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timlo\Downloads\"/>
    </mc:Choice>
  </mc:AlternateContent>
  <xr:revisionPtr revIDLastSave="0" documentId="13_ncr:1_{0CA9C097-4164-45B7-B979-F8B125CA1D4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" sheetId="4" r:id="rId1"/>
    <sheet name="Mouse PISA Data" sheetId="1" r:id="rId2"/>
    <sheet name="Mouse Protein Categories" sheetId="2" r:id="rId3"/>
    <sheet name="Mouse Group Categories" sheetId="3" r:id="rId4"/>
  </sheets>
  <definedNames>
    <definedName name="_xlnm._FilterDatabase" localSheetId="1" hidden="1">'Mouse PISA Data'!$A$1:$BD$5107</definedName>
    <definedName name="_xlnm._FilterDatabase" localSheetId="2" hidden="1">'Mouse Protein Categories'!$V$1:$AM$5107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0" i="3" l="1"/>
  <c r="X10" i="3"/>
  <c r="W10" i="3"/>
  <c r="V10" i="3"/>
  <c r="Y13" i="3"/>
  <c r="X13" i="3"/>
  <c r="W13" i="3"/>
  <c r="V13" i="3"/>
  <c r="Y12" i="3"/>
  <c r="X12" i="3"/>
  <c r="X14" i="3" s="1"/>
  <c r="W12" i="3"/>
  <c r="W14" i="3" s="1"/>
  <c r="V12" i="3"/>
  <c r="V14" i="3" s="1"/>
  <c r="Y14" i="3" l="1"/>
  <c r="U13" i="3" l="1"/>
  <c r="U12" i="3"/>
  <c r="U10" i="3"/>
  <c r="T13" i="3"/>
  <c r="T12" i="3"/>
  <c r="T14" i="3" s="1"/>
  <c r="T10" i="3"/>
  <c r="S14" i="3"/>
  <c r="S13" i="3"/>
  <c r="S12" i="3"/>
  <c r="S10" i="3"/>
  <c r="R13" i="3"/>
  <c r="R12" i="3"/>
  <c r="R14" i="3" s="1"/>
  <c r="R10" i="3"/>
  <c r="Q13" i="3"/>
  <c r="Q12" i="3"/>
  <c r="Q10" i="3"/>
  <c r="Q14" i="3" l="1"/>
  <c r="U14" i="3"/>
  <c r="O13" i="3"/>
  <c r="O12" i="3"/>
  <c r="O10" i="3"/>
  <c r="P13" i="3"/>
  <c r="P12" i="3"/>
  <c r="P10" i="3"/>
  <c r="N13" i="3"/>
  <c r="M13" i="3"/>
  <c r="L13" i="3"/>
  <c r="K13" i="3"/>
  <c r="J13" i="3"/>
  <c r="I13" i="3"/>
  <c r="H13" i="3"/>
  <c r="N12" i="3"/>
  <c r="M12" i="3"/>
  <c r="L12" i="3"/>
  <c r="K12" i="3"/>
  <c r="J12" i="3"/>
  <c r="I12" i="3"/>
  <c r="H12" i="3"/>
  <c r="N10" i="3"/>
  <c r="M10" i="3"/>
  <c r="L10" i="3"/>
  <c r="K10" i="3"/>
  <c r="J10" i="3"/>
  <c r="I10" i="3"/>
  <c r="H10" i="3"/>
  <c r="BD2721" i="1"/>
  <c r="BD2117" i="1"/>
  <c r="BD1742" i="1"/>
  <c r="BD3994" i="1"/>
  <c r="BD266" i="1"/>
  <c r="BD4884" i="1"/>
  <c r="BD2101" i="1"/>
  <c r="BD2379" i="1"/>
  <c r="BD1182" i="1"/>
  <c r="BD3226" i="1"/>
  <c r="BD3240" i="1"/>
  <c r="BD4222" i="1"/>
  <c r="BD3497" i="1"/>
  <c r="BD2524" i="1"/>
  <c r="BD3656" i="1"/>
  <c r="BD4779" i="1"/>
  <c r="BD2495" i="1"/>
  <c r="BD3905" i="1"/>
  <c r="BD2868" i="1"/>
  <c r="BD3390" i="1"/>
  <c r="BD1692" i="1"/>
  <c r="BD1865" i="1"/>
  <c r="BD4423" i="1"/>
  <c r="BD2534" i="1"/>
  <c r="BD386" i="1"/>
  <c r="BD4434" i="1"/>
  <c r="BD4512" i="1"/>
  <c r="BD2544" i="1"/>
  <c r="BD3542" i="1"/>
  <c r="BD3900" i="1"/>
  <c r="BD3402" i="1"/>
  <c r="BD4304" i="1"/>
  <c r="BD1922" i="1"/>
  <c r="BD2457" i="1"/>
  <c r="BD4088" i="1"/>
  <c r="BD60" i="1"/>
  <c r="BD1791" i="1"/>
  <c r="BD1602" i="1"/>
  <c r="BD1666" i="1"/>
  <c r="BD2241" i="1"/>
  <c r="BD3633" i="1"/>
  <c r="BD4827" i="1"/>
  <c r="BD2566" i="1"/>
  <c r="BD1347" i="1"/>
  <c r="BD1368" i="1"/>
  <c r="BD1372" i="1"/>
  <c r="BD1268" i="1"/>
  <c r="BD1281" i="1"/>
  <c r="BD4000" i="1"/>
  <c r="BD2843" i="1"/>
  <c r="BD1218" i="1"/>
  <c r="BD1724" i="1"/>
  <c r="BD423" i="1"/>
  <c r="BD4002" i="1"/>
  <c r="BD4592" i="1"/>
  <c r="BD2895" i="1"/>
  <c r="BD1737" i="1"/>
  <c r="BD4096" i="1"/>
  <c r="BD4723" i="1"/>
  <c r="BD1331" i="1"/>
  <c r="BD2844" i="1"/>
  <c r="BD3534" i="1"/>
  <c r="BD1002" i="1"/>
  <c r="BD4564" i="1"/>
  <c r="BD1676" i="1"/>
  <c r="BD4475" i="1"/>
  <c r="BD1498" i="1"/>
  <c r="BD767" i="1"/>
  <c r="BD820" i="1"/>
  <c r="BD4064" i="1"/>
  <c r="BD4563" i="1"/>
  <c r="BD3690" i="1"/>
  <c r="BD2259" i="1"/>
  <c r="BD75" i="1"/>
  <c r="BD2246" i="1"/>
  <c r="BD1527" i="1"/>
  <c r="BD3525" i="1"/>
  <c r="BD1434" i="1"/>
  <c r="BD366" i="1"/>
  <c r="BD2494" i="1"/>
  <c r="BD2310" i="1"/>
  <c r="BD1856" i="1"/>
  <c r="BD886" i="1"/>
  <c r="BD1886" i="1"/>
  <c r="BD3620" i="1"/>
  <c r="BD4607" i="1"/>
  <c r="BD1264" i="1"/>
  <c r="BD5015" i="1"/>
  <c r="BD3483" i="1"/>
  <c r="BD2234" i="1"/>
  <c r="BD2711" i="1"/>
  <c r="BD3166" i="1"/>
  <c r="BD1843" i="1"/>
  <c r="BD3459" i="1"/>
  <c r="BD368" i="1"/>
  <c r="BD1495" i="1"/>
  <c r="BD2595" i="1"/>
  <c r="BD3675" i="1"/>
  <c r="BD3578" i="1"/>
  <c r="BD2886" i="1"/>
  <c r="BD4023" i="1"/>
  <c r="BD2316" i="1"/>
  <c r="BD3383" i="1"/>
  <c r="BD2603" i="1"/>
  <c r="BD1396" i="1"/>
  <c r="BD4141" i="1"/>
  <c r="BD889" i="1"/>
  <c r="BD2176" i="1"/>
  <c r="BD3021" i="1"/>
  <c r="BD4751" i="1"/>
  <c r="BD2942" i="1"/>
  <c r="BD2941" i="1"/>
  <c r="BD3751" i="1"/>
  <c r="BD859" i="1"/>
  <c r="BD371" i="1"/>
  <c r="BD441" i="1"/>
  <c r="BD4301" i="1"/>
  <c r="BD2505" i="1"/>
  <c r="BD1892" i="1"/>
  <c r="BD2943" i="1"/>
  <c r="BD2910" i="1"/>
  <c r="BD1811" i="1"/>
  <c r="BD3004" i="1"/>
  <c r="BD993" i="1"/>
  <c r="BD3425" i="1"/>
  <c r="BD1473" i="1"/>
  <c r="BD3309" i="1"/>
  <c r="BD3220" i="1"/>
  <c r="BD3207" i="1"/>
  <c r="BD3563" i="1"/>
  <c r="BD2806" i="1"/>
  <c r="BD4585" i="1"/>
  <c r="BD1211" i="1"/>
  <c r="BD4863" i="1"/>
  <c r="BD951" i="1"/>
  <c r="BD3932" i="1"/>
  <c r="BD3268" i="1"/>
  <c r="BD2823" i="1"/>
  <c r="BD1874" i="1"/>
  <c r="BD3506" i="1"/>
  <c r="BD4856" i="1"/>
  <c r="BD5021" i="1"/>
  <c r="BD3772" i="1"/>
  <c r="BD2342" i="1"/>
  <c r="BD4055" i="1"/>
  <c r="BD2581" i="1"/>
  <c r="BD739" i="1"/>
  <c r="BD1828" i="1"/>
  <c r="BD1963" i="1"/>
  <c r="BD1961" i="1"/>
  <c r="BD3368" i="1"/>
  <c r="BD2952" i="1"/>
  <c r="BD1544" i="1"/>
  <c r="BD2172" i="1"/>
  <c r="BD855" i="1"/>
  <c r="BD1259" i="1"/>
  <c r="BD2114" i="1"/>
  <c r="BD1418" i="1"/>
  <c r="BD1714" i="1"/>
  <c r="BD5058" i="1"/>
  <c r="BD4831" i="1"/>
  <c r="BD4986" i="1"/>
  <c r="BD344" i="1"/>
  <c r="BD1390" i="1"/>
  <c r="BD5093" i="1"/>
  <c r="BD352" i="1"/>
  <c r="BD1343" i="1"/>
  <c r="BD2499" i="1"/>
  <c r="BD3571" i="1"/>
  <c r="BD1408" i="1"/>
  <c r="BD2464" i="1"/>
  <c r="BD1170" i="1"/>
  <c r="BD2837" i="1"/>
  <c r="BD3146" i="1"/>
  <c r="BD899" i="1"/>
  <c r="BD1667" i="1"/>
  <c r="BD3308" i="1"/>
  <c r="BD1785" i="1"/>
  <c r="BD62" i="1"/>
  <c r="BD2909" i="1"/>
  <c r="BD393" i="1"/>
  <c r="BD1766" i="1"/>
  <c r="BD3800" i="1"/>
  <c r="BD4775" i="1"/>
  <c r="BD1100" i="1"/>
  <c r="BD5067" i="1"/>
  <c r="BD3924" i="1"/>
  <c r="BD1076" i="1"/>
  <c r="BD1423" i="1"/>
  <c r="BD3321" i="1"/>
  <c r="BD4052" i="1"/>
  <c r="BD1620" i="1"/>
  <c r="BD3928" i="1"/>
  <c r="BD1524" i="1"/>
  <c r="BD4036" i="1"/>
  <c r="BD4439" i="1"/>
  <c r="BD4152" i="1"/>
  <c r="BD4357" i="1"/>
  <c r="BD3909" i="1"/>
  <c r="BD3235" i="1"/>
  <c r="BD3134" i="1"/>
  <c r="BD4010" i="1"/>
  <c r="BD4089" i="1"/>
  <c r="BD2984" i="1"/>
  <c r="BD4571" i="1"/>
  <c r="BD3332" i="1"/>
  <c r="BD792" i="1"/>
  <c r="BD2680" i="1"/>
  <c r="BD3365" i="1"/>
  <c r="BD3752" i="1"/>
  <c r="BD640" i="1"/>
  <c r="BD4824" i="1"/>
  <c r="BD40" i="1"/>
  <c r="BD3047" i="1"/>
  <c r="BD1790" i="1"/>
  <c r="BD711" i="1"/>
  <c r="BD2805" i="1"/>
  <c r="BD2291" i="1"/>
  <c r="BD2113" i="1"/>
  <c r="BD2147" i="1"/>
  <c r="BD2124" i="1"/>
  <c r="BD3609" i="1"/>
  <c r="BD2257" i="1"/>
  <c r="BD351" i="1"/>
  <c r="BD3740" i="1"/>
  <c r="BD1263" i="1"/>
  <c r="BD2945" i="1"/>
  <c r="BD1402" i="1"/>
  <c r="BD4016" i="1"/>
  <c r="BD4975" i="1"/>
  <c r="BD4722" i="1"/>
  <c r="BD4859" i="1"/>
  <c r="BD3878" i="1"/>
  <c r="BD3346" i="1"/>
  <c r="BD3670" i="1"/>
  <c r="BD795" i="1"/>
  <c r="BD26" i="1"/>
  <c r="BD3857" i="1"/>
  <c r="BD3270" i="1"/>
  <c r="BD2585" i="1"/>
  <c r="BD4572" i="1"/>
  <c r="BD745" i="1"/>
  <c r="BD4494" i="1"/>
  <c r="BD2395" i="1"/>
  <c r="BD4618" i="1"/>
  <c r="BD156" i="1"/>
  <c r="BD4270" i="1"/>
  <c r="BD4184" i="1"/>
  <c r="BD2376" i="1"/>
  <c r="BD2356" i="1"/>
  <c r="BD1244" i="1"/>
  <c r="BD1242" i="1"/>
  <c r="BD1365" i="1"/>
  <c r="BD1243" i="1"/>
  <c r="BD2245" i="1"/>
  <c r="BD4713" i="1"/>
  <c r="BD1355" i="1"/>
  <c r="BD1280" i="1"/>
  <c r="BD1279" i="1"/>
  <c r="BD1313" i="1"/>
  <c r="BD1241" i="1"/>
  <c r="BD1349" i="1"/>
  <c r="BD2506" i="1"/>
  <c r="BD3496" i="1"/>
  <c r="BD2605" i="1"/>
  <c r="BD3238" i="1"/>
  <c r="BD2917" i="1"/>
  <c r="BD3410" i="1"/>
  <c r="BD5048" i="1"/>
  <c r="BD1546" i="1"/>
  <c r="BD1687" i="1"/>
  <c r="BD3588" i="1"/>
  <c r="BD2975" i="1"/>
  <c r="BD2233" i="1"/>
  <c r="BD807" i="1"/>
  <c r="BD4359" i="1"/>
  <c r="BD4441" i="1"/>
  <c r="BD3845" i="1"/>
  <c r="BD3829" i="1"/>
  <c r="BD4762" i="1"/>
  <c r="BD4783" i="1"/>
  <c r="BD2954" i="1"/>
  <c r="BD3931" i="1"/>
  <c r="BD3507" i="1"/>
  <c r="BD3973" i="1"/>
  <c r="BD2262" i="1"/>
  <c r="BD3992" i="1"/>
  <c r="BD3137" i="1"/>
  <c r="BD1489" i="1"/>
  <c r="BD590" i="1"/>
  <c r="BD2632" i="1"/>
  <c r="BD2278" i="1"/>
  <c r="BD4549" i="1"/>
  <c r="BD4379" i="1"/>
  <c r="BD1863" i="1"/>
  <c r="BD71" i="1"/>
  <c r="BD2766" i="1"/>
  <c r="BD5000" i="1"/>
  <c r="BD2543" i="1"/>
  <c r="BD1436" i="1"/>
  <c r="BD3653" i="1"/>
  <c r="BD1520" i="1"/>
  <c r="BD1371" i="1"/>
  <c r="BD2413" i="1"/>
  <c r="BD30" i="1"/>
  <c r="BD1369" i="1"/>
  <c r="BD1370" i="1"/>
  <c r="BD1411" i="1"/>
  <c r="BD159" i="1"/>
  <c r="BD534" i="1"/>
  <c r="BD2803" i="1"/>
  <c r="BD1882" i="1"/>
  <c r="BD2089" i="1"/>
  <c r="BD109" i="1"/>
  <c r="BD2561" i="1"/>
  <c r="BD3404" i="1"/>
  <c r="BD46" i="1"/>
  <c r="BD3316" i="1"/>
  <c r="BD4309" i="1"/>
  <c r="BD4413" i="1"/>
  <c r="BD2938" i="1"/>
  <c r="BD91" i="1"/>
  <c r="BD3601" i="1"/>
  <c r="BD4193" i="1"/>
  <c r="BD1096" i="1"/>
  <c r="BD2922" i="1"/>
  <c r="BD3274" i="1"/>
  <c r="BD4516" i="1"/>
  <c r="BD3935" i="1"/>
  <c r="BD116" i="1"/>
  <c r="BD4870" i="1"/>
  <c r="BD2099" i="1"/>
  <c r="BD1997" i="1"/>
  <c r="BD4175" i="1"/>
  <c r="BD4550" i="1"/>
  <c r="BD2860" i="1"/>
  <c r="BD1838" i="1"/>
  <c r="BD3093" i="1"/>
  <c r="BD4419" i="1"/>
  <c r="BD2955" i="1"/>
  <c r="BD42" i="1"/>
  <c r="BD4510" i="1"/>
  <c r="BD1745" i="1"/>
  <c r="BD2471" i="1"/>
  <c r="BD122" i="1"/>
  <c r="BD3024" i="1"/>
  <c r="BD3776" i="1"/>
  <c r="BD2483" i="1"/>
  <c r="BD4928" i="1"/>
  <c r="BD2098" i="1"/>
  <c r="BD2032" i="1"/>
  <c r="BD2091" i="1"/>
  <c r="BD2794" i="1"/>
  <c r="BD4394" i="1"/>
  <c r="BD3558" i="1"/>
  <c r="BD3171" i="1"/>
  <c r="BD3939" i="1"/>
  <c r="BD289" i="1"/>
  <c r="BD3127" i="1"/>
  <c r="BD72" i="1"/>
  <c r="BD3975" i="1"/>
  <c r="BD3689" i="1"/>
  <c r="BD3458" i="1"/>
  <c r="BD2290" i="1"/>
  <c r="BD1736" i="1"/>
  <c r="BD1704" i="1"/>
  <c r="BD3735" i="1"/>
  <c r="BD1334" i="1"/>
  <c r="BD44" i="1"/>
  <c r="BD414" i="1"/>
  <c r="BD330" i="1"/>
  <c r="BD3185" i="1"/>
  <c r="BD115" i="1"/>
  <c r="BD3917" i="1"/>
  <c r="BD2162" i="1"/>
  <c r="BD891" i="1"/>
  <c r="BD295" i="1"/>
  <c r="BD2950" i="1"/>
  <c r="BD744" i="1"/>
  <c r="BD743" i="1"/>
  <c r="BD1208" i="1"/>
  <c r="BD1207" i="1"/>
  <c r="BD1206" i="1"/>
  <c r="BD713" i="1"/>
  <c r="BD4150" i="1"/>
  <c r="BD275" i="1"/>
  <c r="BD2103" i="1"/>
  <c r="BD3882" i="1"/>
  <c r="BD3237" i="1"/>
  <c r="BD4599" i="1"/>
  <c r="BD2846" i="1"/>
  <c r="BD3640" i="1"/>
  <c r="BD4598" i="1"/>
  <c r="BD5106" i="1"/>
  <c r="BD2161" i="1"/>
  <c r="BD3294" i="1"/>
  <c r="BD1564" i="1"/>
  <c r="BD4180" i="1"/>
  <c r="BD4230" i="1"/>
  <c r="BD3976" i="1"/>
  <c r="BD4174" i="1"/>
  <c r="BD4833" i="1"/>
  <c r="BD4137" i="1"/>
  <c r="BD3886" i="1"/>
  <c r="BD4503" i="1"/>
  <c r="BD404" i="1"/>
  <c r="BD4854" i="1"/>
  <c r="BD1896" i="1"/>
  <c r="BD2976" i="1"/>
  <c r="BD2675" i="1"/>
  <c r="BD1756" i="1"/>
  <c r="BD2548" i="1"/>
  <c r="BD4858" i="1"/>
  <c r="BD639" i="1"/>
  <c r="BD1210" i="1"/>
  <c r="BD3717" i="1"/>
  <c r="BD4980" i="1"/>
  <c r="BD3111" i="1"/>
  <c r="BD2865" i="1"/>
  <c r="BD2836" i="1"/>
  <c r="BD4326" i="1"/>
  <c r="BD3311" i="1"/>
  <c r="BD1822" i="1"/>
  <c r="BD2738" i="1"/>
  <c r="BD1853" i="1"/>
  <c r="BD4462" i="1"/>
  <c r="BD1972" i="1"/>
  <c r="BD1973" i="1"/>
  <c r="BD4650" i="1"/>
  <c r="BD1053" i="1"/>
  <c r="BD3607" i="1"/>
  <c r="BD80" i="1"/>
  <c r="BD3370" i="1"/>
  <c r="BD2445" i="1"/>
  <c r="BD4021" i="1"/>
  <c r="BD2833" i="1"/>
  <c r="BD1829" i="1"/>
  <c r="BD4356" i="1"/>
  <c r="BD2080" i="1"/>
  <c r="BD1303" i="1"/>
  <c r="BD2830" i="1"/>
  <c r="BD4830" i="1"/>
  <c r="BD3801" i="1"/>
  <c r="BD4478" i="1"/>
  <c r="BD3086" i="1"/>
  <c r="BD4381" i="1"/>
  <c r="BD2535" i="1"/>
  <c r="BD4421" i="1"/>
  <c r="BD4035" i="1"/>
  <c r="BD2625" i="1"/>
  <c r="BD3426" i="1"/>
  <c r="BD2698" i="1"/>
  <c r="BD3018" i="1"/>
  <c r="BD1247" i="1"/>
  <c r="BD1867" i="1"/>
  <c r="BD1642" i="1"/>
  <c r="BD63" i="1"/>
  <c r="BD3359" i="1"/>
  <c r="BD3009" i="1"/>
  <c r="BD3951" i="1"/>
  <c r="BD4223" i="1"/>
  <c r="BD2689" i="1"/>
  <c r="BD4044" i="1"/>
  <c r="BD3567" i="1"/>
  <c r="BD1910" i="1"/>
  <c r="BD4116" i="1"/>
  <c r="BD3503" i="1"/>
  <c r="BD4037" i="1"/>
  <c r="BD2724" i="1"/>
  <c r="BD4926" i="1"/>
  <c r="BD4122" i="1"/>
  <c r="BD4034" i="1"/>
  <c r="BD1111" i="1"/>
  <c r="BD2887" i="1"/>
  <c r="BD4401" i="1"/>
  <c r="BD3530" i="1"/>
  <c r="BD3977" i="1"/>
  <c r="BD3962" i="1"/>
  <c r="BD3372" i="1"/>
  <c r="BD4148" i="1"/>
  <c r="BD3206" i="1"/>
  <c r="BD350" i="1"/>
  <c r="BD4161" i="1"/>
  <c r="BD4260" i="1"/>
  <c r="BD4392" i="1"/>
  <c r="BD2883" i="1"/>
  <c r="BD4964" i="1"/>
  <c r="BD2664" i="1"/>
  <c r="BD1732" i="1"/>
  <c r="BD3320" i="1"/>
  <c r="BD3487" i="1"/>
  <c r="BD3754" i="1"/>
  <c r="BD1754" i="1"/>
  <c r="BD4105" i="1"/>
  <c r="BD3249" i="1"/>
  <c r="BD4909" i="1"/>
  <c r="BD4234" i="1"/>
  <c r="BD1439" i="1"/>
  <c r="BD2491" i="1"/>
  <c r="BD2203" i="1"/>
  <c r="BD603" i="1"/>
  <c r="BD3050" i="1"/>
  <c r="BD2600" i="1"/>
  <c r="BD4641" i="1"/>
  <c r="BD1192" i="1"/>
  <c r="BD4483" i="1"/>
  <c r="BD4063" i="1"/>
  <c r="BD2380" i="1"/>
  <c r="BD3236" i="1"/>
  <c r="BD1203" i="1"/>
  <c r="BD3827" i="1"/>
  <c r="BD4791" i="1"/>
  <c r="BD2331" i="1"/>
  <c r="BD4606" i="1"/>
  <c r="BD2382" i="1"/>
  <c r="BD796" i="1"/>
  <c r="BD2979" i="1"/>
  <c r="BD3150" i="1"/>
  <c r="BD3324" i="1"/>
  <c r="BD4891" i="1"/>
  <c r="BD4819" i="1"/>
  <c r="BD5034" i="1"/>
  <c r="BD943" i="1"/>
  <c r="BD3724" i="1"/>
  <c r="BD2784" i="1"/>
  <c r="BD4994" i="1"/>
  <c r="BD1271" i="1"/>
  <c r="BD4995" i="1"/>
  <c r="BD4358" i="1"/>
  <c r="BD254" i="1"/>
  <c r="BD2596" i="1"/>
  <c r="BD4947" i="1"/>
  <c r="BD3933" i="1"/>
  <c r="BD2946" i="1"/>
  <c r="BD5035" i="1"/>
  <c r="BD5036" i="1"/>
  <c r="BD1270" i="1"/>
  <c r="BD4993" i="1"/>
  <c r="BD1269" i="1"/>
  <c r="BD2343" i="1"/>
  <c r="BD2854" i="1"/>
  <c r="BD2405" i="1"/>
  <c r="BD2353" i="1"/>
  <c r="BD1397" i="1"/>
  <c r="BD3583" i="1"/>
  <c r="BD468" i="1"/>
  <c r="BD1496" i="1"/>
  <c r="BD3704" i="1"/>
  <c r="BD3031" i="1"/>
  <c r="BD2201" i="1"/>
  <c r="BD2096" i="1"/>
  <c r="BD1852" i="1"/>
  <c r="BD2879" i="1"/>
  <c r="BD3412" i="1"/>
  <c r="BD64" i="1"/>
  <c r="BD2493" i="1"/>
  <c r="BD2607" i="1"/>
  <c r="BD2533" i="1"/>
  <c r="BD1806" i="1"/>
  <c r="BD969" i="1"/>
  <c r="BD4954" i="1"/>
  <c r="BD669" i="1"/>
  <c r="BD2097" i="1"/>
  <c r="BD2061" i="1"/>
  <c r="BD1826" i="1"/>
  <c r="BD2093" i="1"/>
  <c r="BD499" i="1"/>
  <c r="BD2100" i="1"/>
  <c r="BD4741" i="1"/>
  <c r="BD952" i="1"/>
  <c r="BD3631" i="1"/>
  <c r="BD95" i="1"/>
  <c r="BD2355" i="1"/>
  <c r="BD197" i="1"/>
  <c r="BD4949" i="1"/>
  <c r="BD1553" i="1"/>
  <c r="BD1895" i="1"/>
  <c r="BD4128" i="1"/>
  <c r="BD2486" i="1"/>
  <c r="BD3499" i="1"/>
  <c r="BD1039" i="1"/>
  <c r="BD3091" i="1"/>
  <c r="BD625" i="1"/>
  <c r="BD157" i="1"/>
  <c r="BD424" i="1"/>
  <c r="BD3279" i="1"/>
  <c r="BD2980" i="1"/>
  <c r="BD774" i="1"/>
  <c r="BD593" i="1"/>
  <c r="BD2180" i="1"/>
  <c r="BD931" i="1"/>
  <c r="BD3587" i="1"/>
  <c r="BD4894" i="1"/>
  <c r="BD4972" i="1"/>
  <c r="BD2691" i="1"/>
  <c r="BD2906" i="1"/>
  <c r="BD3019" i="1"/>
  <c r="BD4235" i="1"/>
  <c r="BD1033" i="1"/>
  <c r="BD4391" i="1"/>
  <c r="BD1238" i="1"/>
  <c r="BD2515" i="1"/>
  <c r="BD1700" i="1"/>
  <c r="BD4408" i="1"/>
  <c r="BD2840" i="1"/>
  <c r="BD4107" i="1"/>
  <c r="BD2628" i="1"/>
  <c r="BD1209" i="1"/>
  <c r="BD1965" i="1"/>
  <c r="BD4460" i="1"/>
  <c r="BD1768" i="1"/>
  <c r="BD2271" i="1"/>
  <c r="BD3174" i="1"/>
  <c r="BD1796" i="1"/>
  <c r="BD4214" i="1"/>
  <c r="BD3625" i="1"/>
  <c r="BD1486" i="1"/>
  <c r="BD1842" i="1"/>
  <c r="BD3373" i="1"/>
  <c r="BD4936" i="1"/>
  <c r="BD930" i="1"/>
  <c r="BD756" i="1"/>
  <c r="BD2839" i="1"/>
  <c r="BD2363" i="1"/>
  <c r="BD1138" i="1"/>
  <c r="BD1685" i="1"/>
  <c r="BD3697" i="1"/>
  <c r="BD4996" i="1"/>
  <c r="BD936" i="1"/>
  <c r="BD2432" i="1"/>
  <c r="BD4586" i="1"/>
  <c r="BD2858" i="1"/>
  <c r="BD3077" i="1"/>
  <c r="BD4698" i="1"/>
  <c r="BD2350" i="1"/>
  <c r="BD4486" i="1"/>
  <c r="BD178" i="1"/>
  <c r="BD209" i="1"/>
  <c r="BD4308" i="1"/>
  <c r="BD2411" i="1"/>
  <c r="BD3349" i="1"/>
  <c r="BD4300" i="1"/>
  <c r="BD1091" i="1"/>
  <c r="BD1817" i="1"/>
  <c r="BD4726" i="1"/>
  <c r="BD4485" i="1"/>
  <c r="BD1389" i="1"/>
  <c r="BD2137" i="1"/>
  <c r="BD571" i="1"/>
  <c r="BD2523" i="1"/>
  <c r="BD311" i="1"/>
  <c r="BD3196" i="1"/>
  <c r="BD2656" i="1"/>
  <c r="BD5045" i="1"/>
  <c r="BD1351" i="1"/>
  <c r="BD4271" i="1"/>
  <c r="BD1660" i="1"/>
  <c r="BD215" i="1"/>
  <c r="BD1109" i="1"/>
  <c r="BD1818" i="1"/>
  <c r="BD4402" i="1"/>
  <c r="BD4794" i="1"/>
  <c r="BD1108" i="1"/>
  <c r="BD4097" i="1"/>
  <c r="BD2986" i="1"/>
  <c r="BD2424" i="1"/>
  <c r="BD5088" i="1"/>
  <c r="BD4971" i="1"/>
  <c r="BD5089" i="1"/>
  <c r="BD598" i="1"/>
  <c r="BD1948" i="1"/>
  <c r="BD2138" i="1"/>
  <c r="BD137" i="1"/>
  <c r="BD425" i="1"/>
  <c r="BD347" i="1"/>
  <c r="BD4730" i="1"/>
  <c r="BD3090" i="1"/>
  <c r="BD1417" i="1"/>
  <c r="BD2170" i="1"/>
  <c r="BD1526" i="1"/>
  <c r="BD3399" i="1"/>
  <c r="BD4200" i="1"/>
  <c r="BD2790" i="1"/>
  <c r="BD4596" i="1"/>
  <c r="BD4286" i="1"/>
  <c r="BD4963" i="1"/>
  <c r="BD1654" i="1"/>
  <c r="BD1003" i="1"/>
  <c r="BD3068" i="1"/>
  <c r="BD1202" i="1"/>
  <c r="BD4609" i="1"/>
  <c r="BD300" i="1"/>
  <c r="BD3526" i="1"/>
  <c r="BD5068" i="1"/>
  <c r="BD3168" i="1"/>
  <c r="BD3712" i="1"/>
  <c r="BD1130" i="1"/>
  <c r="BD4667" i="1"/>
  <c r="BD5064" i="1"/>
  <c r="BD4666" i="1"/>
  <c r="BD5101" i="1"/>
  <c r="BD3756" i="1"/>
  <c r="BD1639" i="1"/>
  <c r="BD298" i="1"/>
  <c r="BD1954" i="1"/>
  <c r="BD3683" i="1"/>
  <c r="BD2876" i="1"/>
  <c r="BD3673" i="1"/>
  <c r="BD3002" i="1"/>
  <c r="BD2912" i="1"/>
  <c r="BD5038" i="1"/>
  <c r="BD1395" i="1"/>
  <c r="BD1040" i="1"/>
  <c r="BD1568" i="1"/>
  <c r="BD287" i="1"/>
  <c r="BD1909" i="1"/>
  <c r="BD3243" i="1"/>
  <c r="BD4568" i="1"/>
  <c r="BD3728" i="1"/>
  <c r="BD4780" i="1"/>
  <c r="BD3919" i="1"/>
  <c r="BD408" i="1"/>
  <c r="BD1394" i="1"/>
  <c r="BD361" i="1"/>
  <c r="BD3293" i="1"/>
  <c r="BD3298" i="1"/>
  <c r="BD3826" i="1"/>
  <c r="BD4772" i="1"/>
  <c r="BD2169" i="1"/>
  <c r="BD410" i="1"/>
  <c r="BD3576" i="1"/>
  <c r="BD1456" i="1"/>
  <c r="BD1135" i="1"/>
  <c r="BD3785" i="1"/>
  <c r="BD2088" i="1"/>
  <c r="BD4507" i="1"/>
  <c r="BD3904" i="1"/>
  <c r="BD4799" i="1"/>
  <c r="BD4144" i="1"/>
  <c r="BD882" i="1"/>
  <c r="BD4406" i="1"/>
  <c r="BD2684" i="1"/>
  <c r="BD208" i="1"/>
  <c r="BD1445" i="1"/>
  <c r="BD2081" i="1"/>
  <c r="BD4914" i="1"/>
  <c r="BD2298" i="1"/>
  <c r="BD2761" i="1"/>
  <c r="BD1850" i="1"/>
  <c r="BD4881" i="1"/>
  <c r="BD1011" i="1"/>
  <c r="BD4459" i="1"/>
  <c r="BD357" i="1"/>
  <c r="BD2693" i="1"/>
  <c r="BD657" i="1"/>
  <c r="BD4331" i="1"/>
  <c r="BD686" i="1"/>
  <c r="BD2168" i="1"/>
  <c r="BD2436" i="1"/>
  <c r="BD3382" i="1"/>
  <c r="BD643" i="1"/>
  <c r="BD3603" i="1"/>
  <c r="BD4943" i="1"/>
  <c r="BD4974" i="1"/>
  <c r="BD2186" i="1"/>
  <c r="BD2484" i="1"/>
  <c r="BD2140" i="1"/>
  <c r="BD4918" i="1"/>
  <c r="BD1095" i="1"/>
  <c r="BD1462" i="1"/>
  <c r="BD247" i="1"/>
  <c r="BD2095" i="1"/>
  <c r="BD673" i="1"/>
  <c r="BD1151" i="1"/>
  <c r="BD2244" i="1"/>
  <c r="BD661" i="1"/>
  <c r="BD1656" i="1"/>
  <c r="BD3521" i="1"/>
  <c r="BD2130" i="1"/>
  <c r="BD1651" i="1"/>
  <c r="BD4697" i="1"/>
  <c r="BD3092" i="1"/>
  <c r="BD1623" i="1"/>
  <c r="BD3204" i="1"/>
  <c r="BD2920" i="1"/>
  <c r="BD4674" i="1"/>
  <c r="BD1771" i="1"/>
  <c r="BD3946" i="1"/>
  <c r="BD1908" i="1"/>
  <c r="BD2370" i="1"/>
  <c r="BD4143" i="1"/>
  <c r="BD4403" i="1"/>
  <c r="BD3098" i="1"/>
  <c r="BD1776" i="1"/>
  <c r="BD112" i="1"/>
  <c r="BD4852" i="1"/>
  <c r="BD3250" i="1"/>
  <c r="BD3716" i="1"/>
  <c r="BD1860" i="1"/>
  <c r="BD2425" i="1"/>
  <c r="BD2148" i="1"/>
  <c r="BD4935" i="1"/>
  <c r="BD1804" i="1"/>
  <c r="BD2104" i="1"/>
  <c r="BD4800" i="1"/>
  <c r="BD182" i="1"/>
  <c r="BD568" i="1"/>
  <c r="BD553" i="1"/>
  <c r="BD418" i="1"/>
  <c r="BD2011" i="1"/>
  <c r="BD3479" i="1"/>
  <c r="BD2272" i="1"/>
  <c r="BD4382" i="1"/>
  <c r="BD3582" i="1"/>
  <c r="BD353" i="1"/>
  <c r="BD4081" i="1"/>
  <c r="BD2635" i="1"/>
  <c r="BD2319" i="1"/>
  <c r="BD354" i="1"/>
  <c r="BD4990" i="1"/>
  <c r="BD4066" i="1"/>
  <c r="BD4130" i="1"/>
  <c r="BD533" i="1"/>
  <c r="BD1514" i="1"/>
  <c r="BD1289" i="1"/>
  <c r="BD1288" i="1"/>
  <c r="BD1292" i="1"/>
  <c r="BD4153" i="1"/>
  <c r="BD2398" i="1"/>
  <c r="BD294" i="1"/>
  <c r="BD3301" i="1"/>
  <c r="BD4603" i="1"/>
  <c r="BD174" i="1"/>
  <c r="BD3641" i="1"/>
  <c r="BD1374" i="1"/>
  <c r="BD2358" i="1"/>
  <c r="BD360" i="1"/>
  <c r="BD1563" i="1"/>
  <c r="BD223" i="1"/>
  <c r="BD2591" i="1"/>
  <c r="BD3981" i="1"/>
  <c r="BD87" i="1"/>
  <c r="BD2399" i="1"/>
  <c r="BD3406" i="1"/>
  <c r="BD2677" i="1"/>
  <c r="BD3564" i="1"/>
  <c r="BD2969" i="1"/>
  <c r="BD4073" i="1"/>
  <c r="BD2970" i="1"/>
  <c r="BD4070" i="1"/>
  <c r="BD2293" i="1"/>
  <c r="BD2420" i="1"/>
  <c r="BD3498" i="1"/>
  <c r="BD4906" i="1"/>
  <c r="BD2987" i="1"/>
  <c r="BD1475" i="1"/>
  <c r="BD1799" i="1"/>
  <c r="BD286" i="1"/>
  <c r="BD4380" i="1"/>
  <c r="BD2828" i="1"/>
  <c r="BD4570" i="1"/>
  <c r="BD4704" i="1"/>
  <c r="BD4556" i="1"/>
  <c r="BD4823" i="1"/>
  <c r="BD2851" i="1"/>
  <c r="BD3288" i="1"/>
  <c r="BD4654" i="1"/>
  <c r="BD1413" i="1"/>
  <c r="BD1992" i="1"/>
  <c r="BD876" i="1"/>
  <c r="BD2431" i="1"/>
  <c r="BD5042" i="1"/>
  <c r="BD721" i="1"/>
  <c r="BD832" i="1"/>
  <c r="BD874" i="1"/>
  <c r="BD875" i="1"/>
  <c r="BD1914" i="1"/>
  <c r="BD2771" i="1"/>
  <c r="BD369" i="1"/>
  <c r="BD646" i="1"/>
  <c r="BD503" i="1"/>
  <c r="BD3067" i="1"/>
  <c r="BD2308" i="1"/>
  <c r="BD3643" i="1"/>
  <c r="BD2348" i="1"/>
  <c r="BD2752" i="1"/>
  <c r="BD4649" i="1"/>
  <c r="BD596" i="1"/>
  <c r="BD3543" i="1"/>
  <c r="BD1630" i="1"/>
  <c r="BD2390" i="1"/>
  <c r="BD2384" i="1"/>
  <c r="BD2816" i="1"/>
  <c r="BD2800" i="1"/>
  <c r="BD3246" i="1"/>
  <c r="BD4525" i="1"/>
  <c r="BD1877" i="1"/>
  <c r="BD3416" i="1"/>
  <c r="BD2951" i="1"/>
  <c r="BD22" i="1"/>
  <c r="BD3662" i="1"/>
  <c r="BD3611" i="1"/>
  <c r="BD4903" i="1"/>
  <c r="BD2025" i="1"/>
  <c r="BD3703" i="1"/>
  <c r="BD3105" i="1"/>
  <c r="BD1878" i="1"/>
  <c r="BD4732" i="1"/>
  <c r="BD1941" i="1"/>
  <c r="BD1637" i="1"/>
  <c r="BD881" i="1"/>
  <c r="BD654" i="1"/>
  <c r="BD3866" i="1"/>
  <c r="BD4684" i="1"/>
  <c r="BD1835" i="1"/>
  <c r="BD3476" i="1"/>
  <c r="BD224" i="1"/>
  <c r="BD1939" i="1"/>
  <c r="BD3020" i="1"/>
  <c r="BD1205" i="1"/>
  <c r="BD1876" i="1"/>
  <c r="BD2221" i="1"/>
  <c r="BD3988" i="1"/>
  <c r="BD2962" i="1"/>
  <c r="BD2571" i="1"/>
  <c r="BD3216" i="1"/>
  <c r="BD2580" i="1"/>
  <c r="BD3430" i="1"/>
  <c r="BD4370" i="1"/>
  <c r="BD3619" i="1"/>
  <c r="BD1904" i="1"/>
  <c r="BD11" i="1"/>
  <c r="BD1697" i="1"/>
  <c r="BD2703" i="1"/>
  <c r="BD5087" i="1"/>
  <c r="BD4425" i="1"/>
  <c r="BD3217" i="1"/>
  <c r="BD1461" i="1"/>
  <c r="BD1071" i="1"/>
  <c r="BD1808" i="1"/>
  <c r="BD4311" i="1"/>
  <c r="BD2852" i="1"/>
  <c r="BD5103" i="1"/>
  <c r="BD4416" i="1"/>
  <c r="BD2864" i="1"/>
  <c r="BD4998" i="1"/>
  <c r="BD3700" i="1"/>
  <c r="BD777" i="1"/>
  <c r="BD4032" i="1"/>
  <c r="BD4867" i="1"/>
  <c r="BD3041" i="1"/>
  <c r="BD5090" i="1"/>
  <c r="BD5104" i="1"/>
  <c r="BD2386" i="1"/>
  <c r="BD1752" i="1"/>
  <c r="BD2396" i="1"/>
  <c r="BD169" i="1"/>
  <c r="BD2472" i="1"/>
  <c r="BD975" i="1"/>
  <c r="BD348" i="1"/>
  <c r="BD337" i="1"/>
  <c r="BD2565" i="1"/>
  <c r="BD1731" i="1"/>
  <c r="BD1124" i="1"/>
  <c r="BD3508" i="1"/>
  <c r="BD3440" i="1"/>
  <c r="BD3836" i="1"/>
  <c r="BD5007" i="1"/>
  <c r="BD1143" i="1"/>
  <c r="BD1888" i="1"/>
  <c r="BD1377" i="1"/>
  <c r="BD148" i="1"/>
  <c r="BD1478" i="1"/>
  <c r="BD31" i="1"/>
  <c r="BD4952" i="1"/>
  <c r="BD57" i="1"/>
  <c r="BD1787" i="1"/>
  <c r="BD3115" i="1"/>
  <c r="BD3252" i="1"/>
  <c r="BD3219" i="1"/>
  <c r="BD3398" i="1"/>
  <c r="BD1500" i="1"/>
  <c r="BD2869" i="1"/>
  <c r="BD989" i="1"/>
  <c r="BD4562" i="1"/>
  <c r="BD3891" i="1"/>
  <c r="BD2252" i="1"/>
  <c r="BD318" i="1"/>
  <c r="BD2094" i="1"/>
  <c r="BD3132" i="1"/>
  <c r="BD24" i="1"/>
  <c r="BD1907" i="1"/>
  <c r="BD4297" i="1"/>
  <c r="BD383" i="1"/>
  <c r="BD4170" i="1"/>
  <c r="BD1067" i="1"/>
  <c r="BD2927" i="1"/>
  <c r="BD2747" i="1"/>
  <c r="BD1516" i="1"/>
  <c r="BD2288" i="1"/>
  <c r="BD1831" i="1"/>
  <c r="BD3300" i="1"/>
  <c r="BD3284" i="1"/>
  <c r="BD4718" i="1"/>
  <c r="BD2106" i="1"/>
  <c r="BD3546" i="1"/>
  <c r="BD3494" i="1"/>
  <c r="BD4709" i="1"/>
  <c r="BD2658" i="1"/>
  <c r="BD4673" i="1"/>
  <c r="BD3214" i="1"/>
  <c r="BD4879" i="1"/>
  <c r="BD3694" i="1"/>
  <c r="BD3463" i="1"/>
  <c r="BD3695" i="1"/>
  <c r="BD3723" i="1"/>
  <c r="BD4068" i="1"/>
  <c r="BD3451" i="1"/>
  <c r="BD3184" i="1"/>
  <c r="BD3858" i="1"/>
  <c r="BD4296" i="1"/>
  <c r="BD3170" i="1"/>
  <c r="BD2134" i="1"/>
  <c r="BD3510" i="1"/>
  <c r="BD4595" i="1"/>
  <c r="BD730" i="1"/>
  <c r="BD1449" i="1"/>
  <c r="BD2009" i="1"/>
  <c r="BD1450" i="1"/>
  <c r="BD1585" i="1"/>
  <c r="BD1043" i="1"/>
  <c r="BD884" i="1"/>
  <c r="BD1952" i="1"/>
  <c r="BD3442" i="1"/>
  <c r="BD4227" i="1"/>
  <c r="BD1580" i="1"/>
  <c r="BD3533" i="1"/>
  <c r="BD1560" i="1"/>
  <c r="BD540" i="1"/>
  <c r="BD1533" i="1"/>
  <c r="BD1532" i="1"/>
  <c r="BD761" i="1"/>
  <c r="BD539" i="1"/>
  <c r="BD3011" i="1"/>
  <c r="BD3221" i="1"/>
  <c r="BD4873" i="1"/>
  <c r="BD4559" i="1"/>
  <c r="BD417" i="1"/>
  <c r="BD4131" i="1"/>
  <c r="BD1711" i="1"/>
  <c r="BD2467" i="1"/>
  <c r="BD305" i="1"/>
  <c r="BD842" i="1"/>
  <c r="BD964" i="1"/>
  <c r="BD2881" i="1"/>
  <c r="BD2907" i="1"/>
  <c r="BD2265" i="1"/>
  <c r="BD1463" i="1"/>
  <c r="BD2611" i="1"/>
  <c r="BD4965" i="1"/>
  <c r="BD2087" i="1"/>
  <c r="BD1356" i="1"/>
  <c r="BD1296" i="1"/>
  <c r="BD3883" i="1"/>
  <c r="BD1388" i="1"/>
  <c r="BD4446" i="1"/>
  <c r="BD3432" i="1"/>
  <c r="BD76" i="1"/>
  <c r="BD2452" i="1"/>
  <c r="BD1797" i="1"/>
  <c r="BD4615" i="1"/>
  <c r="BD2120" i="1"/>
  <c r="BD708" i="1"/>
  <c r="BD5084" i="1"/>
  <c r="BD2209" i="1"/>
  <c r="BD3433" i="1"/>
  <c r="BD2775" i="1"/>
  <c r="BD3989" i="1"/>
  <c r="BD4761" i="1"/>
  <c r="BD1258" i="1"/>
  <c r="BD1793" i="1"/>
  <c r="BD1716" i="1"/>
  <c r="BD2240" i="1"/>
  <c r="BD4302" i="1"/>
  <c r="BD1540" i="1"/>
  <c r="BD130" i="1"/>
  <c r="BD2604" i="1"/>
  <c r="BD3573" i="1"/>
  <c r="BD114" i="1"/>
  <c r="BD3203" i="1"/>
  <c r="BD3699" i="1"/>
  <c r="BD4385" i="1"/>
  <c r="BD4908" i="1"/>
  <c r="BD3253" i="1"/>
  <c r="BD3312" i="1"/>
  <c r="BD4303" i="1"/>
  <c r="BD1879" i="1"/>
  <c r="BD4118" i="1"/>
  <c r="BD4160" i="1"/>
  <c r="BD3940" i="1"/>
  <c r="BD2758" i="1"/>
  <c r="BD2734" i="1"/>
  <c r="BD2908" i="1"/>
  <c r="BD1713" i="1"/>
  <c r="BD3114" i="1"/>
  <c r="BD2118" i="1"/>
  <c r="BD4630" i="1"/>
  <c r="BD4533" i="1"/>
  <c r="BD265" i="1"/>
  <c r="BD981" i="1"/>
  <c r="BD4474" i="1"/>
  <c r="BD4580" i="1"/>
  <c r="BD1672" i="1"/>
  <c r="BD3333" i="1"/>
  <c r="BD2463" i="1"/>
  <c r="BD3616" i="1"/>
  <c r="BD880" i="1"/>
  <c r="BD3350" i="1"/>
  <c r="BD1897" i="1"/>
  <c r="BD4752" i="1"/>
  <c r="BD1338" i="1"/>
  <c r="BD2772" i="1"/>
  <c r="BD2737" i="1"/>
  <c r="BD641" i="1"/>
  <c r="BD3223" i="1"/>
  <c r="BD1213" i="1"/>
  <c r="BD1884" i="1"/>
  <c r="BD191" i="1"/>
  <c r="BD1971" i="1"/>
  <c r="BD2222" i="1"/>
  <c r="BD4725" i="1"/>
  <c r="BD233" i="1"/>
  <c r="BD4613" i="1"/>
  <c r="BD3056" i="1"/>
  <c r="BD409" i="1"/>
  <c r="BD2181" i="1"/>
  <c r="BD1373" i="1"/>
  <c r="BD3084" i="1"/>
  <c r="BD2269" i="1"/>
  <c r="BD1221" i="1"/>
  <c r="BD4753" i="1"/>
  <c r="BD5105" i="1"/>
  <c r="BD4705" i="1"/>
  <c r="BD811" i="1"/>
  <c r="BD4247" i="1"/>
  <c r="BD3790" i="1"/>
  <c r="BD912" i="1"/>
  <c r="BD3947" i="1"/>
  <c r="BD932" i="1"/>
  <c r="BD1551" i="1"/>
  <c r="BD2574" i="1"/>
  <c r="BD1938" i="1"/>
  <c r="BD2190" i="1"/>
  <c r="BD2525" i="1"/>
  <c r="BD4932" i="1"/>
  <c r="BD4551" i="1"/>
  <c r="BD873" i="1"/>
  <c r="BD514" i="1"/>
  <c r="BD513" i="1"/>
  <c r="BD757" i="1"/>
  <c r="BD2725" i="1"/>
  <c r="BD1080" i="1"/>
  <c r="BD636" i="1"/>
  <c r="BD1820" i="1"/>
  <c r="BD846" i="1"/>
  <c r="BD3888" i="1"/>
  <c r="BD3969" i="1"/>
  <c r="BD1224" i="1"/>
  <c r="BD3500" i="1"/>
  <c r="BD4282" i="1"/>
  <c r="BD2642" i="1"/>
  <c r="BD3955" i="1"/>
  <c r="BD3682" i="1"/>
  <c r="BD3868" i="1"/>
  <c r="BD3867" i="1"/>
  <c r="BD4624" i="1"/>
  <c r="BD3799" i="1"/>
  <c r="BD4336" i="1"/>
  <c r="BD1542" i="1"/>
  <c r="BD1734" i="1"/>
  <c r="BD2795" i="1"/>
  <c r="BD3585" i="1"/>
  <c r="BD1157" i="1"/>
  <c r="BD3877" i="1"/>
  <c r="BD595" i="1"/>
  <c r="BD3747" i="1"/>
  <c r="BD4092" i="1"/>
  <c r="BD1611" i="1"/>
  <c r="BD652" i="1"/>
  <c r="BD2369" i="1"/>
  <c r="BD1277" i="1"/>
  <c r="BD1272" i="1"/>
  <c r="BD723" i="1"/>
  <c r="BD1305" i="1"/>
  <c r="BD1484" i="1"/>
  <c r="BD1299" i="1"/>
  <c r="BD1460" i="1"/>
  <c r="BD1327" i="1"/>
  <c r="BD1285" i="1"/>
  <c r="BD1318" i="1"/>
  <c r="BD2375" i="1"/>
  <c r="BD1333" i="1"/>
  <c r="BD2371" i="1"/>
  <c r="BD1317" i="1"/>
  <c r="BD1316" i="1"/>
  <c r="BD1315" i="1"/>
  <c r="BD1283" i="1"/>
  <c r="BD3985" i="1"/>
  <c r="BD1236" i="1"/>
  <c r="BD790" i="1"/>
  <c r="BD4182" i="1"/>
  <c r="BD1284" i="1"/>
  <c r="BD1354" i="1"/>
  <c r="BD649" i="1"/>
  <c r="BD1278" i="1"/>
  <c r="BD1314" i="1"/>
  <c r="BD1282" i="1"/>
  <c r="BD1287" i="1"/>
  <c r="BD1358" i="1"/>
  <c r="BD1286" i="1"/>
  <c r="BD1359" i="1"/>
  <c r="BD4067" i="1"/>
  <c r="BD3718" i="1"/>
  <c r="BD4458" i="1"/>
  <c r="BD3592" i="1"/>
  <c r="BD1523" i="1"/>
  <c r="BD1024" i="1"/>
  <c r="BD663" i="1"/>
  <c r="BD1079" i="1"/>
  <c r="BD1330" i="1"/>
  <c r="BD637" i="1"/>
  <c r="BD650" i="1"/>
  <c r="BD1020" i="1"/>
  <c r="BD1025" i="1"/>
  <c r="BD4367" i="1"/>
  <c r="BD1324" i="1"/>
  <c r="BD4700" i="1"/>
  <c r="BD1256" i="1"/>
  <c r="BD4353" i="1"/>
  <c r="BD1435" i="1"/>
  <c r="BD1027" i="1"/>
  <c r="BD308" i="1"/>
  <c r="BD2373" i="1"/>
  <c r="BD4262" i="1"/>
  <c r="BD1328" i="1"/>
  <c r="BD1326" i="1"/>
  <c r="BD1323" i="1"/>
  <c r="BD822" i="1"/>
  <c r="BD1021" i="1"/>
  <c r="BD955" i="1"/>
  <c r="BD648" i="1"/>
  <c r="BD1254" i="1"/>
  <c r="BD1252" i="1"/>
  <c r="BD2720" i="1"/>
  <c r="BD1304" i="1"/>
  <c r="BD1311" i="1"/>
  <c r="BD4345" i="1"/>
  <c r="BD1363" i="1"/>
  <c r="BD184" i="1"/>
  <c r="BD1444" i="1"/>
  <c r="BD1300" i="1"/>
  <c r="BD929" i="1"/>
  <c r="BD3889" i="1"/>
  <c r="BD4169" i="1"/>
  <c r="BD4028" i="1"/>
  <c r="BD728" i="1"/>
  <c r="BD1026" i="1"/>
  <c r="BD928" i="1"/>
  <c r="BD4121" i="1"/>
  <c r="BD1112" i="1"/>
  <c r="BD2372" i="1"/>
  <c r="BD1028" i="1"/>
  <c r="BD3421" i="1"/>
  <c r="BD4324" i="1"/>
  <c r="BD3929" i="1"/>
  <c r="BD2092" i="1"/>
  <c r="BD1494" i="1"/>
  <c r="BD1228" i="1"/>
  <c r="BD1400" i="1"/>
  <c r="BD1399" i="1"/>
  <c r="BD432" i="1"/>
  <c r="BD3362" i="1"/>
  <c r="BD4208" i="1"/>
  <c r="BD3481" i="1"/>
  <c r="BD315" i="1"/>
  <c r="BD219" i="1"/>
  <c r="BD1718" i="1"/>
  <c r="BD2546" i="1"/>
  <c r="BD102" i="1"/>
  <c r="BD1864" i="1"/>
  <c r="BD3595" i="1"/>
  <c r="BD4132" i="1"/>
  <c r="BD1715" i="1"/>
  <c r="BD4672" i="1"/>
  <c r="BD2416" i="1"/>
  <c r="BD3429" i="1"/>
  <c r="BD284" i="1"/>
  <c r="BD4278" i="1"/>
  <c r="BD1921" i="1"/>
  <c r="BD3251" i="1"/>
  <c r="BD4640" i="1"/>
  <c r="BD81" i="1"/>
  <c r="BD3916" i="1"/>
  <c r="BD4093" i="1"/>
  <c r="BD3006" i="1"/>
  <c r="BD1767" i="1"/>
  <c r="BD2748" i="1"/>
  <c r="BD4538" i="1"/>
  <c r="BD3326" i="1"/>
  <c r="BD2184" i="1"/>
  <c r="BD1953" i="1"/>
  <c r="BD4696" i="1"/>
  <c r="BD2853" i="1"/>
  <c r="BD1885" i="1"/>
  <c r="BD1104" i="1"/>
  <c r="BD2808" i="1"/>
  <c r="BD3770" i="1"/>
  <c r="BD581" i="1"/>
  <c r="BD1443" i="1"/>
  <c r="BD1459" i="1"/>
  <c r="BD2083" i="1"/>
  <c r="BD1302" i="1"/>
  <c r="BD4787" i="1"/>
  <c r="BD2958" i="1"/>
  <c r="BD2500" i="1"/>
  <c r="BD2619" i="1"/>
  <c r="BD3953" i="1"/>
  <c r="BD4784" i="1"/>
  <c r="BD1937" i="1"/>
  <c r="BD2212" i="1"/>
  <c r="BD2889" i="1"/>
  <c r="BD2964" i="1"/>
  <c r="BD919" i="1"/>
  <c r="BD4375" i="1"/>
  <c r="BD2175" i="1"/>
  <c r="BD3997" i="1"/>
  <c r="BD2229" i="1"/>
  <c r="BD3414" i="1"/>
  <c r="BD3160" i="1"/>
  <c r="BD3870" i="1"/>
  <c r="BD3993" i="1"/>
  <c r="BD1609" i="1"/>
  <c r="BD4769" i="1"/>
  <c r="BD3059" i="1"/>
  <c r="BD3760" i="1"/>
  <c r="BD5020" i="1"/>
  <c r="BD799" i="1"/>
  <c r="BD378" i="1"/>
  <c r="BD317" i="1"/>
  <c r="BD280" i="1"/>
  <c r="BD4610" i="1"/>
  <c r="BD2956" i="1"/>
  <c r="BD4840" i="1"/>
  <c r="BD3345" i="1"/>
  <c r="BD1816" i="1"/>
  <c r="BD3000" i="1"/>
  <c r="BD1928" i="1"/>
  <c r="BD4325" i="1"/>
  <c r="BD1191" i="1"/>
  <c r="BD2670" i="1"/>
  <c r="BD4136" i="1"/>
  <c r="BD2520" i="1"/>
  <c r="BD3329" i="1"/>
  <c r="BD4997" i="1"/>
  <c r="BD1531" i="1"/>
  <c r="BD1534" i="1"/>
  <c r="BD3484" i="1"/>
  <c r="BD4983" i="1"/>
  <c r="BD3504" i="1"/>
  <c r="BD3538" i="1"/>
  <c r="BD3467" i="1"/>
  <c r="BD2916" i="1"/>
  <c r="BD3431" i="1"/>
  <c r="BD437" i="1"/>
  <c r="BD1891" i="1"/>
  <c r="BD2243" i="1"/>
  <c r="BD3044" i="1"/>
  <c r="BD1604" i="1"/>
  <c r="BD2888" i="1"/>
  <c r="BD3297" i="1"/>
  <c r="BD413" i="1"/>
  <c r="BD1967" i="1"/>
  <c r="BD1511" i="1"/>
  <c r="BD2819" i="1"/>
  <c r="BD4628" i="1"/>
  <c r="BD3026" i="1"/>
  <c r="BD1702" i="1"/>
  <c r="BD1706" i="1"/>
  <c r="BD4202" i="1"/>
  <c r="BD4546" i="1"/>
  <c r="BD2777" i="1"/>
  <c r="BD1251" i="1"/>
  <c r="BD2528" i="1"/>
  <c r="BD3720" i="1"/>
  <c r="BD1312" i="1"/>
  <c r="BD988" i="1"/>
  <c r="BD2648" i="1"/>
  <c r="BD4069" i="1"/>
  <c r="BD4617" i="1"/>
  <c r="BD893" i="1"/>
  <c r="BD1310" i="1"/>
  <c r="BD4973" i="1"/>
  <c r="BD4008" i="1"/>
  <c r="BD2760" i="1"/>
  <c r="BD45" i="1"/>
  <c r="BD2086" i="1"/>
  <c r="BD4686" i="1"/>
  <c r="BD1357" i="1"/>
  <c r="BD4552" i="1"/>
  <c r="BD1406" i="1"/>
  <c r="BD1133" i="1"/>
  <c r="BD1132" i="1"/>
  <c r="BD1366" i="1"/>
  <c r="BD1567" i="1"/>
  <c r="BD1335" i="1"/>
  <c r="BD1911" i="1"/>
  <c r="BD4294" i="1"/>
  <c r="BD3555" i="1"/>
  <c r="BD4652" i="1"/>
  <c r="BD4767" i="1"/>
  <c r="BD52" i="1"/>
  <c r="BD38" i="1"/>
  <c r="BD3517" i="1"/>
  <c r="BD227" i="1"/>
  <c r="BD5033" i="1"/>
  <c r="BD4902" i="1"/>
  <c r="BD1240" i="1"/>
  <c r="BD1149" i="1"/>
  <c r="BD1075" i="1"/>
  <c r="BD903" i="1"/>
  <c r="BD3991" i="1"/>
  <c r="BD902" i="1"/>
  <c r="BD1237" i="1"/>
  <c r="BD3948" i="1"/>
  <c r="BD1159" i="1"/>
  <c r="BD2182" i="1"/>
  <c r="BD2702" i="1"/>
  <c r="BD2468" i="1"/>
  <c r="BD901" i="1"/>
  <c r="BD2317" i="1"/>
  <c r="BD4164" i="1"/>
  <c r="BD3624" i="1"/>
  <c r="BD1216" i="1"/>
  <c r="BD1125" i="1"/>
  <c r="BD3865" i="1"/>
  <c r="BD907" i="1"/>
  <c r="BD906" i="1"/>
  <c r="BD904" i="1"/>
  <c r="BD910" i="1"/>
  <c r="BD4238" i="1"/>
  <c r="BD1309" i="1"/>
  <c r="BD909" i="1"/>
  <c r="BD908" i="1"/>
  <c r="BD3145" i="1"/>
  <c r="BD3462" i="1"/>
  <c r="BD4545" i="1"/>
  <c r="BD905" i="1"/>
  <c r="BD995" i="1"/>
  <c r="BD1239" i="1"/>
  <c r="BD2750" i="1"/>
  <c r="BD1674" i="1"/>
  <c r="BD2713" i="1"/>
  <c r="BD2712" i="1"/>
  <c r="BD4171" i="1"/>
  <c r="BD3554" i="1"/>
  <c r="BD4851" i="1"/>
  <c r="BD2789" i="1"/>
  <c r="BD2706" i="1"/>
  <c r="BD4407" i="1"/>
  <c r="BD4400" i="1"/>
  <c r="BD4334" i="1"/>
  <c r="BD4328" i="1"/>
  <c r="BD4147" i="1"/>
  <c r="BD4146" i="1"/>
  <c r="BD4139" i="1"/>
  <c r="BD4075" i="1"/>
  <c r="BD4056" i="1"/>
  <c r="BD3774" i="1"/>
  <c r="BD3748" i="1"/>
  <c r="BD3665" i="1"/>
  <c r="BD3514" i="1"/>
  <c r="BD3465" i="1"/>
  <c r="BD3456" i="1"/>
  <c r="BD3415" i="1"/>
  <c r="BD3394" i="1"/>
  <c r="BD3058" i="1"/>
  <c r="BD2891" i="1"/>
  <c r="BD2736" i="1"/>
  <c r="BD2710" i="1"/>
  <c r="BD2606" i="1"/>
  <c r="BD2501" i="1"/>
  <c r="BD2488" i="1"/>
  <c r="BD2324" i="1"/>
  <c r="BD1866" i="1"/>
  <c r="BD1728" i="1"/>
  <c r="BD1681" i="1"/>
  <c r="BD1605" i="1"/>
  <c r="BD2069" i="1"/>
  <c r="BD4233" i="1"/>
  <c r="BD1722" i="1"/>
  <c r="BD2991" i="1"/>
  <c r="BD2785" i="1"/>
  <c r="BD4638" i="1"/>
  <c r="BD4501" i="1"/>
  <c r="BD3661" i="1"/>
  <c r="BD4558" i="1"/>
  <c r="BD3445" i="1"/>
  <c r="BD4710" i="1"/>
  <c r="BD973" i="1"/>
  <c r="BD2822" i="1"/>
  <c r="BD1005" i="1"/>
  <c r="BD4822" i="1"/>
  <c r="BD4958" i="1"/>
  <c r="BD206" i="1"/>
  <c r="BD970" i="1"/>
  <c r="BD2461" i="1"/>
  <c r="BD1739" i="1"/>
  <c r="BD3224" i="1"/>
  <c r="BD3267" i="1"/>
  <c r="BD923" i="1"/>
  <c r="BD2150" i="1"/>
  <c r="BD1573" i="1"/>
  <c r="BD8" i="1"/>
  <c r="BD2159" i="1"/>
  <c r="BD529" i="1"/>
  <c r="BD202" i="1"/>
  <c r="BD852" i="1"/>
  <c r="BD23" i="1"/>
  <c r="BD2282" i="1"/>
  <c r="BD924" i="1"/>
  <c r="BD900" i="1"/>
  <c r="BD922" i="1"/>
  <c r="BD2177" i="1"/>
  <c r="BD1201" i="1"/>
  <c r="BD329" i="1"/>
  <c r="BD4203" i="1"/>
  <c r="BD806" i="1"/>
  <c r="BD894" i="1"/>
  <c r="BD760" i="1"/>
  <c r="BD3397" i="1"/>
  <c r="BD3593" i="1"/>
  <c r="BD189" i="1"/>
  <c r="BD4912" i="1"/>
  <c r="BD2801" i="1"/>
  <c r="BD1956" i="1"/>
  <c r="BD5065" i="1"/>
  <c r="BD3802" i="1"/>
  <c r="BD1613" i="1"/>
  <c r="BD3278" i="1"/>
  <c r="BD2885" i="1"/>
  <c r="BD2620" i="1"/>
  <c r="BD704" i="1"/>
  <c r="BD3821" i="1"/>
  <c r="BD4631" i="1"/>
  <c r="BD4714" i="1"/>
  <c r="BD2630" i="1"/>
  <c r="BD3513" i="1"/>
  <c r="BD1253" i="1"/>
  <c r="BD1468" i="1"/>
  <c r="BD1467" i="1"/>
  <c r="BD4015" i="1"/>
  <c r="BD4098" i="1"/>
  <c r="BD810" i="1"/>
  <c r="BD3719" i="1"/>
  <c r="BD2661" i="1"/>
  <c r="BD201" i="1"/>
  <c r="BD200" i="1"/>
  <c r="BD659" i="1"/>
  <c r="BD3391" i="1"/>
  <c r="BD229" i="1"/>
  <c r="BD5002" i="1"/>
  <c r="BD4386" i="1"/>
  <c r="BD2554" i="1"/>
  <c r="BD1691" i="1"/>
  <c r="BD1295" i="1"/>
  <c r="BD1276" i="1"/>
  <c r="BD1137" i="1"/>
  <c r="BD399" i="1"/>
  <c r="BD994" i="1"/>
  <c r="BD1275" i="1"/>
  <c r="BD827" i="1"/>
  <c r="BD1382" i="1"/>
  <c r="BD1936" i="1"/>
  <c r="BD314" i="1"/>
  <c r="BD1522" i="1"/>
  <c r="BD4923" i="1"/>
  <c r="BD4924" i="1"/>
  <c r="BD261" i="1"/>
  <c r="BD175" i="1"/>
  <c r="BD5096" i="1"/>
  <c r="BD4790" i="1"/>
  <c r="BD5097" i="1"/>
  <c r="BD4922" i="1"/>
  <c r="BD346" i="1"/>
  <c r="BD1052" i="1"/>
  <c r="BD4925" i="1"/>
  <c r="BD3715" i="1"/>
  <c r="BD1986" i="1"/>
  <c r="BD1625" i="1"/>
  <c r="BD2002" i="1"/>
  <c r="BD4435" i="1"/>
  <c r="BD4138" i="1"/>
  <c r="BD299" i="1"/>
  <c r="BD3229" i="1"/>
  <c r="BD1670" i="1"/>
  <c r="BD2444" i="1"/>
  <c r="BD1792" i="1"/>
  <c r="BD3302" i="1"/>
  <c r="BD4210" i="1"/>
  <c r="BD4335" i="1"/>
  <c r="BD3881" i="1"/>
  <c r="BD1984" i="1"/>
  <c r="BD3668" i="1"/>
  <c r="BD3767" i="1"/>
  <c r="BD1926" i="1"/>
  <c r="BD2904" i="1"/>
  <c r="BD585" i="1"/>
  <c r="BD4352" i="1"/>
  <c r="BD3046" i="1"/>
  <c r="BD3369" i="1"/>
  <c r="BD4960" i="1"/>
  <c r="BD939" i="1"/>
  <c r="BD3014" i="1"/>
  <c r="BD1594" i="1"/>
  <c r="BD4951" i="1"/>
  <c r="BD3101" i="1"/>
  <c r="BD4461" i="1"/>
  <c r="BD1547" i="1"/>
  <c r="BD850" i="1"/>
  <c r="BD629" i="1"/>
  <c r="BD4447" i="1"/>
  <c r="BD1367" i="1"/>
  <c r="BD4889" i="1"/>
  <c r="BD2740" i="1"/>
  <c r="BD4774" i="1"/>
  <c r="BD4792" i="1"/>
  <c r="BD4719" i="1"/>
  <c r="BD4976" i="1"/>
  <c r="BD149" i="1"/>
  <c r="BD1525" i="1"/>
  <c r="BD160" i="1"/>
  <c r="BD738" i="1"/>
  <c r="BD1994" i="1"/>
  <c r="BD920" i="1"/>
  <c r="BD2414" i="1"/>
  <c r="BD4677" i="1"/>
  <c r="BD2235" i="1"/>
  <c r="BD220" i="1"/>
  <c r="BD385" i="1"/>
  <c r="BD3649" i="1"/>
  <c r="BD3987" i="1"/>
  <c r="BD1935" i="1"/>
  <c r="BD1606" i="1"/>
  <c r="BD3136" i="1"/>
  <c r="BD2841" i="1"/>
  <c r="BD1360" i="1"/>
  <c r="BD1989" i="1"/>
  <c r="BD2287" i="1"/>
  <c r="BD2247" i="1"/>
  <c r="BD2387" i="1"/>
  <c r="BD1361" i="1"/>
  <c r="BD2332" i="1"/>
  <c r="BD1775" i="1"/>
  <c r="BD1652" i="1"/>
  <c r="BD4519" i="1"/>
  <c r="BD2732" i="1"/>
  <c r="BD2078" i="1"/>
  <c r="BD3473" i="1"/>
  <c r="BD1780" i="1"/>
  <c r="BD4477" i="1"/>
  <c r="BD3094" i="1"/>
  <c r="BD1274" i="1"/>
  <c r="BD1273" i="1"/>
  <c r="BD1078" i="1"/>
  <c r="BD2792" i="1"/>
  <c r="BD2631" i="1"/>
  <c r="BD2832" i="1"/>
  <c r="BD1977" i="1"/>
  <c r="BD2974" i="1"/>
  <c r="BD934" i="1"/>
  <c r="BD1048" i="1"/>
  <c r="BD4938" i="1"/>
  <c r="BD4218" i="1"/>
  <c r="BD1779" i="1"/>
  <c r="BD4871" i="1"/>
  <c r="BD4018" i="1"/>
  <c r="BD865" i="1"/>
  <c r="BD779" i="1"/>
  <c r="BD712" i="1"/>
  <c r="BD248" i="1"/>
  <c r="BD2923" i="1"/>
  <c r="BD2753" i="1"/>
  <c r="BD3384" i="1"/>
  <c r="BD3485" i="1"/>
  <c r="BD4351" i="1"/>
  <c r="BD703" i="1"/>
  <c r="BD935" i="1"/>
  <c r="BD638" i="1"/>
  <c r="BD419" i="1"/>
  <c r="BD1698" i="1"/>
  <c r="BD2582" i="1"/>
  <c r="BD3261" i="1"/>
  <c r="BD1684" i="1"/>
  <c r="BD2674" i="1"/>
  <c r="BD2261" i="1"/>
  <c r="BD4874" i="1"/>
  <c r="BD1128" i="1"/>
  <c r="BD4735" i="1"/>
  <c r="BD3470" i="1"/>
  <c r="BD4576" i="1"/>
  <c r="BD3158" i="1"/>
  <c r="BD123" i="1"/>
  <c r="BD4655" i="1"/>
  <c r="BD2838" i="1"/>
  <c r="BD3438" i="1"/>
  <c r="BD3614" i="1"/>
  <c r="BD4901" i="1"/>
  <c r="BD3099" i="1"/>
  <c r="BD3569" i="1"/>
  <c r="BD3096" i="1"/>
  <c r="BD18" i="1"/>
  <c r="BD1682" i="1"/>
  <c r="BD768" i="1"/>
  <c r="BD4765" i="1"/>
  <c r="BD2198" i="1"/>
  <c r="BD2197" i="1"/>
  <c r="BD4239" i="1"/>
  <c r="BD4117" i="1"/>
  <c r="BD4495" i="1"/>
  <c r="BD5092" i="1"/>
  <c r="BD2875" i="1"/>
  <c r="BD1749" i="1"/>
  <c r="BD73" i="1"/>
  <c r="BD3029" i="1"/>
  <c r="BD1384" i="1"/>
  <c r="BD1383" i="1"/>
  <c r="BD3472" i="1"/>
  <c r="BD1145" i="1"/>
  <c r="BD1727" i="1"/>
  <c r="BD1154" i="1"/>
  <c r="BD3669" i="1"/>
  <c r="BD3736" i="1"/>
  <c r="BD5102" i="1"/>
  <c r="BD4897" i="1"/>
  <c r="BD4898" i="1"/>
  <c r="BD2796" i="1"/>
  <c r="BD4457" i="1"/>
  <c r="BD982" i="1"/>
  <c r="BD2982" i="1"/>
  <c r="BD742" i="1"/>
  <c r="BD3078" i="1"/>
  <c r="BD3509" i="1"/>
  <c r="BD66" i="1"/>
  <c r="BD2440" i="1"/>
  <c r="BD4653" i="1"/>
  <c r="BD4815" i="1"/>
  <c r="BD2551" i="1"/>
  <c r="BD216" i="1"/>
  <c r="BD5076" i="1"/>
  <c r="BD662" i="1"/>
  <c r="BD2756" i="1"/>
  <c r="BD600" i="1"/>
  <c r="BD1649" i="1"/>
  <c r="BD3347" i="1"/>
  <c r="BD819" i="1"/>
  <c r="BD183" i="1"/>
  <c r="BD3419" i="1"/>
  <c r="BD3341" i="1"/>
  <c r="BD3449" i="1"/>
  <c r="BD2187" i="1"/>
  <c r="BD2814" i="1"/>
  <c r="BD1101" i="1"/>
  <c r="BD1117" i="1"/>
  <c r="BD4921" i="1"/>
  <c r="BD163" i="1"/>
  <c r="BD310" i="1"/>
  <c r="BD3159" i="1"/>
  <c r="BD1123" i="1"/>
  <c r="BD1122" i="1"/>
  <c r="BD2807" i="1"/>
  <c r="BD2749" i="1"/>
  <c r="BD4327" i="1"/>
  <c r="BD4354" i="1"/>
  <c r="BD322" i="1"/>
  <c r="BD1379" i="1"/>
  <c r="BD4181" i="1"/>
  <c r="BD1689" i="1"/>
  <c r="BD4090" i="1"/>
  <c r="BD4793" i="1"/>
  <c r="BD1629" i="1"/>
  <c r="BD3376" i="1"/>
  <c r="BD809" i="1"/>
  <c r="BD968" i="1"/>
  <c r="BD2311" i="1"/>
  <c r="BD2000" i="1"/>
  <c r="BD4577" i="1"/>
  <c r="BD3814" i="1"/>
  <c r="BD3143" i="1"/>
  <c r="BD2834" i="1"/>
  <c r="BD2289" i="1"/>
  <c r="BD359" i="1"/>
  <c r="BD4699" i="1"/>
  <c r="BD4929" i="1"/>
  <c r="BD4123" i="1"/>
  <c r="BD1880" i="1"/>
  <c r="BD4707" i="1"/>
  <c r="BD2406" i="1"/>
  <c r="BD98" i="1"/>
  <c r="BD1626" i="1"/>
  <c r="BD4644" i="1"/>
  <c r="BD4430" i="1"/>
  <c r="BD213" i="1"/>
  <c r="BD4415" i="1"/>
  <c r="BD3097" i="1"/>
  <c r="BD2295" i="1"/>
  <c r="BD2102" i="1"/>
  <c r="BD4293" i="1"/>
  <c r="BD48" i="1"/>
  <c r="BD193" i="1"/>
  <c r="BD1362" i="1"/>
  <c r="BD4708" i="1"/>
  <c r="BD1846" i="1"/>
  <c r="BD2622" i="1"/>
  <c r="BD2473" i="1"/>
  <c r="BD290" i="1"/>
  <c r="BD2992" i="1"/>
  <c r="BD4145" i="1"/>
  <c r="BD2446" i="1"/>
  <c r="BD4198" i="1"/>
  <c r="BD3925" i="1"/>
  <c r="BD563" i="1"/>
  <c r="BD2719" i="1"/>
  <c r="BD4504" i="1"/>
  <c r="BD1807" i="1"/>
  <c r="BD2820" i="1"/>
  <c r="BD325" i="1"/>
  <c r="BD4463" i="1"/>
  <c r="BD1332" i="1"/>
  <c r="BD1015" i="1"/>
  <c r="BD630" i="1"/>
  <c r="BD4956" i="1"/>
  <c r="BD363" i="1"/>
  <c r="BD4082" i="1"/>
  <c r="BD1899" i="1"/>
  <c r="BD5041" i="1"/>
  <c r="BD3793" i="1"/>
  <c r="BD172" i="1"/>
  <c r="BD4821" i="1"/>
  <c r="BD2577" i="1"/>
  <c r="BD3348" i="1"/>
  <c r="BD3560" i="1"/>
  <c r="BD4895" i="1"/>
  <c r="BD4204" i="1"/>
  <c r="BD3327" i="1"/>
  <c r="BD2264" i="1"/>
  <c r="BD5070" i="1"/>
  <c r="BD5071" i="1"/>
  <c r="BD59" i="1"/>
  <c r="BD1862" i="1"/>
  <c r="BD578" i="1"/>
  <c r="BD577" i="1"/>
  <c r="BD1608" i="1"/>
  <c r="BD2071" i="1"/>
  <c r="BD2507" i="1"/>
  <c r="BD3842" i="1"/>
  <c r="BD1593" i="1"/>
  <c r="BD1393" i="1"/>
  <c r="BD3453" i="1"/>
  <c r="BD2191" i="1"/>
  <c r="BD2077" i="1"/>
  <c r="BD4683" i="1"/>
  <c r="BD78" i="1"/>
  <c r="BD3083" i="1"/>
  <c r="BD3739" i="1"/>
  <c r="BD1632" i="1"/>
  <c r="BD1631" i="1"/>
  <c r="BD1840" i="1"/>
  <c r="BD2205" i="1"/>
  <c r="BD1065" i="1"/>
  <c r="BD3001" i="1"/>
  <c r="BD343" i="1"/>
  <c r="BD3654" i="1"/>
  <c r="BD4717" i="1"/>
  <c r="BD2540" i="1"/>
  <c r="BD3666" i="1"/>
  <c r="BD3645" i="1"/>
  <c r="BD542" i="1"/>
  <c r="BD824" i="1"/>
  <c r="BD84" i="1"/>
  <c r="BD2679" i="1"/>
  <c r="BD4188" i="1"/>
  <c r="BD913" i="1"/>
  <c r="BD381" i="1"/>
  <c r="BD2526" i="1"/>
  <c r="BD2021" i="1"/>
  <c r="BD3667" i="1"/>
  <c r="BD1665" i="1"/>
  <c r="BD4959" i="1"/>
  <c r="BD1582" i="1"/>
  <c r="BD1181" i="1"/>
  <c r="BD2067" i="1"/>
  <c r="BD998" i="1"/>
  <c r="BD3411" i="1"/>
  <c r="BD1760" i="1"/>
  <c r="BD3651" i="1"/>
  <c r="BD1049" i="1"/>
  <c r="BD3960" i="1"/>
  <c r="BD1121" i="1"/>
  <c r="BD2267" i="1"/>
  <c r="BD715" i="1"/>
  <c r="BD1222" i="1"/>
  <c r="BD769" i="1"/>
  <c r="BD2599" i="1"/>
  <c r="BD5098" i="1"/>
  <c r="BD3834" i="1"/>
  <c r="BD3606" i="1"/>
  <c r="BD2075" i="1"/>
  <c r="BD1226" i="1"/>
  <c r="BD4168" i="1"/>
  <c r="BD1255" i="1"/>
  <c r="BD1575" i="1"/>
  <c r="BD1686" i="1"/>
  <c r="BD4114" i="1"/>
  <c r="BD4509" i="1"/>
  <c r="BD3076" i="1"/>
  <c r="BD3691" i="1"/>
  <c r="BD4604" i="1"/>
  <c r="BD4620" i="1"/>
  <c r="BD2961" i="1"/>
  <c r="BD2930" i="1"/>
  <c r="BD93" i="1"/>
  <c r="BD1773" i="1"/>
  <c r="BD2412" i="1"/>
  <c r="BD1621" i="1"/>
  <c r="BD601" i="1"/>
  <c r="BD1918" i="1"/>
  <c r="BD3815" i="1"/>
  <c r="BD3861" i="1"/>
  <c r="BD2341" i="1"/>
  <c r="BD2527" i="1"/>
  <c r="BD374" i="1"/>
  <c r="BD1966" i="1"/>
  <c r="BD1996" i="1"/>
  <c r="BD3996" i="1"/>
  <c r="BD4660" i="1"/>
  <c r="BD5028" i="1"/>
  <c r="BD4643" i="1"/>
  <c r="BD3017" i="1"/>
  <c r="BD4506" i="1"/>
  <c r="BD396" i="1"/>
  <c r="BD4520" i="1"/>
  <c r="BD690" i="1"/>
  <c r="BD1707" i="1"/>
  <c r="BD3385" i="1"/>
  <c r="BD2001" i="1"/>
  <c r="BD1336" i="1"/>
  <c r="BD3135" i="1"/>
  <c r="BD3713" i="1"/>
  <c r="BD4999" i="1"/>
  <c r="BD1824" i="1"/>
  <c r="BD3106" i="1"/>
  <c r="BD2949" i="1"/>
  <c r="BD851" i="1"/>
  <c r="BD1073" i="1"/>
  <c r="BD561" i="1"/>
  <c r="BD1940" i="1"/>
  <c r="BD4471" i="1"/>
  <c r="BD4711" i="1"/>
  <c r="BD719" i="1"/>
  <c r="BD521" i="1"/>
  <c r="BD506" i="1"/>
  <c r="BD505" i="1"/>
  <c r="BD496" i="1"/>
  <c r="BD495" i="1"/>
  <c r="BD475" i="1"/>
  <c r="BD471" i="1"/>
  <c r="BD470" i="1"/>
  <c r="BD467" i="1"/>
  <c r="BD465" i="1"/>
  <c r="BD464" i="1"/>
  <c r="BD463" i="1"/>
  <c r="BD462" i="1"/>
  <c r="BD461" i="1"/>
  <c r="BD460" i="1"/>
  <c r="BD459" i="1"/>
  <c r="BD457" i="1"/>
  <c r="BD456" i="1"/>
  <c r="BD454" i="1"/>
  <c r="BD2276" i="1"/>
  <c r="BD4288" i="1"/>
  <c r="BD1834" i="1"/>
  <c r="BD3409" i="1"/>
  <c r="BD4205" i="1"/>
  <c r="BD2560" i="1"/>
  <c r="BD3123" i="1"/>
  <c r="BD2442" i="1"/>
  <c r="BD618" i="1"/>
  <c r="BD2107" i="1"/>
  <c r="BD2400" i="1"/>
  <c r="BD3816" i="1"/>
  <c r="BD349" i="1"/>
  <c r="BD2304" i="1"/>
  <c r="BD79" i="1"/>
  <c r="BD2825" i="1"/>
  <c r="BD3572" i="1"/>
  <c r="BD3007" i="1"/>
  <c r="BD1633" i="1"/>
  <c r="BD3117" i="1"/>
  <c r="BD3116" i="1"/>
  <c r="BD4011" i="1"/>
  <c r="BD537" i="1"/>
  <c r="BD1925" i="1"/>
  <c r="BD3155" i="1"/>
  <c r="BD3052" i="1"/>
  <c r="BD1848" i="1"/>
  <c r="BD1200" i="1"/>
  <c r="BD4368" i="1"/>
  <c r="BD4154" i="1"/>
  <c r="BD1030" i="1"/>
  <c r="BD2985" i="1"/>
  <c r="BD3874" i="1"/>
  <c r="BD4225" i="1"/>
  <c r="BD1474" i="1"/>
  <c r="BD4593" i="1"/>
  <c r="BD1836" i="1"/>
  <c r="BD1987" i="1"/>
  <c r="BD4387" i="1"/>
  <c r="BD4061" i="1"/>
  <c r="BD4060" i="1"/>
  <c r="BD4059" i="1"/>
  <c r="BD858" i="1"/>
  <c r="BD3450" i="1"/>
  <c r="BD623" i="1"/>
  <c r="BD3304" i="1"/>
  <c r="BD3176" i="1"/>
  <c r="BD3732" i="1"/>
  <c r="BD1266" i="1"/>
  <c r="BD2122" i="1"/>
  <c r="BD2765" i="1"/>
  <c r="BD4678" i="1"/>
  <c r="BD2465" i="1"/>
  <c r="BD3871" i="1"/>
  <c r="BD4878" i="1"/>
  <c r="BD110" i="1"/>
  <c r="BD1868" i="1"/>
  <c r="BD2793" i="1"/>
  <c r="BD4022" i="1"/>
  <c r="BD3863" i="1"/>
  <c r="BD2988" i="1"/>
  <c r="BD4743" i="1"/>
  <c r="BD3957" i="1"/>
  <c r="BD1163" i="1"/>
  <c r="BD624" i="1"/>
  <c r="BD3441" i="1"/>
  <c r="BD2251" i="1"/>
  <c r="BD4226" i="1"/>
  <c r="BD3040" i="1"/>
  <c r="BD4523" i="1"/>
  <c r="BD3241" i="1"/>
  <c r="BD3922" i="1"/>
  <c r="BD2323" i="1"/>
  <c r="BD246" i="1"/>
  <c r="BD2517" i="1"/>
  <c r="BD236" i="1"/>
  <c r="BD536" i="1"/>
  <c r="BD4076" i="1"/>
  <c r="BD4887" i="1"/>
  <c r="BD1134" i="1"/>
  <c r="BD3942" i="1"/>
  <c r="BD3876" i="1"/>
  <c r="BD264" i="1"/>
  <c r="BD3339" i="1"/>
  <c r="BD2030" i="1"/>
  <c r="BD1744" i="1"/>
  <c r="BD4185" i="1"/>
  <c r="BD4768" i="1"/>
  <c r="BD4157" i="1"/>
  <c r="BD1619" i="1"/>
  <c r="BD4156" i="1"/>
  <c r="BD992" i="1"/>
  <c r="BD4920" i="1"/>
  <c r="BD1471" i="1"/>
  <c r="BD2963" i="1"/>
  <c r="BD2623" i="1"/>
  <c r="BD3357" i="1"/>
  <c r="BD555" i="1"/>
  <c r="BD523" i="1"/>
  <c r="BD4671" i="1"/>
  <c r="BD2167" i="1"/>
  <c r="BD1451" i="1"/>
  <c r="BD2073" i="1"/>
  <c r="BD1229" i="1"/>
  <c r="BD4515" i="1"/>
  <c r="BD1607" i="1"/>
  <c r="BD2231" i="1"/>
  <c r="BD5019" i="1"/>
  <c r="BD232" i="1"/>
  <c r="BD4733" i="1"/>
  <c r="BD226" i="1"/>
  <c r="BD582" i="1"/>
  <c r="BD2346" i="1"/>
  <c r="BD4316" i="1"/>
  <c r="BD4283" i="1"/>
  <c r="BD2696" i="1"/>
  <c r="BD2216" i="1"/>
  <c r="BD4323" i="1"/>
  <c r="BD2666" i="1"/>
  <c r="BD3658" i="1"/>
  <c r="BD3895" i="1"/>
  <c r="BD3744" i="1"/>
  <c r="BD2223" i="1"/>
  <c r="BD104" i="1"/>
  <c r="BD1759" i="1"/>
  <c r="BD2074" i="1"/>
  <c r="BD316" i="1"/>
  <c r="BD335" i="1"/>
  <c r="BD334" i="1"/>
  <c r="BD3133" i="1"/>
  <c r="BD3725" i="1"/>
  <c r="BD4557" i="1"/>
  <c r="BD207" i="1"/>
  <c r="BD373" i="1"/>
  <c r="BD4991" i="1"/>
  <c r="BD1543" i="1"/>
  <c r="BD674" i="1"/>
  <c r="BD3786" i="1"/>
  <c r="BD1669" i="1"/>
  <c r="BD3590" i="1"/>
  <c r="BD866" i="1"/>
  <c r="BD4663" i="1"/>
  <c r="BD3388" i="1"/>
  <c r="BD2456" i="1"/>
  <c r="BD3950" i="1"/>
  <c r="BD303" i="1"/>
  <c r="BD302" i="1"/>
  <c r="BD4694" i="1"/>
  <c r="BD319" i="1"/>
  <c r="BD3477" i="1"/>
  <c r="BD4578" i="1"/>
  <c r="BD448" i="1"/>
  <c r="BD1847" i="1"/>
  <c r="BD1812" i="1"/>
  <c r="BD4051" i="1"/>
  <c r="BD2944" i="1"/>
  <c r="BD3771" i="1"/>
  <c r="BD147" i="1"/>
  <c r="BD1348" i="1"/>
  <c r="BD772" i="1"/>
  <c r="BD61" i="1"/>
  <c r="BD4855" i="1"/>
  <c r="BD5051" i="1"/>
  <c r="BD2322" i="1"/>
  <c r="BD1950" i="1"/>
  <c r="BD793" i="1"/>
  <c r="BD1387" i="1"/>
  <c r="BD1509" i="1"/>
  <c r="BD1453" i="1"/>
  <c r="BD238" i="1"/>
  <c r="BD2260" i="1"/>
  <c r="BD1501" i="1"/>
  <c r="BD3921" i="1"/>
  <c r="BD2948" i="1"/>
  <c r="BD731" i="1"/>
  <c r="BD2553" i="1"/>
  <c r="BD4622" i="1"/>
  <c r="BD856" i="1"/>
  <c r="BD1001" i="1"/>
  <c r="BD4750" i="1"/>
  <c r="BD885" i="1"/>
  <c r="BD4727" i="1"/>
  <c r="BD4246" i="1"/>
  <c r="BD4043" i="1"/>
  <c r="BD2665" i="1"/>
  <c r="BD4307" i="1"/>
  <c r="BD3594" i="1"/>
  <c r="BD3152" i="1"/>
  <c r="BD4497" i="1"/>
  <c r="BD1102" i="1"/>
  <c r="BD3817" i="1"/>
  <c r="BD4124" i="1"/>
  <c r="BD4532" i="1"/>
  <c r="BD3512" i="1"/>
  <c r="BD3475" i="1"/>
  <c r="BD3923" i="1"/>
  <c r="BD3968" i="1"/>
  <c r="BD4306" i="1"/>
  <c r="BD4031" i="1"/>
  <c r="BD1763" i="1"/>
  <c r="BD3963" i="1"/>
  <c r="BD3945" i="1"/>
  <c r="BD4014" i="1"/>
  <c r="BD3897" i="1"/>
  <c r="BD177" i="1"/>
  <c r="BD4530" i="1"/>
  <c r="BD579" i="1"/>
  <c r="BD4078" i="1"/>
  <c r="BD15" i="1"/>
  <c r="BD29" i="1"/>
  <c r="BD4241" i="1"/>
  <c r="BD4731" i="1"/>
  <c r="BD1861" i="1"/>
  <c r="BD4091" i="1"/>
  <c r="BD4020" i="1"/>
  <c r="BD4496" i="1"/>
  <c r="BD4514" i="1"/>
  <c r="BD5054" i="1"/>
  <c r="BD4013" i="1"/>
  <c r="BD3884" i="1"/>
  <c r="BD2108" i="1"/>
  <c r="BD3937" i="1"/>
  <c r="BD3930" i="1"/>
  <c r="BD4616" i="1"/>
  <c r="BD2409" i="1"/>
  <c r="BD4363" i="1"/>
  <c r="BD3791" i="1"/>
  <c r="BD245" i="1"/>
  <c r="BD1110" i="1"/>
  <c r="BD1757" i="1"/>
  <c r="BD4841" i="1"/>
  <c r="BD4842" i="1"/>
  <c r="BD2110" i="1"/>
  <c r="BD4614" i="1"/>
  <c r="BD3334" i="1"/>
  <c r="BD1186" i="1"/>
  <c r="BD2215" i="1"/>
  <c r="BD3354" i="1"/>
  <c r="BD562" i="1"/>
  <c r="BD841" i="1"/>
  <c r="BD3823" i="1"/>
  <c r="BD1465" i="1"/>
  <c r="BD320" i="1"/>
  <c r="BD1599" i="1"/>
  <c r="BD2685" i="1"/>
  <c r="BD195" i="1"/>
  <c r="BD1476" i="1"/>
  <c r="BD3169" i="1"/>
  <c r="BD4155" i="1"/>
  <c r="BD2993" i="1"/>
  <c r="BD1062" i="1"/>
  <c r="BD1061" i="1"/>
  <c r="BD3830" i="1"/>
  <c r="BD2593" i="1"/>
  <c r="BD2717" i="1"/>
  <c r="BD173" i="1"/>
  <c r="BD2940" i="1"/>
  <c r="BD4094" i="1"/>
  <c r="BD4424" i="1"/>
  <c r="BD2402" i="1"/>
  <c r="BD838" i="1"/>
  <c r="BD3708" i="1"/>
  <c r="BD3893" i="1"/>
  <c r="BD3768" i="1"/>
  <c r="BD3291" i="1"/>
  <c r="BD2651" i="1"/>
  <c r="BD4796" i="1"/>
  <c r="BD3315" i="1"/>
  <c r="BD2378" i="1"/>
  <c r="BD2901" i="1"/>
  <c r="BD2900" i="1"/>
  <c r="BD1194" i="1"/>
  <c r="BD1419" i="1"/>
  <c r="BD4173" i="1"/>
  <c r="BD4347" i="1"/>
  <c r="BD2312" i="1"/>
  <c r="BD4275" i="1"/>
  <c r="BD2318" i="1"/>
  <c r="BD2817" i="1"/>
  <c r="BD1257" i="1"/>
  <c r="BD2469" i="1"/>
  <c r="BD4829" i="1"/>
  <c r="BD2340" i="1"/>
  <c r="BD2199" i="1"/>
  <c r="BD2258" i="1"/>
  <c r="BD86" i="1"/>
  <c r="BD2139" i="1"/>
  <c r="BD551" i="1"/>
  <c r="BD5030" i="1"/>
  <c r="BD2166" i="1"/>
  <c r="BD1960" i="1"/>
  <c r="BD1190" i="1"/>
  <c r="BD4267" i="1"/>
  <c r="BD1064" i="1"/>
  <c r="BD1483" i="1"/>
  <c r="BD4825" i="1"/>
  <c r="BD999" i="1"/>
  <c r="BD1433" i="1"/>
  <c r="BD1794" i="1"/>
  <c r="BD3172" i="1"/>
  <c r="BD324" i="1"/>
  <c r="BD2206" i="1"/>
  <c r="BD965" i="1"/>
  <c r="BD1962" i="1"/>
  <c r="BD4820" i="1"/>
  <c r="BD4720" i="1"/>
  <c r="BD2921" i="1"/>
  <c r="BD3894" i="1"/>
  <c r="BD4594" i="1"/>
  <c r="BD2435" i="1"/>
  <c r="BD244" i="1"/>
  <c r="BD4165" i="1"/>
  <c r="BD4589" i="1"/>
  <c r="BD4882" i="1"/>
  <c r="BD3714" i="1"/>
  <c r="BD504" i="1"/>
  <c r="BD1871" i="1"/>
  <c r="BD611" i="1"/>
  <c r="BD74" i="1"/>
  <c r="BD610" i="1"/>
  <c r="BD3352" i="1"/>
  <c r="BD844" i="1"/>
  <c r="BD843" i="1"/>
  <c r="BD375" i="1"/>
  <c r="BD1013" i="1"/>
  <c r="BD1875" i="1"/>
  <c r="BD139" i="1"/>
  <c r="BD3245" i="1"/>
  <c r="BD2659" i="1"/>
  <c r="BD3079" i="1"/>
  <c r="BD3958" i="1"/>
  <c r="BD1306" i="1"/>
  <c r="BD4194" i="1"/>
  <c r="BD4758" i="1"/>
  <c r="BD3680" i="1"/>
  <c r="BD492" i="1"/>
  <c r="BD490" i="1"/>
  <c r="BD491" i="1"/>
  <c r="BD489" i="1"/>
  <c r="BD488" i="1"/>
  <c r="BD487" i="1"/>
  <c r="BD3405" i="1"/>
  <c r="BD5080" i="1"/>
  <c r="BD2453" i="1"/>
  <c r="BD2433" i="1"/>
  <c r="BD4163" i="1"/>
  <c r="BD3584" i="1"/>
  <c r="BD4220" i="1"/>
  <c r="BD82" i="1"/>
  <c r="BD716" i="1"/>
  <c r="BD1825" i="1"/>
  <c r="BD3650" i="1"/>
  <c r="BD3262" i="1"/>
  <c r="BD4077" i="1"/>
  <c r="BD3828" i="1"/>
  <c r="BD4053" i="1"/>
  <c r="BD4330" i="1"/>
  <c r="BD2791" i="1"/>
  <c r="BD3277" i="1"/>
  <c r="BD2678" i="1"/>
  <c r="BD77" i="1"/>
  <c r="BD2498" i="1"/>
  <c r="BD446" i="1"/>
  <c r="BD2404" i="1"/>
  <c r="BD2403" i="1"/>
  <c r="BD493" i="1"/>
  <c r="BD3660" i="1"/>
  <c r="BD4074" i="1"/>
  <c r="BD3927" i="1"/>
  <c r="BD485" i="1"/>
  <c r="BD486" i="1"/>
  <c r="BD442" i="1"/>
  <c r="BD814" i="1"/>
  <c r="BD2391" i="1"/>
  <c r="BD4320" i="1"/>
  <c r="BD861" i="1"/>
  <c r="BD798" i="1"/>
  <c r="BD4046" i="1"/>
  <c r="BD5001" i="1"/>
  <c r="BD3623" i="1"/>
  <c r="BD3843" i="1"/>
  <c r="BD4201" i="1"/>
  <c r="BD4315" i="1"/>
  <c r="BD4341" i="1"/>
  <c r="BD2509" i="1"/>
  <c r="BD1196" i="1"/>
  <c r="BD3849" i="1"/>
  <c r="BD4007" i="1"/>
  <c r="BD2662" i="1"/>
  <c r="BD4682" i="1"/>
  <c r="BD4274" i="1"/>
  <c r="BD2059" i="1"/>
  <c r="BD4199" i="1"/>
  <c r="BD4126" i="1"/>
  <c r="BD2671" i="1"/>
  <c r="BD2532" i="1"/>
  <c r="BD4224" i="1"/>
  <c r="BD3998" i="1"/>
  <c r="BD3408" i="1"/>
  <c r="BD4119" i="1"/>
  <c r="BD1195" i="1"/>
  <c r="BD3685" i="1"/>
  <c r="BD3258" i="1"/>
  <c r="BD3847" i="1"/>
  <c r="BD3848" i="1"/>
  <c r="BD3952" i="1"/>
  <c r="BD3908" i="1"/>
  <c r="BD4498" i="1"/>
  <c r="BD4041" i="1"/>
  <c r="BD243" i="1"/>
  <c r="BD4499" i="1"/>
  <c r="BD2529" i="1"/>
  <c r="BD3854" i="1"/>
  <c r="BD3191" i="1"/>
  <c r="BD3959" i="1"/>
  <c r="BD4159" i="1"/>
  <c r="BD3902" i="1"/>
  <c r="BD4242" i="1"/>
  <c r="BD4219" i="1"/>
  <c r="BD3910" i="1"/>
  <c r="BD3400" i="1"/>
  <c r="BD3920" i="1"/>
  <c r="BD3039" i="1"/>
  <c r="BD3139" i="1"/>
  <c r="BD4587" i="1"/>
  <c r="BD4213" i="1"/>
  <c r="BD4134" i="1"/>
  <c r="BD3850" i="1"/>
  <c r="BD3978" i="1"/>
  <c r="BD5095" i="1"/>
  <c r="BD4535" i="1"/>
  <c r="BD4728" i="1"/>
  <c r="BD3128" i="1"/>
  <c r="BD3639" i="1"/>
  <c r="BD3971" i="1"/>
  <c r="BD3851" i="1"/>
  <c r="BD3979" i="1"/>
  <c r="BD4513" i="1"/>
  <c r="BD4342" i="1"/>
  <c r="BD3855" i="1"/>
  <c r="BD4232" i="1"/>
  <c r="BD3852" i="1"/>
  <c r="BD3914" i="1"/>
  <c r="BD263" i="1"/>
  <c r="BD2779" i="1"/>
  <c r="BD4254" i="1"/>
  <c r="BD3970" i="1"/>
  <c r="BD4329" i="1"/>
  <c r="BD4279" i="1"/>
  <c r="BD4373" i="1"/>
  <c r="BD3853" i="1"/>
  <c r="BD3890" i="1"/>
  <c r="BD4245" i="1"/>
  <c r="BD4255" i="1"/>
  <c r="BD4426" i="1"/>
  <c r="BD3956" i="1"/>
  <c r="BD1643" i="1"/>
  <c r="BD3856" i="1"/>
  <c r="BD3702" i="1"/>
  <c r="BD3990" i="1"/>
  <c r="BD3972" i="1"/>
  <c r="BD2196" i="1"/>
  <c r="BD328" i="1"/>
  <c r="BD817" i="1"/>
  <c r="BD3452" i="1"/>
  <c r="BD3838" i="1"/>
  <c r="BD729" i="1"/>
  <c r="BD3711" i="1"/>
  <c r="BD1477" i="1"/>
  <c r="BD2787" i="1"/>
  <c r="BD4749" i="1"/>
  <c r="BD1391" i="1"/>
  <c r="BD1118" i="1"/>
  <c r="BD88" i="1"/>
  <c r="BD3684" i="1"/>
  <c r="BD3317" i="1"/>
  <c r="BD4913" i="1"/>
  <c r="BD4186" i="1"/>
  <c r="BD1339" i="1"/>
  <c r="BD4110" i="1"/>
  <c r="BD766" i="1"/>
  <c r="BD2572" i="1"/>
  <c r="BD4084" i="1"/>
  <c r="BD3428" i="1"/>
  <c r="BD4910" i="1"/>
  <c r="BD2455" i="1"/>
  <c r="BD2294" i="1"/>
  <c r="BD2470" i="1"/>
  <c r="BD39" i="1"/>
  <c r="BD5073" i="1"/>
  <c r="BD1890" i="1"/>
  <c r="BD1614" i="1"/>
  <c r="BD2305" i="1"/>
  <c r="BD3403" i="1"/>
  <c r="BD2722" i="1"/>
  <c r="BD580" i="1"/>
  <c r="BD3147" i="1"/>
  <c r="BD1094" i="1"/>
  <c r="BD691" i="1"/>
  <c r="BD4190" i="1"/>
  <c r="BD67" i="1"/>
  <c r="BD50" i="1"/>
  <c r="BD5004" i="1"/>
  <c r="BD3109" i="1"/>
  <c r="BD4264" i="1"/>
  <c r="BD2915" i="1"/>
  <c r="BD3705" i="1"/>
  <c r="BD3841" i="1"/>
  <c r="BD140" i="1"/>
  <c r="BD2367" i="1"/>
  <c r="BD433" i="1"/>
  <c r="BD4860" i="1"/>
  <c r="BD3407" i="1"/>
  <c r="BD5091" i="1"/>
  <c r="BD2385" i="1"/>
  <c r="BD2663" i="1"/>
  <c r="BD1733" i="1"/>
  <c r="BD895" i="1"/>
  <c r="BD3934" i="1"/>
  <c r="BD1883" i="1"/>
  <c r="BD2594" i="1"/>
  <c r="BD5029" i="1"/>
  <c r="BD980" i="1"/>
  <c r="BD3285" i="1"/>
  <c r="BD2427" i="1"/>
  <c r="BD1675" i="1"/>
  <c r="BD2590" i="1"/>
  <c r="BD3022" i="1"/>
  <c r="BD2450" i="1"/>
  <c r="BD2638" i="1"/>
  <c r="BD3613" i="1"/>
  <c r="BD3898" i="1"/>
  <c r="BD3490" i="1"/>
  <c r="BD4191" i="1"/>
  <c r="BD802" i="1"/>
  <c r="BD4103" i="1"/>
  <c r="BD242" i="1"/>
  <c r="BD3289" i="1"/>
  <c r="BD3642" i="1"/>
  <c r="BD826" i="1"/>
  <c r="BD3447" i="1"/>
  <c r="BD1912" i="1"/>
  <c r="BD1380" i="1"/>
  <c r="BD4277" i="1"/>
  <c r="BD4492" i="1"/>
  <c r="BD2462" i="1"/>
  <c r="BD2539" i="1"/>
  <c r="BD2286" i="1"/>
  <c r="BD2285" i="1"/>
  <c r="BD4565" i="1"/>
  <c r="BD4548" i="1"/>
  <c r="BD4528" i="1"/>
  <c r="BD2530" i="1"/>
  <c r="BD1717" i="1"/>
  <c r="BD4518" i="1"/>
  <c r="BD5040" i="1"/>
  <c r="BD142" i="1"/>
  <c r="BD3906" i="1"/>
  <c r="BD2718" i="1"/>
  <c r="BD683" i="1"/>
  <c r="BD4605" i="1"/>
  <c r="BD3480" i="1"/>
  <c r="BD2601" i="1"/>
  <c r="BD4529" i="1"/>
  <c r="BD5081" i="1"/>
  <c r="BD3070" i="1"/>
  <c r="BD2700" i="1"/>
  <c r="BD3753" i="1"/>
  <c r="BD530" i="1"/>
  <c r="BD4405" i="1"/>
  <c r="BD554" i="1"/>
  <c r="BD651" i="1"/>
  <c r="BD616" i="1"/>
  <c r="BD2115" i="1"/>
  <c r="BD4431" i="1"/>
  <c r="BD2352" i="1"/>
  <c r="BD1448" i="1"/>
  <c r="BD111" i="1"/>
  <c r="BD4244" i="1"/>
  <c r="BD1770" i="1"/>
  <c r="BD3837" i="1"/>
  <c r="BD3273" i="1"/>
  <c r="BD3266" i="1"/>
  <c r="BD1597" i="1"/>
  <c r="BD2990" i="1"/>
  <c r="BD2877" i="1"/>
  <c r="BD4734" i="1"/>
  <c r="BD2683" i="1"/>
  <c r="BD3202" i="1"/>
  <c r="BD43" i="1"/>
  <c r="BD5082" i="1"/>
  <c r="BD833" i="1"/>
  <c r="BD3340" i="1"/>
  <c r="BD3789" i="1"/>
  <c r="BD3553" i="1"/>
  <c r="BD1712" i="1"/>
  <c r="BD916" i="1"/>
  <c r="BD2966" i="1"/>
  <c r="BD1830" i="1"/>
  <c r="BD2189" i="1"/>
  <c r="BD1945" i="1"/>
  <c r="BD845" i="1"/>
  <c r="BD812" i="1"/>
  <c r="BD4449" i="1"/>
  <c r="BD2366" i="1"/>
  <c r="BD1634" i="1"/>
  <c r="BD589" i="1"/>
  <c r="BD2309" i="1"/>
  <c r="BD3186" i="1"/>
  <c r="BD1993" i="1"/>
  <c r="BD4950" i="1"/>
  <c r="BD2121" i="1"/>
  <c r="BD1346" i="1"/>
  <c r="BD19" i="1"/>
  <c r="BD401" i="1"/>
  <c r="BD2727" i="1"/>
  <c r="BD816" i="1"/>
  <c r="BD4629" i="1"/>
  <c r="BD1113" i="1"/>
  <c r="BD1386" i="1"/>
  <c r="BD176" i="1"/>
  <c r="BD2126" i="1"/>
  <c r="BD740" i="1"/>
  <c r="BD2857" i="1"/>
  <c r="BD2797" i="1"/>
  <c r="BD2131" i="1"/>
  <c r="BD4111" i="1"/>
  <c r="BD2238" i="1"/>
  <c r="BD4388" i="1"/>
  <c r="BD3125" i="1"/>
  <c r="BD273" i="1"/>
  <c r="BD181" i="1"/>
  <c r="BD2741" i="1"/>
  <c r="BD815" i="1"/>
  <c r="BD121" i="1"/>
  <c r="BD1693" i="1"/>
  <c r="BD345" i="1"/>
  <c r="BD2636" i="1"/>
  <c r="BD2621" i="1"/>
  <c r="BD4009" i="1"/>
  <c r="BD1832" i="1"/>
  <c r="BD4588" i="1"/>
  <c r="BD2334" i="1"/>
  <c r="BD4877" i="1"/>
  <c r="BD3646" i="1"/>
  <c r="BD2439" i="1"/>
  <c r="BD1901" i="1"/>
  <c r="BD788" i="1"/>
  <c r="BD4656" i="1"/>
  <c r="BD3149" i="1"/>
  <c r="BD559" i="1"/>
  <c r="BD2617" i="1"/>
  <c r="BD2939" i="1"/>
  <c r="BD3797" i="1"/>
  <c r="BD1786" i="1"/>
  <c r="BD4411" i="1"/>
  <c r="BD3107" i="1"/>
  <c r="BD3190" i="1"/>
  <c r="BD1741" i="1"/>
  <c r="BD4942" i="1"/>
  <c r="BD1506" i="1"/>
  <c r="BD794" i="1"/>
  <c r="BD1592" i="1"/>
  <c r="BD576" i="1"/>
  <c r="BD515" i="1"/>
  <c r="BD3295" i="1"/>
  <c r="BD1092" i="1"/>
  <c r="BD1898" i="1"/>
  <c r="BD2422" i="1"/>
  <c r="BD4140" i="1"/>
  <c r="BD2204" i="1"/>
  <c r="BD545" i="1"/>
  <c r="BD2066" i="1"/>
  <c r="BD2968" i="1"/>
  <c r="BD784" i="1"/>
  <c r="BD2687" i="1"/>
  <c r="BD3755" i="1"/>
  <c r="BD735" i="1"/>
  <c r="BD3984" i="1"/>
  <c r="BD1291" i="1"/>
  <c r="BD1293" i="1"/>
  <c r="BD4802" i="1"/>
  <c r="BD1290" i="1"/>
  <c r="BD257" i="1"/>
  <c r="BD2977" i="1"/>
  <c r="BD3122" i="1"/>
  <c r="BD3520" i="1"/>
  <c r="BD1815" i="1"/>
  <c r="BD2584" i="1"/>
  <c r="BD3663" i="1"/>
  <c r="BD4240" i="1"/>
  <c r="BD1849" i="1"/>
  <c r="BD4057" i="1"/>
  <c r="BD120" i="1"/>
  <c r="BD3100" i="1"/>
  <c r="BD2283" i="1"/>
  <c r="BD1153" i="1"/>
  <c r="BD391" i="1"/>
  <c r="BD516" i="1"/>
  <c r="BD3627" i="1"/>
  <c r="BD4670" i="1"/>
  <c r="BD3846" i="1"/>
  <c r="BD2547" i="1"/>
  <c r="BD1819" i="1"/>
  <c r="BD3875" i="1"/>
  <c r="BD3612" i="1"/>
  <c r="BD3598" i="1"/>
  <c r="BD3457" i="1"/>
  <c r="BD127" i="1"/>
  <c r="BD2695" i="1"/>
  <c r="BD4472" i="1"/>
  <c r="BD2981" i="1"/>
  <c r="BD2437" i="1"/>
  <c r="BD2871" i="1"/>
  <c r="BD1694" i="1"/>
  <c r="BD754" i="1"/>
  <c r="BD660" i="1"/>
  <c r="BD1034" i="1"/>
  <c r="BD2894" i="1"/>
  <c r="BD1719" i="1"/>
  <c r="BD3060" i="1"/>
  <c r="BD1219" i="1"/>
  <c r="BD531" i="1"/>
  <c r="BD4197" i="1"/>
  <c r="BD3351" i="1"/>
  <c r="BD1131" i="1"/>
  <c r="BD821" i="1"/>
  <c r="BD5023" i="1"/>
  <c r="BD420" i="1"/>
  <c r="BD3038" i="1"/>
  <c r="BD3561" i="1"/>
  <c r="BD3730" i="1"/>
  <c r="BD2562" i="1"/>
  <c r="BD4608" i="1"/>
  <c r="BD1488" i="1"/>
  <c r="BD1472" i="1"/>
  <c r="BD972" i="1"/>
  <c r="BD971" i="1"/>
  <c r="BD3819" i="1"/>
  <c r="BD4337" i="1"/>
  <c r="BD429" i="1"/>
  <c r="BD3420" i="1"/>
  <c r="BD132" i="1"/>
  <c r="BD4745" i="1"/>
  <c r="BD1588" i="1"/>
  <c r="BD684" i="1"/>
  <c r="BD682" i="1"/>
  <c r="BD1180" i="1"/>
  <c r="BD2438" i="1"/>
  <c r="BD1917" i="1"/>
  <c r="BD4440" i="1"/>
  <c r="BD4957" i="1"/>
  <c r="BD2219" i="1"/>
  <c r="BD407" i="1"/>
  <c r="BD2873" i="1"/>
  <c r="BD32" i="1"/>
  <c r="BD927" i="1"/>
  <c r="BD2426" i="1"/>
  <c r="BD685" i="1"/>
  <c r="BD519" i="1"/>
  <c r="BD2786" i="1"/>
  <c r="BD1659" i="1"/>
  <c r="BD613" i="1"/>
  <c r="BD1784" i="1"/>
  <c r="BD688" i="1"/>
  <c r="BD1730" i="1"/>
  <c r="BD2065" i="1"/>
  <c r="BD2064" i="1"/>
  <c r="BD3380" i="1"/>
  <c r="BD2704" i="1"/>
  <c r="BD2210" i="1"/>
  <c r="BD2813" i="1"/>
  <c r="BD2365" i="1"/>
  <c r="BD3911" i="1"/>
  <c r="BD4702" i="1"/>
  <c r="BD440" i="1"/>
  <c r="BD4250" i="1"/>
  <c r="BD397" i="1"/>
  <c r="BD4658" i="1"/>
  <c r="BD3918" i="1"/>
  <c r="BD699" i="1"/>
  <c r="BD607" i="1"/>
  <c r="BD483" i="1"/>
  <c r="BD2014" i="1"/>
  <c r="BD484" i="1"/>
  <c r="BD1934" i="1"/>
  <c r="BD1185" i="1"/>
  <c r="BD3769" i="1"/>
  <c r="BD4555" i="1"/>
  <c r="BD4102" i="1"/>
  <c r="BD3589" i="1"/>
  <c r="BD4106" i="1"/>
  <c r="BD2383" i="1"/>
  <c r="BD2770" i="1"/>
  <c r="BD2044" i="1"/>
  <c r="BD4261" i="1"/>
  <c r="BD614" i="1"/>
  <c r="BD517" i="1"/>
  <c r="BD2558" i="1"/>
  <c r="BD888" i="1"/>
  <c r="BD887" i="1"/>
  <c r="BD1375" i="1"/>
  <c r="BD1097" i="1"/>
  <c r="BD5094" i="1"/>
  <c r="BD145" i="1"/>
  <c r="BD144" i="1"/>
  <c r="BD143" i="1"/>
  <c r="BD2739" i="1"/>
  <c r="BD3531" i="1"/>
  <c r="BD804" i="1"/>
  <c r="BD2345" i="1"/>
  <c r="BD27" i="1"/>
  <c r="BD3632" i="1"/>
  <c r="BD2279" i="1"/>
  <c r="BD4479" i="1"/>
  <c r="BD377" i="1"/>
  <c r="BD376" i="1"/>
  <c r="BD2496" i="1"/>
  <c r="BD3141" i="1"/>
  <c r="BD2063" i="1"/>
  <c r="BD847" i="1"/>
  <c r="BD4812" i="1"/>
  <c r="BD4811" i="1"/>
  <c r="BD188" i="1"/>
  <c r="BD1924" i="1"/>
  <c r="BD3544" i="1"/>
  <c r="BD2745" i="1"/>
  <c r="BD6" i="1"/>
  <c r="BD10" i="1"/>
  <c r="BD3080" i="1"/>
  <c r="BD1703" i="1"/>
  <c r="BD1457" i="1"/>
  <c r="BD1943" i="1"/>
  <c r="BD4542" i="1"/>
  <c r="BD2225" i="1"/>
  <c r="BD3239" i="1"/>
  <c r="BD2347" i="1"/>
  <c r="BD3103" i="1"/>
  <c r="BD1721" i="1"/>
  <c r="BD2476" i="1"/>
  <c r="BD4256" i="1"/>
  <c r="BD3833" i="1"/>
  <c r="BD2818" i="1"/>
  <c r="BD1549" i="1"/>
  <c r="BD1635" i="1"/>
  <c r="BD2315" i="1"/>
  <c r="BD1507" i="1"/>
  <c r="BD4645" i="1"/>
  <c r="BD1638" i="1"/>
  <c r="BD453" i="1"/>
  <c r="BD4669" i="1"/>
  <c r="BD1098" i="1"/>
  <c r="BD1920" i="1"/>
  <c r="BD4541" i="1"/>
  <c r="BD2882" i="1"/>
  <c r="BD4648" i="1"/>
  <c r="BD1688" i="1"/>
  <c r="BD1902" i="1"/>
  <c r="BD3648" i="1"/>
  <c r="BD1612" i="1"/>
  <c r="BD3532" i="1"/>
  <c r="BD942" i="1"/>
  <c r="BD4360" i="1"/>
  <c r="BD434" i="1"/>
  <c r="BD2653" i="1"/>
  <c r="BD967" i="1"/>
  <c r="BD2056" i="1"/>
  <c r="BD2055" i="1"/>
  <c r="BD2054" i="1"/>
  <c r="BD333" i="1"/>
  <c r="BD279" i="1"/>
  <c r="BD619" i="1"/>
  <c r="BD560" i="1"/>
  <c r="BD692" i="1"/>
  <c r="BD3167" i="1"/>
  <c r="BD789" i="1"/>
  <c r="BD2226" i="1"/>
  <c r="BD966" i="1"/>
  <c r="BD1595" i="1"/>
  <c r="BD1541" i="1"/>
  <c r="BD2299" i="1"/>
  <c r="BD4818" i="1"/>
  <c r="BD2070" i="1"/>
  <c r="BD3777" i="1"/>
  <c r="BD4662" i="1"/>
  <c r="BD4095" i="1"/>
  <c r="BD4502" i="1"/>
  <c r="BD1447" i="1"/>
  <c r="BD3464" i="1"/>
  <c r="BD1708" i="1"/>
  <c r="BD2141" i="1"/>
  <c r="BD4344" i="1"/>
  <c r="BD4500" i="1"/>
  <c r="BD4399" i="1"/>
  <c r="BD3454" i="1"/>
  <c r="BD1947" i="1"/>
  <c r="BD1172" i="1"/>
  <c r="BD1420" i="1"/>
  <c r="BD775" i="1"/>
  <c r="BD4981" i="1"/>
  <c r="BD1906" i="1"/>
  <c r="BD1795" i="1"/>
  <c r="BD4566" i="1"/>
  <c r="BD2672" i="1"/>
  <c r="BD3448" i="1"/>
  <c r="BD667" i="1"/>
  <c r="BD3516" i="1"/>
  <c r="BD2575" i="1"/>
  <c r="BD2255" i="1"/>
  <c r="BD4621" i="1"/>
  <c r="BD2423" i="1"/>
  <c r="BD1047" i="1"/>
  <c r="BD954" i="1"/>
  <c r="BD1148" i="1"/>
  <c r="BD1601" i="1"/>
  <c r="BD785" i="1"/>
  <c r="BD297" i="1"/>
  <c r="BD291" i="1"/>
  <c r="BD2929" i="1"/>
  <c r="BD2928" i="1"/>
  <c r="BD2730" i="1"/>
  <c r="BD3995" i="1"/>
  <c r="BD2778" i="1"/>
  <c r="BD3201" i="1"/>
  <c r="BD312" i="1"/>
  <c r="BD5066" i="1"/>
  <c r="BD1528" i="1"/>
  <c r="BD2058" i="1"/>
  <c r="BD5025" i="1"/>
  <c r="BD276" i="1"/>
  <c r="BD384" i="1"/>
  <c r="BD370" i="1"/>
  <c r="BD4488" i="1"/>
  <c r="BD4487" i="1"/>
  <c r="BD4862" i="1"/>
  <c r="BD3271" i="1"/>
  <c r="BD574" i="1"/>
  <c r="BD469" i="1"/>
  <c r="BD455" i="1"/>
  <c r="BD466" i="1"/>
  <c r="BD953" i="1"/>
  <c r="BD474" i="1"/>
  <c r="BD473" i="1"/>
  <c r="BD472" i="1"/>
  <c r="BD2040" i="1"/>
  <c r="BD1583" i="1"/>
  <c r="BD1019" i="1"/>
  <c r="BD1018" i="1"/>
  <c r="BD1017" i="1"/>
  <c r="BD1016" i="1"/>
  <c r="BD1407" i="1"/>
  <c r="BD1584" i="1"/>
  <c r="BD507" i="1"/>
  <c r="BD4857" i="1"/>
  <c r="BD2010" i="1"/>
  <c r="BD4414" i="1"/>
  <c r="BD668" i="1"/>
  <c r="BD241" i="1"/>
  <c r="BD3710" i="1"/>
  <c r="BD2142" i="1"/>
  <c r="BD2136" i="1"/>
  <c r="BD3305" i="1"/>
  <c r="BD4366" i="1"/>
  <c r="BD4636" i="1"/>
  <c r="BD3328" i="1"/>
  <c r="BD4019" i="1"/>
  <c r="BD17" i="1"/>
  <c r="BD3213" i="1"/>
  <c r="BD3208" i="1"/>
  <c r="BD1193" i="1"/>
  <c r="BD1410" i="1"/>
  <c r="BD4314" i="1"/>
  <c r="BD4313" i="1"/>
  <c r="BD1127" i="1"/>
  <c r="BD412" i="1"/>
  <c r="BD4657" i="1"/>
  <c r="BD4590" i="1"/>
  <c r="BD911" i="1"/>
  <c r="BD642" i="1"/>
  <c r="BD4448" i="1"/>
  <c r="BD2359" i="1"/>
  <c r="BD2926" i="1"/>
  <c r="BD2641" i="1"/>
  <c r="BD2776" i="1"/>
  <c r="BD4432" i="1"/>
  <c r="BD4026" i="1"/>
  <c r="BD4737" i="1"/>
  <c r="BD1915" i="1"/>
  <c r="BD235" i="1"/>
  <c r="BD3610" i="1"/>
  <c r="BD2419" i="1"/>
  <c r="BD4688" i="1"/>
  <c r="BD2564" i="1"/>
  <c r="BD5085" i="1"/>
  <c r="BD2053" i="1"/>
  <c r="BD2043" i="1"/>
  <c r="BD2146" i="1"/>
  <c r="BD1341" i="1"/>
  <c r="BD3864" i="1"/>
  <c r="BD4721" i="1"/>
  <c r="BD658" i="1"/>
  <c r="BD938" i="1"/>
  <c r="BD1337" i="1"/>
  <c r="BD736" i="1"/>
  <c r="BD1035" i="1"/>
  <c r="BD2015" i="1"/>
  <c r="BD701" i="1"/>
  <c r="BD714" i="1"/>
  <c r="BD3822" i="1"/>
  <c r="BD2690" i="1"/>
  <c r="BD4166" i="1"/>
  <c r="BD3073" i="1"/>
  <c r="BD1645" i="1"/>
  <c r="BD608" i="1"/>
  <c r="BD541" i="1"/>
  <c r="BD1627" i="1"/>
  <c r="BD2769" i="1"/>
  <c r="BD4579" i="1"/>
  <c r="BD2052" i="1"/>
  <c r="BD800" i="1"/>
  <c r="BD1057" i="1"/>
  <c r="BD402" i="1"/>
  <c r="BD4892" i="1"/>
  <c r="BD1085" i="1"/>
  <c r="BD1084" i="1"/>
  <c r="BD3358" i="1"/>
  <c r="BD356" i="1"/>
  <c r="BD4573" i="1"/>
  <c r="BD155" i="1"/>
  <c r="BD1058" i="1"/>
  <c r="BD3148" i="1"/>
  <c r="BD4012" i="1"/>
  <c r="BD3275" i="1"/>
  <c r="BD1646" i="1"/>
  <c r="BD4625" i="1"/>
  <c r="BD2022" i="1"/>
  <c r="BD3550" i="1"/>
  <c r="BD727" i="1"/>
  <c r="BD447" i="1"/>
  <c r="BD221" i="1"/>
  <c r="BD3336" i="1"/>
  <c r="BD1046" i="1"/>
  <c r="BD301" i="1"/>
  <c r="BD3511" i="1"/>
  <c r="BD1655" i="1"/>
  <c r="BD2048" i="1"/>
  <c r="BD3234" i="1"/>
  <c r="BD2780" i="1"/>
  <c r="BD2410" i="1"/>
  <c r="BD2644" i="1"/>
  <c r="BD3722" i="1"/>
  <c r="BD4536" i="1"/>
  <c r="BD1535" i="1"/>
  <c r="BD3392" i="1"/>
  <c r="BD3427" i="1"/>
  <c r="BD4196" i="1"/>
  <c r="BD3626" i="1"/>
  <c r="BD3195" i="1"/>
  <c r="BD1267" i="1"/>
  <c r="BD1398" i="1"/>
  <c r="BD250" i="1"/>
  <c r="BD5043" i="1"/>
  <c r="BD1933" i="1"/>
  <c r="BD5069" i="1"/>
  <c r="BD3698" i="1"/>
  <c r="BD2550" i="1"/>
  <c r="BD390" i="1"/>
  <c r="BD1045" i="1"/>
  <c r="BD4100" i="1"/>
  <c r="BD3478" i="1"/>
  <c r="BD759" i="1"/>
  <c r="BD327" i="1"/>
  <c r="BD664" i="1"/>
  <c r="BD4746" i="1"/>
  <c r="BD567" i="1"/>
  <c r="BD722" i="1"/>
  <c r="BD1141" i="1"/>
  <c r="BD3030" i="1"/>
  <c r="BD1537" i="1"/>
  <c r="BD937" i="1"/>
  <c r="BD278" i="1"/>
  <c r="BD868" i="1"/>
  <c r="BD1350" i="1"/>
  <c r="BD700" i="1"/>
  <c r="BD1636" i="1"/>
  <c r="BD763" i="1"/>
  <c r="BD4384" i="1"/>
  <c r="BD4383" i="1"/>
  <c r="BD1683" i="1"/>
  <c r="BD126" i="1"/>
  <c r="BD710" i="1"/>
  <c r="BD2224" i="1"/>
  <c r="BD2983" i="1"/>
  <c r="BD4744" i="1"/>
  <c r="BD3378" i="1"/>
  <c r="BD3892" i="1"/>
  <c r="BD4215" i="1"/>
  <c r="BD1401" i="1"/>
  <c r="BD3178" i="1"/>
  <c r="BD3780" i="1"/>
  <c r="BD1738" i="1"/>
  <c r="BD3805" i="1"/>
  <c r="BD4893" i="1"/>
  <c r="BD186" i="1"/>
  <c r="BD1405" i="1"/>
  <c r="BD3286" i="1"/>
  <c r="BD737" i="1"/>
  <c r="BD854" i="1"/>
  <c r="BD4695" i="1"/>
  <c r="BD4703" i="1"/>
  <c r="BD2281" i="1"/>
  <c r="BD113" i="1"/>
  <c r="BD2214" i="1"/>
  <c r="BD584" i="1"/>
  <c r="BD1720" i="1"/>
  <c r="BD4937" i="1"/>
  <c r="BD2899" i="1"/>
  <c r="BD3387" i="1"/>
  <c r="BD3527" i="1"/>
  <c r="BD4149" i="1"/>
  <c r="BD1747" i="1"/>
  <c r="BD1781" i="1"/>
  <c r="BD1088" i="1"/>
  <c r="BD5099" i="1"/>
  <c r="BD1051" i="1"/>
  <c r="BD548" i="1"/>
  <c r="BD1999" i="1"/>
  <c r="BD1119" i="1"/>
  <c r="BD2200" i="1"/>
  <c r="BD482" i="1"/>
  <c r="BD481" i="1"/>
  <c r="BD480" i="1"/>
  <c r="BD214" i="1"/>
  <c r="BD3763" i="1"/>
  <c r="BD1974" i="1"/>
  <c r="BD4785" i="1"/>
  <c r="BD4955" i="1"/>
  <c r="BD2451" i="1"/>
  <c r="BD4575" i="1"/>
  <c r="BD914" i="1"/>
  <c r="BD3750" i="1"/>
  <c r="BD3749" i="1"/>
  <c r="BD3733" i="1"/>
  <c r="BD2708" i="1"/>
  <c r="BD2026" i="1"/>
  <c r="BD4807" i="1"/>
  <c r="BD3119" i="1"/>
  <c r="BD4284" i="1"/>
  <c r="BD4738" i="1"/>
  <c r="BD3063" i="1"/>
  <c r="BD2394" i="1"/>
  <c r="BD2965" i="1"/>
  <c r="BD1307" i="1"/>
  <c r="BD1446" i="1"/>
  <c r="BD2157" i="1"/>
  <c r="BD573" i="1"/>
  <c r="BD823" i="1"/>
  <c r="BD522" i="1"/>
  <c r="BD477" i="1"/>
  <c r="BD500" i="1"/>
  <c r="BD479" i="1"/>
  <c r="BD478" i="1"/>
  <c r="BD656" i="1"/>
  <c r="BD655" i="1"/>
  <c r="BD978" i="1"/>
  <c r="BD979" i="1"/>
  <c r="BD679" i="1"/>
  <c r="BD597" i="1"/>
  <c r="BD599" i="1"/>
  <c r="BD3335" i="1"/>
  <c r="BD4888" i="1"/>
  <c r="BD1753" i="1"/>
  <c r="BD2448" i="1"/>
  <c r="BD628" i="1"/>
  <c r="BD1204" i="1"/>
  <c r="BD2165" i="1"/>
  <c r="BD2893" i="1"/>
  <c r="BD277" i="1"/>
  <c r="BD4129" i="1"/>
  <c r="BD1726" i="1"/>
  <c r="BD3676" i="1"/>
  <c r="BD3054" i="1"/>
  <c r="BD134" i="1"/>
  <c r="BD4637" i="1"/>
  <c r="BD3199" i="1"/>
  <c r="BD1663" i="1"/>
  <c r="BD4395" i="1"/>
  <c r="BD4195" i="1"/>
  <c r="BD1329" i="1"/>
  <c r="BD5005" i="1"/>
  <c r="BD3781" i="1"/>
  <c r="BD1983" i="1"/>
  <c r="BD2156" i="1"/>
  <c r="BD726" i="1"/>
  <c r="BD179" i="1"/>
  <c r="BD2492" i="1"/>
  <c r="BD240" i="1"/>
  <c r="BD1038" i="1"/>
  <c r="BD3306" i="1"/>
  <c r="BD733" i="1"/>
  <c r="BD677" i="1"/>
  <c r="BD592" i="1"/>
  <c r="BD4522" i="1"/>
  <c r="BD783" i="1"/>
  <c r="BD860" i="1"/>
  <c r="BD591" i="1"/>
  <c r="BD1087" i="1"/>
  <c r="BD1012" i="1"/>
  <c r="BD3192" i="1"/>
  <c r="BD666" i="1"/>
  <c r="BD4987" i="1"/>
  <c r="BD1624" i="1"/>
  <c r="BD4378" i="1"/>
  <c r="BD2903" i="1"/>
  <c r="BD372" i="1"/>
  <c r="BD3810" i="1"/>
  <c r="BD848" i="1"/>
  <c r="BD3371" i="1"/>
  <c r="BD3602" i="1"/>
  <c r="BD192" i="1"/>
  <c r="BD1555" i="1"/>
  <c r="BD1929" i="1"/>
  <c r="BD2932" i="1"/>
  <c r="BD2307" i="1"/>
  <c r="BD3808" i="1"/>
  <c r="BD338" i="1"/>
  <c r="BD990" i="1"/>
  <c r="BD605" i="1"/>
  <c r="BD2589" i="1"/>
  <c r="BD3177" i="1"/>
  <c r="BD1710" i="1"/>
  <c r="BD3794" i="1"/>
  <c r="BD2809" i="1"/>
  <c r="BD3153" i="1"/>
  <c r="BD2746" i="1"/>
  <c r="BD2729" i="1"/>
  <c r="BD2783" i="1"/>
  <c r="BD340" i="1"/>
  <c r="BD1854" i="1"/>
  <c r="BD4253" i="1"/>
  <c r="BD527" i="1"/>
  <c r="BD2782" i="1"/>
  <c r="BD653" i="1"/>
  <c r="BD1772" i="1"/>
  <c r="BD645" i="1"/>
  <c r="BD4890" i="1"/>
  <c r="BD1083" i="1"/>
  <c r="BD5" i="1"/>
  <c r="BD3118" i="1"/>
  <c r="BD2867" i="1"/>
  <c r="BD2042" i="1"/>
  <c r="BD2192" i="1"/>
  <c r="BD4941" i="1"/>
  <c r="BD364" i="1"/>
  <c r="BD153" i="1"/>
  <c r="BD1171" i="1"/>
  <c r="BD258" i="1"/>
  <c r="BD511" i="1"/>
  <c r="BD510" i="1"/>
  <c r="BD198" i="1"/>
  <c r="BD394" i="1"/>
  <c r="BD3731" i="1"/>
  <c r="BD3548" i="1"/>
  <c r="BD2742" i="1"/>
  <c r="BD575" i="1"/>
  <c r="BD4030" i="1"/>
  <c r="BD4527" i="1"/>
  <c r="BD3198" i="1"/>
  <c r="BD4047" i="1"/>
  <c r="BD2249" i="1"/>
  <c r="BD3556" i="1"/>
  <c r="BD2826" i="1"/>
  <c r="BD4839" i="1"/>
  <c r="BD3495" i="1"/>
  <c r="BD1155" i="1"/>
  <c r="BD3635" i="1"/>
  <c r="BD2688" i="1"/>
  <c r="BD2337" i="1"/>
  <c r="BD5024" i="1"/>
  <c r="BD4715" i="1"/>
  <c r="BD4058" i="1"/>
  <c r="BD421" i="1"/>
  <c r="BD1518" i="1"/>
  <c r="BD4808" i="1"/>
  <c r="BD4418" i="1"/>
  <c r="BD3518" i="1"/>
  <c r="BD1322" i="1"/>
  <c r="BD1321" i="1"/>
  <c r="BD2330" i="1"/>
  <c r="BD2329" i="1"/>
  <c r="BD748" i="1"/>
  <c r="BD558" i="1"/>
  <c r="BD818" i="1"/>
  <c r="BD747" i="1"/>
  <c r="BD1664" i="1"/>
  <c r="BD3782" i="1"/>
  <c r="BD2774" i="1"/>
  <c r="BD3655" i="1"/>
  <c r="BD4612" i="1"/>
  <c r="BD3965" i="1"/>
  <c r="BD520" i="1"/>
  <c r="BD458" i="1"/>
  <c r="BD1870" i="1"/>
  <c r="BD1931" i="1"/>
  <c r="BD3659" i="1"/>
  <c r="BD3183" i="1"/>
  <c r="BD3565" i="1"/>
  <c r="BD665" i="1"/>
  <c r="BD808" i="1"/>
  <c r="BD3072" i="1"/>
  <c r="BD47" i="1"/>
  <c r="BD36" i="1"/>
  <c r="BD2699" i="1"/>
  <c r="BD2518" i="1"/>
  <c r="BD3974" i="1"/>
  <c r="BD3679" i="1"/>
  <c r="BD4786" i="1"/>
  <c r="BD3899" i="1"/>
  <c r="BD3896" i="1"/>
  <c r="BD4651" i="1"/>
  <c r="BD4142" i="1"/>
  <c r="BD2034" i="1"/>
  <c r="BD3501" i="1"/>
  <c r="BD3596" i="1"/>
  <c r="BD3330" i="1"/>
  <c r="BD773" i="1"/>
  <c r="BD1082" i="1"/>
  <c r="BD4777" i="1"/>
  <c r="BD2163" i="1"/>
  <c r="BD828" i="1"/>
  <c r="BD4760" i="1"/>
  <c r="BD2185" i="1"/>
  <c r="BD92" i="1"/>
  <c r="BD1981" i="1"/>
  <c r="BD1385" i="1"/>
  <c r="BD2351" i="1"/>
  <c r="BD698" i="1"/>
  <c r="BD3474" i="1"/>
  <c r="BD3701" i="1"/>
  <c r="BD2292" i="1"/>
  <c r="BD5078" i="1"/>
  <c r="BD1900" i="1"/>
  <c r="BD5022" i="1"/>
  <c r="BD4838" i="1"/>
  <c r="BD4349" i="1"/>
  <c r="BD3672" i="1"/>
  <c r="BD3205" i="1"/>
  <c r="BD771" i="1"/>
  <c r="BD1497" i="1"/>
  <c r="BD1014" i="1"/>
  <c r="BD1751" i="1"/>
  <c r="BD3259" i="1"/>
  <c r="BD3064" i="1"/>
  <c r="BD1158" i="1"/>
  <c r="BD285" i="1"/>
  <c r="BD2821" i="1"/>
  <c r="BD3982" i="1"/>
  <c r="BD4065" i="1"/>
  <c r="BD2045" i="1"/>
  <c r="BD1063" i="1"/>
  <c r="BD4747" i="1"/>
  <c r="BD4917" i="1"/>
  <c r="BD3523" i="1"/>
  <c r="BD2333" i="1"/>
  <c r="BD107" i="1"/>
  <c r="BD90" i="1"/>
  <c r="BD185" i="1"/>
  <c r="BD1490" i="1"/>
  <c r="BD3547" i="1"/>
  <c r="BD1105" i="1"/>
  <c r="BD1521" i="1"/>
  <c r="BD1574" i="1"/>
  <c r="BD2047" i="1"/>
  <c r="BD1946" i="1"/>
  <c r="BD2989" i="1"/>
  <c r="BD4291" i="1"/>
  <c r="BD426" i="1"/>
  <c r="BD753" i="1"/>
  <c r="BD2960" i="1"/>
  <c r="BD5013" i="1"/>
  <c r="BD4321" i="1"/>
  <c r="BD2193" i="1"/>
  <c r="BD707" i="1"/>
  <c r="BD4404" i="1"/>
  <c r="BD4229" i="1"/>
  <c r="BD2541" i="1"/>
  <c r="BD2936" i="1"/>
  <c r="BD3726" i="1"/>
  <c r="BD1813" i="1"/>
  <c r="BD2615" i="1"/>
  <c r="BD621" i="1"/>
  <c r="BD2174" i="1"/>
  <c r="BD4162" i="1"/>
  <c r="BD1743" i="1"/>
  <c r="BD2280" i="1"/>
  <c r="BD2155" i="1"/>
  <c r="BD697" i="1"/>
  <c r="BD2633" i="1"/>
  <c r="BD262" i="1"/>
  <c r="BD1556" i="1"/>
  <c r="BD2480" i="1"/>
  <c r="BD162" i="1"/>
  <c r="BD2284" i="1"/>
  <c r="BD165" i="1"/>
  <c r="BD1458" i="1"/>
  <c r="BD3081" i="1"/>
  <c r="BD4904" i="1"/>
  <c r="BD3193" i="1"/>
  <c r="BD3778" i="1"/>
  <c r="BD4029" i="1"/>
  <c r="BD1227" i="1"/>
  <c r="BD3282" i="1"/>
  <c r="BD4505" i="1"/>
  <c r="BD1424" i="1"/>
  <c r="BD1529" i="1"/>
  <c r="BD917" i="1"/>
  <c r="BD1470" i="1"/>
  <c r="BD1508" i="1"/>
  <c r="BD3381" i="1"/>
  <c r="BD231" i="1"/>
  <c r="BD5074" i="1"/>
  <c r="BD5011" i="1"/>
  <c r="BD2041" i="1"/>
  <c r="BD259" i="1"/>
  <c r="BD1183" i="1"/>
  <c r="BD4789" i="1"/>
  <c r="BD3257" i="1"/>
  <c r="BD4310" i="1"/>
  <c r="BD4436" i="1"/>
  <c r="BD3807" i="1"/>
  <c r="BD3519" i="1"/>
  <c r="BD4452" i="1"/>
  <c r="BD853" i="1"/>
  <c r="BD564" i="1"/>
  <c r="BD3562" i="1"/>
  <c r="BD2037" i="1"/>
  <c r="BD1469" i="1"/>
  <c r="BD1680" i="1"/>
  <c r="BD963" i="1"/>
  <c r="BD1570" i="1"/>
  <c r="BD2008" i="1"/>
  <c r="BD2237" i="1"/>
  <c r="BD2824" i="1"/>
  <c r="BD3053" i="1"/>
  <c r="BD2459" i="1"/>
  <c r="BD3110" i="1"/>
  <c r="BD4597" i="1"/>
  <c r="BD604" i="1"/>
  <c r="BD926" i="1"/>
  <c r="BD1512" i="1"/>
  <c r="BD3435" i="1"/>
  <c r="BD1491" i="1"/>
  <c r="BD3124" i="1"/>
  <c r="BD1060" i="1"/>
  <c r="BD2354" i="1"/>
  <c r="BD28" i="1"/>
  <c r="BD4017" i="1"/>
  <c r="BD925" i="1"/>
  <c r="BD1930" i="1"/>
  <c r="BD168" i="1"/>
  <c r="BD3444" i="1"/>
  <c r="BD2510" i="1"/>
  <c r="BD2763" i="1"/>
  <c r="BD4691" i="1"/>
  <c r="BD3222" i="1"/>
  <c r="BD2971" i="1"/>
  <c r="BD1404" i="1"/>
  <c r="BD3745" i="1"/>
  <c r="BD1189" i="1"/>
  <c r="BD867" i="1"/>
  <c r="BD2111" i="1"/>
  <c r="BD986" i="1"/>
  <c r="BD813" i="1"/>
  <c r="BD2275" i="1"/>
  <c r="BD4252" i="1"/>
  <c r="BD1215" i="1"/>
  <c r="BD3938" i="1"/>
  <c r="BD2263" i="1"/>
  <c r="BD2649" i="1"/>
  <c r="BD2274" i="1"/>
  <c r="BD4886" i="1"/>
  <c r="BD1479" i="1"/>
  <c r="BD438" i="1"/>
  <c r="BD1503" i="1"/>
  <c r="BD2381" i="1"/>
  <c r="BD20" i="1"/>
  <c r="BD136" i="1"/>
  <c r="BD4050" i="1"/>
  <c r="BD678" i="1"/>
  <c r="BD1245" i="1"/>
  <c r="BD2194" i="1"/>
  <c r="BD3065" i="1"/>
  <c r="BD897" i="1"/>
  <c r="BD4804" i="1"/>
  <c r="BD3088" i="1"/>
  <c r="BD3008" i="1"/>
  <c r="BD1416" i="1"/>
  <c r="BD945" i="1"/>
  <c r="BD758" i="1"/>
  <c r="BD2039" i="1"/>
  <c r="BD3901" i="1"/>
  <c r="BD996" i="1"/>
  <c r="BD3618" i="1"/>
  <c r="BD1120" i="1"/>
  <c r="BD2408" i="1"/>
  <c r="BD1802" i="1"/>
  <c r="BD1798" i="1"/>
  <c r="BD2038" i="1"/>
  <c r="BD2" i="1"/>
  <c r="BD547" i="1"/>
  <c r="BD801" i="1"/>
  <c r="BD4875" i="1"/>
  <c r="BD2655" i="1"/>
  <c r="BD2392" i="1"/>
  <c r="BD4806" i="1"/>
  <c r="BD4269" i="1"/>
  <c r="BD1319" i="1"/>
  <c r="BD2417" i="1"/>
  <c r="BD3652" i="1"/>
  <c r="BD725" i="1"/>
  <c r="BD791" i="1"/>
  <c r="BD4962" i="1"/>
  <c r="BD2859" i="1"/>
  <c r="BD3818" i="1"/>
  <c r="BD117" i="1"/>
  <c r="BD2482" i="1"/>
  <c r="BD1668" i="1"/>
  <c r="BD1809" i="1"/>
  <c r="BD1502" i="1"/>
  <c r="BD3492" i="1"/>
  <c r="BD4377" i="1"/>
  <c r="BD4038" i="1"/>
  <c r="BD4167" i="1"/>
  <c r="BD2842" i="1"/>
  <c r="BD2870" i="1"/>
  <c r="BD4364" i="1"/>
  <c r="BD2597" i="1"/>
  <c r="BD2006" i="1"/>
  <c r="BD3361" i="1"/>
  <c r="BD3010" i="1"/>
  <c r="BD2430" i="1"/>
  <c r="BD2735" i="1"/>
  <c r="BD4287" i="1"/>
  <c r="BD1677" i="1"/>
  <c r="BD4317" i="1"/>
  <c r="BD2953" i="1"/>
  <c r="BD2576" i="1"/>
  <c r="BD4045" i="1"/>
  <c r="BD4072" i="1"/>
  <c r="BD2211" i="1"/>
  <c r="BD3413" i="1"/>
  <c r="BD4265" i="1"/>
  <c r="BD1657" i="1"/>
  <c r="BD367" i="1"/>
  <c r="BD1432" i="1"/>
  <c r="BD5107" i="1"/>
  <c r="BD1653" i="1"/>
  <c r="BD2466" i="1"/>
  <c r="BD5031" i="1"/>
  <c r="BD3621" i="1"/>
  <c r="BD1991" i="1"/>
  <c r="BD1090" i="1"/>
  <c r="BD1572" i="1"/>
  <c r="BD497" i="1"/>
  <c r="BD606" i="1"/>
  <c r="BD1144" i="1"/>
  <c r="BD632" i="1"/>
  <c r="BD166" i="1"/>
  <c r="BD4982" i="1"/>
  <c r="BD2227" i="1"/>
  <c r="BD2007" i="1"/>
  <c r="BD395" i="1"/>
  <c r="BD1552" i="1"/>
  <c r="BD1590" i="1"/>
  <c r="BD2068" i="1"/>
  <c r="BD2522" i="1"/>
  <c r="BD406" i="1"/>
  <c r="BD3575" i="1"/>
  <c r="BD4104" i="1"/>
  <c r="BD797" i="1"/>
  <c r="BD5008" i="1"/>
  <c r="BD4623" i="1"/>
  <c r="BD1485" i="1"/>
  <c r="BD4209" i="1"/>
  <c r="BD2768" i="1"/>
  <c r="BD4049" i="1"/>
  <c r="BD1184" i="1"/>
  <c r="BD4412" i="1"/>
  <c r="BD2874" i="1"/>
  <c r="BD204" i="1"/>
  <c r="BD49" i="1"/>
  <c r="BD3269" i="1"/>
  <c r="BD1679" i="1"/>
  <c r="BD212" i="1"/>
  <c r="BD2218" i="1"/>
  <c r="BD2228" i="1"/>
  <c r="BD4290" i="1"/>
  <c r="BD3283" i="1"/>
  <c r="BD3422" i="1"/>
  <c r="BD2035" i="1"/>
  <c r="BD1412" i="1"/>
  <c r="BD1464" i="1"/>
  <c r="BD3374" i="1"/>
  <c r="BD3138" i="1"/>
  <c r="BD3528" i="1"/>
  <c r="BD2812" i="1"/>
  <c r="BD4521" i="1"/>
  <c r="BD3460" i="1"/>
  <c r="BD3628" i="1"/>
  <c r="BD4539" i="1"/>
  <c r="BD3792" i="1"/>
  <c r="BD2815" i="1"/>
  <c r="BD1571" i="1"/>
  <c r="BD4135" i="1"/>
  <c r="BD3066" i="1"/>
  <c r="BD1821" i="1"/>
  <c r="BD4905" i="1"/>
  <c r="BD3692" i="1"/>
  <c r="BD3738" i="1"/>
  <c r="BD4259" i="1"/>
  <c r="BD1188" i="1"/>
  <c r="BD3255" i="1"/>
  <c r="BD3228" i="1"/>
  <c r="BD1810" i="1"/>
  <c r="BD2549" i="1"/>
  <c r="BD3552" i="1"/>
  <c r="BD3424" i="1"/>
  <c r="BD3954" i="1"/>
  <c r="BD4042" i="1"/>
  <c r="BD4490" i="1"/>
  <c r="BD3831" i="1"/>
  <c r="BD2454" i="1"/>
  <c r="BD2033" i="1"/>
  <c r="BD4584" i="1"/>
  <c r="BD3742" i="1"/>
  <c r="BD569" i="1"/>
  <c r="BD2195" i="1"/>
  <c r="BD2978" i="1"/>
  <c r="BD2487" i="1"/>
  <c r="BD896" i="1"/>
  <c r="BD4281" i="1"/>
  <c r="BD1136" i="1"/>
  <c r="BD1554" i="1"/>
  <c r="BD3824" i="1"/>
  <c r="BD1044" i="1"/>
  <c r="BD2586" i="1"/>
  <c r="BD4992" i="1"/>
  <c r="BD336" i="1"/>
  <c r="BD5086" i="1"/>
  <c r="BD1031" i="1"/>
  <c r="BD2848" i="1"/>
  <c r="BD947" i="1"/>
  <c r="BD5063" i="1"/>
  <c r="BD3200" i="1"/>
  <c r="BD3787" i="1"/>
  <c r="BD5075" i="1"/>
  <c r="BD1234" i="1"/>
  <c r="BD2579" i="1"/>
  <c r="BD4582" i="1"/>
  <c r="BD2762" i="1"/>
  <c r="BD2610" i="1"/>
  <c r="BD256" i="1"/>
  <c r="BD1893" i="1"/>
  <c r="BD752" i="1"/>
  <c r="BD702" i="1"/>
  <c r="BD2127" i="1"/>
  <c r="BD138" i="1"/>
  <c r="BD2898" i="1"/>
  <c r="BD1783" i="1"/>
  <c r="BD3319" i="1"/>
  <c r="BD3743" i="1"/>
  <c r="BD194" i="1"/>
  <c r="BD133" i="1"/>
  <c r="BD4438" i="1"/>
  <c r="BD342" i="1"/>
  <c r="BD4553" i="1"/>
  <c r="BD4001" i="1"/>
  <c r="BD4183" i="1"/>
  <c r="BD3758" i="1"/>
  <c r="BD4062" i="1"/>
  <c r="BD1640" i="1"/>
  <c r="BD2919" i="1"/>
  <c r="BD4601" i="1"/>
  <c r="BD3622" i="1"/>
  <c r="BD2627" i="1"/>
  <c r="BD4756" i="1"/>
  <c r="BD4757" i="1"/>
  <c r="BD1438" i="1"/>
  <c r="BD1320" i="1"/>
  <c r="BD2933" i="1"/>
  <c r="BD2570" i="1"/>
  <c r="BD2850" i="1"/>
  <c r="BD2629" i="1"/>
  <c r="BD2731" i="1"/>
  <c r="BD164" i="1"/>
  <c r="BD1403" i="1"/>
  <c r="BD2521" i="1"/>
  <c r="BD306" i="1"/>
  <c r="BD1576" i="1"/>
  <c r="BD1352" i="1"/>
  <c r="BD1217" i="1"/>
  <c r="BD4967" i="1"/>
  <c r="BD4966" i="1"/>
  <c r="BD2512" i="1"/>
  <c r="BD2112" i="1"/>
  <c r="BD2242" i="1"/>
  <c r="BD1415" i="1"/>
  <c r="BD1959" i="1"/>
  <c r="BD4443" i="1"/>
  <c r="BD2694" i="1"/>
  <c r="BD1344" i="1"/>
  <c r="BD2568" i="1"/>
  <c r="BD3471" i="1"/>
  <c r="BD588" i="1"/>
  <c r="BD1235" i="1"/>
  <c r="BD3182" i="1"/>
  <c r="BD4489" i="1"/>
  <c r="BD2178" i="1"/>
  <c r="BD4868" i="1"/>
  <c r="BD3522" i="1"/>
  <c r="BD5047" i="1"/>
  <c r="BD4511" i="1"/>
  <c r="BD1225" i="1"/>
  <c r="BD323" i="1"/>
  <c r="BD3231" i="1"/>
  <c r="BD3036" i="1"/>
  <c r="BD764" i="1"/>
  <c r="BD5027" i="1"/>
  <c r="BD5026" i="1"/>
  <c r="BD3784" i="1"/>
  <c r="BD2374" i="1"/>
  <c r="BD2004" i="1"/>
  <c r="BD2997" i="1"/>
  <c r="BD2062" i="1"/>
  <c r="BD3796" i="1"/>
  <c r="BD5079" i="1"/>
  <c r="BD1561" i="1"/>
  <c r="BD2660" i="1"/>
  <c r="BD1957" i="1"/>
  <c r="BD1029" i="1"/>
  <c r="BD1975" i="1"/>
  <c r="BD4470" i="1"/>
  <c r="BD1559" i="1"/>
  <c r="BD3280" i="1"/>
  <c r="BD1103" i="1"/>
  <c r="BD5006" i="1"/>
  <c r="BD3839" i="1"/>
  <c r="BD2202" i="1"/>
  <c r="BD1538" i="1"/>
  <c r="BD2556" i="1"/>
  <c r="BD1106" i="1"/>
  <c r="BD2862" i="1"/>
  <c r="BD3862" i="1"/>
  <c r="BD3296" i="1"/>
  <c r="BD1658" i="1"/>
  <c r="BD4664" i="1"/>
  <c r="BD1199" i="1"/>
  <c r="BD4372" i="1"/>
  <c r="BD4251" i="1"/>
  <c r="BD106" i="1"/>
  <c r="BD4939" i="1"/>
  <c r="BD1298" i="1"/>
  <c r="BD583" i="1"/>
  <c r="BD2682" i="1"/>
  <c r="BD4781" i="1"/>
  <c r="BD1622" i="1"/>
  <c r="BD2657" i="1"/>
  <c r="BD3696" i="1"/>
  <c r="BD1765" i="1"/>
  <c r="BD3120" i="1"/>
  <c r="BD4872" i="1"/>
  <c r="BD2296" i="1"/>
  <c r="BD2031" i="1"/>
  <c r="BD2393" i="1"/>
  <c r="BD4977" i="1"/>
  <c r="BD962" i="1"/>
  <c r="BD2614" i="1"/>
  <c r="BD4339" i="1"/>
  <c r="BD1671" i="1"/>
  <c r="BD4410" i="1"/>
  <c r="BD222" i="1"/>
  <c r="BD1837" i="1"/>
  <c r="BD4396" i="1"/>
  <c r="BD4217" i="1"/>
  <c r="BD4112" i="1"/>
  <c r="BD4289" i="1"/>
  <c r="BD565" i="1"/>
  <c r="BD1297" i="1"/>
  <c r="BD4212" i="1"/>
  <c r="BD2911" i="1"/>
  <c r="BD2297" i="1"/>
  <c r="BD3242" i="1"/>
  <c r="BD380" i="1"/>
  <c r="BD4661" i="1"/>
  <c r="BD339" i="1"/>
  <c r="BD4348" i="1"/>
  <c r="BD2764" i="1"/>
  <c r="BD2232" i="1"/>
  <c r="BD4216" i="1"/>
  <c r="BD3570" i="1"/>
  <c r="BD1513" i="1"/>
  <c r="BD1762" i="1"/>
  <c r="BD518" i="1"/>
  <c r="BD2616" i="1"/>
  <c r="BD4547" i="1"/>
  <c r="BD4907" i="1"/>
  <c r="BD103" i="1"/>
  <c r="BD2344" i="1"/>
  <c r="BD2686" i="1"/>
  <c r="BD960" i="1"/>
  <c r="BD4803" i="1"/>
  <c r="BD883" i="1"/>
  <c r="BD4312" i="1"/>
  <c r="BD2090" i="1"/>
  <c r="BD131" i="1"/>
  <c r="BD4581" i="1"/>
  <c r="BD2994" i="1"/>
  <c r="BD3812" i="1"/>
  <c r="BD55" i="1"/>
  <c r="BD4639" i="1"/>
  <c r="BD849" i="1"/>
  <c r="BD3762" i="1"/>
  <c r="BD4258" i="1"/>
  <c r="BD321" i="1"/>
  <c r="BD3075" i="1"/>
  <c r="BD872" i="1"/>
  <c r="BD1758" i="1"/>
  <c r="BD2643" i="1"/>
  <c r="BD3230" i="1"/>
  <c r="BD2890" i="1"/>
  <c r="BD2781" i="1"/>
  <c r="BD2485" i="1"/>
  <c r="BD5100" i="1"/>
  <c r="BD940" i="1"/>
  <c r="BD3095" i="1"/>
  <c r="BD4221" i="1"/>
  <c r="BD1175" i="1"/>
  <c r="BD3529" i="1"/>
  <c r="BD2239" i="1"/>
  <c r="BD4843" i="1"/>
  <c r="BD3597" i="1"/>
  <c r="BD3338" i="1"/>
  <c r="BD25" i="1"/>
  <c r="BD2995" i="1"/>
  <c r="BD1129" i="1"/>
  <c r="BD3999" i="1"/>
  <c r="BD2401" i="1"/>
  <c r="BD1913" i="1"/>
  <c r="BD4491" i="1"/>
  <c r="BD2057" i="1"/>
  <c r="BD4846" i="1"/>
  <c r="BD283" i="1"/>
  <c r="BD282" i="1"/>
  <c r="BD4355" i="1"/>
  <c r="BD4845" i="1"/>
  <c r="BD1610" i="1"/>
  <c r="BD4844" i="1"/>
  <c r="BD3775" i="1"/>
  <c r="BD4848" i="1"/>
  <c r="BD4778" i="1"/>
  <c r="BD3825" i="1"/>
  <c r="BD4847" i="1"/>
  <c r="BD1340" i="1"/>
  <c r="BD2728" i="1"/>
  <c r="BD4989" i="1"/>
  <c r="BD4482" i="1"/>
  <c r="BD985" i="1"/>
  <c r="BD4048" i="1"/>
  <c r="BD4340" i="1"/>
  <c r="BD3913" i="1"/>
  <c r="BD4268" i="1"/>
  <c r="BD65" i="1"/>
  <c r="BD1378" i="1"/>
  <c r="BD2537" i="1"/>
  <c r="BD154" i="1"/>
  <c r="BD4916" i="1"/>
  <c r="BD2701" i="1"/>
  <c r="BD4635" i="1"/>
  <c r="BD3005" i="1"/>
  <c r="BD1803" i="1"/>
  <c r="BD4305" i="1"/>
  <c r="BD1748" i="1"/>
  <c r="BD2811" i="1"/>
  <c r="BD1990" i="1"/>
  <c r="BD358" i="1"/>
  <c r="BD161" i="1"/>
  <c r="BD4685" i="1"/>
  <c r="BD3709" i="1"/>
  <c r="BD2256" i="1"/>
  <c r="BD3439" i="1"/>
  <c r="BD2490" i="1"/>
  <c r="BD3880" i="1"/>
  <c r="BD2313" i="1"/>
  <c r="BD205" i="1"/>
  <c r="BD37" i="1"/>
  <c r="BD3706" i="1"/>
  <c r="BD4115" i="1"/>
  <c r="BD3788" i="1"/>
  <c r="BD416" i="1"/>
  <c r="BD1699" i="1"/>
  <c r="BD3779" i="1"/>
  <c r="BD218" i="1"/>
  <c r="BD445" i="1"/>
  <c r="BD4444" i="1"/>
  <c r="BD3773" i="1"/>
  <c r="BD379" i="1"/>
  <c r="BD3344" i="1"/>
  <c r="BD4801" i="1"/>
  <c r="BD2613" i="1"/>
  <c r="BD4537" i="1"/>
  <c r="BD5077" i="1"/>
  <c r="BD870" i="1"/>
  <c r="BD4369" i="1"/>
  <c r="BD2714" i="1"/>
  <c r="BD3707" i="1"/>
  <c r="BD3591" i="1"/>
  <c r="BD1855" i="1"/>
  <c r="BD3967" i="1"/>
  <c r="BD41" i="1"/>
  <c r="BD53" i="1"/>
  <c r="BD2428" i="1"/>
  <c r="BD171" i="1"/>
  <c r="BD4988" i="1"/>
  <c r="BD3926" i="1"/>
  <c r="BD1140" i="1"/>
  <c r="BD2327" i="1"/>
  <c r="BD2050" i="1"/>
  <c r="BD2082" i="1"/>
  <c r="BD2085" i="1"/>
  <c r="BD5053" i="1"/>
  <c r="BD4087" i="1"/>
  <c r="BD3637" i="1"/>
  <c r="BD4826" i="1"/>
  <c r="BD4681" i="1"/>
  <c r="BD4712" i="1"/>
  <c r="BD2049" i="1"/>
  <c r="BD1845" i="1"/>
  <c r="BD3489" i="1"/>
  <c r="BD199" i="1"/>
  <c r="BD2503" i="1"/>
  <c r="BD268" i="1"/>
  <c r="BD3671" i="1"/>
  <c r="BD12" i="1"/>
  <c r="BD387" i="1"/>
  <c r="BD1709" i="1"/>
  <c r="BD3795" i="1"/>
  <c r="BD4086" i="1"/>
  <c r="BD3549" i="1"/>
  <c r="BD141" i="1"/>
  <c r="BD4832" i="1"/>
  <c r="BD4866" i="1"/>
  <c r="BD2937" i="1"/>
  <c r="BD3759" i="1"/>
  <c r="BD158" i="1"/>
  <c r="BD4417" i="1"/>
  <c r="BD837" i="1"/>
  <c r="BD2618" i="1"/>
  <c r="BD3173" i="1"/>
  <c r="BD3493" i="1"/>
  <c r="BD1114" i="1"/>
  <c r="BD2105" i="1"/>
  <c r="BD877" i="1"/>
  <c r="BD4679" i="1"/>
  <c r="BD2645" i="1"/>
  <c r="BD3647" i="1"/>
  <c r="BD4602" i="1"/>
  <c r="BD3559" i="1"/>
  <c r="BD3615" i="1"/>
  <c r="BD2084" i="1"/>
  <c r="BD1260" i="1"/>
  <c r="BD1750" i="1"/>
  <c r="BD1515" i="1"/>
  <c r="BD2460" i="1"/>
  <c r="BD2726" i="1"/>
  <c r="BD3232" i="1"/>
  <c r="BD2578" i="1"/>
  <c r="BD3015" i="1"/>
  <c r="BD5061" i="1"/>
  <c r="BD2325" i="1"/>
  <c r="BD2624" i="1"/>
  <c r="BD4798" i="1"/>
  <c r="BD3636" i="1"/>
  <c r="BD422" i="1"/>
  <c r="BD1968" i="1"/>
  <c r="BD2160" i="1"/>
  <c r="BD3061" i="1"/>
  <c r="BD4484" i="1"/>
  <c r="BD3844" i="1"/>
  <c r="BD4554" i="1"/>
  <c r="BD2153" i="1"/>
  <c r="BD249" i="1"/>
  <c r="BD9" i="1"/>
  <c r="BD3524" i="1"/>
  <c r="BD411" i="1"/>
  <c r="BD4776" i="1"/>
  <c r="BD180" i="1"/>
  <c r="BD2158" i="1"/>
  <c r="BD2154" i="1"/>
  <c r="BD2152" i="1"/>
  <c r="BD4729" i="1"/>
  <c r="BD4101" i="1"/>
  <c r="BD270" i="1"/>
  <c r="BD269" i="1"/>
  <c r="BD890" i="1"/>
  <c r="BD1569" i="1"/>
  <c r="BD617" i="1"/>
  <c r="BD3016" i="1"/>
  <c r="BD782" i="1"/>
  <c r="BD781" i="1"/>
  <c r="BD3505" i="1"/>
  <c r="BD4350" i="1"/>
  <c r="BD2349" i="1"/>
  <c r="BD3551" i="1"/>
  <c r="BD1179" i="1"/>
  <c r="BD1178" i="1"/>
  <c r="BD1177" i="1"/>
  <c r="BD2151" i="1"/>
  <c r="BD105" i="1"/>
  <c r="BD634" i="1"/>
  <c r="BD296" i="1"/>
  <c r="BD635" i="1"/>
  <c r="BD741" i="1"/>
  <c r="BD672" i="1"/>
  <c r="BD1176" i="1"/>
  <c r="BD4455" i="1"/>
  <c r="BD304" i="1"/>
  <c r="BD2673" i="1"/>
  <c r="BD443" i="1"/>
  <c r="BD825" i="1"/>
  <c r="BD676" i="1"/>
  <c r="BD4861" i="1"/>
  <c r="BD4099" i="1"/>
  <c r="BD2407" i="1"/>
  <c r="BD1325" i="1"/>
  <c r="BD4211" i="1"/>
  <c r="BD1695" i="1"/>
  <c r="BD1979" i="1"/>
  <c r="BD2027" i="1"/>
  <c r="BD4524" i="1"/>
  <c r="BD4437" i="1"/>
  <c r="BD1894" i="1"/>
  <c r="BD4006" i="1"/>
  <c r="BD1169" i="1"/>
  <c r="BD948" i="1"/>
  <c r="BD1499" i="1"/>
  <c r="BD4454" i="1"/>
  <c r="BD1115" i="1"/>
  <c r="BD1409" i="1"/>
  <c r="BD4389" i="1"/>
  <c r="BD3936" i="1"/>
  <c r="BD4299" i="1"/>
  <c r="BD1647" i="1"/>
  <c r="BD4764" i="1"/>
  <c r="BD4292" i="1"/>
  <c r="BD4953" i="1"/>
  <c r="BD3806" i="1"/>
  <c r="BD1927" i="1"/>
  <c r="BD4979" i="1"/>
  <c r="BD341" i="1"/>
  <c r="BD2692" i="1"/>
  <c r="BD528" i="1"/>
  <c r="BD1147" i="1"/>
  <c r="BD1055" i="1"/>
  <c r="BD4883" i="1"/>
  <c r="BD718" i="1"/>
  <c r="BD1504" i="1"/>
  <c r="BD587" i="1"/>
  <c r="BD696" i="1"/>
  <c r="BD4025" i="1"/>
  <c r="BD869" i="1"/>
  <c r="BD1548" i="1"/>
  <c r="BD803" i="1"/>
  <c r="BD631" i="1"/>
  <c r="BD2306" i="1"/>
  <c r="BD3355" i="1"/>
  <c r="BD1944" i="1"/>
  <c r="BD3254" i="1"/>
  <c r="BD3804" i="1"/>
  <c r="BD2913" i="1"/>
  <c r="BD2646" i="1"/>
  <c r="BD2109" i="1"/>
  <c r="BD751" i="1"/>
  <c r="BD1068" i="1"/>
  <c r="BD1454" i="1"/>
  <c r="BD1455" i="1"/>
  <c r="BD2897" i="1"/>
  <c r="BD2668" i="1"/>
  <c r="BD959" i="1"/>
  <c r="BD566" i="1"/>
  <c r="BD4611" i="1"/>
  <c r="BD3502" i="1"/>
  <c r="BD4450" i="1"/>
  <c r="BD4178" i="1"/>
  <c r="BD1789" i="1"/>
  <c r="BD1004" i="1"/>
  <c r="BD3766" i="1"/>
  <c r="BD1889" i="1"/>
  <c r="BD2542" i="1"/>
  <c r="BD4493" i="1"/>
  <c r="BD3023" i="1"/>
  <c r="BD2531" i="1"/>
  <c r="BD1023" i="1"/>
  <c r="BD2128" i="1"/>
  <c r="BD4534" i="1"/>
  <c r="BD1353" i="1"/>
  <c r="BD56" i="1"/>
  <c r="BD4569" i="1"/>
  <c r="BD398" i="1"/>
  <c r="BD3568" i="1"/>
  <c r="BD3181" i="1"/>
  <c r="BD3180" i="1"/>
  <c r="BD1022" i="1"/>
  <c r="BD1887" i="1"/>
  <c r="BD2173" i="1"/>
  <c r="BD1107" i="1"/>
  <c r="BD3686" i="1"/>
  <c r="BD1493" i="1"/>
  <c r="BD2767" i="1"/>
  <c r="BD2236" i="1"/>
  <c r="BD2878" i="1"/>
  <c r="BD5003" i="1"/>
  <c r="BD2545" i="1"/>
  <c r="BD933" i="1"/>
  <c r="BD1858" i="1"/>
  <c r="BD89" i="1"/>
  <c r="BD4445" i="1"/>
  <c r="BD4706" i="1"/>
  <c r="BD1342" i="1"/>
  <c r="BD427" i="1"/>
  <c r="BD4647" i="1"/>
  <c r="BD1988" i="1"/>
  <c r="BD709" i="1"/>
  <c r="BD1168" i="1"/>
  <c r="BD2020" i="1"/>
  <c r="BD1037" i="1"/>
  <c r="BD1167" i="1"/>
  <c r="BD3885" i="1"/>
  <c r="BD1166" i="1"/>
  <c r="BD976" i="1"/>
  <c r="BD732" i="1"/>
  <c r="BD633" i="1"/>
  <c r="BD734" i="1"/>
  <c r="BD4338" i="1"/>
  <c r="BD3062" i="1"/>
  <c r="BD3331" i="1"/>
  <c r="BD4033" i="1"/>
  <c r="BD2650" i="1"/>
  <c r="BD2268" i="1"/>
  <c r="BD3966" i="1"/>
  <c r="BD4276" i="1"/>
  <c r="BD4970" i="1"/>
  <c r="BD4969" i="1"/>
  <c r="BD435" i="1"/>
  <c r="BD3102" i="1"/>
  <c r="BD1851" i="1"/>
  <c r="BD1964" i="1"/>
  <c r="BD1487" i="1"/>
  <c r="BD3244" i="1"/>
  <c r="BD4109" i="1"/>
  <c r="BD2563" i="1"/>
  <c r="BD2709" i="1"/>
  <c r="BD2179" i="1"/>
  <c r="BD1661" i="1"/>
  <c r="BD1262" i="1"/>
  <c r="BD3314" i="1"/>
  <c r="BD4151" i="1"/>
  <c r="BD255" i="1"/>
  <c r="BD389" i="1"/>
  <c r="BD388" i="1"/>
  <c r="BD1248" i="1"/>
  <c r="BD4810" i="1"/>
  <c r="BD4869" i="1"/>
  <c r="BD436" i="1"/>
  <c r="BD293" i="1"/>
  <c r="BD4675" i="1"/>
  <c r="BD3012" i="1"/>
  <c r="BD2640" i="1"/>
  <c r="BD392" i="1"/>
  <c r="BD3129" i="1"/>
  <c r="BD2557" i="1"/>
  <c r="BD1827" i="1"/>
  <c r="BD3272" i="1"/>
  <c r="BD2119" i="1"/>
  <c r="BD2829" i="1"/>
  <c r="BD3045" i="1"/>
  <c r="BD3112" i="1"/>
  <c r="BD915" i="1"/>
  <c r="BD687" i="1"/>
  <c r="BD550" i="1"/>
  <c r="BD2609" i="1"/>
  <c r="BD1650" i="1"/>
  <c r="BD941" i="1"/>
  <c r="BD2504" i="1"/>
  <c r="BD1951" i="1"/>
  <c r="BD4693" i="1"/>
  <c r="BD1774" i="1"/>
  <c r="BD3276" i="1"/>
  <c r="BD3248" i="1"/>
  <c r="BD2998" i="1"/>
  <c r="BD3634" i="1"/>
  <c r="BD5044" i="1"/>
  <c r="BD2116" i="1"/>
  <c r="BD1778" i="1"/>
  <c r="BD1777" i="1"/>
  <c r="BD4467" i="1"/>
  <c r="BD4005" i="1"/>
  <c r="BD3630" i="1"/>
  <c r="BD2567" i="1"/>
  <c r="BD3820" i="1"/>
  <c r="BD4273" i="1"/>
  <c r="BD1603" i="1"/>
  <c r="BD382" i="1"/>
  <c r="BD2934" i="1"/>
  <c r="BD2733" i="1"/>
  <c r="BD4420" i="1"/>
  <c r="BD4817" i="1"/>
  <c r="BD689" i="1"/>
  <c r="BD2755" i="1"/>
  <c r="BD3074" i="1"/>
  <c r="BD2902" i="1"/>
  <c r="BD4083" i="1"/>
  <c r="BD2362" i="1"/>
  <c r="BD1690" i="1"/>
  <c r="BD4422" i="1"/>
  <c r="BD1591" i="1"/>
  <c r="BD210" i="1"/>
  <c r="BD1764" i="1"/>
  <c r="BD4231" i="1"/>
  <c r="BD1126" i="1"/>
  <c r="BD4158" i="1"/>
  <c r="BD3025" i="1"/>
  <c r="BD4177" i="1"/>
  <c r="BD1725" i="1"/>
  <c r="BD4473" i="1"/>
  <c r="BD4816" i="1"/>
  <c r="BD4689" i="1"/>
  <c r="BD2072" i="1"/>
  <c r="BD3085" i="1"/>
  <c r="BD3912" i="1"/>
  <c r="BD3233" i="1"/>
  <c r="BD3761" i="1"/>
  <c r="BD2024" i="1"/>
  <c r="BD3292" i="1"/>
  <c r="BD1903" i="1"/>
  <c r="BD1581" i="1"/>
  <c r="BD2183" i="1"/>
  <c r="BD3734" i="1"/>
  <c r="BD1982" i="1"/>
  <c r="BD4659" i="1"/>
  <c r="BD2827" i="1"/>
  <c r="BD3318" i="1"/>
  <c r="BD400" i="1"/>
  <c r="BD1932" i="1"/>
  <c r="BD1998" i="1"/>
  <c r="BD1782" i="1"/>
  <c r="BD2905" i="1"/>
  <c r="BD5018" i="1"/>
  <c r="BD3657" i="1"/>
  <c r="BD3765" i="1"/>
  <c r="BD4834" i="1"/>
  <c r="BD5057" i="1"/>
  <c r="BD1381" i="1"/>
  <c r="BD977" i="1"/>
  <c r="BD4748" i="1"/>
  <c r="BD4642" i="1"/>
  <c r="BD355" i="1"/>
  <c r="BD2023" i="1"/>
  <c r="BD4896" i="1"/>
  <c r="BD3803" i="1"/>
  <c r="BD4948" i="1"/>
  <c r="BD2744" i="1"/>
  <c r="BD2458" i="1"/>
  <c r="BD2270" i="1"/>
  <c r="BD862" i="1"/>
  <c r="BD535" i="1"/>
  <c r="BD1562" i="1"/>
  <c r="BD13" i="1"/>
  <c r="BD2705" i="1"/>
  <c r="BD1041" i="1"/>
  <c r="BD58" i="1"/>
  <c r="BD3943" i="1"/>
  <c r="BD3536" i="1"/>
  <c r="BD1233" i="1"/>
  <c r="BD331" i="1"/>
  <c r="BD3681" i="1"/>
  <c r="BD3455" i="1"/>
  <c r="BD2418" i="1"/>
  <c r="BD4517" i="1"/>
  <c r="BD3764" i="1"/>
  <c r="BD2479" i="1"/>
  <c r="BD4736" i="1"/>
  <c r="BD2856" i="1"/>
  <c r="BD326" i="1"/>
  <c r="BD4257" i="1"/>
  <c r="BD2511" i="1"/>
  <c r="BD3247" i="1"/>
  <c r="BD572" i="1"/>
  <c r="BD4346" i="1"/>
  <c r="BD4362" i="1"/>
  <c r="BD3915" i="1"/>
  <c r="BD2654" i="1"/>
  <c r="BD4433" i="1"/>
  <c r="BD3949" i="1"/>
  <c r="BD3813" i="1"/>
  <c r="BD3644" i="1"/>
  <c r="BD313" i="1"/>
  <c r="BD274" i="1"/>
  <c r="BD3605" i="1"/>
  <c r="BD251" i="1"/>
  <c r="BD3664" i="1"/>
  <c r="BD3557" i="1"/>
  <c r="BD2019" i="1"/>
  <c r="BD680" i="1"/>
  <c r="BD2516" i="1"/>
  <c r="BD2652" i="1"/>
  <c r="BD7" i="1"/>
  <c r="BD2300" i="1"/>
  <c r="BD4108" i="1"/>
  <c r="BD3130" i="1"/>
  <c r="BD3486" i="1"/>
  <c r="BD3980" i="1"/>
  <c r="BD3418" i="1"/>
  <c r="BD4054" i="1"/>
  <c r="BD4249" i="1"/>
  <c r="BD3941" i="1"/>
  <c r="BD3961" i="1"/>
  <c r="BD2213" i="1"/>
  <c r="BD1214" i="1"/>
  <c r="BD2626" i="1"/>
  <c r="BD615" i="1"/>
  <c r="BD984" i="1"/>
  <c r="BD724" i="1"/>
  <c r="BD2326" i="1"/>
  <c r="BD532" i="1"/>
  <c r="BD365" i="1"/>
  <c r="BD498" i="1"/>
  <c r="BD2357" i="1"/>
  <c r="BD2754" i="1"/>
  <c r="BD3364" i="1"/>
  <c r="BD2123" i="1"/>
  <c r="BD2667" i="1"/>
  <c r="BD3515" i="1"/>
  <c r="BD3175" i="1"/>
  <c r="BD3540" i="1"/>
  <c r="BD2133" i="1"/>
  <c r="BD3363" i="1"/>
  <c r="BD776" i="1"/>
  <c r="BD3337" i="1"/>
  <c r="BD4583" i="1"/>
  <c r="BD3688" i="1"/>
  <c r="BD2588" i="1"/>
  <c r="BD2207" i="1"/>
  <c r="BD2361" i="1"/>
  <c r="BD2076" i="1"/>
  <c r="BD2335" i="1"/>
  <c r="BD1872" i="1"/>
  <c r="BD5016" i="1"/>
  <c r="BD840" i="1"/>
  <c r="BD512" i="1"/>
  <c r="BD2759" i="1"/>
  <c r="BD1116" i="1"/>
  <c r="BD878" i="1"/>
  <c r="BD4940" i="1"/>
  <c r="BD1841" i="1"/>
  <c r="BD2429" i="1"/>
  <c r="BD3783" i="1"/>
  <c r="BD1949" i="1"/>
  <c r="BD2637" i="1"/>
  <c r="BD991" i="1"/>
  <c r="BD2135" i="1"/>
  <c r="BD3809" i="1"/>
  <c r="BD1050" i="1"/>
  <c r="BD863" i="1"/>
  <c r="BD3396" i="1"/>
  <c r="BD627" i="1"/>
  <c r="BD3678" i="1"/>
  <c r="BD1723" i="1"/>
  <c r="BD431" i="1"/>
  <c r="BD3165" i="1"/>
  <c r="BD695" i="1"/>
  <c r="BD3032" i="1"/>
  <c r="BD2208" i="1"/>
  <c r="BD4773" i="1"/>
  <c r="BD2447" i="1"/>
  <c r="BD1805" i="1"/>
  <c r="BD1232" i="1"/>
  <c r="BD1231" i="1"/>
  <c r="BD1978" i="1"/>
  <c r="BD3721" i="1"/>
  <c r="BD2697" i="1"/>
  <c r="BD1165" i="1"/>
  <c r="BD2639" i="1"/>
  <c r="BD3356" i="1"/>
  <c r="BD950" i="1"/>
  <c r="BD961" i="1"/>
  <c r="BD949" i="1"/>
  <c r="BD921" i="1"/>
  <c r="BD501" i="1"/>
  <c r="BD755" i="1"/>
  <c r="BD879" i="1"/>
  <c r="BD4795" i="1"/>
  <c r="BD2028" i="1"/>
  <c r="BD717" i="1"/>
  <c r="BD2060" i="1"/>
  <c r="BD671" i="1"/>
  <c r="BD1174" i="1"/>
  <c r="BD1596" i="1"/>
  <c r="BD4508" i="1"/>
  <c r="BD1618" i="1"/>
  <c r="BD2339" i="1"/>
  <c r="BD2338" i="1"/>
  <c r="BD4759" i="1"/>
  <c r="BD3162" i="1"/>
  <c r="BD612" i="1"/>
  <c r="BD1628" i="1"/>
  <c r="BD228" i="1"/>
  <c r="BD594" i="1"/>
  <c r="BD2884" i="1"/>
  <c r="BD974" i="1"/>
  <c r="BD1426" i="1"/>
  <c r="BD1430" i="1"/>
  <c r="BD1429" i="1"/>
  <c r="BD1428" i="1"/>
  <c r="BD1431" i="1"/>
  <c r="BD1427" i="1"/>
  <c r="BD2336" i="1"/>
  <c r="BD4961" i="1"/>
  <c r="BD2129" i="1"/>
  <c r="BD2592" i="1"/>
  <c r="BD415" i="1"/>
  <c r="BD3140" i="1"/>
  <c r="BD2443" i="1"/>
  <c r="BD4371" i="1"/>
  <c r="BD2892" i="1"/>
  <c r="BD3325" i="1"/>
  <c r="BD1839" i="1"/>
  <c r="BD4692" i="1"/>
  <c r="BD2301" i="1"/>
  <c r="BD83" i="1"/>
  <c r="BD3281" i="1"/>
  <c r="BD1801" i="1"/>
  <c r="BD2536" i="1"/>
  <c r="BD4187" i="1"/>
  <c r="BD4024" i="1"/>
  <c r="BD2397" i="1"/>
  <c r="BD4676" i="1"/>
  <c r="BD2925" i="1"/>
  <c r="BD1705" i="1"/>
  <c r="BD4228" i="1"/>
  <c r="BD3209" i="1"/>
  <c r="BD2918" i="1"/>
  <c r="BD1644" i="1"/>
  <c r="BD2647" i="1"/>
  <c r="BD4390" i="1"/>
  <c r="BD3417" i="1"/>
  <c r="BD1673" i="1"/>
  <c r="BD3395" i="1"/>
  <c r="BD2743" i="1"/>
  <c r="BD3087" i="1"/>
  <c r="BD1437" i="1"/>
  <c r="BD3539" i="1"/>
  <c r="BD3491" i="1"/>
  <c r="BD3142" i="1"/>
  <c r="BD546" i="1"/>
  <c r="BD1036" i="1"/>
  <c r="BD2125" i="1"/>
  <c r="BD267" i="1"/>
  <c r="BD1054" i="1"/>
  <c r="BD778" i="1"/>
  <c r="BD1074" i="1"/>
  <c r="BD694" i="1"/>
  <c r="BD439" i="1"/>
  <c r="BD1510" i="1"/>
  <c r="BD152" i="1"/>
  <c r="BD1421" i="1"/>
  <c r="BD362" i="1"/>
  <c r="BD2421" i="1"/>
  <c r="BD3157" i="1"/>
  <c r="BD2845" i="1"/>
  <c r="BD4600" i="1"/>
  <c r="BD2475" i="1"/>
  <c r="BD4040" i="1"/>
  <c r="BD4243" i="1"/>
  <c r="BD1010" i="1"/>
  <c r="BD1009" i="1"/>
  <c r="BD1008" i="1"/>
  <c r="BD1955" i="1"/>
  <c r="BD4931" i="1"/>
  <c r="BD544" i="1"/>
  <c r="BD2608" i="1"/>
  <c r="BD780" i="1"/>
  <c r="BD946" i="1"/>
  <c r="BD4754" i="1"/>
  <c r="BD3034" i="1"/>
  <c r="BD2364" i="1"/>
  <c r="BD2481" i="1"/>
  <c r="BD14" i="1"/>
  <c r="BD1081" i="1"/>
  <c r="BD1042" i="1"/>
  <c r="BD3677" i="1"/>
  <c r="BD2320" i="1"/>
  <c r="BD2555" i="1"/>
  <c r="BD2144" i="1"/>
  <c r="BD4004" i="1"/>
  <c r="BD2079" i="1"/>
  <c r="BD2924" i="1"/>
  <c r="BD4934" i="1"/>
  <c r="BD3310" i="1"/>
  <c r="BD68" i="1"/>
  <c r="BD4120" i="1"/>
  <c r="BD1099" i="1"/>
  <c r="BD2552" i="1"/>
  <c r="BD4427" i="1"/>
  <c r="BD1577" i="1"/>
  <c r="BD3401" i="1"/>
  <c r="BD835" i="1"/>
  <c r="BD4864" i="1"/>
  <c r="BD770" i="1"/>
  <c r="BD681" i="1"/>
  <c r="BD450" i="1"/>
  <c r="BD5012" i="1"/>
  <c r="BD644" i="1"/>
  <c r="BD524" i="1"/>
  <c r="BD3342" i="1"/>
  <c r="BD2602" i="1"/>
  <c r="BD3082" i="1"/>
  <c r="BD525" i="1"/>
  <c r="BD556" i="1"/>
  <c r="BD452" i="1"/>
  <c r="BD451" i="1"/>
  <c r="BD2508" i="1"/>
  <c r="BD97" i="1"/>
  <c r="BD746" i="1"/>
  <c r="BD5046" i="1"/>
  <c r="BD1814" i="1"/>
  <c r="BD2967" i="1"/>
  <c r="BD4814" i="1"/>
  <c r="BD239" i="1"/>
  <c r="BD1517" i="1"/>
  <c r="BD4782" i="1"/>
  <c r="BD4690" i="1"/>
  <c r="BD3482" i="1"/>
  <c r="BD3944" i="1"/>
  <c r="BD2314" i="1"/>
  <c r="BD4127" i="1"/>
  <c r="BD4716" i="1"/>
  <c r="BD3964" i="1"/>
  <c r="BD2132" i="1"/>
  <c r="BD3013" i="1"/>
  <c r="BD3260" i="1"/>
  <c r="BD720" i="1"/>
  <c r="BD2519" i="1"/>
  <c r="BD3131" i="1"/>
  <c r="BD2835" i="1"/>
  <c r="BD4633" i="1"/>
  <c r="BD3121" i="1"/>
  <c r="BD1000" i="1"/>
  <c r="BD2757" i="1"/>
  <c r="BD3835" i="1"/>
  <c r="BD2478" i="1"/>
  <c r="BD5032" i="1"/>
  <c r="BD3227" i="1"/>
  <c r="BD670" i="1"/>
  <c r="BD4319" i="1"/>
  <c r="BD4318" i="1"/>
  <c r="BD4398" i="1"/>
  <c r="BD1482" i="1"/>
  <c r="BD2957" i="1"/>
  <c r="BD2587" i="1"/>
  <c r="BD4376" i="1"/>
  <c r="BD108" i="1"/>
  <c r="BD5083" i="1"/>
  <c r="BD288" i="1"/>
  <c r="BD2328" i="1"/>
  <c r="BD3604" i="1"/>
  <c r="BD3674" i="1"/>
  <c r="BD4133" i="1"/>
  <c r="BD3188" i="1"/>
  <c r="BD3189" i="1"/>
  <c r="BD3375" i="1"/>
  <c r="BD403" i="1"/>
  <c r="BD4665" i="1"/>
  <c r="BD85" i="1"/>
  <c r="BD129" i="1"/>
  <c r="BD1414" i="1"/>
  <c r="BD3537" i="1"/>
  <c r="BD225" i="1"/>
  <c r="BD836" i="1"/>
  <c r="BD3194" i="1"/>
  <c r="BD234" i="1"/>
  <c r="BD3043" i="1"/>
  <c r="BD2514" i="1"/>
  <c r="BD4172" i="1"/>
  <c r="BD3859" i="1"/>
  <c r="BD3055" i="1"/>
  <c r="BD1212" i="1"/>
  <c r="BD2143" i="1"/>
  <c r="BD5017" i="1"/>
  <c r="BD292" i="1"/>
  <c r="BD2250" i="1"/>
  <c r="BD1056" i="1"/>
  <c r="BD1558" i="1"/>
  <c r="BD4079" i="1"/>
  <c r="BD253" i="1"/>
  <c r="BD2947" i="1"/>
  <c r="BD4266" i="1"/>
  <c r="BD1985" i="1"/>
  <c r="BD2017" i="1"/>
  <c r="BD2016" i="1"/>
  <c r="BD3687" i="1"/>
  <c r="BD3832" i="1"/>
  <c r="BD1589" i="1"/>
  <c r="BD3574" i="1"/>
  <c r="BD151" i="1"/>
  <c r="BD4464" i="1"/>
  <c r="BD2676" i="1"/>
  <c r="BD5059" i="1"/>
  <c r="BD2999" i="1"/>
  <c r="BD3003" i="1"/>
  <c r="BD4763" i="1"/>
  <c r="BD1942" i="1"/>
  <c r="BD2018" i="1"/>
  <c r="BD1452" i="1"/>
  <c r="BD3156" i="1"/>
  <c r="BD1761" i="1"/>
  <c r="BD3545" i="1"/>
  <c r="BD2804" i="1"/>
  <c r="BD3197" i="1"/>
  <c r="BD3599" i="1"/>
  <c r="BD675" i="1"/>
  <c r="BD1600" i="1"/>
  <c r="BD5072" i="1"/>
  <c r="BD1198" i="1"/>
  <c r="BD476" i="1"/>
  <c r="BD2171" i="1"/>
  <c r="BD4409" i="1"/>
  <c r="BD1392" i="1"/>
  <c r="BD4766" i="1"/>
  <c r="BD1735" i="1"/>
  <c r="BD2441" i="1"/>
  <c r="BD332" i="1"/>
  <c r="BD839" i="1"/>
  <c r="BD2051" i="1"/>
  <c r="BD4263" i="1"/>
  <c r="BD3600" i="1"/>
  <c r="BD2538" i="1"/>
  <c r="BD1425" i="1"/>
  <c r="BD2149" i="1"/>
  <c r="BD2145" i="1"/>
  <c r="BD2788" i="1"/>
  <c r="BD4027" i="1"/>
  <c r="BD4248" i="1"/>
  <c r="BD1070" i="1"/>
  <c r="BD1187" i="1"/>
  <c r="BD5049" i="1"/>
  <c r="BD1308" i="1"/>
  <c r="BD1069" i="1"/>
  <c r="BD1089" i="1"/>
  <c r="BD1345" i="1"/>
  <c r="BD5050" i="1"/>
  <c r="BD4927" i="1"/>
  <c r="BD4428" i="1"/>
  <c r="BD1481" i="1"/>
  <c r="BD4540" i="1"/>
  <c r="BD3983" i="1"/>
  <c r="BD1162" i="1"/>
  <c r="BD3887" i="1"/>
  <c r="BD1156" i="1"/>
  <c r="BD1578" i="1"/>
  <c r="BD2388" i="1"/>
  <c r="BD4039" i="1"/>
  <c r="BD196" i="1"/>
  <c r="BD1164" i="1"/>
  <c r="BD4285" i="1"/>
  <c r="BD3488" i="1"/>
  <c r="BD1173" i="1"/>
  <c r="BD1557" i="1"/>
  <c r="BD203" i="1"/>
  <c r="BD16" i="1"/>
  <c r="BD602" i="1"/>
  <c r="BD2005" i="1"/>
  <c r="BD622" i="1"/>
  <c r="BD33" i="1"/>
  <c r="BD4085" i="1"/>
  <c r="BD1466" i="1"/>
  <c r="BD647" i="1"/>
  <c r="BD2321" i="1"/>
  <c r="BD3393" i="1"/>
  <c r="BD4560" i="1"/>
  <c r="BD4880" i="1"/>
  <c r="BD170" i="1"/>
  <c r="BD3579" i="1"/>
  <c r="BD2277" i="1"/>
  <c r="BD4080" i="1"/>
  <c r="BD4397" i="1"/>
  <c r="BD2569" i="1"/>
  <c r="BD3907" i="1"/>
  <c r="BD2253" i="1"/>
  <c r="BD3693" i="1"/>
  <c r="BD4298" i="1"/>
  <c r="BD693" i="1"/>
  <c r="BD2866" i="1"/>
  <c r="BD3313" i="1"/>
  <c r="BD1598" i="1"/>
  <c r="BD3" i="1"/>
  <c r="BD4526" i="1"/>
  <c r="BD3580" i="1"/>
  <c r="BD549" i="1"/>
  <c r="BD1857" i="1"/>
  <c r="BD94" i="1"/>
  <c r="BD3535" i="1"/>
  <c r="BD4393" i="1"/>
  <c r="BD4797" i="1"/>
  <c r="BD765" i="1"/>
  <c r="BD4985" i="1"/>
  <c r="BD3541" i="1"/>
  <c r="BD1519" i="1"/>
  <c r="BD3256" i="1"/>
  <c r="BD3353" i="1"/>
  <c r="BD1881" i="1"/>
  <c r="BD405" i="1"/>
  <c r="BD4480" i="1"/>
  <c r="BD3581" i="1"/>
  <c r="BD4192" i="1"/>
  <c r="BD4361" i="1"/>
  <c r="BD3903" i="1"/>
  <c r="BD1223" i="1"/>
  <c r="BD4770" i="1"/>
  <c r="BD4071" i="1"/>
  <c r="BD4984" i="1"/>
  <c r="BD4911" i="1"/>
  <c r="BD51" i="1"/>
  <c r="BD2634" i="1"/>
  <c r="BD4476" i="1"/>
  <c r="BD2715" i="1"/>
  <c r="BD4207" i="1"/>
  <c r="BD4332" i="1"/>
  <c r="BD4003" i="1"/>
  <c r="BD3423" i="1"/>
  <c r="BD3307" i="1"/>
  <c r="BD4771" i="1"/>
  <c r="BD4740" i="1"/>
  <c r="BD4968" i="1"/>
  <c r="BD1249" i="1"/>
  <c r="BD5052" i="1"/>
  <c r="BD4619" i="1"/>
  <c r="BD1958" i="1"/>
  <c r="BD3290" i="1"/>
  <c r="BD2003" i="1"/>
  <c r="BD2046" i="1"/>
  <c r="BD3879" i="1"/>
  <c r="BD1641" i="1"/>
  <c r="BD69" i="1"/>
  <c r="BD3586" i="1"/>
  <c r="BD54" i="1"/>
  <c r="BD2847" i="1"/>
  <c r="BD2896" i="1"/>
  <c r="BD3071" i="1"/>
  <c r="BD2861" i="1"/>
  <c r="BD1873" i="1"/>
  <c r="BD1769" i="1"/>
  <c r="BD146" i="1"/>
  <c r="BD1995" i="1"/>
  <c r="BD2831" i="1"/>
  <c r="BD4" i="1"/>
  <c r="BD119" i="1"/>
  <c r="BD4374" i="1"/>
  <c r="BD3741" i="1"/>
  <c r="BD4561" i="1"/>
  <c r="BD1294" i="1"/>
  <c r="BD1441" i="1"/>
  <c r="BD2751" i="1"/>
  <c r="BD1440" i="1"/>
  <c r="BD1919" i="1"/>
  <c r="BD502" i="1"/>
  <c r="BD4701" i="1"/>
  <c r="BD1545" i="1"/>
  <c r="BD543" i="1"/>
  <c r="BD3151" i="1"/>
  <c r="BD626" i="1"/>
  <c r="BD2389" i="1"/>
  <c r="BD4544" i="1"/>
  <c r="BD4543" i="1"/>
  <c r="BD5060" i="1"/>
  <c r="BD1539" i="1"/>
  <c r="BD3466" i="1"/>
  <c r="BD552" i="1"/>
  <c r="BD1093" i="1"/>
  <c r="BD2012" i="1"/>
  <c r="BD892" i="1"/>
  <c r="BD1565" i="1"/>
  <c r="BD898" i="1"/>
  <c r="BD99" i="1"/>
  <c r="BD2914" i="1"/>
  <c r="BD526" i="1"/>
  <c r="BD570" i="1"/>
  <c r="BD1530" i="1"/>
  <c r="BD4343" i="1"/>
  <c r="BD1579" i="1"/>
  <c r="BD5010" i="1"/>
  <c r="BD252" i="1"/>
  <c r="BD830" i="1"/>
  <c r="BD3225" i="1"/>
  <c r="BD2220" i="1"/>
  <c r="BD1729" i="1"/>
  <c r="BD3263" i="1"/>
  <c r="BD4724" i="1"/>
  <c r="BD272" i="1"/>
  <c r="BD5062" i="1"/>
  <c r="BD1301" i="1"/>
  <c r="BD1442" i="1"/>
  <c r="BD4456" i="1"/>
  <c r="BD706" i="1"/>
  <c r="BD705" i="1"/>
  <c r="BD1265" i="1"/>
  <c r="BD918" i="1"/>
  <c r="BD762" i="1"/>
  <c r="BD237" i="1"/>
  <c r="BD118" i="1"/>
  <c r="BD271" i="1"/>
  <c r="BD4591" i="1"/>
  <c r="BD2723" i="1"/>
  <c r="BD4627" i="1"/>
  <c r="BD1152" i="1"/>
  <c r="BD609" i="1"/>
  <c r="BD1536" i="1"/>
  <c r="BD805" i="1"/>
  <c r="BD3434" i="1"/>
  <c r="BD2798" i="1"/>
  <c r="BD128" i="1"/>
  <c r="BD2217" i="1"/>
  <c r="BD1844" i="1"/>
  <c r="BD1480" i="1"/>
  <c r="BD1505" i="1"/>
  <c r="BD4632" i="1"/>
  <c r="BD211" i="1"/>
  <c r="BD2164" i="1"/>
  <c r="BD2612" i="1"/>
  <c r="BD1220" i="1"/>
  <c r="BD2773" i="1"/>
  <c r="BD1701" i="1"/>
  <c r="BD3860" i="1"/>
  <c r="BD100" i="1"/>
  <c r="BD1678" i="1"/>
  <c r="BD2248" i="1"/>
  <c r="BD2360" i="1"/>
  <c r="BD124" i="1"/>
  <c r="BD1550" i="1"/>
  <c r="BD3218" i="1"/>
  <c r="BD5055" i="1"/>
  <c r="BD4919" i="1"/>
  <c r="BD3089" i="1"/>
  <c r="BD309" i="1"/>
  <c r="BD3287" i="1"/>
  <c r="BD2959" i="1"/>
  <c r="BD4481" i="1"/>
  <c r="BD3436" i="1"/>
  <c r="BD3048" i="1"/>
  <c r="BD4885" i="1"/>
  <c r="BD3042" i="1"/>
  <c r="BD4442" i="1"/>
  <c r="BD1587" i="1"/>
  <c r="BD187" i="1"/>
  <c r="BD135" i="1"/>
  <c r="BD1970" i="1"/>
  <c r="BD864" i="1"/>
  <c r="BD944" i="1"/>
  <c r="BD4322" i="1"/>
  <c r="BD3386" i="1"/>
  <c r="BD2266" i="1"/>
  <c r="BD4429" i="1"/>
  <c r="BD3113" i="1"/>
  <c r="BD4451" i="1"/>
  <c r="BD4365" i="1"/>
  <c r="BD3379" i="1"/>
  <c r="BD1696" i="1"/>
  <c r="BD1746" i="1"/>
  <c r="BD3638" i="1"/>
  <c r="BD508" i="1"/>
  <c r="BD3577" i="1"/>
  <c r="BD509" i="1"/>
  <c r="BD4755" i="1"/>
  <c r="BD2598" i="1"/>
  <c r="BD4453" i="1"/>
  <c r="BD4574" i="1"/>
  <c r="BD2799" i="1"/>
  <c r="BD2996" i="1"/>
  <c r="BD2489" i="1"/>
  <c r="BD1007" i="1"/>
  <c r="BD1006" i="1"/>
  <c r="BD3051" i="1"/>
  <c r="BD3215" i="1"/>
  <c r="BD4176" i="1"/>
  <c r="BD260" i="1"/>
  <c r="BD786" i="1"/>
  <c r="BD5039" i="1"/>
  <c r="BD1859" i="1"/>
  <c r="BD2029" i="1"/>
  <c r="BD4646" i="1"/>
  <c r="BD557" i="1"/>
  <c r="BD3322" i="1"/>
  <c r="BD586" i="1"/>
  <c r="BD4237" i="1"/>
  <c r="BD2973" i="1"/>
  <c r="BD4531" i="1"/>
  <c r="BD3367" i="1"/>
  <c r="BD1422" i="1"/>
  <c r="BD3057" i="1"/>
  <c r="BD3323" i="1"/>
  <c r="BD749" i="1"/>
  <c r="BD983" i="1"/>
  <c r="BD4680" i="1"/>
  <c r="BD2377" i="1"/>
  <c r="BD281" i="1"/>
  <c r="BD96" i="1"/>
  <c r="BD4946" i="1"/>
  <c r="BD150" i="1"/>
  <c r="BD4978" i="1"/>
  <c r="BD4945" i="1"/>
  <c r="BD4944" i="1"/>
  <c r="BD167" i="1"/>
  <c r="BD3187" i="1"/>
  <c r="BD871" i="1"/>
  <c r="BD5037" i="1"/>
  <c r="BD1066" i="1"/>
  <c r="BD4125" i="1"/>
  <c r="BD857" i="1"/>
  <c r="BD2669" i="1"/>
  <c r="BD2188" i="1"/>
  <c r="BD2449" i="1"/>
  <c r="BD1059" i="1"/>
  <c r="BD1740" i="1"/>
  <c r="BD217" i="1"/>
  <c r="BD620" i="1"/>
  <c r="BD2273" i="1"/>
  <c r="BD2863" i="1"/>
  <c r="BD4236" i="1"/>
  <c r="BD4295" i="1"/>
  <c r="BD3154" i="1"/>
  <c r="BD190" i="1"/>
  <c r="BD3027" i="1"/>
  <c r="BD3028" i="1"/>
  <c r="BD34" i="1"/>
  <c r="BD4634" i="1"/>
  <c r="BD2497" i="1"/>
  <c r="BD3126" i="1"/>
  <c r="BD3437" i="1"/>
  <c r="BD2502" i="1"/>
  <c r="BD430" i="1"/>
  <c r="BD3035" i="1"/>
  <c r="BD3617" i="1"/>
  <c r="BD1823" i="1"/>
  <c r="BD4626" i="1"/>
  <c r="BD4876" i="1"/>
  <c r="BD2855" i="1"/>
  <c r="BD2872" i="1"/>
  <c r="BD997" i="1"/>
  <c r="BD834" i="1"/>
  <c r="BD1139" i="1"/>
  <c r="BD4739" i="1"/>
  <c r="BD1492" i="1"/>
  <c r="BD2972" i="1"/>
  <c r="BD1142" i="1"/>
  <c r="BD3389" i="1"/>
  <c r="BD2302" i="1"/>
  <c r="BD1150" i="1"/>
  <c r="BD1969" i="1"/>
  <c r="BD3727" i="1"/>
  <c r="BD3210" i="1"/>
  <c r="BD831" i="1"/>
  <c r="BD4853" i="1"/>
  <c r="BD444" i="1"/>
  <c r="BD449" i="1"/>
  <c r="BD3049" i="1"/>
  <c r="BD3212" i="1"/>
  <c r="BD3104" i="1"/>
  <c r="BD125" i="1"/>
  <c r="BD538" i="1"/>
  <c r="BD35" i="1"/>
  <c r="BD4835" i="1"/>
  <c r="BD4836" i="1"/>
  <c r="BD4837" i="1"/>
  <c r="BD1086" i="1"/>
  <c r="BD2477" i="1"/>
  <c r="BD2230" i="1"/>
  <c r="BD4206" i="1"/>
  <c r="BD3840" i="1"/>
  <c r="BD3264" i="1"/>
  <c r="BD1976" i="1"/>
  <c r="BD4933" i="1"/>
  <c r="BD5014" i="1"/>
  <c r="BD230" i="1"/>
  <c r="BD494" i="1"/>
  <c r="BD1160" i="1"/>
  <c r="BD1161" i="1"/>
  <c r="BD3566" i="1"/>
  <c r="BD3729" i="1"/>
  <c r="BD3737" i="1"/>
  <c r="BD1246" i="1"/>
  <c r="BD3303" i="1"/>
  <c r="BD4865" i="1"/>
  <c r="BD2036" i="1"/>
  <c r="BD2434" i="1"/>
  <c r="BD1364" i="1"/>
  <c r="BD1230" i="1"/>
  <c r="BD1616" i="1"/>
  <c r="BD4809" i="1"/>
  <c r="BD2559" i="1"/>
  <c r="BD1788" i="1"/>
  <c r="BD3069" i="1"/>
  <c r="BD3469" i="1"/>
  <c r="BD3037" i="1"/>
  <c r="BD4788" i="1"/>
  <c r="BD4179" i="1"/>
  <c r="BD956" i="1"/>
  <c r="BD1800" i="1"/>
  <c r="BD3366" i="1"/>
  <c r="BD2716" i="1"/>
  <c r="BD1566" i="1"/>
  <c r="BD787" i="1"/>
  <c r="BD4280" i="1"/>
  <c r="BD4567" i="1"/>
  <c r="BD4805" i="1"/>
  <c r="BD4900" i="1"/>
  <c r="BD4899" i="1"/>
  <c r="BD4915" i="1"/>
  <c r="BD1197" i="1"/>
  <c r="BD2802" i="1"/>
  <c r="BD4849" i="1"/>
  <c r="BD4850" i="1"/>
  <c r="BD3986" i="1"/>
  <c r="BD4465" i="1"/>
  <c r="BD3443" i="1"/>
  <c r="BD307" i="1"/>
  <c r="BD3757" i="1"/>
  <c r="BD829" i="1"/>
  <c r="BD2573" i="1"/>
  <c r="BD21" i="1"/>
  <c r="BD3299" i="1"/>
  <c r="BD3468" i="1"/>
  <c r="BD4687" i="1"/>
  <c r="BD4189" i="1"/>
  <c r="BD1916" i="1"/>
  <c r="BD2707" i="1"/>
  <c r="BD2931" i="1"/>
  <c r="BD3179" i="1"/>
  <c r="BD2368" i="1"/>
  <c r="BD1072" i="1"/>
  <c r="BD4466" i="1"/>
  <c r="BD1586" i="1"/>
  <c r="BD987" i="1"/>
  <c r="BD1077" i="1"/>
  <c r="BD3033" i="1"/>
  <c r="BD4333" i="1"/>
  <c r="BD2513" i="1"/>
  <c r="BD3144" i="1"/>
  <c r="BD101" i="1"/>
  <c r="BD1905" i="1"/>
  <c r="BD2810" i="1"/>
  <c r="BD3343" i="1"/>
  <c r="BD3629" i="1"/>
  <c r="BD1648" i="1"/>
  <c r="BD1833" i="1"/>
  <c r="BD2681" i="1"/>
  <c r="BD3164" i="1"/>
  <c r="BD2849" i="1"/>
  <c r="BD2935" i="1"/>
  <c r="BD3265" i="1"/>
  <c r="BD4468" i="1"/>
  <c r="BD3377" i="1"/>
  <c r="BD3608" i="1"/>
  <c r="BD4813" i="1"/>
  <c r="BD2880" i="1"/>
  <c r="BD5056" i="1"/>
  <c r="BD1869" i="1"/>
  <c r="BD3360" i="1"/>
  <c r="BD2474" i="1"/>
  <c r="BD3811" i="1"/>
  <c r="BD3163" i="1"/>
  <c r="BD2303" i="1"/>
  <c r="BD4469" i="1"/>
  <c r="BD3872" i="1"/>
  <c r="BD3869" i="1"/>
  <c r="BD2415" i="1"/>
  <c r="BD3108" i="1"/>
  <c r="BD3798" i="1"/>
  <c r="BD2254" i="1"/>
  <c r="BD1250" i="1"/>
  <c r="BD428" i="1"/>
  <c r="BD1146" i="1"/>
  <c r="BD2013" i="1"/>
  <c r="BD1032" i="1"/>
  <c r="BD1376" i="1"/>
  <c r="BD4930" i="1"/>
  <c r="BD70" i="1"/>
  <c r="BD3446" i="1"/>
  <c r="BD4113" i="1"/>
  <c r="BD1980" i="1"/>
  <c r="BD750" i="1"/>
  <c r="BD4828" i="1"/>
  <c r="BD4668" i="1"/>
  <c r="BD3461" i="1"/>
  <c r="BD3161" i="1"/>
  <c r="BD958" i="1"/>
  <c r="BD957" i="1"/>
  <c r="BD1261" i="1"/>
  <c r="BD4742" i="1"/>
  <c r="BD3746" i="1"/>
  <c r="BD1662" i="1"/>
  <c r="BD1615" i="1"/>
  <c r="BD2583" i="1"/>
  <c r="BD3211" i="1"/>
  <c r="BD1755" i="1"/>
  <c r="BD5009" i="1"/>
  <c r="BD3873" i="1"/>
  <c r="BD4272" i="1"/>
  <c r="BD1923" i="1"/>
  <c r="BD1617" i="1"/>
  <c r="O14" i="3" l="1"/>
  <c r="P14" i="3"/>
  <c r="N14" i="3"/>
  <c r="J14" i="3"/>
  <c r="K14" i="3"/>
  <c r="L14" i="3"/>
  <c r="M14" i="3"/>
  <c r="H14" i="3"/>
  <c r="I14" i="3"/>
</calcChain>
</file>

<file path=xl/sharedStrings.xml><?xml version="1.0" encoding="utf-8"?>
<sst xmlns="http://schemas.openxmlformats.org/spreadsheetml/2006/main" count="38960" uniqueCount="16953">
  <si>
    <t>Protein</t>
  </si>
  <si>
    <t>Ca vs EGTA Q-value</t>
  </si>
  <si>
    <t>Mg vs EGTA Q-value</t>
  </si>
  <si>
    <t>Both vs Mg Q-value</t>
  </si>
  <si>
    <t>Uniprot</t>
  </si>
  <si>
    <t>Isoform</t>
  </si>
  <si>
    <t>Mitochondrial (Mitocarta)</t>
  </si>
  <si>
    <t>Mitochondrial Liver Localized (Mitocarta)</t>
  </si>
  <si>
    <t>EFHand (Uniprot Search)</t>
  </si>
  <si>
    <t>Mitocarta Calcium Signaling</t>
  </si>
  <si>
    <t>Mouse Ca Annotated</t>
  </si>
  <si>
    <t>Ca vs EGTA</t>
  </si>
  <si>
    <t>Mg vs EGTA</t>
  </si>
  <si>
    <t>Both vs Mg</t>
  </si>
  <si>
    <t>GROUP</t>
  </si>
  <si>
    <t>A1bg</t>
  </si>
  <si>
    <t>A1BG</t>
  </si>
  <si>
    <t>Q19LI2</t>
  </si>
  <si>
    <t>+</t>
  </si>
  <si>
    <t>A1cf</t>
  </si>
  <si>
    <t>A1CF</t>
  </si>
  <si>
    <t>Q5YD48</t>
  </si>
  <si>
    <t>Aacs</t>
  </si>
  <si>
    <t>AACS</t>
  </si>
  <si>
    <t>Q9D2R0</t>
  </si>
  <si>
    <t>Aadac</t>
  </si>
  <si>
    <t>AAAD</t>
  </si>
  <si>
    <t>Q99PG0</t>
  </si>
  <si>
    <t>Aadat</t>
  </si>
  <si>
    <t>AADAT</t>
  </si>
  <si>
    <t>Q9WVM8</t>
  </si>
  <si>
    <t>Aak1</t>
  </si>
  <si>
    <t>AAK1</t>
  </si>
  <si>
    <t>Q3UHJ0</t>
  </si>
  <si>
    <t>Aamdc</t>
  </si>
  <si>
    <t>AAMDC</t>
  </si>
  <si>
    <t>Q8R0P4</t>
  </si>
  <si>
    <t>Aars1</t>
  </si>
  <si>
    <t>SYAC</t>
  </si>
  <si>
    <t>Q8BGQ7</t>
  </si>
  <si>
    <t>Aars2</t>
  </si>
  <si>
    <t>SYAM</t>
  </si>
  <si>
    <t>Q14CH7</t>
  </si>
  <si>
    <t>Aarsd1</t>
  </si>
  <si>
    <t>AASD1</t>
  </si>
  <si>
    <t>Q3THG9</t>
  </si>
  <si>
    <t>Aass</t>
  </si>
  <si>
    <t>AASS</t>
  </si>
  <si>
    <t>Q99K67</t>
  </si>
  <si>
    <t>Aatf</t>
  </si>
  <si>
    <t>AATF</t>
  </si>
  <si>
    <t>Q9JKX4</t>
  </si>
  <si>
    <t>Abat</t>
  </si>
  <si>
    <t>GABT</t>
  </si>
  <si>
    <t>P61922</t>
  </si>
  <si>
    <t>Abca1</t>
  </si>
  <si>
    <t>ABCA1</t>
  </si>
  <si>
    <t>P41233</t>
  </si>
  <si>
    <t>Abca2</t>
  </si>
  <si>
    <t>ABCA2</t>
  </si>
  <si>
    <t>P41234</t>
  </si>
  <si>
    <t>Abca6</t>
  </si>
  <si>
    <t>ABCA6</t>
  </si>
  <si>
    <t>Q8K441</t>
  </si>
  <si>
    <t>Abca7</t>
  </si>
  <si>
    <t>ABCA7</t>
  </si>
  <si>
    <t>Q91V24</t>
  </si>
  <si>
    <t>Abcb10</t>
  </si>
  <si>
    <t>ABCBA</t>
  </si>
  <si>
    <t>Q9JI39</t>
  </si>
  <si>
    <t>Abcb11</t>
  </si>
  <si>
    <t>ABCBB</t>
  </si>
  <si>
    <t>Q9QY30</t>
  </si>
  <si>
    <t>Abcb4</t>
  </si>
  <si>
    <t>MDR3</t>
  </si>
  <si>
    <t>P21440</t>
  </si>
  <si>
    <t>Abcb7</t>
  </si>
  <si>
    <t>ABCB7</t>
  </si>
  <si>
    <t>Q61102</t>
  </si>
  <si>
    <t>Abcb8</t>
  </si>
  <si>
    <t>MITOS</t>
  </si>
  <si>
    <t>Q9CXJ4</t>
  </si>
  <si>
    <t>Abcc2</t>
  </si>
  <si>
    <t>MRP2</t>
  </si>
  <si>
    <t>Q8VI47</t>
  </si>
  <si>
    <t>Abcc3</t>
  </si>
  <si>
    <t>MRP3</t>
  </si>
  <si>
    <t>B2RX12</t>
  </si>
  <si>
    <t>Abcc6</t>
  </si>
  <si>
    <t>MRP6</t>
  </si>
  <si>
    <t>Q9R1S7</t>
  </si>
  <si>
    <t>Abcc9</t>
  </si>
  <si>
    <t>ABCC9</t>
  </si>
  <si>
    <t>P70170</t>
  </si>
  <si>
    <t>Abcd1</t>
  </si>
  <si>
    <t>ABCD1</t>
  </si>
  <si>
    <t>P48410</t>
  </si>
  <si>
    <t>Abcd2</t>
  </si>
  <si>
    <t>ABCD2</t>
  </si>
  <si>
    <t>Q61285</t>
  </si>
  <si>
    <t>Abcd3</t>
  </si>
  <si>
    <t>ABCD3</t>
  </si>
  <si>
    <t>P55096</t>
  </si>
  <si>
    <t>Abcd4</t>
  </si>
  <si>
    <t>ABCD4</t>
  </si>
  <si>
    <t>O89016</t>
  </si>
  <si>
    <t>Abce1</t>
  </si>
  <si>
    <t>ABCE1</t>
  </si>
  <si>
    <t>P61222</t>
  </si>
  <si>
    <t>Abcf1</t>
  </si>
  <si>
    <t>ABCF1</t>
  </si>
  <si>
    <t>Q6P542</t>
  </si>
  <si>
    <t>Abcf2</t>
  </si>
  <si>
    <t>ABCF2</t>
  </si>
  <si>
    <t>Q99LE6</t>
  </si>
  <si>
    <t>Abcf3</t>
  </si>
  <si>
    <t>ABCF3</t>
  </si>
  <si>
    <t>Q8K268</t>
  </si>
  <si>
    <t>Abcg2</t>
  </si>
  <si>
    <t>ABCG2</t>
  </si>
  <si>
    <t>Q7TMS5</t>
  </si>
  <si>
    <t>Abcg3</t>
  </si>
  <si>
    <t>ABCG3</t>
  </si>
  <si>
    <t>Q99P81</t>
  </si>
  <si>
    <t>Abcg5</t>
  </si>
  <si>
    <t>ABCG5</t>
  </si>
  <si>
    <t>Q99PE8</t>
  </si>
  <si>
    <t>Abcg8</t>
  </si>
  <si>
    <t>ABCG8</t>
  </si>
  <si>
    <t>Q9DBM0</t>
  </si>
  <si>
    <t>Abhd10</t>
  </si>
  <si>
    <t>ABHDA</t>
  </si>
  <si>
    <t>Q6PE15</t>
  </si>
  <si>
    <t>Abhd11</t>
  </si>
  <si>
    <t>ABHDB</t>
  </si>
  <si>
    <t>Q8K4F5</t>
  </si>
  <si>
    <t>Abhd12</t>
  </si>
  <si>
    <t>ABD12</t>
  </si>
  <si>
    <t>Q99LR1</t>
  </si>
  <si>
    <t>Abhd13</t>
  </si>
  <si>
    <t>ABHDD</t>
  </si>
  <si>
    <t>Q80UX8</t>
  </si>
  <si>
    <t>Abhd14b</t>
  </si>
  <si>
    <t>ABHEB</t>
  </si>
  <si>
    <t>Q8VCR7</t>
  </si>
  <si>
    <t>Abhd15</t>
  </si>
  <si>
    <t>ABH15</t>
  </si>
  <si>
    <t>Q5F2F2</t>
  </si>
  <si>
    <t>Abhd16a</t>
  </si>
  <si>
    <t>ABHGA</t>
  </si>
  <si>
    <t>Q9Z1Q2</t>
  </si>
  <si>
    <t>Abhd18</t>
  </si>
  <si>
    <t>ABD18</t>
  </si>
  <si>
    <t>Q8C1A9</t>
  </si>
  <si>
    <t>Abhd2</t>
  </si>
  <si>
    <t>ABHD2</t>
  </si>
  <si>
    <t>Q9QXM0</t>
  </si>
  <si>
    <t>Abhd3</t>
  </si>
  <si>
    <t>ABHD3</t>
  </si>
  <si>
    <t>Q91ZH7</t>
  </si>
  <si>
    <t>Abhd4</t>
  </si>
  <si>
    <t>ABHD4</t>
  </si>
  <si>
    <t>Q8VD66</t>
  </si>
  <si>
    <t>Abhd5</t>
  </si>
  <si>
    <t>ABHD5</t>
  </si>
  <si>
    <t>Q9DBL9</t>
  </si>
  <si>
    <t>Abhd6</t>
  </si>
  <si>
    <t>ABHD6</t>
  </si>
  <si>
    <t>Q8R2Y0</t>
  </si>
  <si>
    <t>Abi1</t>
  </si>
  <si>
    <t>ABI1</t>
  </si>
  <si>
    <t>Q8CBW3</t>
  </si>
  <si>
    <t>Abi3</t>
  </si>
  <si>
    <t>ABI3</t>
  </si>
  <si>
    <t>Q8BYZ1</t>
  </si>
  <si>
    <t>Ablim1</t>
  </si>
  <si>
    <t>ABLM1</t>
  </si>
  <si>
    <t>Q8K4G5</t>
  </si>
  <si>
    <t>Ablim2</t>
  </si>
  <si>
    <t>ABLM2</t>
  </si>
  <si>
    <t>Q8BL65</t>
  </si>
  <si>
    <t>Abracl</t>
  </si>
  <si>
    <t>ABRAL</t>
  </si>
  <si>
    <t>Q4KML4</t>
  </si>
  <si>
    <t>Abraxas2</t>
  </si>
  <si>
    <t>ABRX2</t>
  </si>
  <si>
    <t>Q3TCJ1</t>
  </si>
  <si>
    <t>Acaa1a</t>
  </si>
  <si>
    <t>THIKA</t>
  </si>
  <si>
    <t>Q921H8</t>
  </si>
  <si>
    <t>Acaa1b</t>
  </si>
  <si>
    <t>THIKB</t>
  </si>
  <si>
    <t>Q8VCH0</t>
  </si>
  <si>
    <t>Acaa2</t>
  </si>
  <si>
    <t>THIM</t>
  </si>
  <si>
    <t>Q8BWT1</t>
  </si>
  <si>
    <t>Acaca</t>
  </si>
  <si>
    <t>ACACA</t>
  </si>
  <si>
    <t>Q5SWU9</t>
  </si>
  <si>
    <t>Acacb</t>
  </si>
  <si>
    <t>ACACB</t>
  </si>
  <si>
    <t>E9Q4Z2</t>
  </si>
  <si>
    <t>Acad10</t>
  </si>
  <si>
    <t>ACD10</t>
  </si>
  <si>
    <t>Q8K370</t>
  </si>
  <si>
    <t>Acad11</t>
  </si>
  <si>
    <t>ACD11</t>
  </si>
  <si>
    <t>Q80XL6</t>
  </si>
  <si>
    <t>Acad8</t>
  </si>
  <si>
    <t>ACAD8</t>
  </si>
  <si>
    <t>Q9D7B6</t>
  </si>
  <si>
    <t>Acad9</t>
  </si>
  <si>
    <t>ACAD9</t>
  </si>
  <si>
    <t>Q8JZN5</t>
  </si>
  <si>
    <t>Acadl</t>
  </si>
  <si>
    <t>ACADL</t>
  </si>
  <si>
    <t>P51174</t>
  </si>
  <si>
    <t>Acadm</t>
  </si>
  <si>
    <t>ACADM</t>
  </si>
  <si>
    <t>P45952</t>
  </si>
  <si>
    <t>Acads</t>
  </si>
  <si>
    <t>ACADS</t>
  </si>
  <si>
    <t>Q07417</t>
  </si>
  <si>
    <t>Acadsb</t>
  </si>
  <si>
    <t>ACDSB</t>
  </si>
  <si>
    <t>Q9DBL1</t>
  </si>
  <si>
    <t>Acadvl</t>
  </si>
  <si>
    <t>ACADV</t>
  </si>
  <si>
    <t>P50544</t>
  </si>
  <si>
    <t>Acap2</t>
  </si>
  <si>
    <t>ACAP2</t>
  </si>
  <si>
    <t>Q6ZQK5</t>
  </si>
  <si>
    <t>Acat1</t>
  </si>
  <si>
    <t>THIL</t>
  </si>
  <si>
    <t>Q8QZT1</t>
  </si>
  <si>
    <t>Acat2</t>
  </si>
  <si>
    <t>THIC</t>
  </si>
  <si>
    <t>Q8CAY6</t>
  </si>
  <si>
    <t>Acbd3</t>
  </si>
  <si>
    <t>GCP60</t>
  </si>
  <si>
    <t>Q8BMP6</t>
  </si>
  <si>
    <t>Acbd5</t>
  </si>
  <si>
    <t>ACBD5</t>
  </si>
  <si>
    <t>Q5XG73</t>
  </si>
  <si>
    <t>Acbd6</t>
  </si>
  <si>
    <t>ACBD6</t>
  </si>
  <si>
    <t>Q9D061</t>
  </si>
  <si>
    <t>Acin1</t>
  </si>
  <si>
    <t>ACINU</t>
  </si>
  <si>
    <t>Q9JIX8</t>
  </si>
  <si>
    <t>Acly</t>
  </si>
  <si>
    <t>ACLY</t>
  </si>
  <si>
    <t>Q91V92</t>
  </si>
  <si>
    <t>Acmsd</t>
  </si>
  <si>
    <t>ACMSD</t>
  </si>
  <si>
    <t>Q8R519</t>
  </si>
  <si>
    <t>Acnat1</t>
  </si>
  <si>
    <t>ACNT1</t>
  </si>
  <si>
    <t>A2AKK5</t>
  </si>
  <si>
    <t>Acnat2</t>
  </si>
  <si>
    <t>ACNT2</t>
  </si>
  <si>
    <t>Q8BGG9</t>
  </si>
  <si>
    <t>Aco1</t>
  </si>
  <si>
    <t>ACOC</t>
  </si>
  <si>
    <t>P28271</t>
  </si>
  <si>
    <t>Aco2</t>
  </si>
  <si>
    <t>ACON</t>
  </si>
  <si>
    <t>Q99KI0</t>
  </si>
  <si>
    <t>Acot1</t>
  </si>
  <si>
    <t>ACOT1</t>
  </si>
  <si>
    <t>O55137</t>
  </si>
  <si>
    <t>Acot11</t>
  </si>
  <si>
    <t>ACO11</t>
  </si>
  <si>
    <t>Q8VHQ9</t>
  </si>
  <si>
    <t>Acot12</t>
  </si>
  <si>
    <t>ACO12</t>
  </si>
  <si>
    <t>Q9DBK0</t>
  </si>
  <si>
    <t>Acot13</t>
  </si>
  <si>
    <t>ACO13</t>
  </si>
  <si>
    <t>Q9CQR4</t>
  </si>
  <si>
    <t>Acot2</t>
  </si>
  <si>
    <t>ACOT2</t>
  </si>
  <si>
    <t>Q9QYR9</t>
  </si>
  <si>
    <t>Acot3</t>
  </si>
  <si>
    <t>ACOT3</t>
  </si>
  <si>
    <t>Q9QYR7</t>
  </si>
  <si>
    <t>Acot4</t>
  </si>
  <si>
    <t>ACOT4</t>
  </si>
  <si>
    <t>Q8BWN8</t>
  </si>
  <si>
    <t>Acot8</t>
  </si>
  <si>
    <t>ACOT8</t>
  </si>
  <si>
    <t>P58137</t>
  </si>
  <si>
    <t>Acot9</t>
  </si>
  <si>
    <t>ACOT9</t>
  </si>
  <si>
    <t>Q9R0X4</t>
  </si>
  <si>
    <t>Acox1</t>
  </si>
  <si>
    <t>ACOX1</t>
  </si>
  <si>
    <t>Q9R0H0</t>
  </si>
  <si>
    <t>Acox1.1</t>
  </si>
  <si>
    <t>Acox2</t>
  </si>
  <si>
    <t>ACOX2</t>
  </si>
  <si>
    <t>Q9QXD1</t>
  </si>
  <si>
    <t>Acox3</t>
  </si>
  <si>
    <t>ACOX3</t>
  </si>
  <si>
    <t>Q9EPL9</t>
  </si>
  <si>
    <t>Acp1</t>
  </si>
  <si>
    <t>PPAC</t>
  </si>
  <si>
    <t>Q9D358</t>
  </si>
  <si>
    <t>Acp2</t>
  </si>
  <si>
    <t>PPAL</t>
  </si>
  <si>
    <t>P24638</t>
  </si>
  <si>
    <t>Acp5</t>
  </si>
  <si>
    <t>PPA5</t>
  </si>
  <si>
    <t>Q05117</t>
  </si>
  <si>
    <t>Acp6</t>
  </si>
  <si>
    <t>PPA6</t>
  </si>
  <si>
    <t>Q8BP40</t>
  </si>
  <si>
    <t>Acsf2</t>
  </si>
  <si>
    <t>ACSF2</t>
  </si>
  <si>
    <t>Q8VCW8</t>
  </si>
  <si>
    <t>Acsf3</t>
  </si>
  <si>
    <t>ACSF3</t>
  </si>
  <si>
    <t>Q3URE1</t>
  </si>
  <si>
    <t>Acsl1</t>
  </si>
  <si>
    <t>ACSL1</t>
  </si>
  <si>
    <t>P41216</t>
  </si>
  <si>
    <t>Acsl3</t>
  </si>
  <si>
    <t>ACSL3</t>
  </si>
  <si>
    <t>Q9CZW4</t>
  </si>
  <si>
    <t>Acsl4</t>
  </si>
  <si>
    <t>ACSL4</t>
  </si>
  <si>
    <t>Q9QUJ7</t>
  </si>
  <si>
    <t>Acsl5</t>
  </si>
  <si>
    <t>ACSL5</t>
  </si>
  <si>
    <t>Q8JZR0</t>
  </si>
  <si>
    <t>Acsm1</t>
  </si>
  <si>
    <t>ACSM1</t>
  </si>
  <si>
    <t>Q91VA0</t>
  </si>
  <si>
    <t>Acsm2</t>
  </si>
  <si>
    <t>ACSM2</t>
  </si>
  <si>
    <t>Q8K0L3</t>
  </si>
  <si>
    <t>Acsm3</t>
  </si>
  <si>
    <t>ACSM3</t>
  </si>
  <si>
    <t>Q3UNX5</t>
  </si>
  <si>
    <t>Acsm5</t>
  </si>
  <si>
    <t>ACSM5</t>
  </si>
  <si>
    <t>Q8BGA8</t>
  </si>
  <si>
    <t>Acss2</t>
  </si>
  <si>
    <t>ACSA</t>
  </si>
  <si>
    <t>Q9QXG4</t>
  </si>
  <si>
    <t>Acss3</t>
  </si>
  <si>
    <t>ACSS3</t>
  </si>
  <si>
    <t>Q14DH7</t>
  </si>
  <si>
    <t>Actb</t>
  </si>
  <si>
    <t>ACTB</t>
  </si>
  <si>
    <t>P60710</t>
  </si>
  <si>
    <t>Actc1</t>
  </si>
  <si>
    <t>ACTC</t>
  </si>
  <si>
    <t>P68033</t>
  </si>
  <si>
    <t>Actn1</t>
  </si>
  <si>
    <t>ACTN1</t>
  </si>
  <si>
    <t>Q7TPR4</t>
  </si>
  <si>
    <t>Adgre1</t>
  </si>
  <si>
    <t>AGRE1</t>
  </si>
  <si>
    <t>Q61549</t>
  </si>
  <si>
    <t>Actr10</t>
  </si>
  <si>
    <t>ARP10</t>
  </si>
  <si>
    <t>Q9QZB7</t>
  </si>
  <si>
    <t>Actr1b</t>
  </si>
  <si>
    <t>ACTY</t>
  </si>
  <si>
    <t>Q8R5C5</t>
  </si>
  <si>
    <t>Actr2</t>
  </si>
  <si>
    <t>ARP2</t>
  </si>
  <si>
    <t>P61161</t>
  </si>
  <si>
    <t>Actr3</t>
  </si>
  <si>
    <t>ARP3</t>
  </si>
  <si>
    <t>Q99JY9</t>
  </si>
  <si>
    <t>Acy1</t>
  </si>
  <si>
    <t>ACY1</t>
  </si>
  <si>
    <t>Q99JW2</t>
  </si>
  <si>
    <t>Acy3</t>
  </si>
  <si>
    <t>ACY3</t>
  </si>
  <si>
    <t>Q91XE4</t>
  </si>
  <si>
    <t>Acyp1</t>
  </si>
  <si>
    <t>ACYP1</t>
  </si>
  <si>
    <t>P56376</t>
  </si>
  <si>
    <t>Acyp2</t>
  </si>
  <si>
    <t>ACYP2</t>
  </si>
  <si>
    <t>P56375</t>
  </si>
  <si>
    <t>Ada</t>
  </si>
  <si>
    <t>ADA</t>
  </si>
  <si>
    <t>P03958</t>
  </si>
  <si>
    <t>Adam10</t>
  </si>
  <si>
    <t>ADA10</t>
  </si>
  <si>
    <t>O35598</t>
  </si>
  <si>
    <t>Adam17</t>
  </si>
  <si>
    <t>ADA17</t>
  </si>
  <si>
    <t>Q9Z0F8</t>
  </si>
  <si>
    <t>Adam23</t>
  </si>
  <si>
    <t>ADA23</t>
  </si>
  <si>
    <t>Q9R1V7</t>
  </si>
  <si>
    <t>Adam9</t>
  </si>
  <si>
    <t>ADAM9</t>
  </si>
  <si>
    <t>Q61072</t>
  </si>
  <si>
    <t>Adap2</t>
  </si>
  <si>
    <t>ADAP2</t>
  </si>
  <si>
    <t>Q8R2V5</t>
  </si>
  <si>
    <t>Adar</t>
  </si>
  <si>
    <t>DSRAD</t>
  </si>
  <si>
    <t>Q99MU3</t>
  </si>
  <si>
    <t>Adck1</t>
  </si>
  <si>
    <t>ADCK1</t>
  </si>
  <si>
    <t>Q9D0L4</t>
  </si>
  <si>
    <t>Adck2</t>
  </si>
  <si>
    <t>ADCK2</t>
  </si>
  <si>
    <t>Q6NSR3</t>
  </si>
  <si>
    <t>Adck5</t>
  </si>
  <si>
    <t>ADCK5</t>
  </si>
  <si>
    <t>Q80V03</t>
  </si>
  <si>
    <t>Adcy9</t>
  </si>
  <si>
    <t>ADCY9</t>
  </si>
  <si>
    <t>P51830</t>
  </si>
  <si>
    <t>Add1</t>
  </si>
  <si>
    <t>ADDA</t>
  </si>
  <si>
    <t>Q9QYC0</t>
  </si>
  <si>
    <t>Add2</t>
  </si>
  <si>
    <t>ADDB</t>
  </si>
  <si>
    <t>Q9QYB8</t>
  </si>
  <si>
    <t>Add3</t>
  </si>
  <si>
    <t>ADDG</t>
  </si>
  <si>
    <t>Q9QYB5</t>
  </si>
  <si>
    <t>Agrn</t>
  </si>
  <si>
    <t>AGRIN</t>
  </si>
  <si>
    <t>A2ASQ1</t>
  </si>
  <si>
    <t>Alb</t>
  </si>
  <si>
    <t>ALBU</t>
  </si>
  <si>
    <t>P07724</t>
  </si>
  <si>
    <t>Adgrf5</t>
  </si>
  <si>
    <t>AGRF5</t>
  </si>
  <si>
    <t>G5E8Q8</t>
  </si>
  <si>
    <t>Adgrg1</t>
  </si>
  <si>
    <t>AGRG1</t>
  </si>
  <si>
    <t>Q8K209</t>
  </si>
  <si>
    <t>Adgrg3</t>
  </si>
  <si>
    <t>AGRG3</t>
  </si>
  <si>
    <t>Q8R0T6</t>
  </si>
  <si>
    <t>Adgrl2</t>
  </si>
  <si>
    <t>AGRL2</t>
  </si>
  <si>
    <t>Q8JZZ7</t>
  </si>
  <si>
    <t>Amy2</t>
  </si>
  <si>
    <t>AMYP</t>
  </si>
  <si>
    <t>P00688</t>
  </si>
  <si>
    <t>Adh1</t>
  </si>
  <si>
    <t>ADH1</t>
  </si>
  <si>
    <t>P00329</t>
  </si>
  <si>
    <t>Adh4</t>
  </si>
  <si>
    <t>ADH4</t>
  </si>
  <si>
    <t>Q9QYY9</t>
  </si>
  <si>
    <t>Adh5</t>
  </si>
  <si>
    <t>ADHX</t>
  </si>
  <si>
    <t>P28474</t>
  </si>
  <si>
    <t>Adhfe1</t>
  </si>
  <si>
    <t>HOT</t>
  </si>
  <si>
    <t>Q8R0N6</t>
  </si>
  <si>
    <t>Adi1</t>
  </si>
  <si>
    <t>MTND</t>
  </si>
  <si>
    <t>Q99JT9</t>
  </si>
  <si>
    <t>Adipoq</t>
  </si>
  <si>
    <t>ADIPO</t>
  </si>
  <si>
    <t>Q60994</t>
  </si>
  <si>
    <t>Adk</t>
  </si>
  <si>
    <t>ADK</t>
  </si>
  <si>
    <t>P55264</t>
  </si>
  <si>
    <t>Ado</t>
  </si>
  <si>
    <t>AEDO</t>
  </si>
  <si>
    <t>Q6PDY2</t>
  </si>
  <si>
    <t>Adpgk</t>
  </si>
  <si>
    <t>ADPGK</t>
  </si>
  <si>
    <t>Q8VDL4</t>
  </si>
  <si>
    <t>Adprh</t>
  </si>
  <si>
    <t>ADPRH</t>
  </si>
  <si>
    <t>P54923</t>
  </si>
  <si>
    <t>Adprs</t>
  </si>
  <si>
    <t>ADPRS</t>
  </si>
  <si>
    <t>Q8CG72</t>
  </si>
  <si>
    <t>Adra1b</t>
  </si>
  <si>
    <t>ADA1B</t>
  </si>
  <si>
    <t>P97717</t>
  </si>
  <si>
    <t>Adrm1</t>
  </si>
  <si>
    <t>ADRM1</t>
  </si>
  <si>
    <t>Q9JKV1</t>
  </si>
  <si>
    <t>Adsl</t>
  </si>
  <si>
    <t>PUR8</t>
  </si>
  <si>
    <t>P54822</t>
  </si>
  <si>
    <t>Adss1</t>
  </si>
  <si>
    <t>PURA1</t>
  </si>
  <si>
    <t>P28650</t>
  </si>
  <si>
    <t>Adss2</t>
  </si>
  <si>
    <t>PURA2</t>
  </si>
  <si>
    <t>P46664</t>
  </si>
  <si>
    <t>Adtrp</t>
  </si>
  <si>
    <t>ADTRP</t>
  </si>
  <si>
    <t>Q8C138</t>
  </si>
  <si>
    <t>Afap1l1</t>
  </si>
  <si>
    <t>AF1L1</t>
  </si>
  <si>
    <t>Q8BZI0</t>
  </si>
  <si>
    <t>Afdn</t>
  </si>
  <si>
    <t>AFAD</t>
  </si>
  <si>
    <t>Q9QZQ1</t>
  </si>
  <si>
    <t>Aff4</t>
  </si>
  <si>
    <t>AFF4</t>
  </si>
  <si>
    <t>Q9ESC8</t>
  </si>
  <si>
    <t>Afg1l</t>
  </si>
  <si>
    <t>AFG1L</t>
  </si>
  <si>
    <t>Q3V384</t>
  </si>
  <si>
    <t>Afg3l1</t>
  </si>
  <si>
    <t>AFG31</t>
  </si>
  <si>
    <t>Q920A7</t>
  </si>
  <si>
    <t>Afg3l2</t>
  </si>
  <si>
    <t>AFG32</t>
  </si>
  <si>
    <t>Q8JZQ2</t>
  </si>
  <si>
    <t>Afm</t>
  </si>
  <si>
    <t>AFAM</t>
  </si>
  <si>
    <t>O89020</t>
  </si>
  <si>
    <t>Aftph</t>
  </si>
  <si>
    <t>AFTIN</t>
  </si>
  <si>
    <t>Q80WT5</t>
  </si>
  <si>
    <t>Agap3</t>
  </si>
  <si>
    <t>AGAP3</t>
  </si>
  <si>
    <t>Q8VHH5</t>
  </si>
  <si>
    <t>Agfg1</t>
  </si>
  <si>
    <t>AGFG1</t>
  </si>
  <si>
    <t>Q8K2K6</t>
  </si>
  <si>
    <t>Agfg2</t>
  </si>
  <si>
    <t>AGFG2</t>
  </si>
  <si>
    <t>Q80WC7</t>
  </si>
  <si>
    <t>Agk</t>
  </si>
  <si>
    <t>AGK</t>
  </si>
  <si>
    <t>Q9ESW4</t>
  </si>
  <si>
    <t>Agmat</t>
  </si>
  <si>
    <t>SPEB</t>
  </si>
  <si>
    <t>A2AS89</t>
  </si>
  <si>
    <t>Ago1</t>
  </si>
  <si>
    <t>AGO1</t>
  </si>
  <si>
    <t>Q8CJG1</t>
  </si>
  <si>
    <t>Ago2</t>
  </si>
  <si>
    <t>AGO2</t>
  </si>
  <si>
    <t>Q8CJG0</t>
  </si>
  <si>
    <t>Agpat1</t>
  </si>
  <si>
    <t>PLCA</t>
  </si>
  <si>
    <t>O35083</t>
  </si>
  <si>
    <t>Agpat2</t>
  </si>
  <si>
    <t>PLCB</t>
  </si>
  <si>
    <t>Q8K3K7</t>
  </si>
  <si>
    <t>Agpat3</t>
  </si>
  <si>
    <t>PLCC</t>
  </si>
  <si>
    <t>Q9D517</t>
  </si>
  <si>
    <t>Agpat5</t>
  </si>
  <si>
    <t>PLCE</t>
  </si>
  <si>
    <t>Q9D1E8</t>
  </si>
  <si>
    <t>Agps</t>
  </si>
  <si>
    <t>ADAS</t>
  </si>
  <si>
    <t>Q8C0I1</t>
  </si>
  <si>
    <t>Ano6</t>
  </si>
  <si>
    <t>ANO6</t>
  </si>
  <si>
    <t>Q6P9J9</t>
  </si>
  <si>
    <t>Agt</t>
  </si>
  <si>
    <t>ANGT</t>
  </si>
  <si>
    <t>P11859</t>
  </si>
  <si>
    <t>Agxt</t>
  </si>
  <si>
    <t>SPYA</t>
  </si>
  <si>
    <t>O35423</t>
  </si>
  <si>
    <t>Agxt2</t>
  </si>
  <si>
    <t>AGT2</t>
  </si>
  <si>
    <t>Q3UEG6</t>
  </si>
  <si>
    <t>Ahcy</t>
  </si>
  <si>
    <t>SAHH</t>
  </si>
  <si>
    <t>P50247</t>
  </si>
  <si>
    <t>Ahcyl1</t>
  </si>
  <si>
    <t>SAHH2</t>
  </si>
  <si>
    <t>Q80SW1</t>
  </si>
  <si>
    <t>Ahcyl2</t>
  </si>
  <si>
    <t>SAHH3</t>
  </si>
  <si>
    <t>Q68FL4</t>
  </si>
  <si>
    <t>Ahsa1</t>
  </si>
  <si>
    <t>AHSA1</t>
  </si>
  <si>
    <t>Q8BK64</t>
  </si>
  <si>
    <t>Ahsg</t>
  </si>
  <si>
    <t>FETUA</t>
  </si>
  <si>
    <t>P29699</t>
  </si>
  <si>
    <t>Ahsp</t>
  </si>
  <si>
    <t>AHSP</t>
  </si>
  <si>
    <t>Q9CY02</t>
  </si>
  <si>
    <t>Arsb</t>
  </si>
  <si>
    <t>ARSB</t>
  </si>
  <si>
    <t>P50429</t>
  </si>
  <si>
    <t>Aifm1</t>
  </si>
  <si>
    <t>AIFM1</t>
  </si>
  <si>
    <t>Q9Z0X1</t>
  </si>
  <si>
    <t>Aimp1</t>
  </si>
  <si>
    <t>AIMP1</t>
  </si>
  <si>
    <t>P31230</t>
  </si>
  <si>
    <t>Aimp2</t>
  </si>
  <si>
    <t>AIMP2</t>
  </si>
  <si>
    <t>Q8R010</t>
  </si>
  <si>
    <t>Aip</t>
  </si>
  <si>
    <t>AIP</t>
  </si>
  <si>
    <t>O08915</t>
  </si>
  <si>
    <t>Ak2</t>
  </si>
  <si>
    <t>KAD2</t>
  </si>
  <si>
    <t>Q9WTP6</t>
  </si>
  <si>
    <t>Ak3</t>
  </si>
  <si>
    <t>KAD3</t>
  </si>
  <si>
    <t>Q9WTP7</t>
  </si>
  <si>
    <t>Ak4</t>
  </si>
  <si>
    <t>KAD4</t>
  </si>
  <si>
    <t>Q9WUR9</t>
  </si>
  <si>
    <t>Akap1</t>
  </si>
  <si>
    <t>AKAP1</t>
  </si>
  <si>
    <t>O08715</t>
  </si>
  <si>
    <t>Akap12</t>
  </si>
  <si>
    <t>AKA12</t>
  </si>
  <si>
    <t>Q9WTQ5</t>
  </si>
  <si>
    <t>Akap13</t>
  </si>
  <si>
    <t>AKP13</t>
  </si>
  <si>
    <t>E9Q394</t>
  </si>
  <si>
    <t>Akap2</t>
  </si>
  <si>
    <t>AKAP2</t>
  </si>
  <si>
    <t>O54931</t>
  </si>
  <si>
    <t>Akap9</t>
  </si>
  <si>
    <t>AKAP9</t>
  </si>
  <si>
    <t>Q70FJ1</t>
  </si>
  <si>
    <t>Akr1a1</t>
  </si>
  <si>
    <t>AK1A1</t>
  </si>
  <si>
    <t>Q9JII6</t>
  </si>
  <si>
    <t>Akr1b1</t>
  </si>
  <si>
    <t>ALDR</t>
  </si>
  <si>
    <t>P45376</t>
  </si>
  <si>
    <t>Akr1b7</t>
  </si>
  <si>
    <t>ALD1</t>
  </si>
  <si>
    <t>P21300</t>
  </si>
  <si>
    <t>Akr1c13</t>
  </si>
  <si>
    <t>AK1CD</t>
  </si>
  <si>
    <t>Q8VC28</t>
  </si>
  <si>
    <t>Akr1c18</t>
  </si>
  <si>
    <t>AKC1H</t>
  </si>
  <si>
    <t>Q8K023</t>
  </si>
  <si>
    <t>Akr1c6</t>
  </si>
  <si>
    <t>DHB5</t>
  </si>
  <si>
    <t>P70694</t>
  </si>
  <si>
    <t>Akr1d1</t>
  </si>
  <si>
    <t>AK1D1</t>
  </si>
  <si>
    <t>Q8VCX1</t>
  </si>
  <si>
    <t>Akr1e2</t>
  </si>
  <si>
    <t>AKCL2</t>
  </si>
  <si>
    <t>Q9DCT1</t>
  </si>
  <si>
    <t>Akr7a2</t>
  </si>
  <si>
    <t>ARK72</t>
  </si>
  <si>
    <t>Q8CG76</t>
  </si>
  <si>
    <t>Akt1s1</t>
  </si>
  <si>
    <t>AKTS1</t>
  </si>
  <si>
    <t>Q9D1F4</t>
  </si>
  <si>
    <t>Alad</t>
  </si>
  <si>
    <t>HEM2</t>
  </si>
  <si>
    <t>P10518</t>
  </si>
  <si>
    <t>Alas1</t>
  </si>
  <si>
    <t>HEM1</t>
  </si>
  <si>
    <t>Q8VC19</t>
  </si>
  <si>
    <t>Alas2</t>
  </si>
  <si>
    <t>HEM0</t>
  </si>
  <si>
    <t>P08680</t>
  </si>
  <si>
    <t>Asah2</t>
  </si>
  <si>
    <t>ASAH2</t>
  </si>
  <si>
    <t>Q9JHE3</t>
  </si>
  <si>
    <t>Alcam</t>
  </si>
  <si>
    <t>CD166</t>
  </si>
  <si>
    <t>Q61490</t>
  </si>
  <si>
    <t>Aldh16a1</t>
  </si>
  <si>
    <t>A16A1</t>
  </si>
  <si>
    <t>Q571I9</t>
  </si>
  <si>
    <t>Aldh18a1</t>
  </si>
  <si>
    <t>P5CS</t>
  </si>
  <si>
    <t>Q9Z110</t>
  </si>
  <si>
    <t>Aldh1a1</t>
  </si>
  <si>
    <t>AL1A1</t>
  </si>
  <si>
    <t>P24549</t>
  </si>
  <si>
    <t>Aldh1a7</t>
  </si>
  <si>
    <t>AL1A7</t>
  </si>
  <si>
    <t>O35945</t>
  </si>
  <si>
    <t>Aldh1b1</t>
  </si>
  <si>
    <t>AL1B1</t>
  </si>
  <si>
    <t>Q9CZS1</t>
  </si>
  <si>
    <t>Aldh1l1</t>
  </si>
  <si>
    <t>AL1L1</t>
  </si>
  <si>
    <t>Q8R0Y6</t>
  </si>
  <si>
    <t>Aldh1l2</t>
  </si>
  <si>
    <t>AL1L2</t>
  </si>
  <si>
    <t>Q8K009</t>
  </si>
  <si>
    <t>Aldh2</t>
  </si>
  <si>
    <t>ALDH2</t>
  </si>
  <si>
    <t>P47738</t>
  </si>
  <si>
    <t>Aldh3a2</t>
  </si>
  <si>
    <t>AL3A2</t>
  </si>
  <si>
    <t>P47740</t>
  </si>
  <si>
    <t>Aldh3b1</t>
  </si>
  <si>
    <t>AL3B1</t>
  </si>
  <si>
    <t>Q80VQ0</t>
  </si>
  <si>
    <t>Aldh4a1</t>
  </si>
  <si>
    <t>AL4A1</t>
  </si>
  <si>
    <t>Q8CHT0</t>
  </si>
  <si>
    <t>Aldh5a1</t>
  </si>
  <si>
    <t>SSDH</t>
  </si>
  <si>
    <t>Q8BWF0</t>
  </si>
  <si>
    <t>Aldh6a1</t>
  </si>
  <si>
    <t>MMSA</t>
  </si>
  <si>
    <t>Q9EQ20</t>
  </si>
  <si>
    <t>Aldh7a1</t>
  </si>
  <si>
    <t>AL7A1</t>
  </si>
  <si>
    <t>Q9DBF1</t>
  </si>
  <si>
    <t>Aldh8a1</t>
  </si>
  <si>
    <t>AL8A1</t>
  </si>
  <si>
    <t>Q8BH00</t>
  </si>
  <si>
    <t>Aldh9a1</t>
  </si>
  <si>
    <t>AL9A1</t>
  </si>
  <si>
    <t>Q9JLJ2</t>
  </si>
  <si>
    <t>Aldoa</t>
  </si>
  <si>
    <t>ALDOA</t>
  </si>
  <si>
    <t>P05064</t>
  </si>
  <si>
    <t>Aldob</t>
  </si>
  <si>
    <t>ALDOB</t>
  </si>
  <si>
    <t>Q91Y97</t>
  </si>
  <si>
    <t>Aldoc</t>
  </si>
  <si>
    <t>ALDOC</t>
  </si>
  <si>
    <t>P05063</t>
  </si>
  <si>
    <t>Alg1</t>
  </si>
  <si>
    <t>ALG1</t>
  </si>
  <si>
    <t>Q921Q3</t>
  </si>
  <si>
    <t>Alg10b</t>
  </si>
  <si>
    <t>AG10B</t>
  </si>
  <si>
    <t>Q3UGP8</t>
  </si>
  <si>
    <t>Alg11</t>
  </si>
  <si>
    <t>ALG11</t>
  </si>
  <si>
    <t>Q3TZM9</t>
  </si>
  <si>
    <t>Alg12</t>
  </si>
  <si>
    <t>ALG12</t>
  </si>
  <si>
    <t>Q8VDB2</t>
  </si>
  <si>
    <t>Alg13</t>
  </si>
  <si>
    <t>ALG13</t>
  </si>
  <si>
    <t>Q9D8C3</t>
  </si>
  <si>
    <t>Alg2</t>
  </si>
  <si>
    <t>ALG2</t>
  </si>
  <si>
    <t>Q9DBE8</t>
  </si>
  <si>
    <t>Alg3</t>
  </si>
  <si>
    <t>ALG3</t>
  </si>
  <si>
    <t>Q8K2A8</t>
  </si>
  <si>
    <t>Alg5</t>
  </si>
  <si>
    <t>ALG5</t>
  </si>
  <si>
    <t>Q9DB25</t>
  </si>
  <si>
    <t>Alg8</t>
  </si>
  <si>
    <t>ALG8</t>
  </si>
  <si>
    <t>Q6P8H8</t>
  </si>
  <si>
    <t>Alg9</t>
  </si>
  <si>
    <t>ALG9</t>
  </si>
  <si>
    <t>Q8VDI9</t>
  </si>
  <si>
    <t>Alkbh7</t>
  </si>
  <si>
    <t>ALKB7</t>
  </si>
  <si>
    <t>Q9D6Z0</t>
  </si>
  <si>
    <t>Alox12</t>
  </si>
  <si>
    <t>LOX12</t>
  </si>
  <si>
    <t>P39655</t>
  </si>
  <si>
    <t>Alox5ap</t>
  </si>
  <si>
    <t>AL5AP</t>
  </si>
  <si>
    <t>P30355</t>
  </si>
  <si>
    <t>Als2cl</t>
  </si>
  <si>
    <t>AL2CL</t>
  </si>
  <si>
    <t>Q60I26</t>
  </si>
  <si>
    <t>Alyref</t>
  </si>
  <si>
    <t>THOC4</t>
  </si>
  <si>
    <t>O08583</t>
  </si>
  <si>
    <t>Amacr</t>
  </si>
  <si>
    <t>AMACR</t>
  </si>
  <si>
    <t>O09174</t>
  </si>
  <si>
    <t>Ambp</t>
  </si>
  <si>
    <t>AMBP</t>
  </si>
  <si>
    <t>Q07456</t>
  </si>
  <si>
    <t>Amdhd1</t>
  </si>
  <si>
    <t>HUTI</t>
  </si>
  <si>
    <t>Q9DBA8</t>
  </si>
  <si>
    <t>Amdhd2</t>
  </si>
  <si>
    <t>NAGA</t>
  </si>
  <si>
    <t>Q8JZV7</t>
  </si>
  <si>
    <t>Amfr</t>
  </si>
  <si>
    <t>AMFR</t>
  </si>
  <si>
    <t>Q9R049</t>
  </si>
  <si>
    <t>Ammecr1l</t>
  </si>
  <si>
    <t>AMERL</t>
  </si>
  <si>
    <t>Q8JZZ6</t>
  </si>
  <si>
    <t>Amot</t>
  </si>
  <si>
    <t>AMOT</t>
  </si>
  <si>
    <t>Q8VHG2</t>
  </si>
  <si>
    <t>Ampd2</t>
  </si>
  <si>
    <t>AMPD2</t>
  </si>
  <si>
    <t>Q9DBT5</t>
  </si>
  <si>
    <t>Amt</t>
  </si>
  <si>
    <t>GCST</t>
  </si>
  <si>
    <t>Q8CFA2</t>
  </si>
  <si>
    <t>Atp2a1</t>
  </si>
  <si>
    <t>AT2A1</t>
  </si>
  <si>
    <t>Q8R429</t>
  </si>
  <si>
    <t>Atp2a2</t>
  </si>
  <si>
    <t>AT2A2</t>
  </si>
  <si>
    <t>O55143</t>
  </si>
  <si>
    <t>Angel2</t>
  </si>
  <si>
    <t>ANGE2</t>
  </si>
  <si>
    <t>Q8K1C0</t>
  </si>
  <si>
    <t>Angptl3</t>
  </si>
  <si>
    <t>ANGL3</t>
  </si>
  <si>
    <t>Q9R182</t>
  </si>
  <si>
    <t>Angptl4</t>
  </si>
  <si>
    <t>ANGL4</t>
  </si>
  <si>
    <t>Q9Z1P8</t>
  </si>
  <si>
    <t>Angptl6</t>
  </si>
  <si>
    <t>ANGL6</t>
  </si>
  <si>
    <t>Q8R0Z6</t>
  </si>
  <si>
    <t>Ank1</t>
  </si>
  <si>
    <t>ANK1</t>
  </si>
  <si>
    <t>Q02357</t>
  </si>
  <si>
    <t>Ank3</t>
  </si>
  <si>
    <t>ANK3</t>
  </si>
  <si>
    <t>G5E8K5</t>
  </si>
  <si>
    <t>Ankib1</t>
  </si>
  <si>
    <t>AKIB1</t>
  </si>
  <si>
    <t>Q6ZPS6</t>
  </si>
  <si>
    <t>Ankle2</t>
  </si>
  <si>
    <t>ANKL2</t>
  </si>
  <si>
    <t>Q6P1H6</t>
  </si>
  <si>
    <t>Ankmy2</t>
  </si>
  <si>
    <t>ANKY2</t>
  </si>
  <si>
    <t>Q3TPE9</t>
  </si>
  <si>
    <t>Ankrd11</t>
  </si>
  <si>
    <t>ANR11</t>
  </si>
  <si>
    <t>E9Q4F7</t>
  </si>
  <si>
    <t>Ankrd17</t>
  </si>
  <si>
    <t>ANR17</t>
  </si>
  <si>
    <t>Q99NH0</t>
  </si>
  <si>
    <t>Ankrd33b</t>
  </si>
  <si>
    <t>AN33B</t>
  </si>
  <si>
    <t>Q3U0L2</t>
  </si>
  <si>
    <t>Ankrd46</t>
  </si>
  <si>
    <t>ANR46</t>
  </si>
  <si>
    <t>Q8BTZ5</t>
  </si>
  <si>
    <t>Anks1a</t>
  </si>
  <si>
    <t>ANS1A</t>
  </si>
  <si>
    <t>P59672</t>
  </si>
  <si>
    <t>Ano10</t>
  </si>
  <si>
    <t>ANO10</t>
  </si>
  <si>
    <t>Q8BH79</t>
  </si>
  <si>
    <t>Atp2a3</t>
  </si>
  <si>
    <t>AT2A3</t>
  </si>
  <si>
    <t>Q64518</t>
  </si>
  <si>
    <t>Anp32a</t>
  </si>
  <si>
    <t>AN32A</t>
  </si>
  <si>
    <t>O35381</t>
  </si>
  <si>
    <t>Anp32b</t>
  </si>
  <si>
    <t>AN32B</t>
  </si>
  <si>
    <t>Q9EST5</t>
  </si>
  <si>
    <t>Anp32e</t>
  </si>
  <si>
    <t>AN32E</t>
  </si>
  <si>
    <t>P97822</t>
  </si>
  <si>
    <t>Anpep</t>
  </si>
  <si>
    <t>AMPN</t>
  </si>
  <si>
    <t>P97449</t>
  </si>
  <si>
    <t>Antkmt</t>
  </si>
  <si>
    <t>ANKMT</t>
  </si>
  <si>
    <t>Q501J2</t>
  </si>
  <si>
    <t>Antxr2</t>
  </si>
  <si>
    <t>ANTR2</t>
  </si>
  <si>
    <t>Q6DFX2</t>
  </si>
  <si>
    <t>Cacna2d1</t>
  </si>
  <si>
    <t>CA2D1</t>
  </si>
  <si>
    <t>O08532</t>
  </si>
  <si>
    <t>Camk1d</t>
  </si>
  <si>
    <t>KCC1D</t>
  </si>
  <si>
    <t>Q8BW96</t>
  </si>
  <si>
    <t>Cdhr5</t>
  </si>
  <si>
    <t>CDHR5</t>
  </si>
  <si>
    <t>Q8VHF2</t>
  </si>
  <si>
    <t>Chga</t>
  </si>
  <si>
    <t>CMGA</t>
  </si>
  <si>
    <t>P26339</t>
  </si>
  <si>
    <t>Col1a2</t>
  </si>
  <si>
    <t>CO1A2</t>
  </si>
  <si>
    <t>Q01149</t>
  </si>
  <si>
    <t>Dmd</t>
  </si>
  <si>
    <t>DMD</t>
  </si>
  <si>
    <t>P11531</t>
  </si>
  <si>
    <t>Dsc2</t>
  </si>
  <si>
    <t>DSC2</t>
  </si>
  <si>
    <t>P55292</t>
  </si>
  <si>
    <t>Dysf</t>
  </si>
  <si>
    <t>DYSF</t>
  </si>
  <si>
    <t>Q9ESD7</t>
  </si>
  <si>
    <t>Efemp1</t>
  </si>
  <si>
    <t>FBLN3</t>
  </si>
  <si>
    <t>Q8BPB5</t>
  </si>
  <si>
    <t>Ehd4</t>
  </si>
  <si>
    <t>EHD4</t>
  </si>
  <si>
    <t>Q9EQP2</t>
  </si>
  <si>
    <t>Aox1</t>
  </si>
  <si>
    <t>AOXA</t>
  </si>
  <si>
    <t>O54754</t>
  </si>
  <si>
    <t>Aox3</t>
  </si>
  <si>
    <t>AOXC</t>
  </si>
  <si>
    <t>G3X982</t>
  </si>
  <si>
    <t>Ap1b1</t>
  </si>
  <si>
    <t>AP1B1</t>
  </si>
  <si>
    <t>O35643</t>
  </si>
  <si>
    <t>Ap1g1</t>
  </si>
  <si>
    <t>AP1G1</t>
  </si>
  <si>
    <t>P22892</t>
  </si>
  <si>
    <t>Ap1m1</t>
  </si>
  <si>
    <t>AP1M1</t>
  </si>
  <si>
    <t>P35585</t>
  </si>
  <si>
    <t>Ap1s1</t>
  </si>
  <si>
    <t>AP1S1</t>
  </si>
  <si>
    <t>P61967</t>
  </si>
  <si>
    <t>Ap2a1</t>
  </si>
  <si>
    <t>AP2A1</t>
  </si>
  <si>
    <t>P17426</t>
  </si>
  <si>
    <t>Ap2a2</t>
  </si>
  <si>
    <t>AP2A2</t>
  </si>
  <si>
    <t>P17427</t>
  </si>
  <si>
    <t>Ap2b1</t>
  </si>
  <si>
    <t>AP2B1</t>
  </si>
  <si>
    <t>Q9DBG3</t>
  </si>
  <si>
    <t>Ap2m1</t>
  </si>
  <si>
    <t>AP2M1</t>
  </si>
  <si>
    <t>P84091</t>
  </si>
  <si>
    <t>Ap2s1</t>
  </si>
  <si>
    <t>AP2S1</t>
  </si>
  <si>
    <t>P62743</t>
  </si>
  <si>
    <t>Ap3b1</t>
  </si>
  <si>
    <t>AP3B1</t>
  </si>
  <si>
    <t>Q9Z1T1</t>
  </si>
  <si>
    <t>Ap3d1</t>
  </si>
  <si>
    <t>AP3D1</t>
  </si>
  <si>
    <t>O54774</t>
  </si>
  <si>
    <t>Ap3m1</t>
  </si>
  <si>
    <t>AP3M1</t>
  </si>
  <si>
    <t>Q9JKC8</t>
  </si>
  <si>
    <t>Ap3m2</t>
  </si>
  <si>
    <t>AP3M2</t>
  </si>
  <si>
    <t>Q8R2R9</t>
  </si>
  <si>
    <t>Ap5z1</t>
  </si>
  <si>
    <t>AP5Z1</t>
  </si>
  <si>
    <t>Q3U829</t>
  </si>
  <si>
    <t>Enpp3</t>
  </si>
  <si>
    <t>ENPP3</t>
  </si>
  <si>
    <t>Q6DYE8</t>
  </si>
  <si>
    <t>Apeh</t>
  </si>
  <si>
    <t>APEH</t>
  </si>
  <si>
    <t>Q8R146</t>
  </si>
  <si>
    <t>Apex1</t>
  </si>
  <si>
    <t>APEX1</t>
  </si>
  <si>
    <t>P28352</t>
  </si>
  <si>
    <t>Api5</t>
  </si>
  <si>
    <t>API5</t>
  </si>
  <si>
    <t>O35841</t>
  </si>
  <si>
    <t>Apip</t>
  </si>
  <si>
    <t>MTNB</t>
  </si>
  <si>
    <t>Q9WVQ5</t>
  </si>
  <si>
    <t>Aplp2</t>
  </si>
  <si>
    <t>APLP2</t>
  </si>
  <si>
    <t>Q06335</t>
  </si>
  <si>
    <t>Apmap</t>
  </si>
  <si>
    <t>APMAP</t>
  </si>
  <si>
    <t>Q9D7N9</t>
  </si>
  <si>
    <t>Apoa1</t>
  </si>
  <si>
    <t>APOA1</t>
  </si>
  <si>
    <t>Q00623</t>
  </si>
  <si>
    <t>Apoa2</t>
  </si>
  <si>
    <t>APOA2</t>
  </si>
  <si>
    <t>P09813</t>
  </si>
  <si>
    <t>Apoa4</t>
  </si>
  <si>
    <t>APOA4</t>
  </si>
  <si>
    <t>P06728</t>
  </si>
  <si>
    <t>Apoa5</t>
  </si>
  <si>
    <t>APOA5</t>
  </si>
  <si>
    <t>Q8C7G5</t>
  </si>
  <si>
    <t>Apob</t>
  </si>
  <si>
    <t>APOB</t>
  </si>
  <si>
    <t>E9Q414</t>
  </si>
  <si>
    <t>Apoc1</t>
  </si>
  <si>
    <t>APOC1</t>
  </si>
  <si>
    <t>P34928</t>
  </si>
  <si>
    <t>Apoc2</t>
  </si>
  <si>
    <t>APOC2</t>
  </si>
  <si>
    <t>Q05020</t>
  </si>
  <si>
    <t>Apoc3</t>
  </si>
  <si>
    <t>APOC3</t>
  </si>
  <si>
    <t>P33622</t>
  </si>
  <si>
    <t>Apoc4</t>
  </si>
  <si>
    <t>APOC4</t>
  </si>
  <si>
    <t>Q61268</t>
  </si>
  <si>
    <t>Apod</t>
  </si>
  <si>
    <t>APOD</t>
  </si>
  <si>
    <t>P51910</t>
  </si>
  <si>
    <t>Apoe</t>
  </si>
  <si>
    <t>APOE</t>
  </si>
  <si>
    <t>P08226</t>
  </si>
  <si>
    <t>Apof</t>
  </si>
  <si>
    <t>APOF</t>
  </si>
  <si>
    <t>Q91V80</t>
  </si>
  <si>
    <t>Apoh</t>
  </si>
  <si>
    <t>APOH</t>
  </si>
  <si>
    <t>Q01339</t>
  </si>
  <si>
    <t>Apom</t>
  </si>
  <si>
    <t>APOM</t>
  </si>
  <si>
    <t>Q9Z1R3</t>
  </si>
  <si>
    <t>Apoo</t>
  </si>
  <si>
    <t>MIC26</t>
  </si>
  <si>
    <t>Q9DCZ4</t>
  </si>
  <si>
    <t>Apoo.1</t>
  </si>
  <si>
    <t>Apool</t>
  </si>
  <si>
    <t>MIC27</t>
  </si>
  <si>
    <t>Q78IK4</t>
  </si>
  <si>
    <t>App</t>
  </si>
  <si>
    <t>A4</t>
  </si>
  <si>
    <t>P12023</t>
  </si>
  <si>
    <t>Appl1</t>
  </si>
  <si>
    <t>DP13A</t>
  </si>
  <si>
    <t>Q8K3H0</t>
  </si>
  <si>
    <t>Aprt</t>
  </si>
  <si>
    <t>APT</t>
  </si>
  <si>
    <t>P08030</t>
  </si>
  <si>
    <t>Aqp1</t>
  </si>
  <si>
    <t>AQP1</t>
  </si>
  <si>
    <t>Q02013</t>
  </si>
  <si>
    <t>Aqp9</t>
  </si>
  <si>
    <t>AQP9</t>
  </si>
  <si>
    <t>Q9JJJ3</t>
  </si>
  <si>
    <t>Araf</t>
  </si>
  <si>
    <t>ARAF</t>
  </si>
  <si>
    <t>P04627</t>
  </si>
  <si>
    <t>Arcn1</t>
  </si>
  <si>
    <t>COPD</t>
  </si>
  <si>
    <t>Q5XJY5</t>
  </si>
  <si>
    <t>Arf1</t>
  </si>
  <si>
    <t>ARF1</t>
  </si>
  <si>
    <t>P84078</t>
  </si>
  <si>
    <t>Arf2</t>
  </si>
  <si>
    <t>ARF2</t>
  </si>
  <si>
    <t>Q8BSL7</t>
  </si>
  <si>
    <t>Arf5</t>
  </si>
  <si>
    <t>ARF5</t>
  </si>
  <si>
    <t>P84084</t>
  </si>
  <si>
    <t>Arf6</t>
  </si>
  <si>
    <t>ARF6</t>
  </si>
  <si>
    <t>P62331</t>
  </si>
  <si>
    <t>Arfgap1</t>
  </si>
  <si>
    <t>ARFG1</t>
  </si>
  <si>
    <t>Q9EPJ9</t>
  </si>
  <si>
    <t>Arfgap2</t>
  </si>
  <si>
    <t>ARFG2</t>
  </si>
  <si>
    <t>Q99K28</t>
  </si>
  <si>
    <t>Arfgap3</t>
  </si>
  <si>
    <t>ARFG3</t>
  </si>
  <si>
    <t>Q9D8S3</t>
  </si>
  <si>
    <t>Arfgef1</t>
  </si>
  <si>
    <t>BIG1</t>
  </si>
  <si>
    <t>G3X9K3</t>
  </si>
  <si>
    <t>Arfgef2</t>
  </si>
  <si>
    <t>BIG2</t>
  </si>
  <si>
    <t>A2A5R2</t>
  </si>
  <si>
    <t>Arfrp1</t>
  </si>
  <si>
    <t>ARFRP</t>
  </si>
  <si>
    <t>Q8BXL7</t>
  </si>
  <si>
    <t>Arg1</t>
  </si>
  <si>
    <t>ARGI1</t>
  </si>
  <si>
    <t>Q61176</t>
  </si>
  <si>
    <t>Arg2</t>
  </si>
  <si>
    <t>ARGI2</t>
  </si>
  <si>
    <t>O08691</t>
  </si>
  <si>
    <t>Arglu1</t>
  </si>
  <si>
    <t>ARGL1</t>
  </si>
  <si>
    <t>Q3UL36</t>
  </si>
  <si>
    <t>Arhgap1</t>
  </si>
  <si>
    <t>RHG01</t>
  </si>
  <si>
    <t>Q5FWK3</t>
  </si>
  <si>
    <t>Arhgap12</t>
  </si>
  <si>
    <t>RHG12</t>
  </si>
  <si>
    <t>Q8C0D4</t>
  </si>
  <si>
    <t>Arhgap18</t>
  </si>
  <si>
    <t>RHG18</t>
  </si>
  <si>
    <t>Q8K0Q5</t>
  </si>
  <si>
    <t>Arhgap24</t>
  </si>
  <si>
    <t>RHG24</t>
  </si>
  <si>
    <t>Q8C4V1</t>
  </si>
  <si>
    <t>Arhgap25</t>
  </si>
  <si>
    <t>RHG25</t>
  </si>
  <si>
    <t>Q8BYW1</t>
  </si>
  <si>
    <t>Arhgap31</t>
  </si>
  <si>
    <t>RHG31</t>
  </si>
  <si>
    <t>A6X8Z5</t>
  </si>
  <si>
    <t>Arhgap35</t>
  </si>
  <si>
    <t>RHG35</t>
  </si>
  <si>
    <t>Q91YM2</t>
  </si>
  <si>
    <t>Arhgap42</t>
  </si>
  <si>
    <t>RHG42</t>
  </si>
  <si>
    <t>B2RQE8</t>
  </si>
  <si>
    <t>Arhgap45</t>
  </si>
  <si>
    <t>HMHA1</t>
  </si>
  <si>
    <t>Q3TBD2</t>
  </si>
  <si>
    <t>Arhgdia</t>
  </si>
  <si>
    <t>GDIR1</t>
  </si>
  <si>
    <t>Q99PT1</t>
  </si>
  <si>
    <t>Arhgdib</t>
  </si>
  <si>
    <t>GDIR2</t>
  </si>
  <si>
    <t>Q61599</t>
  </si>
  <si>
    <t>Arhgef1</t>
  </si>
  <si>
    <t>ARHG1</t>
  </si>
  <si>
    <t>Q61210</t>
  </si>
  <si>
    <t>Arhgef12</t>
  </si>
  <si>
    <t>ARHGC</t>
  </si>
  <si>
    <t>Q8R4H2</t>
  </si>
  <si>
    <t>Arhgef2</t>
  </si>
  <si>
    <t>ARHG2</t>
  </si>
  <si>
    <t>Q60875</t>
  </si>
  <si>
    <t>Arhgef7</t>
  </si>
  <si>
    <t>ARHG7</t>
  </si>
  <si>
    <t>Q9ES28</t>
  </si>
  <si>
    <t>Arih1</t>
  </si>
  <si>
    <t>ARI1</t>
  </si>
  <si>
    <t>Q9Z1K5</t>
  </si>
  <si>
    <t>Arl1</t>
  </si>
  <si>
    <t>ARL1</t>
  </si>
  <si>
    <t>P61211</t>
  </si>
  <si>
    <t>Arl3</t>
  </si>
  <si>
    <t>ARL3</t>
  </si>
  <si>
    <t>Q9WUL7</t>
  </si>
  <si>
    <t>Arl6ip1</t>
  </si>
  <si>
    <t>AR6P1</t>
  </si>
  <si>
    <t>Q9JKW0</t>
  </si>
  <si>
    <t>Arl6ip4</t>
  </si>
  <si>
    <t>AR6P4</t>
  </si>
  <si>
    <t>Q9JM93</t>
  </si>
  <si>
    <t>Arl6ip5</t>
  </si>
  <si>
    <t>PRAF3</t>
  </si>
  <si>
    <t>Q8R5J9</t>
  </si>
  <si>
    <t>Arl8a</t>
  </si>
  <si>
    <t>ARL8A</t>
  </si>
  <si>
    <t>Q8VEH3</t>
  </si>
  <si>
    <t>Arl8b</t>
  </si>
  <si>
    <t>ARL8B</t>
  </si>
  <si>
    <t>Q9CQW2</t>
  </si>
  <si>
    <t>Armc1</t>
  </si>
  <si>
    <t>ARMC1</t>
  </si>
  <si>
    <t>Q9D7A8</t>
  </si>
  <si>
    <t>Armc10</t>
  </si>
  <si>
    <t>ARM10</t>
  </si>
  <si>
    <t>Q9D0L7</t>
  </si>
  <si>
    <t>Armc6</t>
  </si>
  <si>
    <t>ARMC6</t>
  </si>
  <si>
    <t>Q8BNU0</t>
  </si>
  <si>
    <t>Armc8</t>
  </si>
  <si>
    <t>ARMC8</t>
  </si>
  <si>
    <t>Q9DBR3</t>
  </si>
  <si>
    <t>Armcx3</t>
  </si>
  <si>
    <t>ARMX3</t>
  </si>
  <si>
    <t>Q8BHS6</t>
  </si>
  <si>
    <t>Armt1</t>
  </si>
  <si>
    <t>ARMT1</t>
  </si>
  <si>
    <t>A6H630</t>
  </si>
  <si>
    <t>Arpc1a</t>
  </si>
  <si>
    <t>ARC1A</t>
  </si>
  <si>
    <t>Q9R0Q6</t>
  </si>
  <si>
    <t>Arpc1b</t>
  </si>
  <si>
    <t>ARC1B</t>
  </si>
  <si>
    <t>Q9WV32</t>
  </si>
  <si>
    <t>Arpc2</t>
  </si>
  <si>
    <t>ARPC2</t>
  </si>
  <si>
    <t>Q9CVB6</t>
  </si>
  <si>
    <t>Arpc3</t>
  </si>
  <si>
    <t>ARPC3</t>
  </si>
  <si>
    <t>Q9JM76</t>
  </si>
  <si>
    <t>Arpc4</t>
  </si>
  <si>
    <t>ARPC4</t>
  </si>
  <si>
    <t>P59999</t>
  </si>
  <si>
    <t>Arpc5</t>
  </si>
  <si>
    <t>ARPC5</t>
  </si>
  <si>
    <t>Q9CPW4</t>
  </si>
  <si>
    <t>Arpc5l</t>
  </si>
  <si>
    <t>ARP5L</t>
  </si>
  <si>
    <t>Q9D898</t>
  </si>
  <si>
    <t>Arpin</t>
  </si>
  <si>
    <t>ARPIN</t>
  </si>
  <si>
    <t>Q9D0A3</t>
  </si>
  <si>
    <t>Arrb2</t>
  </si>
  <si>
    <t>ARRB2</t>
  </si>
  <si>
    <t>Q91YI4</t>
  </si>
  <si>
    <t>Entpd4</t>
  </si>
  <si>
    <t>ENTP4</t>
  </si>
  <si>
    <t>Q9DBT4</t>
  </si>
  <si>
    <t>F5</t>
  </si>
  <si>
    <t>FA5</t>
  </si>
  <si>
    <t>O88783</t>
  </si>
  <si>
    <t>Fam20c</t>
  </si>
  <si>
    <t>FA20C</t>
  </si>
  <si>
    <t>Q5MJS3</t>
  </si>
  <si>
    <t>Fgg</t>
  </si>
  <si>
    <t>FIBG</t>
  </si>
  <si>
    <t>Q8VCM7</t>
  </si>
  <si>
    <t>Art3</t>
  </si>
  <si>
    <t>NAR3</t>
  </si>
  <si>
    <t>Q8R2G4</t>
  </si>
  <si>
    <t>Arvcf</t>
  </si>
  <si>
    <t>ARVC</t>
  </si>
  <si>
    <t>P98203</t>
  </si>
  <si>
    <t>As3mt</t>
  </si>
  <si>
    <t>AS3MT</t>
  </si>
  <si>
    <t>Q91WU5</t>
  </si>
  <si>
    <t>Asah1</t>
  </si>
  <si>
    <t>ASAH1</t>
  </si>
  <si>
    <t>Q9WV54</t>
  </si>
  <si>
    <t>Furin</t>
  </si>
  <si>
    <t>FURIN</t>
  </si>
  <si>
    <t>P23188</t>
  </si>
  <si>
    <t>Asap1</t>
  </si>
  <si>
    <t>ASAP1</t>
  </si>
  <si>
    <t>Q9QWY8</t>
  </si>
  <si>
    <t>Ascc1</t>
  </si>
  <si>
    <t>ASCC1</t>
  </si>
  <si>
    <t>Q9D8Z1</t>
  </si>
  <si>
    <t>Ascc2</t>
  </si>
  <si>
    <t>ASCC2</t>
  </si>
  <si>
    <t>Q91WR3</t>
  </si>
  <si>
    <t>Ascc3</t>
  </si>
  <si>
    <t>ASCC3</t>
  </si>
  <si>
    <t>E9PZJ8</t>
  </si>
  <si>
    <t>Galns</t>
  </si>
  <si>
    <t>GALNS</t>
  </si>
  <si>
    <t>Q571E4</t>
  </si>
  <si>
    <t>Hsp90b1</t>
  </si>
  <si>
    <t>ENPL</t>
  </si>
  <si>
    <t>P08113</t>
  </si>
  <si>
    <t>Asl</t>
  </si>
  <si>
    <t>ARLY</t>
  </si>
  <si>
    <t>Q91YI0</t>
  </si>
  <si>
    <t>Aspdh</t>
  </si>
  <si>
    <t>ASPD</t>
  </si>
  <si>
    <t>Q9DCQ2</t>
  </si>
  <si>
    <t>Aspg</t>
  </si>
  <si>
    <t>LPP60</t>
  </si>
  <si>
    <t>A0JNU3</t>
  </si>
  <si>
    <t>Ids</t>
  </si>
  <si>
    <t>IDS</t>
  </si>
  <si>
    <t>Q08890</t>
  </si>
  <si>
    <t>Aspscr1</t>
  </si>
  <si>
    <t>ASPC1</t>
  </si>
  <si>
    <t>Q8VBT9</t>
  </si>
  <si>
    <t>Asrgl1</t>
  </si>
  <si>
    <t>ASGL1</t>
  </si>
  <si>
    <t>Q8C0M9</t>
  </si>
  <si>
    <t>Ass1</t>
  </si>
  <si>
    <t>ASSY</t>
  </si>
  <si>
    <t>P16460</t>
  </si>
  <si>
    <t>Atad1</t>
  </si>
  <si>
    <t>ATAD1</t>
  </si>
  <si>
    <t>Q9D5T0</t>
  </si>
  <si>
    <t>Atad3</t>
  </si>
  <si>
    <t>ATAD3</t>
  </si>
  <si>
    <t>Q925I1</t>
  </si>
  <si>
    <t>Atg2a</t>
  </si>
  <si>
    <t>ATG2A</t>
  </si>
  <si>
    <t>Q6P4T0</t>
  </si>
  <si>
    <t>Atg3</t>
  </si>
  <si>
    <t>ATG3</t>
  </si>
  <si>
    <t>Q9CPX6</t>
  </si>
  <si>
    <t>Atg4b</t>
  </si>
  <si>
    <t>ATG4B</t>
  </si>
  <si>
    <t>Q8BGE6</t>
  </si>
  <si>
    <t>Atg7</t>
  </si>
  <si>
    <t>ATG7</t>
  </si>
  <si>
    <t>Q9D906</t>
  </si>
  <si>
    <t>Atic</t>
  </si>
  <si>
    <t>PUR9</t>
  </si>
  <si>
    <t>Q9CWJ9</t>
  </si>
  <si>
    <t>Atl2</t>
  </si>
  <si>
    <t>ATLA2</t>
  </si>
  <si>
    <t>Q6PA06</t>
  </si>
  <si>
    <t>Atl3</t>
  </si>
  <si>
    <t>ATLA3</t>
  </si>
  <si>
    <t>Q91YH5</t>
  </si>
  <si>
    <t>Atox1</t>
  </si>
  <si>
    <t>ATOX1</t>
  </si>
  <si>
    <t>O08997</t>
  </si>
  <si>
    <t>Atp11c</t>
  </si>
  <si>
    <t>AT11C</t>
  </si>
  <si>
    <t>Q9QZW0</t>
  </si>
  <si>
    <t>Atp13a1</t>
  </si>
  <si>
    <t>AT131</t>
  </si>
  <si>
    <t>Q9EPE9</t>
  </si>
  <si>
    <t>Atp1a1</t>
  </si>
  <si>
    <t>AT1A1</t>
  </si>
  <si>
    <t>Q8VDN2</t>
  </si>
  <si>
    <t>Atp1a2</t>
  </si>
  <si>
    <t>AT1A2</t>
  </si>
  <si>
    <t>Q6PIE5</t>
  </si>
  <si>
    <t>Atp1b1</t>
  </si>
  <si>
    <t>AT1B1</t>
  </si>
  <si>
    <t>P14094</t>
  </si>
  <si>
    <t>Atp1b3</t>
  </si>
  <si>
    <t>AT1B3</t>
  </si>
  <si>
    <t>P97370</t>
  </si>
  <si>
    <t>Atp23</t>
  </si>
  <si>
    <t>ATP23</t>
  </si>
  <si>
    <t>Q9CWQ3</t>
  </si>
  <si>
    <t>Itga8</t>
  </si>
  <si>
    <t>ITA8</t>
  </si>
  <si>
    <t>A2ARA8</t>
  </si>
  <si>
    <t>Itpr1</t>
  </si>
  <si>
    <t>ITPR1</t>
  </si>
  <si>
    <t>P11881</t>
  </si>
  <si>
    <t>Lcp1</t>
  </si>
  <si>
    <t>PLSL</t>
  </si>
  <si>
    <t>Q61233</t>
  </si>
  <si>
    <t>Lpl</t>
  </si>
  <si>
    <t>LIPL</t>
  </si>
  <si>
    <t>P11152</t>
  </si>
  <si>
    <t>Man1b1</t>
  </si>
  <si>
    <t>MA1B1</t>
  </si>
  <si>
    <t>A2AJ15</t>
  </si>
  <si>
    <t>Pkd2</t>
  </si>
  <si>
    <t>PKD2</t>
  </si>
  <si>
    <t>O35245</t>
  </si>
  <si>
    <t>Atp5f1a</t>
  </si>
  <si>
    <t>ATPA</t>
  </si>
  <si>
    <t>Q03265</t>
  </si>
  <si>
    <t>Atp5f1b</t>
  </si>
  <si>
    <t>ATPB</t>
  </si>
  <si>
    <t>P56480</t>
  </si>
  <si>
    <t>Atp5f1c</t>
  </si>
  <si>
    <t>ATPG</t>
  </si>
  <si>
    <t>Q91VR2</t>
  </si>
  <si>
    <t>Atp5f1d</t>
  </si>
  <si>
    <t>ATPD</t>
  </si>
  <si>
    <t>Q9D3D9</t>
  </si>
  <si>
    <t>Atp5f1e</t>
  </si>
  <si>
    <t>ATP5E</t>
  </si>
  <si>
    <t>P56382</t>
  </si>
  <si>
    <t>Atp5if1</t>
  </si>
  <si>
    <t>ATIF1</t>
  </si>
  <si>
    <t>O35143</t>
  </si>
  <si>
    <t>Atp5mc1</t>
  </si>
  <si>
    <t>AT5G1</t>
  </si>
  <si>
    <t>Q9CR84</t>
  </si>
  <si>
    <t>Atp5md</t>
  </si>
  <si>
    <t>ATPMD</t>
  </si>
  <si>
    <t>Q78IK2</t>
  </si>
  <si>
    <t>Atp5me</t>
  </si>
  <si>
    <t>ATP5I</t>
  </si>
  <si>
    <t>Q06185</t>
  </si>
  <si>
    <t>Atp5mf</t>
  </si>
  <si>
    <t>ATPK</t>
  </si>
  <si>
    <t>P56135</t>
  </si>
  <si>
    <t>Atp5mg</t>
  </si>
  <si>
    <t>ATP5L</t>
  </si>
  <si>
    <t>Q9CPQ8</t>
  </si>
  <si>
    <t>Atp5mpl</t>
  </si>
  <si>
    <t>ATP68</t>
  </si>
  <si>
    <t>P56379</t>
  </si>
  <si>
    <t>Atp5pb</t>
  </si>
  <si>
    <t>AT5F1</t>
  </si>
  <si>
    <t>Q9CQQ7</t>
  </si>
  <si>
    <t>Atp5pd</t>
  </si>
  <si>
    <t>ATP5H</t>
  </si>
  <si>
    <t>Q9DCX2</t>
  </si>
  <si>
    <t>Atp5pf</t>
  </si>
  <si>
    <t>ATP5J</t>
  </si>
  <si>
    <t>P97450</t>
  </si>
  <si>
    <t>Atp5po</t>
  </si>
  <si>
    <t>ATPO</t>
  </si>
  <si>
    <t>Q9DB20</t>
  </si>
  <si>
    <t>Atp6ap1</t>
  </si>
  <si>
    <t>VAS1</t>
  </si>
  <si>
    <t>Q9R1Q9</t>
  </si>
  <si>
    <t>Atp6v0a1</t>
  </si>
  <si>
    <t>VPP1</t>
  </si>
  <si>
    <t>Q9Z1G4</t>
  </si>
  <si>
    <t>Atp6v0c</t>
  </si>
  <si>
    <t>VATL</t>
  </si>
  <si>
    <t>P63082</t>
  </si>
  <si>
    <t>Atp6v0d1</t>
  </si>
  <si>
    <t>VA0D1</t>
  </si>
  <si>
    <t>P51863</t>
  </si>
  <si>
    <t>Atp6v1a</t>
  </si>
  <si>
    <t>VATA</t>
  </si>
  <si>
    <t>P50516</t>
  </si>
  <si>
    <t>Atp6v1b2</t>
  </si>
  <si>
    <t>VATB2</t>
  </si>
  <si>
    <t>P62814</t>
  </si>
  <si>
    <t>Atp6v1c1</t>
  </si>
  <si>
    <t>VATC1</t>
  </si>
  <si>
    <t>Q9Z1G3</t>
  </si>
  <si>
    <t>Atp6v1d</t>
  </si>
  <si>
    <t>VATD</t>
  </si>
  <si>
    <t>P57746</t>
  </si>
  <si>
    <t>Atp6v1e1</t>
  </si>
  <si>
    <t>VATE1</t>
  </si>
  <si>
    <t>P50518</t>
  </si>
  <si>
    <t>Atp6v1f</t>
  </si>
  <si>
    <t>VATF</t>
  </si>
  <si>
    <t>Q9D1K2</t>
  </si>
  <si>
    <t>Atp6v1g1</t>
  </si>
  <si>
    <t>VATG1</t>
  </si>
  <si>
    <t>Q9CR51</t>
  </si>
  <si>
    <t>Atp6v1h</t>
  </si>
  <si>
    <t>VATH</t>
  </si>
  <si>
    <t>Q8BVE3</t>
  </si>
  <si>
    <t>Atp7a</t>
  </si>
  <si>
    <t>ATP7A</t>
  </si>
  <si>
    <t>Q64430</t>
  </si>
  <si>
    <t>Atp7b</t>
  </si>
  <si>
    <t>ATP7B</t>
  </si>
  <si>
    <t>Q64446</t>
  </si>
  <si>
    <t>Atp8a1</t>
  </si>
  <si>
    <t>AT8A1</t>
  </si>
  <si>
    <t>P70704</t>
  </si>
  <si>
    <t>Atpaf1</t>
  </si>
  <si>
    <t>ATPF1</t>
  </si>
  <si>
    <t>Q811I0</t>
  </si>
  <si>
    <t>Atpaf2</t>
  </si>
  <si>
    <t>ATPF2</t>
  </si>
  <si>
    <t>Q91YY4</t>
  </si>
  <si>
    <t>Atpsckmt</t>
  </si>
  <si>
    <t>ACKMT</t>
  </si>
  <si>
    <t>Q9D1Z3</t>
  </si>
  <si>
    <t>Atrx</t>
  </si>
  <si>
    <t>ATRX</t>
  </si>
  <si>
    <t>Q61687</t>
  </si>
  <si>
    <t>Atxn10</t>
  </si>
  <si>
    <t>ATX10</t>
  </si>
  <si>
    <t>P28658</t>
  </si>
  <si>
    <t>Atxn2</t>
  </si>
  <si>
    <t>ATX2</t>
  </si>
  <si>
    <t>O70305</t>
  </si>
  <si>
    <t>Atxn2l</t>
  </si>
  <si>
    <t>ATX2L</t>
  </si>
  <si>
    <t>Q7TQH0</t>
  </si>
  <si>
    <t>Atxn7l3b</t>
  </si>
  <si>
    <t>A7L3B</t>
  </si>
  <si>
    <t>Q3UD01</t>
  </si>
  <si>
    <t>Auh</t>
  </si>
  <si>
    <t>AUHM</t>
  </si>
  <si>
    <t>Q9JLZ3</t>
  </si>
  <si>
    <t>Aup1</t>
  </si>
  <si>
    <t>AUP1</t>
  </si>
  <si>
    <t>P70295</t>
  </si>
  <si>
    <t>Aven</t>
  </si>
  <si>
    <t>AVEN</t>
  </si>
  <si>
    <t>Q9D9K3</t>
  </si>
  <si>
    <t>Azgp1</t>
  </si>
  <si>
    <t>ZA2G</t>
  </si>
  <si>
    <t>Q64726</t>
  </si>
  <si>
    <t>B2m</t>
  </si>
  <si>
    <t>B2MG</t>
  </si>
  <si>
    <t>P01887</t>
  </si>
  <si>
    <t>B3gat3</t>
  </si>
  <si>
    <t>B3GA3</t>
  </si>
  <si>
    <t>P58158</t>
  </si>
  <si>
    <t>B3GNT2</t>
  </si>
  <si>
    <t>B3GN2</t>
  </si>
  <si>
    <t>Q9Z222</t>
  </si>
  <si>
    <t>B4galnt1</t>
  </si>
  <si>
    <t>B4GN1</t>
  </si>
  <si>
    <t>Q09200</t>
  </si>
  <si>
    <t>B4galt1</t>
  </si>
  <si>
    <t>B4GT1</t>
  </si>
  <si>
    <t>P15535</t>
  </si>
  <si>
    <t>B4galt3</t>
  </si>
  <si>
    <t>B4GT3</t>
  </si>
  <si>
    <t>Q91YY2</t>
  </si>
  <si>
    <t>B4galt7</t>
  </si>
  <si>
    <t>B4GT7</t>
  </si>
  <si>
    <t>Q8R087</t>
  </si>
  <si>
    <t>B4gat1</t>
  </si>
  <si>
    <t>B4GA1</t>
  </si>
  <si>
    <t>Q8BWP8</t>
  </si>
  <si>
    <t>Baat</t>
  </si>
  <si>
    <t>BAAT</t>
  </si>
  <si>
    <t>Q91X34</t>
  </si>
  <si>
    <t>Babam1</t>
  </si>
  <si>
    <t>BABA1</t>
  </si>
  <si>
    <t>Q3UI43</t>
  </si>
  <si>
    <t>Babam2</t>
  </si>
  <si>
    <t>BABA2</t>
  </si>
  <si>
    <t>Q8K3W0</t>
  </si>
  <si>
    <t>Bach1</t>
  </si>
  <si>
    <t>BACH1</t>
  </si>
  <si>
    <t>P97302</t>
  </si>
  <si>
    <t>Bad</t>
  </si>
  <si>
    <t>BAD</t>
  </si>
  <si>
    <t>Q61337</t>
  </si>
  <si>
    <t>Bag1</t>
  </si>
  <si>
    <t>BAG1</t>
  </si>
  <si>
    <t>Q60739</t>
  </si>
  <si>
    <t>Bag3</t>
  </si>
  <si>
    <t>BAG3</t>
  </si>
  <si>
    <t>Q9JLV1</t>
  </si>
  <si>
    <t>Bag4</t>
  </si>
  <si>
    <t>BAG4</t>
  </si>
  <si>
    <t>Q8CI61</t>
  </si>
  <si>
    <t>Bag5</t>
  </si>
  <si>
    <t>BAG5</t>
  </si>
  <si>
    <t>Q8CI32</t>
  </si>
  <si>
    <t>Bag6</t>
  </si>
  <si>
    <t>BAG6</t>
  </si>
  <si>
    <t>Q9Z1R2</t>
  </si>
  <si>
    <t>Baiap2</t>
  </si>
  <si>
    <t>BAIP2</t>
  </si>
  <si>
    <t>Q8BKX1</t>
  </si>
  <si>
    <t>Baiap2l1</t>
  </si>
  <si>
    <t>BI2L1</t>
  </si>
  <si>
    <t>Q9DBJ3</t>
  </si>
  <si>
    <t>Bak1</t>
  </si>
  <si>
    <t>BAK</t>
  </si>
  <si>
    <t>O08734</t>
  </si>
  <si>
    <t>Basp1</t>
  </si>
  <si>
    <t>BASP1</t>
  </si>
  <si>
    <t>Q91XV3</t>
  </si>
  <si>
    <t>Bax</t>
  </si>
  <si>
    <t>BAX</t>
  </si>
  <si>
    <t>Q07813</t>
  </si>
  <si>
    <t>Bbc3</t>
  </si>
  <si>
    <t>BBC3</t>
  </si>
  <si>
    <t>Q99ML1</t>
  </si>
  <si>
    <t>Bbox1</t>
  </si>
  <si>
    <t>BODG</t>
  </si>
  <si>
    <t>Q924Y0</t>
  </si>
  <si>
    <t>Bcap29</t>
  </si>
  <si>
    <t>BAP29</t>
  </si>
  <si>
    <t>Q61334</t>
  </si>
  <si>
    <t>Bcap31</t>
  </si>
  <si>
    <t>BAP31</t>
  </si>
  <si>
    <t>Q61335</t>
  </si>
  <si>
    <t>Bcar1</t>
  </si>
  <si>
    <t>BCAR1</t>
  </si>
  <si>
    <t>Q61140</t>
  </si>
  <si>
    <t>Bcas2</t>
  </si>
  <si>
    <t>SPF27</t>
  </si>
  <si>
    <t>Q9D287</t>
  </si>
  <si>
    <t>Bcas3</t>
  </si>
  <si>
    <t>BCAS3</t>
  </si>
  <si>
    <t>Q8CCN5</t>
  </si>
  <si>
    <t>Bcat2</t>
  </si>
  <si>
    <t>BCAT2</t>
  </si>
  <si>
    <t>O35855</t>
  </si>
  <si>
    <t>Bccip</t>
  </si>
  <si>
    <t>BCCIP</t>
  </si>
  <si>
    <t>Q9CWI3</t>
  </si>
  <si>
    <t>Bche</t>
  </si>
  <si>
    <t>CHLE</t>
  </si>
  <si>
    <t>Q03311</t>
  </si>
  <si>
    <t>Bckdha</t>
  </si>
  <si>
    <t>ODBA</t>
  </si>
  <si>
    <t>P50136</t>
  </si>
  <si>
    <t>Bckdhb</t>
  </si>
  <si>
    <t>ODBB</t>
  </si>
  <si>
    <t>Q6P3A8</t>
  </si>
  <si>
    <t>Bckdk</t>
  </si>
  <si>
    <t>BCKD</t>
  </si>
  <si>
    <t>O55028</t>
  </si>
  <si>
    <t>Bcl10</t>
  </si>
  <si>
    <t>BCL10</t>
  </si>
  <si>
    <t>Q9Z0H7</t>
  </si>
  <si>
    <t>Bcl2l1</t>
  </si>
  <si>
    <t>B2CL1</t>
  </si>
  <si>
    <t>Q64373</t>
  </si>
  <si>
    <t>Bcl2l13</t>
  </si>
  <si>
    <t>B2L13</t>
  </si>
  <si>
    <t>P59017</t>
  </si>
  <si>
    <t>Bclaf1</t>
  </si>
  <si>
    <t>BCLF1</t>
  </si>
  <si>
    <t>Q8K019</t>
  </si>
  <si>
    <t>Bco2</t>
  </si>
  <si>
    <t>BCDO2</t>
  </si>
  <si>
    <t>Q99NF1</t>
  </si>
  <si>
    <t>Bcs1l</t>
  </si>
  <si>
    <t>BCS1</t>
  </si>
  <si>
    <t>Q9CZP5</t>
  </si>
  <si>
    <t>Bdh1</t>
  </si>
  <si>
    <t>BDH</t>
  </si>
  <si>
    <t>Q80XN0</t>
  </si>
  <si>
    <t>Bdh2</t>
  </si>
  <si>
    <t>BDH2</t>
  </si>
  <si>
    <t>Q8JZV9</t>
  </si>
  <si>
    <t>Bet1</t>
  </si>
  <si>
    <t>BET1</t>
  </si>
  <si>
    <t>O35623</t>
  </si>
  <si>
    <t>Bfar</t>
  </si>
  <si>
    <t>BFAR</t>
  </si>
  <si>
    <t>Q8R079</t>
  </si>
  <si>
    <t>Bgn</t>
  </si>
  <si>
    <t>PGS1</t>
  </si>
  <si>
    <t>P28653</t>
  </si>
  <si>
    <t>Bhmt</t>
  </si>
  <si>
    <t>BHMT1</t>
  </si>
  <si>
    <t>O35490</t>
  </si>
  <si>
    <t>Bhmt2</t>
  </si>
  <si>
    <t>BHMT2</t>
  </si>
  <si>
    <t>Q91WS4</t>
  </si>
  <si>
    <t>Bid</t>
  </si>
  <si>
    <t>BID</t>
  </si>
  <si>
    <t>P70444</t>
  </si>
  <si>
    <t>Bin1</t>
  </si>
  <si>
    <t>BIN1</t>
  </si>
  <si>
    <t>O08539</t>
  </si>
  <si>
    <t>Bin2</t>
  </si>
  <si>
    <t>BIN2</t>
  </si>
  <si>
    <t>D3Z6Q9</t>
  </si>
  <si>
    <t>Bin3</t>
  </si>
  <si>
    <t>BIN3</t>
  </si>
  <si>
    <t>Q9JI08</t>
  </si>
  <si>
    <t>Birc6</t>
  </si>
  <si>
    <t>BIRC6</t>
  </si>
  <si>
    <t>O88738</t>
  </si>
  <si>
    <t>Bles03</t>
  </si>
  <si>
    <t>CK068</t>
  </si>
  <si>
    <t>Q8VD62</t>
  </si>
  <si>
    <t>Blmh</t>
  </si>
  <si>
    <t>BLMH</t>
  </si>
  <si>
    <t>Q8R016</t>
  </si>
  <si>
    <t>Bloc1s5</t>
  </si>
  <si>
    <t>BL1S5</t>
  </si>
  <si>
    <t>Q8R015</t>
  </si>
  <si>
    <t>Blvra</t>
  </si>
  <si>
    <t>BIEA</t>
  </si>
  <si>
    <t>Q9CY64</t>
  </si>
  <si>
    <t>Blvrb</t>
  </si>
  <si>
    <t>BLVRB</t>
  </si>
  <si>
    <t>Q923D2</t>
  </si>
  <si>
    <t>Bmp2k</t>
  </si>
  <si>
    <t>BMP2K</t>
  </si>
  <si>
    <t>Q91Z96</t>
  </si>
  <si>
    <t>Bnip1</t>
  </si>
  <si>
    <t>SEC20</t>
  </si>
  <si>
    <t>Q6QD59</t>
  </si>
  <si>
    <t>Bnip3</t>
  </si>
  <si>
    <t>BNIP3</t>
  </si>
  <si>
    <t>O55003</t>
  </si>
  <si>
    <t>Bnip3l</t>
  </si>
  <si>
    <t>BNI3L</t>
  </si>
  <si>
    <t>Q9Z2F7</t>
  </si>
  <si>
    <t>Bod1l</t>
  </si>
  <si>
    <t>BD1L1</t>
  </si>
  <si>
    <t>E9Q6J5</t>
  </si>
  <si>
    <t>Bola1</t>
  </si>
  <si>
    <t>BOLA1</t>
  </si>
  <si>
    <t>Q9D8S9</t>
  </si>
  <si>
    <t>Bola2</t>
  </si>
  <si>
    <t>BOLA2</t>
  </si>
  <si>
    <t>Q8BGS2</t>
  </si>
  <si>
    <t>Bola3</t>
  </si>
  <si>
    <t>BOLA3</t>
  </si>
  <si>
    <t>Q8CEI1</t>
  </si>
  <si>
    <t>Bop1</t>
  </si>
  <si>
    <t>BOP1</t>
  </si>
  <si>
    <t>P97452</t>
  </si>
  <si>
    <t>Borcs5</t>
  </si>
  <si>
    <t>BORC5</t>
  </si>
  <si>
    <t>Q9D920</t>
  </si>
  <si>
    <t>Borcs6</t>
  </si>
  <si>
    <t>BORC6</t>
  </si>
  <si>
    <t>Q9D6W8</t>
  </si>
  <si>
    <t>Borcs8</t>
  </si>
  <si>
    <t>BORC8</t>
  </si>
  <si>
    <t>Q9D6Y4</t>
  </si>
  <si>
    <t>Bpgm</t>
  </si>
  <si>
    <t>PMGE</t>
  </si>
  <si>
    <t>P15327</t>
  </si>
  <si>
    <t>Bphl</t>
  </si>
  <si>
    <t>BPHL</t>
  </si>
  <si>
    <t>Q8R164</t>
  </si>
  <si>
    <t>Bpnt1</t>
  </si>
  <si>
    <t>BPNT1</t>
  </si>
  <si>
    <t>Q9Z0S1</t>
  </si>
  <si>
    <t>Bpnt2</t>
  </si>
  <si>
    <t>IMPA3</t>
  </si>
  <si>
    <t>Q80V26</t>
  </si>
  <si>
    <t>Brap</t>
  </si>
  <si>
    <t>BRAP</t>
  </si>
  <si>
    <t>Q99MP8</t>
  </si>
  <si>
    <t>Brawnin</t>
  </si>
  <si>
    <t>BWNIN</t>
  </si>
  <si>
    <t>Q8BTC1</t>
  </si>
  <si>
    <t>Brcc3</t>
  </si>
  <si>
    <t>BRCC3</t>
  </si>
  <si>
    <t>P46737</t>
  </si>
  <si>
    <t>Brd3</t>
  </si>
  <si>
    <t>BRD3</t>
  </si>
  <si>
    <t>Q8K2F0</t>
  </si>
  <si>
    <t>Brd4</t>
  </si>
  <si>
    <t>BRD4</t>
  </si>
  <si>
    <t>Q9ESU6</t>
  </si>
  <si>
    <t>Bri3bp</t>
  </si>
  <si>
    <t>BRI3B</t>
  </si>
  <si>
    <t>Q8BXV2</t>
  </si>
  <si>
    <t>Brox</t>
  </si>
  <si>
    <t>BROX</t>
  </si>
  <si>
    <t>Q8K2Q7</t>
  </si>
  <si>
    <t>Bsdc1</t>
  </si>
  <si>
    <t>BSDC1</t>
  </si>
  <si>
    <t>Q80Y55</t>
  </si>
  <si>
    <t>Bsg</t>
  </si>
  <si>
    <t>BASI</t>
  </si>
  <si>
    <t>P18572</t>
  </si>
  <si>
    <t>Bst2</t>
  </si>
  <si>
    <t>BST2</t>
  </si>
  <si>
    <t>Q8R2Q8</t>
  </si>
  <si>
    <t>Btd</t>
  </si>
  <si>
    <t>BTD</t>
  </si>
  <si>
    <t>Q8CIF4</t>
  </si>
  <si>
    <t>Btf3</t>
  </si>
  <si>
    <t>BTF3</t>
  </si>
  <si>
    <t>Q64152</t>
  </si>
  <si>
    <t>Btf3l4</t>
  </si>
  <si>
    <t>BT3L4</t>
  </si>
  <si>
    <t>Q9CQH7</t>
  </si>
  <si>
    <t>Btnl10</t>
  </si>
  <si>
    <t>BTNLA</t>
  </si>
  <si>
    <t>Q9JK39</t>
  </si>
  <si>
    <t>Bud23</t>
  </si>
  <si>
    <t>BUD23</t>
  </si>
  <si>
    <t>Q9CY21</t>
  </si>
  <si>
    <t>Bud31</t>
  </si>
  <si>
    <t>BUD31</t>
  </si>
  <si>
    <t>Q6PGH1</t>
  </si>
  <si>
    <t>Bzw1</t>
  </si>
  <si>
    <t>BZW1</t>
  </si>
  <si>
    <t>Q9CQC6</t>
  </si>
  <si>
    <t>Bzw2</t>
  </si>
  <si>
    <t>BZW2</t>
  </si>
  <si>
    <t>Q91VK1</t>
  </si>
  <si>
    <t>C1galt1</t>
  </si>
  <si>
    <t>C1GLT</t>
  </si>
  <si>
    <t>Q9JJ06</t>
  </si>
  <si>
    <t>C1galt1c1</t>
  </si>
  <si>
    <t>C1GLC</t>
  </si>
  <si>
    <t>Q9JMG2</t>
  </si>
  <si>
    <t>C1qa</t>
  </si>
  <si>
    <t>C1QA</t>
  </si>
  <si>
    <t>P98086</t>
  </si>
  <si>
    <t>C1qbp</t>
  </si>
  <si>
    <t>C1QBP</t>
  </si>
  <si>
    <t>O35658</t>
  </si>
  <si>
    <t>C1qtnf1</t>
  </si>
  <si>
    <t>C1QT1</t>
  </si>
  <si>
    <t>Q9QXP7</t>
  </si>
  <si>
    <t>C1ra</t>
  </si>
  <si>
    <t>C1RA</t>
  </si>
  <si>
    <t>Q8CG16</t>
  </si>
  <si>
    <t>C1rl</t>
  </si>
  <si>
    <t>C1RL</t>
  </si>
  <si>
    <t>Q3UZ09</t>
  </si>
  <si>
    <t>Plcb1</t>
  </si>
  <si>
    <t>PLCB1</t>
  </si>
  <si>
    <t>Q9Z1B3</t>
  </si>
  <si>
    <t>C2</t>
  </si>
  <si>
    <t>CO2</t>
  </si>
  <si>
    <t>P21180</t>
  </si>
  <si>
    <t>C2cd2</t>
  </si>
  <si>
    <t>C2CD2</t>
  </si>
  <si>
    <t>E9Q3C1</t>
  </si>
  <si>
    <t>C2cd2l</t>
  </si>
  <si>
    <t>C2C2L</t>
  </si>
  <si>
    <t>Q80X80</t>
  </si>
  <si>
    <t>C3</t>
  </si>
  <si>
    <t>CO3</t>
  </si>
  <si>
    <t>P01027</t>
  </si>
  <si>
    <t>C4b</t>
  </si>
  <si>
    <t>CO4B</t>
  </si>
  <si>
    <t>P01029</t>
  </si>
  <si>
    <t>C4bpa</t>
  </si>
  <si>
    <t>C4BPA</t>
  </si>
  <si>
    <t>P08607</t>
  </si>
  <si>
    <t>C5</t>
  </si>
  <si>
    <t>CO5</t>
  </si>
  <si>
    <t>P06684</t>
  </si>
  <si>
    <t>C8a</t>
  </si>
  <si>
    <t>CO8A</t>
  </si>
  <si>
    <t>Q8K182</t>
  </si>
  <si>
    <t>C8b</t>
  </si>
  <si>
    <t>CO8B</t>
  </si>
  <si>
    <t>Q8BH35</t>
  </si>
  <si>
    <t>C8g</t>
  </si>
  <si>
    <t>CO8G</t>
  </si>
  <si>
    <t>Q8VCG4</t>
  </si>
  <si>
    <t>C9</t>
  </si>
  <si>
    <t>CO9</t>
  </si>
  <si>
    <t>P06683</t>
  </si>
  <si>
    <t>Ca1</t>
  </si>
  <si>
    <t>CAH1</t>
  </si>
  <si>
    <t>P13634</t>
  </si>
  <si>
    <t>Ca14</t>
  </si>
  <si>
    <t>CAH14</t>
  </si>
  <si>
    <t>Q9WVT6</t>
  </si>
  <si>
    <t>Ca2</t>
  </si>
  <si>
    <t>CAH2</t>
  </si>
  <si>
    <t>P00920</t>
  </si>
  <si>
    <t>Ca3</t>
  </si>
  <si>
    <t>CAH3</t>
  </si>
  <si>
    <t>P16015</t>
  </si>
  <si>
    <t>Ca5a</t>
  </si>
  <si>
    <t>CAH5A</t>
  </si>
  <si>
    <t>P23589</t>
  </si>
  <si>
    <t>Ca5b</t>
  </si>
  <si>
    <t>CAH5B</t>
  </si>
  <si>
    <t>Q9QZA0</t>
  </si>
  <si>
    <t>Ca8</t>
  </si>
  <si>
    <t>CAH8</t>
  </si>
  <si>
    <t>P28651</t>
  </si>
  <si>
    <t>Caap1</t>
  </si>
  <si>
    <t>CAAP1</t>
  </si>
  <si>
    <t>Q8VDY9</t>
  </si>
  <si>
    <t>Cab39</t>
  </si>
  <si>
    <t>CAB39</t>
  </si>
  <si>
    <t>Q06138</t>
  </si>
  <si>
    <t>Cab39l</t>
  </si>
  <si>
    <t>CB39L</t>
  </si>
  <si>
    <t>Q9DB16</t>
  </si>
  <si>
    <t>Cacfd1</t>
  </si>
  <si>
    <t>FLOWR</t>
  </si>
  <si>
    <t>Q8BG21</t>
  </si>
  <si>
    <t>Pon1</t>
  </si>
  <si>
    <t>PON1</t>
  </si>
  <si>
    <t>P52430</t>
  </si>
  <si>
    <t>Cacybp</t>
  </si>
  <si>
    <t>CYBP</t>
  </si>
  <si>
    <t>Q9CXW3</t>
  </si>
  <si>
    <t>Cad</t>
  </si>
  <si>
    <t>PYR1</t>
  </si>
  <si>
    <t>B2RQC6</t>
  </si>
  <si>
    <t>Cadm1</t>
  </si>
  <si>
    <t>CADM1</t>
  </si>
  <si>
    <t>Q8R5M8</t>
  </si>
  <si>
    <t>Calcrl</t>
  </si>
  <si>
    <t>CALRL</t>
  </si>
  <si>
    <t>Q9R1W5</t>
  </si>
  <si>
    <t>Calhm6</t>
  </si>
  <si>
    <t>CAHM6</t>
  </si>
  <si>
    <t>Q8C9E8</t>
  </si>
  <si>
    <t>Pon2</t>
  </si>
  <si>
    <t>PON2</t>
  </si>
  <si>
    <t>Q62086</t>
  </si>
  <si>
    <t>Proz</t>
  </si>
  <si>
    <t>PROZ</t>
  </si>
  <si>
    <t>Q9CQW3</t>
  </si>
  <si>
    <t>Rgn</t>
  </si>
  <si>
    <t>RGN</t>
  </si>
  <si>
    <t>Q64374</t>
  </si>
  <si>
    <t>Rhot1</t>
  </si>
  <si>
    <t>MIRO1</t>
  </si>
  <si>
    <t>Q8BG51</t>
  </si>
  <si>
    <t>Camk2d</t>
  </si>
  <si>
    <t>KCC2D</t>
  </si>
  <si>
    <t>Q6PHZ2</t>
  </si>
  <si>
    <t>Camk2g</t>
  </si>
  <si>
    <t>KCC2G</t>
  </si>
  <si>
    <t>Q923T9</t>
  </si>
  <si>
    <t>Camlg</t>
  </si>
  <si>
    <t>CAMLG</t>
  </si>
  <si>
    <t>P49070</t>
  </si>
  <si>
    <t>Camp</t>
  </si>
  <si>
    <t>CAMP</t>
  </si>
  <si>
    <t>P51437</t>
  </si>
  <si>
    <t>Camsap1</t>
  </si>
  <si>
    <t>CAMP1</t>
  </si>
  <si>
    <t>A2AHC3</t>
  </si>
  <si>
    <t>Camsap3</t>
  </si>
  <si>
    <t>CAMP3</t>
  </si>
  <si>
    <t>Q80VC9</t>
  </si>
  <si>
    <t>Cand1</t>
  </si>
  <si>
    <t>CAND1</t>
  </si>
  <si>
    <t>Q6ZQ38</t>
  </si>
  <si>
    <t>Rhot2</t>
  </si>
  <si>
    <t>MIRO2</t>
  </si>
  <si>
    <t>Q8JZN7</t>
  </si>
  <si>
    <t>Selenok</t>
  </si>
  <si>
    <t>SELK</t>
  </si>
  <si>
    <t>Q9JLJ1</t>
  </si>
  <si>
    <t>Cap1</t>
  </si>
  <si>
    <t>CAP1</t>
  </si>
  <si>
    <t>P40124</t>
  </si>
  <si>
    <t>Capg</t>
  </si>
  <si>
    <t>CAPG</t>
  </si>
  <si>
    <t>P24452</t>
  </si>
  <si>
    <t>Slc25a12</t>
  </si>
  <si>
    <t>CMC1</t>
  </si>
  <si>
    <t>Q8BH59</t>
  </si>
  <si>
    <t>Spta1</t>
  </si>
  <si>
    <t>SPTA1</t>
  </si>
  <si>
    <t>P08032</t>
  </si>
  <si>
    <t>Capn7</t>
  </si>
  <si>
    <t>CAN7</t>
  </si>
  <si>
    <t>Q9R1S8</t>
  </si>
  <si>
    <t>Caprin1</t>
  </si>
  <si>
    <t>CAPR1</t>
  </si>
  <si>
    <t>Q60865</t>
  </si>
  <si>
    <t>Capza1</t>
  </si>
  <si>
    <t>CAZA1</t>
  </si>
  <si>
    <t>P47753</t>
  </si>
  <si>
    <t>Capza2</t>
  </si>
  <si>
    <t>CAZA2</t>
  </si>
  <si>
    <t>P47754</t>
  </si>
  <si>
    <t>Capzb</t>
  </si>
  <si>
    <t>CAPZB</t>
  </si>
  <si>
    <t>P47757</t>
  </si>
  <si>
    <t>Card19</t>
  </si>
  <si>
    <t>CAR19</t>
  </si>
  <si>
    <t>Q9D1I2</t>
  </si>
  <si>
    <t>Carhsp1</t>
  </si>
  <si>
    <t>CHSP1</t>
  </si>
  <si>
    <t>Q9CR86</t>
  </si>
  <si>
    <t>Carnmt1</t>
  </si>
  <si>
    <t>CARME</t>
  </si>
  <si>
    <t>Q80UY1</t>
  </si>
  <si>
    <t>Cars1</t>
  </si>
  <si>
    <t>SYCC</t>
  </si>
  <si>
    <t>Q9ER72</t>
  </si>
  <si>
    <t>Cars2</t>
  </si>
  <si>
    <t>SYCM</t>
  </si>
  <si>
    <t>Q8BYM8</t>
  </si>
  <si>
    <t>Casc3</t>
  </si>
  <si>
    <t>CASC3</t>
  </si>
  <si>
    <t>Q8K3W3</t>
  </si>
  <si>
    <t>Casd1</t>
  </si>
  <si>
    <t>CASD1</t>
  </si>
  <si>
    <t>Q7TN73</t>
  </si>
  <si>
    <t>Cask</t>
  </si>
  <si>
    <t>CSKP</t>
  </si>
  <si>
    <t>O70589</t>
  </si>
  <si>
    <t>Casp3</t>
  </si>
  <si>
    <t>CASP3</t>
  </si>
  <si>
    <t>P70677</t>
  </si>
  <si>
    <t>Casp6</t>
  </si>
  <si>
    <t>CASP6</t>
  </si>
  <si>
    <t>O08738</t>
  </si>
  <si>
    <t>Casp7</t>
  </si>
  <si>
    <t>CASP7</t>
  </si>
  <si>
    <t>P97864</t>
  </si>
  <si>
    <t>Casp8</t>
  </si>
  <si>
    <t>CASP8</t>
  </si>
  <si>
    <t>O89110</t>
  </si>
  <si>
    <t>Sptan1</t>
  </si>
  <si>
    <t>SPTN1</t>
  </si>
  <si>
    <t>P16546</t>
  </si>
  <si>
    <t>Cast</t>
  </si>
  <si>
    <t>ICAL</t>
  </si>
  <si>
    <t>P51125</t>
  </si>
  <si>
    <t>Cat</t>
  </si>
  <si>
    <t>CATA</t>
  </si>
  <si>
    <t>P24270</t>
  </si>
  <si>
    <t>Cav1</t>
  </si>
  <si>
    <t>CAV1</t>
  </si>
  <si>
    <t>P49817</t>
  </si>
  <si>
    <t>Cavin1</t>
  </si>
  <si>
    <t>CAVN1</t>
  </si>
  <si>
    <t>O54724</t>
  </si>
  <si>
    <t>Cavin2</t>
  </si>
  <si>
    <t>CAVN2</t>
  </si>
  <si>
    <t>Q63918</t>
  </si>
  <si>
    <t>Cbr1</t>
  </si>
  <si>
    <t>CBR1</t>
  </si>
  <si>
    <t>P48758</t>
  </si>
  <si>
    <t>Cbr2</t>
  </si>
  <si>
    <t>CBR2</t>
  </si>
  <si>
    <t>P08074</t>
  </si>
  <si>
    <t>Cbr3</t>
  </si>
  <si>
    <t>CBR3</t>
  </si>
  <si>
    <t>Q8K354</t>
  </si>
  <si>
    <t>Cbr4</t>
  </si>
  <si>
    <t>CBR4</t>
  </si>
  <si>
    <t>Q91VT4</t>
  </si>
  <si>
    <t>Cbs</t>
  </si>
  <si>
    <t>CBS</t>
  </si>
  <si>
    <t>Q91WT9</t>
  </si>
  <si>
    <t>Cbx1</t>
  </si>
  <si>
    <t>CBX1</t>
  </si>
  <si>
    <t>P83917</t>
  </si>
  <si>
    <t>Cc2d1a</t>
  </si>
  <si>
    <t>C2D1A</t>
  </si>
  <si>
    <t>Q8K1A6</t>
  </si>
  <si>
    <t>Cc2d1b</t>
  </si>
  <si>
    <t>C2D1B</t>
  </si>
  <si>
    <t>Q8BRN9</t>
  </si>
  <si>
    <t>Ccar2</t>
  </si>
  <si>
    <t>CCAR2</t>
  </si>
  <si>
    <t>Q8VDP4</t>
  </si>
  <si>
    <t>Ccdc102a</t>
  </si>
  <si>
    <t>C102A</t>
  </si>
  <si>
    <t>Q3TMW1</t>
  </si>
  <si>
    <t>Ccdc115</t>
  </si>
  <si>
    <t>CC115</t>
  </si>
  <si>
    <t>Q8VE99</t>
  </si>
  <si>
    <t>Ccdc124</t>
  </si>
  <si>
    <t>CC124</t>
  </si>
  <si>
    <t>Q9D8X2</t>
  </si>
  <si>
    <t>Ccdc126</t>
  </si>
  <si>
    <t>CC126</t>
  </si>
  <si>
    <t>Q8BIS8</t>
  </si>
  <si>
    <t>Ccdc127</t>
  </si>
  <si>
    <t>CC127</t>
  </si>
  <si>
    <t>Q3TC33</t>
  </si>
  <si>
    <t>Ccdc134</t>
  </si>
  <si>
    <t>CC134</t>
  </si>
  <si>
    <t>Q8C7V8</t>
  </si>
  <si>
    <t>Ccdc137</t>
  </si>
  <si>
    <t>CC137</t>
  </si>
  <si>
    <t>Q8R0K4</t>
  </si>
  <si>
    <t>Ccdc167</t>
  </si>
  <si>
    <t>CC167</t>
  </si>
  <si>
    <t>Q9D162</t>
  </si>
  <si>
    <t>Ccdc174</t>
  </si>
  <si>
    <t>CC174</t>
  </si>
  <si>
    <t>Q3U155</t>
  </si>
  <si>
    <t>Ccdc186</t>
  </si>
  <si>
    <t>CC186</t>
  </si>
  <si>
    <t>Q8C9S4</t>
  </si>
  <si>
    <t>Ccdc22</t>
  </si>
  <si>
    <t>CCD22</t>
  </si>
  <si>
    <t>Q9JIG7</t>
  </si>
  <si>
    <t>Ccdc25</t>
  </si>
  <si>
    <t>CCD25</t>
  </si>
  <si>
    <t>Q78PG9</t>
  </si>
  <si>
    <t>Ccdc43</t>
  </si>
  <si>
    <t>CCD43</t>
  </si>
  <si>
    <t>Q9CR29</t>
  </si>
  <si>
    <t>Ccdc47</t>
  </si>
  <si>
    <t>CCD47</t>
  </si>
  <si>
    <t>Q9D024</t>
  </si>
  <si>
    <t>Ccdc50</t>
  </si>
  <si>
    <t>CCD50</t>
  </si>
  <si>
    <t>Q810U5</t>
  </si>
  <si>
    <t>Ccdc51</t>
  </si>
  <si>
    <t>MITOK</t>
  </si>
  <si>
    <t>Q3URS9</t>
  </si>
  <si>
    <t>Ccdc58</t>
  </si>
  <si>
    <t>CCD58</t>
  </si>
  <si>
    <t>Q8R3Q6</t>
  </si>
  <si>
    <t>Ccdc6</t>
  </si>
  <si>
    <t>CCDC6</t>
  </si>
  <si>
    <t>D3YZP9</t>
  </si>
  <si>
    <t>Ccdc85b</t>
  </si>
  <si>
    <t>CC85B</t>
  </si>
  <si>
    <t>Q6PDY0</t>
  </si>
  <si>
    <t>Ccdc86</t>
  </si>
  <si>
    <t>CCD86</t>
  </si>
  <si>
    <t>Q9JJ89</t>
  </si>
  <si>
    <t>Ccdc88b</t>
  </si>
  <si>
    <t>CC88B</t>
  </si>
  <si>
    <t>Q4QRL3</t>
  </si>
  <si>
    <t>Ccdc9</t>
  </si>
  <si>
    <t>CCDC9</t>
  </si>
  <si>
    <t>Q8VC31</t>
  </si>
  <si>
    <t>Ccdc90b</t>
  </si>
  <si>
    <t>CC90B</t>
  </si>
  <si>
    <t>Q8C3X2</t>
  </si>
  <si>
    <t>Ccdc91</t>
  </si>
  <si>
    <t>CCD91</t>
  </si>
  <si>
    <t>Q9D8L5</t>
  </si>
  <si>
    <t>Ccdc93</t>
  </si>
  <si>
    <t>CCD93</t>
  </si>
  <si>
    <t>Q7TQK5</t>
  </si>
  <si>
    <t>Ccm2</t>
  </si>
  <si>
    <t>CCM2</t>
  </si>
  <si>
    <t>Q8K2Y9</t>
  </si>
  <si>
    <t>Ccnk</t>
  </si>
  <si>
    <t>CCNK</t>
  </si>
  <si>
    <t>O88874</t>
  </si>
  <si>
    <t>Ccny</t>
  </si>
  <si>
    <t>CCNY</t>
  </si>
  <si>
    <t>Q8BGU5</t>
  </si>
  <si>
    <t>Ccpg1</t>
  </si>
  <si>
    <t>CCPG1</t>
  </si>
  <si>
    <t>Q640L3</t>
  </si>
  <si>
    <t>Ccs</t>
  </si>
  <si>
    <t>CCS</t>
  </si>
  <si>
    <t>Q9WU84</t>
  </si>
  <si>
    <t>Ccsmst1</t>
  </si>
  <si>
    <t>CSMT1</t>
  </si>
  <si>
    <t>Q6RUT7</t>
  </si>
  <si>
    <t>Cct2</t>
  </si>
  <si>
    <t>TCPB</t>
  </si>
  <si>
    <t>P80314</t>
  </si>
  <si>
    <t>Cct3</t>
  </si>
  <si>
    <t>TCPG</t>
  </si>
  <si>
    <t>P80318</t>
  </si>
  <si>
    <t>Cct4</t>
  </si>
  <si>
    <t>TCPD</t>
  </si>
  <si>
    <t>P80315</t>
  </si>
  <si>
    <t>Cct5</t>
  </si>
  <si>
    <t>TCPE</t>
  </si>
  <si>
    <t>P80316</t>
  </si>
  <si>
    <t>Cct6a</t>
  </si>
  <si>
    <t>TCPZ</t>
  </si>
  <si>
    <t>P80317</t>
  </si>
  <si>
    <t>Cct7</t>
  </si>
  <si>
    <t>TCPH</t>
  </si>
  <si>
    <t>P80313</t>
  </si>
  <si>
    <t>Cct8</t>
  </si>
  <si>
    <t>TCPQ</t>
  </si>
  <si>
    <t>P42932</t>
  </si>
  <si>
    <t>Ccz1</t>
  </si>
  <si>
    <t>CCZ1</t>
  </si>
  <si>
    <t>Q8C1Y8</t>
  </si>
  <si>
    <t>Cd14</t>
  </si>
  <si>
    <t>CD14</t>
  </si>
  <si>
    <t>P10810</t>
  </si>
  <si>
    <t>Cd151</t>
  </si>
  <si>
    <t>CD151</t>
  </si>
  <si>
    <t>O35566</t>
  </si>
  <si>
    <t>Cd163</t>
  </si>
  <si>
    <t>C163A</t>
  </si>
  <si>
    <t>Q2VLH6</t>
  </si>
  <si>
    <t>Cd1d1</t>
  </si>
  <si>
    <t>CD1D1</t>
  </si>
  <si>
    <t>P11609</t>
  </si>
  <si>
    <t>Cd226</t>
  </si>
  <si>
    <t>CD226</t>
  </si>
  <si>
    <t>Q8K4F0</t>
  </si>
  <si>
    <t>Cd2ap</t>
  </si>
  <si>
    <t>CD2AP</t>
  </si>
  <si>
    <t>Q9JLQ0</t>
  </si>
  <si>
    <t>Cd300a</t>
  </si>
  <si>
    <t>CLM8</t>
  </si>
  <si>
    <t>Q6SJQ0</t>
  </si>
  <si>
    <t>Cd300lf</t>
  </si>
  <si>
    <t>CLM1</t>
  </si>
  <si>
    <t>Q6SJQ7</t>
  </si>
  <si>
    <t>Cd300lg</t>
  </si>
  <si>
    <t>CLM9</t>
  </si>
  <si>
    <t>Q1ERP8</t>
  </si>
  <si>
    <t>Cd302</t>
  </si>
  <si>
    <t>CD302</t>
  </si>
  <si>
    <t>Q9DCG2</t>
  </si>
  <si>
    <t>Cd36</t>
  </si>
  <si>
    <t>CD36</t>
  </si>
  <si>
    <t>Q08857</t>
  </si>
  <si>
    <t>Cd38</t>
  </si>
  <si>
    <t>CD38</t>
  </si>
  <si>
    <t>P56528</t>
  </si>
  <si>
    <t>Cd44</t>
  </si>
  <si>
    <t>CD44</t>
  </si>
  <si>
    <t>P15379</t>
  </si>
  <si>
    <t>Cd47</t>
  </si>
  <si>
    <t>CD47</t>
  </si>
  <si>
    <t>Q61735</t>
  </si>
  <si>
    <t>Cd48</t>
  </si>
  <si>
    <t>CD48</t>
  </si>
  <si>
    <t>P18181</t>
  </si>
  <si>
    <t>Cd55</t>
  </si>
  <si>
    <t>DAF1</t>
  </si>
  <si>
    <t>Q61475</t>
  </si>
  <si>
    <t>Cd5l</t>
  </si>
  <si>
    <t>CD5L</t>
  </si>
  <si>
    <t>Q9QWK4</t>
  </si>
  <si>
    <t>Cd68</t>
  </si>
  <si>
    <t>CD68</t>
  </si>
  <si>
    <t>P31996</t>
  </si>
  <si>
    <t>Cd72</t>
  </si>
  <si>
    <t>CD72</t>
  </si>
  <si>
    <t>P21855</t>
  </si>
  <si>
    <t>Cd74</t>
  </si>
  <si>
    <t>HG2A</t>
  </si>
  <si>
    <t>P04441</t>
  </si>
  <si>
    <t>Cd81</t>
  </si>
  <si>
    <t>CD81</t>
  </si>
  <si>
    <t>P35762</t>
  </si>
  <si>
    <t>Cd82</t>
  </si>
  <si>
    <t>CD82</t>
  </si>
  <si>
    <t>P40237</t>
  </si>
  <si>
    <t>Cd86</t>
  </si>
  <si>
    <t>CD86</t>
  </si>
  <si>
    <t>P42082</t>
  </si>
  <si>
    <t>Cd9</t>
  </si>
  <si>
    <t>CD9</t>
  </si>
  <si>
    <t>P40240</t>
  </si>
  <si>
    <t>Cd99</t>
  </si>
  <si>
    <t>CD99</t>
  </si>
  <si>
    <t>Q8VCN6</t>
  </si>
  <si>
    <t>Cd99l2</t>
  </si>
  <si>
    <t>C99L2</t>
  </si>
  <si>
    <t>Q8BIF0</t>
  </si>
  <si>
    <t>Cda</t>
  </si>
  <si>
    <t>CDD</t>
  </si>
  <si>
    <t>P56389</t>
  </si>
  <si>
    <t>Cdadc1</t>
  </si>
  <si>
    <t>CDAC1</t>
  </si>
  <si>
    <t>Q8BMD5</t>
  </si>
  <si>
    <t>Cdc26</t>
  </si>
  <si>
    <t>CDC26</t>
  </si>
  <si>
    <t>Q99JP4</t>
  </si>
  <si>
    <t>Cdc37</t>
  </si>
  <si>
    <t>CDC37</t>
  </si>
  <si>
    <t>Q61081</t>
  </si>
  <si>
    <t>Cdc42</t>
  </si>
  <si>
    <t>CDC42</t>
  </si>
  <si>
    <t>P60766</t>
  </si>
  <si>
    <t>Cdc42.1</t>
  </si>
  <si>
    <t>Cdc42bpa</t>
  </si>
  <si>
    <t>MRCKA</t>
  </si>
  <si>
    <t>Q3UU96</t>
  </si>
  <si>
    <t>Cdc42bpb</t>
  </si>
  <si>
    <t>MRCKB</t>
  </si>
  <si>
    <t>Q7TT50</t>
  </si>
  <si>
    <t>Cdc42ep4</t>
  </si>
  <si>
    <t>BORG4</t>
  </si>
  <si>
    <t>Q9JM96</t>
  </si>
  <si>
    <t>Cdc5l</t>
  </si>
  <si>
    <t>CDC5L</t>
  </si>
  <si>
    <t>Q6A068</t>
  </si>
  <si>
    <t>Cdc73</t>
  </si>
  <si>
    <t>CDC73</t>
  </si>
  <si>
    <t>Q8JZM7</t>
  </si>
  <si>
    <t>Sptan1.1</t>
  </si>
  <si>
    <t>Svil</t>
  </si>
  <si>
    <t>SVIL</t>
  </si>
  <si>
    <t>Q8K4L3</t>
  </si>
  <si>
    <t>Tpp1</t>
  </si>
  <si>
    <t>TPP1</t>
  </si>
  <si>
    <t>O89023</t>
  </si>
  <si>
    <t>Vwce</t>
  </si>
  <si>
    <t>VWCE</t>
  </si>
  <si>
    <t>Q3U515</t>
  </si>
  <si>
    <t>Adgrl4</t>
  </si>
  <si>
    <t>AGRL4</t>
  </si>
  <si>
    <t>Q923X1</t>
  </si>
  <si>
    <t>Apcs</t>
  </si>
  <si>
    <t>SAMP</t>
  </si>
  <si>
    <t>P12246</t>
  </si>
  <si>
    <t>Cdipt</t>
  </si>
  <si>
    <t>CDIPT</t>
  </si>
  <si>
    <t>Q8VDP6</t>
  </si>
  <si>
    <t>Cdk4</t>
  </si>
  <si>
    <t>CDK4</t>
  </si>
  <si>
    <t>P30285</t>
  </si>
  <si>
    <t>Cdk5</t>
  </si>
  <si>
    <t>CDK5</t>
  </si>
  <si>
    <t>P49615</t>
  </si>
  <si>
    <t>Cdk5rap3</t>
  </si>
  <si>
    <t>CK5P3</t>
  </si>
  <si>
    <t>Q99LM2</t>
  </si>
  <si>
    <t>Cdk6</t>
  </si>
  <si>
    <t>CDK6</t>
  </si>
  <si>
    <t>Q64261</t>
  </si>
  <si>
    <t>Cdkn1b</t>
  </si>
  <si>
    <t>CDN1B</t>
  </si>
  <si>
    <t>P46414</t>
  </si>
  <si>
    <t>Cdkn2aip</t>
  </si>
  <si>
    <t>CARF</t>
  </si>
  <si>
    <t>Q8BI72</t>
  </si>
  <si>
    <t>Cdkn2c</t>
  </si>
  <si>
    <t>CDN2C</t>
  </si>
  <si>
    <t>Q60772</t>
  </si>
  <si>
    <t>Cds2</t>
  </si>
  <si>
    <t>CDS2</t>
  </si>
  <si>
    <t>Q99L43</t>
  </si>
  <si>
    <t>Cdsn</t>
  </si>
  <si>
    <t>CDSN</t>
  </si>
  <si>
    <t>Q7TPC1</t>
  </si>
  <si>
    <t>Cdv3</t>
  </si>
  <si>
    <t>CDV3</t>
  </si>
  <si>
    <t>Q4VAA2</t>
  </si>
  <si>
    <t>Cdyl</t>
  </si>
  <si>
    <t>CDYL</t>
  </si>
  <si>
    <t>Q9WTK2</t>
  </si>
  <si>
    <t>Ceacam1</t>
  </si>
  <si>
    <t>CEAM1</t>
  </si>
  <si>
    <t>P31809</t>
  </si>
  <si>
    <t>Cebpa</t>
  </si>
  <si>
    <t>CEBPA</t>
  </si>
  <si>
    <t>P53566</t>
  </si>
  <si>
    <t>Cebpzos</t>
  </si>
  <si>
    <t>CEBOS</t>
  </si>
  <si>
    <t>Q8BTE5</t>
  </si>
  <si>
    <t>Cela2a</t>
  </si>
  <si>
    <t>CEL2A</t>
  </si>
  <si>
    <t>P05208</t>
  </si>
  <si>
    <t>Celf1</t>
  </si>
  <si>
    <t>CELF1</t>
  </si>
  <si>
    <t>P28659</t>
  </si>
  <si>
    <t>Celf2</t>
  </si>
  <si>
    <t>CELF2</t>
  </si>
  <si>
    <t>Q9Z0H4</t>
  </si>
  <si>
    <t>Cemip2</t>
  </si>
  <si>
    <t>CEIP2</t>
  </si>
  <si>
    <t>Q5FWI3</t>
  </si>
  <si>
    <t>Cenpe</t>
  </si>
  <si>
    <t>CENPE</t>
  </si>
  <si>
    <t>Q6RT24</t>
  </si>
  <si>
    <t>Cep131</t>
  </si>
  <si>
    <t>CP131</t>
  </si>
  <si>
    <t>Q62036</t>
  </si>
  <si>
    <t>Cep162</t>
  </si>
  <si>
    <t>CE162</t>
  </si>
  <si>
    <t>Q6ZQ06</t>
  </si>
  <si>
    <t>Cep170</t>
  </si>
  <si>
    <t>CE170</t>
  </si>
  <si>
    <t>Q6A065</t>
  </si>
  <si>
    <t>Cept1</t>
  </si>
  <si>
    <t>CEPT1</t>
  </si>
  <si>
    <t>Q8BGS7</t>
  </si>
  <si>
    <t>Cers2</t>
  </si>
  <si>
    <t>CERS2</t>
  </si>
  <si>
    <t>Q924Z4</t>
  </si>
  <si>
    <t>Cert1</t>
  </si>
  <si>
    <t>CERT</t>
  </si>
  <si>
    <t>Q9EQG9</t>
  </si>
  <si>
    <t>Ces1</t>
  </si>
  <si>
    <t>EST1</t>
  </si>
  <si>
    <t>Q8VCC2</t>
  </si>
  <si>
    <t>Ces1c</t>
  </si>
  <si>
    <t>EST1C</t>
  </si>
  <si>
    <t>P23953</t>
  </si>
  <si>
    <t>Ces1d</t>
  </si>
  <si>
    <t>EST1D</t>
  </si>
  <si>
    <t>Q8VCT4</t>
  </si>
  <si>
    <t>Ces1e</t>
  </si>
  <si>
    <t>EST1E</t>
  </si>
  <si>
    <t>Q64176</t>
  </si>
  <si>
    <t>Ces1f</t>
  </si>
  <si>
    <t>EST1F</t>
  </si>
  <si>
    <t>Q91WU0</t>
  </si>
  <si>
    <t>Ces2a</t>
  </si>
  <si>
    <t>EST2A</t>
  </si>
  <si>
    <t>Q8QZR3</t>
  </si>
  <si>
    <t>Ces2c</t>
  </si>
  <si>
    <t>EST2C</t>
  </si>
  <si>
    <t>Q91WG0</t>
  </si>
  <si>
    <t>Ces2e</t>
  </si>
  <si>
    <t>EST2E</t>
  </si>
  <si>
    <t>Q8BK48</t>
  </si>
  <si>
    <t>Ces3a</t>
  </si>
  <si>
    <t>EST3A</t>
  </si>
  <si>
    <t>Q63880</t>
  </si>
  <si>
    <t>Ces3b</t>
  </si>
  <si>
    <t>EST3B</t>
  </si>
  <si>
    <t>Q8VCU1</t>
  </si>
  <si>
    <t>Asph</t>
  </si>
  <si>
    <t>ASPH</t>
  </si>
  <si>
    <t>Q8BSY0</t>
  </si>
  <si>
    <t>Cfap97</t>
  </si>
  <si>
    <t>CFA97</t>
  </si>
  <si>
    <t>Q6ZPR1</t>
  </si>
  <si>
    <t>Cfb</t>
  </si>
  <si>
    <t>CFAB</t>
  </si>
  <si>
    <t>P04186</t>
  </si>
  <si>
    <t>Cfdp1</t>
  </si>
  <si>
    <t>CFDP1</t>
  </si>
  <si>
    <t>O88271</t>
  </si>
  <si>
    <t>Cfh</t>
  </si>
  <si>
    <t>CFAH</t>
  </si>
  <si>
    <t>P06909</t>
  </si>
  <si>
    <t>Atp2b4</t>
  </si>
  <si>
    <t>AT2B4</t>
  </si>
  <si>
    <t>Q6Q477</t>
  </si>
  <si>
    <t>Cfl1</t>
  </si>
  <si>
    <t>COF1</t>
  </si>
  <si>
    <t>P18760</t>
  </si>
  <si>
    <t>Cfl2</t>
  </si>
  <si>
    <t>COF2</t>
  </si>
  <si>
    <t>P45591</t>
  </si>
  <si>
    <t>Cfp</t>
  </si>
  <si>
    <t>PROP</t>
  </si>
  <si>
    <t>P11680</t>
  </si>
  <si>
    <t>Cggbp1</t>
  </si>
  <si>
    <t>CGBP1</t>
  </si>
  <si>
    <t>Q8BHG9</t>
  </si>
  <si>
    <t>Cgn</t>
  </si>
  <si>
    <t>CING</t>
  </si>
  <si>
    <t>P59242</t>
  </si>
  <si>
    <t>Cgnl1</t>
  </si>
  <si>
    <t>CGNL1</t>
  </si>
  <si>
    <t>Q6AW69</t>
  </si>
  <si>
    <t>Chac2</t>
  </si>
  <si>
    <t>CHAC2</t>
  </si>
  <si>
    <t>Q9CQG1</t>
  </si>
  <si>
    <t>Chchd1</t>
  </si>
  <si>
    <t>CHCH1</t>
  </si>
  <si>
    <t>Q9CQA6</t>
  </si>
  <si>
    <t>Chchd2</t>
  </si>
  <si>
    <t>CHCH2</t>
  </si>
  <si>
    <t>Q9D1L0</t>
  </si>
  <si>
    <t>Chchd3</t>
  </si>
  <si>
    <t>MIC19</t>
  </si>
  <si>
    <t>Q9CRB9</t>
  </si>
  <si>
    <t>Chchd4</t>
  </si>
  <si>
    <t>MIA40</t>
  </si>
  <si>
    <t>Q8VEA4</t>
  </si>
  <si>
    <t>Chchd5</t>
  </si>
  <si>
    <t>CHCH5</t>
  </si>
  <si>
    <t>Q9CQP3</t>
  </si>
  <si>
    <t>Chchd6</t>
  </si>
  <si>
    <t>MIC25</t>
  </si>
  <si>
    <t>Q91VN4</t>
  </si>
  <si>
    <t>Chchd7</t>
  </si>
  <si>
    <t>CHCH7</t>
  </si>
  <si>
    <t>Q8K2Q5</t>
  </si>
  <si>
    <t>Chd1l</t>
  </si>
  <si>
    <t>CHD1L</t>
  </si>
  <si>
    <t>Q9CXF7</t>
  </si>
  <si>
    <t>Chd4</t>
  </si>
  <si>
    <t>CHD4</t>
  </si>
  <si>
    <t>Q6PDQ2</t>
  </si>
  <si>
    <t>Chd5</t>
  </si>
  <si>
    <t>CHD5</t>
  </si>
  <si>
    <t>A2A8L1</t>
  </si>
  <si>
    <t>Chdh</t>
  </si>
  <si>
    <t>CHDH</t>
  </si>
  <si>
    <t>Q8BJ64</t>
  </si>
  <si>
    <t>Atp2c1</t>
  </si>
  <si>
    <t>AT2C1</t>
  </si>
  <si>
    <t>Q80XR2</t>
  </si>
  <si>
    <t>Chgb</t>
  </si>
  <si>
    <t>SCG1</t>
  </si>
  <si>
    <t>P16014</t>
  </si>
  <si>
    <t>Chi3l1</t>
  </si>
  <si>
    <t>CH3L1</t>
  </si>
  <si>
    <t>Q61362</t>
  </si>
  <si>
    <t>Chia</t>
  </si>
  <si>
    <t>CHIA</t>
  </si>
  <si>
    <t>Q91XA9</t>
  </si>
  <si>
    <t>Chid1</t>
  </si>
  <si>
    <t>CHID1</t>
  </si>
  <si>
    <t>Q922Q9</t>
  </si>
  <si>
    <t>Chil3</t>
  </si>
  <si>
    <t>CHIL3</t>
  </si>
  <si>
    <t>O35744</t>
  </si>
  <si>
    <t>Chil4</t>
  </si>
  <si>
    <t>CHIL4</t>
  </si>
  <si>
    <t>Q91Z98</t>
  </si>
  <si>
    <t>Chka</t>
  </si>
  <si>
    <t>CHKA</t>
  </si>
  <si>
    <t>O54804</t>
  </si>
  <si>
    <t>Chkb</t>
  </si>
  <si>
    <t>CHKB</t>
  </si>
  <si>
    <t>O55229</t>
  </si>
  <si>
    <t>Chmp1a</t>
  </si>
  <si>
    <t>CHM1A</t>
  </si>
  <si>
    <t>Q921W0</t>
  </si>
  <si>
    <t>Chmp1b1</t>
  </si>
  <si>
    <t>CH1B1</t>
  </si>
  <si>
    <t>Q99LU0</t>
  </si>
  <si>
    <t>Chmp1b2</t>
  </si>
  <si>
    <t>CH1B2</t>
  </si>
  <si>
    <t>Q9CQD4</t>
  </si>
  <si>
    <t>Chmp2a</t>
  </si>
  <si>
    <t>CHM2A</t>
  </si>
  <si>
    <t>Q9DB34</t>
  </si>
  <si>
    <t>Chmp2b</t>
  </si>
  <si>
    <t>CHM2B</t>
  </si>
  <si>
    <t>Q8BJF9</t>
  </si>
  <si>
    <t>Chmp3</t>
  </si>
  <si>
    <t>CHMP3</t>
  </si>
  <si>
    <t>Q9CQ10</t>
  </si>
  <si>
    <t>Chmp4b</t>
  </si>
  <si>
    <t>CHM4B</t>
  </si>
  <si>
    <t>Q9D8B3</t>
  </si>
  <si>
    <t>Chmp5</t>
  </si>
  <si>
    <t>CHMP5</t>
  </si>
  <si>
    <t>Q9D7S9</t>
  </si>
  <si>
    <t>Chmp6</t>
  </si>
  <si>
    <t>CHMP6</t>
  </si>
  <si>
    <t>P0C0A3</t>
  </si>
  <si>
    <t>Chmp7</t>
  </si>
  <si>
    <t>CHMP7</t>
  </si>
  <si>
    <t>Q8R1T1</t>
  </si>
  <si>
    <t>Chn2</t>
  </si>
  <si>
    <t>CHIO</t>
  </si>
  <si>
    <t>Q80XD1</t>
  </si>
  <si>
    <t>Chordc1</t>
  </si>
  <si>
    <t>CHRD1</t>
  </si>
  <si>
    <t>Q9D1P4</t>
  </si>
  <si>
    <t>Eef1b</t>
  </si>
  <si>
    <t>EF1B</t>
  </si>
  <si>
    <t>O70251</t>
  </si>
  <si>
    <t>Chpt1</t>
  </si>
  <si>
    <t>CHPT1</t>
  </si>
  <si>
    <t>Q8C025</t>
  </si>
  <si>
    <t>Chrac1</t>
  </si>
  <si>
    <t>CHRC1</t>
  </si>
  <si>
    <t>Q9JKP8</t>
  </si>
  <si>
    <t>Chst14</t>
  </si>
  <si>
    <t>CHSTE</t>
  </si>
  <si>
    <t>Q80V53</t>
  </si>
  <si>
    <t>Ciao1</t>
  </si>
  <si>
    <t>CIAO1</t>
  </si>
  <si>
    <t>Q99KN2</t>
  </si>
  <si>
    <t>Ciao2a</t>
  </si>
  <si>
    <t>CIA2A</t>
  </si>
  <si>
    <t>Q9DCL2</t>
  </si>
  <si>
    <t>Ciao3</t>
  </si>
  <si>
    <t>CIAO3</t>
  </si>
  <si>
    <t>Q7TMW6</t>
  </si>
  <si>
    <t>Ciapin1</t>
  </si>
  <si>
    <t>CPIN1</t>
  </si>
  <si>
    <t>Q8WTY4</t>
  </si>
  <si>
    <t>Cic</t>
  </si>
  <si>
    <t>CIC</t>
  </si>
  <si>
    <t>Q924A2</t>
  </si>
  <si>
    <t>Cideb</t>
  </si>
  <si>
    <t>CIDEB</t>
  </si>
  <si>
    <t>O70303</t>
  </si>
  <si>
    <t>Cirbp</t>
  </si>
  <si>
    <t>CIRBP</t>
  </si>
  <si>
    <t>P60824</t>
  </si>
  <si>
    <t>Cisd1</t>
  </si>
  <si>
    <t>CISD1</t>
  </si>
  <si>
    <t>Q91WS0</t>
  </si>
  <si>
    <t>Cisd2</t>
  </si>
  <si>
    <t>CISD2</t>
  </si>
  <si>
    <t>Q9CQB5</t>
  </si>
  <si>
    <t>Cisd3</t>
  </si>
  <si>
    <t>CISD3</t>
  </si>
  <si>
    <t>B1AR13</t>
  </si>
  <si>
    <t>Cit</t>
  </si>
  <si>
    <t>CTRO</t>
  </si>
  <si>
    <t>P49025</t>
  </si>
  <si>
    <t>Ckap4</t>
  </si>
  <si>
    <t>CKAP4</t>
  </si>
  <si>
    <t>Q8BMK4</t>
  </si>
  <si>
    <t>Ckap5</t>
  </si>
  <si>
    <t>CKAP5</t>
  </si>
  <si>
    <t>A2AGT5</t>
  </si>
  <si>
    <t>Ckb</t>
  </si>
  <si>
    <t>KCRB</t>
  </si>
  <si>
    <t>Q04447</t>
  </si>
  <si>
    <t>Ckm</t>
  </si>
  <si>
    <t>KCRM</t>
  </si>
  <si>
    <t>P07310</t>
  </si>
  <si>
    <t>Ckmt1</t>
  </si>
  <si>
    <t>KCRU</t>
  </si>
  <si>
    <t>P30275</t>
  </si>
  <si>
    <t>Ckmt2</t>
  </si>
  <si>
    <t>KCRS</t>
  </si>
  <si>
    <t>Q6P8J7</t>
  </si>
  <si>
    <t>Clasp1</t>
  </si>
  <si>
    <t>CLAP1</t>
  </si>
  <si>
    <t>Q80TV8</t>
  </si>
  <si>
    <t>Clasp2</t>
  </si>
  <si>
    <t>CLAP2</t>
  </si>
  <si>
    <t>Q8BRT1</t>
  </si>
  <si>
    <t>Cdh13</t>
  </si>
  <si>
    <t>CAD13</t>
  </si>
  <si>
    <t>Q9WTR5</t>
  </si>
  <si>
    <t>Clcc1</t>
  </si>
  <si>
    <t>CLCC1</t>
  </si>
  <si>
    <t>Q99LI2</t>
  </si>
  <si>
    <t>Clcn2</t>
  </si>
  <si>
    <t>CLCN2</t>
  </si>
  <si>
    <t>Q9R0A1</t>
  </si>
  <si>
    <t>Clcn4</t>
  </si>
  <si>
    <t>CLCN4</t>
  </si>
  <si>
    <t>Q61418</t>
  </si>
  <si>
    <t>Clcn7</t>
  </si>
  <si>
    <t>CLCN7</t>
  </si>
  <si>
    <t>O70496</t>
  </si>
  <si>
    <t>Cldn12</t>
  </si>
  <si>
    <t>CLD12</t>
  </si>
  <si>
    <t>Q9ET43</t>
  </si>
  <si>
    <t>Clec1b</t>
  </si>
  <si>
    <t>CLC1B</t>
  </si>
  <si>
    <t>Q9JL99</t>
  </si>
  <si>
    <t>Clec3b</t>
  </si>
  <si>
    <t>TETN</t>
  </si>
  <si>
    <t>P43025</t>
  </si>
  <si>
    <t>Clec4f</t>
  </si>
  <si>
    <t>CLC4F</t>
  </si>
  <si>
    <t>P70194</t>
  </si>
  <si>
    <t>Clic1</t>
  </si>
  <si>
    <t>CLIC1</t>
  </si>
  <si>
    <t>Q9Z1Q5</t>
  </si>
  <si>
    <t>Clic4</t>
  </si>
  <si>
    <t>CLIC4</t>
  </si>
  <si>
    <t>Q9QYB1</t>
  </si>
  <si>
    <t>Clint1</t>
  </si>
  <si>
    <t>EPN4</t>
  </si>
  <si>
    <t>Q99KN9</t>
  </si>
  <si>
    <t>Clip1</t>
  </si>
  <si>
    <t>CLIP1</t>
  </si>
  <si>
    <t>Q922J3</t>
  </si>
  <si>
    <t>Clip2</t>
  </si>
  <si>
    <t>CLIP2</t>
  </si>
  <si>
    <t>Q9Z0H8</t>
  </si>
  <si>
    <t>Clmn</t>
  </si>
  <si>
    <t>CLMN</t>
  </si>
  <si>
    <t>Q8C5W0</t>
  </si>
  <si>
    <t>Cln5</t>
  </si>
  <si>
    <t>CLN5</t>
  </si>
  <si>
    <t>Q3UMW8</t>
  </si>
  <si>
    <t>Clns1a</t>
  </si>
  <si>
    <t>ICLN</t>
  </si>
  <si>
    <t>Q61189</t>
  </si>
  <si>
    <t>Clpb</t>
  </si>
  <si>
    <t>CLPB</t>
  </si>
  <si>
    <t>Q60649</t>
  </si>
  <si>
    <t>Clpp</t>
  </si>
  <si>
    <t>CLPP</t>
  </si>
  <si>
    <t>O88696</t>
  </si>
  <si>
    <t>Clptm1</t>
  </si>
  <si>
    <t>CLPT1</t>
  </si>
  <si>
    <t>Q8VBZ3</t>
  </si>
  <si>
    <t>Clptm1l</t>
  </si>
  <si>
    <t>CLP1L</t>
  </si>
  <si>
    <t>Q8BXA5</t>
  </si>
  <si>
    <t>Clpx</t>
  </si>
  <si>
    <t>CLPX</t>
  </si>
  <si>
    <t>Q9JHS4</t>
  </si>
  <si>
    <t>Cfi</t>
  </si>
  <si>
    <t>CFAI</t>
  </si>
  <si>
    <t>Q61129</t>
  </si>
  <si>
    <t>Gimap4</t>
  </si>
  <si>
    <t>GIMA4</t>
  </si>
  <si>
    <t>Q99JY3</t>
  </si>
  <si>
    <t>Cltc</t>
  </si>
  <si>
    <t>CLH1</t>
  </si>
  <si>
    <t>Q68FD5</t>
  </si>
  <si>
    <t>Clu</t>
  </si>
  <si>
    <t>CLUS</t>
  </si>
  <si>
    <t>Q06890</t>
  </si>
  <si>
    <t>Cluh</t>
  </si>
  <si>
    <t>CLU</t>
  </si>
  <si>
    <t>Q5SW19</t>
  </si>
  <si>
    <t>Clybl</t>
  </si>
  <si>
    <t>CLYBL</t>
  </si>
  <si>
    <t>Q8R4N0</t>
  </si>
  <si>
    <t>Cmah</t>
  </si>
  <si>
    <t>CMAH</t>
  </si>
  <si>
    <t>Q61419</t>
  </si>
  <si>
    <t>Cmas</t>
  </si>
  <si>
    <t>NEUA</t>
  </si>
  <si>
    <t>Q99KK2</t>
  </si>
  <si>
    <t>Cmbl</t>
  </si>
  <si>
    <t>CMBL</t>
  </si>
  <si>
    <t>Q8R1G2</t>
  </si>
  <si>
    <t>Cmc1</t>
  </si>
  <si>
    <t>COXM1</t>
  </si>
  <si>
    <t>Q9CPZ8</t>
  </si>
  <si>
    <t>Cmc2</t>
  </si>
  <si>
    <t>COXM2</t>
  </si>
  <si>
    <t>Q8K199</t>
  </si>
  <si>
    <t>Cmc4</t>
  </si>
  <si>
    <t>CMC4</t>
  </si>
  <si>
    <t>Q61908</t>
  </si>
  <si>
    <t>Cml1</t>
  </si>
  <si>
    <t>CMLO1</t>
  </si>
  <si>
    <t>Q9JIZ0</t>
  </si>
  <si>
    <t>Cml5</t>
  </si>
  <si>
    <t>CMLO5</t>
  </si>
  <si>
    <t>Q9QXS8</t>
  </si>
  <si>
    <t>Cmpk1</t>
  </si>
  <si>
    <t>KCY</t>
  </si>
  <si>
    <t>Q9DBP5</t>
  </si>
  <si>
    <t>Cmpk2</t>
  </si>
  <si>
    <t>CMPK2</t>
  </si>
  <si>
    <t>Q3U5Q7</t>
  </si>
  <si>
    <t>Cmss1</t>
  </si>
  <si>
    <t>CMS1</t>
  </si>
  <si>
    <t>Q9CZT6</t>
  </si>
  <si>
    <t>Cmtm4</t>
  </si>
  <si>
    <t>CKLF4</t>
  </si>
  <si>
    <t>Q8CJ61</t>
  </si>
  <si>
    <t>Cmtm6</t>
  </si>
  <si>
    <t>CKLF6</t>
  </si>
  <si>
    <t>Q9CZ69</t>
  </si>
  <si>
    <t>Cnbp</t>
  </si>
  <si>
    <t>CNBP</t>
  </si>
  <si>
    <t>P53996</t>
  </si>
  <si>
    <t>Cndp2</t>
  </si>
  <si>
    <t>CNDP2</t>
  </si>
  <si>
    <t>Q9D1A2</t>
  </si>
  <si>
    <t>Cnep1r1</t>
  </si>
  <si>
    <t>NEPR1</t>
  </si>
  <si>
    <t>Q3UJ81</t>
  </si>
  <si>
    <t>Cnih1</t>
  </si>
  <si>
    <t>CNIH1</t>
  </si>
  <si>
    <t>O35372</t>
  </si>
  <si>
    <t>Cnn2</t>
  </si>
  <si>
    <t>CNN2</t>
  </si>
  <si>
    <t>Q08093</t>
  </si>
  <si>
    <t>Cnn3</t>
  </si>
  <si>
    <t>CNN3</t>
  </si>
  <si>
    <t>Q9DAW9</t>
  </si>
  <si>
    <t>Cnnm2</t>
  </si>
  <si>
    <t>CNNM2</t>
  </si>
  <si>
    <t>Q3TWN3</t>
  </si>
  <si>
    <t>Cnot1</t>
  </si>
  <si>
    <t>CNOT1</t>
  </si>
  <si>
    <t>Q6ZQ08</t>
  </si>
  <si>
    <t>Cnot11</t>
  </si>
  <si>
    <t>CNO11</t>
  </si>
  <si>
    <t>Q9CWN7</t>
  </si>
  <si>
    <t>Cnot2</t>
  </si>
  <si>
    <t>CNOT2</t>
  </si>
  <si>
    <t>Q8C5L3</t>
  </si>
  <si>
    <t>Cnot3</t>
  </si>
  <si>
    <t>CNOT3</t>
  </si>
  <si>
    <t>Q8K0V4</t>
  </si>
  <si>
    <t>Cnot4</t>
  </si>
  <si>
    <t>CNOT4</t>
  </si>
  <si>
    <t>Q8BT14</t>
  </si>
  <si>
    <t>Cnp</t>
  </si>
  <si>
    <t>CN37</t>
  </si>
  <si>
    <t>P16330</t>
  </si>
  <si>
    <t>Cnpy2</t>
  </si>
  <si>
    <t>CNPY2</t>
  </si>
  <si>
    <t>Q9QXT0</t>
  </si>
  <si>
    <t>Cnpy3</t>
  </si>
  <si>
    <t>CNPY3</t>
  </si>
  <si>
    <t>Q9DAU1</t>
  </si>
  <si>
    <t>Cnpy4</t>
  </si>
  <si>
    <t>CNPY4</t>
  </si>
  <si>
    <t>Q8BQ47</t>
  </si>
  <si>
    <t>Cnst</t>
  </si>
  <si>
    <t>CNST</t>
  </si>
  <si>
    <t>Q8CBC4</t>
  </si>
  <si>
    <t>Cntfr</t>
  </si>
  <si>
    <t>CNTFR</t>
  </si>
  <si>
    <t>O88507</t>
  </si>
  <si>
    <t>Cntnap5c</t>
  </si>
  <si>
    <t>CTP5C</t>
  </si>
  <si>
    <t>Q0V8T7</t>
  </si>
  <si>
    <t>Coa3</t>
  </si>
  <si>
    <t>COA3</t>
  </si>
  <si>
    <t>Q9D2R6</t>
  </si>
  <si>
    <t>Coa5</t>
  </si>
  <si>
    <t>COA5</t>
  </si>
  <si>
    <t>Q99M07</t>
  </si>
  <si>
    <t>Coa6</t>
  </si>
  <si>
    <t>COA6</t>
  </si>
  <si>
    <t>Q8BGD8</t>
  </si>
  <si>
    <t>Coa7</t>
  </si>
  <si>
    <t>COA7</t>
  </si>
  <si>
    <t>Q921H9</t>
  </si>
  <si>
    <t>Coa8</t>
  </si>
  <si>
    <t>COA8</t>
  </si>
  <si>
    <t>Q9CQW7</t>
  </si>
  <si>
    <t>Coasy</t>
  </si>
  <si>
    <t>COASY</t>
  </si>
  <si>
    <t>Q9DBL7</t>
  </si>
  <si>
    <t>Cobll1</t>
  </si>
  <si>
    <t>COBL1</t>
  </si>
  <si>
    <t>Q3UMF0</t>
  </si>
  <si>
    <t>Cobll1.1</t>
  </si>
  <si>
    <t>Coch</t>
  </si>
  <si>
    <t>COCH</t>
  </si>
  <si>
    <t>Q62507</t>
  </si>
  <si>
    <t>Cog1</t>
  </si>
  <si>
    <t>COG1</t>
  </si>
  <si>
    <t>Q9Z160</t>
  </si>
  <si>
    <t>Cog2</t>
  </si>
  <si>
    <t>COG2</t>
  </si>
  <si>
    <t>Q921L5</t>
  </si>
  <si>
    <t>Cog3</t>
  </si>
  <si>
    <t>COG3</t>
  </si>
  <si>
    <t>Q8CI04</t>
  </si>
  <si>
    <t>Cog4</t>
  </si>
  <si>
    <t>COG4</t>
  </si>
  <si>
    <t>Q8R1U1</t>
  </si>
  <si>
    <t>Cog6</t>
  </si>
  <si>
    <t>COG6</t>
  </si>
  <si>
    <t>Q8R3I3</t>
  </si>
  <si>
    <t>Cog7</t>
  </si>
  <si>
    <t>COG7</t>
  </si>
  <si>
    <t>Q3UM29</t>
  </si>
  <si>
    <t>Cog8</t>
  </si>
  <si>
    <t>COG8</t>
  </si>
  <si>
    <t>Q9JJA2</t>
  </si>
  <si>
    <t>Col12a1</t>
  </si>
  <si>
    <t>COCA1</t>
  </si>
  <si>
    <t>Q60847</t>
  </si>
  <si>
    <t>Col14a1</t>
  </si>
  <si>
    <t>COEA1</t>
  </si>
  <si>
    <t>Q80X19</t>
  </si>
  <si>
    <t>Col18a1</t>
  </si>
  <si>
    <t>COIA1</t>
  </si>
  <si>
    <t>P39061</t>
  </si>
  <si>
    <t>Entpd7</t>
  </si>
  <si>
    <t>ENTP7</t>
  </si>
  <si>
    <t>Q3TCT4</t>
  </si>
  <si>
    <t>F13a1</t>
  </si>
  <si>
    <t>F13A</t>
  </si>
  <si>
    <t>Q8BH61</t>
  </si>
  <si>
    <t>Col4a2</t>
  </si>
  <si>
    <t>CO4A2</t>
  </si>
  <si>
    <t>P08122</t>
  </si>
  <si>
    <t>F9</t>
  </si>
  <si>
    <t>FA9</t>
  </si>
  <si>
    <t>P16294</t>
  </si>
  <si>
    <t>Fah</t>
  </si>
  <si>
    <t>FAAA</t>
  </si>
  <si>
    <t>P35505</t>
  </si>
  <si>
    <t>Colgalt1</t>
  </si>
  <si>
    <t>GT251</t>
  </si>
  <si>
    <t>Q8K297</t>
  </si>
  <si>
    <t>Commd10</t>
  </si>
  <si>
    <t>COMDA</t>
  </si>
  <si>
    <t>Q8JZY2</t>
  </si>
  <si>
    <t>Commd2</t>
  </si>
  <si>
    <t>COMD2</t>
  </si>
  <si>
    <t>Q8BXC6</t>
  </si>
  <si>
    <t>Commd3</t>
  </si>
  <si>
    <t>COMD3</t>
  </si>
  <si>
    <t>Q63829</t>
  </si>
  <si>
    <t>Commd5</t>
  </si>
  <si>
    <t>COMD5</t>
  </si>
  <si>
    <t>Q8R395</t>
  </si>
  <si>
    <t>Commd6</t>
  </si>
  <si>
    <t>COMD6</t>
  </si>
  <si>
    <t>Q3V4B5</t>
  </si>
  <si>
    <t>Commd7</t>
  </si>
  <si>
    <t>COMD7</t>
  </si>
  <si>
    <t>Q8BG94</t>
  </si>
  <si>
    <t>Commd9</t>
  </si>
  <si>
    <t>COMD9</t>
  </si>
  <si>
    <t>Q8K2Q0</t>
  </si>
  <si>
    <t>Comt</t>
  </si>
  <si>
    <t>COMT</t>
  </si>
  <si>
    <t>O88587</t>
  </si>
  <si>
    <t>Comtd1</t>
  </si>
  <si>
    <t>CMTD1</t>
  </si>
  <si>
    <t>Q8BIG7</t>
  </si>
  <si>
    <t>Copa</t>
  </si>
  <si>
    <t>COPA</t>
  </si>
  <si>
    <t>Q8CIE6</t>
  </si>
  <si>
    <t>Copb1</t>
  </si>
  <si>
    <t>COPB</t>
  </si>
  <si>
    <t>Q9JIF7</t>
  </si>
  <si>
    <t>Copb2</t>
  </si>
  <si>
    <t>COPB2</t>
  </si>
  <si>
    <t>O55029</t>
  </si>
  <si>
    <t>Cope</t>
  </si>
  <si>
    <t>COPE</t>
  </si>
  <si>
    <t>O89079</t>
  </si>
  <si>
    <t>Copg1</t>
  </si>
  <si>
    <t>COPG1</t>
  </si>
  <si>
    <t>Q9QZE5</t>
  </si>
  <si>
    <t>Copg2</t>
  </si>
  <si>
    <t>COPG2</t>
  </si>
  <si>
    <t>Q9QXK3</t>
  </si>
  <si>
    <t>Cops2</t>
  </si>
  <si>
    <t>CSN2</t>
  </si>
  <si>
    <t>P61202</t>
  </si>
  <si>
    <t>Cops3</t>
  </si>
  <si>
    <t>CSN3</t>
  </si>
  <si>
    <t>O88543</t>
  </si>
  <si>
    <t>Cops4</t>
  </si>
  <si>
    <t>CSN4</t>
  </si>
  <si>
    <t>O88544</t>
  </si>
  <si>
    <t>Cops5</t>
  </si>
  <si>
    <t>CSN5</t>
  </si>
  <si>
    <t>O35864</t>
  </si>
  <si>
    <t>Cops7a</t>
  </si>
  <si>
    <t>CSN7A</t>
  </si>
  <si>
    <t>Q9CZ04</t>
  </si>
  <si>
    <t>Cops8</t>
  </si>
  <si>
    <t>CSN8</t>
  </si>
  <si>
    <t>Q8VBV7</t>
  </si>
  <si>
    <t>Copz1</t>
  </si>
  <si>
    <t>COPZ1</t>
  </si>
  <si>
    <t>P61924</t>
  </si>
  <si>
    <t>Coq10b</t>
  </si>
  <si>
    <t>CQ10B</t>
  </si>
  <si>
    <t>Q3THF9</t>
  </si>
  <si>
    <t>Coq2</t>
  </si>
  <si>
    <t>COQ2</t>
  </si>
  <si>
    <t>Q66JT7</t>
  </si>
  <si>
    <t>Coq3</t>
  </si>
  <si>
    <t>COQ3</t>
  </si>
  <si>
    <t>Q8BMS4</t>
  </si>
  <si>
    <t>Coq4</t>
  </si>
  <si>
    <t>COQ4</t>
  </si>
  <si>
    <t>Q8BGB8</t>
  </si>
  <si>
    <t>Coq5</t>
  </si>
  <si>
    <t>COQ5</t>
  </si>
  <si>
    <t>Q9CXI0</t>
  </si>
  <si>
    <t>Coq6</t>
  </si>
  <si>
    <t>COQ6</t>
  </si>
  <si>
    <t>Q8R1S0</t>
  </si>
  <si>
    <t>Coq7</t>
  </si>
  <si>
    <t>COQ7</t>
  </si>
  <si>
    <t>P97478</t>
  </si>
  <si>
    <t>Coq8a</t>
  </si>
  <si>
    <t>COQ8A</t>
  </si>
  <si>
    <t>Q60936</t>
  </si>
  <si>
    <t>Coq8b</t>
  </si>
  <si>
    <t>COQ8B</t>
  </si>
  <si>
    <t>Q566J8</t>
  </si>
  <si>
    <t>Coq9</t>
  </si>
  <si>
    <t>COQ9</t>
  </si>
  <si>
    <t>Q8K1Z0</t>
  </si>
  <si>
    <t>Coro1a</t>
  </si>
  <si>
    <t>COR1A</t>
  </si>
  <si>
    <t>O89053</t>
  </si>
  <si>
    <t>Coro1b</t>
  </si>
  <si>
    <t>COR1B</t>
  </si>
  <si>
    <t>Q9WUM3</t>
  </si>
  <si>
    <t>Coro1c</t>
  </si>
  <si>
    <t>COR1C</t>
  </si>
  <si>
    <t>Q9WUM4</t>
  </si>
  <si>
    <t>Coro7</t>
  </si>
  <si>
    <t>CORO7</t>
  </si>
  <si>
    <t>Q9D2V7</t>
  </si>
  <si>
    <t>Cotl1</t>
  </si>
  <si>
    <t>COTL1</t>
  </si>
  <si>
    <t>Q9CQI6</t>
  </si>
  <si>
    <t>Cox11</t>
  </si>
  <si>
    <t>COX11</t>
  </si>
  <si>
    <t>Q6P8I6</t>
  </si>
  <si>
    <t>Cox15</t>
  </si>
  <si>
    <t>COX15</t>
  </si>
  <si>
    <t>Q8BJ03</t>
  </si>
  <si>
    <t>Cox16</t>
  </si>
  <si>
    <t>COX16</t>
  </si>
  <si>
    <t>Q9CR63</t>
  </si>
  <si>
    <t>Cox18</t>
  </si>
  <si>
    <t>COX18</t>
  </si>
  <si>
    <t>Q8VC74</t>
  </si>
  <si>
    <t>Cox19</t>
  </si>
  <si>
    <t>COX19</t>
  </si>
  <si>
    <t>Q8K0C8</t>
  </si>
  <si>
    <t>Cox20</t>
  </si>
  <si>
    <t>COX20</t>
  </si>
  <si>
    <t>Q9D7J4</t>
  </si>
  <si>
    <t>Cox4i1</t>
  </si>
  <si>
    <t>COX41</t>
  </si>
  <si>
    <t>P19783</t>
  </si>
  <si>
    <t>Cox5a</t>
  </si>
  <si>
    <t>COX5A</t>
  </si>
  <si>
    <t>P12787</t>
  </si>
  <si>
    <t>Cox5b</t>
  </si>
  <si>
    <t>COX5B</t>
  </si>
  <si>
    <t>P19536</t>
  </si>
  <si>
    <t>Cox6a1</t>
  </si>
  <si>
    <t>CX6A1</t>
  </si>
  <si>
    <t>P43024</t>
  </si>
  <si>
    <t>Cox6b1</t>
  </si>
  <si>
    <t>CX6B1</t>
  </si>
  <si>
    <t>P56391</t>
  </si>
  <si>
    <t>Cox6c</t>
  </si>
  <si>
    <t>COX6C</t>
  </si>
  <si>
    <t>Q9CPQ1</t>
  </si>
  <si>
    <t>Cox7a1</t>
  </si>
  <si>
    <t>CX7A1</t>
  </si>
  <si>
    <t>P56392</t>
  </si>
  <si>
    <t>Cox7a2</t>
  </si>
  <si>
    <t>CX7A2</t>
  </si>
  <si>
    <t>P48771</t>
  </si>
  <si>
    <t>Cox7a2l</t>
  </si>
  <si>
    <t>COX7R</t>
  </si>
  <si>
    <t>Q61387</t>
  </si>
  <si>
    <t>Cox7b</t>
  </si>
  <si>
    <t>COX7B</t>
  </si>
  <si>
    <t>P56393</t>
  </si>
  <si>
    <t>Cox7c</t>
  </si>
  <si>
    <t>COX7C</t>
  </si>
  <si>
    <t>P17665</t>
  </si>
  <si>
    <t>Cp</t>
  </si>
  <si>
    <t>CERU</t>
  </si>
  <si>
    <t>Q61147</t>
  </si>
  <si>
    <t>Cpb2</t>
  </si>
  <si>
    <t>CBPB2</t>
  </si>
  <si>
    <t>Q9JHH6</t>
  </si>
  <si>
    <t>Cpd</t>
  </si>
  <si>
    <t>CBPD</t>
  </si>
  <si>
    <t>O89001</t>
  </si>
  <si>
    <t>Cplx1</t>
  </si>
  <si>
    <t>CPLX1</t>
  </si>
  <si>
    <t>P63040</t>
  </si>
  <si>
    <t>Cpn1</t>
  </si>
  <si>
    <t>CBPN</t>
  </si>
  <si>
    <t>Q9JJN5</t>
  </si>
  <si>
    <t>Cpn2</t>
  </si>
  <si>
    <t>CPN2</t>
  </si>
  <si>
    <t>Q9DBB9</t>
  </si>
  <si>
    <t>Fga</t>
  </si>
  <si>
    <t>FIBA</t>
  </si>
  <si>
    <t>E9PV24</t>
  </si>
  <si>
    <t>Gls2</t>
  </si>
  <si>
    <t>GLSL</t>
  </si>
  <si>
    <t>Q571F8</t>
  </si>
  <si>
    <t>Cpox</t>
  </si>
  <si>
    <t>HEM6</t>
  </si>
  <si>
    <t>P36552</t>
  </si>
  <si>
    <t>Cpped1</t>
  </si>
  <si>
    <t>CPPED</t>
  </si>
  <si>
    <t>Q8BFS6</t>
  </si>
  <si>
    <t>Cpq</t>
  </si>
  <si>
    <t>CBPQ</t>
  </si>
  <si>
    <t>Q9WVJ3</t>
  </si>
  <si>
    <t>Cps1</t>
  </si>
  <si>
    <t>CPSM</t>
  </si>
  <si>
    <t>Q8C196</t>
  </si>
  <si>
    <t>Cpsf6</t>
  </si>
  <si>
    <t>CPSF6</t>
  </si>
  <si>
    <t>Q6NVF9</t>
  </si>
  <si>
    <t>Cpsf7</t>
  </si>
  <si>
    <t>CPSF7</t>
  </si>
  <si>
    <t>Q8BTV2</t>
  </si>
  <si>
    <t>Cpt1a</t>
  </si>
  <si>
    <t>CPT1A</t>
  </si>
  <si>
    <t>P97742</t>
  </si>
  <si>
    <t>Cpt1b</t>
  </si>
  <si>
    <t>CPT1B</t>
  </si>
  <si>
    <t>Q924X2</t>
  </si>
  <si>
    <t>Cpt2</t>
  </si>
  <si>
    <t>CPT2</t>
  </si>
  <si>
    <t>P52825</t>
  </si>
  <si>
    <t>Cr1l</t>
  </si>
  <si>
    <t>CR1L</t>
  </si>
  <si>
    <t>Q64735</t>
  </si>
  <si>
    <t>Crad</t>
  </si>
  <si>
    <t>CRACD</t>
  </si>
  <si>
    <t>Q5PR69</t>
  </si>
  <si>
    <t>Crat</t>
  </si>
  <si>
    <t>CACP</t>
  </si>
  <si>
    <t>P47934</t>
  </si>
  <si>
    <t>Crb3</t>
  </si>
  <si>
    <t>CRUM3</t>
  </si>
  <si>
    <t>Q8QZT4</t>
  </si>
  <si>
    <t>Crb3.1</t>
  </si>
  <si>
    <t>Creb3l3</t>
  </si>
  <si>
    <t>CR3L3</t>
  </si>
  <si>
    <t>Q91XE9</t>
  </si>
  <si>
    <t>Creg1</t>
  </si>
  <si>
    <t>CREG1</t>
  </si>
  <si>
    <t>O88668</t>
  </si>
  <si>
    <t>Glce</t>
  </si>
  <si>
    <t>GLCE</t>
  </si>
  <si>
    <t>Q9EPS3</t>
  </si>
  <si>
    <t>Itih4</t>
  </si>
  <si>
    <t>ITIH4</t>
  </si>
  <si>
    <t>A6X935</t>
  </si>
  <si>
    <t>Crip1</t>
  </si>
  <si>
    <t>CRIP1</t>
  </si>
  <si>
    <t>P63254</t>
  </si>
  <si>
    <t>Crip2</t>
  </si>
  <si>
    <t>CRIP2</t>
  </si>
  <si>
    <t>Q9DCT8</t>
  </si>
  <si>
    <t>Crk</t>
  </si>
  <si>
    <t>CRK</t>
  </si>
  <si>
    <t>Q64010</t>
  </si>
  <si>
    <t>Crkl</t>
  </si>
  <si>
    <t>CRKL</t>
  </si>
  <si>
    <t>P47941</t>
  </si>
  <si>
    <t>Crls1</t>
  </si>
  <si>
    <t>CRLS1</t>
  </si>
  <si>
    <t>Q80ZM8</t>
  </si>
  <si>
    <t>Crocc</t>
  </si>
  <si>
    <t>CROCC</t>
  </si>
  <si>
    <t>Q8CJ40</t>
  </si>
  <si>
    <t>Crot</t>
  </si>
  <si>
    <t>OCTC</t>
  </si>
  <si>
    <t>Q9DC50</t>
  </si>
  <si>
    <t>Gns</t>
  </si>
  <si>
    <t>GNS</t>
  </si>
  <si>
    <t>Q8BFR4</t>
  </si>
  <si>
    <t>Crppa</t>
  </si>
  <si>
    <t>ISPD</t>
  </si>
  <si>
    <t>Q5RJG7</t>
  </si>
  <si>
    <t>Cryl1</t>
  </si>
  <si>
    <t>CRYL1</t>
  </si>
  <si>
    <t>Q99KP3</t>
  </si>
  <si>
    <t>Cryz</t>
  </si>
  <si>
    <t>QOR</t>
  </si>
  <si>
    <t>P47199</t>
  </si>
  <si>
    <t>Cryzl2</t>
  </si>
  <si>
    <t>QORL2</t>
  </si>
  <si>
    <t>Q3UNZ8</t>
  </si>
  <si>
    <t>Cs</t>
  </si>
  <si>
    <t>CISY</t>
  </si>
  <si>
    <t>Q9CZU6</t>
  </si>
  <si>
    <t>Csad</t>
  </si>
  <si>
    <t>CSAD</t>
  </si>
  <si>
    <t>Q9DBE0</t>
  </si>
  <si>
    <t>Csde1</t>
  </si>
  <si>
    <t>CSDE1</t>
  </si>
  <si>
    <t>Q91W50</t>
  </si>
  <si>
    <t>Cse1l</t>
  </si>
  <si>
    <t>XPO2</t>
  </si>
  <si>
    <t>Q9ERK4</t>
  </si>
  <si>
    <t>Csf1r</t>
  </si>
  <si>
    <t>CSF1R</t>
  </si>
  <si>
    <t>P09581</t>
  </si>
  <si>
    <t>Csk</t>
  </si>
  <si>
    <t>CSK</t>
  </si>
  <si>
    <t>P41241</t>
  </si>
  <si>
    <t>Csnk1a1</t>
  </si>
  <si>
    <t>KC1A</t>
  </si>
  <si>
    <t>Q8BK63</t>
  </si>
  <si>
    <t>Csnk1g3</t>
  </si>
  <si>
    <t>KC1G3</t>
  </si>
  <si>
    <t>Q8C4X2</t>
  </si>
  <si>
    <t>Csrp1</t>
  </si>
  <si>
    <t>CSRP1</t>
  </si>
  <si>
    <t>P97315</t>
  </si>
  <si>
    <t>Csrp2</t>
  </si>
  <si>
    <t>CSRP2</t>
  </si>
  <si>
    <t>P97314</t>
  </si>
  <si>
    <t>Csrp3</t>
  </si>
  <si>
    <t>CSRP3</t>
  </si>
  <si>
    <t>P50462</t>
  </si>
  <si>
    <t>Cst3</t>
  </si>
  <si>
    <t>CYTC</t>
  </si>
  <si>
    <t>P21460</t>
  </si>
  <si>
    <t>Cstb</t>
  </si>
  <si>
    <t>CYTB</t>
  </si>
  <si>
    <t>Q62426</t>
  </si>
  <si>
    <t>Cstf2</t>
  </si>
  <si>
    <t>CSTF2</t>
  </si>
  <si>
    <t>Q8BIQ5</t>
  </si>
  <si>
    <t>Cstf2t</t>
  </si>
  <si>
    <t>CSTFT</t>
  </si>
  <si>
    <t>Q8C7E9</t>
  </si>
  <si>
    <t>Cstf3</t>
  </si>
  <si>
    <t>CSTF3</t>
  </si>
  <si>
    <t>Q99LI7</t>
  </si>
  <si>
    <t>Ctbs</t>
  </si>
  <si>
    <t>DIAC</t>
  </si>
  <si>
    <t>Q8R242</t>
  </si>
  <si>
    <t>Ctf1</t>
  </si>
  <si>
    <t>CTF1</t>
  </si>
  <si>
    <t>Q60753</t>
  </si>
  <si>
    <t>Cth</t>
  </si>
  <si>
    <t>CGL</t>
  </si>
  <si>
    <t>Q8VCN5</t>
  </si>
  <si>
    <t>Ctif</t>
  </si>
  <si>
    <t>CTIF</t>
  </si>
  <si>
    <t>Q6PEE2</t>
  </si>
  <si>
    <t>Ctla2a</t>
  </si>
  <si>
    <t>CTL2A</t>
  </si>
  <si>
    <t>P12399</t>
  </si>
  <si>
    <t>Ctnna1</t>
  </si>
  <si>
    <t>CTNA1</t>
  </si>
  <si>
    <t>P26231</t>
  </si>
  <si>
    <t>Ctnnb1</t>
  </si>
  <si>
    <t>CTNB1</t>
  </si>
  <si>
    <t>Q02248</t>
  </si>
  <si>
    <t>Ctnnd1</t>
  </si>
  <si>
    <t>CTND1</t>
  </si>
  <si>
    <t>P30999</t>
  </si>
  <si>
    <t>Ctrb1</t>
  </si>
  <si>
    <t>CTRB1</t>
  </si>
  <si>
    <t>Q9CR35</t>
  </si>
  <si>
    <t>Ctsa</t>
  </si>
  <si>
    <t>PPGB</t>
  </si>
  <si>
    <t>P16675</t>
  </si>
  <si>
    <t>Ctsb</t>
  </si>
  <si>
    <t>CATB</t>
  </si>
  <si>
    <t>P10605</t>
  </si>
  <si>
    <t>Ctsc</t>
  </si>
  <si>
    <t>CATC</t>
  </si>
  <si>
    <t>P97821</t>
  </si>
  <si>
    <t>Ctsd</t>
  </si>
  <si>
    <t>CATD</t>
  </si>
  <si>
    <t>P18242</t>
  </si>
  <si>
    <t>Ctsf</t>
  </si>
  <si>
    <t>CATF</t>
  </si>
  <si>
    <t>Q9R013</t>
  </si>
  <si>
    <t>Ctsh</t>
  </si>
  <si>
    <t>CATH</t>
  </si>
  <si>
    <t>P49935</t>
  </si>
  <si>
    <t>Ctsk</t>
  </si>
  <si>
    <t>CATK</t>
  </si>
  <si>
    <t>P55097</t>
  </si>
  <si>
    <t>Ctsl</t>
  </si>
  <si>
    <t>CATL1</t>
  </si>
  <si>
    <t>P06797</t>
  </si>
  <si>
    <t>Ctso</t>
  </si>
  <si>
    <t>CATO</t>
  </si>
  <si>
    <t>Q8BM88</t>
  </si>
  <si>
    <t>Ctss</t>
  </si>
  <si>
    <t>CATS</t>
  </si>
  <si>
    <t>O70370</t>
  </si>
  <si>
    <t>Ctsz</t>
  </si>
  <si>
    <t>CATZ</t>
  </si>
  <si>
    <t>Q9WUU7</t>
  </si>
  <si>
    <t>Cttn</t>
  </si>
  <si>
    <t>SRC8</t>
  </si>
  <si>
    <t>Q60598</t>
  </si>
  <si>
    <t>Cttnbp2nl</t>
  </si>
  <si>
    <t>CT2NL</t>
  </si>
  <si>
    <t>Q99LJ0</t>
  </si>
  <si>
    <t>Cul1</t>
  </si>
  <si>
    <t>CUL1</t>
  </si>
  <si>
    <t>Q9WTX6</t>
  </si>
  <si>
    <t>Cul2</t>
  </si>
  <si>
    <t>CUL2</t>
  </si>
  <si>
    <t>Q9D4H8</t>
  </si>
  <si>
    <t>Cul3</t>
  </si>
  <si>
    <t>CUL3</t>
  </si>
  <si>
    <t>Q9JLV5</t>
  </si>
  <si>
    <t>Cul4a</t>
  </si>
  <si>
    <t>CUL4A</t>
  </si>
  <si>
    <t>Q3TCH7</t>
  </si>
  <si>
    <t>Cul5</t>
  </si>
  <si>
    <t>CUL5</t>
  </si>
  <si>
    <t>Q9D5V5</t>
  </si>
  <si>
    <t>Cuta</t>
  </si>
  <si>
    <t>CUTA</t>
  </si>
  <si>
    <t>Q9CQ89</t>
  </si>
  <si>
    <t>Cutc</t>
  </si>
  <si>
    <t>CUTC</t>
  </si>
  <si>
    <t>Q9D8X1</t>
  </si>
  <si>
    <t>Cux1</t>
  </si>
  <si>
    <t>CASP</t>
  </si>
  <si>
    <t>P70403</t>
  </si>
  <si>
    <t>Cux1.1</t>
  </si>
  <si>
    <t>CUX1</t>
  </si>
  <si>
    <t>P53564</t>
  </si>
  <si>
    <t>Cwc25</t>
  </si>
  <si>
    <t>CWC25</t>
  </si>
  <si>
    <t>Q9DBF7</t>
  </si>
  <si>
    <t>Cxadr</t>
  </si>
  <si>
    <t>CXAR</t>
  </si>
  <si>
    <t>P97792</t>
  </si>
  <si>
    <t>Cxcl12</t>
  </si>
  <si>
    <t>SDF1</t>
  </si>
  <si>
    <t>P40224</t>
  </si>
  <si>
    <t>Cyb5a</t>
  </si>
  <si>
    <t>CYB5</t>
  </si>
  <si>
    <t>P56395</t>
  </si>
  <si>
    <t>Cyb5b</t>
  </si>
  <si>
    <t>CYB5B</t>
  </si>
  <si>
    <t>Q9CQX2</t>
  </si>
  <si>
    <t>Cyb5d2</t>
  </si>
  <si>
    <t>NEUFC</t>
  </si>
  <si>
    <t>Q5SSH8</t>
  </si>
  <si>
    <t>Cyb5r1</t>
  </si>
  <si>
    <t>NB5R1</t>
  </si>
  <si>
    <t>Q9DB73</t>
  </si>
  <si>
    <t>Cyb5r3</t>
  </si>
  <si>
    <t>NB5R3</t>
  </si>
  <si>
    <t>Q9DCN2</t>
  </si>
  <si>
    <t>Cyba</t>
  </si>
  <si>
    <t>CY24A</t>
  </si>
  <si>
    <t>Q61462</t>
  </si>
  <si>
    <t>Cybb</t>
  </si>
  <si>
    <t>CY24B</t>
  </si>
  <si>
    <t>Q61093</t>
  </si>
  <si>
    <t>Cybc1</t>
  </si>
  <si>
    <t>CYBC1</t>
  </si>
  <si>
    <t>Q3TYS2</t>
  </si>
  <si>
    <t>Cyc1</t>
  </si>
  <si>
    <t>CY1</t>
  </si>
  <si>
    <t>Q9D0M3</t>
  </si>
  <si>
    <t>Cycs</t>
  </si>
  <si>
    <t>CYC</t>
  </si>
  <si>
    <t>P62897</t>
  </si>
  <si>
    <t>Cyfip1</t>
  </si>
  <si>
    <t>CYFP1</t>
  </si>
  <si>
    <t>Q7TMB8</t>
  </si>
  <si>
    <t>Cygb</t>
  </si>
  <si>
    <t>CYGB</t>
  </si>
  <si>
    <t>Q9CX80</t>
  </si>
  <si>
    <t>Cyp11a1</t>
  </si>
  <si>
    <t>CP11A</t>
  </si>
  <si>
    <t>Q9QZ82</t>
  </si>
  <si>
    <t>Cyp11b2</t>
  </si>
  <si>
    <t>C11B2</t>
  </si>
  <si>
    <t>P15539</t>
  </si>
  <si>
    <t>Cyp17a1</t>
  </si>
  <si>
    <t>CP17A</t>
  </si>
  <si>
    <t>P27786</t>
  </si>
  <si>
    <t>Cyp1a2</t>
  </si>
  <si>
    <t>CP1A2</t>
  </si>
  <si>
    <t>P00186</t>
  </si>
  <si>
    <t>Cyp20a1</t>
  </si>
  <si>
    <t>CP20A</t>
  </si>
  <si>
    <t>Q8BKE6</t>
  </si>
  <si>
    <t>Cyp26a1</t>
  </si>
  <si>
    <t>CP26A</t>
  </si>
  <si>
    <t>O55127</t>
  </si>
  <si>
    <t>Cyp27a1</t>
  </si>
  <si>
    <t>CP27A</t>
  </si>
  <si>
    <t>Q9DBG1</t>
  </si>
  <si>
    <t>Cyp2a12</t>
  </si>
  <si>
    <t>CP2AC</t>
  </si>
  <si>
    <t>P56593</t>
  </si>
  <si>
    <t>Cyp2a4</t>
  </si>
  <si>
    <t>CP2A4</t>
  </si>
  <si>
    <t>P15392</t>
  </si>
  <si>
    <t>Cyp2a5</t>
  </si>
  <si>
    <t>CP2A5</t>
  </si>
  <si>
    <t>P20852</t>
  </si>
  <si>
    <t>Cyp2b10</t>
  </si>
  <si>
    <t>CP2BA</t>
  </si>
  <si>
    <t>P12791</t>
  </si>
  <si>
    <t>Cyp2b19</t>
  </si>
  <si>
    <t>CP2BJ</t>
  </si>
  <si>
    <t>O55071</t>
  </si>
  <si>
    <t>Cyp2b9</t>
  </si>
  <si>
    <t>CP2B9</t>
  </si>
  <si>
    <t>P12790</t>
  </si>
  <si>
    <t>Cyp2c23</t>
  </si>
  <si>
    <t>CP2CN</t>
  </si>
  <si>
    <t>E9Q5K4</t>
  </si>
  <si>
    <t>Cyp2c29</t>
  </si>
  <si>
    <t>CP2CT</t>
  </si>
  <si>
    <t>Q64458</t>
  </si>
  <si>
    <t>Cyp2c37</t>
  </si>
  <si>
    <t>CP237</t>
  </si>
  <si>
    <t>P56654</t>
  </si>
  <si>
    <t>Cyp2c39</t>
  </si>
  <si>
    <t>CP239</t>
  </si>
  <si>
    <t>P56656</t>
  </si>
  <si>
    <t>Cyp2c40</t>
  </si>
  <si>
    <t>CP240</t>
  </si>
  <si>
    <t>P56657</t>
  </si>
  <si>
    <t>Cyp2c50</t>
  </si>
  <si>
    <t>CY250</t>
  </si>
  <si>
    <t>Q91X77</t>
  </si>
  <si>
    <t>Cyp2c54</t>
  </si>
  <si>
    <t>CP254</t>
  </si>
  <si>
    <t>Q6XVG2</t>
  </si>
  <si>
    <t>Cyp2c55</t>
  </si>
  <si>
    <t>CP255</t>
  </si>
  <si>
    <t>Q9D816</t>
  </si>
  <si>
    <t>Cyp2c70</t>
  </si>
  <si>
    <t>CP270</t>
  </si>
  <si>
    <t>Q91W64</t>
  </si>
  <si>
    <t>Cyp2d10</t>
  </si>
  <si>
    <t>CP2DA</t>
  </si>
  <si>
    <t>P24456</t>
  </si>
  <si>
    <t>Cyp2d11</t>
  </si>
  <si>
    <t>CP2DB</t>
  </si>
  <si>
    <t>P24457</t>
  </si>
  <si>
    <t>Cyp2d26</t>
  </si>
  <si>
    <t>CP2DQ</t>
  </si>
  <si>
    <t>Q8CIM7</t>
  </si>
  <si>
    <t>Cyp2d9</t>
  </si>
  <si>
    <t>CP2D9</t>
  </si>
  <si>
    <t>P11714</t>
  </si>
  <si>
    <t>Cyp2e1</t>
  </si>
  <si>
    <t>CP2E1</t>
  </si>
  <si>
    <t>Q05421</t>
  </si>
  <si>
    <t>Cyp2f2</t>
  </si>
  <si>
    <t>CP2F2</t>
  </si>
  <si>
    <t>P33267</t>
  </si>
  <si>
    <t>Cyp2j5</t>
  </si>
  <si>
    <t>CP2J5</t>
  </si>
  <si>
    <t>O54749</t>
  </si>
  <si>
    <t>Cyp2j6</t>
  </si>
  <si>
    <t>CP2J6</t>
  </si>
  <si>
    <t>O54750</t>
  </si>
  <si>
    <t>Cyp2u1</t>
  </si>
  <si>
    <t>CP2U1</t>
  </si>
  <si>
    <t>Q9CX98</t>
  </si>
  <si>
    <t>Cyp39a1</t>
  </si>
  <si>
    <t>CP39A</t>
  </si>
  <si>
    <t>Q9JKJ9</t>
  </si>
  <si>
    <t>Cyp3a11</t>
  </si>
  <si>
    <t>CP3AB</t>
  </si>
  <si>
    <t>Q64459</t>
  </si>
  <si>
    <t>Cyp3a13</t>
  </si>
  <si>
    <t>CP3AD</t>
  </si>
  <si>
    <t>Q64464</t>
  </si>
  <si>
    <t>Cyp3a16</t>
  </si>
  <si>
    <t>CP3AG</t>
  </si>
  <si>
    <t>Q64481</t>
  </si>
  <si>
    <t>Cyp3a25</t>
  </si>
  <si>
    <t>CP3AP</t>
  </si>
  <si>
    <t>O09158</t>
  </si>
  <si>
    <t>Cyp3a41a</t>
  </si>
  <si>
    <t>CP341</t>
  </si>
  <si>
    <t>Q9JMA7</t>
  </si>
  <si>
    <t>Cyp4a10</t>
  </si>
  <si>
    <t>CP4AA</t>
  </si>
  <si>
    <t>O88833</t>
  </si>
  <si>
    <t>Cyp4a12a</t>
  </si>
  <si>
    <t>CP4CA</t>
  </si>
  <si>
    <t>Q91WL5</t>
  </si>
  <si>
    <t>Cyp4a12b</t>
  </si>
  <si>
    <t>CP4CB</t>
  </si>
  <si>
    <t>A2A974</t>
  </si>
  <si>
    <t>Cyp4a14</t>
  </si>
  <si>
    <t>CP4AE</t>
  </si>
  <si>
    <t>O35728</t>
  </si>
  <si>
    <t>Cyp4b1</t>
  </si>
  <si>
    <t>CP4B1</t>
  </si>
  <si>
    <t>Q64462</t>
  </si>
  <si>
    <t>Cyp4f14</t>
  </si>
  <si>
    <t>CP4FE</t>
  </si>
  <si>
    <t>Q9EP75</t>
  </si>
  <si>
    <t>Cyp4f3</t>
  </si>
  <si>
    <t>CP4F3</t>
  </si>
  <si>
    <t>Q99N16</t>
  </si>
  <si>
    <t>Cyp4v2</t>
  </si>
  <si>
    <t>CP4V2</t>
  </si>
  <si>
    <t>Q9DBW0</t>
  </si>
  <si>
    <t>Cyp51a1</t>
  </si>
  <si>
    <t>CP51A</t>
  </si>
  <si>
    <t>Q8K0C4</t>
  </si>
  <si>
    <t>Cyp7a1</t>
  </si>
  <si>
    <t>CP7A1</t>
  </si>
  <si>
    <t>Q64505</t>
  </si>
  <si>
    <t>Cyp7b1</t>
  </si>
  <si>
    <t>CP7B1</t>
  </si>
  <si>
    <t>Q60991</t>
  </si>
  <si>
    <t>Cyp8b1</t>
  </si>
  <si>
    <t>CP8B1</t>
  </si>
  <si>
    <t>O88962</t>
  </si>
  <si>
    <t>Cyrib</t>
  </si>
  <si>
    <t>CYRIB</t>
  </si>
  <si>
    <t>Q921M7</t>
  </si>
  <si>
    <t>Cyth1</t>
  </si>
  <si>
    <t>CYH1</t>
  </si>
  <si>
    <t>Q9QX11</t>
  </si>
  <si>
    <t>Czib</t>
  </si>
  <si>
    <t>CZIB</t>
  </si>
  <si>
    <t>Q8BHG2</t>
  </si>
  <si>
    <t>D11Wsu47e</t>
  </si>
  <si>
    <t>CQ080</t>
  </si>
  <si>
    <t>Q6PIX9</t>
  </si>
  <si>
    <t>D17h6s53e</t>
  </si>
  <si>
    <t>CF047</t>
  </si>
  <si>
    <t>Q9Z1R4</t>
  </si>
  <si>
    <t>D2hgdh</t>
  </si>
  <si>
    <t>D2HDH</t>
  </si>
  <si>
    <t>Q8CIM3</t>
  </si>
  <si>
    <t>D3Ertd751e</t>
  </si>
  <si>
    <t>CD033</t>
  </si>
  <si>
    <t>Q8BGN2</t>
  </si>
  <si>
    <t>D8Ertd738e</t>
  </si>
  <si>
    <t>L10K</t>
  </si>
  <si>
    <t>Q8R1F0</t>
  </si>
  <si>
    <t>Daam1</t>
  </si>
  <si>
    <t>DAAM1</t>
  </si>
  <si>
    <t>Q8BPM0</t>
  </si>
  <si>
    <t>Daam2</t>
  </si>
  <si>
    <t>DAAM2</t>
  </si>
  <si>
    <t>Q80U19</t>
  </si>
  <si>
    <t>Dab2</t>
  </si>
  <si>
    <t>DAB2</t>
  </si>
  <si>
    <t>P98078</t>
  </si>
  <si>
    <t>Dab2ip</t>
  </si>
  <si>
    <t>DAB2P</t>
  </si>
  <si>
    <t>Q3UHC7</t>
  </si>
  <si>
    <t>Dad1</t>
  </si>
  <si>
    <t>DAD1</t>
  </si>
  <si>
    <t>P61804</t>
  </si>
  <si>
    <t>Dag1</t>
  </si>
  <si>
    <t>DAG1</t>
  </si>
  <si>
    <t>Q62165</t>
  </si>
  <si>
    <t>Lrp1</t>
  </si>
  <si>
    <t>LRP1</t>
  </si>
  <si>
    <t>Q91ZX7</t>
  </si>
  <si>
    <t>Dap</t>
  </si>
  <si>
    <t>DAP1</t>
  </si>
  <si>
    <t>Q91XC8</t>
  </si>
  <si>
    <t>Dap3</t>
  </si>
  <si>
    <t>RT29</t>
  </si>
  <si>
    <t>Q9ER88</t>
  </si>
  <si>
    <t>Dars1</t>
  </si>
  <si>
    <t>SYDC</t>
  </si>
  <si>
    <t>Q922B2</t>
  </si>
  <si>
    <t>Dars2</t>
  </si>
  <si>
    <t>SYDM</t>
  </si>
  <si>
    <t>Q8BIP0</t>
  </si>
  <si>
    <t>Dazap1</t>
  </si>
  <si>
    <t>DAZP1</t>
  </si>
  <si>
    <t>Q9JII5</t>
  </si>
  <si>
    <t>Dbi</t>
  </si>
  <si>
    <t>ACBP</t>
  </si>
  <si>
    <t>P31786</t>
  </si>
  <si>
    <t>Dbnl</t>
  </si>
  <si>
    <t>DBNL</t>
  </si>
  <si>
    <t>Q62418</t>
  </si>
  <si>
    <t>Dbt</t>
  </si>
  <si>
    <t>ODB2</t>
  </si>
  <si>
    <t>P53395</t>
  </si>
  <si>
    <t>Dcaf11</t>
  </si>
  <si>
    <t>DCA11</t>
  </si>
  <si>
    <t>Q91VU6</t>
  </si>
  <si>
    <t>Dcaf8</t>
  </si>
  <si>
    <t>DCAF8</t>
  </si>
  <si>
    <t>Q8N7N5</t>
  </si>
  <si>
    <t>Dcakd</t>
  </si>
  <si>
    <t>DCAKD</t>
  </si>
  <si>
    <t>Q8BHC4</t>
  </si>
  <si>
    <t>Dcn</t>
  </si>
  <si>
    <t>PGS2</t>
  </si>
  <si>
    <t>P28654</t>
  </si>
  <si>
    <t>Dcps</t>
  </si>
  <si>
    <t>DCPS</t>
  </si>
  <si>
    <t>Q9DAR7</t>
  </si>
  <si>
    <t>Dctn1</t>
  </si>
  <si>
    <t>DCTN1</t>
  </si>
  <si>
    <t>O08788</t>
  </si>
  <si>
    <t>Dctn2</t>
  </si>
  <si>
    <t>DCTN2</t>
  </si>
  <si>
    <t>Q99KJ8</t>
  </si>
  <si>
    <t>Dctn4</t>
  </si>
  <si>
    <t>DCTN4</t>
  </si>
  <si>
    <t>Q8CBY8</t>
  </si>
  <si>
    <t>Dctn5</t>
  </si>
  <si>
    <t>DCTN5</t>
  </si>
  <si>
    <t>Q9QZB9</t>
  </si>
  <si>
    <t>Dctpp1</t>
  </si>
  <si>
    <t>DCTP1</t>
  </si>
  <si>
    <t>Q9QY93</t>
  </si>
  <si>
    <t>Myh11</t>
  </si>
  <si>
    <t>MYH11</t>
  </si>
  <si>
    <t>O08638</t>
  </si>
  <si>
    <t>Dcxr</t>
  </si>
  <si>
    <t>DCXR</t>
  </si>
  <si>
    <t>Q91X52</t>
  </si>
  <si>
    <t>Ddah1</t>
  </si>
  <si>
    <t>DDAH1</t>
  </si>
  <si>
    <t>Q9CWS0</t>
  </si>
  <si>
    <t>Ddah2</t>
  </si>
  <si>
    <t>DDAH2</t>
  </si>
  <si>
    <t>Q99LD8</t>
  </si>
  <si>
    <t>Ddb1</t>
  </si>
  <si>
    <t>DDB1</t>
  </si>
  <si>
    <t>Q3U1J4</t>
  </si>
  <si>
    <t>Ddc</t>
  </si>
  <si>
    <t>DDC</t>
  </si>
  <si>
    <t>O88533</t>
  </si>
  <si>
    <t>Ddi2</t>
  </si>
  <si>
    <t>DDI2</t>
  </si>
  <si>
    <t>A2ADY9</t>
  </si>
  <si>
    <t>Ddo</t>
  </si>
  <si>
    <t>OXDD</t>
  </si>
  <si>
    <t>Q922Z0</t>
  </si>
  <si>
    <t>Ddost</t>
  </si>
  <si>
    <t>OST48</t>
  </si>
  <si>
    <t>O54734</t>
  </si>
  <si>
    <t>Ddrgk1</t>
  </si>
  <si>
    <t>DDRGK</t>
  </si>
  <si>
    <t>Q80WW9</t>
  </si>
  <si>
    <t>Ddt</t>
  </si>
  <si>
    <t>DOPD</t>
  </si>
  <si>
    <t>O35215</t>
  </si>
  <si>
    <t>Ddx1</t>
  </si>
  <si>
    <t>DDX1</t>
  </si>
  <si>
    <t>Q91VR5</t>
  </si>
  <si>
    <t>Ddx17</t>
  </si>
  <si>
    <t>DDX17</t>
  </si>
  <si>
    <t>Q501J6</t>
  </si>
  <si>
    <t>Ddx19a</t>
  </si>
  <si>
    <t>DD19A</t>
  </si>
  <si>
    <t>Q61655</t>
  </si>
  <si>
    <t>Ddx20</t>
  </si>
  <si>
    <t>DDX20</t>
  </si>
  <si>
    <t>Q9JJY4</t>
  </si>
  <si>
    <t>Ddx21</t>
  </si>
  <si>
    <t>DDX21</t>
  </si>
  <si>
    <t>Q9JIK5</t>
  </si>
  <si>
    <t>Ddx25</t>
  </si>
  <si>
    <t>DDX25</t>
  </si>
  <si>
    <t>Q9QY15</t>
  </si>
  <si>
    <t>Ddx27</t>
  </si>
  <si>
    <t>DDX27</t>
  </si>
  <si>
    <t>Q921N6</t>
  </si>
  <si>
    <t>Ddx28</t>
  </si>
  <si>
    <t>DDX28</t>
  </si>
  <si>
    <t>Q9CWT6</t>
  </si>
  <si>
    <t>Ddx39b</t>
  </si>
  <si>
    <t>DX39B</t>
  </si>
  <si>
    <t>Q9Z1N5</t>
  </si>
  <si>
    <t>Ddx3x</t>
  </si>
  <si>
    <t>DDX3X</t>
  </si>
  <si>
    <t>Q62167</t>
  </si>
  <si>
    <t>Ddx3y</t>
  </si>
  <si>
    <t>DDX3Y</t>
  </si>
  <si>
    <t>Q62095</t>
  </si>
  <si>
    <t>Ddx5</t>
  </si>
  <si>
    <t>DDX5</t>
  </si>
  <si>
    <t>Q61656</t>
  </si>
  <si>
    <t>Ddx58</t>
  </si>
  <si>
    <t>DDX58</t>
  </si>
  <si>
    <t>Q6Q899</t>
  </si>
  <si>
    <t>Ddx6</t>
  </si>
  <si>
    <t>DDX6</t>
  </si>
  <si>
    <t>P54823</t>
  </si>
  <si>
    <t>Decr1</t>
  </si>
  <si>
    <t>DECR</t>
  </si>
  <si>
    <t>Q9CQ62</t>
  </si>
  <si>
    <t>Decr2</t>
  </si>
  <si>
    <t>DECR2</t>
  </si>
  <si>
    <t>Q9WV68</t>
  </si>
  <si>
    <t>Degs1</t>
  </si>
  <si>
    <t>DEGS1</t>
  </si>
  <si>
    <t>O09005</t>
  </si>
  <si>
    <t>Dek</t>
  </si>
  <si>
    <t>DEK</t>
  </si>
  <si>
    <t>Q7TNV0</t>
  </si>
  <si>
    <t>Dennd4c</t>
  </si>
  <si>
    <t>DEN4C</t>
  </si>
  <si>
    <t>A6H8H2</t>
  </si>
  <si>
    <t>Dennd5b</t>
  </si>
  <si>
    <t>DEN5B</t>
  </si>
  <si>
    <t>A2RSQ0</t>
  </si>
  <si>
    <t>Denr</t>
  </si>
  <si>
    <t>DENR</t>
  </si>
  <si>
    <t>Q9CQJ6</t>
  </si>
  <si>
    <t>Deptor</t>
  </si>
  <si>
    <t>DPTOR</t>
  </si>
  <si>
    <t>Q570Y9</t>
  </si>
  <si>
    <t>Dera</t>
  </si>
  <si>
    <t>DEOC</t>
  </si>
  <si>
    <t>Q91YP3</t>
  </si>
  <si>
    <t>Derl1</t>
  </si>
  <si>
    <t>DERL1</t>
  </si>
  <si>
    <t>Q99J56</t>
  </si>
  <si>
    <t>Derl2</t>
  </si>
  <si>
    <t>DERL2</t>
  </si>
  <si>
    <t>Q8BNI4</t>
  </si>
  <si>
    <t>Derl3</t>
  </si>
  <si>
    <t>DERL3</t>
  </si>
  <si>
    <t>Q9D8K3</t>
  </si>
  <si>
    <t>Des</t>
  </si>
  <si>
    <t>DESM</t>
  </si>
  <si>
    <t>P31001</t>
  </si>
  <si>
    <t>Dgat1</t>
  </si>
  <si>
    <t>DGAT1</t>
  </si>
  <si>
    <t>Q9Z2A7</t>
  </si>
  <si>
    <t>Dgat2</t>
  </si>
  <si>
    <t>DGAT2</t>
  </si>
  <si>
    <t>Q9DCV3</t>
  </si>
  <si>
    <t>Dglucy</t>
  </si>
  <si>
    <t>GLUCM</t>
  </si>
  <si>
    <t>Q8BH86</t>
  </si>
  <si>
    <t>Dguok</t>
  </si>
  <si>
    <t>DGUOK</t>
  </si>
  <si>
    <t>Q9QX60</t>
  </si>
  <si>
    <t>Dhcr24</t>
  </si>
  <si>
    <t>DHC24</t>
  </si>
  <si>
    <t>Q8VCH6</t>
  </si>
  <si>
    <t>Dhcr7</t>
  </si>
  <si>
    <t>DHCR7</t>
  </si>
  <si>
    <t>O88455</t>
  </si>
  <si>
    <t>Dhdds</t>
  </si>
  <si>
    <t>DHDDS</t>
  </si>
  <si>
    <t>Q99KU1</t>
  </si>
  <si>
    <t>Dhdh</t>
  </si>
  <si>
    <t>DHDH</t>
  </si>
  <si>
    <t>Q9DBB8</t>
  </si>
  <si>
    <t>Dhfr</t>
  </si>
  <si>
    <t>DYR</t>
  </si>
  <si>
    <t>P00375</t>
  </si>
  <si>
    <t>Dhodh</t>
  </si>
  <si>
    <t>PYRD</t>
  </si>
  <si>
    <t>O35435</t>
  </si>
  <si>
    <t>Dhrs1</t>
  </si>
  <si>
    <t>DHRS1</t>
  </si>
  <si>
    <t>Q99L04</t>
  </si>
  <si>
    <t>Dhrs11</t>
  </si>
  <si>
    <t>DHR11</t>
  </si>
  <si>
    <t>Q3U0B3</t>
  </si>
  <si>
    <t>Dhrs3</t>
  </si>
  <si>
    <t>DHRS3</t>
  </si>
  <si>
    <t>O88876</t>
  </si>
  <si>
    <t>Dhrs4</t>
  </si>
  <si>
    <t>DHRS4</t>
  </si>
  <si>
    <t>Q99LB2</t>
  </si>
  <si>
    <t>Dhrs7</t>
  </si>
  <si>
    <t>DHRS7</t>
  </si>
  <si>
    <t>Q9CXR1</t>
  </si>
  <si>
    <t>Dhrs7b</t>
  </si>
  <si>
    <t>DRS7B</t>
  </si>
  <si>
    <t>Q99J47</t>
  </si>
  <si>
    <t>Dhtkd1</t>
  </si>
  <si>
    <t>DHTK1</t>
  </si>
  <si>
    <t>A2ATU0</t>
  </si>
  <si>
    <t>Dhx15</t>
  </si>
  <si>
    <t>DHX15</t>
  </si>
  <si>
    <t>O35286</t>
  </si>
  <si>
    <t>Dhx29</t>
  </si>
  <si>
    <t>DHX29</t>
  </si>
  <si>
    <t>Q6PGC1</t>
  </si>
  <si>
    <t>Dhx30</t>
  </si>
  <si>
    <t>DHX30</t>
  </si>
  <si>
    <t>Q99PU8</t>
  </si>
  <si>
    <t>Dhx33</t>
  </si>
  <si>
    <t>DHX33</t>
  </si>
  <si>
    <t>Q80VY9</t>
  </si>
  <si>
    <t>Dhx36</t>
  </si>
  <si>
    <t>DHX36</t>
  </si>
  <si>
    <t>Q8VHK9</t>
  </si>
  <si>
    <t>Dhx57</t>
  </si>
  <si>
    <t>DHX57</t>
  </si>
  <si>
    <t>Q6P5D3</t>
  </si>
  <si>
    <t>Dhx58</t>
  </si>
  <si>
    <t>DHX58</t>
  </si>
  <si>
    <t>Q99J87</t>
  </si>
  <si>
    <t>Diablo</t>
  </si>
  <si>
    <t>DBLOH</t>
  </si>
  <si>
    <t>Q9JIQ3</t>
  </si>
  <si>
    <t>Diaph1</t>
  </si>
  <si>
    <t>DIAP1</t>
  </si>
  <si>
    <t>O08808</t>
  </si>
  <si>
    <t>Diaph2</t>
  </si>
  <si>
    <t>DIAP2</t>
  </si>
  <si>
    <t>O70566</t>
  </si>
  <si>
    <t>Dio1</t>
  </si>
  <si>
    <t>IOD1</t>
  </si>
  <si>
    <t>Q61153</t>
  </si>
  <si>
    <t>Dip2a</t>
  </si>
  <si>
    <t>DIP2A</t>
  </si>
  <si>
    <t>Q8BWT5</t>
  </si>
  <si>
    <t>Dip2b</t>
  </si>
  <si>
    <t>DIP2B</t>
  </si>
  <si>
    <t>Q3UH60</t>
  </si>
  <si>
    <t>Dipk1a</t>
  </si>
  <si>
    <t>DIK1A</t>
  </si>
  <si>
    <t>Q9D6I7</t>
  </si>
  <si>
    <t>Dipk2a</t>
  </si>
  <si>
    <t>DIK2A</t>
  </si>
  <si>
    <t>Q3USZ8</t>
  </si>
  <si>
    <t>Dis3l2</t>
  </si>
  <si>
    <t>DI3L2</t>
  </si>
  <si>
    <t>Q8CI75</t>
  </si>
  <si>
    <t>Dkc1</t>
  </si>
  <si>
    <t>DKC1</t>
  </si>
  <si>
    <t>Q9ESX5</t>
  </si>
  <si>
    <t>Dlat</t>
  </si>
  <si>
    <t>ODP2</t>
  </si>
  <si>
    <t>Q8BMF4</t>
  </si>
  <si>
    <t>Dlc1</t>
  </si>
  <si>
    <t>RHG07</t>
  </si>
  <si>
    <t>Q9R0Z9</t>
  </si>
  <si>
    <t>Dld</t>
  </si>
  <si>
    <t>DLDH</t>
  </si>
  <si>
    <t>O08749</t>
  </si>
  <si>
    <t>Dlg1</t>
  </si>
  <si>
    <t>DLG1</t>
  </si>
  <si>
    <t>Q811D0</t>
  </si>
  <si>
    <t>Dlg3</t>
  </si>
  <si>
    <t>DLG3</t>
  </si>
  <si>
    <t>P70175</t>
  </si>
  <si>
    <t>Dlgap4</t>
  </si>
  <si>
    <t>DLGP4</t>
  </si>
  <si>
    <t>B1AZP2</t>
  </si>
  <si>
    <t>Dlst</t>
  </si>
  <si>
    <t>ODO2</t>
  </si>
  <si>
    <t>Q9D2G2</t>
  </si>
  <si>
    <t>Dmac1</t>
  </si>
  <si>
    <t>DMAC1</t>
  </si>
  <si>
    <t>Q9CQ00</t>
  </si>
  <si>
    <t>Dmac2</t>
  </si>
  <si>
    <t>DMAC2</t>
  </si>
  <si>
    <t>Q9D7K5</t>
  </si>
  <si>
    <t>Dmac2l</t>
  </si>
  <si>
    <t>ATP5S</t>
  </si>
  <si>
    <t>Q9CRA7</t>
  </si>
  <si>
    <t>Man1a1</t>
  </si>
  <si>
    <t>MA1A1</t>
  </si>
  <si>
    <t>P45700</t>
  </si>
  <si>
    <t>Dmgdh</t>
  </si>
  <si>
    <t>M2GD</t>
  </si>
  <si>
    <t>Q9DBT9</t>
  </si>
  <si>
    <t>Dmtn</t>
  </si>
  <si>
    <t>DEMA</t>
  </si>
  <si>
    <t>Q9WV69</t>
  </si>
  <si>
    <t>Dmxl2</t>
  </si>
  <si>
    <t>DMXL2</t>
  </si>
  <si>
    <t>Q8BPN8</t>
  </si>
  <si>
    <t>Dnaja1</t>
  </si>
  <si>
    <t>DNJA1</t>
  </si>
  <si>
    <t>P63037</t>
  </si>
  <si>
    <t>Dnaja2</t>
  </si>
  <si>
    <t>DNJA2</t>
  </si>
  <si>
    <t>Q9QYJ0</t>
  </si>
  <si>
    <t>Dnaja3</t>
  </si>
  <si>
    <t>DNJA3</t>
  </si>
  <si>
    <t>Q99M87</t>
  </si>
  <si>
    <t>Dnaja4</t>
  </si>
  <si>
    <t>DNJA4</t>
  </si>
  <si>
    <t>Q9JMC3</t>
  </si>
  <si>
    <t>Dnajb1</t>
  </si>
  <si>
    <t>DNJB1</t>
  </si>
  <si>
    <t>Q9QYJ3</t>
  </si>
  <si>
    <t>Dnajb11</t>
  </si>
  <si>
    <t>DJB11</t>
  </si>
  <si>
    <t>Q99KV1</t>
  </si>
  <si>
    <t>Dnajb12</t>
  </si>
  <si>
    <t>DJB12</t>
  </si>
  <si>
    <t>Q9QYI4</t>
  </si>
  <si>
    <t>Dnajb14</t>
  </si>
  <si>
    <t>DJB14</t>
  </si>
  <si>
    <t>Q149L6</t>
  </si>
  <si>
    <t>Dnajb2</t>
  </si>
  <si>
    <t>DNJB2</t>
  </si>
  <si>
    <t>Q9QYI5</t>
  </si>
  <si>
    <t>Dnajb4</t>
  </si>
  <si>
    <t>DNJB4</t>
  </si>
  <si>
    <t>Q9D832</t>
  </si>
  <si>
    <t>Dnajb6</t>
  </si>
  <si>
    <t>DNJB6</t>
  </si>
  <si>
    <t>O54946</t>
  </si>
  <si>
    <t>Dnajb6.1</t>
  </si>
  <si>
    <t>Dnajb9</t>
  </si>
  <si>
    <t>DNJB9</t>
  </si>
  <si>
    <t>Q9QYI6</t>
  </si>
  <si>
    <t>Dnajc1</t>
  </si>
  <si>
    <t>DNJC1</t>
  </si>
  <si>
    <t>Q61712</t>
  </si>
  <si>
    <t>Dnajc10</t>
  </si>
  <si>
    <t>DJC10</t>
  </si>
  <si>
    <t>Q9DC23</t>
  </si>
  <si>
    <t>Dnajc11</t>
  </si>
  <si>
    <t>DJC11</t>
  </si>
  <si>
    <t>Q5U458</t>
  </si>
  <si>
    <t>Dnajc15</t>
  </si>
  <si>
    <t>DJC15</t>
  </si>
  <si>
    <t>Q78YY6</t>
  </si>
  <si>
    <t>Dnajc19</t>
  </si>
  <si>
    <t>TIM14</t>
  </si>
  <si>
    <t>Q9CQV7</t>
  </si>
  <si>
    <t>Dnajc2</t>
  </si>
  <si>
    <t>DNJC2</t>
  </si>
  <si>
    <t>P54103</t>
  </si>
  <si>
    <t>Dnajc22</t>
  </si>
  <si>
    <t>DJC22</t>
  </si>
  <si>
    <t>Q8CHS2</t>
  </si>
  <si>
    <t>Dnajc25</t>
  </si>
  <si>
    <t>DJC25</t>
  </si>
  <si>
    <t>A2ALW5</t>
  </si>
  <si>
    <t>Dnajc28</t>
  </si>
  <si>
    <t>DJC28</t>
  </si>
  <si>
    <t>Q8VCE1</t>
  </si>
  <si>
    <t>Dnajc3</t>
  </si>
  <si>
    <t>DNJC3</t>
  </si>
  <si>
    <t>Q91YW3</t>
  </si>
  <si>
    <t>Dnajc7</t>
  </si>
  <si>
    <t>DNJC7</t>
  </si>
  <si>
    <t>Q9QYI3</t>
  </si>
  <si>
    <t>Dnajc8</t>
  </si>
  <si>
    <t>DNJC8</t>
  </si>
  <si>
    <t>Q6NZB0</t>
  </si>
  <si>
    <t>Dnajc9</t>
  </si>
  <si>
    <t>DNJC9</t>
  </si>
  <si>
    <t>Q91WN1</t>
  </si>
  <si>
    <t>Dnase2</t>
  </si>
  <si>
    <t>DNS2A</t>
  </si>
  <si>
    <t>P56542</t>
  </si>
  <si>
    <t>Dnlz</t>
  </si>
  <si>
    <t>DNLZ</t>
  </si>
  <si>
    <t>Q9D113</t>
  </si>
  <si>
    <t>Dnm1l</t>
  </si>
  <si>
    <t>DNM1L</t>
  </si>
  <si>
    <t>Q8K1M6</t>
  </si>
  <si>
    <t>Dnm2</t>
  </si>
  <si>
    <t>DYN2</t>
  </si>
  <si>
    <t>P39054</t>
  </si>
  <si>
    <t>Dnpep</t>
  </si>
  <si>
    <t>DNPEP</t>
  </si>
  <si>
    <t>Q9Z2W0</t>
  </si>
  <si>
    <t>Dnph1</t>
  </si>
  <si>
    <t>DNPH1</t>
  </si>
  <si>
    <t>Q80VJ3</t>
  </si>
  <si>
    <t>Dock1</t>
  </si>
  <si>
    <t>DOCK1</t>
  </si>
  <si>
    <t>Q8BUR4</t>
  </si>
  <si>
    <t>Dock2</t>
  </si>
  <si>
    <t>DOCK2</t>
  </si>
  <si>
    <t>Q8C3J5</t>
  </si>
  <si>
    <t>Dock7</t>
  </si>
  <si>
    <t>DOCK7</t>
  </si>
  <si>
    <t>Q8R1A4</t>
  </si>
  <si>
    <t>Dock9</t>
  </si>
  <si>
    <t>DOCK9</t>
  </si>
  <si>
    <t>Q8BIK4</t>
  </si>
  <si>
    <t>Dop1b</t>
  </si>
  <si>
    <t>DOP2</t>
  </si>
  <si>
    <t>Q3UHQ6</t>
  </si>
  <si>
    <t>Dpep1</t>
  </si>
  <si>
    <t>DPEP1</t>
  </si>
  <si>
    <t>P31428</t>
  </si>
  <si>
    <t>Dph3</t>
  </si>
  <si>
    <t>DPH3</t>
  </si>
  <si>
    <t>Q8K0W9</t>
  </si>
  <si>
    <t>Dpm1</t>
  </si>
  <si>
    <t>DPM1</t>
  </si>
  <si>
    <t>O70152</t>
  </si>
  <si>
    <t>Dpm3</t>
  </si>
  <si>
    <t>DPM3</t>
  </si>
  <si>
    <t>Q9D1Q4</t>
  </si>
  <si>
    <t>Dpp3</t>
  </si>
  <si>
    <t>DPP3</t>
  </si>
  <si>
    <t>Q99KK7</t>
  </si>
  <si>
    <t>Dpp4</t>
  </si>
  <si>
    <t>DPP4</t>
  </si>
  <si>
    <t>P28843</t>
  </si>
  <si>
    <t>Dpp7</t>
  </si>
  <si>
    <t>DPP2</t>
  </si>
  <si>
    <t>Q9ET22</t>
  </si>
  <si>
    <t>Dpy19l1</t>
  </si>
  <si>
    <t>D19L1</t>
  </si>
  <si>
    <t>A6X919</t>
  </si>
  <si>
    <t>Dpy30</t>
  </si>
  <si>
    <t>DPY30</t>
  </si>
  <si>
    <t>Q99LT0</t>
  </si>
  <si>
    <t>Dpyd</t>
  </si>
  <si>
    <t>DPYD</t>
  </si>
  <si>
    <t>Q8CHR6</t>
  </si>
  <si>
    <t>Dpys</t>
  </si>
  <si>
    <t>DPYS</t>
  </si>
  <si>
    <t>Q9EQF5</t>
  </si>
  <si>
    <t>Dpysl2</t>
  </si>
  <si>
    <t>DPYL2</t>
  </si>
  <si>
    <t>O08553</t>
  </si>
  <si>
    <t>Dpysl3</t>
  </si>
  <si>
    <t>DPYL3</t>
  </si>
  <si>
    <t>Q62188</t>
  </si>
  <si>
    <t>Drap1</t>
  </si>
  <si>
    <t>NC2A</t>
  </si>
  <si>
    <t>Q9D6N5</t>
  </si>
  <si>
    <t>Drg1</t>
  </si>
  <si>
    <t>DRG1</t>
  </si>
  <si>
    <t>P32233</t>
  </si>
  <si>
    <t>Drg2</t>
  </si>
  <si>
    <t>DRG2</t>
  </si>
  <si>
    <t>Q9QXB9</t>
  </si>
  <si>
    <t>Mbl2</t>
  </si>
  <si>
    <t>MBL2</t>
  </si>
  <si>
    <t>P41317</t>
  </si>
  <si>
    <t>Dse</t>
  </si>
  <si>
    <t>DSE</t>
  </si>
  <si>
    <t>Q8BLI4</t>
  </si>
  <si>
    <t>Myh14</t>
  </si>
  <si>
    <t>MYH14</t>
  </si>
  <si>
    <t>Q6URW6</t>
  </si>
  <si>
    <t>Dsp</t>
  </si>
  <si>
    <t>DESP</t>
  </si>
  <si>
    <t>E9Q557</t>
  </si>
  <si>
    <t>Dstn</t>
  </si>
  <si>
    <t>DEST</t>
  </si>
  <si>
    <t>Q9R0P5</t>
  </si>
  <si>
    <t>Dtd1</t>
  </si>
  <si>
    <t>DTD1</t>
  </si>
  <si>
    <t>Q9DD18</t>
  </si>
  <si>
    <t>Dtd2</t>
  </si>
  <si>
    <t>DTD2</t>
  </si>
  <si>
    <t>Q8BHA3</t>
  </si>
  <si>
    <t>Myl1</t>
  </si>
  <si>
    <t>MYL1</t>
  </si>
  <si>
    <t>P05977</t>
  </si>
  <si>
    <t>Dtx3l</t>
  </si>
  <si>
    <t>DTX3L</t>
  </si>
  <si>
    <t>Q3UIR3</t>
  </si>
  <si>
    <t>Dtymk</t>
  </si>
  <si>
    <t>KTHY</t>
  </si>
  <si>
    <t>P97930</t>
  </si>
  <si>
    <t>Dus3l</t>
  </si>
  <si>
    <t>DUS3L</t>
  </si>
  <si>
    <t>Q91XI1</t>
  </si>
  <si>
    <t>Dusp12</t>
  </si>
  <si>
    <t>DUS12</t>
  </si>
  <si>
    <t>Q9D0T2</t>
  </si>
  <si>
    <t>Dusp23</t>
  </si>
  <si>
    <t>DUS23</t>
  </si>
  <si>
    <t>Q6NT99</t>
  </si>
  <si>
    <t>Dusp28</t>
  </si>
  <si>
    <t>DUS28</t>
  </si>
  <si>
    <t>Q8BTR5</t>
  </si>
  <si>
    <t>Dusp3</t>
  </si>
  <si>
    <t>DUS3</t>
  </si>
  <si>
    <t>Q9D7X3</t>
  </si>
  <si>
    <t>Dxo</t>
  </si>
  <si>
    <t>DXO</t>
  </si>
  <si>
    <t>O70348</t>
  </si>
  <si>
    <t>Dync1h1</t>
  </si>
  <si>
    <t>DYHC1</t>
  </si>
  <si>
    <t>Q9JHU4</t>
  </si>
  <si>
    <t>Dync1i2</t>
  </si>
  <si>
    <t>DC1I2</t>
  </si>
  <si>
    <t>O88487</t>
  </si>
  <si>
    <t>Dync1li1</t>
  </si>
  <si>
    <t>DC1L1</t>
  </si>
  <si>
    <t>Q8R1Q8</t>
  </si>
  <si>
    <t>Dync1li2</t>
  </si>
  <si>
    <t>DC1L2</t>
  </si>
  <si>
    <t>Q6PDL0</t>
  </si>
  <si>
    <t>Dync2i1</t>
  </si>
  <si>
    <t>DC2I1</t>
  </si>
  <si>
    <t>Q8C761</t>
  </si>
  <si>
    <t>Dynll2</t>
  </si>
  <si>
    <t>DYL2</t>
  </si>
  <si>
    <t>Q9D0M5</t>
  </si>
  <si>
    <t>Dynlrb1</t>
  </si>
  <si>
    <t>DLRB1</t>
  </si>
  <si>
    <t>P62627</t>
  </si>
  <si>
    <t>Myl3</t>
  </si>
  <si>
    <t>MYL3</t>
  </si>
  <si>
    <t>P09542</t>
  </si>
  <si>
    <t>Eaf1</t>
  </si>
  <si>
    <t>EAF1</t>
  </si>
  <si>
    <t>Q9D4C5</t>
  </si>
  <si>
    <t>Ears2</t>
  </si>
  <si>
    <t>SYEM</t>
  </si>
  <si>
    <t>Q9CXJ1</t>
  </si>
  <si>
    <t>Ebag9</t>
  </si>
  <si>
    <t>RCAS1</t>
  </si>
  <si>
    <t>Q9D0V7</t>
  </si>
  <si>
    <t>Ebna1bp2</t>
  </si>
  <si>
    <t>EBP2</t>
  </si>
  <si>
    <t>Q9D903</t>
  </si>
  <si>
    <t>Ece1</t>
  </si>
  <si>
    <t>ECE1</t>
  </si>
  <si>
    <t>Q4PZA2</t>
  </si>
  <si>
    <t>Ech1</t>
  </si>
  <si>
    <t>ECH1</t>
  </si>
  <si>
    <t>O35459</t>
  </si>
  <si>
    <t>Echdc1</t>
  </si>
  <si>
    <t>ECHD1</t>
  </si>
  <si>
    <t>Q9D9V3</t>
  </si>
  <si>
    <t>Echdc2</t>
  </si>
  <si>
    <t>ECHD2</t>
  </si>
  <si>
    <t>Q3TLP5</t>
  </si>
  <si>
    <t>Echdc3</t>
  </si>
  <si>
    <t>ECHD3</t>
  </si>
  <si>
    <t>Q9D7J9</t>
  </si>
  <si>
    <t>Echs1</t>
  </si>
  <si>
    <t>ECHM</t>
  </si>
  <si>
    <t>Q8BH95</t>
  </si>
  <si>
    <t>Eci1</t>
  </si>
  <si>
    <t>ECI1</t>
  </si>
  <si>
    <t>P42125</t>
  </si>
  <si>
    <t>Eci2</t>
  </si>
  <si>
    <t>ECI2</t>
  </si>
  <si>
    <t>Q9WUR2</t>
  </si>
  <si>
    <t>Eci3</t>
  </si>
  <si>
    <t>ECI3</t>
  </si>
  <si>
    <t>Q78JN3</t>
  </si>
  <si>
    <t>Ecm1</t>
  </si>
  <si>
    <t>ECM1</t>
  </si>
  <si>
    <t>Q61508</t>
  </si>
  <si>
    <t>Ecpas</t>
  </si>
  <si>
    <t>ECM29</t>
  </si>
  <si>
    <t>Q6PDI5</t>
  </si>
  <si>
    <t>Ecsit</t>
  </si>
  <si>
    <t>ECSIT</t>
  </si>
  <si>
    <t>Q9QZH6</t>
  </si>
  <si>
    <t>Edc3</t>
  </si>
  <si>
    <t>EDC3</t>
  </si>
  <si>
    <t>Q8K2D3</t>
  </si>
  <si>
    <t>Edc4</t>
  </si>
  <si>
    <t>EDC4</t>
  </si>
  <si>
    <t>Q3UJB9</t>
  </si>
  <si>
    <t>Edem1</t>
  </si>
  <si>
    <t>EDEM1</t>
  </si>
  <si>
    <t>Q925U4</t>
  </si>
  <si>
    <t>Edem2</t>
  </si>
  <si>
    <t>EDEM2</t>
  </si>
  <si>
    <t>Q8BJT9</t>
  </si>
  <si>
    <t>Edem3</t>
  </si>
  <si>
    <t>EDEM3</t>
  </si>
  <si>
    <t>Q2HXL6</t>
  </si>
  <si>
    <t>Edf1</t>
  </si>
  <si>
    <t>EDF1</t>
  </si>
  <si>
    <t>Q9JMG1</t>
  </si>
  <si>
    <t>Eea1</t>
  </si>
  <si>
    <t>EEA1</t>
  </si>
  <si>
    <t>Q8BL66</t>
  </si>
  <si>
    <t>Eef1a1</t>
  </si>
  <si>
    <t>EF1A1</t>
  </si>
  <si>
    <t>P10126</t>
  </si>
  <si>
    <t>Eef1a2</t>
  </si>
  <si>
    <t>EF1A2</t>
  </si>
  <si>
    <t>P62631</t>
  </si>
  <si>
    <t>Myo1c</t>
  </si>
  <si>
    <t>MYO1C</t>
  </si>
  <si>
    <t>Q9WTI7</t>
  </si>
  <si>
    <t>Myo1e</t>
  </si>
  <si>
    <t>MYO1E</t>
  </si>
  <si>
    <t>E9Q634</t>
  </si>
  <si>
    <t>Eef1e1</t>
  </si>
  <si>
    <t>MCA3</t>
  </si>
  <si>
    <t>Q9D1M4</t>
  </si>
  <si>
    <t>Eef1g</t>
  </si>
  <si>
    <t>EF1G</t>
  </si>
  <si>
    <t>Q9D8N0</t>
  </si>
  <si>
    <t>Eef2</t>
  </si>
  <si>
    <t>EF2</t>
  </si>
  <si>
    <t>P58252</t>
  </si>
  <si>
    <t>Eefsec</t>
  </si>
  <si>
    <t>SELB</t>
  </si>
  <si>
    <t>Q9JHW4</t>
  </si>
  <si>
    <t>Eepd1</t>
  </si>
  <si>
    <t>EEPD1</t>
  </si>
  <si>
    <t>Q3TGW2</t>
  </si>
  <si>
    <t>Oit3</t>
  </si>
  <si>
    <t>OIT3</t>
  </si>
  <si>
    <t>Q8R4V5</t>
  </si>
  <si>
    <t>Pla2g12b</t>
  </si>
  <si>
    <t>PG12B</t>
  </si>
  <si>
    <t>Q99P27</t>
  </si>
  <si>
    <t>Efl1</t>
  </si>
  <si>
    <t>EFL1</t>
  </si>
  <si>
    <t>Q8C0D5</t>
  </si>
  <si>
    <t>Efnb1</t>
  </si>
  <si>
    <t>EFNB1</t>
  </si>
  <si>
    <t>P52795</t>
  </si>
  <si>
    <t>Efr3a</t>
  </si>
  <si>
    <t>EFR3A</t>
  </si>
  <si>
    <t>Q8BG67</t>
  </si>
  <si>
    <t>Egfr</t>
  </si>
  <si>
    <t>EGFR</t>
  </si>
  <si>
    <t>Q01279</t>
  </si>
  <si>
    <t>Ehbp1</t>
  </si>
  <si>
    <t>EHBP1</t>
  </si>
  <si>
    <t>Q69ZW3</t>
  </si>
  <si>
    <t>Ehbp1l1</t>
  </si>
  <si>
    <t>EH1L1</t>
  </si>
  <si>
    <t>Q99MS7</t>
  </si>
  <si>
    <t>Stat2</t>
  </si>
  <si>
    <t>STAT2</t>
  </si>
  <si>
    <t>Q9WVL2</t>
  </si>
  <si>
    <t>Stat6</t>
  </si>
  <si>
    <t>STAT6</t>
  </si>
  <si>
    <t>P52633</t>
  </si>
  <si>
    <t>Saraf</t>
  </si>
  <si>
    <t>SARAF</t>
  </si>
  <si>
    <t>Q8R3Q0</t>
  </si>
  <si>
    <t>Scg2</t>
  </si>
  <si>
    <t>SCG2</t>
  </si>
  <si>
    <t>Q03517</t>
  </si>
  <si>
    <t>Ehhadh</t>
  </si>
  <si>
    <t>ECHP</t>
  </si>
  <si>
    <t>Q9DBM2</t>
  </si>
  <si>
    <t>Ei24</t>
  </si>
  <si>
    <t>EI24</t>
  </si>
  <si>
    <t>Q61070</t>
  </si>
  <si>
    <t>Eif1</t>
  </si>
  <si>
    <t>EIF1</t>
  </si>
  <si>
    <t>P48024</t>
  </si>
  <si>
    <t>Eif1a</t>
  </si>
  <si>
    <t>IF1A</t>
  </si>
  <si>
    <t>Q60872</t>
  </si>
  <si>
    <t>Eif2a</t>
  </si>
  <si>
    <t>EIF2A</t>
  </si>
  <si>
    <t>Q8BJW6</t>
  </si>
  <si>
    <t>Eif2ak2</t>
  </si>
  <si>
    <t>E2AK2</t>
  </si>
  <si>
    <t>Q03963</t>
  </si>
  <si>
    <t>Eif2ak3</t>
  </si>
  <si>
    <t>E2AK3</t>
  </si>
  <si>
    <t>Q9Z2B5</t>
  </si>
  <si>
    <t>Eif2b2</t>
  </si>
  <si>
    <t>EI2BB</t>
  </si>
  <si>
    <t>Q99LD9</t>
  </si>
  <si>
    <t>Eif2b4</t>
  </si>
  <si>
    <t>EI2BD</t>
  </si>
  <si>
    <t>Q61749</t>
  </si>
  <si>
    <t>Eif2b5</t>
  </si>
  <si>
    <t>EI2BE</t>
  </si>
  <si>
    <t>Q8CHW4</t>
  </si>
  <si>
    <t>Eif2d</t>
  </si>
  <si>
    <t>EIF2D</t>
  </si>
  <si>
    <t>Q61211</t>
  </si>
  <si>
    <t>Eif2s1</t>
  </si>
  <si>
    <t>IF2A</t>
  </si>
  <si>
    <t>Q6ZWX6</t>
  </si>
  <si>
    <t>Eif2s2</t>
  </si>
  <si>
    <t>IF2B</t>
  </si>
  <si>
    <t>Q99L45</t>
  </si>
  <si>
    <t>Eif2s3x</t>
  </si>
  <si>
    <t>IF2G</t>
  </si>
  <si>
    <t>Q9Z0N1</t>
  </si>
  <si>
    <t>Eif2s3y</t>
  </si>
  <si>
    <t>IF2H</t>
  </si>
  <si>
    <t>Q9Z0N2</t>
  </si>
  <si>
    <t>Eif3a</t>
  </si>
  <si>
    <t>EIF3A</t>
  </si>
  <si>
    <t>P23116</t>
  </si>
  <si>
    <t>Eif3b</t>
  </si>
  <si>
    <t>EIF3B</t>
  </si>
  <si>
    <t>Q8JZQ9</t>
  </si>
  <si>
    <t>Eif3c</t>
  </si>
  <si>
    <t>EIF3C</t>
  </si>
  <si>
    <t>Q8R1B4</t>
  </si>
  <si>
    <t>Eif3d</t>
  </si>
  <si>
    <t>EIF3D</t>
  </si>
  <si>
    <t>O70194</t>
  </si>
  <si>
    <t>Eif3e</t>
  </si>
  <si>
    <t>EIF3E</t>
  </si>
  <si>
    <t>P60229</t>
  </si>
  <si>
    <t>Eif3f</t>
  </si>
  <si>
    <t>EIF3F</t>
  </si>
  <si>
    <t>Q9DCH4</t>
  </si>
  <si>
    <t>Eif3g</t>
  </si>
  <si>
    <t>EIF3G</t>
  </si>
  <si>
    <t>Q9Z1D1</t>
  </si>
  <si>
    <t>Eif3h</t>
  </si>
  <si>
    <t>EIF3H</t>
  </si>
  <si>
    <t>Q91WK2</t>
  </si>
  <si>
    <t>Eif3i</t>
  </si>
  <si>
    <t>EIF3I</t>
  </si>
  <si>
    <t>Q9QZD9</t>
  </si>
  <si>
    <t>Eif3j2</t>
  </si>
  <si>
    <t>EI3JB</t>
  </si>
  <si>
    <t>Q66JS6</t>
  </si>
  <si>
    <t>Eif3k</t>
  </si>
  <si>
    <t>EIF3K</t>
  </si>
  <si>
    <t>Q9DBZ5</t>
  </si>
  <si>
    <t>Eif3l</t>
  </si>
  <si>
    <t>EIF3L</t>
  </si>
  <si>
    <t>Q8QZY1</t>
  </si>
  <si>
    <t>Eif4a1</t>
  </si>
  <si>
    <t>IF4A1</t>
  </si>
  <si>
    <t>P60843</t>
  </si>
  <si>
    <t>Eif4a2</t>
  </si>
  <si>
    <t>IF4A2</t>
  </si>
  <si>
    <t>P10630</t>
  </si>
  <si>
    <t>Eif4a3</t>
  </si>
  <si>
    <t>IF4A3</t>
  </si>
  <si>
    <t>Q91VC3</t>
  </si>
  <si>
    <t>Eif4b</t>
  </si>
  <si>
    <t>IF4B</t>
  </si>
  <si>
    <t>Q8BGD9</t>
  </si>
  <si>
    <t>Eif4e</t>
  </si>
  <si>
    <t>IF4E</t>
  </si>
  <si>
    <t>P63073</t>
  </si>
  <si>
    <t>Eif4e2</t>
  </si>
  <si>
    <t>IF4E2</t>
  </si>
  <si>
    <t>Q8BMB3</t>
  </si>
  <si>
    <t>Eif4e3</t>
  </si>
  <si>
    <t>IF4E3</t>
  </si>
  <si>
    <t>Q9DBB5</t>
  </si>
  <si>
    <t>Eif4ebp1</t>
  </si>
  <si>
    <t>4EBP1</t>
  </si>
  <si>
    <t>Q60876</t>
  </si>
  <si>
    <t>Eif4ebp2</t>
  </si>
  <si>
    <t>4EBP2</t>
  </si>
  <si>
    <t>P70445</t>
  </si>
  <si>
    <t>Eif4g1</t>
  </si>
  <si>
    <t>IF4G1</t>
  </si>
  <si>
    <t>Q6NZJ6</t>
  </si>
  <si>
    <t>Eif4g2</t>
  </si>
  <si>
    <t>IF4G2</t>
  </si>
  <si>
    <t>Q62448</t>
  </si>
  <si>
    <t>Eif4g3</t>
  </si>
  <si>
    <t>IF4G3</t>
  </si>
  <si>
    <t>Q80XI3</t>
  </si>
  <si>
    <t>Eif4h</t>
  </si>
  <si>
    <t>IF4H</t>
  </si>
  <si>
    <t>Q9WUK2</t>
  </si>
  <si>
    <t>Eif4h.1</t>
  </si>
  <si>
    <t>Eif5</t>
  </si>
  <si>
    <t>IF5</t>
  </si>
  <si>
    <t>P59325</t>
  </si>
  <si>
    <t>Eif5a</t>
  </si>
  <si>
    <t>IF5A1</t>
  </si>
  <si>
    <t>P63242</t>
  </si>
  <si>
    <t>Eif5b</t>
  </si>
  <si>
    <t>IF2P</t>
  </si>
  <si>
    <t>Q05D44</t>
  </si>
  <si>
    <t>Eif6</t>
  </si>
  <si>
    <t>IF6</t>
  </si>
  <si>
    <t>O55135</t>
  </si>
  <si>
    <t>Elac2</t>
  </si>
  <si>
    <t>RNZ2</t>
  </si>
  <si>
    <t>Q80Y81</t>
  </si>
  <si>
    <t>Elavl1</t>
  </si>
  <si>
    <t>ELAV1</t>
  </si>
  <si>
    <t>P70372</t>
  </si>
  <si>
    <t>Ell</t>
  </si>
  <si>
    <t>ELL</t>
  </si>
  <si>
    <t>O08856</t>
  </si>
  <si>
    <t>Elmo1</t>
  </si>
  <si>
    <t>ELMO1</t>
  </si>
  <si>
    <t>Q8BPU7</t>
  </si>
  <si>
    <t>Elmo2</t>
  </si>
  <si>
    <t>ELMO2</t>
  </si>
  <si>
    <t>Q8BHL5</t>
  </si>
  <si>
    <t>Elmo3</t>
  </si>
  <si>
    <t>ELMO3</t>
  </si>
  <si>
    <t>Q8BYZ7</t>
  </si>
  <si>
    <t>Elmod2</t>
  </si>
  <si>
    <t>ELMD2</t>
  </si>
  <si>
    <t>Q8BGF6</t>
  </si>
  <si>
    <t>Eloa</t>
  </si>
  <si>
    <t>ELOA1</t>
  </si>
  <si>
    <t>Q8CB77</t>
  </si>
  <si>
    <t>Elob</t>
  </si>
  <si>
    <t>ELOB</t>
  </si>
  <si>
    <t>P62869</t>
  </si>
  <si>
    <t>Eloc</t>
  </si>
  <si>
    <t>ELOC</t>
  </si>
  <si>
    <t>P83940</t>
  </si>
  <si>
    <t>Elovl1</t>
  </si>
  <si>
    <t>ELOV1</t>
  </si>
  <si>
    <t>Q9JLJ5</t>
  </si>
  <si>
    <t>Elovl2</t>
  </si>
  <si>
    <t>ELOV2</t>
  </si>
  <si>
    <t>Q9JLJ4</t>
  </si>
  <si>
    <t>Elovl5</t>
  </si>
  <si>
    <t>ELOV5</t>
  </si>
  <si>
    <t>Q8BHI7</t>
  </si>
  <si>
    <t>Elovl6</t>
  </si>
  <si>
    <t>ELOV6</t>
  </si>
  <si>
    <t>Q920L5</t>
  </si>
  <si>
    <t>Elp4</t>
  </si>
  <si>
    <t>ELP4</t>
  </si>
  <si>
    <t>Q9ER73</t>
  </si>
  <si>
    <t>Emc1</t>
  </si>
  <si>
    <t>EMC1</t>
  </si>
  <si>
    <t>Q8C7X2</t>
  </si>
  <si>
    <t>Emc10</t>
  </si>
  <si>
    <t>EMC10</t>
  </si>
  <si>
    <t>Q3TAS6</t>
  </si>
  <si>
    <t>Emc2</t>
  </si>
  <si>
    <t>EMC2</t>
  </si>
  <si>
    <t>Q9CRD2</t>
  </si>
  <si>
    <t>Emc3</t>
  </si>
  <si>
    <t>EMC3</t>
  </si>
  <si>
    <t>Q99KI3</t>
  </si>
  <si>
    <t>Emc4</t>
  </si>
  <si>
    <t>EMC4</t>
  </si>
  <si>
    <t>Q9CZX9</t>
  </si>
  <si>
    <t>Emc6</t>
  </si>
  <si>
    <t>EMC6</t>
  </si>
  <si>
    <t>Q9CQW0</t>
  </si>
  <si>
    <t>Emc7</t>
  </si>
  <si>
    <t>EMC7</t>
  </si>
  <si>
    <t>Q9EP72</t>
  </si>
  <si>
    <t>Emc8</t>
  </si>
  <si>
    <t>EMC8</t>
  </si>
  <si>
    <t>O70378</t>
  </si>
  <si>
    <t>Emc9</t>
  </si>
  <si>
    <t>EMC9</t>
  </si>
  <si>
    <t>Q9DB76</t>
  </si>
  <si>
    <t>Emd</t>
  </si>
  <si>
    <t>EMD</t>
  </si>
  <si>
    <t>O08579</t>
  </si>
  <si>
    <t>Emg1</t>
  </si>
  <si>
    <t>NEP1</t>
  </si>
  <si>
    <t>O35130</t>
  </si>
  <si>
    <t>Emilin1</t>
  </si>
  <si>
    <t>EMIL1</t>
  </si>
  <si>
    <t>Q99K41</t>
  </si>
  <si>
    <t>Eml3</t>
  </si>
  <si>
    <t>EMAL3</t>
  </si>
  <si>
    <t>Q8VC03</t>
  </si>
  <si>
    <t>Eml4</t>
  </si>
  <si>
    <t>EMAL4</t>
  </si>
  <si>
    <t>Q3UMY5</t>
  </si>
  <si>
    <t>Endod1</t>
  </si>
  <si>
    <t>ENDD1</t>
  </si>
  <si>
    <t>Q8C522</t>
  </si>
  <si>
    <t>Endog</t>
  </si>
  <si>
    <t>NUCG</t>
  </si>
  <si>
    <t>O08600</t>
  </si>
  <si>
    <t>Eng</t>
  </si>
  <si>
    <t>EGLN</t>
  </si>
  <si>
    <t>Q63961</t>
  </si>
  <si>
    <t>Eno1</t>
  </si>
  <si>
    <t>ENOA</t>
  </si>
  <si>
    <t>P17182</t>
  </si>
  <si>
    <t>Eno3</t>
  </si>
  <si>
    <t>ENOB</t>
  </si>
  <si>
    <t>P21550</t>
  </si>
  <si>
    <t>Zzef1</t>
  </si>
  <si>
    <t>ZZEF1</t>
  </si>
  <si>
    <t>Q5SSH7</t>
  </si>
  <si>
    <t>Calu</t>
  </si>
  <si>
    <t>CALU</t>
  </si>
  <si>
    <t>O35887</t>
  </si>
  <si>
    <t>Ehd2</t>
  </si>
  <si>
    <t>EHD2</t>
  </si>
  <si>
    <t>Q8BH64</t>
  </si>
  <si>
    <t>Enpp4</t>
  </si>
  <si>
    <t>ENPP4</t>
  </si>
  <si>
    <t>Q8BTJ4</t>
  </si>
  <si>
    <t>Enpp5</t>
  </si>
  <si>
    <t>ENPP5</t>
  </si>
  <si>
    <t>Q9EQG7</t>
  </si>
  <si>
    <t>Enpp6</t>
  </si>
  <si>
    <t>ENPP6</t>
  </si>
  <si>
    <t>Q8BGN3</t>
  </si>
  <si>
    <t>Ensa</t>
  </si>
  <si>
    <t>ENSA</t>
  </si>
  <si>
    <t>P60840</t>
  </si>
  <si>
    <t>Fkbp9</t>
  </si>
  <si>
    <t>FKBP9</t>
  </si>
  <si>
    <t>Q9Z247</t>
  </si>
  <si>
    <t>Sntb1</t>
  </si>
  <si>
    <t>SNTB1</t>
  </si>
  <si>
    <t>Q99L88</t>
  </si>
  <si>
    <t>Sumf1</t>
  </si>
  <si>
    <t>SUMF1</t>
  </si>
  <si>
    <t>Q8R0F3</t>
  </si>
  <si>
    <t>Thbs4</t>
  </si>
  <si>
    <t>TSP4</t>
  </si>
  <si>
    <t>Q9Z1T2</t>
  </si>
  <si>
    <t>Tkt</t>
  </si>
  <si>
    <t>TKT</t>
  </si>
  <si>
    <t>P40142</t>
  </si>
  <si>
    <t>Eogt</t>
  </si>
  <si>
    <t>EOGT</t>
  </si>
  <si>
    <t>Q8BYW9</t>
  </si>
  <si>
    <t>Epb41</t>
  </si>
  <si>
    <t>EPB41</t>
  </si>
  <si>
    <t>P48193</t>
  </si>
  <si>
    <t>Epb41l1</t>
  </si>
  <si>
    <t>E41L1</t>
  </si>
  <si>
    <t>Q9Z2H5</t>
  </si>
  <si>
    <t>Epb41l2</t>
  </si>
  <si>
    <t>E41L2</t>
  </si>
  <si>
    <t>O70318</t>
  </si>
  <si>
    <t>Epb41l3</t>
  </si>
  <si>
    <t>E41L3</t>
  </si>
  <si>
    <t>Q9WV92</t>
  </si>
  <si>
    <t>Epb41l5</t>
  </si>
  <si>
    <t>E41L5</t>
  </si>
  <si>
    <t>Q8BGS1</t>
  </si>
  <si>
    <t>Epb42</t>
  </si>
  <si>
    <t>EPB42</t>
  </si>
  <si>
    <t>P49222</t>
  </si>
  <si>
    <t>Epdr1</t>
  </si>
  <si>
    <t>EPDR1</t>
  </si>
  <si>
    <t>Q99M71</t>
  </si>
  <si>
    <t>Epha2</t>
  </si>
  <si>
    <t>EPHA2</t>
  </si>
  <si>
    <t>Q03145</t>
  </si>
  <si>
    <t>Ephb4</t>
  </si>
  <si>
    <t>EPHB4</t>
  </si>
  <si>
    <t>P54761</t>
  </si>
  <si>
    <t>Ephx1</t>
  </si>
  <si>
    <t>HYEP</t>
  </si>
  <si>
    <t>Q9D379</t>
  </si>
  <si>
    <t>Ephx2</t>
  </si>
  <si>
    <t>HYES</t>
  </si>
  <si>
    <t>P34914</t>
  </si>
  <si>
    <t>Epn1</t>
  </si>
  <si>
    <t>EPN1</t>
  </si>
  <si>
    <t>Q80VP1</t>
  </si>
  <si>
    <t>Eprs1</t>
  </si>
  <si>
    <t>SYEP</t>
  </si>
  <si>
    <t>Q8CGC7</t>
  </si>
  <si>
    <t>Gnptab</t>
  </si>
  <si>
    <t>GNPTA</t>
  </si>
  <si>
    <t>Q69ZN6</t>
  </si>
  <si>
    <t>Cdh1</t>
  </si>
  <si>
    <t>CADH1</t>
  </si>
  <si>
    <t>P09803</t>
  </si>
  <si>
    <t>Eps8l2</t>
  </si>
  <si>
    <t>ES8L2</t>
  </si>
  <si>
    <t>Q99K30</t>
  </si>
  <si>
    <t>Erap1</t>
  </si>
  <si>
    <t>ERAP1</t>
  </si>
  <si>
    <t>Q9EQH2</t>
  </si>
  <si>
    <t>Erbb3</t>
  </si>
  <si>
    <t>ERBB3</t>
  </si>
  <si>
    <t>Q61526</t>
  </si>
  <si>
    <t>Erbin</t>
  </si>
  <si>
    <t>ERBIN</t>
  </si>
  <si>
    <t>Q80TH2</t>
  </si>
  <si>
    <t>Erc1</t>
  </si>
  <si>
    <t>RB6I2</t>
  </si>
  <si>
    <t>Q99MI1</t>
  </si>
  <si>
    <t>Ergic1</t>
  </si>
  <si>
    <t>ERGI1</t>
  </si>
  <si>
    <t>Q9DC16</t>
  </si>
  <si>
    <t>Ergic2</t>
  </si>
  <si>
    <t>ERGI2</t>
  </si>
  <si>
    <t>Q9CR89</t>
  </si>
  <si>
    <t>Ergic3</t>
  </si>
  <si>
    <t>ERGI3</t>
  </si>
  <si>
    <t>Q9CQE7</t>
  </si>
  <si>
    <t>Erlec1</t>
  </si>
  <si>
    <t>ERLEC</t>
  </si>
  <si>
    <t>Q8VEH8</t>
  </si>
  <si>
    <t>Erlin1</t>
  </si>
  <si>
    <t>ERLN1</t>
  </si>
  <si>
    <t>Q91X78</t>
  </si>
  <si>
    <t>Erlin2</t>
  </si>
  <si>
    <t>ERLN2</t>
  </si>
  <si>
    <t>Q8BFZ9</t>
  </si>
  <si>
    <t>Ermp1</t>
  </si>
  <si>
    <t>ERMP1</t>
  </si>
  <si>
    <t>Q3UVK0</t>
  </si>
  <si>
    <t>Ero1a</t>
  </si>
  <si>
    <t>ERO1A</t>
  </si>
  <si>
    <t>Q8R180</t>
  </si>
  <si>
    <t>Ero1b</t>
  </si>
  <si>
    <t>ERO1B</t>
  </si>
  <si>
    <t>Q8R2E9</t>
  </si>
  <si>
    <t>Erp29</t>
  </si>
  <si>
    <t>ERP29</t>
  </si>
  <si>
    <t>P57759</t>
  </si>
  <si>
    <t>Erp44</t>
  </si>
  <si>
    <t>ERP44</t>
  </si>
  <si>
    <t>Q9D1Q6</t>
  </si>
  <si>
    <t>Errfi1</t>
  </si>
  <si>
    <t>ERRFI</t>
  </si>
  <si>
    <t>Q99JZ7</t>
  </si>
  <si>
    <t>Esam</t>
  </si>
  <si>
    <t>ESAM</t>
  </si>
  <si>
    <t>Q925F2</t>
  </si>
  <si>
    <t>Esd</t>
  </si>
  <si>
    <t>ESTD</t>
  </si>
  <si>
    <t>Q9R0P3</t>
  </si>
  <si>
    <t>Esf1</t>
  </si>
  <si>
    <t>ESF1</t>
  </si>
  <si>
    <t>Q3V1V3</t>
  </si>
  <si>
    <t>Esrp2</t>
  </si>
  <si>
    <t>ESRP2</t>
  </si>
  <si>
    <t>Q8K0G8</t>
  </si>
  <si>
    <t>Creld2</t>
  </si>
  <si>
    <t>CREL2</t>
  </si>
  <si>
    <t>Q9CYA0</t>
  </si>
  <si>
    <t>Hspg2</t>
  </si>
  <si>
    <t>PGBM</t>
  </si>
  <si>
    <t>Q05793</t>
  </si>
  <si>
    <t>Etf1</t>
  </si>
  <si>
    <t>ERF1</t>
  </si>
  <si>
    <t>Q8BWY3</t>
  </si>
  <si>
    <t>Etfa</t>
  </si>
  <si>
    <t>ETFA</t>
  </si>
  <si>
    <t>Q99LC5</t>
  </si>
  <si>
    <t>Etfb</t>
  </si>
  <si>
    <t>ETFB</t>
  </si>
  <si>
    <t>Q9DCW4</t>
  </si>
  <si>
    <t>Etfdh</t>
  </si>
  <si>
    <t>ETFD</t>
  </si>
  <si>
    <t>Q921G7</t>
  </si>
  <si>
    <t>Etfrf1</t>
  </si>
  <si>
    <t>ETFR1</t>
  </si>
  <si>
    <t>Q91V16</t>
  </si>
  <si>
    <t>Ethe1</t>
  </si>
  <si>
    <t>ETHE1</t>
  </si>
  <si>
    <t>Q9DCM0</t>
  </si>
  <si>
    <t>Etnppl</t>
  </si>
  <si>
    <t>AT2L1</t>
  </si>
  <si>
    <t>Q8BWU8</t>
  </si>
  <si>
    <t>Eva1a</t>
  </si>
  <si>
    <t>EVA1A</t>
  </si>
  <si>
    <t>Q91WM6</t>
  </si>
  <si>
    <t>Eva1b</t>
  </si>
  <si>
    <t>EVA1B</t>
  </si>
  <si>
    <t>Q8K2Y3</t>
  </si>
  <si>
    <t>Evi2b</t>
  </si>
  <si>
    <t>EVI2B</t>
  </si>
  <si>
    <t>Q8VD58</t>
  </si>
  <si>
    <t>Evi5</t>
  </si>
  <si>
    <t>EVI5</t>
  </si>
  <si>
    <t>P97366</t>
  </si>
  <si>
    <t>Evl</t>
  </si>
  <si>
    <t>EVL</t>
  </si>
  <si>
    <t>P70429</t>
  </si>
  <si>
    <t>Ewsr1</t>
  </si>
  <si>
    <t>EWS</t>
  </si>
  <si>
    <t>Q61545</t>
  </si>
  <si>
    <t>Exd2</t>
  </si>
  <si>
    <t>EXD2</t>
  </si>
  <si>
    <t>Q8VEG4</t>
  </si>
  <si>
    <t>Exoc1</t>
  </si>
  <si>
    <t>EXOC1</t>
  </si>
  <si>
    <t>Q8R3S6</t>
  </si>
  <si>
    <t>Exoc2</t>
  </si>
  <si>
    <t>EXOC2</t>
  </si>
  <si>
    <t>Q9D4H1</t>
  </si>
  <si>
    <t>Exoc3</t>
  </si>
  <si>
    <t>EXOC3</t>
  </si>
  <si>
    <t>Q6KAR6</t>
  </si>
  <si>
    <t>Exoc3l4</t>
  </si>
  <si>
    <t>EX3L4</t>
  </si>
  <si>
    <t>Q6DIA2</t>
  </si>
  <si>
    <t>Exoc4</t>
  </si>
  <si>
    <t>EXOC4</t>
  </si>
  <si>
    <t>O35382</t>
  </si>
  <si>
    <t>Exoc5</t>
  </si>
  <si>
    <t>EXOC5</t>
  </si>
  <si>
    <t>Q3TPX4</t>
  </si>
  <si>
    <t>Exoc6</t>
  </si>
  <si>
    <t>EXOC6</t>
  </si>
  <si>
    <t>Q8R313</t>
  </si>
  <si>
    <t>Exoc6b</t>
  </si>
  <si>
    <t>EXC6B</t>
  </si>
  <si>
    <t>A6H5Z3</t>
  </si>
  <si>
    <t>Exoc7</t>
  </si>
  <si>
    <t>EXOC7</t>
  </si>
  <si>
    <t>O35250</t>
  </si>
  <si>
    <t>Exog</t>
  </si>
  <si>
    <t>EXOG</t>
  </si>
  <si>
    <t>Q8C163</t>
  </si>
  <si>
    <t>Exosc1</t>
  </si>
  <si>
    <t>EXOS1</t>
  </si>
  <si>
    <t>Q9DAA6</t>
  </si>
  <si>
    <t>Exosc10</t>
  </si>
  <si>
    <t>EXOSX</t>
  </si>
  <si>
    <t>P56960</t>
  </si>
  <si>
    <t>Exosc5</t>
  </si>
  <si>
    <t>EXOS5</t>
  </si>
  <si>
    <t>Q9CRA8</t>
  </si>
  <si>
    <t>Exosc6</t>
  </si>
  <si>
    <t>EXOS6</t>
  </si>
  <si>
    <t>Q8BTW3</t>
  </si>
  <si>
    <t>Exosc7</t>
  </si>
  <si>
    <t>EXOS7</t>
  </si>
  <si>
    <t>Q9D0M0</t>
  </si>
  <si>
    <t>Ext1</t>
  </si>
  <si>
    <t>EXT1</t>
  </si>
  <si>
    <t>P97464</t>
  </si>
  <si>
    <t>Extl2</t>
  </si>
  <si>
    <t>EXTL2</t>
  </si>
  <si>
    <t>Q9ES89</t>
  </si>
  <si>
    <t>Extl3</t>
  </si>
  <si>
    <t>EXTL3</t>
  </si>
  <si>
    <t>Q9WVL6</t>
  </si>
  <si>
    <t>Ezr</t>
  </si>
  <si>
    <t>EZRI</t>
  </si>
  <si>
    <t>P26040</t>
  </si>
  <si>
    <t>Mcur1</t>
  </si>
  <si>
    <t>MCUR1</t>
  </si>
  <si>
    <t>Q9CXD6</t>
  </si>
  <si>
    <t>F11</t>
  </si>
  <si>
    <t>FA11</t>
  </si>
  <si>
    <t>Q91Y47</t>
  </si>
  <si>
    <t>F11r</t>
  </si>
  <si>
    <t>JAM1</t>
  </si>
  <si>
    <t>O88792</t>
  </si>
  <si>
    <t>F12</t>
  </si>
  <si>
    <t>FA12</t>
  </si>
  <si>
    <t>Q80YC5</t>
  </si>
  <si>
    <t>Mrc1</t>
  </si>
  <si>
    <t>MRC1</t>
  </si>
  <si>
    <t>Q61830</t>
  </si>
  <si>
    <t>F13b</t>
  </si>
  <si>
    <t>F13B</t>
  </si>
  <si>
    <t>Q07968</t>
  </si>
  <si>
    <t>Nucb1</t>
  </si>
  <si>
    <t>NUCB1</t>
  </si>
  <si>
    <t>Q02819</t>
  </si>
  <si>
    <t>F2rl3</t>
  </si>
  <si>
    <t>PAR4</t>
  </si>
  <si>
    <t>O88634</t>
  </si>
  <si>
    <t>Sntb2</t>
  </si>
  <si>
    <t>SNTB2</t>
  </si>
  <si>
    <t>Q61235</t>
  </si>
  <si>
    <t>Cltb</t>
  </si>
  <si>
    <t>CLCB</t>
  </si>
  <si>
    <t>Q6IRU5</t>
  </si>
  <si>
    <t>Entpd5</t>
  </si>
  <si>
    <t>ENTP5</t>
  </si>
  <si>
    <t>Q9WUZ9</t>
  </si>
  <si>
    <t>Faah</t>
  </si>
  <si>
    <t>FAAH1</t>
  </si>
  <si>
    <t>O08914</t>
  </si>
  <si>
    <t>Fabp1</t>
  </si>
  <si>
    <t>FABPL</t>
  </si>
  <si>
    <t>P12710</t>
  </si>
  <si>
    <t>Fabp2</t>
  </si>
  <si>
    <t>FABPI</t>
  </si>
  <si>
    <t>P55050</t>
  </si>
  <si>
    <t>Fabp3</t>
  </si>
  <si>
    <t>FABPH</t>
  </si>
  <si>
    <t>P11404</t>
  </si>
  <si>
    <t>Fabp4</t>
  </si>
  <si>
    <t>FABP4</t>
  </si>
  <si>
    <t>P04117</t>
  </si>
  <si>
    <t>Fabp5</t>
  </si>
  <si>
    <t>FABP5</t>
  </si>
  <si>
    <t>Q05816</t>
  </si>
  <si>
    <t>Fabp7</t>
  </si>
  <si>
    <t>FABP7</t>
  </si>
  <si>
    <t>P51880</t>
  </si>
  <si>
    <t>Fadd</t>
  </si>
  <si>
    <t>FADD</t>
  </si>
  <si>
    <t>Q61160</t>
  </si>
  <si>
    <t>Fads1</t>
  </si>
  <si>
    <t>FADS1</t>
  </si>
  <si>
    <t>Q920L1</t>
  </si>
  <si>
    <t>Fads2</t>
  </si>
  <si>
    <t>FADS2</t>
  </si>
  <si>
    <t>Q9Z0R9</t>
  </si>
  <si>
    <t>Fads6</t>
  </si>
  <si>
    <t>FADS6</t>
  </si>
  <si>
    <t>Q80UG1</t>
  </si>
  <si>
    <t>Faf2</t>
  </si>
  <si>
    <t>FAF2</t>
  </si>
  <si>
    <t>Q3TDN2</t>
  </si>
  <si>
    <t>Itpr2</t>
  </si>
  <si>
    <t>ITPR2</t>
  </si>
  <si>
    <t>Q9Z329</t>
  </si>
  <si>
    <t>Nucb2</t>
  </si>
  <si>
    <t>NUCB2</t>
  </si>
  <si>
    <t>P81117</t>
  </si>
  <si>
    <t>Nid2</t>
  </si>
  <si>
    <t>NID2</t>
  </si>
  <si>
    <t>O88322</t>
  </si>
  <si>
    <t>Fam107b</t>
  </si>
  <si>
    <t>F107B</t>
  </si>
  <si>
    <t>Q3TGF2</t>
  </si>
  <si>
    <t>Fam114a1</t>
  </si>
  <si>
    <t>NXP20</t>
  </si>
  <si>
    <t>Q9D281</t>
  </si>
  <si>
    <t>Fam114a2</t>
  </si>
  <si>
    <t>F1142</t>
  </si>
  <si>
    <t>Q8VE88</t>
  </si>
  <si>
    <t>FAM120A</t>
  </si>
  <si>
    <t>F120A</t>
  </si>
  <si>
    <t>Q6A0A9</t>
  </si>
  <si>
    <t>Fam133b</t>
  </si>
  <si>
    <t>F133B</t>
  </si>
  <si>
    <t>Q9CVI2</t>
  </si>
  <si>
    <t>Fam136a</t>
  </si>
  <si>
    <t>F136A</t>
  </si>
  <si>
    <t>Q9CR98</t>
  </si>
  <si>
    <t>Fam13a</t>
  </si>
  <si>
    <t>FA13A</t>
  </si>
  <si>
    <t>Q8BGI4</t>
  </si>
  <si>
    <t>Fam160b1</t>
  </si>
  <si>
    <t>F16B1</t>
  </si>
  <si>
    <t>Q8CDM8</t>
  </si>
  <si>
    <t>Fam162a</t>
  </si>
  <si>
    <t>F162A</t>
  </si>
  <si>
    <t>Q9D6U8</t>
  </si>
  <si>
    <t>Fam172a</t>
  </si>
  <si>
    <t>F172A</t>
  </si>
  <si>
    <t>Q3TNH5</t>
  </si>
  <si>
    <t>Fam174a</t>
  </si>
  <si>
    <t>F174A</t>
  </si>
  <si>
    <t>Q9D3L0</t>
  </si>
  <si>
    <t>Fam177a1</t>
  </si>
  <si>
    <t>F177A</t>
  </si>
  <si>
    <t>Q8BR63</t>
  </si>
  <si>
    <t>Fam185a</t>
  </si>
  <si>
    <t>F185A</t>
  </si>
  <si>
    <t>Q7TPD2</t>
  </si>
  <si>
    <t>Fam20a</t>
  </si>
  <si>
    <t>FA20A</t>
  </si>
  <si>
    <t>Q8CID3</t>
  </si>
  <si>
    <t>Fam20b</t>
  </si>
  <si>
    <t>XYLK</t>
  </si>
  <si>
    <t>Q8VCS3</t>
  </si>
  <si>
    <t>Snta1</t>
  </si>
  <si>
    <t>SNTA1</t>
  </si>
  <si>
    <t>Q61234</t>
  </si>
  <si>
    <t>Fam210a</t>
  </si>
  <si>
    <t>F210A</t>
  </si>
  <si>
    <t>Q8BGY7</t>
  </si>
  <si>
    <t>Fam210b</t>
  </si>
  <si>
    <t>F210B</t>
  </si>
  <si>
    <t>Q9D8B6</t>
  </si>
  <si>
    <t>Fam234a</t>
  </si>
  <si>
    <t>F234A</t>
  </si>
  <si>
    <t>Q8C0Z1</t>
  </si>
  <si>
    <t>Fam234b</t>
  </si>
  <si>
    <t>F234B</t>
  </si>
  <si>
    <t>Q8BYI8</t>
  </si>
  <si>
    <t>Fam241a</t>
  </si>
  <si>
    <t>F241A</t>
  </si>
  <si>
    <t>Q9CZL2</t>
  </si>
  <si>
    <t>Fam32a</t>
  </si>
  <si>
    <t>FA32A</t>
  </si>
  <si>
    <t>Q9CR80</t>
  </si>
  <si>
    <t>Fam3a</t>
  </si>
  <si>
    <t>FAM3A</t>
  </si>
  <si>
    <t>Q9D8T0</t>
  </si>
  <si>
    <t>Fam3c</t>
  </si>
  <si>
    <t>FAM3C</t>
  </si>
  <si>
    <t>Q91VU0</t>
  </si>
  <si>
    <t>Fam3d</t>
  </si>
  <si>
    <t>FAM3D</t>
  </si>
  <si>
    <t>P97805</t>
  </si>
  <si>
    <t>Fam91a1</t>
  </si>
  <si>
    <t>F91A1</t>
  </si>
  <si>
    <t>Q3UVG3</t>
  </si>
  <si>
    <t>Fam98a</t>
  </si>
  <si>
    <t>FA98A</t>
  </si>
  <si>
    <t>Q3TJZ6</t>
  </si>
  <si>
    <t>Fam98b</t>
  </si>
  <si>
    <t>FA98B</t>
  </si>
  <si>
    <t>Q80VD1</t>
  </si>
  <si>
    <t>Farp1</t>
  </si>
  <si>
    <t>FARP1</t>
  </si>
  <si>
    <t>F8VPU2</t>
  </si>
  <si>
    <t>Fars2</t>
  </si>
  <si>
    <t>SYFM</t>
  </si>
  <si>
    <t>Q99M01</t>
  </si>
  <si>
    <t>Farsa</t>
  </si>
  <si>
    <t>SYFA</t>
  </si>
  <si>
    <t>Q8C0C7</t>
  </si>
  <si>
    <t>Farsb</t>
  </si>
  <si>
    <t>SYFB</t>
  </si>
  <si>
    <t>Q9WUA2</t>
  </si>
  <si>
    <t>Fas</t>
  </si>
  <si>
    <t>TNR6</t>
  </si>
  <si>
    <t>P25446</t>
  </si>
  <si>
    <t>Fasn</t>
  </si>
  <si>
    <t>FAS</t>
  </si>
  <si>
    <t>P19096</t>
  </si>
  <si>
    <t>Fastkd2</t>
  </si>
  <si>
    <t>FAKD2</t>
  </si>
  <si>
    <t>Q922E6</t>
  </si>
  <si>
    <t>Fastkd5</t>
  </si>
  <si>
    <t>FAKD5</t>
  </si>
  <si>
    <t>Q7TMV3</t>
  </si>
  <si>
    <t>Fau</t>
  </si>
  <si>
    <t>RS30</t>
  </si>
  <si>
    <t>P62862</t>
  </si>
  <si>
    <t>Arsk</t>
  </si>
  <si>
    <t>ARSK</t>
  </si>
  <si>
    <t>Q9D2L1</t>
  </si>
  <si>
    <t>Fbp1</t>
  </si>
  <si>
    <t>F16P1</t>
  </si>
  <si>
    <t>Q9QXD6</t>
  </si>
  <si>
    <t>Fbxo22</t>
  </si>
  <si>
    <t>FBX22</t>
  </si>
  <si>
    <t>Q78JE5</t>
  </si>
  <si>
    <t>Fbxo30</t>
  </si>
  <si>
    <t>FBX30</t>
  </si>
  <si>
    <t>Q8BJL1</t>
  </si>
  <si>
    <t>Fbxo6</t>
  </si>
  <si>
    <t>FBX6</t>
  </si>
  <si>
    <t>Q9QZN4</t>
  </si>
  <si>
    <t>Fcgr1</t>
  </si>
  <si>
    <t>FCGR1</t>
  </si>
  <si>
    <t>P26151</t>
  </si>
  <si>
    <t>Fcgr2</t>
  </si>
  <si>
    <t>FCGR2</t>
  </si>
  <si>
    <t>P08101</t>
  </si>
  <si>
    <t>Fcgr4</t>
  </si>
  <si>
    <t>FCGR4</t>
  </si>
  <si>
    <t>A0A0B4J1G0</t>
  </si>
  <si>
    <t>Fcgrt</t>
  </si>
  <si>
    <t>FCGRN</t>
  </si>
  <si>
    <t>Q61559</t>
  </si>
  <si>
    <t>Fcho2</t>
  </si>
  <si>
    <t>FCHO2</t>
  </si>
  <si>
    <t>Q3UQN2</t>
  </si>
  <si>
    <t>Fchsd2</t>
  </si>
  <si>
    <t>FCSD2</t>
  </si>
  <si>
    <t>Q3USJ8</t>
  </si>
  <si>
    <t>Fcsk</t>
  </si>
  <si>
    <t>FCSK</t>
  </si>
  <si>
    <t>Q7TMC8</t>
  </si>
  <si>
    <t>Fdft1</t>
  </si>
  <si>
    <t>FDFT</t>
  </si>
  <si>
    <t>P53798</t>
  </si>
  <si>
    <t>Fdps</t>
  </si>
  <si>
    <t>FPPS</t>
  </si>
  <si>
    <t>Q920E5</t>
  </si>
  <si>
    <t>Fdx1</t>
  </si>
  <si>
    <t>ADX</t>
  </si>
  <si>
    <t>P46656</t>
  </si>
  <si>
    <t>Fdx2</t>
  </si>
  <si>
    <t>FDX2</t>
  </si>
  <si>
    <t>Q9CPW2</t>
  </si>
  <si>
    <t>Fdxr</t>
  </si>
  <si>
    <t>ADRO</t>
  </si>
  <si>
    <t>Q61578</t>
  </si>
  <si>
    <t>Fech</t>
  </si>
  <si>
    <t>HEMH</t>
  </si>
  <si>
    <t>P22315</t>
  </si>
  <si>
    <t>Fen1</t>
  </si>
  <si>
    <t>FEN1</t>
  </si>
  <si>
    <t>P39749</t>
  </si>
  <si>
    <t>Fer</t>
  </si>
  <si>
    <t>FER</t>
  </si>
  <si>
    <t>P70451</t>
  </si>
  <si>
    <t>Fermt2</t>
  </si>
  <si>
    <t>FERM2</t>
  </si>
  <si>
    <t>Q8CIB5</t>
  </si>
  <si>
    <t>Fermt3</t>
  </si>
  <si>
    <t>URP2</t>
  </si>
  <si>
    <t>Q8K1B8</t>
  </si>
  <si>
    <t>Fetub</t>
  </si>
  <si>
    <t>FETUB</t>
  </si>
  <si>
    <t>Q9QXC1</t>
  </si>
  <si>
    <t>Asgr1</t>
  </si>
  <si>
    <t>ASGR1</t>
  </si>
  <si>
    <t>P34927</t>
  </si>
  <si>
    <t>Fgb</t>
  </si>
  <si>
    <t>FIBB</t>
  </si>
  <si>
    <t>Q8K0E8</t>
  </si>
  <si>
    <t>Fgd6</t>
  </si>
  <si>
    <t>FGD6</t>
  </si>
  <si>
    <t>Q69ZL1</t>
  </si>
  <si>
    <t>Fgf1</t>
  </si>
  <si>
    <t>FGF1</t>
  </si>
  <si>
    <t>P61148</t>
  </si>
  <si>
    <t>Fgf2</t>
  </si>
  <si>
    <t>FGF2</t>
  </si>
  <si>
    <t>P15655</t>
  </si>
  <si>
    <t>Fgfr1op2</t>
  </si>
  <si>
    <t>FGOP2</t>
  </si>
  <si>
    <t>Q9CRA9</t>
  </si>
  <si>
    <t>Clta</t>
  </si>
  <si>
    <t>CLCA</t>
  </si>
  <si>
    <t>O08585</t>
  </si>
  <si>
    <t>Fggy</t>
  </si>
  <si>
    <t>FGGY</t>
  </si>
  <si>
    <t>A2AJL3</t>
  </si>
  <si>
    <t>Fgl1</t>
  </si>
  <si>
    <t>FGL1</t>
  </si>
  <si>
    <t>Q71KU9</t>
  </si>
  <si>
    <t>Fh</t>
  </si>
  <si>
    <t>FUMH</t>
  </si>
  <si>
    <t>P97807</t>
  </si>
  <si>
    <t>Fhit</t>
  </si>
  <si>
    <t>FHIT</t>
  </si>
  <si>
    <t>O89106</t>
  </si>
  <si>
    <t>Fhl1</t>
  </si>
  <si>
    <t>FHL1</t>
  </si>
  <si>
    <t>P97447</t>
  </si>
  <si>
    <t>Fhl3</t>
  </si>
  <si>
    <t>FHL3</t>
  </si>
  <si>
    <t>Q9R059</t>
  </si>
  <si>
    <t>Fhod1</t>
  </si>
  <si>
    <t>FHOD1</t>
  </si>
  <si>
    <t>Q6P9Q4</t>
  </si>
  <si>
    <t>Ficd</t>
  </si>
  <si>
    <t>FICD</t>
  </si>
  <si>
    <t>Q8BIX9</t>
  </si>
  <si>
    <t>Filip1l</t>
  </si>
  <si>
    <t>FIL1L</t>
  </si>
  <si>
    <t>Q6P6L0</t>
  </si>
  <si>
    <t>Fis1</t>
  </si>
  <si>
    <t>FIS1</t>
  </si>
  <si>
    <t>Q9CQ92</t>
  </si>
  <si>
    <t>Fitm2</t>
  </si>
  <si>
    <t>FITM2</t>
  </si>
  <si>
    <t>P59266</t>
  </si>
  <si>
    <t>Fkbp11</t>
  </si>
  <si>
    <t>FKB11</t>
  </si>
  <si>
    <t>Q9D1M7</t>
  </si>
  <si>
    <t>Fkbp15</t>
  </si>
  <si>
    <t>FKB15</t>
  </si>
  <si>
    <t>Q6P9Q6</t>
  </si>
  <si>
    <t>Fkbp1a</t>
  </si>
  <si>
    <t>FKB1A</t>
  </si>
  <si>
    <t>P26883</t>
  </si>
  <si>
    <t>Fkbp2</t>
  </si>
  <si>
    <t>FKBP2</t>
  </si>
  <si>
    <t>P45878</t>
  </si>
  <si>
    <t>Fkbp3</t>
  </si>
  <si>
    <t>FKBP3</t>
  </si>
  <si>
    <t>Q62446</t>
  </si>
  <si>
    <t>Fkbp4</t>
  </si>
  <si>
    <t>FKBP4</t>
  </si>
  <si>
    <t>P30416</t>
  </si>
  <si>
    <t>Eef1d</t>
  </si>
  <si>
    <t>EF1D</t>
  </si>
  <si>
    <t>P57776</t>
  </si>
  <si>
    <t>Pls3</t>
  </si>
  <si>
    <t>PLST</t>
  </si>
  <si>
    <t>Q99K51</t>
  </si>
  <si>
    <t>F7</t>
  </si>
  <si>
    <t>FA7</t>
  </si>
  <si>
    <t>P70375</t>
  </si>
  <si>
    <t>Fkrp</t>
  </si>
  <si>
    <t>FKRP</t>
  </si>
  <si>
    <t>Q8CG64</t>
  </si>
  <si>
    <t>Flad1</t>
  </si>
  <si>
    <t>FAD1</t>
  </si>
  <si>
    <t>Q8R123</t>
  </si>
  <si>
    <t>Flii</t>
  </si>
  <si>
    <t>FLII</t>
  </si>
  <si>
    <t>Q9JJ28</t>
  </si>
  <si>
    <t>Flna</t>
  </si>
  <si>
    <t>FLNA</t>
  </si>
  <si>
    <t>Q8BTM8</t>
  </si>
  <si>
    <t>Flnb</t>
  </si>
  <si>
    <t>FLNB</t>
  </si>
  <si>
    <t>Q80X90</t>
  </si>
  <si>
    <t>Flnc</t>
  </si>
  <si>
    <t>FLNC</t>
  </si>
  <si>
    <t>Q8VHX6</t>
  </si>
  <si>
    <t>Flot1</t>
  </si>
  <si>
    <t>FLOT1</t>
  </si>
  <si>
    <t>O08917</t>
  </si>
  <si>
    <t>Flot2</t>
  </si>
  <si>
    <t>FLOT2</t>
  </si>
  <si>
    <t>Q60634</t>
  </si>
  <si>
    <t>Flt4</t>
  </si>
  <si>
    <t>VGFR3</t>
  </si>
  <si>
    <t>P35917</t>
  </si>
  <si>
    <t>Fmc1</t>
  </si>
  <si>
    <t>FMC1</t>
  </si>
  <si>
    <t>Q9CR13</t>
  </si>
  <si>
    <t>Fmnl2</t>
  </si>
  <si>
    <t>FMNL2</t>
  </si>
  <si>
    <t>A2APV2</t>
  </si>
  <si>
    <t>Fmnl3</t>
  </si>
  <si>
    <t>FMNL3</t>
  </si>
  <si>
    <t>Q6ZPF4</t>
  </si>
  <si>
    <t>Fmo1</t>
  </si>
  <si>
    <t>FMO1</t>
  </si>
  <si>
    <t>P50285</t>
  </si>
  <si>
    <t>Fmo2</t>
  </si>
  <si>
    <t>FMO2</t>
  </si>
  <si>
    <t>Q8K2I3</t>
  </si>
  <si>
    <t>Fmo3</t>
  </si>
  <si>
    <t>FMO3</t>
  </si>
  <si>
    <t>P97501</t>
  </si>
  <si>
    <t>Fmo4</t>
  </si>
  <si>
    <t>FMO4</t>
  </si>
  <si>
    <t>Q8VHG0</t>
  </si>
  <si>
    <t>Fmo5</t>
  </si>
  <si>
    <t>FMO5</t>
  </si>
  <si>
    <t>P97872</t>
  </si>
  <si>
    <t>Fmr1</t>
  </si>
  <si>
    <t>FMR1</t>
  </si>
  <si>
    <t>P35922</t>
  </si>
  <si>
    <t>Fn1</t>
  </si>
  <si>
    <t>FINC</t>
  </si>
  <si>
    <t>P11276</t>
  </si>
  <si>
    <t>Fn3k</t>
  </si>
  <si>
    <t>FN3K</t>
  </si>
  <si>
    <t>Q9ER35</t>
  </si>
  <si>
    <t>Fn3krp</t>
  </si>
  <si>
    <t>KT3K</t>
  </si>
  <si>
    <t>Q8K274</t>
  </si>
  <si>
    <t>Fnbp1</t>
  </si>
  <si>
    <t>FNBP1</t>
  </si>
  <si>
    <t>Q80TY0</t>
  </si>
  <si>
    <t>Fnbp1l</t>
  </si>
  <si>
    <t>FBP1L</t>
  </si>
  <si>
    <t>Q8K012</t>
  </si>
  <si>
    <t>Fndc3a</t>
  </si>
  <si>
    <t>FND3A</t>
  </si>
  <si>
    <t>Q8BX90</t>
  </si>
  <si>
    <t>Fndc3b</t>
  </si>
  <si>
    <t>FND3B</t>
  </si>
  <si>
    <t>Q6NWW9</t>
  </si>
  <si>
    <t>Fnta</t>
  </si>
  <si>
    <t>FNTA</t>
  </si>
  <si>
    <t>Q61239</t>
  </si>
  <si>
    <t>Folr2</t>
  </si>
  <si>
    <t>FOLR2</t>
  </si>
  <si>
    <t>Q05685</t>
  </si>
  <si>
    <t>Foxk1</t>
  </si>
  <si>
    <t>FOXK1</t>
  </si>
  <si>
    <t>P42128</t>
  </si>
  <si>
    <t>Foxred1</t>
  </si>
  <si>
    <t>FXRD1</t>
  </si>
  <si>
    <t>Q3TQB2</t>
  </si>
  <si>
    <t>Frg1</t>
  </si>
  <si>
    <t>FRG1</t>
  </si>
  <si>
    <t>P97376</t>
  </si>
  <si>
    <t>Fscn1</t>
  </si>
  <si>
    <t>FSCN1</t>
  </si>
  <si>
    <t>Q61553</t>
  </si>
  <si>
    <t>Ftcd</t>
  </si>
  <si>
    <t>FTCD</t>
  </si>
  <si>
    <t>Q91XD4</t>
  </si>
  <si>
    <t>Fth1</t>
  </si>
  <si>
    <t>FRIH</t>
  </si>
  <si>
    <t>P09528</t>
  </si>
  <si>
    <t>Ftl1</t>
  </si>
  <si>
    <t>FRIL1</t>
  </si>
  <si>
    <t>P29391</t>
  </si>
  <si>
    <t>Ftsj3</t>
  </si>
  <si>
    <t>SPB1</t>
  </si>
  <si>
    <t>Q9DBE9</t>
  </si>
  <si>
    <t>Fubp1</t>
  </si>
  <si>
    <t>FUBP1</t>
  </si>
  <si>
    <t>Q91WJ8</t>
  </si>
  <si>
    <t>Fuca1</t>
  </si>
  <si>
    <t>FUCO</t>
  </si>
  <si>
    <t>Q99LJ1</t>
  </si>
  <si>
    <t>Fundc1</t>
  </si>
  <si>
    <t>FUND1</t>
  </si>
  <si>
    <t>Q9DB70</t>
  </si>
  <si>
    <t>Fundc2</t>
  </si>
  <si>
    <t>FUND2</t>
  </si>
  <si>
    <t>Q9D6K8</t>
  </si>
  <si>
    <t>Fuom</t>
  </si>
  <si>
    <t>FUCM</t>
  </si>
  <si>
    <t>Q8R2K1</t>
  </si>
  <si>
    <t>Itga2b</t>
  </si>
  <si>
    <t>ITA2B</t>
  </si>
  <si>
    <t>Q9QUM0</t>
  </si>
  <si>
    <t>Fus</t>
  </si>
  <si>
    <t>FUS</t>
  </si>
  <si>
    <t>P56959</t>
  </si>
  <si>
    <t>Fxn</t>
  </si>
  <si>
    <t>FRDA</t>
  </si>
  <si>
    <t>O35943</t>
  </si>
  <si>
    <t>Fxr1</t>
  </si>
  <si>
    <t>FXR1</t>
  </si>
  <si>
    <t>Q61584</t>
  </si>
  <si>
    <t>Fxr2</t>
  </si>
  <si>
    <t>FXR2</t>
  </si>
  <si>
    <t>Q9WVR4</t>
  </si>
  <si>
    <t>Fxyd1</t>
  </si>
  <si>
    <t>PLM</t>
  </si>
  <si>
    <t>Q9Z239</t>
  </si>
  <si>
    <t>Fyb1</t>
  </si>
  <si>
    <t>FYB1</t>
  </si>
  <si>
    <t>O35601</t>
  </si>
  <si>
    <t>Fyco1</t>
  </si>
  <si>
    <t>FYCO1</t>
  </si>
  <si>
    <t>Q8VDC1</t>
  </si>
  <si>
    <t>G3bp1</t>
  </si>
  <si>
    <t>G3BP1</t>
  </si>
  <si>
    <t>P97855</t>
  </si>
  <si>
    <t>G3bp2</t>
  </si>
  <si>
    <t>G3BP2</t>
  </si>
  <si>
    <t>P97379</t>
  </si>
  <si>
    <t>G6pc</t>
  </si>
  <si>
    <t>G6PC</t>
  </si>
  <si>
    <t>P35576</t>
  </si>
  <si>
    <t>G6pdx</t>
  </si>
  <si>
    <t>G6PD1</t>
  </si>
  <si>
    <t>Q00612</t>
  </si>
  <si>
    <t>Gaa</t>
  </si>
  <si>
    <t>LYAG</t>
  </si>
  <si>
    <t>P70699</t>
  </si>
  <si>
    <t>Gabarap</t>
  </si>
  <si>
    <t>GBRAP</t>
  </si>
  <si>
    <t>Q9DCD6</t>
  </si>
  <si>
    <t>Gabarapl1</t>
  </si>
  <si>
    <t>GBRL1</t>
  </si>
  <si>
    <t>Q8R3R8</t>
  </si>
  <si>
    <t>Gabarapl2</t>
  </si>
  <si>
    <t>GBRL2</t>
  </si>
  <si>
    <t>P60521</t>
  </si>
  <si>
    <t>Gadd45gip1</t>
  </si>
  <si>
    <t>G45IP</t>
  </si>
  <si>
    <t>Q9CR59</t>
  </si>
  <si>
    <t>Gak</t>
  </si>
  <si>
    <t>GAK</t>
  </si>
  <si>
    <t>Q99KY4</t>
  </si>
  <si>
    <t>Gale</t>
  </si>
  <si>
    <t>GALE</t>
  </si>
  <si>
    <t>Q8R059</t>
  </si>
  <si>
    <t>Galk1</t>
  </si>
  <si>
    <t>GALK1</t>
  </si>
  <si>
    <t>Q9R0N0</t>
  </si>
  <si>
    <t>Galm</t>
  </si>
  <si>
    <t>GALM</t>
  </si>
  <si>
    <t>Q8K157</t>
  </si>
  <si>
    <t>Nrp1</t>
  </si>
  <si>
    <t>NRP1</t>
  </si>
  <si>
    <t>P97333</t>
  </si>
  <si>
    <t>Galnt1</t>
  </si>
  <si>
    <t>GALT1</t>
  </si>
  <si>
    <t>O08912</t>
  </si>
  <si>
    <t>Galnt2</t>
  </si>
  <si>
    <t>GALT2</t>
  </si>
  <si>
    <t>Q6PB93</t>
  </si>
  <si>
    <t>Galnt4</t>
  </si>
  <si>
    <t>GALT4</t>
  </si>
  <si>
    <t>O08832</t>
  </si>
  <si>
    <t>Galnt7</t>
  </si>
  <si>
    <t>GALT7</t>
  </si>
  <si>
    <t>Q80VA0</t>
  </si>
  <si>
    <t>Galt</t>
  </si>
  <si>
    <t>GALT</t>
  </si>
  <si>
    <t>Q03249</t>
  </si>
  <si>
    <t>Gamt</t>
  </si>
  <si>
    <t>GAMT</t>
  </si>
  <si>
    <t>O35969</t>
  </si>
  <si>
    <t>Ganab</t>
  </si>
  <si>
    <t>GANAB</t>
  </si>
  <si>
    <t>Q8BHN3</t>
  </si>
  <si>
    <t>Gapdh</t>
  </si>
  <si>
    <t>G3P</t>
  </si>
  <si>
    <t>P16858</t>
  </si>
  <si>
    <t>Gapdhs</t>
  </si>
  <si>
    <t>G3PT</t>
  </si>
  <si>
    <t>Q64467</t>
  </si>
  <si>
    <t>Gapvd1</t>
  </si>
  <si>
    <t>GAPD1</t>
  </si>
  <si>
    <t>Q6PAR5</t>
  </si>
  <si>
    <t>Garem1</t>
  </si>
  <si>
    <t>GARE1</t>
  </si>
  <si>
    <t>Q3UFT3</t>
  </si>
  <si>
    <t>Gars1</t>
  </si>
  <si>
    <t>GARS</t>
  </si>
  <si>
    <t>Q9CZD3</t>
  </si>
  <si>
    <t>Gart</t>
  </si>
  <si>
    <t>PUR2</t>
  </si>
  <si>
    <t>Q64737</t>
  </si>
  <si>
    <t>Gas2</t>
  </si>
  <si>
    <t>GAS2</t>
  </si>
  <si>
    <t>P11862</t>
  </si>
  <si>
    <t>Rcn3</t>
  </si>
  <si>
    <t>RCN3</t>
  </si>
  <si>
    <t>Q8BH97</t>
  </si>
  <si>
    <t>Gask1a</t>
  </si>
  <si>
    <t>GAK1A</t>
  </si>
  <si>
    <t>Q3UY90</t>
  </si>
  <si>
    <t>Gatb</t>
  </si>
  <si>
    <t>GATB</t>
  </si>
  <si>
    <t>Q99JT1</t>
  </si>
  <si>
    <t>Gatc</t>
  </si>
  <si>
    <t>GATC</t>
  </si>
  <si>
    <t>Q8CBY0</t>
  </si>
  <si>
    <t>Gatd1</t>
  </si>
  <si>
    <t>GALD1</t>
  </si>
  <si>
    <t>Q8BFQ8</t>
  </si>
  <si>
    <t>Gatd3a</t>
  </si>
  <si>
    <t>GAL3A</t>
  </si>
  <si>
    <t>Q9D172</t>
  </si>
  <si>
    <t>Gatm</t>
  </si>
  <si>
    <t>GATM</t>
  </si>
  <si>
    <t>Q9D964</t>
  </si>
  <si>
    <t>Gba</t>
  </si>
  <si>
    <t>GLCM</t>
  </si>
  <si>
    <t>P17439</t>
  </si>
  <si>
    <t>Gba2</t>
  </si>
  <si>
    <t>GBA2</t>
  </si>
  <si>
    <t>Q69ZF3</t>
  </si>
  <si>
    <t>Gbe1</t>
  </si>
  <si>
    <t>GLGB</t>
  </si>
  <si>
    <t>Q9D6Y9</t>
  </si>
  <si>
    <t>Gbp2</t>
  </si>
  <si>
    <t>GBP2</t>
  </si>
  <si>
    <t>Q9Z0E6</t>
  </si>
  <si>
    <t>Gbp5</t>
  </si>
  <si>
    <t>GBP5</t>
  </si>
  <si>
    <t>Q8CFB4</t>
  </si>
  <si>
    <t>Gc</t>
  </si>
  <si>
    <t>VTDB</t>
  </si>
  <si>
    <t>P21614</t>
  </si>
  <si>
    <t>Gcat</t>
  </si>
  <si>
    <t>KBL</t>
  </si>
  <si>
    <t>O88986</t>
  </si>
  <si>
    <t>Gcc1</t>
  </si>
  <si>
    <t>GCC1</t>
  </si>
  <si>
    <t>Q9D4H2</t>
  </si>
  <si>
    <t>Gcc2</t>
  </si>
  <si>
    <t>GCC2</t>
  </si>
  <si>
    <t>Q8CHG3</t>
  </si>
  <si>
    <t>Gcdh</t>
  </si>
  <si>
    <t>GCDH</t>
  </si>
  <si>
    <t>Q60759</t>
  </si>
  <si>
    <t>Gcgr</t>
  </si>
  <si>
    <t>GLR</t>
  </si>
  <si>
    <t>Q61606</t>
  </si>
  <si>
    <t>Gch1</t>
  </si>
  <si>
    <t>GCH1</t>
  </si>
  <si>
    <t>Q05915</t>
  </si>
  <si>
    <t>Gchfr</t>
  </si>
  <si>
    <t>GFRP</t>
  </si>
  <si>
    <t>P99025</t>
  </si>
  <si>
    <t>Gck</t>
  </si>
  <si>
    <t>HXK4</t>
  </si>
  <si>
    <t>P52792</t>
  </si>
  <si>
    <t>Gckr</t>
  </si>
  <si>
    <t>GCKR</t>
  </si>
  <si>
    <t>Q91X44</t>
  </si>
  <si>
    <t>Gclc</t>
  </si>
  <si>
    <t>GSH1</t>
  </si>
  <si>
    <t>P97494</t>
  </si>
  <si>
    <t>Gclm</t>
  </si>
  <si>
    <t>GSH0</t>
  </si>
  <si>
    <t>O09172</t>
  </si>
  <si>
    <t>Gcn1</t>
  </si>
  <si>
    <t>GCN1</t>
  </si>
  <si>
    <t>E9PVA8</t>
  </si>
  <si>
    <t>Gcnt4</t>
  </si>
  <si>
    <t>GCNT4</t>
  </si>
  <si>
    <t>E9Q649</t>
  </si>
  <si>
    <t>Gcsam</t>
  </si>
  <si>
    <t>GCSAM</t>
  </si>
  <si>
    <t>Q6RFH4</t>
  </si>
  <si>
    <t>Gcsh</t>
  </si>
  <si>
    <t>GCSH</t>
  </si>
  <si>
    <t>Q91WK5</t>
  </si>
  <si>
    <t>Gda</t>
  </si>
  <si>
    <t>GUAD</t>
  </si>
  <si>
    <t>Q9R111</t>
  </si>
  <si>
    <t>Gde1</t>
  </si>
  <si>
    <t>GDE1</t>
  </si>
  <si>
    <t>Q9JL56</t>
  </si>
  <si>
    <t>Gdi1</t>
  </si>
  <si>
    <t>GDIA</t>
  </si>
  <si>
    <t>P50396</t>
  </si>
  <si>
    <t>Gdi2</t>
  </si>
  <si>
    <t>GDIB</t>
  </si>
  <si>
    <t>Q61598</t>
  </si>
  <si>
    <t>Gdpd1</t>
  </si>
  <si>
    <t>GDPD1</t>
  </si>
  <si>
    <t>Q9CRY7</t>
  </si>
  <si>
    <t>Gemin2</t>
  </si>
  <si>
    <t>GEMI2</t>
  </si>
  <si>
    <t>Q9CQQ4</t>
  </si>
  <si>
    <t>Gemin5</t>
  </si>
  <si>
    <t>GEMI5</t>
  </si>
  <si>
    <t>Q8BX17</t>
  </si>
  <si>
    <t>Get3</t>
  </si>
  <si>
    <t>GET3</t>
  </si>
  <si>
    <t>O54984</t>
  </si>
  <si>
    <t>Gfer</t>
  </si>
  <si>
    <t>ALR</t>
  </si>
  <si>
    <t>P56213</t>
  </si>
  <si>
    <t>Gfm1</t>
  </si>
  <si>
    <t>EFGM</t>
  </si>
  <si>
    <t>Q8K0D5</t>
  </si>
  <si>
    <t>Gfm2</t>
  </si>
  <si>
    <t>RRF2M</t>
  </si>
  <si>
    <t>Q8R2Q4</t>
  </si>
  <si>
    <t>Gfod1</t>
  </si>
  <si>
    <t>GFOD1</t>
  </si>
  <si>
    <t>Q3UHD2</t>
  </si>
  <si>
    <t>Gfpt1</t>
  </si>
  <si>
    <t>GFPT1</t>
  </si>
  <si>
    <t>P47856</t>
  </si>
  <si>
    <t>Gfra1</t>
  </si>
  <si>
    <t>GFRA1</t>
  </si>
  <si>
    <t>P97785</t>
  </si>
  <si>
    <t>Gfus</t>
  </si>
  <si>
    <t>FCL</t>
  </si>
  <si>
    <t>P23591</t>
  </si>
  <si>
    <t>Gga1</t>
  </si>
  <si>
    <t>GGA1</t>
  </si>
  <si>
    <t>Q8R0H9</t>
  </si>
  <si>
    <t>Ggact</t>
  </si>
  <si>
    <t>GGACT</t>
  </si>
  <si>
    <t>Q923B0</t>
  </si>
  <si>
    <t>Ggct</t>
  </si>
  <si>
    <t>GGCT</t>
  </si>
  <si>
    <t>Q9D7X8</t>
  </si>
  <si>
    <t>Ggcx</t>
  </si>
  <si>
    <t>VKGC</t>
  </si>
  <si>
    <t>Q9QYC7</t>
  </si>
  <si>
    <t>Ggh</t>
  </si>
  <si>
    <t>GGH</t>
  </si>
  <si>
    <t>Q9Z0L8</t>
  </si>
  <si>
    <t>Ggnbp2</t>
  </si>
  <si>
    <t>GGNB2</t>
  </si>
  <si>
    <t>Q5SV77</t>
  </si>
  <si>
    <t>Ggt5</t>
  </si>
  <si>
    <t>GGT5</t>
  </si>
  <si>
    <t>Q9Z2A9</t>
  </si>
  <si>
    <t>Ggt6</t>
  </si>
  <si>
    <t>GGT6</t>
  </si>
  <si>
    <t>Q6PDE7</t>
  </si>
  <si>
    <t>Ghdc</t>
  </si>
  <si>
    <t>GHDC</t>
  </si>
  <si>
    <t>Q99J23</t>
  </si>
  <si>
    <t>Ghitm</t>
  </si>
  <si>
    <t>GHITM</t>
  </si>
  <si>
    <t>Q91VC9</t>
  </si>
  <si>
    <t>Ghr</t>
  </si>
  <si>
    <t>GHR</t>
  </si>
  <si>
    <t>P16882</t>
  </si>
  <si>
    <t>Gigyf2</t>
  </si>
  <si>
    <t>GGYF2</t>
  </si>
  <si>
    <t>Q6Y7W8</t>
  </si>
  <si>
    <t>Gimap1</t>
  </si>
  <si>
    <t>GIMA1</t>
  </si>
  <si>
    <t>P70224</t>
  </si>
  <si>
    <t>Sdf4</t>
  </si>
  <si>
    <t>CAB45</t>
  </si>
  <si>
    <t>Q61112</t>
  </si>
  <si>
    <t>Gimd1</t>
  </si>
  <si>
    <t>GIMD1</t>
  </si>
  <si>
    <t>E9PW74</t>
  </si>
  <si>
    <t>Git1</t>
  </si>
  <si>
    <t>GIT1</t>
  </si>
  <si>
    <t>Q68FF6</t>
  </si>
  <si>
    <t>Git2</t>
  </si>
  <si>
    <t>GIT2</t>
  </si>
  <si>
    <t>Q9JLQ2</t>
  </si>
  <si>
    <t>Gjb1</t>
  </si>
  <si>
    <t>CXB1</t>
  </si>
  <si>
    <t>P28230</t>
  </si>
  <si>
    <t>Gk</t>
  </si>
  <si>
    <t>GLPK</t>
  </si>
  <si>
    <t>Q64516</t>
  </si>
  <si>
    <t>Gkap1</t>
  </si>
  <si>
    <t>GKAP1</t>
  </si>
  <si>
    <t>Q9JMB0</t>
  </si>
  <si>
    <t>Gla</t>
  </si>
  <si>
    <t>AGAL</t>
  </si>
  <si>
    <t>P51569</t>
  </si>
  <si>
    <t>Glb1</t>
  </si>
  <si>
    <t>BGAL</t>
  </si>
  <si>
    <t>P23780</t>
  </si>
  <si>
    <t>Glb1l</t>
  </si>
  <si>
    <t>GLB1L</t>
  </si>
  <si>
    <t>Q8VC60</t>
  </si>
  <si>
    <t>Tmem63a</t>
  </si>
  <si>
    <t>CSCL1</t>
  </si>
  <si>
    <t>Q91YT8</t>
  </si>
  <si>
    <t>Gldc</t>
  </si>
  <si>
    <t>GCSP</t>
  </si>
  <si>
    <t>Q91W43</t>
  </si>
  <si>
    <t>Glg1</t>
  </si>
  <si>
    <t>GSLG1</t>
  </si>
  <si>
    <t>Q61543</t>
  </si>
  <si>
    <t>Glipr2</t>
  </si>
  <si>
    <t>GAPR1</t>
  </si>
  <si>
    <t>Q9CYL5</t>
  </si>
  <si>
    <t>Glmp</t>
  </si>
  <si>
    <t>GLMP</t>
  </si>
  <si>
    <t>Q9JHJ3</t>
  </si>
  <si>
    <t>Glo1</t>
  </si>
  <si>
    <t>LGUL</t>
  </si>
  <si>
    <t>Q9CPU0</t>
  </si>
  <si>
    <t>Glod4</t>
  </si>
  <si>
    <t>GLOD4</t>
  </si>
  <si>
    <t>Q9CPV4</t>
  </si>
  <si>
    <t>Glrx</t>
  </si>
  <si>
    <t>GLRX1</t>
  </si>
  <si>
    <t>Q9QUH0</t>
  </si>
  <si>
    <t>Glrx2</t>
  </si>
  <si>
    <t>GLRX2</t>
  </si>
  <si>
    <t>Q923X4</t>
  </si>
  <si>
    <t>Glrx3</t>
  </si>
  <si>
    <t>GLRX3</t>
  </si>
  <si>
    <t>Q9CQM9</t>
  </si>
  <si>
    <t>Glrx5</t>
  </si>
  <si>
    <t>GLRX5</t>
  </si>
  <si>
    <t>Q80Y14</t>
  </si>
  <si>
    <t>Slc25a24</t>
  </si>
  <si>
    <t>SCMC1</t>
  </si>
  <si>
    <t>Q8BMD8</t>
  </si>
  <si>
    <t>Slc25a25</t>
  </si>
  <si>
    <t>SCMC2</t>
  </si>
  <si>
    <t>A2ASZ8</t>
  </si>
  <si>
    <t>Glt1d1</t>
  </si>
  <si>
    <t>GL1D1</t>
  </si>
  <si>
    <t>A4FUP9</t>
  </si>
  <si>
    <t>Gltpd2</t>
  </si>
  <si>
    <t>GLTD2</t>
  </si>
  <si>
    <t>Q8K0R6</t>
  </si>
  <si>
    <t>Glud1</t>
  </si>
  <si>
    <t>DHE3</t>
  </si>
  <si>
    <t>P26443</t>
  </si>
  <si>
    <t>Glul</t>
  </si>
  <si>
    <t>GLNA</t>
  </si>
  <si>
    <t>P15105</t>
  </si>
  <si>
    <t>Glyat</t>
  </si>
  <si>
    <t>GLYAT</t>
  </si>
  <si>
    <t>Q91XE0</t>
  </si>
  <si>
    <t>Glyctk</t>
  </si>
  <si>
    <t>GLCTK</t>
  </si>
  <si>
    <t>Q8QZY2</t>
  </si>
  <si>
    <t>Glyr1</t>
  </si>
  <si>
    <t>GLYR1</t>
  </si>
  <si>
    <t>Q922P9</t>
  </si>
  <si>
    <t>Gm2a</t>
  </si>
  <si>
    <t>SAP3</t>
  </si>
  <si>
    <t>Q60648</t>
  </si>
  <si>
    <t>Gm4952</t>
  </si>
  <si>
    <t>GLYAL</t>
  </si>
  <si>
    <t>Q5FW57</t>
  </si>
  <si>
    <t>Gm5571</t>
  </si>
  <si>
    <t>KV5A7</t>
  </si>
  <si>
    <t>P01639</t>
  </si>
  <si>
    <t>Gm5629</t>
  </si>
  <si>
    <t>HVM52</t>
  </si>
  <si>
    <t>P06327</t>
  </si>
  <si>
    <t>Gmfb</t>
  </si>
  <si>
    <t>GMFB</t>
  </si>
  <si>
    <t>Q9CQI3</t>
  </si>
  <si>
    <t>Gmfg</t>
  </si>
  <si>
    <t>GMFG</t>
  </si>
  <si>
    <t>Q9ERL7</t>
  </si>
  <si>
    <t>Gmppa</t>
  </si>
  <si>
    <t>GMPPA</t>
  </si>
  <si>
    <t>Q922H4</t>
  </si>
  <si>
    <t>Gmppb</t>
  </si>
  <si>
    <t>GMPPB</t>
  </si>
  <si>
    <t>Q8BTZ7</t>
  </si>
  <si>
    <t>Gmpr2</t>
  </si>
  <si>
    <t>GMPR2</t>
  </si>
  <si>
    <t>Q99L27</t>
  </si>
  <si>
    <t>Gmps</t>
  </si>
  <si>
    <t>GUAA</t>
  </si>
  <si>
    <t>Q3THK7</t>
  </si>
  <si>
    <t>Gna11</t>
  </si>
  <si>
    <t>GNA11</t>
  </si>
  <si>
    <t>P21278</t>
  </si>
  <si>
    <t>Gna13</t>
  </si>
  <si>
    <t>GNA13</t>
  </si>
  <si>
    <t>P27601</t>
  </si>
  <si>
    <t>Gnai2</t>
  </si>
  <si>
    <t>GNAI2</t>
  </si>
  <si>
    <t>P08752</t>
  </si>
  <si>
    <t>Gnaq</t>
  </si>
  <si>
    <t>GNAQ</t>
  </si>
  <si>
    <t>P21279</t>
  </si>
  <si>
    <t>Gnas</t>
  </si>
  <si>
    <t>GNAS1</t>
  </si>
  <si>
    <t>Q6R0H7</t>
  </si>
  <si>
    <t>Gnas.1</t>
  </si>
  <si>
    <t>Gnb1</t>
  </si>
  <si>
    <t>GBB1</t>
  </si>
  <si>
    <t>P62874</t>
  </si>
  <si>
    <t>Gnb2</t>
  </si>
  <si>
    <t>GBB2</t>
  </si>
  <si>
    <t>P62880</t>
  </si>
  <si>
    <t>Gne</t>
  </si>
  <si>
    <t>GLCNE</t>
  </si>
  <si>
    <t>Q91WG8</t>
  </si>
  <si>
    <t>Gng12</t>
  </si>
  <si>
    <t>GBG12</t>
  </si>
  <si>
    <t>Q9DAS9</t>
  </si>
  <si>
    <t>Gnmt</t>
  </si>
  <si>
    <t>GNMT</t>
  </si>
  <si>
    <t>Q9QXF8</t>
  </si>
  <si>
    <t>Gnpat</t>
  </si>
  <si>
    <t>GNPAT</t>
  </si>
  <si>
    <t>P98192</t>
  </si>
  <si>
    <t>Gnpda1</t>
  </si>
  <si>
    <t>GNPI1</t>
  </si>
  <si>
    <t>O88958</t>
  </si>
  <si>
    <t>Gnpda2</t>
  </si>
  <si>
    <t>GNPI2</t>
  </si>
  <si>
    <t>Q9CRC9</t>
  </si>
  <si>
    <t>Gnpnat1</t>
  </si>
  <si>
    <t>GNA1</t>
  </si>
  <si>
    <t>Q9JK38</t>
  </si>
  <si>
    <t>Adgre5</t>
  </si>
  <si>
    <t>AGRE5</t>
  </si>
  <si>
    <t>Q9Z0M6</t>
  </si>
  <si>
    <t>Gnptg</t>
  </si>
  <si>
    <t>GNPTG</t>
  </si>
  <si>
    <t>Q6S5C2</t>
  </si>
  <si>
    <t>Smoc1</t>
  </si>
  <si>
    <t>SMOC1</t>
  </si>
  <si>
    <t>Q8BLY1</t>
  </si>
  <si>
    <t>Golga2</t>
  </si>
  <si>
    <t>GOGA2</t>
  </si>
  <si>
    <t>Q921M4</t>
  </si>
  <si>
    <t>Golga3</t>
  </si>
  <si>
    <t>GOGA3</t>
  </si>
  <si>
    <t>P55937</t>
  </si>
  <si>
    <t>Golga4</t>
  </si>
  <si>
    <t>GOGA4</t>
  </si>
  <si>
    <t>Q91VW5</t>
  </si>
  <si>
    <t>Golga5</t>
  </si>
  <si>
    <t>GOGA5</t>
  </si>
  <si>
    <t>Q9QYE6</t>
  </si>
  <si>
    <t>Golim4</t>
  </si>
  <si>
    <t>GOLI4</t>
  </si>
  <si>
    <t>Q8BXA1</t>
  </si>
  <si>
    <t>Golm1</t>
  </si>
  <si>
    <t>GOLM1</t>
  </si>
  <si>
    <t>Q91XA2</t>
  </si>
  <si>
    <t>Golm2</t>
  </si>
  <si>
    <t>GOLM2</t>
  </si>
  <si>
    <t>Q6P2L7</t>
  </si>
  <si>
    <t>Golph3</t>
  </si>
  <si>
    <t>GOLP3</t>
  </si>
  <si>
    <t>Q9CRA5</t>
  </si>
  <si>
    <t>Golph3l</t>
  </si>
  <si>
    <t>GLP3L</t>
  </si>
  <si>
    <t>Q8R088</t>
  </si>
  <si>
    <t>Golt1a</t>
  </si>
  <si>
    <t>GOT1A</t>
  </si>
  <si>
    <t>Q9DCQ3</t>
  </si>
  <si>
    <t>Golt1b</t>
  </si>
  <si>
    <t>GOT1B</t>
  </si>
  <si>
    <t>Q9CR60</t>
  </si>
  <si>
    <t>Gon7</t>
  </si>
  <si>
    <t>GON7</t>
  </si>
  <si>
    <t>P0C8B4</t>
  </si>
  <si>
    <t>Gorab</t>
  </si>
  <si>
    <t>GORAB</t>
  </si>
  <si>
    <t>Q8BRM2</t>
  </si>
  <si>
    <t>Gorasp1</t>
  </si>
  <si>
    <t>GORS1</t>
  </si>
  <si>
    <t>Q91X51</t>
  </si>
  <si>
    <t>Gorasp2</t>
  </si>
  <si>
    <t>GORS2</t>
  </si>
  <si>
    <t>Q99JX3</t>
  </si>
  <si>
    <t>Gosr1</t>
  </si>
  <si>
    <t>GOSR1</t>
  </si>
  <si>
    <t>O88630</t>
  </si>
  <si>
    <t>Gosr2</t>
  </si>
  <si>
    <t>GOSR2</t>
  </si>
  <si>
    <t>O35166</t>
  </si>
  <si>
    <t>Got1</t>
  </si>
  <si>
    <t>AATC</t>
  </si>
  <si>
    <t>P05201</t>
  </si>
  <si>
    <t>Got2</t>
  </si>
  <si>
    <t>AATM</t>
  </si>
  <si>
    <t>P05202</t>
  </si>
  <si>
    <t>Gp1ba</t>
  </si>
  <si>
    <t>GP1BA</t>
  </si>
  <si>
    <t>O35930</t>
  </si>
  <si>
    <t>Gp1bb</t>
  </si>
  <si>
    <t>GP1BB</t>
  </si>
  <si>
    <t>P56400</t>
  </si>
  <si>
    <t>Gp5</t>
  </si>
  <si>
    <t>GPV</t>
  </si>
  <si>
    <t>O08742</t>
  </si>
  <si>
    <t>Gp9</t>
  </si>
  <si>
    <t>GPIX</t>
  </si>
  <si>
    <t>O88186</t>
  </si>
  <si>
    <t>Gpaa1</t>
  </si>
  <si>
    <t>GPAA1</t>
  </si>
  <si>
    <t>Q9WTK3</t>
  </si>
  <si>
    <t>Gpalpp1</t>
  </si>
  <si>
    <t>GPAM1</t>
  </si>
  <si>
    <t>Q69ZC8</t>
  </si>
  <si>
    <t>Gpam</t>
  </si>
  <si>
    <t>GPAT1</t>
  </si>
  <si>
    <t>Q61586</t>
  </si>
  <si>
    <t>Gpat3</t>
  </si>
  <si>
    <t>GPAT3</t>
  </si>
  <si>
    <t>Q8C0N2</t>
  </si>
  <si>
    <t>Gpat4</t>
  </si>
  <si>
    <t>GPAT4</t>
  </si>
  <si>
    <t>Q8K2C8</t>
  </si>
  <si>
    <t>Gpatch8</t>
  </si>
  <si>
    <t>GPTC8</t>
  </si>
  <si>
    <t>A2A6A1</t>
  </si>
  <si>
    <t>Gpc4</t>
  </si>
  <si>
    <t>GPC4</t>
  </si>
  <si>
    <t>P51655</t>
  </si>
  <si>
    <t>Gpc6</t>
  </si>
  <si>
    <t>GPC6</t>
  </si>
  <si>
    <t>Q9R087</t>
  </si>
  <si>
    <t>Gpd1</t>
  </si>
  <si>
    <t>GPDA</t>
  </si>
  <si>
    <t>P13707</t>
  </si>
  <si>
    <t>Gpd1l</t>
  </si>
  <si>
    <t>GPD1L</t>
  </si>
  <si>
    <t>Q3ULJ0</t>
  </si>
  <si>
    <t>Calr</t>
  </si>
  <si>
    <t>CALR</t>
  </si>
  <si>
    <t>P14211</t>
  </si>
  <si>
    <t>Gphn</t>
  </si>
  <si>
    <t>GEPH</t>
  </si>
  <si>
    <t>Q8BUV3</t>
  </si>
  <si>
    <t>Gpi</t>
  </si>
  <si>
    <t>G6PI</t>
  </si>
  <si>
    <t>P06745</t>
  </si>
  <si>
    <t>Gpihbp1</t>
  </si>
  <si>
    <t>HDBP1</t>
  </si>
  <si>
    <t>Q9D1N2</t>
  </si>
  <si>
    <t>Gpkow</t>
  </si>
  <si>
    <t>GPKOW</t>
  </si>
  <si>
    <t>Q56A08</t>
  </si>
  <si>
    <t>Gpld1</t>
  </si>
  <si>
    <t>PHLD</t>
  </si>
  <si>
    <t>O70362</t>
  </si>
  <si>
    <t>Gpr107</t>
  </si>
  <si>
    <t>GP107</t>
  </si>
  <si>
    <t>Q8BUV8</t>
  </si>
  <si>
    <t>Gpr180</t>
  </si>
  <si>
    <t>GP180</t>
  </si>
  <si>
    <t>Q8BPS4</t>
  </si>
  <si>
    <t>Gpr89</t>
  </si>
  <si>
    <t>GPHR</t>
  </si>
  <si>
    <t>Q8BS95</t>
  </si>
  <si>
    <t>Gprc5c</t>
  </si>
  <si>
    <t>GPC5C</t>
  </si>
  <si>
    <t>Q8K3J9</t>
  </si>
  <si>
    <t>Gprin3</t>
  </si>
  <si>
    <t>GRIN3</t>
  </si>
  <si>
    <t>Q8BWS5</t>
  </si>
  <si>
    <t>Gps1</t>
  </si>
  <si>
    <t>CSN1</t>
  </si>
  <si>
    <t>Q99LD4</t>
  </si>
  <si>
    <t>Gpsm3</t>
  </si>
  <si>
    <t>GPSM3</t>
  </si>
  <si>
    <t>Q3U1Z5</t>
  </si>
  <si>
    <t>Gpt</t>
  </si>
  <si>
    <t>ALAT1</t>
  </si>
  <si>
    <t>Q8QZR5</t>
  </si>
  <si>
    <t>Gpt2</t>
  </si>
  <si>
    <t>ALAT2</t>
  </si>
  <si>
    <t>Q8BGT5</t>
  </si>
  <si>
    <t>Gpx1</t>
  </si>
  <si>
    <t>GPX1</t>
  </si>
  <si>
    <t>P11352</t>
  </si>
  <si>
    <t>Gpx3</t>
  </si>
  <si>
    <t>GPX3</t>
  </si>
  <si>
    <t>P46412</t>
  </si>
  <si>
    <t>Gpx4</t>
  </si>
  <si>
    <t>GPX4</t>
  </si>
  <si>
    <t>O70325</t>
  </si>
  <si>
    <t>Gpx7</t>
  </si>
  <si>
    <t>GPX7</t>
  </si>
  <si>
    <t>Q99LJ6</t>
  </si>
  <si>
    <t>Gramd2b</t>
  </si>
  <si>
    <t>GRM2B</t>
  </si>
  <si>
    <t>Q6PEM6</t>
  </si>
  <si>
    <t>Gramd4</t>
  </si>
  <si>
    <t>GRAM4</t>
  </si>
  <si>
    <t>Q8CB44</t>
  </si>
  <si>
    <t>Grb2</t>
  </si>
  <si>
    <t>GRB2</t>
  </si>
  <si>
    <t>Q60631</t>
  </si>
  <si>
    <t>Grb7</t>
  </si>
  <si>
    <t>GRB7</t>
  </si>
  <si>
    <t>Q03160</t>
  </si>
  <si>
    <t>Grcc10</t>
  </si>
  <si>
    <t>C10</t>
  </si>
  <si>
    <t>O35127</t>
  </si>
  <si>
    <t>Grhpr</t>
  </si>
  <si>
    <t>GRHPR</t>
  </si>
  <si>
    <t>Q91Z53</t>
  </si>
  <si>
    <t>Gripap1</t>
  </si>
  <si>
    <t>GRAP1</t>
  </si>
  <si>
    <t>Q8VD04</t>
  </si>
  <si>
    <t>Grn</t>
  </si>
  <si>
    <t>GRN</t>
  </si>
  <si>
    <t>P28798</t>
  </si>
  <si>
    <t>Grpel1</t>
  </si>
  <si>
    <t>GRPE1</t>
  </si>
  <si>
    <t>Q99LP6</t>
  </si>
  <si>
    <t>Grpel2</t>
  </si>
  <si>
    <t>GRPE2</t>
  </si>
  <si>
    <t>O88396</t>
  </si>
  <si>
    <t>Grsf1</t>
  </si>
  <si>
    <t>GRSF1</t>
  </si>
  <si>
    <t>Q8C5Q4</t>
  </si>
  <si>
    <t>Gsdmd</t>
  </si>
  <si>
    <t>GSDMD</t>
  </si>
  <si>
    <t>Q9D8T2</t>
  </si>
  <si>
    <t>Gsk3a</t>
  </si>
  <si>
    <t>GSK3A</t>
  </si>
  <si>
    <t>Q2NL51</t>
  </si>
  <si>
    <t>Gsk3b</t>
  </si>
  <si>
    <t>GSK3B</t>
  </si>
  <si>
    <t>Q9WV60</t>
  </si>
  <si>
    <t>Cdh2</t>
  </si>
  <si>
    <t>CADH2</t>
  </si>
  <si>
    <t>P15116</t>
  </si>
  <si>
    <t>Gspt1</t>
  </si>
  <si>
    <t>ERF3A</t>
  </si>
  <si>
    <t>Q8R050</t>
  </si>
  <si>
    <t>Gsr</t>
  </si>
  <si>
    <t>GSHR</t>
  </si>
  <si>
    <t>P47791</t>
  </si>
  <si>
    <t>Gss</t>
  </si>
  <si>
    <t>GSHB</t>
  </si>
  <si>
    <t>P51855</t>
  </si>
  <si>
    <t>Gsta2</t>
  </si>
  <si>
    <t>GSTA2</t>
  </si>
  <si>
    <t>P10648</t>
  </si>
  <si>
    <t>Gsta3</t>
  </si>
  <si>
    <t>GSTA3</t>
  </si>
  <si>
    <t>P30115</t>
  </si>
  <si>
    <t>Gsta4</t>
  </si>
  <si>
    <t>GSTA4</t>
  </si>
  <si>
    <t>P24472</t>
  </si>
  <si>
    <t>Gstk1</t>
  </si>
  <si>
    <t>GSTK1</t>
  </si>
  <si>
    <t>Q9DCM2</t>
  </si>
  <si>
    <t>Gstm1</t>
  </si>
  <si>
    <t>GSTM1</t>
  </si>
  <si>
    <t>P10649</t>
  </si>
  <si>
    <t>Gstm2</t>
  </si>
  <si>
    <t>GSTM2</t>
  </si>
  <si>
    <t>P15626</t>
  </si>
  <si>
    <t>Gstm3</t>
  </si>
  <si>
    <t>GSTM3</t>
  </si>
  <si>
    <t>P19639</t>
  </si>
  <si>
    <t>Gstm4</t>
  </si>
  <si>
    <t>GSTM4</t>
  </si>
  <si>
    <t>Q8R5I6</t>
  </si>
  <si>
    <t>Gstm5</t>
  </si>
  <si>
    <t>GSTM5</t>
  </si>
  <si>
    <t>P48774</t>
  </si>
  <si>
    <t>Gstm6</t>
  </si>
  <si>
    <t>GSTM6</t>
  </si>
  <si>
    <t>O35660</t>
  </si>
  <si>
    <t>Gstm7</t>
  </si>
  <si>
    <t>GSTM7</t>
  </si>
  <si>
    <t>Q80W21</t>
  </si>
  <si>
    <t>Gsto1</t>
  </si>
  <si>
    <t>GSTO1</t>
  </si>
  <si>
    <t>O09131</t>
  </si>
  <si>
    <t>Gstp1</t>
  </si>
  <si>
    <t>GSTP1</t>
  </si>
  <si>
    <t>P19157</t>
  </si>
  <si>
    <t>Gstt1</t>
  </si>
  <si>
    <t>GSTT1</t>
  </si>
  <si>
    <t>Q64471</t>
  </si>
  <si>
    <t>Gstt2</t>
  </si>
  <si>
    <t>GSTT2</t>
  </si>
  <si>
    <t>Q61133</t>
  </si>
  <si>
    <t>Gstt3</t>
  </si>
  <si>
    <t>GSTT3</t>
  </si>
  <si>
    <t>Q99L20</t>
  </si>
  <si>
    <t>Gstz1</t>
  </si>
  <si>
    <t>MAAI</t>
  </si>
  <si>
    <t>Q9WVL0</t>
  </si>
  <si>
    <t>Gtf2b</t>
  </si>
  <si>
    <t>TF2B</t>
  </si>
  <si>
    <t>P62915</t>
  </si>
  <si>
    <t>Gtf2e1</t>
  </si>
  <si>
    <t>T2EA</t>
  </si>
  <si>
    <t>Q9D0D5</t>
  </si>
  <si>
    <t>Gtf2e2</t>
  </si>
  <si>
    <t>T2EB</t>
  </si>
  <si>
    <t>Q9D902</t>
  </si>
  <si>
    <t>Gtf2f1</t>
  </si>
  <si>
    <t>T2FA</t>
  </si>
  <si>
    <t>Q3THK3</t>
  </si>
  <si>
    <t>Gtf2f2</t>
  </si>
  <si>
    <t>T2FB</t>
  </si>
  <si>
    <t>Q8R0A0</t>
  </si>
  <si>
    <t>Gtf2i</t>
  </si>
  <si>
    <t>GTF2I</t>
  </si>
  <si>
    <t>Q9ESZ8</t>
  </si>
  <si>
    <t>Gtpbp1</t>
  </si>
  <si>
    <t>GTPB1</t>
  </si>
  <si>
    <t>O08582</t>
  </si>
  <si>
    <t>Gtpbp10</t>
  </si>
  <si>
    <t>GTPBA</t>
  </si>
  <si>
    <t>Q8K013</t>
  </si>
  <si>
    <t>Gtpbp3</t>
  </si>
  <si>
    <t>GTPB3</t>
  </si>
  <si>
    <t>Q923K4</t>
  </si>
  <si>
    <t>Gtpbp6</t>
  </si>
  <si>
    <t>GTPB6</t>
  </si>
  <si>
    <t>Q3U6U5</t>
  </si>
  <si>
    <t>Gtpbp8</t>
  </si>
  <si>
    <t>GTPB8</t>
  </si>
  <si>
    <t>Q9CY28</t>
  </si>
  <si>
    <t>Gucy1b1</t>
  </si>
  <si>
    <t>GCYB1</t>
  </si>
  <si>
    <t>O54865</t>
  </si>
  <si>
    <t>Guf1</t>
  </si>
  <si>
    <t>GUF1</t>
  </si>
  <si>
    <t>Q8C3X4</t>
  </si>
  <si>
    <t>Guk1</t>
  </si>
  <si>
    <t>KGUA</t>
  </si>
  <si>
    <t>Q64520</t>
  </si>
  <si>
    <t>Gulo</t>
  </si>
  <si>
    <t>GGLO</t>
  </si>
  <si>
    <t>P58710</t>
  </si>
  <si>
    <t>Gusb</t>
  </si>
  <si>
    <t>BGLR</t>
  </si>
  <si>
    <t>P12265</t>
  </si>
  <si>
    <t>Gvin1</t>
  </si>
  <si>
    <t>GVIN1</t>
  </si>
  <si>
    <t>Q80SU7</t>
  </si>
  <si>
    <t>Gxylt1</t>
  </si>
  <si>
    <t>GXLT1</t>
  </si>
  <si>
    <t>Q3UHH8</t>
  </si>
  <si>
    <t>Gyg1</t>
  </si>
  <si>
    <t>GLYG</t>
  </si>
  <si>
    <t>Q9R062</t>
  </si>
  <si>
    <t>Gys2</t>
  </si>
  <si>
    <t>GYS2</t>
  </si>
  <si>
    <t>Q8VCB3</t>
  </si>
  <si>
    <t>Gzma</t>
  </si>
  <si>
    <t>GRAA</t>
  </si>
  <si>
    <t>P11032</t>
  </si>
  <si>
    <t>H1.0</t>
  </si>
  <si>
    <t>H10</t>
  </si>
  <si>
    <t>P10922</t>
  </si>
  <si>
    <t>H1.2</t>
  </si>
  <si>
    <t>H12</t>
  </si>
  <si>
    <t>P15864</t>
  </si>
  <si>
    <t>H1.3</t>
  </si>
  <si>
    <t>H13</t>
  </si>
  <si>
    <t>P43277</t>
  </si>
  <si>
    <t>H1.4</t>
  </si>
  <si>
    <t>H14</t>
  </si>
  <si>
    <t>P43274</t>
  </si>
  <si>
    <t>H2.Aa</t>
  </si>
  <si>
    <t>HA2B</t>
  </si>
  <si>
    <t>P14434</t>
  </si>
  <si>
    <t>H2.Ab1</t>
  </si>
  <si>
    <t>HB2A</t>
  </si>
  <si>
    <t>P14483</t>
  </si>
  <si>
    <t>H2.D1</t>
  </si>
  <si>
    <t>HA11</t>
  </si>
  <si>
    <t>P01899</t>
  </si>
  <si>
    <t>H2.K1</t>
  </si>
  <si>
    <t>HA1B</t>
  </si>
  <si>
    <t>P01901</t>
  </si>
  <si>
    <t>H2.K1.1</t>
  </si>
  <si>
    <t>HA1K</t>
  </si>
  <si>
    <t>P04223</t>
  </si>
  <si>
    <t>H2.Q10</t>
  </si>
  <si>
    <t>HA10</t>
  </si>
  <si>
    <t>P01898</t>
  </si>
  <si>
    <t>H2.T23</t>
  </si>
  <si>
    <t>HA15</t>
  </si>
  <si>
    <t>P06339</t>
  </si>
  <si>
    <t>H2ax</t>
  </si>
  <si>
    <t>H2AX</t>
  </si>
  <si>
    <t>P27661</t>
  </si>
  <si>
    <t>H2az1</t>
  </si>
  <si>
    <t>H2AZ</t>
  </si>
  <si>
    <t>P0C0S6</t>
  </si>
  <si>
    <t>H2bc9</t>
  </si>
  <si>
    <t>H2B1H</t>
  </si>
  <si>
    <t>Q64478</t>
  </si>
  <si>
    <t>H3c2</t>
  </si>
  <si>
    <t>H32</t>
  </si>
  <si>
    <t>P84228</t>
  </si>
  <si>
    <t>H4c1</t>
  </si>
  <si>
    <t>H4</t>
  </si>
  <si>
    <t>P62806</t>
  </si>
  <si>
    <t>H6pd</t>
  </si>
  <si>
    <t>G6PE</t>
  </si>
  <si>
    <t>Q8CFX1</t>
  </si>
  <si>
    <t>Haao</t>
  </si>
  <si>
    <t>3HAO</t>
  </si>
  <si>
    <t>Q78JT3</t>
  </si>
  <si>
    <t>Habp2</t>
  </si>
  <si>
    <t>HABP2</t>
  </si>
  <si>
    <t>Q8K0D2</t>
  </si>
  <si>
    <t>Habp4</t>
  </si>
  <si>
    <t>HABP4</t>
  </si>
  <si>
    <t>Q9JKS5</t>
  </si>
  <si>
    <t>Hacd2</t>
  </si>
  <si>
    <t>HACD2</t>
  </si>
  <si>
    <t>Q9D3B1</t>
  </si>
  <si>
    <t>Hacd3</t>
  </si>
  <si>
    <t>HACD3</t>
  </si>
  <si>
    <t>Q8K2C9</t>
  </si>
  <si>
    <t>Hacl1</t>
  </si>
  <si>
    <t>HACL1</t>
  </si>
  <si>
    <t>Q9QXE0</t>
  </si>
  <si>
    <t>Hadh</t>
  </si>
  <si>
    <t>HCDH</t>
  </si>
  <si>
    <t>Q61425</t>
  </si>
  <si>
    <t>Hadha</t>
  </si>
  <si>
    <t>ECHA</t>
  </si>
  <si>
    <t>Q8BMS1</t>
  </si>
  <si>
    <t>Hadhb</t>
  </si>
  <si>
    <t>ECHB</t>
  </si>
  <si>
    <t>Q99JY0</t>
  </si>
  <si>
    <t>Hagh</t>
  </si>
  <si>
    <t>GLO2</t>
  </si>
  <si>
    <t>Q99KB8</t>
  </si>
  <si>
    <t>Hagh.1</t>
  </si>
  <si>
    <t>Hal</t>
  </si>
  <si>
    <t>HUTH</t>
  </si>
  <si>
    <t>P35492</t>
  </si>
  <si>
    <t>Hamp</t>
  </si>
  <si>
    <t>HEPC</t>
  </si>
  <si>
    <t>Q9EQ21</t>
  </si>
  <si>
    <t>Hamp2</t>
  </si>
  <si>
    <t>HEPC2</t>
  </si>
  <si>
    <t>Q80T19</t>
  </si>
  <si>
    <t>Hao1</t>
  </si>
  <si>
    <t>HAOX1</t>
  </si>
  <si>
    <t>Q9WU19</t>
  </si>
  <si>
    <t>Hao2</t>
  </si>
  <si>
    <t>HAOX2</t>
  </si>
  <si>
    <t>Q9NYQ2</t>
  </si>
  <si>
    <t>Hars1</t>
  </si>
  <si>
    <t>HARS1</t>
  </si>
  <si>
    <t>Q61035</t>
  </si>
  <si>
    <t>Hars2</t>
  </si>
  <si>
    <t>SYHM</t>
  </si>
  <si>
    <t>Q99KK9</t>
  </si>
  <si>
    <t>Hax1</t>
  </si>
  <si>
    <t>HAX1</t>
  </si>
  <si>
    <t>O35387</t>
  </si>
  <si>
    <t>Hba</t>
  </si>
  <si>
    <t>HBA</t>
  </si>
  <si>
    <t>P01942</t>
  </si>
  <si>
    <t>Hbb.b1</t>
  </si>
  <si>
    <t>HBB1</t>
  </si>
  <si>
    <t>P02088</t>
  </si>
  <si>
    <t>Hbb.b2</t>
  </si>
  <si>
    <t>HBB2</t>
  </si>
  <si>
    <t>P02089</t>
  </si>
  <si>
    <t>Hbs1l</t>
  </si>
  <si>
    <t>HBS1L</t>
  </si>
  <si>
    <t>Q69ZS7</t>
  </si>
  <si>
    <t>Hccs</t>
  </si>
  <si>
    <t>CCHL</t>
  </si>
  <si>
    <t>P53702</t>
  </si>
  <si>
    <t>Hcfc1</t>
  </si>
  <si>
    <t>HCFC1</t>
  </si>
  <si>
    <t>Q61191</t>
  </si>
  <si>
    <t>Hck</t>
  </si>
  <si>
    <t>HCK</t>
  </si>
  <si>
    <t>P08103</t>
  </si>
  <si>
    <t>Hcls1</t>
  </si>
  <si>
    <t>HCLS1</t>
  </si>
  <si>
    <t>P49710</t>
  </si>
  <si>
    <t>Hdac6</t>
  </si>
  <si>
    <t>HDAC6</t>
  </si>
  <si>
    <t>Q9Z2V5</t>
  </si>
  <si>
    <t>Hdgf</t>
  </si>
  <si>
    <t>HDGF</t>
  </si>
  <si>
    <t>P51859</t>
  </si>
  <si>
    <t>Hdgfl2</t>
  </si>
  <si>
    <t>HDGR2</t>
  </si>
  <si>
    <t>Q3UMU9</t>
  </si>
  <si>
    <t>Hdhd2</t>
  </si>
  <si>
    <t>HDHD2</t>
  </si>
  <si>
    <t>Q3UGR5</t>
  </si>
  <si>
    <t>Hdhd3</t>
  </si>
  <si>
    <t>HDHD3</t>
  </si>
  <si>
    <t>Q9CYW4</t>
  </si>
  <si>
    <t>Hdhd5</t>
  </si>
  <si>
    <t>HDHD5</t>
  </si>
  <si>
    <t>Q91WM2</t>
  </si>
  <si>
    <t>Hdlbp</t>
  </si>
  <si>
    <t>VIGLN</t>
  </si>
  <si>
    <t>Q8VDJ3</t>
  </si>
  <si>
    <t>Heatr5b</t>
  </si>
  <si>
    <t>HTR5B</t>
  </si>
  <si>
    <t>Q8C547</t>
  </si>
  <si>
    <t>Hebp1</t>
  </si>
  <si>
    <t>HEBP1</t>
  </si>
  <si>
    <t>Q9R257</t>
  </si>
  <si>
    <t>Hectd3</t>
  </si>
  <si>
    <t>HECD3</t>
  </si>
  <si>
    <t>Q3U487</t>
  </si>
  <si>
    <t>Cdh3</t>
  </si>
  <si>
    <t>CADH3</t>
  </si>
  <si>
    <t>P10287</t>
  </si>
  <si>
    <t>Helz</t>
  </si>
  <si>
    <t>HELZ</t>
  </si>
  <si>
    <t>Q6DFV5</t>
  </si>
  <si>
    <t>Helz2</t>
  </si>
  <si>
    <t>HELZ2</t>
  </si>
  <si>
    <t>E9QAM5</t>
  </si>
  <si>
    <t>Herc4</t>
  </si>
  <si>
    <t>HERC4</t>
  </si>
  <si>
    <t>Q6PAV2</t>
  </si>
  <si>
    <t>Herpud1</t>
  </si>
  <si>
    <t>HERP1</t>
  </si>
  <si>
    <t>Q9JJK5</t>
  </si>
  <si>
    <t>Herpud2</t>
  </si>
  <si>
    <t>HERP2</t>
  </si>
  <si>
    <t>Q9JJC9</t>
  </si>
  <si>
    <t>Hexa</t>
  </si>
  <si>
    <t>HEXA</t>
  </si>
  <si>
    <t>P29416</t>
  </si>
  <si>
    <t>Hexb</t>
  </si>
  <si>
    <t>HEXB</t>
  </si>
  <si>
    <t>P20060</t>
  </si>
  <si>
    <t>Hexim1</t>
  </si>
  <si>
    <t>HEXI1</t>
  </si>
  <si>
    <t>Q8R409</t>
  </si>
  <si>
    <t>Hfe</t>
  </si>
  <si>
    <t>HFE</t>
  </si>
  <si>
    <t>P70387</t>
  </si>
  <si>
    <t>Hgd</t>
  </si>
  <si>
    <t>HGD</t>
  </si>
  <si>
    <t>O09173</t>
  </si>
  <si>
    <t>Hgfac</t>
  </si>
  <si>
    <t>HGFA</t>
  </si>
  <si>
    <t>Q9R098</t>
  </si>
  <si>
    <t>Hgs</t>
  </si>
  <si>
    <t>HGS</t>
  </si>
  <si>
    <t>Q99LI8</t>
  </si>
  <si>
    <t>Hgsnat</t>
  </si>
  <si>
    <t>HGNAT</t>
  </si>
  <si>
    <t>Q3UDW8</t>
  </si>
  <si>
    <t>Hibadh</t>
  </si>
  <si>
    <t>3HIDH</t>
  </si>
  <si>
    <t>Q99L13</t>
  </si>
  <si>
    <t>Hibch</t>
  </si>
  <si>
    <t>HIBCH</t>
  </si>
  <si>
    <t>Q8QZS1</t>
  </si>
  <si>
    <t>Hint1</t>
  </si>
  <si>
    <t>HINT1</t>
  </si>
  <si>
    <t>P70349</t>
  </si>
  <si>
    <t>Hint2</t>
  </si>
  <si>
    <t>HINT2</t>
  </si>
  <si>
    <t>Q9D0S9</t>
  </si>
  <si>
    <t>Hint3</t>
  </si>
  <si>
    <t>HINT3</t>
  </si>
  <si>
    <t>Q9CPS6</t>
  </si>
  <si>
    <t>Hip1</t>
  </si>
  <si>
    <t>HIP1</t>
  </si>
  <si>
    <t>Q8VD75</t>
  </si>
  <si>
    <t>Hip1r</t>
  </si>
  <si>
    <t>HIP1R</t>
  </si>
  <si>
    <t>Q9JKY5</t>
  </si>
  <si>
    <t>Hist1h2bp</t>
  </si>
  <si>
    <t>H2B1P</t>
  </si>
  <si>
    <t>Q8CGP2</t>
  </si>
  <si>
    <t>Hist2h2aa1</t>
  </si>
  <si>
    <t>H2A2A</t>
  </si>
  <si>
    <t>Q6GSS7</t>
  </si>
  <si>
    <t>Hk1</t>
  </si>
  <si>
    <t>HXK1</t>
  </si>
  <si>
    <t>P17710</t>
  </si>
  <si>
    <t>Hk2</t>
  </si>
  <si>
    <t>HXK2</t>
  </si>
  <si>
    <t>O08528</t>
  </si>
  <si>
    <t>Hk3</t>
  </si>
  <si>
    <t>HXK3</t>
  </si>
  <si>
    <t>Q3TRM8</t>
  </si>
  <si>
    <t>Hm13</t>
  </si>
  <si>
    <t>HM13</t>
  </si>
  <si>
    <t>Q9D8V0</t>
  </si>
  <si>
    <t>Hm13.1</t>
  </si>
  <si>
    <t>Hmbs</t>
  </si>
  <si>
    <t>HEM3</t>
  </si>
  <si>
    <t>P22907</t>
  </si>
  <si>
    <t>Colec11</t>
  </si>
  <si>
    <t>COL11</t>
  </si>
  <si>
    <t>Q3SXB8</t>
  </si>
  <si>
    <t>Hmga1</t>
  </si>
  <si>
    <t>HMGA1</t>
  </si>
  <si>
    <t>P17095</t>
  </si>
  <si>
    <t>Hmgb1</t>
  </si>
  <si>
    <t>HMGB1</t>
  </si>
  <si>
    <t>P63158</t>
  </si>
  <si>
    <t>Hmgb2</t>
  </si>
  <si>
    <t>HMGB2</t>
  </si>
  <si>
    <t>P30681</t>
  </si>
  <si>
    <t>Hmgb3</t>
  </si>
  <si>
    <t>HMGB3</t>
  </si>
  <si>
    <t>O54879</t>
  </si>
  <si>
    <t>Hmgcl</t>
  </si>
  <si>
    <t>HMGCL</t>
  </si>
  <si>
    <t>P38060</t>
  </si>
  <si>
    <t>Hmgcr</t>
  </si>
  <si>
    <t>HMDH</t>
  </si>
  <si>
    <t>Q01237</t>
  </si>
  <si>
    <t>Hmgcs1</t>
  </si>
  <si>
    <t>HMCS1</t>
  </si>
  <si>
    <t>Q8JZK9</t>
  </si>
  <si>
    <t>Hmgcs2</t>
  </si>
  <si>
    <t>HMCS2</t>
  </si>
  <si>
    <t>P54869</t>
  </si>
  <si>
    <t>Hmgn1</t>
  </si>
  <si>
    <t>HMGN1</t>
  </si>
  <si>
    <t>P18608</t>
  </si>
  <si>
    <t>Hmgn2</t>
  </si>
  <si>
    <t>HMGN2</t>
  </si>
  <si>
    <t>P09602</t>
  </si>
  <si>
    <t>Hmgn5</t>
  </si>
  <si>
    <t>HMGN5</t>
  </si>
  <si>
    <t>Q9JL35</t>
  </si>
  <si>
    <t>Hmox1</t>
  </si>
  <si>
    <t>HMOX1</t>
  </si>
  <si>
    <t>P14901</t>
  </si>
  <si>
    <t>Hmox2</t>
  </si>
  <si>
    <t>HMOX2</t>
  </si>
  <si>
    <t>O70252</t>
  </si>
  <si>
    <t>Hnf1a</t>
  </si>
  <si>
    <t>HNF1A</t>
  </si>
  <si>
    <t>P22361</t>
  </si>
  <si>
    <t>Hnmt</t>
  </si>
  <si>
    <t>HNMT</t>
  </si>
  <si>
    <t>Q91VF2</t>
  </si>
  <si>
    <t>Hnrnpa0</t>
  </si>
  <si>
    <t>ROA0</t>
  </si>
  <si>
    <t>Q9CX86</t>
  </si>
  <si>
    <t>Hnrnpa1</t>
  </si>
  <si>
    <t>ROA1</t>
  </si>
  <si>
    <t>P49312</t>
  </si>
  <si>
    <t>Hnrnpa2b1</t>
  </si>
  <si>
    <t>ROA2</t>
  </si>
  <si>
    <t>O88569</t>
  </si>
  <si>
    <t>Hnrnpa3</t>
  </si>
  <si>
    <t>ROA3</t>
  </si>
  <si>
    <t>Q8BG05</t>
  </si>
  <si>
    <t>Hnrnpab</t>
  </si>
  <si>
    <t>ROAA</t>
  </si>
  <si>
    <t>Q99020</t>
  </si>
  <si>
    <t>Hnrnpc</t>
  </si>
  <si>
    <t>HNRPC</t>
  </si>
  <si>
    <t>Q9Z204</t>
  </si>
  <si>
    <t>Hnrnpd</t>
  </si>
  <si>
    <t>HNRPD</t>
  </si>
  <si>
    <t>Q60668</t>
  </si>
  <si>
    <t>Hnrnpdl</t>
  </si>
  <si>
    <t>HNRDL</t>
  </si>
  <si>
    <t>Q9Z130</t>
  </si>
  <si>
    <t>Hnrnph1</t>
  </si>
  <si>
    <t>HNRH1</t>
  </si>
  <si>
    <t>O35737</t>
  </si>
  <si>
    <t>Hnrnph2</t>
  </si>
  <si>
    <t>HNRH2</t>
  </si>
  <si>
    <t>P70333</t>
  </si>
  <si>
    <t>Hnrnpk</t>
  </si>
  <si>
    <t>HNRPK</t>
  </si>
  <si>
    <t>P61979</t>
  </si>
  <si>
    <t>Hnrnpl</t>
  </si>
  <si>
    <t>HNRPL</t>
  </si>
  <si>
    <t>Q8R081</t>
  </si>
  <si>
    <t>Hnrnpll</t>
  </si>
  <si>
    <t>HNRLL</t>
  </si>
  <si>
    <t>Q921F4</t>
  </si>
  <si>
    <t>Hnrnpm</t>
  </si>
  <si>
    <t>HNRPM</t>
  </si>
  <si>
    <t>Q9D0E1</t>
  </si>
  <si>
    <t>Hnrnpu</t>
  </si>
  <si>
    <t>HNRPU</t>
  </si>
  <si>
    <t>Q8VEK3</t>
  </si>
  <si>
    <t>Hnrnpul1</t>
  </si>
  <si>
    <t>HNRL1</t>
  </si>
  <si>
    <t>Q8VDM6</t>
  </si>
  <si>
    <t>Hnrnpul2</t>
  </si>
  <si>
    <t>HNRL2</t>
  </si>
  <si>
    <t>Q00PI9</t>
  </si>
  <si>
    <t>Hoga1</t>
  </si>
  <si>
    <t>HOGA1</t>
  </si>
  <si>
    <t>Q9DCU9</t>
  </si>
  <si>
    <t>Homer3</t>
  </si>
  <si>
    <t>HOME3</t>
  </si>
  <si>
    <t>Q99JP6</t>
  </si>
  <si>
    <t>Hook1</t>
  </si>
  <si>
    <t>HOOK1</t>
  </si>
  <si>
    <t>Q8BIL5</t>
  </si>
  <si>
    <t>Hook2</t>
  </si>
  <si>
    <t>HOOK2</t>
  </si>
  <si>
    <t>Q7TMK6</t>
  </si>
  <si>
    <t>Hook3</t>
  </si>
  <si>
    <t>HOOK3</t>
  </si>
  <si>
    <t>Q8BUK6</t>
  </si>
  <si>
    <t>Hopx</t>
  </si>
  <si>
    <t>HOP</t>
  </si>
  <si>
    <t>Q8R1H0</t>
  </si>
  <si>
    <t>Hp</t>
  </si>
  <si>
    <t>HPT</t>
  </si>
  <si>
    <t>Q61646</t>
  </si>
  <si>
    <t>Hp1bp3</t>
  </si>
  <si>
    <t>HP1B3</t>
  </si>
  <si>
    <t>Q3TEA8</t>
  </si>
  <si>
    <t>Daglb</t>
  </si>
  <si>
    <t>DGLB</t>
  </si>
  <si>
    <t>Q91WC9</t>
  </si>
  <si>
    <t>Dsg2</t>
  </si>
  <si>
    <t>DSG2</t>
  </si>
  <si>
    <t>O55111</t>
  </si>
  <si>
    <t>Hpd</t>
  </si>
  <si>
    <t>HPPD</t>
  </si>
  <si>
    <t>P49429</t>
  </si>
  <si>
    <t>Hpgd</t>
  </si>
  <si>
    <t>PGDH</t>
  </si>
  <si>
    <t>Q8VCC1</t>
  </si>
  <si>
    <t>Hpn</t>
  </si>
  <si>
    <t>HEPS</t>
  </si>
  <si>
    <t>O35453</t>
  </si>
  <si>
    <t>Hprt1</t>
  </si>
  <si>
    <t>HPRT</t>
  </si>
  <si>
    <t>P00493</t>
  </si>
  <si>
    <t>F2</t>
  </si>
  <si>
    <t>THRB</t>
  </si>
  <si>
    <t>P19221</t>
  </si>
  <si>
    <t>Hpx</t>
  </si>
  <si>
    <t>HEMO</t>
  </si>
  <si>
    <t>Q91X72</t>
  </si>
  <si>
    <t>Hras</t>
  </si>
  <si>
    <t>RASH</t>
  </si>
  <si>
    <t>Q61411</t>
  </si>
  <si>
    <t>Hrg</t>
  </si>
  <si>
    <t>HRG</t>
  </si>
  <si>
    <t>Q9ESB3</t>
  </si>
  <si>
    <t>Hs1bp3</t>
  </si>
  <si>
    <t>H1BP3</t>
  </si>
  <si>
    <t>Q3TC93</t>
  </si>
  <si>
    <t>Hs2st1</t>
  </si>
  <si>
    <t>HS2ST</t>
  </si>
  <si>
    <t>Q8R3H7</t>
  </si>
  <si>
    <t>Hsbp1</t>
  </si>
  <si>
    <t>HSBP1</t>
  </si>
  <si>
    <t>Q9CQZ1</t>
  </si>
  <si>
    <t>Hscb</t>
  </si>
  <si>
    <t>HSC20</t>
  </si>
  <si>
    <t>Q8K3A0</t>
  </si>
  <si>
    <t>Hsd11b1</t>
  </si>
  <si>
    <t>DHI1</t>
  </si>
  <si>
    <t>P50172</t>
  </si>
  <si>
    <t>Hsd17b10</t>
  </si>
  <si>
    <t>HCD2</t>
  </si>
  <si>
    <t>O08756</t>
  </si>
  <si>
    <t>Hsd17b11</t>
  </si>
  <si>
    <t>DHB11</t>
  </si>
  <si>
    <t>Q9EQ06</t>
  </si>
  <si>
    <t>Hsd17b12</t>
  </si>
  <si>
    <t>DHB12</t>
  </si>
  <si>
    <t>O70503</t>
  </si>
  <si>
    <t>Hsd17b13</t>
  </si>
  <si>
    <t>DHB13</t>
  </si>
  <si>
    <t>Q8VCR2</t>
  </si>
  <si>
    <t>Hsd17b2</t>
  </si>
  <si>
    <t>DHB2</t>
  </si>
  <si>
    <t>P51658</t>
  </si>
  <si>
    <t>Hsd17b4</t>
  </si>
  <si>
    <t>DHB4</t>
  </si>
  <si>
    <t>P51660</t>
  </si>
  <si>
    <t>Hsd17b6</t>
  </si>
  <si>
    <t>H17B6</t>
  </si>
  <si>
    <t>Q9R092</t>
  </si>
  <si>
    <t>Hsd17b7</t>
  </si>
  <si>
    <t>DHB7</t>
  </si>
  <si>
    <t>O88736</t>
  </si>
  <si>
    <t>Hsd17b8</t>
  </si>
  <si>
    <t>DHB8</t>
  </si>
  <si>
    <t>P50171</t>
  </si>
  <si>
    <t>Hsd3b3</t>
  </si>
  <si>
    <t>3BHS3</t>
  </si>
  <si>
    <t>P26150</t>
  </si>
  <si>
    <t>Hsd3b5</t>
  </si>
  <si>
    <t>3BHS5</t>
  </si>
  <si>
    <t>Q61694</t>
  </si>
  <si>
    <t>Hsd3b7</t>
  </si>
  <si>
    <t>3BHS7</t>
  </si>
  <si>
    <t>Q9EQC1</t>
  </si>
  <si>
    <t>Hsdl1</t>
  </si>
  <si>
    <t>HSDL1</t>
  </si>
  <si>
    <t>Q8BTX9</t>
  </si>
  <si>
    <t>Hsdl2</t>
  </si>
  <si>
    <t>HSDL2</t>
  </si>
  <si>
    <t>Q2TPA8</t>
  </si>
  <si>
    <t>Hsp90aa1</t>
  </si>
  <si>
    <t>HS90A</t>
  </si>
  <si>
    <t>P07901</t>
  </si>
  <si>
    <t>Hsp90ab1</t>
  </si>
  <si>
    <t>HS90B</t>
  </si>
  <si>
    <t>P11499</t>
  </si>
  <si>
    <t>Fahd2</t>
  </si>
  <si>
    <t>FAHD2</t>
  </si>
  <si>
    <t>Q3TC72</t>
  </si>
  <si>
    <t>Hspa12a</t>
  </si>
  <si>
    <t>HS12A</t>
  </si>
  <si>
    <t>Q8K0U4</t>
  </si>
  <si>
    <t>Hspa12b</t>
  </si>
  <si>
    <t>HS12B</t>
  </si>
  <si>
    <t>Q9CZJ2</t>
  </si>
  <si>
    <t>Hspa13</t>
  </si>
  <si>
    <t>HSP13</t>
  </si>
  <si>
    <t>Q8BM72</t>
  </si>
  <si>
    <t>Hspa14</t>
  </si>
  <si>
    <t>HSP7E</t>
  </si>
  <si>
    <t>Q99M31</t>
  </si>
  <si>
    <t>Hspa1b</t>
  </si>
  <si>
    <t>HS71B</t>
  </si>
  <si>
    <t>P17879</t>
  </si>
  <si>
    <t>Hspa2</t>
  </si>
  <si>
    <t>HSP72</t>
  </si>
  <si>
    <t>P17156</t>
  </si>
  <si>
    <t>Hspa4</t>
  </si>
  <si>
    <t>HSP74</t>
  </si>
  <si>
    <t>Q61316</t>
  </si>
  <si>
    <t>Hspa4l</t>
  </si>
  <si>
    <t>HS74L</t>
  </si>
  <si>
    <t>P48722</t>
  </si>
  <si>
    <t>Hspa5</t>
  </si>
  <si>
    <t>BIP</t>
  </si>
  <si>
    <t>P20029</t>
  </si>
  <si>
    <t>Hspa8</t>
  </si>
  <si>
    <t>HSP7C</t>
  </si>
  <si>
    <t>P63017</t>
  </si>
  <si>
    <t>Hspa9</t>
  </si>
  <si>
    <t>GRP75</t>
  </si>
  <si>
    <t>P38647</t>
  </si>
  <si>
    <t>Hspb1</t>
  </si>
  <si>
    <t>HSPB1</t>
  </si>
  <si>
    <t>P14602</t>
  </si>
  <si>
    <t>Hspb8</t>
  </si>
  <si>
    <t>HSPB8</t>
  </si>
  <si>
    <t>Q9JK92</t>
  </si>
  <si>
    <t>Hspbp1</t>
  </si>
  <si>
    <t>HPBP1</t>
  </si>
  <si>
    <t>Q99P31</t>
  </si>
  <si>
    <t>Hspd1</t>
  </si>
  <si>
    <t>CH60</t>
  </si>
  <si>
    <t>P63038</t>
  </si>
  <si>
    <t>Hspe1</t>
  </si>
  <si>
    <t>CH10</t>
  </si>
  <si>
    <t>Q64433</t>
  </si>
  <si>
    <t>Gas6</t>
  </si>
  <si>
    <t>GAS6</t>
  </si>
  <si>
    <t>Q61592</t>
  </si>
  <si>
    <t>Hsph1</t>
  </si>
  <si>
    <t>HS105</t>
  </si>
  <si>
    <t>Q61699</t>
  </si>
  <si>
    <t>Htatip2</t>
  </si>
  <si>
    <t>HTAI2</t>
  </si>
  <si>
    <t>Q9Z2G9</t>
  </si>
  <si>
    <t>Htatsf1</t>
  </si>
  <si>
    <t>HTSF1</t>
  </si>
  <si>
    <t>Q8BGC0</t>
  </si>
  <si>
    <t>Htra2</t>
  </si>
  <si>
    <t>HTRA2</t>
  </si>
  <si>
    <t>Q9JIY5</t>
  </si>
  <si>
    <t>Huwe1</t>
  </si>
  <si>
    <t>HUWE1</t>
  </si>
  <si>
    <t>Q7TMY8</t>
  </si>
  <si>
    <t>Hyal1</t>
  </si>
  <si>
    <t>HYAL1</t>
  </si>
  <si>
    <t>Q91ZJ9</t>
  </si>
  <si>
    <t>Hyal2</t>
  </si>
  <si>
    <t>HYAL2</t>
  </si>
  <si>
    <t>O35632</t>
  </si>
  <si>
    <t>Hykk</t>
  </si>
  <si>
    <t>HYKK</t>
  </si>
  <si>
    <t>Q5U5V2</t>
  </si>
  <si>
    <t>Hyou1</t>
  </si>
  <si>
    <t>HYOU1</t>
  </si>
  <si>
    <t>Q9JKR6</t>
  </si>
  <si>
    <t>Hypk</t>
  </si>
  <si>
    <t>HYPK</t>
  </si>
  <si>
    <t>Q9CR41</t>
  </si>
  <si>
    <t>Iah1</t>
  </si>
  <si>
    <t>IAH1</t>
  </si>
  <si>
    <t>Q9DB29</t>
  </si>
  <si>
    <t>Iars1</t>
  </si>
  <si>
    <t>SYIC</t>
  </si>
  <si>
    <t>Q8BU30</t>
  </si>
  <si>
    <t>Iars2</t>
  </si>
  <si>
    <t>SYIM</t>
  </si>
  <si>
    <t>Q8BIJ6</t>
  </si>
  <si>
    <t>Iba57</t>
  </si>
  <si>
    <t>CAF17</t>
  </si>
  <si>
    <t>Q8CAK1</t>
  </si>
  <si>
    <t>Ibtk</t>
  </si>
  <si>
    <t>IBTK</t>
  </si>
  <si>
    <t>Q6ZPR6</t>
  </si>
  <si>
    <t>Ica</t>
  </si>
  <si>
    <t>ICA</t>
  </si>
  <si>
    <t>Q9DBD0</t>
  </si>
  <si>
    <t>Icam1</t>
  </si>
  <si>
    <t>ICAM1</t>
  </si>
  <si>
    <t>P13597</t>
  </si>
  <si>
    <t>Icam2</t>
  </si>
  <si>
    <t>ICAM2</t>
  </si>
  <si>
    <t>P35330</t>
  </si>
  <si>
    <t>Icmt</t>
  </si>
  <si>
    <t>ICMT</t>
  </si>
  <si>
    <t>Q9EQK7</t>
  </si>
  <si>
    <t>Ide</t>
  </si>
  <si>
    <t>IDE</t>
  </si>
  <si>
    <t>Q9JHR7</t>
  </si>
  <si>
    <t>Idh1</t>
  </si>
  <si>
    <t>IDHC</t>
  </si>
  <si>
    <t>O88844</t>
  </si>
  <si>
    <t>Idh2</t>
  </si>
  <si>
    <t>IDHP</t>
  </si>
  <si>
    <t>P54071</t>
  </si>
  <si>
    <t>Idh3a</t>
  </si>
  <si>
    <t>IDH3A</t>
  </si>
  <si>
    <t>Q9D6R2</t>
  </si>
  <si>
    <t>Idh3a.1</t>
  </si>
  <si>
    <t>Idh3g</t>
  </si>
  <si>
    <t>IDHG1</t>
  </si>
  <si>
    <t>P70404</t>
  </si>
  <si>
    <t>Idi1</t>
  </si>
  <si>
    <t>IDI1</t>
  </si>
  <si>
    <t>P58044</t>
  </si>
  <si>
    <t>Idnk</t>
  </si>
  <si>
    <t>GNTK</t>
  </si>
  <si>
    <t>Q8R0J8</t>
  </si>
  <si>
    <t>Ido2</t>
  </si>
  <si>
    <t>I23O2</t>
  </si>
  <si>
    <t>Q8R0V5</t>
  </si>
  <si>
    <t>Hmcn2</t>
  </si>
  <si>
    <t>HMCN2</t>
  </si>
  <si>
    <t>A2AJ76</t>
  </si>
  <si>
    <t>Ier3ip1</t>
  </si>
  <si>
    <t>IR3IP</t>
  </si>
  <si>
    <t>Q9CR20</t>
  </si>
  <si>
    <t>Ifi27l2b</t>
  </si>
  <si>
    <t>IF27B</t>
  </si>
  <si>
    <t>Q8VC49</t>
  </si>
  <si>
    <t>Ifi30</t>
  </si>
  <si>
    <t>GILT</t>
  </si>
  <si>
    <t>Q9ESY9</t>
  </si>
  <si>
    <t>Ifi35</t>
  </si>
  <si>
    <t>IN35</t>
  </si>
  <si>
    <t>Q9D8C4</t>
  </si>
  <si>
    <t>Ifih1</t>
  </si>
  <si>
    <t>IFIH1</t>
  </si>
  <si>
    <t>Q8R5F7</t>
  </si>
  <si>
    <t>Ifit1</t>
  </si>
  <si>
    <t>IFIT1</t>
  </si>
  <si>
    <t>Q64282</t>
  </si>
  <si>
    <t>Ifit3</t>
  </si>
  <si>
    <t>IFIT3</t>
  </si>
  <si>
    <t>Q64345</t>
  </si>
  <si>
    <t>Ifitm2</t>
  </si>
  <si>
    <t>IFM2</t>
  </si>
  <si>
    <t>Q99J93</t>
  </si>
  <si>
    <t>Ifnar2</t>
  </si>
  <si>
    <t>INAR2</t>
  </si>
  <si>
    <t>O35664</t>
  </si>
  <si>
    <t>Ifngr1</t>
  </si>
  <si>
    <t>INGR1</t>
  </si>
  <si>
    <t>P15261</t>
  </si>
  <si>
    <t>Ift22</t>
  </si>
  <si>
    <t>IFT22</t>
  </si>
  <si>
    <t>Q9DAI2</t>
  </si>
  <si>
    <t>Igbp1</t>
  </si>
  <si>
    <t>IGBP1</t>
  </si>
  <si>
    <t>Q61249</t>
  </si>
  <si>
    <t>Igbp1b</t>
  </si>
  <si>
    <t>IGB1B</t>
  </si>
  <si>
    <t>Q9QZ29</t>
  </si>
  <si>
    <t>Igf1</t>
  </si>
  <si>
    <t>IGF1</t>
  </si>
  <si>
    <t>P05017</t>
  </si>
  <si>
    <t>Igf2r</t>
  </si>
  <si>
    <t>MPRI</t>
  </si>
  <si>
    <t>Q07113</t>
  </si>
  <si>
    <t>Igfals</t>
  </si>
  <si>
    <t>ALS</t>
  </si>
  <si>
    <t>P70389</t>
  </si>
  <si>
    <t>Igfbp1</t>
  </si>
  <si>
    <t>IBP1</t>
  </si>
  <si>
    <t>P47876</t>
  </si>
  <si>
    <t>Igfbp2</t>
  </si>
  <si>
    <t>IBP2</t>
  </si>
  <si>
    <t>P47877</t>
  </si>
  <si>
    <t>Igfbp3</t>
  </si>
  <si>
    <t>IBP3</t>
  </si>
  <si>
    <t>P47878</t>
  </si>
  <si>
    <t>Igfbp4</t>
  </si>
  <si>
    <t>IBP4</t>
  </si>
  <si>
    <t>P47879</t>
  </si>
  <si>
    <t>Igfbp5</t>
  </si>
  <si>
    <t>IBP5</t>
  </si>
  <si>
    <t>Q07079</t>
  </si>
  <si>
    <t>Igfbp7</t>
  </si>
  <si>
    <t>IBP7</t>
  </si>
  <si>
    <t>Q61581</t>
  </si>
  <si>
    <t>Igh.3</t>
  </si>
  <si>
    <t>IGG2B</t>
  </si>
  <si>
    <t>P01867</t>
  </si>
  <si>
    <t>Ighg1</t>
  </si>
  <si>
    <t>IGH1M</t>
  </si>
  <si>
    <t>P01869</t>
  </si>
  <si>
    <t>Ighm</t>
  </si>
  <si>
    <t>IGHM</t>
  </si>
  <si>
    <t>P01872</t>
  </si>
  <si>
    <t>Ighmbp2</t>
  </si>
  <si>
    <t>SMBP2</t>
  </si>
  <si>
    <t>P40694</t>
  </si>
  <si>
    <t>Ighv1.62.3</t>
  </si>
  <si>
    <t>HVM10</t>
  </si>
  <si>
    <t>P01754</t>
  </si>
  <si>
    <t>Igk.V19.17</t>
  </si>
  <si>
    <t>KV5A1</t>
  </si>
  <si>
    <t>P01633</t>
  </si>
  <si>
    <t>Igkc</t>
  </si>
  <si>
    <t>IGKC</t>
  </si>
  <si>
    <t>P01837</t>
  </si>
  <si>
    <t>Igsf6</t>
  </si>
  <si>
    <t>IGSF6</t>
  </si>
  <si>
    <t>P0C6B7</t>
  </si>
  <si>
    <t>Igsf8</t>
  </si>
  <si>
    <t>IGSF8</t>
  </si>
  <si>
    <t>Q8R366</t>
  </si>
  <si>
    <t>Iigp1</t>
  </si>
  <si>
    <t>IIGP1</t>
  </si>
  <si>
    <t>Q9QZ85</t>
  </si>
  <si>
    <t>Ikbip</t>
  </si>
  <si>
    <t>IKIP</t>
  </si>
  <si>
    <t>Q9DBZ1</t>
  </si>
  <si>
    <t>Ikbip.1</t>
  </si>
  <si>
    <t>Ikbkb</t>
  </si>
  <si>
    <t>IKKB</t>
  </si>
  <si>
    <t>O88351</t>
  </si>
  <si>
    <t>Ikbkg</t>
  </si>
  <si>
    <t>NEMO</t>
  </si>
  <si>
    <t>O88522</t>
  </si>
  <si>
    <t>Il16</t>
  </si>
  <si>
    <t>IL16</t>
  </si>
  <si>
    <t>O54824</t>
  </si>
  <si>
    <t>Il18bp</t>
  </si>
  <si>
    <t>I18BP</t>
  </si>
  <si>
    <t>Q9Z0M9</t>
  </si>
  <si>
    <t>Il1rap</t>
  </si>
  <si>
    <t>IL1AP</t>
  </si>
  <si>
    <t>Q61730</t>
  </si>
  <si>
    <t>Il6st</t>
  </si>
  <si>
    <t>IL6RB</t>
  </si>
  <si>
    <t>Q00560</t>
  </si>
  <si>
    <t>Ilf3</t>
  </si>
  <si>
    <t>ILF3</t>
  </si>
  <si>
    <t>Q9Z1X4</t>
  </si>
  <si>
    <t>Ilk</t>
  </si>
  <si>
    <t>ILK</t>
  </si>
  <si>
    <t>O55222</t>
  </si>
  <si>
    <t>Ilkap</t>
  </si>
  <si>
    <t>ILKAP</t>
  </si>
  <si>
    <t>Q8R0F6</t>
  </si>
  <si>
    <t>Ilvbl</t>
  </si>
  <si>
    <t>HACL2</t>
  </si>
  <si>
    <t>Q8BU33</t>
  </si>
  <si>
    <t>Immp1l</t>
  </si>
  <si>
    <t>IMP1L</t>
  </si>
  <si>
    <t>Q9CQU8</t>
  </si>
  <si>
    <t>Immp2l</t>
  </si>
  <si>
    <t>IMP2L</t>
  </si>
  <si>
    <t>Q8BPT6</t>
  </si>
  <si>
    <t>Immt</t>
  </si>
  <si>
    <t>MIC60</t>
  </si>
  <si>
    <t>Q8CAQ8</t>
  </si>
  <si>
    <t>Immt.1</t>
  </si>
  <si>
    <t>Impa1</t>
  </si>
  <si>
    <t>IMPA1</t>
  </si>
  <si>
    <t>O55023</t>
  </si>
  <si>
    <t>Impact</t>
  </si>
  <si>
    <t>IMPCT</t>
  </si>
  <si>
    <t>O55091</t>
  </si>
  <si>
    <t>Impdh2</t>
  </si>
  <si>
    <t>IMDH2</t>
  </si>
  <si>
    <t>P24547</t>
  </si>
  <si>
    <t>Inf2</t>
  </si>
  <si>
    <t>INF2</t>
  </si>
  <si>
    <t>Q0GNC1</t>
  </si>
  <si>
    <t>Inhbc</t>
  </si>
  <si>
    <t>INHBC</t>
  </si>
  <si>
    <t>P55104</t>
  </si>
  <si>
    <t>Inmt</t>
  </si>
  <si>
    <t>INMT</t>
  </si>
  <si>
    <t>P40936</t>
  </si>
  <si>
    <t>Inpp1</t>
  </si>
  <si>
    <t>INPP</t>
  </si>
  <si>
    <t>P49442</t>
  </si>
  <si>
    <t>Inpp5a</t>
  </si>
  <si>
    <t>I5P1</t>
  </si>
  <si>
    <t>Q7TNC9</t>
  </si>
  <si>
    <t>Inpp5d</t>
  </si>
  <si>
    <t>SHIP1</t>
  </si>
  <si>
    <t>Q9ES52</t>
  </si>
  <si>
    <t>Inppl1</t>
  </si>
  <si>
    <t>SHIP2</t>
  </si>
  <si>
    <t>Q6P549</t>
  </si>
  <si>
    <t>Insig1</t>
  </si>
  <si>
    <t>INSI1</t>
  </si>
  <si>
    <t>Q8BGI3</t>
  </si>
  <si>
    <t>Insig2</t>
  </si>
  <si>
    <t>INSI2</t>
  </si>
  <si>
    <t>Q91WG1</t>
  </si>
  <si>
    <t>Insr</t>
  </si>
  <si>
    <t>INSR</t>
  </si>
  <si>
    <t>P15208</t>
  </si>
  <si>
    <t>Ipo4</t>
  </si>
  <si>
    <t>IPO4</t>
  </si>
  <si>
    <t>Q8VI75</t>
  </si>
  <si>
    <t>Ipo5</t>
  </si>
  <si>
    <t>IPO5</t>
  </si>
  <si>
    <t>Q8BKC5</t>
  </si>
  <si>
    <t>Ipo7</t>
  </si>
  <si>
    <t>IPO7</t>
  </si>
  <si>
    <t>Q9EPL8</t>
  </si>
  <si>
    <t>Iqgap2</t>
  </si>
  <si>
    <t>IQGA2</t>
  </si>
  <si>
    <t>Q3UQ44</t>
  </si>
  <si>
    <t>Myh1</t>
  </si>
  <si>
    <t>MYH1</t>
  </si>
  <si>
    <t>Q5SX40</t>
  </si>
  <si>
    <t>Irag1</t>
  </si>
  <si>
    <t>IRAG1</t>
  </si>
  <si>
    <t>Q9WUX5</t>
  </si>
  <si>
    <t>Irf2</t>
  </si>
  <si>
    <t>IRF2</t>
  </si>
  <si>
    <t>P23906</t>
  </si>
  <si>
    <t>Irf3</t>
  </si>
  <si>
    <t>IRF3</t>
  </si>
  <si>
    <t>P70671</t>
  </si>
  <si>
    <t>Irf5</t>
  </si>
  <si>
    <t>IRF5</t>
  </si>
  <si>
    <t>P56477</t>
  </si>
  <si>
    <t>Irgm1</t>
  </si>
  <si>
    <t>IRGM1</t>
  </si>
  <si>
    <t>Q60766</t>
  </si>
  <si>
    <t>Irgq</t>
  </si>
  <si>
    <t>IRGQ</t>
  </si>
  <si>
    <t>Q8VIM9</t>
  </si>
  <si>
    <t>Isca1</t>
  </si>
  <si>
    <t>ISCA1</t>
  </si>
  <si>
    <t>Q9D924</t>
  </si>
  <si>
    <t>Isca2</t>
  </si>
  <si>
    <t>ISCA2</t>
  </si>
  <si>
    <t>Q9DCB8</t>
  </si>
  <si>
    <t>Iscu</t>
  </si>
  <si>
    <t>ISCU</t>
  </si>
  <si>
    <t>Q9D7P6</t>
  </si>
  <si>
    <t>Isg15</t>
  </si>
  <si>
    <t>ISG15</t>
  </si>
  <si>
    <t>Q64339</t>
  </si>
  <si>
    <t>Isg20l2</t>
  </si>
  <si>
    <t>I20L2</t>
  </si>
  <si>
    <t>Q3U1G5</t>
  </si>
  <si>
    <t>Isoc1</t>
  </si>
  <si>
    <t>ISOC1</t>
  </si>
  <si>
    <t>Q91V64</t>
  </si>
  <si>
    <t>Isoc2a</t>
  </si>
  <si>
    <t>ISC2A</t>
  </si>
  <si>
    <t>P85094</t>
  </si>
  <si>
    <t>Isoc2b</t>
  </si>
  <si>
    <t>ISC2B</t>
  </si>
  <si>
    <t>Q9DCC7</t>
  </si>
  <si>
    <t>Ist1</t>
  </si>
  <si>
    <t>IST1</t>
  </si>
  <si>
    <t>Q9CX00</t>
  </si>
  <si>
    <t>Isyna1</t>
  </si>
  <si>
    <t>INO1</t>
  </si>
  <si>
    <t>Q9JHU9</t>
  </si>
  <si>
    <t>Itfg1</t>
  </si>
  <si>
    <t>TIP</t>
  </si>
  <si>
    <t>Q99KW9</t>
  </si>
  <si>
    <t>Myh10</t>
  </si>
  <si>
    <t>MYH10</t>
  </si>
  <si>
    <t>Q61879</t>
  </si>
  <si>
    <t>Slc25a13</t>
  </si>
  <si>
    <t>CMC2</t>
  </si>
  <si>
    <t>Q9QXX4</t>
  </si>
  <si>
    <t>Mylk</t>
  </si>
  <si>
    <t>MYLK</t>
  </si>
  <si>
    <t>Q6PDN3</t>
  </si>
  <si>
    <t>Notch1</t>
  </si>
  <si>
    <t>NOTC1</t>
  </si>
  <si>
    <t>Q01705</t>
  </si>
  <si>
    <t>Pros1</t>
  </si>
  <si>
    <t>PROS</t>
  </si>
  <si>
    <t>Q08761</t>
  </si>
  <si>
    <t>Stat3</t>
  </si>
  <si>
    <t>STAT3</t>
  </si>
  <si>
    <t>P42227</t>
  </si>
  <si>
    <t>Tpm4</t>
  </si>
  <si>
    <t>TPM4</t>
  </si>
  <si>
    <t>Q6IRU2</t>
  </si>
  <si>
    <t>Asgr2</t>
  </si>
  <si>
    <t>ASGR2</t>
  </si>
  <si>
    <t>P24721</t>
  </si>
  <si>
    <t>Colec12</t>
  </si>
  <si>
    <t>COL12</t>
  </si>
  <si>
    <t>Q8K4Q8</t>
  </si>
  <si>
    <t>Enpep</t>
  </si>
  <si>
    <t>AMPE</t>
  </si>
  <si>
    <t>P16406</t>
  </si>
  <si>
    <t>Itgb1</t>
  </si>
  <si>
    <t>ITB1</t>
  </si>
  <si>
    <t>P09055</t>
  </si>
  <si>
    <t>Itgb2</t>
  </si>
  <si>
    <t>ITB2</t>
  </si>
  <si>
    <t>P11835</t>
  </si>
  <si>
    <t>Itgb3</t>
  </si>
  <si>
    <t>ITB3</t>
  </si>
  <si>
    <t>O54890</t>
  </si>
  <si>
    <t>Itgb5</t>
  </si>
  <si>
    <t>ITB5</t>
  </si>
  <si>
    <t>O70309</t>
  </si>
  <si>
    <t>Itih1</t>
  </si>
  <si>
    <t>ITIH1</t>
  </si>
  <si>
    <t>Q61702</t>
  </si>
  <si>
    <t>Itih2</t>
  </si>
  <si>
    <t>ITIH2</t>
  </si>
  <si>
    <t>Q61703</t>
  </si>
  <si>
    <t>Itih3</t>
  </si>
  <si>
    <t>ITIH3</t>
  </si>
  <si>
    <t>Q61704</t>
  </si>
  <si>
    <t>Stat5a</t>
  </si>
  <si>
    <t>STA5A</t>
  </si>
  <si>
    <t>P42230</t>
  </si>
  <si>
    <t>Itih5</t>
  </si>
  <si>
    <t>ITIH5</t>
  </si>
  <si>
    <t>Q8BJD1</t>
  </si>
  <si>
    <t>Itm2b</t>
  </si>
  <si>
    <t>ITM2B</t>
  </si>
  <si>
    <t>O89051</t>
  </si>
  <si>
    <t>Itpa</t>
  </si>
  <si>
    <t>ITPA</t>
  </si>
  <si>
    <t>Q9D892</t>
  </si>
  <si>
    <t>Man1a2</t>
  </si>
  <si>
    <t>MA1A2</t>
  </si>
  <si>
    <t>P39098</t>
  </si>
  <si>
    <t>Masp2</t>
  </si>
  <si>
    <t>MASP2</t>
  </si>
  <si>
    <t>Q91WP0</t>
  </si>
  <si>
    <t>Itprid1</t>
  </si>
  <si>
    <t>ITPI1</t>
  </si>
  <si>
    <t>Q14B48</t>
  </si>
  <si>
    <t>Itprid2</t>
  </si>
  <si>
    <t>ITPI2</t>
  </si>
  <si>
    <t>Q922B9</t>
  </si>
  <si>
    <t>Tbc1d9b</t>
  </si>
  <si>
    <t>TBC9B</t>
  </si>
  <si>
    <t>Q5SVR0</t>
  </si>
  <si>
    <t>Tmem63b</t>
  </si>
  <si>
    <t>CSCL2</t>
  </si>
  <si>
    <t>Q3TWI9</t>
  </si>
  <si>
    <t>Ivd</t>
  </si>
  <si>
    <t>IVD</t>
  </si>
  <si>
    <t>Q9JHI5</t>
  </si>
  <si>
    <t>Iws1</t>
  </si>
  <si>
    <t>IWS1</t>
  </si>
  <si>
    <t>Q8C1D8</t>
  </si>
  <si>
    <t>Iyd</t>
  </si>
  <si>
    <t>IYD1</t>
  </si>
  <si>
    <t>Q9DCX8</t>
  </si>
  <si>
    <t>Jagn1</t>
  </si>
  <si>
    <t>JAGN1</t>
  </si>
  <si>
    <t>Q5XKN4</t>
  </si>
  <si>
    <t>Jak1</t>
  </si>
  <si>
    <t>JAK1</t>
  </si>
  <si>
    <t>P52332</t>
  </si>
  <si>
    <t>Jam2</t>
  </si>
  <si>
    <t>JAM2</t>
  </si>
  <si>
    <t>Q9JI59</t>
  </si>
  <si>
    <t>Jchain</t>
  </si>
  <si>
    <t>IGJ</t>
  </si>
  <si>
    <t>P01592</t>
  </si>
  <si>
    <t>Jmjd8</t>
  </si>
  <si>
    <t>JMJD8</t>
  </si>
  <si>
    <t>Q3TA59</t>
  </si>
  <si>
    <t>Jph1</t>
  </si>
  <si>
    <t>JPH1</t>
  </si>
  <si>
    <t>Q9ET80</t>
  </si>
  <si>
    <t>Jpt1</t>
  </si>
  <si>
    <t>JUPI1</t>
  </si>
  <si>
    <t>P97825</t>
  </si>
  <si>
    <t>Jpt2</t>
  </si>
  <si>
    <t>JUPI2</t>
  </si>
  <si>
    <t>Q6PGH2</t>
  </si>
  <si>
    <t>Jsrp1</t>
  </si>
  <si>
    <t>JSPR1</t>
  </si>
  <si>
    <t>Q3MI48</t>
  </si>
  <si>
    <t>Jup</t>
  </si>
  <si>
    <t>PLAK</t>
  </si>
  <si>
    <t>Q02257</t>
  </si>
  <si>
    <t>Kank2</t>
  </si>
  <si>
    <t>KANK2</t>
  </si>
  <si>
    <t>Q8BX02</t>
  </si>
  <si>
    <t>Kars1</t>
  </si>
  <si>
    <t>SYK</t>
  </si>
  <si>
    <t>Q99MN1</t>
  </si>
  <si>
    <t>Kat8</t>
  </si>
  <si>
    <t>KAT8</t>
  </si>
  <si>
    <t>Q9D1P2</t>
  </si>
  <si>
    <t>Kcmf1</t>
  </si>
  <si>
    <t>KCMF1</t>
  </si>
  <si>
    <t>Q80UY2</t>
  </si>
  <si>
    <t>Kcp</t>
  </si>
  <si>
    <t>KCP</t>
  </si>
  <si>
    <t>Q3U492</t>
  </si>
  <si>
    <t>Kct2</t>
  </si>
  <si>
    <t>KCT2</t>
  </si>
  <si>
    <t>Q8K201</t>
  </si>
  <si>
    <t>Kctd12</t>
  </si>
  <si>
    <t>KCD12</t>
  </si>
  <si>
    <t>Q6WVG3</t>
  </si>
  <si>
    <t>Kdelr3</t>
  </si>
  <si>
    <t>ERD23</t>
  </si>
  <si>
    <t>Q8R1L4</t>
  </si>
  <si>
    <t>Kdsr</t>
  </si>
  <si>
    <t>KDSR</t>
  </si>
  <si>
    <t>Q6GV12</t>
  </si>
  <si>
    <t>Keg1</t>
  </si>
  <si>
    <t>KEG1</t>
  </si>
  <si>
    <t>Q9DCY0</t>
  </si>
  <si>
    <t>Khdrbs1</t>
  </si>
  <si>
    <t>KHDR1</t>
  </si>
  <si>
    <t>Q60749</t>
  </si>
  <si>
    <t>Khk</t>
  </si>
  <si>
    <t>KHK</t>
  </si>
  <si>
    <t>P97328</t>
  </si>
  <si>
    <t>Khsrp</t>
  </si>
  <si>
    <t>FUBP2</t>
  </si>
  <si>
    <t>Q3U0V1</t>
  </si>
  <si>
    <t>Kiaa0319l</t>
  </si>
  <si>
    <t>K319L</t>
  </si>
  <si>
    <t>Q8K135</t>
  </si>
  <si>
    <t>Kiaa1109</t>
  </si>
  <si>
    <t>K1109</t>
  </si>
  <si>
    <t>A2AAE1</t>
  </si>
  <si>
    <t>Kiaa1522</t>
  </si>
  <si>
    <t>K1522</t>
  </si>
  <si>
    <t>A2A7S8</t>
  </si>
  <si>
    <t>Kiaa1671</t>
  </si>
  <si>
    <t>K1671</t>
  </si>
  <si>
    <t>Q8BRV5</t>
  </si>
  <si>
    <t>Kiaa2013</t>
  </si>
  <si>
    <t>K2013</t>
  </si>
  <si>
    <t>Q91X21</t>
  </si>
  <si>
    <t>Kif1b</t>
  </si>
  <si>
    <t>KIF1B</t>
  </si>
  <si>
    <t>Q60575</t>
  </si>
  <si>
    <t>Kif1c</t>
  </si>
  <si>
    <t>KIF1C</t>
  </si>
  <si>
    <t>O35071</t>
  </si>
  <si>
    <t>Kif21a</t>
  </si>
  <si>
    <t>KI21A</t>
  </si>
  <si>
    <t>Q9QXL2</t>
  </si>
  <si>
    <t>Kif21a.1</t>
  </si>
  <si>
    <t>Kif2a</t>
  </si>
  <si>
    <t>KIF2A</t>
  </si>
  <si>
    <t>P28740</t>
  </si>
  <si>
    <t>Kif5b</t>
  </si>
  <si>
    <t>KINH</t>
  </si>
  <si>
    <t>Q61768</t>
  </si>
  <si>
    <t>Kin</t>
  </si>
  <si>
    <t>KIN17</t>
  </si>
  <si>
    <t>Q8K339</t>
  </si>
  <si>
    <t>Kirrel1</t>
  </si>
  <si>
    <t>KIRR1</t>
  </si>
  <si>
    <t>Q80W68</t>
  </si>
  <si>
    <t>Klc1</t>
  </si>
  <si>
    <t>KLC1</t>
  </si>
  <si>
    <t>O88447</t>
  </si>
  <si>
    <t>Klc2</t>
  </si>
  <si>
    <t>KLC2</t>
  </si>
  <si>
    <t>O88448</t>
  </si>
  <si>
    <t>Klc4</t>
  </si>
  <si>
    <t>KLC4</t>
  </si>
  <si>
    <t>Q9DBS5</t>
  </si>
  <si>
    <t>Klhdc10</t>
  </si>
  <si>
    <t>KLD10</t>
  </si>
  <si>
    <t>Q6PAR0</t>
  </si>
  <si>
    <t>Klhdc4</t>
  </si>
  <si>
    <t>KLDC4</t>
  </si>
  <si>
    <t>Q921I2</t>
  </si>
  <si>
    <t>Klhdc7a</t>
  </si>
  <si>
    <t>KLD7A</t>
  </si>
  <si>
    <t>A2APT9</t>
  </si>
  <si>
    <t>Klhl6</t>
  </si>
  <si>
    <t>KLHL6</t>
  </si>
  <si>
    <t>Q6V595</t>
  </si>
  <si>
    <t>Klkb1</t>
  </si>
  <si>
    <t>KLKB1</t>
  </si>
  <si>
    <t>P26262</t>
  </si>
  <si>
    <t>Kmo</t>
  </si>
  <si>
    <t>KMO</t>
  </si>
  <si>
    <t>Q91WN4</t>
  </si>
  <si>
    <t>Kmt2c</t>
  </si>
  <si>
    <t>KMT2C</t>
  </si>
  <si>
    <t>Q8BRH4</t>
  </si>
  <si>
    <t>Kng1</t>
  </si>
  <si>
    <t>KNG1</t>
  </si>
  <si>
    <t>O08677</t>
  </si>
  <si>
    <t>Kng1.1</t>
  </si>
  <si>
    <t>Kng1.2</t>
  </si>
  <si>
    <t>Knop1</t>
  </si>
  <si>
    <t>KNOP1</t>
  </si>
  <si>
    <t>Q9Z2Q2</t>
  </si>
  <si>
    <t>Kpna2</t>
  </si>
  <si>
    <t>IMA1</t>
  </si>
  <si>
    <t>P52293</t>
  </si>
  <si>
    <t>Kpnb1</t>
  </si>
  <si>
    <t>IMB1</t>
  </si>
  <si>
    <t>P70168</t>
  </si>
  <si>
    <t>Kras</t>
  </si>
  <si>
    <t>RASK</t>
  </si>
  <si>
    <t>P32883</t>
  </si>
  <si>
    <t>Kras.1</t>
  </si>
  <si>
    <t>Krr1</t>
  </si>
  <si>
    <t>KRR1</t>
  </si>
  <si>
    <t>Q8BGA5</t>
  </si>
  <si>
    <t>Krt18</t>
  </si>
  <si>
    <t>K1C18</t>
  </si>
  <si>
    <t>P05784</t>
  </si>
  <si>
    <t>Krt8</t>
  </si>
  <si>
    <t>K2C8</t>
  </si>
  <si>
    <t>P11679</t>
  </si>
  <si>
    <t>Kti12</t>
  </si>
  <si>
    <t>KTI12</t>
  </si>
  <si>
    <t>Q9D1R2</t>
  </si>
  <si>
    <t>Ktn1</t>
  </si>
  <si>
    <t>KTN1</t>
  </si>
  <si>
    <t>Q61595</t>
  </si>
  <si>
    <t>Kyat1</t>
  </si>
  <si>
    <t>KAT1</t>
  </si>
  <si>
    <t>Q8BTY1</t>
  </si>
  <si>
    <t>Kyat3</t>
  </si>
  <si>
    <t>KAT3</t>
  </si>
  <si>
    <t>Q71RI9</t>
  </si>
  <si>
    <t>Kynu</t>
  </si>
  <si>
    <t>KYNU</t>
  </si>
  <si>
    <t>Q9CXF0</t>
  </si>
  <si>
    <t>L2hgdh</t>
  </si>
  <si>
    <t>L2HDH</t>
  </si>
  <si>
    <t>Q91YP0</t>
  </si>
  <si>
    <t>L3hypdh</t>
  </si>
  <si>
    <t>T3HPD</t>
  </si>
  <si>
    <t>Q9CXA2</t>
  </si>
  <si>
    <t>Lactb</t>
  </si>
  <si>
    <t>LACTB</t>
  </si>
  <si>
    <t>Q9EP89</t>
  </si>
  <si>
    <t>Lactb2</t>
  </si>
  <si>
    <t>LACB2</t>
  </si>
  <si>
    <t>Q99KR3</t>
  </si>
  <si>
    <t>Lad1</t>
  </si>
  <si>
    <t>LAD1</t>
  </si>
  <si>
    <t>P57016</t>
  </si>
  <si>
    <t>Lama2</t>
  </si>
  <si>
    <t>LAMA2</t>
  </si>
  <si>
    <t>Q60675</t>
  </si>
  <si>
    <t>Lamb1</t>
  </si>
  <si>
    <t>LAMB1</t>
  </si>
  <si>
    <t>P02469</t>
  </si>
  <si>
    <t>Lamb2</t>
  </si>
  <si>
    <t>LAMB2</t>
  </si>
  <si>
    <t>Q61292</t>
  </si>
  <si>
    <t>Lamc1</t>
  </si>
  <si>
    <t>LAMC1</t>
  </si>
  <si>
    <t>P02468</t>
  </si>
  <si>
    <t>Lamp1</t>
  </si>
  <si>
    <t>LAMP1</t>
  </si>
  <si>
    <t>P11438</t>
  </si>
  <si>
    <t>Lamp2</t>
  </si>
  <si>
    <t>LAMP2</t>
  </si>
  <si>
    <t>P17047</t>
  </si>
  <si>
    <t>Lamtor1</t>
  </si>
  <si>
    <t>LTOR1</t>
  </si>
  <si>
    <t>Q9CQ22</t>
  </si>
  <si>
    <t>Lamtor2</t>
  </si>
  <si>
    <t>LTOR2</t>
  </si>
  <si>
    <t>Q9JHS3</t>
  </si>
  <si>
    <t>Lamtor3</t>
  </si>
  <si>
    <t>LTOR3</t>
  </si>
  <si>
    <t>O88653</t>
  </si>
  <si>
    <t>Lamtor5</t>
  </si>
  <si>
    <t>LTOR5</t>
  </si>
  <si>
    <t>Q9D1L9</t>
  </si>
  <si>
    <t>Lancl1</t>
  </si>
  <si>
    <t>LANC1</t>
  </si>
  <si>
    <t>O89112</t>
  </si>
  <si>
    <t>Lancl2</t>
  </si>
  <si>
    <t>LANC2</t>
  </si>
  <si>
    <t>Q9JJK2</t>
  </si>
  <si>
    <t>Lap3</t>
  </si>
  <si>
    <t>AMPL</t>
  </si>
  <si>
    <t>Q9CPY7</t>
  </si>
  <si>
    <t>Larp1</t>
  </si>
  <si>
    <t>LARP1</t>
  </si>
  <si>
    <t>Q6ZQ58</t>
  </si>
  <si>
    <t>Larp4</t>
  </si>
  <si>
    <t>LARP4</t>
  </si>
  <si>
    <t>Q8BWW4</t>
  </si>
  <si>
    <t>Larp4b</t>
  </si>
  <si>
    <t>LAR4B</t>
  </si>
  <si>
    <t>Q6A0A2</t>
  </si>
  <si>
    <t>Lars1</t>
  </si>
  <si>
    <t>SYLC</t>
  </si>
  <si>
    <t>Q8BMJ2</t>
  </si>
  <si>
    <t>Lars2</t>
  </si>
  <si>
    <t>SYLM</t>
  </si>
  <si>
    <t>Q8VDC0</t>
  </si>
  <si>
    <t>Lasp1</t>
  </si>
  <si>
    <t>LASP1</t>
  </si>
  <si>
    <t>Q61792</t>
  </si>
  <si>
    <t>Lbp</t>
  </si>
  <si>
    <t>LBP</t>
  </si>
  <si>
    <t>Q61805</t>
  </si>
  <si>
    <t>Lbr</t>
  </si>
  <si>
    <t>LBR</t>
  </si>
  <si>
    <t>Q3U9G9</t>
  </si>
  <si>
    <t>Lcat</t>
  </si>
  <si>
    <t>LCAT</t>
  </si>
  <si>
    <t>P16301</t>
  </si>
  <si>
    <t>Lclat1</t>
  </si>
  <si>
    <t>LCLT1</t>
  </si>
  <si>
    <t>Q3UN02</t>
  </si>
  <si>
    <t>Lcn2</t>
  </si>
  <si>
    <t>NGAL</t>
  </si>
  <si>
    <t>P11672</t>
  </si>
  <si>
    <t>Ttyh2</t>
  </si>
  <si>
    <t>TTYH2</t>
  </si>
  <si>
    <t>Q3TH73</t>
  </si>
  <si>
    <t>Ldah</t>
  </si>
  <si>
    <t>LDAH</t>
  </si>
  <si>
    <t>Q8BVA5</t>
  </si>
  <si>
    <t>Ldha</t>
  </si>
  <si>
    <t>LDHA</t>
  </si>
  <si>
    <t>P06151</t>
  </si>
  <si>
    <t>Ldhb</t>
  </si>
  <si>
    <t>LDHB</t>
  </si>
  <si>
    <t>P16125</t>
  </si>
  <si>
    <t>Ldhd</t>
  </si>
  <si>
    <t>LDHD</t>
  </si>
  <si>
    <t>Q7TNG8</t>
  </si>
  <si>
    <t>Ldlr</t>
  </si>
  <si>
    <t>LDLR</t>
  </si>
  <si>
    <t>P35951</t>
  </si>
  <si>
    <t>Ldlrad3</t>
  </si>
  <si>
    <t>LRAD3</t>
  </si>
  <si>
    <t>A2AR95</t>
  </si>
  <si>
    <t>Ldlrap1</t>
  </si>
  <si>
    <t>ARH</t>
  </si>
  <si>
    <t>Q8C142</t>
  </si>
  <si>
    <t>Lect2</t>
  </si>
  <si>
    <t>LECT2</t>
  </si>
  <si>
    <t>O88803</t>
  </si>
  <si>
    <t>Lemd2</t>
  </si>
  <si>
    <t>LEMD2</t>
  </si>
  <si>
    <t>Q6DVA0</t>
  </si>
  <si>
    <t>Lemd3</t>
  </si>
  <si>
    <t>MAN1</t>
  </si>
  <si>
    <t>Q9WU40</t>
  </si>
  <si>
    <t>Leng1</t>
  </si>
  <si>
    <t>LENG1</t>
  </si>
  <si>
    <t>Q9DB98</t>
  </si>
  <si>
    <t>Leo1</t>
  </si>
  <si>
    <t>LEO1</t>
  </si>
  <si>
    <t>Q5XJE5</t>
  </si>
  <si>
    <t>Tppp</t>
  </si>
  <si>
    <t>TPPP</t>
  </si>
  <si>
    <t>Q7TQD2</t>
  </si>
  <si>
    <t>Wfs1</t>
  </si>
  <si>
    <t>WFS1</t>
  </si>
  <si>
    <t>P56695</t>
  </si>
  <si>
    <t>Lgals1</t>
  </si>
  <si>
    <t>LEG1</t>
  </si>
  <si>
    <t>P16045</t>
  </si>
  <si>
    <t>Lgals3</t>
  </si>
  <si>
    <t>LEG3</t>
  </si>
  <si>
    <t>P16110</t>
  </si>
  <si>
    <t>Lgals3bp</t>
  </si>
  <si>
    <t>LG3BP</t>
  </si>
  <si>
    <t>Q07797</t>
  </si>
  <si>
    <t>Lgals8</t>
  </si>
  <si>
    <t>LEG8</t>
  </si>
  <si>
    <t>Q9JL15</t>
  </si>
  <si>
    <t>Lgals9</t>
  </si>
  <si>
    <t>LEG9</t>
  </si>
  <si>
    <t>O08573</t>
  </si>
  <si>
    <t>Lgalsl</t>
  </si>
  <si>
    <t>LEGL</t>
  </si>
  <si>
    <t>Q8VED9</t>
  </si>
  <si>
    <t>Lgmn</t>
  </si>
  <si>
    <t>LGMN</t>
  </si>
  <si>
    <t>O89017</t>
  </si>
  <si>
    <t>Lhpp</t>
  </si>
  <si>
    <t>LHPP</t>
  </si>
  <si>
    <t>Q9D7I5</t>
  </si>
  <si>
    <t>Lias</t>
  </si>
  <si>
    <t>LIAS</t>
  </si>
  <si>
    <t>Q99M04</t>
  </si>
  <si>
    <t>Lifr</t>
  </si>
  <si>
    <t>LIFR</t>
  </si>
  <si>
    <t>P42703</t>
  </si>
  <si>
    <t>Lifr.1</t>
  </si>
  <si>
    <t>Lig3</t>
  </si>
  <si>
    <t>DNLI3</t>
  </si>
  <si>
    <t>P97386</t>
  </si>
  <si>
    <t>Lilrb3</t>
  </si>
  <si>
    <t>LIRB3</t>
  </si>
  <si>
    <t>P97484</t>
  </si>
  <si>
    <t>Lima1</t>
  </si>
  <si>
    <t>LIMA1</t>
  </si>
  <si>
    <t>Q9ERG0</t>
  </si>
  <si>
    <t>Limd2</t>
  </si>
  <si>
    <t>LIMD2</t>
  </si>
  <si>
    <t>Q8BGB5</t>
  </si>
  <si>
    <t>Lims1</t>
  </si>
  <si>
    <t>LIMS1</t>
  </si>
  <si>
    <t>Q99JW4</t>
  </si>
  <si>
    <t>Lims2</t>
  </si>
  <si>
    <t>LIMS2</t>
  </si>
  <si>
    <t>Q91XD2</t>
  </si>
  <si>
    <t>Lin7a</t>
  </si>
  <si>
    <t>LIN7A</t>
  </si>
  <si>
    <t>Q8JZS0</t>
  </si>
  <si>
    <t>Lin7c</t>
  </si>
  <si>
    <t>LIN7C</t>
  </si>
  <si>
    <t>O88952</t>
  </si>
  <si>
    <t>Lipa</t>
  </si>
  <si>
    <t>LICH</t>
  </si>
  <si>
    <t>Q9Z0M5</t>
  </si>
  <si>
    <t>Lipc</t>
  </si>
  <si>
    <t>LIPC</t>
  </si>
  <si>
    <t>P27656</t>
  </si>
  <si>
    <t>Lipe</t>
  </si>
  <si>
    <t>LIPS</t>
  </si>
  <si>
    <t>P54310</t>
  </si>
  <si>
    <t>Lipt1</t>
  </si>
  <si>
    <t>LIPT</t>
  </si>
  <si>
    <t>Q8VCM4</t>
  </si>
  <si>
    <t>Lman1</t>
  </si>
  <si>
    <t>LMAN1</t>
  </si>
  <si>
    <t>Q9D0F3</t>
  </si>
  <si>
    <t>Enpp1</t>
  </si>
  <si>
    <t>ENPP1</t>
  </si>
  <si>
    <t>P06802</t>
  </si>
  <si>
    <t>Lman2l</t>
  </si>
  <si>
    <t>LMA2L</t>
  </si>
  <si>
    <t>P59481</t>
  </si>
  <si>
    <t>Lmbrd1</t>
  </si>
  <si>
    <t>LMBD1</t>
  </si>
  <si>
    <t>Q8K0B2</t>
  </si>
  <si>
    <t>Lmf1</t>
  </si>
  <si>
    <t>LMF1</t>
  </si>
  <si>
    <t>Q3U3R4</t>
  </si>
  <si>
    <t>Lmf2</t>
  </si>
  <si>
    <t>LMF2</t>
  </si>
  <si>
    <t>Q8C3X8</t>
  </si>
  <si>
    <t>Lmna</t>
  </si>
  <si>
    <t>LMNA</t>
  </si>
  <si>
    <t>P48678</t>
  </si>
  <si>
    <t>Lmnb1</t>
  </si>
  <si>
    <t>LMNB1</t>
  </si>
  <si>
    <t>P14733</t>
  </si>
  <si>
    <t>Lmnb2</t>
  </si>
  <si>
    <t>LMNB2</t>
  </si>
  <si>
    <t>P21619</t>
  </si>
  <si>
    <t>Lmtk2</t>
  </si>
  <si>
    <t>LMTK2</t>
  </si>
  <si>
    <t>Q3TYD6</t>
  </si>
  <si>
    <t>Lnpep</t>
  </si>
  <si>
    <t>LCAP</t>
  </si>
  <si>
    <t>Q8C129</t>
  </si>
  <si>
    <t>Lnpk</t>
  </si>
  <si>
    <t>LNP</t>
  </si>
  <si>
    <t>Q7TQ95</t>
  </si>
  <si>
    <t>Lonp1</t>
  </si>
  <si>
    <t>LONM</t>
  </si>
  <si>
    <t>Q8CGK3</t>
  </si>
  <si>
    <t>Lonp2</t>
  </si>
  <si>
    <t>LONP2</t>
  </si>
  <si>
    <t>Q9DBN5</t>
  </si>
  <si>
    <t>Lpar6</t>
  </si>
  <si>
    <t>LPAR6</t>
  </si>
  <si>
    <t>Q8BMC0</t>
  </si>
  <si>
    <t>Capn2</t>
  </si>
  <si>
    <t>CAN2</t>
  </si>
  <si>
    <t>O08529</t>
  </si>
  <si>
    <t>Lpcat3</t>
  </si>
  <si>
    <t>MBOA5</t>
  </si>
  <si>
    <t>Q91V01</t>
  </si>
  <si>
    <t>Lpgat1</t>
  </si>
  <si>
    <t>LGAT1</t>
  </si>
  <si>
    <t>Q91YX5</t>
  </si>
  <si>
    <t>Lpin1</t>
  </si>
  <si>
    <t>LPIN1</t>
  </si>
  <si>
    <t>Q91ZP3</t>
  </si>
  <si>
    <t>Lpin2</t>
  </si>
  <si>
    <t>LPIN2</t>
  </si>
  <si>
    <t>Q99PI5</t>
  </si>
  <si>
    <t>Pls1</t>
  </si>
  <si>
    <t>PLSI</t>
  </si>
  <si>
    <t>Q3V0K9</t>
  </si>
  <si>
    <t>Lpp</t>
  </si>
  <si>
    <t>LPP</t>
  </si>
  <si>
    <t>Q8BFW7</t>
  </si>
  <si>
    <t>Lpxn</t>
  </si>
  <si>
    <t>LPXN</t>
  </si>
  <si>
    <t>Q99N69</t>
  </si>
  <si>
    <t>Lrat</t>
  </si>
  <si>
    <t>LRAT</t>
  </si>
  <si>
    <t>Q9JI60</t>
  </si>
  <si>
    <t>Lrch4</t>
  </si>
  <si>
    <t>LRCH4</t>
  </si>
  <si>
    <t>Q921G6</t>
  </si>
  <si>
    <t>Itgam</t>
  </si>
  <si>
    <t>ITAM</t>
  </si>
  <si>
    <t>P05555</t>
  </si>
  <si>
    <t>Lrp6</t>
  </si>
  <si>
    <t>LRP6</t>
  </si>
  <si>
    <t>O88572</t>
  </si>
  <si>
    <t>Lrpap1</t>
  </si>
  <si>
    <t>AMRP</t>
  </si>
  <si>
    <t>P55302</t>
  </si>
  <si>
    <t>Lrpprc</t>
  </si>
  <si>
    <t>LPPRC</t>
  </si>
  <si>
    <t>Q6PB66</t>
  </si>
  <si>
    <t>Lrrc25</t>
  </si>
  <si>
    <t>LRC25</t>
  </si>
  <si>
    <t>Q8K1T1</t>
  </si>
  <si>
    <t>Lrrc32</t>
  </si>
  <si>
    <t>LRC32</t>
  </si>
  <si>
    <t>G3XA59</t>
  </si>
  <si>
    <t>Lrrc40</t>
  </si>
  <si>
    <t>LRC40</t>
  </si>
  <si>
    <t>Q9CRC8</t>
  </si>
  <si>
    <t>Lrrc47</t>
  </si>
  <si>
    <t>LRC47</t>
  </si>
  <si>
    <t>Q505F5</t>
  </si>
  <si>
    <t>Lrrc57</t>
  </si>
  <si>
    <t>LRC57</t>
  </si>
  <si>
    <t>Q9D1G5</t>
  </si>
  <si>
    <t>Lrrc59</t>
  </si>
  <si>
    <t>LRC59</t>
  </si>
  <si>
    <t>Q922Q8</t>
  </si>
  <si>
    <t>Lrrc8d</t>
  </si>
  <si>
    <t>LRC8D</t>
  </si>
  <si>
    <t>Q8BGR2</t>
  </si>
  <si>
    <t>Lrrfip1</t>
  </si>
  <si>
    <t>LRRF1</t>
  </si>
  <si>
    <t>Q3UZ39</t>
  </si>
  <si>
    <t>Lrrfip2</t>
  </si>
  <si>
    <t>LRRF2</t>
  </si>
  <si>
    <t>Q91WK0</t>
  </si>
  <si>
    <t>Lsm14a</t>
  </si>
  <si>
    <t>LS14A</t>
  </si>
  <si>
    <t>Q8K2F8</t>
  </si>
  <si>
    <t>Lsm14b</t>
  </si>
  <si>
    <t>LS14B</t>
  </si>
  <si>
    <t>Q8CGC4</t>
  </si>
  <si>
    <t>Lsm2</t>
  </si>
  <si>
    <t>LSM2</t>
  </si>
  <si>
    <t>O35900</t>
  </si>
  <si>
    <t>Lsm3</t>
  </si>
  <si>
    <t>LSM3</t>
  </si>
  <si>
    <t>P62311</t>
  </si>
  <si>
    <t>Lsm4</t>
  </si>
  <si>
    <t>LSM4</t>
  </si>
  <si>
    <t>Q9QXA5</t>
  </si>
  <si>
    <t>Lsm5</t>
  </si>
  <si>
    <t>LSM5</t>
  </si>
  <si>
    <t>P62322</t>
  </si>
  <si>
    <t>Lsm6</t>
  </si>
  <si>
    <t>LSM6</t>
  </si>
  <si>
    <t>P62313</t>
  </si>
  <si>
    <t>Lsm7</t>
  </si>
  <si>
    <t>LSM7</t>
  </si>
  <si>
    <t>Q9CQQ8</t>
  </si>
  <si>
    <t>Lsp1</t>
  </si>
  <si>
    <t>LSP1</t>
  </si>
  <si>
    <t>P19973</t>
  </si>
  <si>
    <t>Lsr</t>
  </si>
  <si>
    <t>LSR</t>
  </si>
  <si>
    <t>Q99KG5</t>
  </si>
  <si>
    <t>Lss</t>
  </si>
  <si>
    <t>LSS</t>
  </si>
  <si>
    <t>Q8BLN5</t>
  </si>
  <si>
    <t>Lta4h</t>
  </si>
  <si>
    <t>LKHA4</t>
  </si>
  <si>
    <t>P24527</t>
  </si>
  <si>
    <t>Ltbp1</t>
  </si>
  <si>
    <t>LTBP1</t>
  </si>
  <si>
    <t>Q8CG19</t>
  </si>
  <si>
    <t>Ltbp3</t>
  </si>
  <si>
    <t>LTBP3</t>
  </si>
  <si>
    <t>Q61810</t>
  </si>
  <si>
    <t>Ltf</t>
  </si>
  <si>
    <t>TRFL</t>
  </si>
  <si>
    <t>P08071</t>
  </si>
  <si>
    <t>Ltn1</t>
  </si>
  <si>
    <t>LTN1</t>
  </si>
  <si>
    <t>Q6A009</t>
  </si>
  <si>
    <t>Luc7l</t>
  </si>
  <si>
    <t>LUC7L</t>
  </si>
  <si>
    <t>Q9CYI4</t>
  </si>
  <si>
    <t>Luc7l2</t>
  </si>
  <si>
    <t>LC7L2</t>
  </si>
  <si>
    <t>Q7TNC4</t>
  </si>
  <si>
    <t>Luc7l3</t>
  </si>
  <si>
    <t>LC7L3</t>
  </si>
  <si>
    <t>Q5SUF2</t>
  </si>
  <si>
    <t>Lum</t>
  </si>
  <si>
    <t>LUM</t>
  </si>
  <si>
    <t>P51885</t>
  </si>
  <si>
    <t>Luzp1</t>
  </si>
  <si>
    <t>LUZP1</t>
  </si>
  <si>
    <t>Q8R4U7</t>
  </si>
  <si>
    <t>Ly6a</t>
  </si>
  <si>
    <t>LY6A</t>
  </si>
  <si>
    <t>P05533</t>
  </si>
  <si>
    <t>Ly6c2</t>
  </si>
  <si>
    <t>LY6C2</t>
  </si>
  <si>
    <t>P0CW03</t>
  </si>
  <si>
    <t>Lyar</t>
  </si>
  <si>
    <t>LYAR</t>
  </si>
  <si>
    <t>Q08288</t>
  </si>
  <si>
    <t>Lyn</t>
  </si>
  <si>
    <t>LYN</t>
  </si>
  <si>
    <t>P25911</t>
  </si>
  <si>
    <t>Lypla1</t>
  </si>
  <si>
    <t>LYPA1</t>
  </si>
  <si>
    <t>P97823</t>
  </si>
  <si>
    <t>Lypla2</t>
  </si>
  <si>
    <t>LYPA2</t>
  </si>
  <si>
    <t>Q9WTL7</t>
  </si>
  <si>
    <t>Lyplal1</t>
  </si>
  <si>
    <t>LYPL1</t>
  </si>
  <si>
    <t>Q3UFF7</t>
  </si>
  <si>
    <t>Lyrm2</t>
  </si>
  <si>
    <t>LYRM2</t>
  </si>
  <si>
    <t>Q8R033</t>
  </si>
  <si>
    <t>Lyrm4</t>
  </si>
  <si>
    <t>LYRM4</t>
  </si>
  <si>
    <t>Q8K215</t>
  </si>
  <si>
    <t>Lyrm7</t>
  </si>
  <si>
    <t>LYRM7</t>
  </si>
  <si>
    <t>Q9DA03</t>
  </si>
  <si>
    <t>Lyrm9</t>
  </si>
  <si>
    <t>LYRM9</t>
  </si>
  <si>
    <t>Q3UN90</t>
  </si>
  <si>
    <t>Lysmd3</t>
  </si>
  <si>
    <t>LYSM3</t>
  </si>
  <si>
    <t>Q99LE3</t>
  </si>
  <si>
    <t>Lysmd4</t>
  </si>
  <si>
    <t>LYSM4</t>
  </si>
  <si>
    <t>Q8CC84</t>
  </si>
  <si>
    <t>Lyve1</t>
  </si>
  <si>
    <t>LYVE1</t>
  </si>
  <si>
    <t>Q8BHC0</t>
  </si>
  <si>
    <t>Lyz2</t>
  </si>
  <si>
    <t>LYZ2</t>
  </si>
  <si>
    <t>P08905</t>
  </si>
  <si>
    <t>Lzic</t>
  </si>
  <si>
    <t>LZIC</t>
  </si>
  <si>
    <t>Q8K3C3</t>
  </si>
  <si>
    <t>Lztfl1</t>
  </si>
  <si>
    <t>LZTL1</t>
  </si>
  <si>
    <t>Q9JHQ5</t>
  </si>
  <si>
    <t>M6pr</t>
  </si>
  <si>
    <t>MPRD</t>
  </si>
  <si>
    <t>P24668</t>
  </si>
  <si>
    <t>Synrg</t>
  </si>
  <si>
    <t>SYNRG</t>
  </si>
  <si>
    <t>Q5SV85</t>
  </si>
  <si>
    <t>Maco1</t>
  </si>
  <si>
    <t>MACOI</t>
  </si>
  <si>
    <t>Q7TQE6</t>
  </si>
  <si>
    <t>Macrod1</t>
  </si>
  <si>
    <t>MACD1</t>
  </si>
  <si>
    <t>Q922B1</t>
  </si>
  <si>
    <t>Macroh2a1</t>
  </si>
  <si>
    <t>H2AY</t>
  </si>
  <si>
    <t>Q9QZQ8</t>
  </si>
  <si>
    <t>Magi1</t>
  </si>
  <si>
    <t>MAGI1</t>
  </si>
  <si>
    <t>Q6RHR9</t>
  </si>
  <si>
    <t>Magi3</t>
  </si>
  <si>
    <t>MAGI3</t>
  </si>
  <si>
    <t>Q9EQJ9</t>
  </si>
  <si>
    <t>Magix</t>
  </si>
  <si>
    <t>MAGIX</t>
  </si>
  <si>
    <t>Q4KL35</t>
  </si>
  <si>
    <t>Magt1</t>
  </si>
  <si>
    <t>MAGT1</t>
  </si>
  <si>
    <t>Q9CQY5</t>
  </si>
  <si>
    <t>Maip1</t>
  </si>
  <si>
    <t>MAIP1</t>
  </si>
  <si>
    <t>Q8BHE8</t>
  </si>
  <si>
    <t>Mal2</t>
  </si>
  <si>
    <t>MAL2</t>
  </si>
  <si>
    <t>Q8BI08</t>
  </si>
  <si>
    <t>Aoc3</t>
  </si>
  <si>
    <t>AOC3</t>
  </si>
  <si>
    <t>O70423</t>
  </si>
  <si>
    <t>Arsg</t>
  </si>
  <si>
    <t>ARSG</t>
  </si>
  <si>
    <t>Q3TYD4</t>
  </si>
  <si>
    <t>Atp2b1</t>
  </si>
  <si>
    <t>AT2B1</t>
  </si>
  <si>
    <t>G5E829</t>
  </si>
  <si>
    <t>Man2a1</t>
  </si>
  <si>
    <t>MA2A1</t>
  </si>
  <si>
    <t>P27046</t>
  </si>
  <si>
    <t>Man2a2</t>
  </si>
  <si>
    <t>MA2A2</t>
  </si>
  <si>
    <t>Q8BRK9</t>
  </si>
  <si>
    <t>Man2b1</t>
  </si>
  <si>
    <t>MA2B1</t>
  </si>
  <si>
    <t>O09159</t>
  </si>
  <si>
    <t>Man2b2</t>
  </si>
  <si>
    <t>MA2B2</t>
  </si>
  <si>
    <t>O54782</t>
  </si>
  <si>
    <t>Manba</t>
  </si>
  <si>
    <t>MANBA</t>
  </si>
  <si>
    <t>Q8K2I4</t>
  </si>
  <si>
    <t>Manbal</t>
  </si>
  <si>
    <t>MANBL</t>
  </si>
  <si>
    <t>Q9D8X0</t>
  </si>
  <si>
    <t>Manea</t>
  </si>
  <si>
    <t>MANEA</t>
  </si>
  <si>
    <t>Q6NXH2</t>
  </si>
  <si>
    <t>Manf</t>
  </si>
  <si>
    <t>MANF</t>
  </si>
  <si>
    <t>Q9CXI5</t>
  </si>
  <si>
    <t>Maoa</t>
  </si>
  <si>
    <t>AOFA</t>
  </si>
  <si>
    <t>Q64133</t>
  </si>
  <si>
    <t>Maob</t>
  </si>
  <si>
    <t>AOFB</t>
  </si>
  <si>
    <t>Q8BW75</t>
  </si>
  <si>
    <t>Map1s</t>
  </si>
  <si>
    <t>MAP1S</t>
  </si>
  <si>
    <t>Q8C052</t>
  </si>
  <si>
    <t>Map2</t>
  </si>
  <si>
    <t>MTAP2</t>
  </si>
  <si>
    <t>P20357</t>
  </si>
  <si>
    <t>Map2k2</t>
  </si>
  <si>
    <t>MP2K2</t>
  </si>
  <si>
    <t>Q63932</t>
  </si>
  <si>
    <t>Map2k3</t>
  </si>
  <si>
    <t>MP2K3</t>
  </si>
  <si>
    <t>O09110</t>
  </si>
  <si>
    <t>Map2k6</t>
  </si>
  <si>
    <t>MP2K6</t>
  </si>
  <si>
    <t>P70236</t>
  </si>
  <si>
    <t>Map3k1</t>
  </si>
  <si>
    <t>M3K1</t>
  </si>
  <si>
    <t>P53349</t>
  </si>
  <si>
    <t>Map3k20</t>
  </si>
  <si>
    <t>M3K20</t>
  </si>
  <si>
    <t>Q9ESL4</t>
  </si>
  <si>
    <t>Map4</t>
  </si>
  <si>
    <t>MAP4</t>
  </si>
  <si>
    <t>P27546</t>
  </si>
  <si>
    <t>Map4k5</t>
  </si>
  <si>
    <t>M4K5</t>
  </si>
  <si>
    <t>Q8BPM2</t>
  </si>
  <si>
    <t>Map7</t>
  </si>
  <si>
    <t>MAP7</t>
  </si>
  <si>
    <t>O88735</t>
  </si>
  <si>
    <t>Map7d1</t>
  </si>
  <si>
    <t>MA7D1</t>
  </si>
  <si>
    <t>A2AJI0</t>
  </si>
  <si>
    <t>Mapk1</t>
  </si>
  <si>
    <t>MK01</t>
  </si>
  <si>
    <t>P63085</t>
  </si>
  <si>
    <t>Mapk3</t>
  </si>
  <si>
    <t>MK03</t>
  </si>
  <si>
    <t>Q63844</t>
  </si>
  <si>
    <t>Mapk9</t>
  </si>
  <si>
    <t>MK09</t>
  </si>
  <si>
    <t>Q9WTU6</t>
  </si>
  <si>
    <t>Mapre1</t>
  </si>
  <si>
    <t>MARE1</t>
  </si>
  <si>
    <t>Q61166</t>
  </si>
  <si>
    <t>Mapre2</t>
  </si>
  <si>
    <t>MARE2</t>
  </si>
  <si>
    <t>Q8R001</t>
  </si>
  <si>
    <t>Mapre3</t>
  </si>
  <si>
    <t>MARE3</t>
  </si>
  <si>
    <t>Q6PER3</t>
  </si>
  <si>
    <t>Mapt</t>
  </si>
  <si>
    <t>TAU</t>
  </si>
  <si>
    <t>P10637</t>
  </si>
  <si>
    <t>Marchf5</t>
  </si>
  <si>
    <t>MARH5</t>
  </si>
  <si>
    <t>Q3KNM2</t>
  </si>
  <si>
    <t>Marchf6</t>
  </si>
  <si>
    <t>MARH6</t>
  </si>
  <si>
    <t>Q6ZQ89</t>
  </si>
  <si>
    <t>Marchf8</t>
  </si>
  <si>
    <t>MARH8</t>
  </si>
  <si>
    <t>Q9DBD2</t>
  </si>
  <si>
    <t>Marcks</t>
  </si>
  <si>
    <t>MARCS</t>
  </si>
  <si>
    <t>P26645</t>
  </si>
  <si>
    <t>Marcksl1</t>
  </si>
  <si>
    <t>MRP</t>
  </si>
  <si>
    <t>P28667</t>
  </si>
  <si>
    <t>Marco</t>
  </si>
  <si>
    <t>MARCO</t>
  </si>
  <si>
    <t>Q60754</t>
  </si>
  <si>
    <t>Mars1</t>
  </si>
  <si>
    <t>SYMC</t>
  </si>
  <si>
    <t>Q68FL6</t>
  </si>
  <si>
    <t>Mars2</t>
  </si>
  <si>
    <t>SYMM</t>
  </si>
  <si>
    <t>Q499X9</t>
  </si>
  <si>
    <t>C1sa</t>
  </si>
  <si>
    <t>CS1A</t>
  </si>
  <si>
    <t>Q8CG14</t>
  </si>
  <si>
    <t>Canx</t>
  </si>
  <si>
    <t>CALX</t>
  </si>
  <si>
    <t>P35564</t>
  </si>
  <si>
    <t>Mast3</t>
  </si>
  <si>
    <t>MAST3</t>
  </si>
  <si>
    <t>Q3U214</t>
  </si>
  <si>
    <t>Mat1a</t>
  </si>
  <si>
    <t>METK1</t>
  </si>
  <si>
    <t>Q91X83</t>
  </si>
  <si>
    <t>Mat2b</t>
  </si>
  <si>
    <t>MAT2B</t>
  </si>
  <si>
    <t>Q99LB6</t>
  </si>
  <si>
    <t>Mavs</t>
  </si>
  <si>
    <t>MAVS</t>
  </si>
  <si>
    <t>Q8VCF0</t>
  </si>
  <si>
    <t>Max</t>
  </si>
  <si>
    <t>MAX</t>
  </si>
  <si>
    <t>P28574</t>
  </si>
  <si>
    <t>Mbd2</t>
  </si>
  <si>
    <t>MBD2</t>
  </si>
  <si>
    <t>Q9Z2E1</t>
  </si>
  <si>
    <t>Tbc1d8b</t>
  </si>
  <si>
    <t>TBC8B</t>
  </si>
  <si>
    <t>A3KGB4</t>
  </si>
  <si>
    <t>Fahd1</t>
  </si>
  <si>
    <t>FAHD1</t>
  </si>
  <si>
    <t>Q8R0F8</t>
  </si>
  <si>
    <t>Mblac2</t>
  </si>
  <si>
    <t>MBLC2</t>
  </si>
  <si>
    <t>Q8BL86</t>
  </si>
  <si>
    <t>Mbnl1</t>
  </si>
  <si>
    <t>MBNL1</t>
  </si>
  <si>
    <t>Q9JKP5</t>
  </si>
  <si>
    <t>Mbnl2</t>
  </si>
  <si>
    <t>MBNL2</t>
  </si>
  <si>
    <t>Q8C181</t>
  </si>
  <si>
    <t>Mboat7</t>
  </si>
  <si>
    <t>MBOA7</t>
  </si>
  <si>
    <t>Q8CHK3</t>
  </si>
  <si>
    <t>Fbln1</t>
  </si>
  <si>
    <t>FBLN1</t>
  </si>
  <si>
    <t>Q08879</t>
  </si>
  <si>
    <t>Mcam</t>
  </si>
  <si>
    <t>MUC18</t>
  </si>
  <si>
    <t>Q8R2Y2</t>
  </si>
  <si>
    <t>Mcat</t>
  </si>
  <si>
    <t>FABD</t>
  </si>
  <si>
    <t>Q8R3F5</t>
  </si>
  <si>
    <t>Mccc1</t>
  </si>
  <si>
    <t>MCCA</t>
  </si>
  <si>
    <t>Q99MR8</t>
  </si>
  <si>
    <t>Mccc2</t>
  </si>
  <si>
    <t>MCCB</t>
  </si>
  <si>
    <t>Q3ULD5</t>
  </si>
  <si>
    <t>Mcee</t>
  </si>
  <si>
    <t>MCEE</t>
  </si>
  <si>
    <t>Q9D1I5</t>
  </si>
  <si>
    <t>Heg1</t>
  </si>
  <si>
    <t>HEG1</t>
  </si>
  <si>
    <t>E9Q7X6</t>
  </si>
  <si>
    <t>Mcl1</t>
  </si>
  <si>
    <t>MCL1</t>
  </si>
  <si>
    <t>P97287</t>
  </si>
  <si>
    <t>Hpse</t>
  </si>
  <si>
    <t>HPSE</t>
  </si>
  <si>
    <t>Q6YGZ1</t>
  </si>
  <si>
    <t>Mcts1</t>
  </si>
  <si>
    <t>MCTS1</t>
  </si>
  <si>
    <t>Q9DB27</t>
  </si>
  <si>
    <t>Itga2</t>
  </si>
  <si>
    <t>ITA2</t>
  </si>
  <si>
    <t>Q62469</t>
  </si>
  <si>
    <t>Itga5</t>
  </si>
  <si>
    <t>ITA5</t>
  </si>
  <si>
    <t>P11688</t>
  </si>
  <si>
    <t>Mdh1</t>
  </si>
  <si>
    <t>MDHC</t>
  </si>
  <si>
    <t>P14152</t>
  </si>
  <si>
    <t>Mdh2</t>
  </si>
  <si>
    <t>MDHM</t>
  </si>
  <si>
    <t>P08249</t>
  </si>
  <si>
    <t>Mdp1</t>
  </si>
  <si>
    <t>MGDP1</t>
  </si>
  <si>
    <t>Q9D967</t>
  </si>
  <si>
    <t>Me1</t>
  </si>
  <si>
    <t>MAOX</t>
  </si>
  <si>
    <t>P06801</t>
  </si>
  <si>
    <t>Me2</t>
  </si>
  <si>
    <t>MAOM</t>
  </si>
  <si>
    <t>Q99KE1</t>
  </si>
  <si>
    <t>Me3</t>
  </si>
  <si>
    <t>MAON</t>
  </si>
  <si>
    <t>Q8BMF3</t>
  </si>
  <si>
    <t>Meak7</t>
  </si>
  <si>
    <t>MEAK7</t>
  </si>
  <si>
    <t>Q8K0P3</t>
  </si>
  <si>
    <t>Mecp2</t>
  </si>
  <si>
    <t>MECP2</t>
  </si>
  <si>
    <t>Q9Z2D6</t>
  </si>
  <si>
    <t>Mecr</t>
  </si>
  <si>
    <t>MECR</t>
  </si>
  <si>
    <t>Q9DCS3</t>
  </si>
  <si>
    <t>Megf9</t>
  </si>
  <si>
    <t>MEGF9</t>
  </si>
  <si>
    <t>Q8BH27</t>
  </si>
  <si>
    <t>Memo1</t>
  </si>
  <si>
    <t>MEMO1</t>
  </si>
  <si>
    <t>Q91VH6</t>
  </si>
  <si>
    <t>Mesd</t>
  </si>
  <si>
    <t>MESD</t>
  </si>
  <si>
    <t>Q9ERE7</t>
  </si>
  <si>
    <t>Met</t>
  </si>
  <si>
    <t>MET</t>
  </si>
  <si>
    <t>P16056</t>
  </si>
  <si>
    <t>Metap1</t>
  </si>
  <si>
    <t>MAP11</t>
  </si>
  <si>
    <t>Q8BP48</t>
  </si>
  <si>
    <t>Metap1d</t>
  </si>
  <si>
    <t>MAP12</t>
  </si>
  <si>
    <t>Q9CPW9</t>
  </si>
  <si>
    <t>Metap2</t>
  </si>
  <si>
    <t>MAP2</t>
  </si>
  <si>
    <t>O08663</t>
  </si>
  <si>
    <t>Mettl1</t>
  </si>
  <si>
    <t>TRMB</t>
  </si>
  <si>
    <t>Q9Z120</t>
  </si>
  <si>
    <t>Mettl15</t>
  </si>
  <si>
    <t>MET15</t>
  </si>
  <si>
    <t>Q9DCL4</t>
  </si>
  <si>
    <t>Mettl17</t>
  </si>
  <si>
    <t>MET17</t>
  </si>
  <si>
    <t>Q3U2U7</t>
  </si>
  <si>
    <t>Mettl20</t>
  </si>
  <si>
    <t>ETKMT</t>
  </si>
  <si>
    <t>Q80ZM3</t>
  </si>
  <si>
    <t>Mettl26</t>
  </si>
  <si>
    <t>MTL26</t>
  </si>
  <si>
    <t>Q9DCS2</t>
  </si>
  <si>
    <t>Mettl7b</t>
  </si>
  <si>
    <t>MET7B</t>
  </si>
  <si>
    <t>Q9DD20</t>
  </si>
  <si>
    <t>Mettl9</t>
  </si>
  <si>
    <t>METL9</t>
  </si>
  <si>
    <t>Q9EPL4</t>
  </si>
  <si>
    <t>Mff</t>
  </si>
  <si>
    <t>MFF</t>
  </si>
  <si>
    <t>Q6PCP5</t>
  </si>
  <si>
    <t>Mff.1</t>
  </si>
  <si>
    <t>Mfn1</t>
  </si>
  <si>
    <t>MFN1</t>
  </si>
  <si>
    <t>Q811U4</t>
  </si>
  <si>
    <t>Mfn2</t>
  </si>
  <si>
    <t>MFN2</t>
  </si>
  <si>
    <t>Q80U63</t>
  </si>
  <si>
    <t>Mfsd1</t>
  </si>
  <si>
    <t>MFSD1</t>
  </si>
  <si>
    <t>Q9DC37</t>
  </si>
  <si>
    <t>Mfsd10</t>
  </si>
  <si>
    <t>MFS10</t>
  </si>
  <si>
    <t>Q9D2V8</t>
  </si>
  <si>
    <t>Mfsd14a</t>
  </si>
  <si>
    <t>MF14A</t>
  </si>
  <si>
    <t>P70187</t>
  </si>
  <si>
    <t>Mfsd3</t>
  </si>
  <si>
    <t>MFSD3</t>
  </si>
  <si>
    <t>Q5U419</t>
  </si>
  <si>
    <t>Mgarp</t>
  </si>
  <si>
    <t>HUMMR</t>
  </si>
  <si>
    <t>Q8VI64</t>
  </si>
  <si>
    <t>Mgat1</t>
  </si>
  <si>
    <t>MGAT1</t>
  </si>
  <si>
    <t>P27808</t>
  </si>
  <si>
    <t>Mgat2</t>
  </si>
  <si>
    <t>MGAT2</t>
  </si>
  <si>
    <t>Q921V5</t>
  </si>
  <si>
    <t>Mgat5</t>
  </si>
  <si>
    <t>MGT5A</t>
  </si>
  <si>
    <t>Q8R4G6</t>
  </si>
  <si>
    <t>Mgll</t>
  </si>
  <si>
    <t>MGLL</t>
  </si>
  <si>
    <t>O35678</t>
  </si>
  <si>
    <t>Mgme1</t>
  </si>
  <si>
    <t>MGME1</t>
  </si>
  <si>
    <t>Q9CXC3</t>
  </si>
  <si>
    <t>Mgmt</t>
  </si>
  <si>
    <t>MGMT</t>
  </si>
  <si>
    <t>P26187</t>
  </si>
  <si>
    <t>Mgrn1</t>
  </si>
  <si>
    <t>MGRN1</t>
  </si>
  <si>
    <t>Q9D074</t>
  </si>
  <si>
    <t>Mgst1</t>
  </si>
  <si>
    <t>MGST1</t>
  </si>
  <si>
    <t>Q91VS7</t>
  </si>
  <si>
    <t>Mgst3</t>
  </si>
  <si>
    <t>MGST3</t>
  </si>
  <si>
    <t>Q9CPU4</t>
  </si>
  <si>
    <t>Mia2</t>
  </si>
  <si>
    <t>MIA2</t>
  </si>
  <si>
    <t>Q91ZV0</t>
  </si>
  <si>
    <t>Mia3</t>
  </si>
  <si>
    <t>TGO1</t>
  </si>
  <si>
    <t>Q8BI84</t>
  </si>
  <si>
    <t>Mib1</t>
  </si>
  <si>
    <t>MIB1</t>
  </si>
  <si>
    <t>Q80SY4</t>
  </si>
  <si>
    <t>Mical3</t>
  </si>
  <si>
    <t>MICA3</t>
  </si>
  <si>
    <t>Q8CJ19</t>
  </si>
  <si>
    <t>Micall1</t>
  </si>
  <si>
    <t>MILK1</t>
  </si>
  <si>
    <t>Q8BGT6</t>
  </si>
  <si>
    <t>Micall2</t>
  </si>
  <si>
    <t>MILK2</t>
  </si>
  <si>
    <t>Q3TN34</t>
  </si>
  <si>
    <t>Micos10</t>
  </si>
  <si>
    <t>MIC10</t>
  </si>
  <si>
    <t>Q7TNS2</t>
  </si>
  <si>
    <t>Micos13</t>
  </si>
  <si>
    <t>MIC13</t>
  </si>
  <si>
    <t>Q8R404</t>
  </si>
  <si>
    <t>Itgav</t>
  </si>
  <si>
    <t>ITAV</t>
  </si>
  <si>
    <t>P43406</t>
  </si>
  <si>
    <t>Itsn1</t>
  </si>
  <si>
    <t>ITSN1</t>
  </si>
  <si>
    <t>Q9Z0R4</t>
  </si>
  <si>
    <t>Mief1</t>
  </si>
  <si>
    <t>MID51</t>
  </si>
  <si>
    <t>Q8BGV8</t>
  </si>
  <si>
    <t>Mief2</t>
  </si>
  <si>
    <t>MID49</t>
  </si>
  <si>
    <t>Q5NCS9</t>
  </si>
  <si>
    <t>Mien1</t>
  </si>
  <si>
    <t>MIEN1</t>
  </si>
  <si>
    <t>Q9CQ86</t>
  </si>
  <si>
    <t>Mif</t>
  </si>
  <si>
    <t>MIF</t>
  </si>
  <si>
    <t>P34884</t>
  </si>
  <si>
    <t>Mif4gd</t>
  </si>
  <si>
    <t>MI4GD</t>
  </si>
  <si>
    <t>Q3UBZ5</t>
  </si>
  <si>
    <t>Miga2</t>
  </si>
  <si>
    <t>MIGA2</t>
  </si>
  <si>
    <t>Q8BK03</t>
  </si>
  <si>
    <t>Mindy1</t>
  </si>
  <si>
    <t>MINY1</t>
  </si>
  <si>
    <t>Q76LS9</t>
  </si>
  <si>
    <t>Minpp1</t>
  </si>
  <si>
    <t>MINP1</t>
  </si>
  <si>
    <t>Q9Z2L6</t>
  </si>
  <si>
    <t>Mios</t>
  </si>
  <si>
    <t>MIO</t>
  </si>
  <si>
    <t>Q8VE19</t>
  </si>
  <si>
    <t>Dcun1d1</t>
  </si>
  <si>
    <t>DCNL1</t>
  </si>
  <si>
    <t>Q9QZ73</t>
  </si>
  <si>
    <t>Mkln1</t>
  </si>
  <si>
    <t>MKLN1</t>
  </si>
  <si>
    <t>O89050</t>
  </si>
  <si>
    <t>Mlec</t>
  </si>
  <si>
    <t>MLEC</t>
  </si>
  <si>
    <t>Q6ZQI3</t>
  </si>
  <si>
    <t>Mlx</t>
  </si>
  <si>
    <t>MLX</t>
  </si>
  <si>
    <t>O08609</t>
  </si>
  <si>
    <t>Mlxipl</t>
  </si>
  <si>
    <t>MLXPL</t>
  </si>
  <si>
    <t>Q99MZ3</t>
  </si>
  <si>
    <t>Mlycd</t>
  </si>
  <si>
    <t>DCMC</t>
  </si>
  <si>
    <t>Q99J39</t>
  </si>
  <si>
    <t>Mmaa</t>
  </si>
  <si>
    <t>MMAA</t>
  </si>
  <si>
    <t>Q8C7H1</t>
  </si>
  <si>
    <t>Mmab</t>
  </si>
  <si>
    <t>MMAB</t>
  </si>
  <si>
    <t>Q9D273</t>
  </si>
  <si>
    <t>Mmgt1</t>
  </si>
  <si>
    <t>EMC5</t>
  </si>
  <si>
    <t>Q8K273</t>
  </si>
  <si>
    <t>Ehd1</t>
  </si>
  <si>
    <t>EHD1</t>
  </si>
  <si>
    <t>Q9WVK4</t>
  </si>
  <si>
    <t>Mipep</t>
  </si>
  <si>
    <t>MIPEP</t>
  </si>
  <si>
    <t>A6H611</t>
  </si>
  <si>
    <t>Mmrn1</t>
  </si>
  <si>
    <t>MMRN1</t>
  </si>
  <si>
    <t>B2RPV6</t>
  </si>
  <si>
    <t>Mms19</t>
  </si>
  <si>
    <t>MMS19</t>
  </si>
  <si>
    <t>Q9D071</t>
  </si>
  <si>
    <t>Mmut</t>
  </si>
  <si>
    <t>MUTA</t>
  </si>
  <si>
    <t>P16332</t>
  </si>
  <si>
    <t>Mnat1</t>
  </si>
  <si>
    <t>MAT1</t>
  </si>
  <si>
    <t>P51949</t>
  </si>
  <si>
    <t>Mnd1</t>
  </si>
  <si>
    <t>MND1</t>
  </si>
  <si>
    <t>Q8K396</t>
  </si>
  <si>
    <t>Mnda</t>
  </si>
  <si>
    <t>IFI5B</t>
  </si>
  <si>
    <t>P0DOV1</t>
  </si>
  <si>
    <t>Mob1b</t>
  </si>
  <si>
    <t>MOB1B</t>
  </si>
  <si>
    <t>Q8BPB0</t>
  </si>
  <si>
    <t>Mob3b</t>
  </si>
  <si>
    <t>MOB3B</t>
  </si>
  <si>
    <t>Q8VE04</t>
  </si>
  <si>
    <t>Mob4</t>
  </si>
  <si>
    <t>PHOCN</t>
  </si>
  <si>
    <t>Q6PEB6</t>
  </si>
  <si>
    <t>Mocos</t>
  </si>
  <si>
    <t>MOCOS</t>
  </si>
  <si>
    <t>Q14CH1</t>
  </si>
  <si>
    <t>Mocs1</t>
  </si>
  <si>
    <t>MOCS1</t>
  </si>
  <si>
    <t>Q5RKZ7</t>
  </si>
  <si>
    <t>Mocs2</t>
  </si>
  <si>
    <t>MOC2A</t>
  </si>
  <si>
    <t>Q9Z224</t>
  </si>
  <si>
    <t>Mocs3</t>
  </si>
  <si>
    <t>MOCS3</t>
  </si>
  <si>
    <t>A2BDX3</t>
  </si>
  <si>
    <t>Mogs</t>
  </si>
  <si>
    <t>MOGS</t>
  </si>
  <si>
    <t>Q80UM7</t>
  </si>
  <si>
    <t>Mon1a</t>
  </si>
  <si>
    <t>MON1A</t>
  </si>
  <si>
    <t>Q6PDG8</t>
  </si>
  <si>
    <t>Mon2</t>
  </si>
  <si>
    <t>MON2</t>
  </si>
  <si>
    <t>Q80TL7</t>
  </si>
  <si>
    <t>Morf4l2</t>
  </si>
  <si>
    <t>MO4L2</t>
  </si>
  <si>
    <t>Q9R0Q4</t>
  </si>
  <si>
    <t>Mospd1</t>
  </si>
  <si>
    <t>MSPD1</t>
  </si>
  <si>
    <t>Q8VEL0</t>
  </si>
  <si>
    <t>Mospd2</t>
  </si>
  <si>
    <t>MSPD2</t>
  </si>
  <si>
    <t>Q9CWP6</t>
  </si>
  <si>
    <t>Mospd3</t>
  </si>
  <si>
    <t>MSPD3</t>
  </si>
  <si>
    <t>Q8BGG6</t>
  </si>
  <si>
    <t>Mov10</t>
  </si>
  <si>
    <t>MOV10</t>
  </si>
  <si>
    <t>P23249</t>
  </si>
  <si>
    <t>Moxd1</t>
  </si>
  <si>
    <t>MOXD1</t>
  </si>
  <si>
    <t>Q9CXI3</t>
  </si>
  <si>
    <t>Mpc1</t>
  </si>
  <si>
    <t>MPC1</t>
  </si>
  <si>
    <t>P63030</t>
  </si>
  <si>
    <t>Mpc2</t>
  </si>
  <si>
    <t>MPC2</t>
  </si>
  <si>
    <t>Q9D023</t>
  </si>
  <si>
    <t>Mpdu1</t>
  </si>
  <si>
    <t>MPU1</t>
  </si>
  <si>
    <t>Q9R0Q9</t>
  </si>
  <si>
    <t>Mpdz</t>
  </si>
  <si>
    <t>MPDZ</t>
  </si>
  <si>
    <t>Q8VBX6</t>
  </si>
  <si>
    <t>Mpi</t>
  </si>
  <si>
    <t>MPI</t>
  </si>
  <si>
    <t>Q924M7</t>
  </si>
  <si>
    <t>Mpig6b</t>
  </si>
  <si>
    <t>G6B</t>
  </si>
  <si>
    <t>D7PDD4</t>
  </si>
  <si>
    <t>Mmp14</t>
  </si>
  <si>
    <t>MMP14</t>
  </si>
  <si>
    <t>P53690</t>
  </si>
  <si>
    <t>Mpp1</t>
  </si>
  <si>
    <t>EM55</t>
  </si>
  <si>
    <t>P70290</t>
  </si>
  <si>
    <t>Mpp6</t>
  </si>
  <si>
    <t>MPP6</t>
  </si>
  <si>
    <t>Q9JLB0</t>
  </si>
  <si>
    <t>Mpp7</t>
  </si>
  <si>
    <t>MPP7</t>
  </si>
  <si>
    <t>Q8BVD5</t>
  </si>
  <si>
    <t>Mprip</t>
  </si>
  <si>
    <t>MPRIP</t>
  </si>
  <si>
    <t>P97434</t>
  </si>
  <si>
    <t>Mpst</t>
  </si>
  <si>
    <t>THTM</t>
  </si>
  <si>
    <t>Q99J99</t>
  </si>
  <si>
    <t>Mpv17</t>
  </si>
  <si>
    <t>MPV17</t>
  </si>
  <si>
    <t>P19258</t>
  </si>
  <si>
    <t>Mpv17l</t>
  </si>
  <si>
    <t>MP17L</t>
  </si>
  <si>
    <t>Q99MS3</t>
  </si>
  <si>
    <t>Mpv17l2</t>
  </si>
  <si>
    <t>M17L2</t>
  </si>
  <si>
    <t>Q8VIK2</t>
  </si>
  <si>
    <t>Mpz</t>
  </si>
  <si>
    <t>MYP0</t>
  </si>
  <si>
    <t>P27573</t>
  </si>
  <si>
    <t>Mpzl2</t>
  </si>
  <si>
    <t>MPZL2</t>
  </si>
  <si>
    <t>O70255</t>
  </si>
  <si>
    <t>Myof</t>
  </si>
  <si>
    <t>MYOF</t>
  </si>
  <si>
    <t>Q69ZN7</t>
  </si>
  <si>
    <t>Mrfap1</t>
  </si>
  <si>
    <t>MOFA1</t>
  </si>
  <si>
    <t>Q9CQL7</t>
  </si>
  <si>
    <t>Mri1</t>
  </si>
  <si>
    <t>MTNA</t>
  </si>
  <si>
    <t>Q9CQT1</t>
  </si>
  <si>
    <t>Mrm1</t>
  </si>
  <si>
    <t>MRM1</t>
  </si>
  <si>
    <t>Q99J25</t>
  </si>
  <si>
    <t>Mrpl1</t>
  </si>
  <si>
    <t>RM01</t>
  </si>
  <si>
    <t>Q99N96</t>
  </si>
  <si>
    <t>Mrpl10</t>
  </si>
  <si>
    <t>RM10</t>
  </si>
  <si>
    <t>Q3TBW2</t>
  </si>
  <si>
    <t>Mrpl11</t>
  </si>
  <si>
    <t>RM11</t>
  </si>
  <si>
    <t>Q9CQF0</t>
  </si>
  <si>
    <t>Mrpl12</t>
  </si>
  <si>
    <t>RM12</t>
  </si>
  <si>
    <t>Q9DB15</t>
  </si>
  <si>
    <t>Mrpl13</t>
  </si>
  <si>
    <t>RM13</t>
  </si>
  <si>
    <t>Q9D1P0</t>
  </si>
  <si>
    <t>Mrpl14</t>
  </si>
  <si>
    <t>RM14</t>
  </si>
  <si>
    <t>Q9D1I6</t>
  </si>
  <si>
    <t>Mrpl15</t>
  </si>
  <si>
    <t>RM15</t>
  </si>
  <si>
    <t>Q9CPR5</t>
  </si>
  <si>
    <t>Mrpl16</t>
  </si>
  <si>
    <t>RM16</t>
  </si>
  <si>
    <t>Q99N93</t>
  </si>
  <si>
    <t>Mrpl17</t>
  </si>
  <si>
    <t>RM17</t>
  </si>
  <si>
    <t>Q9D8P4</t>
  </si>
  <si>
    <t>Mrpl19</t>
  </si>
  <si>
    <t>RM19</t>
  </si>
  <si>
    <t>Q9D338</t>
  </si>
  <si>
    <t>Mrpl2</t>
  </si>
  <si>
    <t>RM02</t>
  </si>
  <si>
    <t>Q9D773</t>
  </si>
  <si>
    <t>Mrpl20</t>
  </si>
  <si>
    <t>RM20</t>
  </si>
  <si>
    <t>Q9CQL4</t>
  </si>
  <si>
    <t>Mrpl21</t>
  </si>
  <si>
    <t>RM21</t>
  </si>
  <si>
    <t>Q9D1N9</t>
  </si>
  <si>
    <t>Mrpl22</t>
  </si>
  <si>
    <t>RM22</t>
  </si>
  <si>
    <t>Q8BU88</t>
  </si>
  <si>
    <t>Mrpl23</t>
  </si>
  <si>
    <t>RM23</t>
  </si>
  <si>
    <t>O35972</t>
  </si>
  <si>
    <t>Mrpl24</t>
  </si>
  <si>
    <t>RM24</t>
  </si>
  <si>
    <t>Q9CQ06</t>
  </si>
  <si>
    <t>Mrpl27</t>
  </si>
  <si>
    <t>RM27</t>
  </si>
  <si>
    <t>Q99N92</t>
  </si>
  <si>
    <t>Mrpl28</t>
  </si>
  <si>
    <t>RM28</t>
  </si>
  <si>
    <t>Q9D1B9</t>
  </si>
  <si>
    <t>Mrpl3</t>
  </si>
  <si>
    <t>RM03</t>
  </si>
  <si>
    <t>Q99N95</t>
  </si>
  <si>
    <t>Mrpl30</t>
  </si>
  <si>
    <t>RM30</t>
  </si>
  <si>
    <t>Q9D7N6</t>
  </si>
  <si>
    <t>Mrpl32</t>
  </si>
  <si>
    <t>RM32</t>
  </si>
  <si>
    <t>Q9DCI9</t>
  </si>
  <si>
    <t>Mrpl33</t>
  </si>
  <si>
    <t>RM33</t>
  </si>
  <si>
    <t>Q9CQP0</t>
  </si>
  <si>
    <t>Mrpl34</t>
  </si>
  <si>
    <t>RM34</t>
  </si>
  <si>
    <t>Q99N91</t>
  </si>
  <si>
    <t>Mrpl35</t>
  </si>
  <si>
    <t>RM35</t>
  </si>
  <si>
    <t>Q9CQL6</t>
  </si>
  <si>
    <t>Mrpl37</t>
  </si>
  <si>
    <t>RM37</t>
  </si>
  <si>
    <t>Q921S7</t>
  </si>
  <si>
    <t>Mrpl38</t>
  </si>
  <si>
    <t>RM38</t>
  </si>
  <si>
    <t>Q8K2M0</t>
  </si>
  <si>
    <t>Mrpl39</t>
  </si>
  <si>
    <t>RM39</t>
  </si>
  <si>
    <t>Q9JKF7</t>
  </si>
  <si>
    <t>Mrpl4</t>
  </si>
  <si>
    <t>RM04</t>
  </si>
  <si>
    <t>Q9DCU6</t>
  </si>
  <si>
    <t>Mrpl40</t>
  </si>
  <si>
    <t>RM40</t>
  </si>
  <si>
    <t>Q9Z2Q5</t>
  </si>
  <si>
    <t>Mrpl41</t>
  </si>
  <si>
    <t>RM41</t>
  </si>
  <si>
    <t>Q9CQN7</t>
  </si>
  <si>
    <t>Mrpl43</t>
  </si>
  <si>
    <t>RM43</t>
  </si>
  <si>
    <t>Q99N89</t>
  </si>
  <si>
    <t>Mrpl44</t>
  </si>
  <si>
    <t>RM44</t>
  </si>
  <si>
    <t>Q9CY73</t>
  </si>
  <si>
    <t>Mrpl45</t>
  </si>
  <si>
    <t>RM45</t>
  </si>
  <si>
    <t>Q9D0Q7</t>
  </si>
  <si>
    <t>Mrpl46</t>
  </si>
  <si>
    <t>RM46</t>
  </si>
  <si>
    <t>Q9EQI8</t>
  </si>
  <si>
    <t>Mrpl47</t>
  </si>
  <si>
    <t>RM47</t>
  </si>
  <si>
    <t>Q8K2Y7</t>
  </si>
  <si>
    <t>Mrpl48</t>
  </si>
  <si>
    <t>RM48</t>
  </si>
  <si>
    <t>Q8JZS9</t>
  </si>
  <si>
    <t>Mrpl49</t>
  </si>
  <si>
    <t>RM49</t>
  </si>
  <si>
    <t>Q9CQ40</t>
  </si>
  <si>
    <t>Mrpl50</t>
  </si>
  <si>
    <t>RM50</t>
  </si>
  <si>
    <t>Q8VDT9</t>
  </si>
  <si>
    <t>Mrpl51</t>
  </si>
  <si>
    <t>RM51</t>
  </si>
  <si>
    <t>Q9CPY1</t>
  </si>
  <si>
    <t>Mrpl52</t>
  </si>
  <si>
    <t>RM52</t>
  </si>
  <si>
    <t>Q9D0Y8</t>
  </si>
  <si>
    <t>Mrpl53</t>
  </si>
  <si>
    <t>RM53</t>
  </si>
  <si>
    <t>Q9D1H8</t>
  </si>
  <si>
    <t>Mrpl54</t>
  </si>
  <si>
    <t>RM54</t>
  </si>
  <si>
    <t>Q9CPW3</t>
  </si>
  <si>
    <t>Mrpl55</t>
  </si>
  <si>
    <t>RM55</t>
  </si>
  <si>
    <t>Q9CZ83</t>
  </si>
  <si>
    <t>Mrpl57</t>
  </si>
  <si>
    <t>RT63</t>
  </si>
  <si>
    <t>Q9CQF8</t>
  </si>
  <si>
    <t>Mrpl58</t>
  </si>
  <si>
    <t>ICT1</t>
  </si>
  <si>
    <t>Q8R035</t>
  </si>
  <si>
    <t>Mrpl9</t>
  </si>
  <si>
    <t>RM09</t>
  </si>
  <si>
    <t>Q99N94</t>
  </si>
  <si>
    <t>Mrps10</t>
  </si>
  <si>
    <t>RT10</t>
  </si>
  <si>
    <t>Q80ZK0</t>
  </si>
  <si>
    <t>Mrps11</t>
  </si>
  <si>
    <t>RT11</t>
  </si>
  <si>
    <t>Q9DCA2</t>
  </si>
  <si>
    <t>Mrps12</t>
  </si>
  <si>
    <t>RT12</t>
  </si>
  <si>
    <t>O35680</t>
  </si>
  <si>
    <t>Mrps14</t>
  </si>
  <si>
    <t>RT14</t>
  </si>
  <si>
    <t>Q9CR88</t>
  </si>
  <si>
    <t>Mrps15</t>
  </si>
  <si>
    <t>RT15</t>
  </si>
  <si>
    <t>Q9DC71</t>
  </si>
  <si>
    <t>Mrps16</t>
  </si>
  <si>
    <t>RT16</t>
  </si>
  <si>
    <t>Q9CPX7</t>
  </si>
  <si>
    <t>Mrps17</t>
  </si>
  <si>
    <t>RT17</t>
  </si>
  <si>
    <t>Q9CQE3</t>
  </si>
  <si>
    <t>Mrps18a</t>
  </si>
  <si>
    <t>RT18A</t>
  </si>
  <si>
    <t>Q99N85</t>
  </si>
  <si>
    <t>Mrps18b</t>
  </si>
  <si>
    <t>RT18B</t>
  </si>
  <si>
    <t>Q99N84</t>
  </si>
  <si>
    <t>Mrps18c</t>
  </si>
  <si>
    <t>RT18C</t>
  </si>
  <si>
    <t>Q8R2L5</t>
  </si>
  <si>
    <t>Mrps2</t>
  </si>
  <si>
    <t>RT02</t>
  </si>
  <si>
    <t>Q924T2</t>
  </si>
  <si>
    <t>Mrps21</t>
  </si>
  <si>
    <t>RT21</t>
  </si>
  <si>
    <t>P58059</t>
  </si>
  <si>
    <t>Mrps22</t>
  </si>
  <si>
    <t>RT22</t>
  </si>
  <si>
    <t>Q9CXW2</t>
  </si>
  <si>
    <t>Mrps23</t>
  </si>
  <si>
    <t>RT23</t>
  </si>
  <si>
    <t>Q8VE22</t>
  </si>
  <si>
    <t>Mrps24</t>
  </si>
  <si>
    <t>RT24</t>
  </si>
  <si>
    <t>Q9CQV5</t>
  </si>
  <si>
    <t>Mrps25</t>
  </si>
  <si>
    <t>RT25</t>
  </si>
  <si>
    <t>Q9D125</t>
  </si>
  <si>
    <t>Mrps26</t>
  </si>
  <si>
    <t>RT26</t>
  </si>
  <si>
    <t>Q80ZS3</t>
  </si>
  <si>
    <t>Mrps27</t>
  </si>
  <si>
    <t>RT27</t>
  </si>
  <si>
    <t>Q8BK72</t>
  </si>
  <si>
    <t>Mrps28</t>
  </si>
  <si>
    <t>RT28</t>
  </si>
  <si>
    <t>Q9CY16</t>
  </si>
  <si>
    <t>Mrps30</t>
  </si>
  <si>
    <t>RT30</t>
  </si>
  <si>
    <t>Q9D0G0</t>
  </si>
  <si>
    <t>Mrps31</t>
  </si>
  <si>
    <t>RT31</t>
  </si>
  <si>
    <t>Q61733</t>
  </si>
  <si>
    <t>Mrps33</t>
  </si>
  <si>
    <t>RT33</t>
  </si>
  <si>
    <t>Q9D2R8</t>
  </si>
  <si>
    <t>Mrps34</t>
  </si>
  <si>
    <t>RT34</t>
  </si>
  <si>
    <t>Q9JIK9</t>
  </si>
  <si>
    <t>Mrps35</t>
  </si>
  <si>
    <t>RT35</t>
  </si>
  <si>
    <t>Q8BJZ4</t>
  </si>
  <si>
    <t>Mrps36</t>
  </si>
  <si>
    <t>RT36</t>
  </si>
  <si>
    <t>Q9CQX8</t>
  </si>
  <si>
    <t>Mrps5</t>
  </si>
  <si>
    <t>RT05</t>
  </si>
  <si>
    <t>Q99N87</t>
  </si>
  <si>
    <t>Mrps6</t>
  </si>
  <si>
    <t>RT06</t>
  </si>
  <si>
    <t>P58064</t>
  </si>
  <si>
    <t>Mrps7</t>
  </si>
  <si>
    <t>RT07</t>
  </si>
  <si>
    <t>Q80X85</t>
  </si>
  <si>
    <t>Mrps9</t>
  </si>
  <si>
    <t>RT09</t>
  </si>
  <si>
    <t>Q9D7N3</t>
  </si>
  <si>
    <t>Mrrf</t>
  </si>
  <si>
    <t>RRFM</t>
  </si>
  <si>
    <t>Q9D6S7</t>
  </si>
  <si>
    <t>Mrto4</t>
  </si>
  <si>
    <t>MRT4</t>
  </si>
  <si>
    <t>Q9D0I8</t>
  </si>
  <si>
    <t>Ms4a4d</t>
  </si>
  <si>
    <t>M4A4D</t>
  </si>
  <si>
    <t>Q99N05</t>
  </si>
  <si>
    <t>Msi2</t>
  </si>
  <si>
    <t>MSI2H</t>
  </si>
  <si>
    <t>Q920Q6</t>
  </si>
  <si>
    <t>Msl3</t>
  </si>
  <si>
    <t>MS3L1</t>
  </si>
  <si>
    <t>Q9WVG9</t>
  </si>
  <si>
    <t>Msmo1</t>
  </si>
  <si>
    <t>MSMO1</t>
  </si>
  <si>
    <t>Q9CRA4</t>
  </si>
  <si>
    <t>Msn</t>
  </si>
  <si>
    <t>MOES</t>
  </si>
  <si>
    <t>P26041</t>
  </si>
  <si>
    <t>Msr1</t>
  </si>
  <si>
    <t>MSRE</t>
  </si>
  <si>
    <t>P30204</t>
  </si>
  <si>
    <t>Msra</t>
  </si>
  <si>
    <t>MSRA</t>
  </si>
  <si>
    <t>Q9D6Y7</t>
  </si>
  <si>
    <t>Msrb2</t>
  </si>
  <si>
    <t>MSRB2</t>
  </si>
  <si>
    <t>Q78J03</t>
  </si>
  <si>
    <t>Mst1</t>
  </si>
  <si>
    <t>HGFL</t>
  </si>
  <si>
    <t>P26928</t>
  </si>
  <si>
    <t>Mt.Cyb</t>
  </si>
  <si>
    <t>CYB</t>
  </si>
  <si>
    <t>P00158</t>
  </si>
  <si>
    <t>Mt1</t>
  </si>
  <si>
    <t>MT1</t>
  </si>
  <si>
    <t>P02802</t>
  </si>
  <si>
    <t>Mt2</t>
  </si>
  <si>
    <t>MT2</t>
  </si>
  <si>
    <t>P02798</t>
  </si>
  <si>
    <t>Mtap</t>
  </si>
  <si>
    <t>MTAP</t>
  </si>
  <si>
    <t>Q9CQ65</t>
  </si>
  <si>
    <t>Mtarc1</t>
  </si>
  <si>
    <t>Q9CW42</t>
  </si>
  <si>
    <t>Mtarc2</t>
  </si>
  <si>
    <t>Q922Q1</t>
  </si>
  <si>
    <t>Mtatp8</t>
  </si>
  <si>
    <t>ATP8</t>
  </si>
  <si>
    <t>P03930</t>
  </si>
  <si>
    <t>Mtch1</t>
  </si>
  <si>
    <t>MTCH1</t>
  </si>
  <si>
    <t>Q791T5</t>
  </si>
  <si>
    <t>Mtch2</t>
  </si>
  <si>
    <t>MTCH2</t>
  </si>
  <si>
    <t>Q791V5</t>
  </si>
  <si>
    <t>Mtco2</t>
  </si>
  <si>
    <t>COX2</t>
  </si>
  <si>
    <t>P00405</t>
  </si>
  <si>
    <t>Mtdh</t>
  </si>
  <si>
    <t>LYRIC</t>
  </si>
  <si>
    <t>Q80WJ7</t>
  </si>
  <si>
    <t>Mterf1b</t>
  </si>
  <si>
    <t>MTF1B</t>
  </si>
  <si>
    <t>B9EJ57</t>
  </si>
  <si>
    <t>Mterf2</t>
  </si>
  <si>
    <t>MTEF2</t>
  </si>
  <si>
    <t>Q8BKY8</t>
  </si>
  <si>
    <t>Mterf3</t>
  </si>
  <si>
    <t>MTEF3</t>
  </si>
  <si>
    <t>Q8R3J4</t>
  </si>
  <si>
    <t>Mterf4</t>
  </si>
  <si>
    <t>MTEF4</t>
  </si>
  <si>
    <t>Q8BVN4</t>
  </si>
  <si>
    <t>Mtfmt</t>
  </si>
  <si>
    <t>FMT</t>
  </si>
  <si>
    <t>Q9D799</t>
  </si>
  <si>
    <t>Mtfp1</t>
  </si>
  <si>
    <t>MTFP1</t>
  </si>
  <si>
    <t>Q9CRB8</t>
  </si>
  <si>
    <t>Mtfr1</t>
  </si>
  <si>
    <t>MTFR1</t>
  </si>
  <si>
    <t>Q99MB2</t>
  </si>
  <si>
    <t>Mtfr1l</t>
  </si>
  <si>
    <t>MFR1L</t>
  </si>
  <si>
    <t>Q9CWE0</t>
  </si>
  <si>
    <t>Mtg1</t>
  </si>
  <si>
    <t>MTG1</t>
  </si>
  <si>
    <t>Q8R2R6</t>
  </si>
  <si>
    <t>Mthfd1</t>
  </si>
  <si>
    <t>C1TC</t>
  </si>
  <si>
    <t>Q922D8</t>
  </si>
  <si>
    <t>Mthfd1l</t>
  </si>
  <si>
    <t>C1TM</t>
  </si>
  <si>
    <t>Q3V3R1</t>
  </si>
  <si>
    <t>Mthfd2</t>
  </si>
  <si>
    <t>MTDC</t>
  </si>
  <si>
    <t>P18155</t>
  </si>
  <si>
    <t>Mthfd2l</t>
  </si>
  <si>
    <t>MTD2L</t>
  </si>
  <si>
    <t>D3YZG8</t>
  </si>
  <si>
    <t>Mthfs</t>
  </si>
  <si>
    <t>MTHFS</t>
  </si>
  <si>
    <t>Q9D110</t>
  </si>
  <si>
    <t>Mtif2</t>
  </si>
  <si>
    <t>IF2M</t>
  </si>
  <si>
    <t>Q91YJ5</t>
  </si>
  <si>
    <t>Mtif3</t>
  </si>
  <si>
    <t>IF3M</t>
  </si>
  <si>
    <t>Q9CZD5</t>
  </si>
  <si>
    <t>Mtmr10</t>
  </si>
  <si>
    <t>MTMRA</t>
  </si>
  <si>
    <t>Q7TPM9</t>
  </si>
  <si>
    <t>Mtmr12</t>
  </si>
  <si>
    <t>MTMRC</t>
  </si>
  <si>
    <t>Q80TA6</t>
  </si>
  <si>
    <t>Mtmr2</t>
  </si>
  <si>
    <t>MTMR2</t>
  </si>
  <si>
    <t>Q9Z2D1</t>
  </si>
  <si>
    <t>Mtmr6</t>
  </si>
  <si>
    <t>MTMR6</t>
  </si>
  <si>
    <t>Q8VE11</t>
  </si>
  <si>
    <t>Mtnd1</t>
  </si>
  <si>
    <t>NU1M</t>
  </si>
  <si>
    <t>P03888</t>
  </si>
  <si>
    <t>Mtnd2</t>
  </si>
  <si>
    <t>NU2M</t>
  </si>
  <si>
    <t>P03893</t>
  </si>
  <si>
    <t>Mtnd3</t>
  </si>
  <si>
    <t>NU3M</t>
  </si>
  <si>
    <t>P03899</t>
  </si>
  <si>
    <t>Mtnd4</t>
  </si>
  <si>
    <t>NU4M</t>
  </si>
  <si>
    <t>P03911</t>
  </si>
  <si>
    <t>Mtnd4l</t>
  </si>
  <si>
    <t>NU4LM</t>
  </si>
  <si>
    <t>P03903</t>
  </si>
  <si>
    <t>Mtnd5</t>
  </si>
  <si>
    <t>NU5M</t>
  </si>
  <si>
    <t>P03921</t>
  </si>
  <si>
    <t>Mto1</t>
  </si>
  <si>
    <t>MTO1</t>
  </si>
  <si>
    <t>Q923Z3</t>
  </si>
  <si>
    <t>Mtor</t>
  </si>
  <si>
    <t>MTOR</t>
  </si>
  <si>
    <t>Q9JLN9</t>
  </si>
  <si>
    <t>Mtpap</t>
  </si>
  <si>
    <t>PAPD1</t>
  </si>
  <si>
    <t>Q9D0D3</t>
  </si>
  <si>
    <t>Mtpn</t>
  </si>
  <si>
    <t>MTPN</t>
  </si>
  <si>
    <t>P62774</t>
  </si>
  <si>
    <t>Mtres1</t>
  </si>
  <si>
    <t>MRES1</t>
  </si>
  <si>
    <t>Q9CQF4</t>
  </si>
  <si>
    <t>Mtrf1</t>
  </si>
  <si>
    <t>RF1M</t>
  </si>
  <si>
    <t>Q8K126</t>
  </si>
  <si>
    <t>Mtrf1l</t>
  </si>
  <si>
    <t>RF1ML</t>
  </si>
  <si>
    <t>Q8BJU9</t>
  </si>
  <si>
    <t>Mtss1</t>
  </si>
  <si>
    <t>MTSS1</t>
  </si>
  <si>
    <t>Q8R1S4</t>
  </si>
  <si>
    <t>Mttp</t>
  </si>
  <si>
    <t>MTP</t>
  </si>
  <si>
    <t>O08601</t>
  </si>
  <si>
    <t>Mtus1</t>
  </si>
  <si>
    <t>MTUS1</t>
  </si>
  <si>
    <t>Q5HZI1</t>
  </si>
  <si>
    <t>Mtx1</t>
  </si>
  <si>
    <t>MTX1</t>
  </si>
  <si>
    <t>P47802</t>
  </si>
  <si>
    <t>Mtx2</t>
  </si>
  <si>
    <t>MTX2</t>
  </si>
  <si>
    <t>O88441</t>
  </si>
  <si>
    <t>Mug1</t>
  </si>
  <si>
    <t>MUG1</t>
  </si>
  <si>
    <t>P28665</t>
  </si>
  <si>
    <t>Mug2</t>
  </si>
  <si>
    <t>MUG2</t>
  </si>
  <si>
    <t>P28666</t>
  </si>
  <si>
    <t>Mul1</t>
  </si>
  <si>
    <t>MUL1</t>
  </si>
  <si>
    <t>Q8VCM5</t>
  </si>
  <si>
    <t>Mup1</t>
  </si>
  <si>
    <t>MUP1</t>
  </si>
  <si>
    <t>P11588</t>
  </si>
  <si>
    <t>Mup17</t>
  </si>
  <si>
    <t>MUP17</t>
  </si>
  <si>
    <t>B5X0G2</t>
  </si>
  <si>
    <t>Mup2</t>
  </si>
  <si>
    <t>MUP2</t>
  </si>
  <si>
    <t>P11589</t>
  </si>
  <si>
    <t>Mup20</t>
  </si>
  <si>
    <t>MUP20</t>
  </si>
  <si>
    <t>Q5FW60</t>
  </si>
  <si>
    <t>Mup3</t>
  </si>
  <si>
    <t>MUP3</t>
  </si>
  <si>
    <t>P04939</t>
  </si>
  <si>
    <t>Mvd</t>
  </si>
  <si>
    <t>MVD1</t>
  </si>
  <si>
    <t>Q99JF5</t>
  </si>
  <si>
    <t>Mvk</t>
  </si>
  <si>
    <t>KIME</t>
  </si>
  <si>
    <t>Q9R008</t>
  </si>
  <si>
    <t>Mvp</t>
  </si>
  <si>
    <t>MVP</t>
  </si>
  <si>
    <t>Q9EQK5</t>
  </si>
  <si>
    <t>Mxra7</t>
  </si>
  <si>
    <t>MXRA7</t>
  </si>
  <si>
    <t>Q9CZH7</t>
  </si>
  <si>
    <t>Myadm</t>
  </si>
  <si>
    <t>MYADM</t>
  </si>
  <si>
    <t>O35682</t>
  </si>
  <si>
    <t>Mybbp1a</t>
  </si>
  <si>
    <t>MBB1A</t>
  </si>
  <si>
    <t>Q7TPV4</t>
  </si>
  <si>
    <t>Mycbp</t>
  </si>
  <si>
    <t>MYCBP</t>
  </si>
  <si>
    <t>Q9EQS3</t>
  </si>
  <si>
    <t>Mydgf</t>
  </si>
  <si>
    <t>MYDGF</t>
  </si>
  <si>
    <t>Q9CPT4</t>
  </si>
  <si>
    <t>Myef2</t>
  </si>
  <si>
    <t>MYEF2</t>
  </si>
  <si>
    <t>Q8C854</t>
  </si>
  <si>
    <t>Myg1</t>
  </si>
  <si>
    <t>MYG1</t>
  </si>
  <si>
    <t>Q9JK81</t>
  </si>
  <si>
    <t>Ehd3</t>
  </si>
  <si>
    <t>EHD3</t>
  </si>
  <si>
    <t>Q9QXY6</t>
  </si>
  <si>
    <t>Vdac3</t>
  </si>
  <si>
    <t>VDAC3</t>
  </si>
  <si>
    <t>Q60931</t>
  </si>
  <si>
    <t>Stat1</t>
  </si>
  <si>
    <t>STAT1</t>
  </si>
  <si>
    <t>P42225</t>
  </si>
  <si>
    <t>Swap70</t>
  </si>
  <si>
    <t>SWP70</t>
  </si>
  <si>
    <t>Q6A028</t>
  </si>
  <si>
    <t>Aif1</t>
  </si>
  <si>
    <t>AIF1</t>
  </si>
  <si>
    <t>O70200</t>
  </si>
  <si>
    <t>Mcfd2</t>
  </si>
  <si>
    <t>MCFD2</t>
  </si>
  <si>
    <t>Q8K5B2</t>
  </si>
  <si>
    <t>Pxdn</t>
  </si>
  <si>
    <t>PXDN</t>
  </si>
  <si>
    <t>Q3UQ28</t>
  </si>
  <si>
    <t>Stim2</t>
  </si>
  <si>
    <t>STIM2</t>
  </si>
  <si>
    <t>P83093</t>
  </si>
  <si>
    <t>Myo1b</t>
  </si>
  <si>
    <t>MYO1B</t>
  </si>
  <si>
    <t>P46735</t>
  </si>
  <si>
    <t>Myo9b</t>
  </si>
  <si>
    <t>MYO9B</t>
  </si>
  <si>
    <t>Q9QY06</t>
  </si>
  <si>
    <t>Mylpf</t>
  </si>
  <si>
    <t>MLRS</t>
  </si>
  <si>
    <t>P97457</t>
  </si>
  <si>
    <t>Sts</t>
  </si>
  <si>
    <t>STS</t>
  </si>
  <si>
    <t>P50427</t>
  </si>
  <si>
    <t>Tmbim6</t>
  </si>
  <si>
    <t>BI1</t>
  </si>
  <si>
    <t>Q9D2C7</t>
  </si>
  <si>
    <t>Actn4</t>
  </si>
  <si>
    <t>ACTN4</t>
  </si>
  <si>
    <t>P57780</t>
  </si>
  <si>
    <t>Eps15l1</t>
  </si>
  <si>
    <t>EP15R</t>
  </si>
  <si>
    <t>Q60902</t>
  </si>
  <si>
    <t>Gpd2</t>
  </si>
  <si>
    <t>GPDM</t>
  </si>
  <si>
    <t>Q64521</t>
  </si>
  <si>
    <t>Itsn2</t>
  </si>
  <si>
    <t>ITSN2</t>
  </si>
  <si>
    <t>Q9Z0R6</t>
  </si>
  <si>
    <t>S100a10</t>
  </si>
  <si>
    <t>S10AA</t>
  </si>
  <si>
    <t>P08207</t>
  </si>
  <si>
    <t>Myo6</t>
  </si>
  <si>
    <t>MYO6</t>
  </si>
  <si>
    <t>Q64331</t>
  </si>
  <si>
    <t>Gls</t>
  </si>
  <si>
    <t>GLSK</t>
  </si>
  <si>
    <t>D3Z7P3</t>
  </si>
  <si>
    <t>Ttyh3</t>
  </si>
  <si>
    <t>TTYH3</t>
  </si>
  <si>
    <t>Q6P5F7</t>
  </si>
  <si>
    <t>Myorg</t>
  </si>
  <si>
    <t>MYORG</t>
  </si>
  <si>
    <t>Q69ZQ1</t>
  </si>
  <si>
    <t>N6amt1</t>
  </si>
  <si>
    <t>N6MT1</t>
  </si>
  <si>
    <t>Q6SKR2</t>
  </si>
  <si>
    <t>Naa10</t>
  </si>
  <si>
    <t>NAA10</t>
  </si>
  <si>
    <t>Q9QY36</t>
  </si>
  <si>
    <t>Naa15</t>
  </si>
  <si>
    <t>NAA15</t>
  </si>
  <si>
    <t>Q80UM3</t>
  </si>
  <si>
    <t>Naa20</t>
  </si>
  <si>
    <t>NAA20</t>
  </si>
  <si>
    <t>P61600</t>
  </si>
  <si>
    <t>Naa25</t>
  </si>
  <si>
    <t>NAA25</t>
  </si>
  <si>
    <t>Q8BWZ3</t>
  </si>
  <si>
    <t>Naa35</t>
  </si>
  <si>
    <t>NAA35</t>
  </si>
  <si>
    <t>Q6PHQ8</t>
  </si>
  <si>
    <t>Naa38</t>
  </si>
  <si>
    <t>LSMD1</t>
  </si>
  <si>
    <t>Q9D2U5</t>
  </si>
  <si>
    <t>Naa50</t>
  </si>
  <si>
    <t>NAA50</t>
  </si>
  <si>
    <t>Q6PGB6</t>
  </si>
  <si>
    <t>Naaa</t>
  </si>
  <si>
    <t>NAAA</t>
  </si>
  <si>
    <t>Q9D7V9</t>
  </si>
  <si>
    <t>Naalad2</t>
  </si>
  <si>
    <t>NALD2</t>
  </si>
  <si>
    <t>Q9CZR2</t>
  </si>
  <si>
    <t>Naca</t>
  </si>
  <si>
    <t>NACAM</t>
  </si>
  <si>
    <t>P70670</t>
  </si>
  <si>
    <t>Nadk</t>
  </si>
  <si>
    <t>NADK</t>
  </si>
  <si>
    <t>P58058</t>
  </si>
  <si>
    <t>Nadk2</t>
  </si>
  <si>
    <t>NAKD2</t>
  </si>
  <si>
    <t>Q8C5H8</t>
  </si>
  <si>
    <t>Nadk2.1</t>
  </si>
  <si>
    <t>Nadsyn1</t>
  </si>
  <si>
    <t>NADE</t>
  </si>
  <si>
    <t>Q711T7</t>
  </si>
  <si>
    <t>Nae1</t>
  </si>
  <si>
    <t>ULA1</t>
  </si>
  <si>
    <t>Q8VBW6</t>
  </si>
  <si>
    <t>Naga</t>
  </si>
  <si>
    <t>NAGAB</t>
  </si>
  <si>
    <t>Q9QWR8</t>
  </si>
  <si>
    <t>Nagpa</t>
  </si>
  <si>
    <t>NAGPA</t>
  </si>
  <si>
    <t>Q8BJ48</t>
  </si>
  <si>
    <t>Nags</t>
  </si>
  <si>
    <t>NAGS</t>
  </si>
  <si>
    <t>Q8R4H7</t>
  </si>
  <si>
    <t>Nampt</t>
  </si>
  <si>
    <t>NAMPT</t>
  </si>
  <si>
    <t>Q99KQ4</t>
  </si>
  <si>
    <t>Nanp</t>
  </si>
  <si>
    <t>NANP</t>
  </si>
  <si>
    <t>Q9CPT3</t>
  </si>
  <si>
    <t>Nans</t>
  </si>
  <si>
    <t>SIAS</t>
  </si>
  <si>
    <t>Q99J77</t>
  </si>
  <si>
    <t>Nap1l1</t>
  </si>
  <si>
    <t>NP1L1</t>
  </si>
  <si>
    <t>P28656</t>
  </si>
  <si>
    <t>Nap1l4</t>
  </si>
  <si>
    <t>NP1L4</t>
  </si>
  <si>
    <t>Q78ZA7</t>
  </si>
  <si>
    <t>Napa</t>
  </si>
  <si>
    <t>SNAA</t>
  </si>
  <si>
    <t>Q9DB05</t>
  </si>
  <si>
    <t>Napg</t>
  </si>
  <si>
    <t>SNAG</t>
  </si>
  <si>
    <t>Q9CWZ7</t>
  </si>
  <si>
    <t>Naprt</t>
  </si>
  <si>
    <t>PNCB</t>
  </si>
  <si>
    <t>Q8CC86</t>
  </si>
  <si>
    <t>Napsa</t>
  </si>
  <si>
    <t>NAPSA</t>
  </si>
  <si>
    <t>O09043</t>
  </si>
  <si>
    <t>NARS1</t>
  </si>
  <si>
    <t>SYNC</t>
  </si>
  <si>
    <t>Q8BP47</t>
  </si>
  <si>
    <t>Nars2</t>
  </si>
  <si>
    <t>SYNM</t>
  </si>
  <si>
    <t>Q8BGV0</t>
  </si>
  <si>
    <t>Nasp</t>
  </si>
  <si>
    <t>NASP</t>
  </si>
  <si>
    <t>Q99MD9</t>
  </si>
  <si>
    <t>Nat1</t>
  </si>
  <si>
    <t>ARY1</t>
  </si>
  <si>
    <t>P50294</t>
  </si>
  <si>
    <t>Nat2</t>
  </si>
  <si>
    <t>ARY2</t>
  </si>
  <si>
    <t>P50295</t>
  </si>
  <si>
    <t>Nat8f2</t>
  </si>
  <si>
    <t>NT8F2</t>
  </si>
  <si>
    <t>Q8CHQ9</t>
  </si>
  <si>
    <t>Naxd</t>
  </si>
  <si>
    <t>NNRD</t>
  </si>
  <si>
    <t>Q9CZ42</t>
  </si>
  <si>
    <t>Naxe</t>
  </si>
  <si>
    <t>NNRE</t>
  </si>
  <si>
    <t>Q8K4Z3</t>
  </si>
  <si>
    <t>Nbr1</t>
  </si>
  <si>
    <t>NBR1</t>
  </si>
  <si>
    <t>P97432</t>
  </si>
  <si>
    <t>Ncam2</t>
  </si>
  <si>
    <t>NCAM2</t>
  </si>
  <si>
    <t>O35136</t>
  </si>
  <si>
    <t>Nceh1</t>
  </si>
  <si>
    <t>NCEH1</t>
  </si>
  <si>
    <t>Q8BLF1</t>
  </si>
  <si>
    <t>Ncf1</t>
  </si>
  <si>
    <t>NCF1</t>
  </si>
  <si>
    <t>Q09014</t>
  </si>
  <si>
    <t>Ncf2</t>
  </si>
  <si>
    <t>NCF2</t>
  </si>
  <si>
    <t>O70145</t>
  </si>
  <si>
    <t>Ncf4</t>
  </si>
  <si>
    <t>NCF4</t>
  </si>
  <si>
    <t>P97369</t>
  </si>
  <si>
    <t>Nck1</t>
  </si>
  <si>
    <t>NCK1</t>
  </si>
  <si>
    <t>Q99M51</t>
  </si>
  <si>
    <t>Nckap1</t>
  </si>
  <si>
    <t>NCKP1</t>
  </si>
  <si>
    <t>P28660</t>
  </si>
  <si>
    <t>Ncl</t>
  </si>
  <si>
    <t>NUCL</t>
  </si>
  <si>
    <t>P09405</t>
  </si>
  <si>
    <t>Ncln</t>
  </si>
  <si>
    <t>NCLN</t>
  </si>
  <si>
    <t>Q8VCM8</t>
  </si>
  <si>
    <t>Ncoa7</t>
  </si>
  <si>
    <t>NCOA7</t>
  </si>
  <si>
    <t>Q6DFV7</t>
  </si>
  <si>
    <t>Ncstn</t>
  </si>
  <si>
    <t>NICA</t>
  </si>
  <si>
    <t>P57716</t>
  </si>
  <si>
    <t>Ndc1</t>
  </si>
  <si>
    <t>NDC1</t>
  </si>
  <si>
    <t>Q8VCB1</t>
  </si>
  <si>
    <t>Ndel1</t>
  </si>
  <si>
    <t>NDEL1</t>
  </si>
  <si>
    <t>Q9ERR1</t>
  </si>
  <si>
    <t>Ndrg1</t>
  </si>
  <si>
    <t>NDRG1</t>
  </si>
  <si>
    <t>Q62433</t>
  </si>
  <si>
    <t>Ndrg2</t>
  </si>
  <si>
    <t>NDRG2</t>
  </si>
  <si>
    <t>Q9QYG0</t>
  </si>
  <si>
    <t>Ndrg3</t>
  </si>
  <si>
    <t>NDRG3</t>
  </si>
  <si>
    <t>Q9QYF9</t>
  </si>
  <si>
    <t>Ndst1</t>
  </si>
  <si>
    <t>NDST1</t>
  </si>
  <si>
    <t>Q3UHN9</t>
  </si>
  <si>
    <t>Ndst2</t>
  </si>
  <si>
    <t>NDST2</t>
  </si>
  <si>
    <t>P52850</t>
  </si>
  <si>
    <t>Ndufa1</t>
  </si>
  <si>
    <t>NDUA1</t>
  </si>
  <si>
    <t>O35683</t>
  </si>
  <si>
    <t>Ndufa10</t>
  </si>
  <si>
    <t>NDUAA</t>
  </si>
  <si>
    <t>Q99LC3</t>
  </si>
  <si>
    <t>Ndufa11</t>
  </si>
  <si>
    <t>NDUAB</t>
  </si>
  <si>
    <t>Q9D8B4</t>
  </si>
  <si>
    <t>Ndufa12</t>
  </si>
  <si>
    <t>NDUAC</t>
  </si>
  <si>
    <t>Q7TMF3</t>
  </si>
  <si>
    <t>Ndufa13</t>
  </si>
  <si>
    <t>NDUAD</t>
  </si>
  <si>
    <t>Q9ERS2</t>
  </si>
  <si>
    <t>Ndufa2</t>
  </si>
  <si>
    <t>NDUA2</t>
  </si>
  <si>
    <t>Q9CQ75</t>
  </si>
  <si>
    <t>Ndufa3</t>
  </si>
  <si>
    <t>NDUA3</t>
  </si>
  <si>
    <t>Q9CQ91</t>
  </si>
  <si>
    <t>Ndufa4</t>
  </si>
  <si>
    <t>NDUA4</t>
  </si>
  <si>
    <t>Q62425</t>
  </si>
  <si>
    <t>Ndufa5</t>
  </si>
  <si>
    <t>NDUA5</t>
  </si>
  <si>
    <t>Q9CPP6</t>
  </si>
  <si>
    <t>Ndufa6</t>
  </si>
  <si>
    <t>NDUA6</t>
  </si>
  <si>
    <t>Q9CQZ5</t>
  </si>
  <si>
    <t>Ndufa7</t>
  </si>
  <si>
    <t>NDUA7</t>
  </si>
  <si>
    <t>Q9Z1P6</t>
  </si>
  <si>
    <t>Ndufa8</t>
  </si>
  <si>
    <t>NDUA8</t>
  </si>
  <si>
    <t>Q9DCJ5</t>
  </si>
  <si>
    <t>Ndufa9</t>
  </si>
  <si>
    <t>NDUA9</t>
  </si>
  <si>
    <t>Q9DC69</t>
  </si>
  <si>
    <t>Ndufab1</t>
  </si>
  <si>
    <t>ACPM</t>
  </si>
  <si>
    <t>Q9CR21</t>
  </si>
  <si>
    <t>Ndufaf1</t>
  </si>
  <si>
    <t>CIA30</t>
  </si>
  <si>
    <t>Q9CWX2</t>
  </si>
  <si>
    <t>Ndufaf2</t>
  </si>
  <si>
    <t>NDUF2</t>
  </si>
  <si>
    <t>Q59J78</t>
  </si>
  <si>
    <t>Ndufaf3</t>
  </si>
  <si>
    <t>NDUF3</t>
  </si>
  <si>
    <t>Q9JKL4</t>
  </si>
  <si>
    <t>Ndufaf4</t>
  </si>
  <si>
    <t>NDUF4</t>
  </si>
  <si>
    <t>Q9D1H6</t>
  </si>
  <si>
    <t>Ndufaf5</t>
  </si>
  <si>
    <t>NDUF5</t>
  </si>
  <si>
    <t>A2APY7</t>
  </si>
  <si>
    <t>Ndufaf6</t>
  </si>
  <si>
    <t>NDUF6</t>
  </si>
  <si>
    <t>A2AIL4</t>
  </si>
  <si>
    <t>Ndufaf7</t>
  </si>
  <si>
    <t>NDUF7</t>
  </si>
  <si>
    <t>Q9CWG8</t>
  </si>
  <si>
    <t>Ndufb1</t>
  </si>
  <si>
    <t>NDUB1</t>
  </si>
  <si>
    <t>P0DN34</t>
  </si>
  <si>
    <t>Ndufb10</t>
  </si>
  <si>
    <t>NDUBA</t>
  </si>
  <si>
    <t>Q9DCS9</t>
  </si>
  <si>
    <t>Ndufb11</t>
  </si>
  <si>
    <t>NDUBB</t>
  </si>
  <si>
    <t>O09111</t>
  </si>
  <si>
    <t>Ndufb2</t>
  </si>
  <si>
    <t>NDUB2</t>
  </si>
  <si>
    <t>Q9CPU2</t>
  </si>
  <si>
    <t>Ndufb3</t>
  </si>
  <si>
    <t>NDUB3</t>
  </si>
  <si>
    <t>Q9CQZ6</t>
  </si>
  <si>
    <t>Ndufb4</t>
  </si>
  <si>
    <t>NDUB4</t>
  </si>
  <si>
    <t>Q9CQC7</t>
  </si>
  <si>
    <t>Ndufb5</t>
  </si>
  <si>
    <t>NDUB5</t>
  </si>
  <si>
    <t>Q9CQH3</t>
  </si>
  <si>
    <t>Ndufb6</t>
  </si>
  <si>
    <t>NDUB6</t>
  </si>
  <si>
    <t>Q3UIU2</t>
  </si>
  <si>
    <t>Ndufb7</t>
  </si>
  <si>
    <t>NDUB7</t>
  </si>
  <si>
    <t>Q9CR61</t>
  </si>
  <si>
    <t>Ndufb8</t>
  </si>
  <si>
    <t>NDUB8</t>
  </si>
  <si>
    <t>Q9D6J5</t>
  </si>
  <si>
    <t>Ndufb9</t>
  </si>
  <si>
    <t>NDUB9</t>
  </si>
  <si>
    <t>Q9CQJ8</t>
  </si>
  <si>
    <t>Ndufc2</t>
  </si>
  <si>
    <t>NDUC2</t>
  </si>
  <si>
    <t>Q9CQ54</t>
  </si>
  <si>
    <t>Ndufs1</t>
  </si>
  <si>
    <t>NDUS1</t>
  </si>
  <si>
    <t>Q91VD9</t>
  </si>
  <si>
    <t>Ndufs2</t>
  </si>
  <si>
    <t>NDUS2</t>
  </si>
  <si>
    <t>Q91WD5</t>
  </si>
  <si>
    <t>Ndufs3</t>
  </si>
  <si>
    <t>NDUS3</t>
  </si>
  <si>
    <t>Q9DCT2</t>
  </si>
  <si>
    <t>Ndufs4</t>
  </si>
  <si>
    <t>NDUS4</t>
  </si>
  <si>
    <t>Q9CXZ1</t>
  </si>
  <si>
    <t>Ndufs5</t>
  </si>
  <si>
    <t>NDUS5</t>
  </si>
  <si>
    <t>Q99LY9</t>
  </si>
  <si>
    <t>Ndufs6</t>
  </si>
  <si>
    <t>NDUS6</t>
  </si>
  <si>
    <t>P52503</t>
  </si>
  <si>
    <t>Ndufs7</t>
  </si>
  <si>
    <t>NDUS7</t>
  </si>
  <si>
    <t>Q9DC70</t>
  </si>
  <si>
    <t>Ndufs8</t>
  </si>
  <si>
    <t>NDUS8</t>
  </si>
  <si>
    <t>Q8K3J1</t>
  </si>
  <si>
    <t>Ndufv1</t>
  </si>
  <si>
    <t>NDUV1</t>
  </si>
  <si>
    <t>Q91YT0</t>
  </si>
  <si>
    <t>Ndufv2</t>
  </si>
  <si>
    <t>NDUV2</t>
  </si>
  <si>
    <t>Q9D6J6</t>
  </si>
  <si>
    <t>Ndufv3</t>
  </si>
  <si>
    <t>NDUV3</t>
  </si>
  <si>
    <t>Q8BK30</t>
  </si>
  <si>
    <t>Necap1</t>
  </si>
  <si>
    <t>NECP1</t>
  </si>
  <si>
    <t>Q9CR95</t>
  </si>
  <si>
    <t>Necap2</t>
  </si>
  <si>
    <t>NECP2</t>
  </si>
  <si>
    <t>Q9D1J1</t>
  </si>
  <si>
    <t>Nectin1</t>
  </si>
  <si>
    <t>NECT1</t>
  </si>
  <si>
    <t>Q9JKF6</t>
  </si>
  <si>
    <t>Nectin2</t>
  </si>
  <si>
    <t>NECT2</t>
  </si>
  <si>
    <t>P32507</t>
  </si>
  <si>
    <t>Nectin3</t>
  </si>
  <si>
    <t>NECT3</t>
  </si>
  <si>
    <t>Q9JLB9</t>
  </si>
  <si>
    <t>Nedd4</t>
  </si>
  <si>
    <t>NEDD4</t>
  </si>
  <si>
    <t>P46935</t>
  </si>
  <si>
    <t>Nedd8</t>
  </si>
  <si>
    <t>NEDD8</t>
  </si>
  <si>
    <t>P29595</t>
  </si>
  <si>
    <t>Nek7</t>
  </si>
  <si>
    <t>NEK7</t>
  </si>
  <si>
    <t>Q9ES74</t>
  </si>
  <si>
    <t>Nelfa</t>
  </si>
  <si>
    <t>NELFA</t>
  </si>
  <si>
    <t>Q8BG30</t>
  </si>
  <si>
    <t>Nelfe</t>
  </si>
  <si>
    <t>NELFE</t>
  </si>
  <si>
    <t>P19426</t>
  </si>
  <si>
    <t>Nemf</t>
  </si>
  <si>
    <t>NEMF</t>
  </si>
  <si>
    <t>Q8CCP0</t>
  </si>
  <si>
    <t>Nenf</t>
  </si>
  <si>
    <t>NENF</t>
  </si>
  <si>
    <t>Q9CQ45</t>
  </si>
  <si>
    <t>Neo1</t>
  </si>
  <si>
    <t>NEO1</t>
  </si>
  <si>
    <t>P97798</t>
  </si>
  <si>
    <t>Nes</t>
  </si>
  <si>
    <t>NEST</t>
  </si>
  <si>
    <t>Q6P5H2</t>
  </si>
  <si>
    <t>Neu1</t>
  </si>
  <si>
    <t>NEUR1</t>
  </si>
  <si>
    <t>O35657</t>
  </si>
  <si>
    <t>Nfatc3</t>
  </si>
  <si>
    <t>NFAC3</t>
  </si>
  <si>
    <t>P97305</t>
  </si>
  <si>
    <t>Nfib</t>
  </si>
  <si>
    <t>NFIB</t>
  </si>
  <si>
    <t>P97863</t>
  </si>
  <si>
    <t>Nfic</t>
  </si>
  <si>
    <t>NFIC</t>
  </si>
  <si>
    <t>P70255</t>
  </si>
  <si>
    <t>Nfkb1</t>
  </si>
  <si>
    <t>NFKB1</t>
  </si>
  <si>
    <t>P25799</t>
  </si>
  <si>
    <t>Nfkbib</t>
  </si>
  <si>
    <t>IKBB</t>
  </si>
  <si>
    <t>Q60778</t>
  </si>
  <si>
    <t>Nfrkb</t>
  </si>
  <si>
    <t>NFRKB</t>
  </si>
  <si>
    <t>Q6PIJ4</t>
  </si>
  <si>
    <t>Nfs1</t>
  </si>
  <si>
    <t>NFS1</t>
  </si>
  <si>
    <t>Q9Z1J3</t>
  </si>
  <si>
    <t>Nfu1</t>
  </si>
  <si>
    <t>NFU1</t>
  </si>
  <si>
    <t>Q9QZ23</t>
  </si>
  <si>
    <t>Nfx1</t>
  </si>
  <si>
    <t>NFX1</t>
  </si>
  <si>
    <t>B1AY10</t>
  </si>
  <si>
    <t>Nfya</t>
  </si>
  <si>
    <t>NFYA</t>
  </si>
  <si>
    <t>P23708</t>
  </si>
  <si>
    <t>Nfyb</t>
  </si>
  <si>
    <t>NFYB</t>
  </si>
  <si>
    <t>P63139</t>
  </si>
  <si>
    <t>Ngp</t>
  </si>
  <si>
    <t>NGP</t>
  </si>
  <si>
    <t>O08692</t>
  </si>
  <si>
    <t>Ngrn</t>
  </si>
  <si>
    <t>NGRN</t>
  </si>
  <si>
    <t>Q99KS2</t>
  </si>
  <si>
    <t>Nhlrc3</t>
  </si>
  <si>
    <t>NHLC3</t>
  </si>
  <si>
    <t>Q8CCH2</t>
  </si>
  <si>
    <t>Nhp2</t>
  </si>
  <si>
    <t>NHP2</t>
  </si>
  <si>
    <t>Q9CRB2</t>
  </si>
  <si>
    <t>Niban1</t>
  </si>
  <si>
    <t>NIBA1</t>
  </si>
  <si>
    <t>Q3UW53</t>
  </si>
  <si>
    <t>Zbtb8os</t>
  </si>
  <si>
    <t>ARCH</t>
  </si>
  <si>
    <t>Q505B7</t>
  </si>
  <si>
    <t>Amy1</t>
  </si>
  <si>
    <t>AMY1</t>
  </si>
  <si>
    <t>P00687</t>
  </si>
  <si>
    <t>Nif3l1</t>
  </si>
  <si>
    <t>NIF3L</t>
  </si>
  <si>
    <t>Q9EQ80</t>
  </si>
  <si>
    <t>Nifk</t>
  </si>
  <si>
    <t>MK67I</t>
  </si>
  <si>
    <t>Q91VE6</t>
  </si>
  <si>
    <t>Ninj1</t>
  </si>
  <si>
    <t>NINJ1</t>
  </si>
  <si>
    <t>O70131</t>
  </si>
  <si>
    <t>Nipa2</t>
  </si>
  <si>
    <t>NIPA2</t>
  </si>
  <si>
    <t>Q9JJC8</t>
  </si>
  <si>
    <t>Nipsnap1</t>
  </si>
  <si>
    <t>NIPS1</t>
  </si>
  <si>
    <t>O55125</t>
  </si>
  <si>
    <t>Nipsnap2</t>
  </si>
  <si>
    <t>NIPS2</t>
  </si>
  <si>
    <t>O55126</t>
  </si>
  <si>
    <t>Nipsnap3b</t>
  </si>
  <si>
    <t>NPS3B</t>
  </si>
  <si>
    <t>Q9CQE1</t>
  </si>
  <si>
    <t>Nisch</t>
  </si>
  <si>
    <t>NISCH</t>
  </si>
  <si>
    <t>Q80TM9</t>
  </si>
  <si>
    <t>Nit1</t>
  </si>
  <si>
    <t>NIT1</t>
  </si>
  <si>
    <t>Q8VDK1</t>
  </si>
  <si>
    <t>Nit2</t>
  </si>
  <si>
    <t>NIT2</t>
  </si>
  <si>
    <t>Q9JHW2</t>
  </si>
  <si>
    <t>Nktr</t>
  </si>
  <si>
    <t>NKTR</t>
  </si>
  <si>
    <t>P30415</t>
  </si>
  <si>
    <t>Nln</t>
  </si>
  <si>
    <t>NEUL</t>
  </si>
  <si>
    <t>Q91YP2</t>
  </si>
  <si>
    <t>Nlrx1</t>
  </si>
  <si>
    <t>NLRX1</t>
  </si>
  <si>
    <t>Q3TL44</t>
  </si>
  <si>
    <t>Nmd3</t>
  </si>
  <si>
    <t>NMD3</t>
  </si>
  <si>
    <t>Q99L48</t>
  </si>
  <si>
    <t>Nme1</t>
  </si>
  <si>
    <t>NDKA</t>
  </si>
  <si>
    <t>P15532</t>
  </si>
  <si>
    <t>Nme2</t>
  </si>
  <si>
    <t>NDKB</t>
  </si>
  <si>
    <t>Q01768</t>
  </si>
  <si>
    <t>Nme3</t>
  </si>
  <si>
    <t>NDK3</t>
  </si>
  <si>
    <t>Q9WV85</t>
  </si>
  <si>
    <t>Nme6</t>
  </si>
  <si>
    <t>NDK6</t>
  </si>
  <si>
    <t>O88425</t>
  </si>
  <si>
    <t>Nmi</t>
  </si>
  <si>
    <t>NMI</t>
  </si>
  <si>
    <t>O35309</t>
  </si>
  <si>
    <t>Nmnat1</t>
  </si>
  <si>
    <t>NMNA1</t>
  </si>
  <si>
    <t>Q9EPA7</t>
  </si>
  <si>
    <t>Nmnat3</t>
  </si>
  <si>
    <t>NMNA3</t>
  </si>
  <si>
    <t>Q99JR6</t>
  </si>
  <si>
    <t>Nmral1</t>
  </si>
  <si>
    <t>NMRL1</t>
  </si>
  <si>
    <t>Q8K2T1</t>
  </si>
  <si>
    <t>Nmt1</t>
  </si>
  <si>
    <t>NMT1</t>
  </si>
  <si>
    <t>O70310</t>
  </si>
  <si>
    <t>Nmt2</t>
  </si>
  <si>
    <t>NMT2</t>
  </si>
  <si>
    <t>O70311</t>
  </si>
  <si>
    <t>Nnmt</t>
  </si>
  <si>
    <t>NNMT</t>
  </si>
  <si>
    <t>O55239</t>
  </si>
  <si>
    <t>Nnt</t>
  </si>
  <si>
    <t>NNTM</t>
  </si>
  <si>
    <t>Q61941</t>
  </si>
  <si>
    <t>Nol8</t>
  </si>
  <si>
    <t>NOL8</t>
  </si>
  <si>
    <t>Q3UHX0</t>
  </si>
  <si>
    <t>Nolc1</t>
  </si>
  <si>
    <t>NOLC1</t>
  </si>
  <si>
    <t>E9Q5C9</t>
  </si>
  <si>
    <t>Nomo1</t>
  </si>
  <si>
    <t>NOMO1</t>
  </si>
  <si>
    <t>Q6GQT9</t>
  </si>
  <si>
    <t>Nono</t>
  </si>
  <si>
    <t>NONO</t>
  </si>
  <si>
    <t>Q99K48</t>
  </si>
  <si>
    <t>Nop16</t>
  </si>
  <si>
    <t>NOP16</t>
  </si>
  <si>
    <t>Q9CPT5</t>
  </si>
  <si>
    <t>Nop2</t>
  </si>
  <si>
    <t>NOP2</t>
  </si>
  <si>
    <t>Q922K7</t>
  </si>
  <si>
    <t>Nop53</t>
  </si>
  <si>
    <t>NOP53</t>
  </si>
  <si>
    <t>Q8BK35</t>
  </si>
  <si>
    <t>Nop56</t>
  </si>
  <si>
    <t>NOP56</t>
  </si>
  <si>
    <t>Q9D6Z1</t>
  </si>
  <si>
    <t>Nop58</t>
  </si>
  <si>
    <t>NOP58</t>
  </si>
  <si>
    <t>Q6DFW4</t>
  </si>
  <si>
    <t>Nop9</t>
  </si>
  <si>
    <t>NOP9</t>
  </si>
  <si>
    <t>Q8BMC4</t>
  </si>
  <si>
    <t>Nos1ap</t>
  </si>
  <si>
    <t>CAPON</t>
  </si>
  <si>
    <t>Q9D3A8</t>
  </si>
  <si>
    <t>Nosip</t>
  </si>
  <si>
    <t>NOSIP</t>
  </si>
  <si>
    <t>Q9D6T0</t>
  </si>
  <si>
    <t>Nostrin</t>
  </si>
  <si>
    <t>NOSTN</t>
  </si>
  <si>
    <t>Q6WKZ7</t>
  </si>
  <si>
    <t>Anxa1</t>
  </si>
  <si>
    <t>ANXA1</t>
  </si>
  <si>
    <t>P10107</t>
  </si>
  <si>
    <t>Notch2</t>
  </si>
  <si>
    <t>NOTC2</t>
  </si>
  <si>
    <t>O35516</t>
  </si>
  <si>
    <t>Nova1</t>
  </si>
  <si>
    <t>NOVA1</t>
  </si>
  <si>
    <t>Q9JKN6</t>
  </si>
  <si>
    <t>Npc1</t>
  </si>
  <si>
    <t>NPC1</t>
  </si>
  <si>
    <t>O35604</t>
  </si>
  <si>
    <t>Npc2</t>
  </si>
  <si>
    <t>NPC2</t>
  </si>
  <si>
    <t>Q9Z0J0</t>
  </si>
  <si>
    <t>Npepl1</t>
  </si>
  <si>
    <t>PEPL1</t>
  </si>
  <si>
    <t>Q6NSR8</t>
  </si>
  <si>
    <t>Npepps</t>
  </si>
  <si>
    <t>PSA</t>
  </si>
  <si>
    <t>Q11011</t>
  </si>
  <si>
    <t>Npl</t>
  </si>
  <si>
    <t>NPL</t>
  </si>
  <si>
    <t>Q9DCJ9</t>
  </si>
  <si>
    <t>Nploc4</t>
  </si>
  <si>
    <t>NPL4</t>
  </si>
  <si>
    <t>P60670</t>
  </si>
  <si>
    <t>Npm1</t>
  </si>
  <si>
    <t>NPM</t>
  </si>
  <si>
    <t>Q61937</t>
  </si>
  <si>
    <t>Nptn</t>
  </si>
  <si>
    <t>NPTN</t>
  </si>
  <si>
    <t>P97300</t>
  </si>
  <si>
    <t>Nqo1</t>
  </si>
  <si>
    <t>NQO1</t>
  </si>
  <si>
    <t>Q64669</t>
  </si>
  <si>
    <t>Nqo2</t>
  </si>
  <si>
    <t>NQO2</t>
  </si>
  <si>
    <t>Q9JI75</t>
  </si>
  <si>
    <t>Nr3c1</t>
  </si>
  <si>
    <t>GCR</t>
  </si>
  <si>
    <t>P06537</t>
  </si>
  <si>
    <t>Nras</t>
  </si>
  <si>
    <t>RASN</t>
  </si>
  <si>
    <t>P08556</t>
  </si>
  <si>
    <t>Nrbf2</t>
  </si>
  <si>
    <t>NRBF2</t>
  </si>
  <si>
    <t>Q8VCQ3</t>
  </si>
  <si>
    <t>Nrdc</t>
  </si>
  <si>
    <t>NRDC</t>
  </si>
  <si>
    <t>Q8BHG1</t>
  </si>
  <si>
    <t>Nrn1</t>
  </si>
  <si>
    <t>NRN1</t>
  </si>
  <si>
    <t>Q8CFV4</t>
  </si>
  <si>
    <t>Anxa11</t>
  </si>
  <si>
    <t>ANX11</t>
  </si>
  <si>
    <t>P97384</t>
  </si>
  <si>
    <t>Nsdhl</t>
  </si>
  <si>
    <t>NSDHL</t>
  </si>
  <si>
    <t>Q9R1J0</t>
  </si>
  <si>
    <t>Nsf</t>
  </si>
  <si>
    <t>NSF</t>
  </si>
  <si>
    <t>P46460</t>
  </si>
  <si>
    <t>Nsfl1c</t>
  </si>
  <si>
    <t>NSF1C</t>
  </si>
  <si>
    <t>Q9CZ44</t>
  </si>
  <si>
    <t>Nsun2</t>
  </si>
  <si>
    <t>NSUN2</t>
  </si>
  <si>
    <t>Q1HFZ0</t>
  </si>
  <si>
    <t>Nsun4</t>
  </si>
  <si>
    <t>NSUN4</t>
  </si>
  <si>
    <t>Q9CZ57</t>
  </si>
  <si>
    <t>Nt5c</t>
  </si>
  <si>
    <t>NT5C</t>
  </si>
  <si>
    <t>Q9JM14</t>
  </si>
  <si>
    <t>Nt5c3a</t>
  </si>
  <si>
    <t>5NT3A</t>
  </si>
  <si>
    <t>Q9D020</t>
  </si>
  <si>
    <t>Nt5c3b</t>
  </si>
  <si>
    <t>5NT3B</t>
  </si>
  <si>
    <t>Q3UFY7</t>
  </si>
  <si>
    <t>Nt5e</t>
  </si>
  <si>
    <t>5NTD</t>
  </si>
  <si>
    <t>Q61503</t>
  </si>
  <si>
    <t>Nt5m</t>
  </si>
  <si>
    <t>NT5M</t>
  </si>
  <si>
    <t>Q8VCE6</t>
  </si>
  <si>
    <t>Nthl1</t>
  </si>
  <si>
    <t>NTH</t>
  </si>
  <si>
    <t>O35980</t>
  </si>
  <si>
    <t>Ntm</t>
  </si>
  <si>
    <t>NTRI</t>
  </si>
  <si>
    <t>Q99PJ0</t>
  </si>
  <si>
    <t>Ntpcr</t>
  </si>
  <si>
    <t>NTPCR</t>
  </si>
  <si>
    <t>Q9CQA9</t>
  </si>
  <si>
    <t>Nub1</t>
  </si>
  <si>
    <t>NUB1</t>
  </si>
  <si>
    <t>P54729</t>
  </si>
  <si>
    <t>Nubp1</t>
  </si>
  <si>
    <t>NUBP1</t>
  </si>
  <si>
    <t>Q9R060</t>
  </si>
  <si>
    <t>Nubpl</t>
  </si>
  <si>
    <t>NUBPL</t>
  </si>
  <si>
    <t>Q9CWD8</t>
  </si>
  <si>
    <t>Anxa2</t>
  </si>
  <si>
    <t>ANXA2</t>
  </si>
  <si>
    <t>P07356</t>
  </si>
  <si>
    <t>Anxa3</t>
  </si>
  <si>
    <t>ANXA3</t>
  </si>
  <si>
    <t>O35639</t>
  </si>
  <si>
    <t>Nucks1</t>
  </si>
  <si>
    <t>NUCKS</t>
  </si>
  <si>
    <t>Q80XU3</t>
  </si>
  <si>
    <t>Nudc</t>
  </si>
  <si>
    <t>NUDC</t>
  </si>
  <si>
    <t>O35685</t>
  </si>
  <si>
    <t>Nudcd1</t>
  </si>
  <si>
    <t>NUDC1</t>
  </si>
  <si>
    <t>Q6PIP5</t>
  </si>
  <si>
    <t>Nudcd2</t>
  </si>
  <si>
    <t>NUDC2</t>
  </si>
  <si>
    <t>Q9CQ48</t>
  </si>
  <si>
    <t>Nudcd3</t>
  </si>
  <si>
    <t>NUDC3</t>
  </si>
  <si>
    <t>Q8R1N4</t>
  </si>
  <si>
    <t>Nudt12</t>
  </si>
  <si>
    <t>NUD12</t>
  </si>
  <si>
    <t>Q9DCN1</t>
  </si>
  <si>
    <t>Nudt13</t>
  </si>
  <si>
    <t>NUD13</t>
  </si>
  <si>
    <t>Q8JZU0</t>
  </si>
  <si>
    <t>Nudt14</t>
  </si>
  <si>
    <t>NUD14</t>
  </si>
  <si>
    <t>Q9D142</t>
  </si>
  <si>
    <t>Nudt16</t>
  </si>
  <si>
    <t>NUD16</t>
  </si>
  <si>
    <t>Q6P3D0</t>
  </si>
  <si>
    <t>Nudt16l1</t>
  </si>
  <si>
    <t>TIRR</t>
  </si>
  <si>
    <t>Q8VHN8</t>
  </si>
  <si>
    <t>Nudt19</t>
  </si>
  <si>
    <t>NUD19</t>
  </si>
  <si>
    <t>P11930</t>
  </si>
  <si>
    <t>Nudt2</t>
  </si>
  <si>
    <t>AP4A</t>
  </si>
  <si>
    <t>P56380</t>
  </si>
  <si>
    <t>Nudt21</t>
  </si>
  <si>
    <t>CPSF5</t>
  </si>
  <si>
    <t>Q9CQF3</t>
  </si>
  <si>
    <t>Nudt5</t>
  </si>
  <si>
    <t>NUDT5</t>
  </si>
  <si>
    <t>Q9JKX6</t>
  </si>
  <si>
    <t>Nudt6</t>
  </si>
  <si>
    <t>NUDT6</t>
  </si>
  <si>
    <t>Q8CH40</t>
  </si>
  <si>
    <t>Nudt7</t>
  </si>
  <si>
    <t>NUDT7</t>
  </si>
  <si>
    <t>Q99P30</t>
  </si>
  <si>
    <t>Nudt8</t>
  </si>
  <si>
    <t>NUDT8</t>
  </si>
  <si>
    <t>Q9CR24</t>
  </si>
  <si>
    <t>Nudt9</t>
  </si>
  <si>
    <t>NUDT9</t>
  </si>
  <si>
    <t>Q8BVU5</t>
  </si>
  <si>
    <t>Nufip2</t>
  </si>
  <si>
    <t>NUFP2</t>
  </si>
  <si>
    <t>Q5F2E7</t>
  </si>
  <si>
    <t>Numa1</t>
  </si>
  <si>
    <t>NUMA1</t>
  </si>
  <si>
    <t>E9Q7G0</t>
  </si>
  <si>
    <t>Numb</t>
  </si>
  <si>
    <t>NUMB</t>
  </si>
  <si>
    <t>Q9QZS3</t>
  </si>
  <si>
    <t>Nup155</t>
  </si>
  <si>
    <t>NU155</t>
  </si>
  <si>
    <t>Q99P88</t>
  </si>
  <si>
    <t>Nup214</t>
  </si>
  <si>
    <t>NU214</t>
  </si>
  <si>
    <t>Q80U93</t>
  </si>
  <si>
    <t>Nup50</t>
  </si>
  <si>
    <t>NUP50</t>
  </si>
  <si>
    <t>Q9JIH2</t>
  </si>
  <si>
    <t>Nup54</t>
  </si>
  <si>
    <t>NUP54</t>
  </si>
  <si>
    <t>Q8BTS4</t>
  </si>
  <si>
    <t>Nup62</t>
  </si>
  <si>
    <t>NUP62</t>
  </si>
  <si>
    <t>Q63850</t>
  </si>
  <si>
    <t>Nutf2</t>
  </si>
  <si>
    <t>NTF2</t>
  </si>
  <si>
    <t>P61971</t>
  </si>
  <si>
    <t>Nxf1</t>
  </si>
  <si>
    <t>NXF1</t>
  </si>
  <si>
    <t>Q99JX7</t>
  </si>
  <si>
    <t>Oaf</t>
  </si>
  <si>
    <t>OAF</t>
  </si>
  <si>
    <t>Q8QZR4</t>
  </si>
  <si>
    <t>Oard1</t>
  </si>
  <si>
    <t>OARD1</t>
  </si>
  <si>
    <t>Q8R5F3</t>
  </si>
  <si>
    <t>Oas1a</t>
  </si>
  <si>
    <t>OAS1A</t>
  </si>
  <si>
    <t>P11928</t>
  </si>
  <si>
    <t>Oas3</t>
  </si>
  <si>
    <t>OAS3</t>
  </si>
  <si>
    <t>Q8VI93</t>
  </si>
  <si>
    <t>Oat</t>
  </si>
  <si>
    <t>OAT</t>
  </si>
  <si>
    <t>P29758</t>
  </si>
  <si>
    <t>Ociad1</t>
  </si>
  <si>
    <t>OCAD1</t>
  </si>
  <si>
    <t>Q9CRD0</t>
  </si>
  <si>
    <t>Ociad1.1</t>
  </si>
  <si>
    <t>Ociad1.2</t>
  </si>
  <si>
    <t>Ociad2</t>
  </si>
  <si>
    <t>OCAD2</t>
  </si>
  <si>
    <t>Q9D8W7</t>
  </si>
  <si>
    <t>Ocln</t>
  </si>
  <si>
    <t>OCLN</t>
  </si>
  <si>
    <t>Q61146</t>
  </si>
  <si>
    <t>Odr4</t>
  </si>
  <si>
    <t>ODR4</t>
  </si>
  <si>
    <t>Q4PJX1</t>
  </si>
  <si>
    <t>Oga</t>
  </si>
  <si>
    <t>OGA</t>
  </si>
  <si>
    <t>Q9EQQ9</t>
  </si>
  <si>
    <t>Anxa4</t>
  </si>
  <si>
    <t>ANXA4</t>
  </si>
  <si>
    <t>P97429</t>
  </si>
  <si>
    <t>Ogfod3</t>
  </si>
  <si>
    <t>OGFD3</t>
  </si>
  <si>
    <t>Q9D136</t>
  </si>
  <si>
    <t>Ogfr</t>
  </si>
  <si>
    <t>OGFR</t>
  </si>
  <si>
    <t>Q99PG2</t>
  </si>
  <si>
    <t>Ogt</t>
  </si>
  <si>
    <t>OGT1</t>
  </si>
  <si>
    <t>Q8CGY8</t>
  </si>
  <si>
    <t>Anxa5</t>
  </si>
  <si>
    <t>ANXA5</t>
  </si>
  <si>
    <t>P48036</t>
  </si>
  <si>
    <t>Ola1</t>
  </si>
  <si>
    <t>OLA1</t>
  </si>
  <si>
    <t>Q9CZ30</t>
  </si>
  <si>
    <t>Oma1</t>
  </si>
  <si>
    <t>OMA1</t>
  </si>
  <si>
    <t>Q9D8H7</t>
  </si>
  <si>
    <t>Opa1</t>
  </si>
  <si>
    <t>OPA1</t>
  </si>
  <si>
    <t>P58281</t>
  </si>
  <si>
    <t>Opa3</t>
  </si>
  <si>
    <t>OPA3</t>
  </si>
  <si>
    <t>Q505D7</t>
  </si>
  <si>
    <t>Oplah</t>
  </si>
  <si>
    <t>OPLA</t>
  </si>
  <si>
    <t>Q8K010</t>
  </si>
  <si>
    <t>Optn</t>
  </si>
  <si>
    <t>OPTN</t>
  </si>
  <si>
    <t>Q8K3K8</t>
  </si>
  <si>
    <t>Orm1</t>
  </si>
  <si>
    <t>A1AG1</t>
  </si>
  <si>
    <t>Q60590</t>
  </si>
  <si>
    <t>Orm2</t>
  </si>
  <si>
    <t>A1AG2</t>
  </si>
  <si>
    <t>P07361</t>
  </si>
  <si>
    <t>Ormdl2</t>
  </si>
  <si>
    <t>ORML2</t>
  </si>
  <si>
    <t>Q9CQZ0</t>
  </si>
  <si>
    <t>Os9</t>
  </si>
  <si>
    <t>OS9</t>
  </si>
  <si>
    <t>Q8K2C7</t>
  </si>
  <si>
    <t>Os9.1</t>
  </si>
  <si>
    <t>Osbp</t>
  </si>
  <si>
    <t>OSBP1</t>
  </si>
  <si>
    <t>Q3B7Z2</t>
  </si>
  <si>
    <t>Osbpl11</t>
  </si>
  <si>
    <t>OSB11</t>
  </si>
  <si>
    <t>Q8CI95</t>
  </si>
  <si>
    <t>Osbpl1a</t>
  </si>
  <si>
    <t>OSBL1</t>
  </si>
  <si>
    <t>Q91XL9</t>
  </si>
  <si>
    <t>Osbpl2</t>
  </si>
  <si>
    <t>OSBL2</t>
  </si>
  <si>
    <t>Q8BX94</t>
  </si>
  <si>
    <t>Osbpl8</t>
  </si>
  <si>
    <t>OSBL8</t>
  </si>
  <si>
    <t>B9EJ86</t>
  </si>
  <si>
    <t>Osgepl1</t>
  </si>
  <si>
    <t>OSGP2</t>
  </si>
  <si>
    <t>Q6PEB4</t>
  </si>
  <si>
    <t>Osmr</t>
  </si>
  <si>
    <t>OSMR</t>
  </si>
  <si>
    <t>O70458</t>
  </si>
  <si>
    <t>Ost4</t>
  </si>
  <si>
    <t>OST4</t>
  </si>
  <si>
    <t>Q99LX8</t>
  </si>
  <si>
    <t>Ostc</t>
  </si>
  <si>
    <t>OSTC</t>
  </si>
  <si>
    <t>Q78XF5</t>
  </si>
  <si>
    <t>Ostf1</t>
  </si>
  <si>
    <t>OSTF1</t>
  </si>
  <si>
    <t>Q62422</t>
  </si>
  <si>
    <t>Otc</t>
  </si>
  <si>
    <t>OTC</t>
  </si>
  <si>
    <t>P11725</t>
  </si>
  <si>
    <t>Otub1</t>
  </si>
  <si>
    <t>OTUB1</t>
  </si>
  <si>
    <t>Q7TQI3</t>
  </si>
  <si>
    <t>Otud6b</t>
  </si>
  <si>
    <t>OTU6B</t>
  </si>
  <si>
    <t>Q8K2H2</t>
  </si>
  <si>
    <t>Oxa1l</t>
  </si>
  <si>
    <t>OXA1L</t>
  </si>
  <si>
    <t>Q8BGA9</t>
  </si>
  <si>
    <t>Oxct1</t>
  </si>
  <si>
    <t>SCOT1</t>
  </si>
  <si>
    <t>Q9D0K2</t>
  </si>
  <si>
    <t>Oxnad1</t>
  </si>
  <si>
    <t>OXND1</t>
  </si>
  <si>
    <t>Q8VE38</t>
  </si>
  <si>
    <t>Oxr1</t>
  </si>
  <si>
    <t>OXR1</t>
  </si>
  <si>
    <t>Q4KMM3</t>
  </si>
  <si>
    <t>Oxsm</t>
  </si>
  <si>
    <t>OXSM</t>
  </si>
  <si>
    <t>Q9D404</t>
  </si>
  <si>
    <t>Oxsr1</t>
  </si>
  <si>
    <t>OXSR1</t>
  </si>
  <si>
    <t>Q6P9R2</t>
  </si>
  <si>
    <t>P01631</t>
  </si>
  <si>
    <t>KV2A7</t>
  </si>
  <si>
    <t>P01635</t>
  </si>
  <si>
    <t>KV5A3</t>
  </si>
  <si>
    <t>P01638</t>
  </si>
  <si>
    <t>KV5A6</t>
  </si>
  <si>
    <t>P01655</t>
  </si>
  <si>
    <t>KV3A2</t>
  </si>
  <si>
    <t>P01660</t>
  </si>
  <si>
    <t>KV3A8</t>
  </si>
  <si>
    <t>P01665</t>
  </si>
  <si>
    <t>KV3AD</t>
  </si>
  <si>
    <t>P01670</t>
  </si>
  <si>
    <t>KV3AI</t>
  </si>
  <si>
    <t>P01680</t>
  </si>
  <si>
    <t>KV4A1</t>
  </si>
  <si>
    <t>P01727</t>
  </si>
  <si>
    <t>LV1E</t>
  </si>
  <si>
    <t>P01750</t>
  </si>
  <si>
    <t>HVM06</t>
  </si>
  <si>
    <t>P01801</t>
  </si>
  <si>
    <t>HVM32</t>
  </si>
  <si>
    <t>P01843</t>
  </si>
  <si>
    <t>LAC1</t>
  </si>
  <si>
    <t>P01864</t>
  </si>
  <si>
    <t>GCAB</t>
  </si>
  <si>
    <t>P01878</t>
  </si>
  <si>
    <t>IGHA</t>
  </si>
  <si>
    <t>P03977</t>
  </si>
  <si>
    <t>KV3A4</t>
  </si>
  <si>
    <t>P03987</t>
  </si>
  <si>
    <t>IGHG3</t>
  </si>
  <si>
    <t>P04940</t>
  </si>
  <si>
    <t>KV6A6</t>
  </si>
  <si>
    <t>P04945</t>
  </si>
  <si>
    <t>KV6AB</t>
  </si>
  <si>
    <t>P06330</t>
  </si>
  <si>
    <t>HVM51</t>
  </si>
  <si>
    <t>P18524</t>
  </si>
  <si>
    <t>HVM53</t>
  </si>
  <si>
    <t>P2rx4</t>
  </si>
  <si>
    <t>P2RX4</t>
  </si>
  <si>
    <t>Q9JJX6</t>
  </si>
  <si>
    <t>P33monox</t>
  </si>
  <si>
    <t>P33MX</t>
  </si>
  <si>
    <t>Q9DBN4</t>
  </si>
  <si>
    <t>P4ha1</t>
  </si>
  <si>
    <t>P4HA1</t>
  </si>
  <si>
    <t>Q60715</t>
  </si>
  <si>
    <t>P4hb</t>
  </si>
  <si>
    <t>PDIA1</t>
  </si>
  <si>
    <t>P09103</t>
  </si>
  <si>
    <t>Pa2g4</t>
  </si>
  <si>
    <t>PA2G4</t>
  </si>
  <si>
    <t>P50580</t>
  </si>
  <si>
    <t>Pabpc1</t>
  </si>
  <si>
    <t>PABP1</t>
  </si>
  <si>
    <t>P29341</t>
  </si>
  <si>
    <t>Pabpn1</t>
  </si>
  <si>
    <t>PABP2</t>
  </si>
  <si>
    <t>Q8CCS6</t>
  </si>
  <si>
    <t>Pacs1</t>
  </si>
  <si>
    <t>PACS1</t>
  </si>
  <si>
    <t>Q8K212</t>
  </si>
  <si>
    <t>Pacs2</t>
  </si>
  <si>
    <t>PACS2</t>
  </si>
  <si>
    <t>Q3V3Q7</t>
  </si>
  <si>
    <t>Pacsin2</t>
  </si>
  <si>
    <t>PACN2</t>
  </si>
  <si>
    <t>Q9WVE8</t>
  </si>
  <si>
    <t>Pacsin3</t>
  </si>
  <si>
    <t>PACN3</t>
  </si>
  <si>
    <t>Q99JB8</t>
  </si>
  <si>
    <t>Paf1</t>
  </si>
  <si>
    <t>PAF1</t>
  </si>
  <si>
    <t>Q8K2T8</t>
  </si>
  <si>
    <t>Pafah1b1</t>
  </si>
  <si>
    <t>LIS1</t>
  </si>
  <si>
    <t>P63005</t>
  </si>
  <si>
    <t>Pafah1b2</t>
  </si>
  <si>
    <t>PA1B2</t>
  </si>
  <si>
    <t>Q61206</t>
  </si>
  <si>
    <t>Pafah2</t>
  </si>
  <si>
    <t>PAFA2</t>
  </si>
  <si>
    <t>Q8VDG7</t>
  </si>
  <si>
    <t>Pag1</t>
  </si>
  <si>
    <t>PHAG1</t>
  </si>
  <si>
    <t>Q3U1F9</t>
  </si>
  <si>
    <t>Pah</t>
  </si>
  <si>
    <t>PH4H</t>
  </si>
  <si>
    <t>P16331</t>
  </si>
  <si>
    <t>Paics</t>
  </si>
  <si>
    <t>PUR6</t>
  </si>
  <si>
    <t>Q9DCL9</t>
  </si>
  <si>
    <t>Pak1</t>
  </si>
  <si>
    <t>PAK1</t>
  </si>
  <si>
    <t>O88643</t>
  </si>
  <si>
    <t>Pak1ip1</t>
  </si>
  <si>
    <t>PK1IP</t>
  </si>
  <si>
    <t>Q9DCE5</t>
  </si>
  <si>
    <t>Pak2</t>
  </si>
  <si>
    <t>PAK2</t>
  </si>
  <si>
    <t>Q8CIN4</t>
  </si>
  <si>
    <t>Palld</t>
  </si>
  <si>
    <t>PALLD</t>
  </si>
  <si>
    <t>Q9ET54</t>
  </si>
  <si>
    <t>Palm</t>
  </si>
  <si>
    <t>PALM</t>
  </si>
  <si>
    <t>Q9Z0P4</t>
  </si>
  <si>
    <t>Palmd</t>
  </si>
  <si>
    <t>PALMD</t>
  </si>
  <si>
    <t>Q9JHU2</t>
  </si>
  <si>
    <t>Pam16</t>
  </si>
  <si>
    <t>TIM16</t>
  </si>
  <si>
    <t>Q9CQV1</t>
  </si>
  <si>
    <t>Papola</t>
  </si>
  <si>
    <t>PAPOA</t>
  </si>
  <si>
    <t>Q61183</t>
  </si>
  <si>
    <t>Papss1</t>
  </si>
  <si>
    <t>PAPS1</t>
  </si>
  <si>
    <t>Q60967</t>
  </si>
  <si>
    <t>Papss2</t>
  </si>
  <si>
    <t>PAPS2</t>
  </si>
  <si>
    <t>O88428</t>
  </si>
  <si>
    <t>Paqr7</t>
  </si>
  <si>
    <t>PAQR7</t>
  </si>
  <si>
    <t>Q80ZE4</t>
  </si>
  <si>
    <t>Paqr9</t>
  </si>
  <si>
    <t>PAQR9</t>
  </si>
  <si>
    <t>Q6TCG2</t>
  </si>
  <si>
    <t>Pard3</t>
  </si>
  <si>
    <t>PARD3</t>
  </si>
  <si>
    <t>Q99NH2</t>
  </si>
  <si>
    <t>Park7</t>
  </si>
  <si>
    <t>PARK7</t>
  </si>
  <si>
    <t>Q99LX0</t>
  </si>
  <si>
    <t>Parl</t>
  </si>
  <si>
    <t>PARL</t>
  </si>
  <si>
    <t>Q5XJY4</t>
  </si>
  <si>
    <t>Parp1</t>
  </si>
  <si>
    <t>PARP1</t>
  </si>
  <si>
    <t>P11103</t>
  </si>
  <si>
    <t>Parp14</t>
  </si>
  <si>
    <t>PAR14</t>
  </si>
  <si>
    <t>Q2EMV9</t>
  </si>
  <si>
    <t>Parp16</t>
  </si>
  <si>
    <t>PAR16</t>
  </si>
  <si>
    <t>Q7TMM8</t>
  </si>
  <si>
    <t>Parp3</t>
  </si>
  <si>
    <t>PARP3</t>
  </si>
  <si>
    <t>Q3ULW8</t>
  </si>
  <si>
    <t>Parp4</t>
  </si>
  <si>
    <t>PARP4</t>
  </si>
  <si>
    <t>E9PYK3</t>
  </si>
  <si>
    <t>Parp9</t>
  </si>
  <si>
    <t>PARP9</t>
  </si>
  <si>
    <t>Q8CAS9</t>
  </si>
  <si>
    <t>Pars2</t>
  </si>
  <si>
    <t>SYPM</t>
  </si>
  <si>
    <t>Q8CFI5</t>
  </si>
  <si>
    <t>Parvb</t>
  </si>
  <si>
    <t>PARVB</t>
  </si>
  <si>
    <t>Q9ES46</t>
  </si>
  <si>
    <t>Parvg</t>
  </si>
  <si>
    <t>PARVG</t>
  </si>
  <si>
    <t>Q9ERD8</t>
  </si>
  <si>
    <t>Pawr</t>
  </si>
  <si>
    <t>PAWR</t>
  </si>
  <si>
    <t>Q925B0</t>
  </si>
  <si>
    <t>Paxx</t>
  </si>
  <si>
    <t>PAXX</t>
  </si>
  <si>
    <t>Q8K0Y7</t>
  </si>
  <si>
    <t>Pbld1</t>
  </si>
  <si>
    <t>PBLD1</t>
  </si>
  <si>
    <t>Q9DCG6</t>
  </si>
  <si>
    <t>Pbld2</t>
  </si>
  <si>
    <t>PBLD2</t>
  </si>
  <si>
    <t>Q9CXN7</t>
  </si>
  <si>
    <t>Pbxip1</t>
  </si>
  <si>
    <t>PBIP1</t>
  </si>
  <si>
    <t>Q3TVI8</t>
  </si>
  <si>
    <t>Pc</t>
  </si>
  <si>
    <t>PYC</t>
  </si>
  <si>
    <t>Q05920</t>
  </si>
  <si>
    <t>Pcbd1</t>
  </si>
  <si>
    <t>PHS</t>
  </si>
  <si>
    <t>P61458</t>
  </si>
  <si>
    <t>Pcbd2</t>
  </si>
  <si>
    <t>PHS2</t>
  </si>
  <si>
    <t>Q9CZL5</t>
  </si>
  <si>
    <t>Pcbp1</t>
  </si>
  <si>
    <t>PCBP1</t>
  </si>
  <si>
    <t>P60335</t>
  </si>
  <si>
    <t>Pcbp2</t>
  </si>
  <si>
    <t>PCBP2</t>
  </si>
  <si>
    <t>Q61990</t>
  </si>
  <si>
    <t>Pcca</t>
  </si>
  <si>
    <t>PCCA</t>
  </si>
  <si>
    <t>Q91ZA3</t>
  </si>
  <si>
    <t>Pccb</t>
  </si>
  <si>
    <t>PCCB</t>
  </si>
  <si>
    <t>Q99MN9</t>
  </si>
  <si>
    <t>Pck1</t>
  </si>
  <si>
    <t>PCKGC</t>
  </si>
  <si>
    <t>Q9Z2V4</t>
  </si>
  <si>
    <t>Pck2</t>
  </si>
  <si>
    <t>PCKGM</t>
  </si>
  <si>
    <t>Q8BH04</t>
  </si>
  <si>
    <t>Pcmt1</t>
  </si>
  <si>
    <t>PIMT</t>
  </si>
  <si>
    <t>P23506</t>
  </si>
  <si>
    <t>Pcmtd1</t>
  </si>
  <si>
    <t>PCMD1</t>
  </si>
  <si>
    <t>P59913</t>
  </si>
  <si>
    <t>Pcna</t>
  </si>
  <si>
    <t>PCNA</t>
  </si>
  <si>
    <t>P17918</t>
  </si>
  <si>
    <t>Pcnp</t>
  </si>
  <si>
    <t>PCNP</t>
  </si>
  <si>
    <t>Q6P8I4</t>
  </si>
  <si>
    <t>Pctp</t>
  </si>
  <si>
    <t>PPCT</t>
  </si>
  <si>
    <t>P53808</t>
  </si>
  <si>
    <t>Pcyox1</t>
  </si>
  <si>
    <t>PCYOX</t>
  </si>
  <si>
    <t>Q9CQF9</t>
  </si>
  <si>
    <t>Pcyt1a</t>
  </si>
  <si>
    <t>PCY1A</t>
  </si>
  <si>
    <t>P49586</t>
  </si>
  <si>
    <t>Pcyt2</t>
  </si>
  <si>
    <t>PCY2</t>
  </si>
  <si>
    <t>Q922E4</t>
  </si>
  <si>
    <t>Pdap1</t>
  </si>
  <si>
    <t>HAP28</t>
  </si>
  <si>
    <t>Q3UHX2</t>
  </si>
  <si>
    <t>Pdcd10</t>
  </si>
  <si>
    <t>PDC10</t>
  </si>
  <si>
    <t>Q8VE70</t>
  </si>
  <si>
    <t>Pdcd2</t>
  </si>
  <si>
    <t>PDCD2</t>
  </si>
  <si>
    <t>P46718</t>
  </si>
  <si>
    <t>Pdcd4</t>
  </si>
  <si>
    <t>PDCD4</t>
  </si>
  <si>
    <t>Q61823</t>
  </si>
  <si>
    <t>Pdcd5</t>
  </si>
  <si>
    <t>PDCD5</t>
  </si>
  <si>
    <t>P56812</t>
  </si>
  <si>
    <t>Anxa7</t>
  </si>
  <si>
    <t>ANXA7</t>
  </si>
  <si>
    <t>Q07076</t>
  </si>
  <si>
    <t>Pdcd6ip</t>
  </si>
  <si>
    <t>PDC6I</t>
  </si>
  <si>
    <t>Q9WU78</t>
  </si>
  <si>
    <t>Pde12</t>
  </si>
  <si>
    <t>PDE12</t>
  </si>
  <si>
    <t>Q3TIU4</t>
  </si>
  <si>
    <t>Pde2a</t>
  </si>
  <si>
    <t>PDE2A</t>
  </si>
  <si>
    <t>Q922S4</t>
  </si>
  <si>
    <t>Pde3b</t>
  </si>
  <si>
    <t>PDE3B</t>
  </si>
  <si>
    <t>Q61409</t>
  </si>
  <si>
    <t>Pde4dip</t>
  </si>
  <si>
    <t>MYOME</t>
  </si>
  <si>
    <t>Q80YT7</t>
  </si>
  <si>
    <t>Pde8a</t>
  </si>
  <si>
    <t>PDE8A</t>
  </si>
  <si>
    <t>O88502</t>
  </si>
  <si>
    <t>Pdha1</t>
  </si>
  <si>
    <t>ODPA</t>
  </si>
  <si>
    <t>P35486</t>
  </si>
  <si>
    <t>Pdhb</t>
  </si>
  <si>
    <t>ODPB</t>
  </si>
  <si>
    <t>Q9D051</t>
  </si>
  <si>
    <t>Pdhx</t>
  </si>
  <si>
    <t>ODPX</t>
  </si>
  <si>
    <t>Q8BKZ9</t>
  </si>
  <si>
    <t>Pdia2</t>
  </si>
  <si>
    <t>PDIA2</t>
  </si>
  <si>
    <t>D3Z6P0</t>
  </si>
  <si>
    <t>Pdia3</t>
  </si>
  <si>
    <t>PDIA3</t>
  </si>
  <si>
    <t>P27773</t>
  </si>
  <si>
    <t>Pdia4</t>
  </si>
  <si>
    <t>PDIA4</t>
  </si>
  <si>
    <t>P08003</t>
  </si>
  <si>
    <t>Pdia5</t>
  </si>
  <si>
    <t>PDIA5</t>
  </si>
  <si>
    <t>Q921X9</t>
  </si>
  <si>
    <t>Pdia6</t>
  </si>
  <si>
    <t>PDIA6</t>
  </si>
  <si>
    <t>Q922R8</t>
  </si>
  <si>
    <t>Pdk1</t>
  </si>
  <si>
    <t>PDK1</t>
  </si>
  <si>
    <t>Q8BFP9</t>
  </si>
  <si>
    <t>Pdk2</t>
  </si>
  <si>
    <t>PDK2</t>
  </si>
  <si>
    <t>Q9JK42</t>
  </si>
  <si>
    <t>Pdk3</t>
  </si>
  <si>
    <t>PDK3</t>
  </si>
  <si>
    <t>Q922H2</t>
  </si>
  <si>
    <t>Pdlim1</t>
  </si>
  <si>
    <t>PDLI1</t>
  </si>
  <si>
    <t>O70400</t>
  </si>
  <si>
    <t>Pdlim5</t>
  </si>
  <si>
    <t>PDLI5</t>
  </si>
  <si>
    <t>Q8CI51</t>
  </si>
  <si>
    <t>Arsa</t>
  </si>
  <si>
    <t>ARSA</t>
  </si>
  <si>
    <t>P50428</t>
  </si>
  <si>
    <t>Pds5a</t>
  </si>
  <si>
    <t>PDS5A</t>
  </si>
  <si>
    <t>Q6A026</t>
  </si>
  <si>
    <t>Pds5b</t>
  </si>
  <si>
    <t>PDS5B</t>
  </si>
  <si>
    <t>Q4VA53</t>
  </si>
  <si>
    <t>Pdss1</t>
  </si>
  <si>
    <t>DPS1</t>
  </si>
  <si>
    <t>Q33DR2</t>
  </si>
  <si>
    <t>Pdss2</t>
  </si>
  <si>
    <t>DLP1</t>
  </si>
  <si>
    <t>Q33DR3</t>
  </si>
  <si>
    <t>Pdxdc1</t>
  </si>
  <si>
    <t>PDXD1</t>
  </si>
  <si>
    <t>Q99K01</t>
  </si>
  <si>
    <t>Pdxk</t>
  </si>
  <si>
    <t>PDXK</t>
  </si>
  <si>
    <t>Q8K183</t>
  </si>
  <si>
    <t>Pdzd8</t>
  </si>
  <si>
    <t>PDZD8</t>
  </si>
  <si>
    <t>B9EJ80</t>
  </si>
  <si>
    <t>Pdzk1</t>
  </si>
  <si>
    <t>NHRF3</t>
  </si>
  <si>
    <t>Q9JIL4</t>
  </si>
  <si>
    <t>Pea15</t>
  </si>
  <si>
    <t>PEA15</t>
  </si>
  <si>
    <t>Q62048</t>
  </si>
  <si>
    <t>Peak1</t>
  </si>
  <si>
    <t>PEAK1</t>
  </si>
  <si>
    <t>Q69Z38</t>
  </si>
  <si>
    <t>Pear1</t>
  </si>
  <si>
    <t>PEAR1</t>
  </si>
  <si>
    <t>Q8VIK5</t>
  </si>
  <si>
    <t>Pebp1</t>
  </si>
  <si>
    <t>PEBP1</t>
  </si>
  <si>
    <t>P70296</t>
  </si>
  <si>
    <t>Pecam1</t>
  </si>
  <si>
    <t>PECA1</t>
  </si>
  <si>
    <t>Q08481</t>
  </si>
  <si>
    <t>Pecr</t>
  </si>
  <si>
    <t>PECR</t>
  </si>
  <si>
    <t>Q99MZ7</t>
  </si>
  <si>
    <t>Pelo</t>
  </si>
  <si>
    <t>PELO</t>
  </si>
  <si>
    <t>Q80X73</t>
  </si>
  <si>
    <t>Pemt</t>
  </si>
  <si>
    <t>PEMT</t>
  </si>
  <si>
    <t>Q61907</t>
  </si>
  <si>
    <t>Pepd</t>
  </si>
  <si>
    <t>PEPD</t>
  </si>
  <si>
    <t>Q11136</t>
  </si>
  <si>
    <t>Pet100</t>
  </si>
  <si>
    <t>PT100</t>
  </si>
  <si>
    <t>P0DJE0</t>
  </si>
  <si>
    <t>Pet117</t>
  </si>
  <si>
    <t>PT117</t>
  </si>
  <si>
    <t>P0DJF2</t>
  </si>
  <si>
    <t>Pex1</t>
  </si>
  <si>
    <t>PEX1</t>
  </si>
  <si>
    <t>Q5BL07</t>
  </si>
  <si>
    <t>Pex10</t>
  </si>
  <si>
    <t>PEX10</t>
  </si>
  <si>
    <t>B1AUE5</t>
  </si>
  <si>
    <t>Pex11a</t>
  </si>
  <si>
    <t>PX11A</t>
  </si>
  <si>
    <t>Q9Z211</t>
  </si>
  <si>
    <t>Pex11b</t>
  </si>
  <si>
    <t>PX11B</t>
  </si>
  <si>
    <t>Q9Z210</t>
  </si>
  <si>
    <t>Pex11g</t>
  </si>
  <si>
    <t>PX11C</t>
  </si>
  <si>
    <t>Q6P6M5</t>
  </si>
  <si>
    <t>Pex12</t>
  </si>
  <si>
    <t>PEX12</t>
  </si>
  <si>
    <t>Q8VC48</t>
  </si>
  <si>
    <t>Pex13</t>
  </si>
  <si>
    <t>PEX13</t>
  </si>
  <si>
    <t>Q9D0K1</t>
  </si>
  <si>
    <t>Pex14</t>
  </si>
  <si>
    <t>PEX14</t>
  </si>
  <si>
    <t>Q9R0A0</t>
  </si>
  <si>
    <t>Pex16</t>
  </si>
  <si>
    <t>PEX16</t>
  </si>
  <si>
    <t>Q91XC9</t>
  </si>
  <si>
    <t>Pex19</t>
  </si>
  <si>
    <t>PEX19</t>
  </si>
  <si>
    <t>Q8VCI5</t>
  </si>
  <si>
    <t>Pex26</t>
  </si>
  <si>
    <t>PEX26</t>
  </si>
  <si>
    <t>Q8BGI5</t>
  </si>
  <si>
    <t>Pex3</t>
  </si>
  <si>
    <t>PEX3</t>
  </si>
  <si>
    <t>Q9QXY9</t>
  </si>
  <si>
    <t>Pex5</t>
  </si>
  <si>
    <t>PEX5</t>
  </si>
  <si>
    <t>O09012</t>
  </si>
  <si>
    <t>Pex6</t>
  </si>
  <si>
    <t>PEX6</t>
  </si>
  <si>
    <t>Q99LC9</t>
  </si>
  <si>
    <t>Pf4</t>
  </si>
  <si>
    <t>PLF4</t>
  </si>
  <si>
    <t>Q9Z126</t>
  </si>
  <si>
    <t>Pfas</t>
  </si>
  <si>
    <t>PUR4</t>
  </si>
  <si>
    <t>Q5SUR0</t>
  </si>
  <si>
    <t>Pfdn1</t>
  </si>
  <si>
    <t>PFD1</t>
  </si>
  <si>
    <t>Q9CWM4</t>
  </si>
  <si>
    <t>Pfdn2</t>
  </si>
  <si>
    <t>PFD2</t>
  </si>
  <si>
    <t>O70591</t>
  </si>
  <si>
    <t>Pfdn5</t>
  </si>
  <si>
    <t>PFD5</t>
  </si>
  <si>
    <t>Q9WU28</t>
  </si>
  <si>
    <t>Pfkl</t>
  </si>
  <si>
    <t>PFKAL</t>
  </si>
  <si>
    <t>P12382</t>
  </si>
  <si>
    <t>Pfkm</t>
  </si>
  <si>
    <t>PFKAM</t>
  </si>
  <si>
    <t>P47857</t>
  </si>
  <si>
    <t>Pfn1</t>
  </si>
  <si>
    <t>PROF1</t>
  </si>
  <si>
    <t>P62962</t>
  </si>
  <si>
    <t>Pgam1</t>
  </si>
  <si>
    <t>PGAM1</t>
  </si>
  <si>
    <t>Q9DBJ1</t>
  </si>
  <si>
    <t>Pgam2</t>
  </si>
  <si>
    <t>PGAM2</t>
  </si>
  <si>
    <t>O70250</t>
  </si>
  <si>
    <t>Pgam5</t>
  </si>
  <si>
    <t>PGAM5</t>
  </si>
  <si>
    <t>Q8BX10</t>
  </si>
  <si>
    <t>Pgap1</t>
  </si>
  <si>
    <t>PGAP1</t>
  </si>
  <si>
    <t>Q3UUQ7</t>
  </si>
  <si>
    <t>Pgd</t>
  </si>
  <si>
    <t>6PGD</t>
  </si>
  <si>
    <t>Q9DCD0</t>
  </si>
  <si>
    <t>Pgghg</t>
  </si>
  <si>
    <t>PGGHG</t>
  </si>
  <si>
    <t>Q8BP56</t>
  </si>
  <si>
    <t>Pgk1</t>
  </si>
  <si>
    <t>PGK1</t>
  </si>
  <si>
    <t>P09411</t>
  </si>
  <si>
    <t>Pgls</t>
  </si>
  <si>
    <t>6PGL</t>
  </si>
  <si>
    <t>Q9CQ60</t>
  </si>
  <si>
    <t>Pgm1</t>
  </si>
  <si>
    <t>PGM1</t>
  </si>
  <si>
    <t>Q9D0F9</t>
  </si>
  <si>
    <t>Pgm2</t>
  </si>
  <si>
    <t>PGM2</t>
  </si>
  <si>
    <t>Q7TSV4</t>
  </si>
  <si>
    <t>Pgm3</t>
  </si>
  <si>
    <t>AGM1</t>
  </si>
  <si>
    <t>Q9CYR6</t>
  </si>
  <si>
    <t>Pgp</t>
  </si>
  <si>
    <t>PGP</t>
  </si>
  <si>
    <t>Q8CHP8</t>
  </si>
  <si>
    <t>Pgrmc1</t>
  </si>
  <si>
    <t>PGRC1</t>
  </si>
  <si>
    <t>O55022</t>
  </si>
  <si>
    <t>Pgrmc2</t>
  </si>
  <si>
    <t>PGRC2</t>
  </si>
  <si>
    <t>Q80UU9</t>
  </si>
  <si>
    <t>Pgs1</t>
  </si>
  <si>
    <t>PGPS1</t>
  </si>
  <si>
    <t>Q8BHF7</t>
  </si>
  <si>
    <t>Phactr4</t>
  </si>
  <si>
    <t>PHAR4</t>
  </si>
  <si>
    <t>Q501J7</t>
  </si>
  <si>
    <t>Phax</t>
  </si>
  <si>
    <t>PHAX</t>
  </si>
  <si>
    <t>Q9JJT9</t>
  </si>
  <si>
    <t>Phb</t>
  </si>
  <si>
    <t>PHB</t>
  </si>
  <si>
    <t>P67778</t>
  </si>
  <si>
    <t>Phb2</t>
  </si>
  <si>
    <t>PHB2</t>
  </si>
  <si>
    <t>O35129</t>
  </si>
  <si>
    <t>Phf11</t>
  </si>
  <si>
    <t>PHF11</t>
  </si>
  <si>
    <t>A6H5X4</t>
  </si>
  <si>
    <t>Phf6</t>
  </si>
  <si>
    <t>PHF6</t>
  </si>
  <si>
    <t>Q9D4J7</t>
  </si>
  <si>
    <t>Phlda1</t>
  </si>
  <si>
    <t>PHLA1</t>
  </si>
  <si>
    <t>Q62392</t>
  </si>
  <si>
    <t>Phldb1</t>
  </si>
  <si>
    <t>PHLB1</t>
  </si>
  <si>
    <t>Q6PDH0</t>
  </si>
  <si>
    <t>Phldb2</t>
  </si>
  <si>
    <t>PHLB2</t>
  </si>
  <si>
    <t>Q8K1N2</t>
  </si>
  <si>
    <t>Phpt1</t>
  </si>
  <si>
    <t>PHP14</t>
  </si>
  <si>
    <t>Q9DAK9</t>
  </si>
  <si>
    <t>Phyh</t>
  </si>
  <si>
    <t>PAHX</t>
  </si>
  <si>
    <t>O35386</t>
  </si>
  <si>
    <t>Phyhd1</t>
  </si>
  <si>
    <t>PHYD1</t>
  </si>
  <si>
    <t>Q9DB26</t>
  </si>
  <si>
    <t>Pi16</t>
  </si>
  <si>
    <t>PI16</t>
  </si>
  <si>
    <t>Q9ET66</t>
  </si>
  <si>
    <t>Pi4k2a</t>
  </si>
  <si>
    <t>P4K2A</t>
  </si>
  <si>
    <t>Q2TBE6</t>
  </si>
  <si>
    <t>Pi4ka</t>
  </si>
  <si>
    <t>PI4KA</t>
  </si>
  <si>
    <t>E9Q3L2</t>
  </si>
  <si>
    <t>Picalm</t>
  </si>
  <si>
    <t>PICAL</t>
  </si>
  <si>
    <t>Q7M6Y3</t>
  </si>
  <si>
    <t>Pigb</t>
  </si>
  <si>
    <t>PIGB</t>
  </si>
  <si>
    <t>Q9JJQ0</t>
  </si>
  <si>
    <t>Pigh</t>
  </si>
  <si>
    <t>PIGH</t>
  </si>
  <si>
    <t>Q5M9N4</t>
  </si>
  <si>
    <t>Pigk</t>
  </si>
  <si>
    <t>GPI8</t>
  </si>
  <si>
    <t>Q9CXY9</t>
  </si>
  <si>
    <t>Pign</t>
  </si>
  <si>
    <t>PIGN</t>
  </si>
  <si>
    <t>Q9R1S3</t>
  </si>
  <si>
    <t>Pigo</t>
  </si>
  <si>
    <t>PIGO</t>
  </si>
  <si>
    <t>Q9JJI6</t>
  </si>
  <si>
    <t>Pigr</t>
  </si>
  <si>
    <t>PIGR</t>
  </si>
  <si>
    <t>O70570</t>
  </si>
  <si>
    <t>Pigs</t>
  </si>
  <si>
    <t>PIGS</t>
  </si>
  <si>
    <t>Q6PD26</t>
  </si>
  <si>
    <t>Pigt</t>
  </si>
  <si>
    <t>PIGT</t>
  </si>
  <si>
    <t>Q8BXQ2</t>
  </si>
  <si>
    <t>Pigu</t>
  </si>
  <si>
    <t>PIGU</t>
  </si>
  <si>
    <t>Q8K358</t>
  </si>
  <si>
    <t>Pigx</t>
  </si>
  <si>
    <t>PIGX</t>
  </si>
  <si>
    <t>Q99LV7</t>
  </si>
  <si>
    <t>Pik3ap1</t>
  </si>
  <si>
    <t>BCAP</t>
  </si>
  <si>
    <t>Q9EQ32</t>
  </si>
  <si>
    <t>Pik3c2a</t>
  </si>
  <si>
    <t>P3C2A</t>
  </si>
  <si>
    <t>Q61194</t>
  </si>
  <si>
    <t>Pik3c3</t>
  </si>
  <si>
    <t>PK3C3</t>
  </si>
  <si>
    <t>Q6PF93</t>
  </si>
  <si>
    <t>Pik3ca</t>
  </si>
  <si>
    <t>PK3CA</t>
  </si>
  <si>
    <t>P42337</t>
  </si>
  <si>
    <t>Pik3r1</t>
  </si>
  <si>
    <t>P85A</t>
  </si>
  <si>
    <t>P26450</t>
  </si>
  <si>
    <t>Pik3r4</t>
  </si>
  <si>
    <t>PI3R4</t>
  </si>
  <si>
    <t>Q8VD65</t>
  </si>
  <si>
    <t>Pilra</t>
  </si>
  <si>
    <t>PILRA</t>
  </si>
  <si>
    <t>Q2YFS3</t>
  </si>
  <si>
    <t>Pin1</t>
  </si>
  <si>
    <t>PIN1</t>
  </si>
  <si>
    <t>Q9QUR7</t>
  </si>
  <si>
    <t>Pin4</t>
  </si>
  <si>
    <t>PIN4</t>
  </si>
  <si>
    <t>Q9CWW6</t>
  </si>
  <si>
    <t>Pip4p1</t>
  </si>
  <si>
    <t>PP4P1</t>
  </si>
  <si>
    <t>Q3TWL2</t>
  </si>
  <si>
    <t>Pip4p2</t>
  </si>
  <si>
    <t>PP4P2</t>
  </si>
  <si>
    <t>Q9CZX7</t>
  </si>
  <si>
    <t>Pip5k1a</t>
  </si>
  <si>
    <t>PI51A</t>
  </si>
  <si>
    <t>P70182</t>
  </si>
  <si>
    <t>Pip5k1c</t>
  </si>
  <si>
    <t>PI51C</t>
  </si>
  <si>
    <t>O70161</t>
  </si>
  <si>
    <t>Pipox</t>
  </si>
  <si>
    <t>SOX</t>
  </si>
  <si>
    <t>Q9D826</t>
  </si>
  <si>
    <t>Pir</t>
  </si>
  <si>
    <t>PIR</t>
  </si>
  <si>
    <t>Q9D711</t>
  </si>
  <si>
    <t>Pisd</t>
  </si>
  <si>
    <t>PISD</t>
  </si>
  <si>
    <t>Q8BSF4</t>
  </si>
  <si>
    <t>Pithd1</t>
  </si>
  <si>
    <t>PITH1</t>
  </si>
  <si>
    <t>Q8BWR2</t>
  </si>
  <si>
    <t>Pitpna</t>
  </si>
  <si>
    <t>PIPNA</t>
  </si>
  <si>
    <t>P53810</t>
  </si>
  <si>
    <t>Pitpnb</t>
  </si>
  <si>
    <t>PIPNB</t>
  </si>
  <si>
    <t>P53811</t>
  </si>
  <si>
    <t>Pitrm1</t>
  </si>
  <si>
    <t>PREP</t>
  </si>
  <si>
    <t>Q8K411</t>
  </si>
  <si>
    <t>Pja1</t>
  </si>
  <si>
    <t>PJA1</t>
  </si>
  <si>
    <t>O55176</t>
  </si>
  <si>
    <t>Pkd1</t>
  </si>
  <si>
    <t>PKD1</t>
  </si>
  <si>
    <t>O08852</t>
  </si>
  <si>
    <t>Cetn2</t>
  </si>
  <si>
    <t>CETN2</t>
  </si>
  <si>
    <t>Q9R1K9</t>
  </si>
  <si>
    <t>Pklr</t>
  </si>
  <si>
    <t>KPYR</t>
  </si>
  <si>
    <t>P53657</t>
  </si>
  <si>
    <t>Pkm</t>
  </si>
  <si>
    <t>KPYM</t>
  </si>
  <si>
    <t>P52480</t>
  </si>
  <si>
    <t>Pkn2</t>
  </si>
  <si>
    <t>PKN2</t>
  </si>
  <si>
    <t>Q8BWW9</t>
  </si>
  <si>
    <t>Pkp4</t>
  </si>
  <si>
    <t>PKP4</t>
  </si>
  <si>
    <t>Q68FH0</t>
  </si>
  <si>
    <t>Pla1a</t>
  </si>
  <si>
    <t>PLA1A</t>
  </si>
  <si>
    <t>Q8VI78</t>
  </si>
  <si>
    <t>Cant1</t>
  </si>
  <si>
    <t>CANT1</t>
  </si>
  <si>
    <t>Q8VCF1</t>
  </si>
  <si>
    <t>Pla2g15</t>
  </si>
  <si>
    <t>PAG15</t>
  </si>
  <si>
    <t>Q8VEB4</t>
  </si>
  <si>
    <t>Casq1</t>
  </si>
  <si>
    <t>CASQ1</t>
  </si>
  <si>
    <t>O09165</t>
  </si>
  <si>
    <t>Plaa</t>
  </si>
  <si>
    <t>PLAP</t>
  </si>
  <si>
    <t>P27612</t>
  </si>
  <si>
    <t>Plbd1</t>
  </si>
  <si>
    <t>PLBL1</t>
  </si>
  <si>
    <t>Q8VCI0</t>
  </si>
  <si>
    <t>Plbd2</t>
  </si>
  <si>
    <t>PLBL2</t>
  </si>
  <si>
    <t>Q3TCN2</t>
  </si>
  <si>
    <t>Col1a1</t>
  </si>
  <si>
    <t>CO1A1</t>
  </si>
  <si>
    <t>P11087</t>
  </si>
  <si>
    <t>Cpne3</t>
  </si>
  <si>
    <t>CPNE3</t>
  </si>
  <si>
    <t>Q8BT60</t>
  </si>
  <si>
    <t>Crp</t>
  </si>
  <si>
    <t>CRP</t>
  </si>
  <si>
    <t>P14847</t>
  </si>
  <si>
    <t>Pld1</t>
  </si>
  <si>
    <t>PLD1</t>
  </si>
  <si>
    <t>Q9Z280</t>
  </si>
  <si>
    <t>Pld3</t>
  </si>
  <si>
    <t>PLD3</t>
  </si>
  <si>
    <t>O35405</t>
  </si>
  <si>
    <t>Pld4</t>
  </si>
  <si>
    <t>PLD4</t>
  </si>
  <si>
    <t>Q8BG07</t>
  </si>
  <si>
    <t>Plec</t>
  </si>
  <si>
    <t>PLEC</t>
  </si>
  <si>
    <t>Q9QXS1</t>
  </si>
  <si>
    <t>Plek</t>
  </si>
  <si>
    <t>PLEK</t>
  </si>
  <si>
    <t>Q9JHK5</t>
  </si>
  <si>
    <t>Plekha6</t>
  </si>
  <si>
    <t>PKHA6</t>
  </si>
  <si>
    <t>Q7TQG1</t>
  </si>
  <si>
    <t>Plekhd1</t>
  </si>
  <si>
    <t>PLHD1</t>
  </si>
  <si>
    <t>B2RPU2</t>
  </si>
  <si>
    <t>Plekhf2</t>
  </si>
  <si>
    <t>PKHF2</t>
  </si>
  <si>
    <t>Q91WB4</t>
  </si>
  <si>
    <t>Plekho2</t>
  </si>
  <si>
    <t>PKHO2</t>
  </si>
  <si>
    <t>Q8K124</t>
  </si>
  <si>
    <t>Plg</t>
  </si>
  <si>
    <t>PLMN</t>
  </si>
  <si>
    <t>P20918</t>
  </si>
  <si>
    <t>Plin1</t>
  </si>
  <si>
    <t>PLIN1</t>
  </si>
  <si>
    <t>Q8CGN5</t>
  </si>
  <si>
    <t>Plin2</t>
  </si>
  <si>
    <t>PLIN2</t>
  </si>
  <si>
    <t>P43883</t>
  </si>
  <si>
    <t>Plin3</t>
  </si>
  <si>
    <t>PLIN3</t>
  </si>
  <si>
    <t>Q9DBG5</t>
  </si>
  <si>
    <t>Plin5</t>
  </si>
  <si>
    <t>PLIN5</t>
  </si>
  <si>
    <t>Q8BVZ1</t>
  </si>
  <si>
    <t>Plod1</t>
  </si>
  <si>
    <t>PLOD1</t>
  </si>
  <si>
    <t>Q9R0E2</t>
  </si>
  <si>
    <t>Plod3</t>
  </si>
  <si>
    <t>PLOD3</t>
  </si>
  <si>
    <t>Q9R0E1</t>
  </si>
  <si>
    <t>Plpbp</t>
  </si>
  <si>
    <t>PLPHP</t>
  </si>
  <si>
    <t>Q9Z2Y8</t>
  </si>
  <si>
    <t>Plpp3</t>
  </si>
  <si>
    <t>PLPP3</t>
  </si>
  <si>
    <t>Q99JY8</t>
  </si>
  <si>
    <t>Plrg1</t>
  </si>
  <si>
    <t>PLRG1</t>
  </si>
  <si>
    <t>Q922V4</t>
  </si>
  <si>
    <t>Entpd1</t>
  </si>
  <si>
    <t>ENTP1</t>
  </si>
  <si>
    <t>P55772</t>
  </si>
  <si>
    <t>Esyt1</t>
  </si>
  <si>
    <t>ESYT1</t>
  </si>
  <si>
    <t>Q3U7R1</t>
  </si>
  <si>
    <t>Pltp</t>
  </si>
  <si>
    <t>PLTP</t>
  </si>
  <si>
    <t>P55065</t>
  </si>
  <si>
    <t>Plvap</t>
  </si>
  <si>
    <t>PLVAP</t>
  </si>
  <si>
    <t>Q91VC4</t>
  </si>
  <si>
    <t>Plxna1</t>
  </si>
  <si>
    <t>PLXA1</t>
  </si>
  <si>
    <t>P70206</t>
  </si>
  <si>
    <t>Plxna2</t>
  </si>
  <si>
    <t>PLXA2</t>
  </si>
  <si>
    <t>P70207</t>
  </si>
  <si>
    <t>Plxnb1</t>
  </si>
  <si>
    <t>PLXB1</t>
  </si>
  <si>
    <t>Q8CJH3</t>
  </si>
  <si>
    <t>Plxnb2</t>
  </si>
  <si>
    <t>PLXB2</t>
  </si>
  <si>
    <t>B2RXS4</t>
  </si>
  <si>
    <t>Plxnd1</t>
  </si>
  <si>
    <t>PLXD1</t>
  </si>
  <si>
    <t>Q3UH93</t>
  </si>
  <si>
    <t>Pm20d1</t>
  </si>
  <si>
    <t>P20D1</t>
  </si>
  <si>
    <t>Q8C165</t>
  </si>
  <si>
    <t>Pmm2</t>
  </si>
  <si>
    <t>PMM2</t>
  </si>
  <si>
    <t>Q9Z2M7</t>
  </si>
  <si>
    <t>Pmpca</t>
  </si>
  <si>
    <t>MPPA</t>
  </si>
  <si>
    <t>Q9DC61</t>
  </si>
  <si>
    <t>Pmpcb</t>
  </si>
  <si>
    <t>MPPB</t>
  </si>
  <si>
    <t>Q9CXT8</t>
  </si>
  <si>
    <t>Pmvk</t>
  </si>
  <si>
    <t>PMVK</t>
  </si>
  <si>
    <t>Q9D1G2</t>
  </si>
  <si>
    <t>Pnkd</t>
  </si>
  <si>
    <t>PNKD</t>
  </si>
  <si>
    <t>Q69ZP3</t>
  </si>
  <si>
    <t>Pnkd.1</t>
  </si>
  <si>
    <t>Pnkp</t>
  </si>
  <si>
    <t>PNKP</t>
  </si>
  <si>
    <t>Q9JLV6</t>
  </si>
  <si>
    <t>Pnp</t>
  </si>
  <si>
    <t>PNPH</t>
  </si>
  <si>
    <t>P23492</t>
  </si>
  <si>
    <t>Pnpla6</t>
  </si>
  <si>
    <t>PLPL6</t>
  </si>
  <si>
    <t>Q3TRM4</t>
  </si>
  <si>
    <t>Pnpla7</t>
  </si>
  <si>
    <t>PLPL7</t>
  </si>
  <si>
    <t>A2AJ88</t>
  </si>
  <si>
    <t>Pnpla8</t>
  </si>
  <si>
    <t>PLPL8</t>
  </si>
  <si>
    <t>Q8K1N1</t>
  </si>
  <si>
    <t>Pnpo</t>
  </si>
  <si>
    <t>PNPO</t>
  </si>
  <si>
    <t>Q91XF0</t>
  </si>
  <si>
    <t>Pnpt1</t>
  </si>
  <si>
    <t>PNPT1</t>
  </si>
  <si>
    <t>Q8K1R3</t>
  </si>
  <si>
    <t>Podxl</t>
  </si>
  <si>
    <t>PODXL</t>
  </si>
  <si>
    <t>Q9R0M4</t>
  </si>
  <si>
    <t>Pofut1</t>
  </si>
  <si>
    <t>OFUT1</t>
  </si>
  <si>
    <t>Q91ZW2</t>
  </si>
  <si>
    <t>Pofut2</t>
  </si>
  <si>
    <t>OFUT2</t>
  </si>
  <si>
    <t>Q8VHI3</t>
  </si>
  <si>
    <t>Poglut1</t>
  </si>
  <si>
    <t>PGLT1</t>
  </si>
  <si>
    <t>Q8BYB9</t>
  </si>
  <si>
    <t>Poglut2</t>
  </si>
  <si>
    <t>PLGT2</t>
  </si>
  <si>
    <t>Q9JHP7</t>
  </si>
  <si>
    <t>Poglut3</t>
  </si>
  <si>
    <t>PLGT3</t>
  </si>
  <si>
    <t>G5E897</t>
  </si>
  <si>
    <t>Polb</t>
  </si>
  <si>
    <t>DPOLB</t>
  </si>
  <si>
    <t>Q8K409</t>
  </si>
  <si>
    <t>Pold3</t>
  </si>
  <si>
    <t>DPOD3</t>
  </si>
  <si>
    <t>Q9EQ28</t>
  </si>
  <si>
    <t>Poldip2</t>
  </si>
  <si>
    <t>PDIP2</t>
  </si>
  <si>
    <t>Q91VA6</t>
  </si>
  <si>
    <t>Pole3</t>
  </si>
  <si>
    <t>DPOE3</t>
  </si>
  <si>
    <t>Q9JKP7</t>
  </si>
  <si>
    <t>Polg</t>
  </si>
  <si>
    <t>DPOG1</t>
  </si>
  <si>
    <t>P54099</t>
  </si>
  <si>
    <t>Polg2</t>
  </si>
  <si>
    <t>DPOG2</t>
  </si>
  <si>
    <t>Q9QZM2</t>
  </si>
  <si>
    <t>Polr2m</t>
  </si>
  <si>
    <t>GRL1A</t>
  </si>
  <si>
    <t>Q6P6I6</t>
  </si>
  <si>
    <t>Polrmt</t>
  </si>
  <si>
    <t>RPOM</t>
  </si>
  <si>
    <t>Q8BKF1</t>
  </si>
  <si>
    <t>Pomk</t>
  </si>
  <si>
    <t>SG196</t>
  </si>
  <si>
    <t>Q3TUA9</t>
  </si>
  <si>
    <t>Pomt1</t>
  </si>
  <si>
    <t>POMT1</t>
  </si>
  <si>
    <t>Q8R2R1</t>
  </si>
  <si>
    <t>Pomt2</t>
  </si>
  <si>
    <t>POMT2</t>
  </si>
  <si>
    <t>Q8BGQ4</t>
  </si>
  <si>
    <t>Esyt2</t>
  </si>
  <si>
    <t>ESYT2</t>
  </si>
  <si>
    <t>Q3TZZ7</t>
  </si>
  <si>
    <t>F10</t>
  </si>
  <si>
    <t>FA10</t>
  </si>
  <si>
    <t>O88947</t>
  </si>
  <si>
    <t>Gsn</t>
  </si>
  <si>
    <t>GELS</t>
  </si>
  <si>
    <t>P13020</t>
  </si>
  <si>
    <t>Por</t>
  </si>
  <si>
    <t>NCPR</t>
  </si>
  <si>
    <t>P37040</t>
  </si>
  <si>
    <t>Pou4f1</t>
  </si>
  <si>
    <t>PO4F1</t>
  </si>
  <si>
    <t>P17208</t>
  </si>
  <si>
    <t>Ppa1</t>
  </si>
  <si>
    <t>IPYR</t>
  </si>
  <si>
    <t>Q9D819</t>
  </si>
  <si>
    <t>Ppa2</t>
  </si>
  <si>
    <t>IPYR2</t>
  </si>
  <si>
    <t>Q91VM9</t>
  </si>
  <si>
    <t>Ppcs</t>
  </si>
  <si>
    <t>PPCS</t>
  </si>
  <si>
    <t>Q8VDG5</t>
  </si>
  <si>
    <t>Ppfia2</t>
  </si>
  <si>
    <t>LIPA2</t>
  </si>
  <si>
    <t>Q8BSS9</t>
  </si>
  <si>
    <t>Ppfibp1</t>
  </si>
  <si>
    <t>LIPB1</t>
  </si>
  <si>
    <t>Q8C8U0</t>
  </si>
  <si>
    <t>Ppfibp2</t>
  </si>
  <si>
    <t>LIPB2</t>
  </si>
  <si>
    <t>O35711</t>
  </si>
  <si>
    <t>Ppia</t>
  </si>
  <si>
    <t>PPIA</t>
  </si>
  <si>
    <t>P17742</t>
  </si>
  <si>
    <t>Ppib</t>
  </si>
  <si>
    <t>PPIB</t>
  </si>
  <si>
    <t>P24369</t>
  </si>
  <si>
    <t>Ppic</t>
  </si>
  <si>
    <t>PPIC</t>
  </si>
  <si>
    <t>P30412</t>
  </si>
  <si>
    <t>Ppid</t>
  </si>
  <si>
    <t>PPID</t>
  </si>
  <si>
    <t>Q9CR16</t>
  </si>
  <si>
    <t>Ppie</t>
  </si>
  <si>
    <t>PPIE</t>
  </si>
  <si>
    <t>Q9QZH3</t>
  </si>
  <si>
    <t>Mcu</t>
  </si>
  <si>
    <t>MCU</t>
  </si>
  <si>
    <t>Q3UMR5</t>
  </si>
  <si>
    <t>Ppil1</t>
  </si>
  <si>
    <t>PPIL1</t>
  </si>
  <si>
    <t>Q9D0W5</t>
  </si>
  <si>
    <t>Ppl</t>
  </si>
  <si>
    <t>PEPL</t>
  </si>
  <si>
    <t>Q9R269</t>
  </si>
  <si>
    <t>Ppm1a</t>
  </si>
  <si>
    <t>PPM1A</t>
  </si>
  <si>
    <t>P49443</t>
  </si>
  <si>
    <t>Ppm1b</t>
  </si>
  <si>
    <t>PPM1B</t>
  </si>
  <si>
    <t>P36993</t>
  </si>
  <si>
    <t>Ppm1f</t>
  </si>
  <si>
    <t>PPM1F</t>
  </si>
  <si>
    <t>Q8CGA0</t>
  </si>
  <si>
    <t>Ppm1g</t>
  </si>
  <si>
    <t>PPM1G</t>
  </si>
  <si>
    <t>Q61074</t>
  </si>
  <si>
    <t>Ppm1k</t>
  </si>
  <si>
    <t>PPM1K</t>
  </si>
  <si>
    <t>Q8BXN7</t>
  </si>
  <si>
    <t>Ppm1l</t>
  </si>
  <si>
    <t>PPM1L</t>
  </si>
  <si>
    <t>Q8BHN0</t>
  </si>
  <si>
    <t>Ppme1</t>
  </si>
  <si>
    <t>PPME1</t>
  </si>
  <si>
    <t>Q8BVQ5</t>
  </si>
  <si>
    <t>Ppox</t>
  </si>
  <si>
    <t>PPOX</t>
  </si>
  <si>
    <t>P51175</t>
  </si>
  <si>
    <t>Ppp1ca</t>
  </si>
  <si>
    <t>PP1A</t>
  </si>
  <si>
    <t>P62137</t>
  </si>
  <si>
    <t>Ppp1cb</t>
  </si>
  <si>
    <t>PP1B</t>
  </si>
  <si>
    <t>P62141</t>
  </si>
  <si>
    <t>Ppp1r11</t>
  </si>
  <si>
    <t>PP1RB</t>
  </si>
  <si>
    <t>Q8K1L5</t>
  </si>
  <si>
    <t>Ppp1r12a</t>
  </si>
  <si>
    <t>MYPT1</t>
  </si>
  <si>
    <t>Q9DBR7</t>
  </si>
  <si>
    <t>Ppp1r12c</t>
  </si>
  <si>
    <t>PP12C</t>
  </si>
  <si>
    <t>Q3UMT1</t>
  </si>
  <si>
    <t>Ppp1r14a</t>
  </si>
  <si>
    <t>PP14A</t>
  </si>
  <si>
    <t>Q91VC7</t>
  </si>
  <si>
    <t>Ppp1r14b</t>
  </si>
  <si>
    <t>PP14B</t>
  </si>
  <si>
    <t>Q62084</t>
  </si>
  <si>
    <t>Ppp1r18</t>
  </si>
  <si>
    <t>PPR18</t>
  </si>
  <si>
    <t>Q8BQ30</t>
  </si>
  <si>
    <t>Ppp1r2</t>
  </si>
  <si>
    <t>IPP2</t>
  </si>
  <si>
    <t>Q9DCL8</t>
  </si>
  <si>
    <t>Ppp1r21</t>
  </si>
  <si>
    <t>PPR21</t>
  </si>
  <si>
    <t>Q3TDD9</t>
  </si>
  <si>
    <t>Ppp1r7</t>
  </si>
  <si>
    <t>PP1R7</t>
  </si>
  <si>
    <t>Q3UM45</t>
  </si>
  <si>
    <t>Ppp1r9b</t>
  </si>
  <si>
    <t>NEB2</t>
  </si>
  <si>
    <t>Q6R891</t>
  </si>
  <si>
    <t>Ppp2ca</t>
  </si>
  <si>
    <t>PP2AA</t>
  </si>
  <si>
    <t>P63330</t>
  </si>
  <si>
    <t>Ppp2r1a</t>
  </si>
  <si>
    <t>2AAA</t>
  </si>
  <si>
    <t>Q76MZ3</t>
  </si>
  <si>
    <t>Ppp2r2a</t>
  </si>
  <si>
    <t>2ABA</t>
  </si>
  <si>
    <t>Q6P1F6</t>
  </si>
  <si>
    <t>Ppp2r5a</t>
  </si>
  <si>
    <t>2A5A</t>
  </si>
  <si>
    <t>Q6PD03</t>
  </si>
  <si>
    <t>Ppp2r5e</t>
  </si>
  <si>
    <t>2A5E</t>
  </si>
  <si>
    <t>Q61151</t>
  </si>
  <si>
    <t>Ppp3ca</t>
  </si>
  <si>
    <t>PP2BA</t>
  </si>
  <si>
    <t>P63328</t>
  </si>
  <si>
    <t>Lpcat2</t>
  </si>
  <si>
    <t>PCAT2</t>
  </si>
  <si>
    <t>Q8BYI6</t>
  </si>
  <si>
    <t>Ppp4r1</t>
  </si>
  <si>
    <t>PP4R1</t>
  </si>
  <si>
    <t>Q8K2V1</t>
  </si>
  <si>
    <t>Ppp4r2</t>
  </si>
  <si>
    <t>PP4R2</t>
  </si>
  <si>
    <t>Q0VGB7</t>
  </si>
  <si>
    <t>Ppp5c</t>
  </si>
  <si>
    <t>PPP5</t>
  </si>
  <si>
    <t>Q60676</t>
  </si>
  <si>
    <t>Ppp6c</t>
  </si>
  <si>
    <t>PPP6</t>
  </si>
  <si>
    <t>Q9CQR6</t>
  </si>
  <si>
    <t>Ppp6r3</t>
  </si>
  <si>
    <t>PP6R3</t>
  </si>
  <si>
    <t>Q922D4</t>
  </si>
  <si>
    <t>Ppt1</t>
  </si>
  <si>
    <t>PPT1</t>
  </si>
  <si>
    <t>O88531</t>
  </si>
  <si>
    <t>Ppt2</t>
  </si>
  <si>
    <t>PPT2</t>
  </si>
  <si>
    <t>O35448</t>
  </si>
  <si>
    <t>Pptc7</t>
  </si>
  <si>
    <t>PPTC7</t>
  </si>
  <si>
    <t>Q6NVE9</t>
  </si>
  <si>
    <t>Praf2</t>
  </si>
  <si>
    <t>PRAF2</t>
  </si>
  <si>
    <t>Q9JIG8</t>
  </si>
  <si>
    <t>Prcp</t>
  </si>
  <si>
    <t>PCP</t>
  </si>
  <si>
    <t>Q7TMR0</t>
  </si>
  <si>
    <t>Prdx1</t>
  </si>
  <si>
    <t>PRDX1</t>
  </si>
  <si>
    <t>P35700</t>
  </si>
  <si>
    <t>Prdx2</t>
  </si>
  <si>
    <t>PRDX2</t>
  </si>
  <si>
    <t>Q61171</t>
  </si>
  <si>
    <t>Prdx3</t>
  </si>
  <si>
    <t>PRDX3</t>
  </si>
  <si>
    <t>P20108</t>
  </si>
  <si>
    <t>Prdx4</t>
  </si>
  <si>
    <t>PRDX4</t>
  </si>
  <si>
    <t>O08807</t>
  </si>
  <si>
    <t>Prdx5</t>
  </si>
  <si>
    <t>PRDX5</t>
  </si>
  <si>
    <t>P99029</t>
  </si>
  <si>
    <t>Prdx6</t>
  </si>
  <si>
    <t>PRDX6</t>
  </si>
  <si>
    <t>O08709</t>
  </si>
  <si>
    <t>Preb</t>
  </si>
  <si>
    <t>PREB</t>
  </si>
  <si>
    <t>Q9WUQ2</t>
  </si>
  <si>
    <t>Prelp</t>
  </si>
  <si>
    <t>PRELP</t>
  </si>
  <si>
    <t>Q9JK53</t>
  </si>
  <si>
    <t>Prep</t>
  </si>
  <si>
    <t>PPCE</t>
  </si>
  <si>
    <t>Q9QUR6</t>
  </si>
  <si>
    <t>Prg4</t>
  </si>
  <si>
    <t>PRG4</t>
  </si>
  <si>
    <t>Q9JM99</t>
  </si>
  <si>
    <t>Prkaa2</t>
  </si>
  <si>
    <t>AAPK2</t>
  </si>
  <si>
    <t>Q8BRK8</t>
  </si>
  <si>
    <t>Prkab1</t>
  </si>
  <si>
    <t>AAKB1</t>
  </si>
  <si>
    <t>Q9R078</t>
  </si>
  <si>
    <t>Prkacb</t>
  </si>
  <si>
    <t>KAPCB</t>
  </si>
  <si>
    <t>P68181</t>
  </si>
  <si>
    <t>Prkar1a</t>
  </si>
  <si>
    <t>KAP0</t>
  </si>
  <si>
    <t>Q9DBC7</t>
  </si>
  <si>
    <t>Prkar2a</t>
  </si>
  <si>
    <t>KAP2</t>
  </si>
  <si>
    <t>P12367</t>
  </si>
  <si>
    <t>Prkcd</t>
  </si>
  <si>
    <t>KPCD</t>
  </si>
  <si>
    <t>P28867</t>
  </si>
  <si>
    <t>Prkcq</t>
  </si>
  <si>
    <t>KPCT</t>
  </si>
  <si>
    <t>Q02111</t>
  </si>
  <si>
    <t>Lman2</t>
  </si>
  <si>
    <t>LMAN2</t>
  </si>
  <si>
    <t>Q9DBH5</t>
  </si>
  <si>
    <t>Prkd3</t>
  </si>
  <si>
    <t>KPCD3</t>
  </si>
  <si>
    <t>Q8K1Y2</t>
  </si>
  <si>
    <t>Prkra</t>
  </si>
  <si>
    <t>PRKRA</t>
  </si>
  <si>
    <t>Q9WTX2</t>
  </si>
  <si>
    <t>Prlr</t>
  </si>
  <si>
    <t>PRLR</t>
  </si>
  <si>
    <t>Q08501</t>
  </si>
  <si>
    <t>Prmt5</t>
  </si>
  <si>
    <t>ANM5</t>
  </si>
  <si>
    <t>Q8CIG8</t>
  </si>
  <si>
    <t>Mbl1</t>
  </si>
  <si>
    <t>MBL1</t>
  </si>
  <si>
    <t>P39039</t>
  </si>
  <si>
    <t>Prodh</t>
  </si>
  <si>
    <t>PROD</t>
  </si>
  <si>
    <t>Q9WU79</t>
  </si>
  <si>
    <t>Prodh2</t>
  </si>
  <si>
    <t>HYPDH</t>
  </si>
  <si>
    <t>Q8VCZ9</t>
  </si>
  <si>
    <t>Prorp</t>
  </si>
  <si>
    <t>MRPP3</t>
  </si>
  <si>
    <t>Q8JZY4</t>
  </si>
  <si>
    <t>Prorsd1</t>
  </si>
  <si>
    <t>PRXD1</t>
  </si>
  <si>
    <t>Q9D820</t>
  </si>
  <si>
    <t>Nid1</t>
  </si>
  <si>
    <t>NID1</t>
  </si>
  <si>
    <t>P10493</t>
  </si>
  <si>
    <t>Proser2</t>
  </si>
  <si>
    <t>PRSR2</t>
  </si>
  <si>
    <t>Q8C5R2</t>
  </si>
  <si>
    <t>Ogdh</t>
  </si>
  <si>
    <t>ODO1</t>
  </si>
  <si>
    <t>Q60597</t>
  </si>
  <si>
    <t>Prpf19</t>
  </si>
  <si>
    <t>PRP19</t>
  </si>
  <si>
    <t>Q99KP6</t>
  </si>
  <si>
    <t>Prpf3</t>
  </si>
  <si>
    <t>PRPF3</t>
  </si>
  <si>
    <t>Q922U1</t>
  </si>
  <si>
    <t>Prpf4b</t>
  </si>
  <si>
    <t>PRP4B</t>
  </si>
  <si>
    <t>Q61136</t>
  </si>
  <si>
    <t>Prpf8</t>
  </si>
  <si>
    <t>PRP8</t>
  </si>
  <si>
    <t>Q99PV0</t>
  </si>
  <si>
    <t>Prps1</t>
  </si>
  <si>
    <t>PRPS1</t>
  </si>
  <si>
    <t>Q9D7G0</t>
  </si>
  <si>
    <t>Prpsap1</t>
  </si>
  <si>
    <t>KPRA</t>
  </si>
  <si>
    <t>Q9D0M1</t>
  </si>
  <si>
    <t>Prpsap2</t>
  </si>
  <si>
    <t>KPRB</t>
  </si>
  <si>
    <t>Q8R574</t>
  </si>
  <si>
    <t>Prrc1</t>
  </si>
  <si>
    <t>PRRC1</t>
  </si>
  <si>
    <t>Q3UPH1</t>
  </si>
  <si>
    <t>Prrc2a</t>
  </si>
  <si>
    <t>PRC2A</t>
  </si>
  <si>
    <t>Q7TSC1</t>
  </si>
  <si>
    <t>Prrc2c</t>
  </si>
  <si>
    <t>PRC2C</t>
  </si>
  <si>
    <t>Q3TLH4</t>
  </si>
  <si>
    <t>Prrg2</t>
  </si>
  <si>
    <t>TMG2</t>
  </si>
  <si>
    <t>Q8R182</t>
  </si>
  <si>
    <t>Prx</t>
  </si>
  <si>
    <t>PRAX</t>
  </si>
  <si>
    <t>O55103</t>
  </si>
  <si>
    <t>Prxl2a</t>
  </si>
  <si>
    <t>PXL2A</t>
  </si>
  <si>
    <t>Q9CYH2</t>
  </si>
  <si>
    <t>Prxl2b</t>
  </si>
  <si>
    <t>PXL2B</t>
  </si>
  <si>
    <t>Q9DB60</t>
  </si>
  <si>
    <t>Psap</t>
  </si>
  <si>
    <t>SAP</t>
  </si>
  <si>
    <t>Q61207</t>
  </si>
  <si>
    <t>Psd3</t>
  </si>
  <si>
    <t>PSD3</t>
  </si>
  <si>
    <t>Q2PFD7</t>
  </si>
  <si>
    <t>Psen2</t>
  </si>
  <si>
    <t>PSN2</t>
  </si>
  <si>
    <t>Q61144</t>
  </si>
  <si>
    <t>Psip1</t>
  </si>
  <si>
    <t>PSIP1</t>
  </si>
  <si>
    <t>Q99JF8</t>
  </si>
  <si>
    <t>Psma1</t>
  </si>
  <si>
    <t>PSA1</t>
  </si>
  <si>
    <t>Q9R1P4</t>
  </si>
  <si>
    <t>Psma2</t>
  </si>
  <si>
    <t>PSA2</t>
  </si>
  <si>
    <t>P49722</t>
  </si>
  <si>
    <t>Psma3</t>
  </si>
  <si>
    <t>PSA3</t>
  </si>
  <si>
    <t>O70435</t>
  </si>
  <si>
    <t>Psma4</t>
  </si>
  <si>
    <t>PSA4</t>
  </si>
  <si>
    <t>Q9R1P0</t>
  </si>
  <si>
    <t>Psma5</t>
  </si>
  <si>
    <t>PSA5</t>
  </si>
  <si>
    <t>Q9Z2U1</t>
  </si>
  <si>
    <t>Psma6</t>
  </si>
  <si>
    <t>PSA6</t>
  </si>
  <si>
    <t>Q9QUM9</t>
  </si>
  <si>
    <t>Psma7</t>
  </si>
  <si>
    <t>PSA7</t>
  </si>
  <si>
    <t>Q9Z2U0</t>
  </si>
  <si>
    <t>Psmb1</t>
  </si>
  <si>
    <t>PSB1</t>
  </si>
  <si>
    <t>O09061</t>
  </si>
  <si>
    <t>Psmb10</t>
  </si>
  <si>
    <t>PSB10</t>
  </si>
  <si>
    <t>O35955</t>
  </si>
  <si>
    <t>Psmb2</t>
  </si>
  <si>
    <t>PSB2</t>
  </si>
  <si>
    <t>Q9R1P3</t>
  </si>
  <si>
    <t>Psmb3</t>
  </si>
  <si>
    <t>PSB3</t>
  </si>
  <si>
    <t>Q9R1P1</t>
  </si>
  <si>
    <t>Psmb4</t>
  </si>
  <si>
    <t>PSB4</t>
  </si>
  <si>
    <t>P99026</t>
  </si>
  <si>
    <t>Psmb5</t>
  </si>
  <si>
    <t>PSB5</t>
  </si>
  <si>
    <t>O55234</t>
  </si>
  <si>
    <t>Psmb6</t>
  </si>
  <si>
    <t>PSB6</t>
  </si>
  <si>
    <t>Q60692</t>
  </si>
  <si>
    <t>Psmb7</t>
  </si>
  <si>
    <t>PSB7</t>
  </si>
  <si>
    <t>P70195</t>
  </si>
  <si>
    <t>Psmb8</t>
  </si>
  <si>
    <t>PSB8</t>
  </si>
  <si>
    <t>P28063</t>
  </si>
  <si>
    <t>Psmc1</t>
  </si>
  <si>
    <t>PRS4</t>
  </si>
  <si>
    <t>P62192</t>
  </si>
  <si>
    <t>Psmc2</t>
  </si>
  <si>
    <t>PRS7</t>
  </si>
  <si>
    <t>P46471</t>
  </si>
  <si>
    <t>Psmc3</t>
  </si>
  <si>
    <t>PRS6A</t>
  </si>
  <si>
    <t>O88685</t>
  </si>
  <si>
    <t>Psmc4</t>
  </si>
  <si>
    <t>PRS6B</t>
  </si>
  <si>
    <t>P54775</t>
  </si>
  <si>
    <t>Psmc5</t>
  </si>
  <si>
    <t>PRS8</t>
  </si>
  <si>
    <t>P62196</t>
  </si>
  <si>
    <t>Psmc6</t>
  </si>
  <si>
    <t>PRS10</t>
  </si>
  <si>
    <t>P62334</t>
  </si>
  <si>
    <t>Psmd1</t>
  </si>
  <si>
    <t>PSMD1</t>
  </si>
  <si>
    <t>Q3TXS7</t>
  </si>
  <si>
    <t>Psmd11</t>
  </si>
  <si>
    <t>PSD11</t>
  </si>
  <si>
    <t>Q8BG32</t>
  </si>
  <si>
    <t>Psmd12</t>
  </si>
  <si>
    <t>PSD12</t>
  </si>
  <si>
    <t>Q9D8W5</t>
  </si>
  <si>
    <t>Psmd13</t>
  </si>
  <si>
    <t>PSD13</t>
  </si>
  <si>
    <t>Q9WVJ2</t>
  </si>
  <si>
    <t>Psmd14</t>
  </si>
  <si>
    <t>PSDE</t>
  </si>
  <si>
    <t>O35593</t>
  </si>
  <si>
    <t>Psmd2</t>
  </si>
  <si>
    <t>PSMD2</t>
  </si>
  <si>
    <t>Q8VDM4</t>
  </si>
  <si>
    <t>Psmd3</t>
  </si>
  <si>
    <t>PSMD3</t>
  </si>
  <si>
    <t>P14685</t>
  </si>
  <si>
    <t>Psmd4</t>
  </si>
  <si>
    <t>PSMD4</t>
  </si>
  <si>
    <t>O35226</t>
  </si>
  <si>
    <t>Psmd4.1</t>
  </si>
  <si>
    <t>Psmd5</t>
  </si>
  <si>
    <t>PSMD5</t>
  </si>
  <si>
    <t>Q8BJY1</t>
  </si>
  <si>
    <t>Psmd6</t>
  </si>
  <si>
    <t>PSMD6</t>
  </si>
  <si>
    <t>Q99JI4</t>
  </si>
  <si>
    <t>Psmd7</t>
  </si>
  <si>
    <t>PSMD7</t>
  </si>
  <si>
    <t>P26516</t>
  </si>
  <si>
    <t>Psmd8</t>
  </si>
  <si>
    <t>PSMD8</t>
  </si>
  <si>
    <t>Q9CX56</t>
  </si>
  <si>
    <t>Psmd9</t>
  </si>
  <si>
    <t>PSMD9</t>
  </si>
  <si>
    <t>Q9CR00</t>
  </si>
  <si>
    <t>Psme1</t>
  </si>
  <si>
    <t>PSME1</t>
  </si>
  <si>
    <t>P97371</t>
  </si>
  <si>
    <t>Psme2</t>
  </si>
  <si>
    <t>PSME2</t>
  </si>
  <si>
    <t>P97372</t>
  </si>
  <si>
    <t>Psme3</t>
  </si>
  <si>
    <t>PSME3</t>
  </si>
  <si>
    <t>P61290</t>
  </si>
  <si>
    <t>Psme3ip1</t>
  </si>
  <si>
    <t>PIP30</t>
  </si>
  <si>
    <t>Q91WE2</t>
  </si>
  <si>
    <t>Psmf1</t>
  </si>
  <si>
    <t>PSMF1</t>
  </si>
  <si>
    <t>Q8BHL8</t>
  </si>
  <si>
    <t>Psmg1</t>
  </si>
  <si>
    <t>PSMG1</t>
  </si>
  <si>
    <t>Q9JK23</t>
  </si>
  <si>
    <t>Psmg2</t>
  </si>
  <si>
    <t>PSMG2</t>
  </si>
  <si>
    <t>Q9EST4</t>
  </si>
  <si>
    <t>Pstpip2</t>
  </si>
  <si>
    <t>PPIP2</t>
  </si>
  <si>
    <t>Q99M15</t>
  </si>
  <si>
    <t>Ptbp1</t>
  </si>
  <si>
    <t>PTBP1</t>
  </si>
  <si>
    <t>P17225</t>
  </si>
  <si>
    <t>Ptbp3</t>
  </si>
  <si>
    <t>PTBP3</t>
  </si>
  <si>
    <t>Q8BHD7</t>
  </si>
  <si>
    <t>Ptcd1</t>
  </si>
  <si>
    <t>PTCD1</t>
  </si>
  <si>
    <t>Q8C2E4</t>
  </si>
  <si>
    <t>Ptcd2</t>
  </si>
  <si>
    <t>PTCD2</t>
  </si>
  <si>
    <t>Q8R3K3</t>
  </si>
  <si>
    <t>Ptcd3</t>
  </si>
  <si>
    <t>PTCD3</t>
  </si>
  <si>
    <t>Q14C51</t>
  </si>
  <si>
    <t>Ptdss1</t>
  </si>
  <si>
    <t>PTSS1</t>
  </si>
  <si>
    <t>Q99LH2</t>
  </si>
  <si>
    <t>Ptdss2</t>
  </si>
  <si>
    <t>PTSS2</t>
  </si>
  <si>
    <t>Q9Z1X2</t>
  </si>
  <si>
    <t>Pter</t>
  </si>
  <si>
    <t>PTER</t>
  </si>
  <si>
    <t>Q60866</t>
  </si>
  <si>
    <t>Ptges2</t>
  </si>
  <si>
    <t>PGES2</t>
  </si>
  <si>
    <t>Q8BWM0</t>
  </si>
  <si>
    <t>Ptges3</t>
  </si>
  <si>
    <t>TEBP</t>
  </si>
  <si>
    <t>Q9R0Q7</t>
  </si>
  <si>
    <t>Ptgis</t>
  </si>
  <si>
    <t>PTGIS</t>
  </si>
  <si>
    <t>O35074</t>
  </si>
  <si>
    <t>Ptgr1</t>
  </si>
  <si>
    <t>PTGR1</t>
  </si>
  <si>
    <t>Q91YR9</t>
  </si>
  <si>
    <t>Ptgr2</t>
  </si>
  <si>
    <t>PTGR2</t>
  </si>
  <si>
    <t>Q8VDQ1</t>
  </si>
  <si>
    <t>Ptgs1</t>
  </si>
  <si>
    <t>PGH1</t>
  </si>
  <si>
    <t>P22437</t>
  </si>
  <si>
    <t>Ptk2</t>
  </si>
  <si>
    <t>FAK1</t>
  </si>
  <si>
    <t>P34152</t>
  </si>
  <si>
    <t>Ptma</t>
  </si>
  <si>
    <t>PTMA</t>
  </si>
  <si>
    <t>P26350</t>
  </si>
  <si>
    <t>Ptms</t>
  </si>
  <si>
    <t>PTMS</t>
  </si>
  <si>
    <t>Q9D0J8</t>
  </si>
  <si>
    <t>Ptp4a2</t>
  </si>
  <si>
    <t>TP4A2</t>
  </si>
  <si>
    <t>O70274</t>
  </si>
  <si>
    <t>Ptpa</t>
  </si>
  <si>
    <t>PTPA</t>
  </si>
  <si>
    <t>P58389</t>
  </si>
  <si>
    <t>Ptpmt1</t>
  </si>
  <si>
    <t>PTPM1</t>
  </si>
  <si>
    <t>Q66GT5</t>
  </si>
  <si>
    <t>Ptpn1</t>
  </si>
  <si>
    <t>PTN1</t>
  </si>
  <si>
    <t>P35821</t>
  </si>
  <si>
    <t>Ptpn11</t>
  </si>
  <si>
    <t>PTN11</t>
  </si>
  <si>
    <t>P35235</t>
  </si>
  <si>
    <t>Ptpn12</t>
  </si>
  <si>
    <t>PTN12</t>
  </si>
  <si>
    <t>P35831</t>
  </si>
  <si>
    <t>Ptpn23</t>
  </si>
  <si>
    <t>PTN23</t>
  </si>
  <si>
    <t>Q6PB44</t>
  </si>
  <si>
    <t>Ptpn3</t>
  </si>
  <si>
    <t>PTN3</t>
  </si>
  <si>
    <t>A2ALK8</t>
  </si>
  <si>
    <t>Ptpn6</t>
  </si>
  <si>
    <t>PTN6</t>
  </si>
  <si>
    <t>P29351</t>
  </si>
  <si>
    <t>Ptpn9</t>
  </si>
  <si>
    <t>PTN9</t>
  </si>
  <si>
    <t>O35239</t>
  </si>
  <si>
    <t>Ptprc</t>
  </si>
  <si>
    <t>PTPRC</t>
  </si>
  <si>
    <t>P06800</t>
  </si>
  <si>
    <t>Ptprd</t>
  </si>
  <si>
    <t>PTPRD</t>
  </si>
  <si>
    <t>Q64487</t>
  </si>
  <si>
    <t>Ptprf</t>
  </si>
  <si>
    <t>PTPRF</t>
  </si>
  <si>
    <t>A2A8L5</t>
  </si>
  <si>
    <t>Ptprg</t>
  </si>
  <si>
    <t>PTPRG</t>
  </si>
  <si>
    <t>Q05909</t>
  </si>
  <si>
    <t>Ptprj</t>
  </si>
  <si>
    <t>PTPRJ</t>
  </si>
  <si>
    <t>Q64455</t>
  </si>
  <si>
    <t>Ptprk</t>
  </si>
  <si>
    <t>PTPRK</t>
  </si>
  <si>
    <t>P35822</t>
  </si>
  <si>
    <t>Ptrh2</t>
  </si>
  <si>
    <t>PTH2</t>
  </si>
  <si>
    <t>Q8R2Y8</t>
  </si>
  <si>
    <t>Pttg1ip</t>
  </si>
  <si>
    <t>PTTG</t>
  </si>
  <si>
    <t>Q8R143</t>
  </si>
  <si>
    <t>Puf60</t>
  </si>
  <si>
    <t>PUF60</t>
  </si>
  <si>
    <t>Q3UEB3</t>
  </si>
  <si>
    <t>Pum2</t>
  </si>
  <si>
    <t>PUM2</t>
  </si>
  <si>
    <t>Q80U58</t>
  </si>
  <si>
    <t>Pura</t>
  </si>
  <si>
    <t>PURA</t>
  </si>
  <si>
    <t>P42669</t>
  </si>
  <si>
    <t>Purb</t>
  </si>
  <si>
    <t>PURB</t>
  </si>
  <si>
    <t>O35295</t>
  </si>
  <si>
    <t>Pus1</t>
  </si>
  <si>
    <t>TRUA</t>
  </si>
  <si>
    <t>Q9WU56</t>
  </si>
  <si>
    <t>Macf1</t>
  </si>
  <si>
    <t>MACF1</t>
  </si>
  <si>
    <t>Q9QXZ0</t>
  </si>
  <si>
    <t>Pla2g4a</t>
  </si>
  <si>
    <t>PA24A</t>
  </si>
  <si>
    <t>P47713</t>
  </si>
  <si>
    <t>Pxk</t>
  </si>
  <si>
    <t>PXK</t>
  </si>
  <si>
    <t>Q8BX57</t>
  </si>
  <si>
    <t>Pxmp2</t>
  </si>
  <si>
    <t>PXMP2</t>
  </si>
  <si>
    <t>P42925</t>
  </si>
  <si>
    <t>Pxmp4</t>
  </si>
  <si>
    <t>PXMP4</t>
  </si>
  <si>
    <t>Q9JJW0</t>
  </si>
  <si>
    <t>Pxn</t>
  </si>
  <si>
    <t>PAXI</t>
  </si>
  <si>
    <t>Q8VI36</t>
  </si>
  <si>
    <t>Pycard</t>
  </si>
  <si>
    <t>ASC</t>
  </si>
  <si>
    <t>Q9EPB4</t>
  </si>
  <si>
    <t>Pycr2</t>
  </si>
  <si>
    <t>P5CR2</t>
  </si>
  <si>
    <t>Q922Q4</t>
  </si>
  <si>
    <t>Pycr3</t>
  </si>
  <si>
    <t>P5CR3</t>
  </si>
  <si>
    <t>Q9DCC4</t>
  </si>
  <si>
    <t>Pygl</t>
  </si>
  <si>
    <t>PYGL</t>
  </si>
  <si>
    <t>Q9ET01</t>
  </si>
  <si>
    <t>Pyhin1</t>
  </si>
  <si>
    <t>IFIX</t>
  </si>
  <si>
    <t>Q8BV49</t>
  </si>
  <si>
    <t>Pym1</t>
  </si>
  <si>
    <t>PYM1</t>
  </si>
  <si>
    <t>Q8CHP5</t>
  </si>
  <si>
    <t>Pyroxd2</t>
  </si>
  <si>
    <t>PYRD2</t>
  </si>
  <si>
    <t>Q3U4I7</t>
  </si>
  <si>
    <t>Pyurf</t>
  </si>
  <si>
    <t>PREY</t>
  </si>
  <si>
    <t>Q9D1C3</t>
  </si>
  <si>
    <t>Pzp</t>
  </si>
  <si>
    <t>PZP</t>
  </si>
  <si>
    <t>Q61838</t>
  </si>
  <si>
    <t>Q0VG49.2</t>
  </si>
  <si>
    <t>CO061</t>
  </si>
  <si>
    <t>Q0VG49</t>
  </si>
  <si>
    <t>Q3TQI7</t>
  </si>
  <si>
    <t>TLS1</t>
  </si>
  <si>
    <t>Q3U7U4</t>
  </si>
  <si>
    <t>CA162</t>
  </si>
  <si>
    <t>Q5EBG8</t>
  </si>
  <si>
    <t>CA050</t>
  </si>
  <si>
    <t>Q6PIU9</t>
  </si>
  <si>
    <t>YJ005</t>
  </si>
  <si>
    <t>Q80VP5</t>
  </si>
  <si>
    <t>CL065</t>
  </si>
  <si>
    <t>Q80WR5</t>
  </si>
  <si>
    <t>CA174</t>
  </si>
  <si>
    <t>Q8BH50</t>
  </si>
  <si>
    <t>CR025</t>
  </si>
  <si>
    <t>Q8BN57</t>
  </si>
  <si>
    <t>CC033</t>
  </si>
  <si>
    <t>Q8BR90</t>
  </si>
  <si>
    <t>CE051</t>
  </si>
  <si>
    <t>Q8C3W1</t>
  </si>
  <si>
    <t>CA198</t>
  </si>
  <si>
    <t>Q8K039</t>
  </si>
  <si>
    <t>K1143</t>
  </si>
  <si>
    <t>Q8VDP2.2</t>
  </si>
  <si>
    <t>CX056</t>
  </si>
  <si>
    <t>Q8VDP2</t>
  </si>
  <si>
    <t>Q8VE95</t>
  </si>
  <si>
    <t>CH082</t>
  </si>
  <si>
    <t>Q8WUR0</t>
  </si>
  <si>
    <t>CS012</t>
  </si>
  <si>
    <t>Q91V76</t>
  </si>
  <si>
    <t>CK054</t>
  </si>
  <si>
    <t>Q91WE4</t>
  </si>
  <si>
    <t>CR032</t>
  </si>
  <si>
    <t>Q922R1</t>
  </si>
  <si>
    <t>CP070</t>
  </si>
  <si>
    <t>Q99K99</t>
  </si>
  <si>
    <t>CD019</t>
  </si>
  <si>
    <t>Q99KU6</t>
  </si>
  <si>
    <t>CF089</t>
  </si>
  <si>
    <t>Q9CRC3</t>
  </si>
  <si>
    <t>CO040</t>
  </si>
  <si>
    <t>Q9CWB7</t>
  </si>
  <si>
    <t>YD286</t>
  </si>
  <si>
    <t>Q9CYI0</t>
  </si>
  <si>
    <t>NJMU</t>
  </si>
  <si>
    <t>Q9CYS6</t>
  </si>
  <si>
    <t>CB072</t>
  </si>
  <si>
    <t>Q9CYS6.2</t>
  </si>
  <si>
    <t>Q9D727</t>
  </si>
  <si>
    <t>CF226</t>
  </si>
  <si>
    <t>Q9D7E4</t>
  </si>
  <si>
    <t>CS025</t>
  </si>
  <si>
    <t>Q9D937</t>
  </si>
  <si>
    <t>CK098</t>
  </si>
  <si>
    <t>Q9D9H8</t>
  </si>
  <si>
    <t>CB069</t>
  </si>
  <si>
    <t>Qars1</t>
  </si>
  <si>
    <t>SYQ</t>
  </si>
  <si>
    <t>Q8BML9</t>
  </si>
  <si>
    <t>Qdpr</t>
  </si>
  <si>
    <t>DHPR</t>
  </si>
  <si>
    <t>Q8BVI4</t>
  </si>
  <si>
    <t>Qki</t>
  </si>
  <si>
    <t>QKI</t>
  </si>
  <si>
    <t>Q9QYS9</t>
  </si>
  <si>
    <t>Qprt</t>
  </si>
  <si>
    <t>NADC</t>
  </si>
  <si>
    <t>Q91X91</t>
  </si>
  <si>
    <t>Qrsl1</t>
  </si>
  <si>
    <t>GATA</t>
  </si>
  <si>
    <t>Q9CZN8</t>
  </si>
  <si>
    <t>Qsox1</t>
  </si>
  <si>
    <t>QSOX1</t>
  </si>
  <si>
    <t>Q8BND5</t>
  </si>
  <si>
    <t>Qsox1.1</t>
  </si>
  <si>
    <t>Qsox2</t>
  </si>
  <si>
    <t>QSOX2</t>
  </si>
  <si>
    <t>Q3TMX7</t>
  </si>
  <si>
    <t>R3hcc1</t>
  </si>
  <si>
    <t>R3HC1</t>
  </si>
  <si>
    <t>Q8BSI6</t>
  </si>
  <si>
    <t>Rab10</t>
  </si>
  <si>
    <t>RAB10</t>
  </si>
  <si>
    <t>P61027</t>
  </si>
  <si>
    <t>Rab11b</t>
  </si>
  <si>
    <t>RB11B</t>
  </si>
  <si>
    <t>P46638</t>
  </si>
  <si>
    <t>Rab12</t>
  </si>
  <si>
    <t>RAB12</t>
  </si>
  <si>
    <t>P35283</t>
  </si>
  <si>
    <t>Rab13</t>
  </si>
  <si>
    <t>RAB13</t>
  </si>
  <si>
    <t>Q9DD03</t>
  </si>
  <si>
    <t>Rab14</t>
  </si>
  <si>
    <t>RAB14</t>
  </si>
  <si>
    <t>Q91V41</t>
  </si>
  <si>
    <t>Rab15</t>
  </si>
  <si>
    <t>RAB15</t>
  </si>
  <si>
    <t>Q8K386</t>
  </si>
  <si>
    <t>Rab17</t>
  </si>
  <si>
    <t>RAB17</t>
  </si>
  <si>
    <t>P35292</t>
  </si>
  <si>
    <t>Rab18</t>
  </si>
  <si>
    <t>RAB18</t>
  </si>
  <si>
    <t>P35293</t>
  </si>
  <si>
    <t>Rab1A</t>
  </si>
  <si>
    <t>RAB1A</t>
  </si>
  <si>
    <t>P62821</t>
  </si>
  <si>
    <t>Rab1b</t>
  </si>
  <si>
    <t>RAB1B</t>
  </si>
  <si>
    <t>Q9D1G1</t>
  </si>
  <si>
    <t>Rab20</t>
  </si>
  <si>
    <t>RAB20</t>
  </si>
  <si>
    <t>P35295</t>
  </si>
  <si>
    <t>Rab21</t>
  </si>
  <si>
    <t>RAB21</t>
  </si>
  <si>
    <t>P35282</t>
  </si>
  <si>
    <t>Rab22a</t>
  </si>
  <si>
    <t>RB22A</t>
  </si>
  <si>
    <t>P35285</t>
  </si>
  <si>
    <t>Rab24</t>
  </si>
  <si>
    <t>RAB24</t>
  </si>
  <si>
    <t>P35290</t>
  </si>
  <si>
    <t>Rab27b</t>
  </si>
  <si>
    <t>RB27B</t>
  </si>
  <si>
    <t>Q99P58</t>
  </si>
  <si>
    <t>Rab2a</t>
  </si>
  <si>
    <t>RAB2A</t>
  </si>
  <si>
    <t>P53994</t>
  </si>
  <si>
    <t>Rab2b</t>
  </si>
  <si>
    <t>RAB2B</t>
  </si>
  <si>
    <t>P59279</t>
  </si>
  <si>
    <t>Rab31</t>
  </si>
  <si>
    <t>RAB31</t>
  </si>
  <si>
    <t>Q921E2</t>
  </si>
  <si>
    <t>Rab32</t>
  </si>
  <si>
    <t>RAB32</t>
  </si>
  <si>
    <t>Q9CZE3</t>
  </si>
  <si>
    <t>Rab35</t>
  </si>
  <si>
    <t>RAB35</t>
  </si>
  <si>
    <t>Q6PHN9</t>
  </si>
  <si>
    <t>Rab3d</t>
  </si>
  <si>
    <t>RAB3D</t>
  </si>
  <si>
    <t>P35276</t>
  </si>
  <si>
    <t>Rab3gap1</t>
  </si>
  <si>
    <t>RB3GP</t>
  </si>
  <si>
    <t>Q80UJ7</t>
  </si>
  <si>
    <t>Rab3gap2</t>
  </si>
  <si>
    <t>RBGPR</t>
  </si>
  <si>
    <t>Q8BMG7</t>
  </si>
  <si>
    <t>Rab3ip</t>
  </si>
  <si>
    <t>RAB3I</t>
  </si>
  <si>
    <t>Q68EF0</t>
  </si>
  <si>
    <t>Rab4a</t>
  </si>
  <si>
    <t>RAB4A</t>
  </si>
  <si>
    <t>P56371</t>
  </si>
  <si>
    <t>Rab5a</t>
  </si>
  <si>
    <t>RAB5A</t>
  </si>
  <si>
    <t>Q9CQD1</t>
  </si>
  <si>
    <t>Rab5b</t>
  </si>
  <si>
    <t>RAB5B</t>
  </si>
  <si>
    <t>P61021</t>
  </si>
  <si>
    <t>Rab5c</t>
  </si>
  <si>
    <t>RAB5C</t>
  </si>
  <si>
    <t>P35278</t>
  </si>
  <si>
    <t>Rab5if</t>
  </si>
  <si>
    <t>RCAF1</t>
  </si>
  <si>
    <t>Q9CQT9</t>
  </si>
  <si>
    <t>Rab6a</t>
  </si>
  <si>
    <t>RAB6A</t>
  </si>
  <si>
    <t>P35279</t>
  </si>
  <si>
    <t>Rab7a</t>
  </si>
  <si>
    <t>RAB7A</t>
  </si>
  <si>
    <t>P51150</t>
  </si>
  <si>
    <t>Rab8a</t>
  </si>
  <si>
    <t>RAB8A</t>
  </si>
  <si>
    <t>P55258</t>
  </si>
  <si>
    <t>Rab8b</t>
  </si>
  <si>
    <t>RAB8B</t>
  </si>
  <si>
    <t>P61028</t>
  </si>
  <si>
    <t>Rab9a</t>
  </si>
  <si>
    <t>RAB9A</t>
  </si>
  <si>
    <t>Q9R0M6</t>
  </si>
  <si>
    <t>Rabac1</t>
  </si>
  <si>
    <t>PRAF1</t>
  </si>
  <si>
    <t>Q9Z0S9</t>
  </si>
  <si>
    <t>Rabep1</t>
  </si>
  <si>
    <t>RABE1</t>
  </si>
  <si>
    <t>O35551</t>
  </si>
  <si>
    <t>Rabep2</t>
  </si>
  <si>
    <t>RABE2</t>
  </si>
  <si>
    <t>Q91WG2</t>
  </si>
  <si>
    <t>Rabgap1</t>
  </si>
  <si>
    <t>RBGP1</t>
  </si>
  <si>
    <t>A2AWA9</t>
  </si>
  <si>
    <t>Rabgap1l</t>
  </si>
  <si>
    <t>RBG1L</t>
  </si>
  <si>
    <t>A6H6A9</t>
  </si>
  <si>
    <t>Rabgef1</t>
  </si>
  <si>
    <t>RABX5</t>
  </si>
  <si>
    <t>Q9JM13</t>
  </si>
  <si>
    <t>Rabggta</t>
  </si>
  <si>
    <t>PGTA</t>
  </si>
  <si>
    <t>Q9JHK4</t>
  </si>
  <si>
    <t>Rabif</t>
  </si>
  <si>
    <t>MSS4</t>
  </si>
  <si>
    <t>Q91X96</t>
  </si>
  <si>
    <t>Rabl3</t>
  </si>
  <si>
    <t>RABL3</t>
  </si>
  <si>
    <t>Q9D4V7</t>
  </si>
  <si>
    <t>Rabl6</t>
  </si>
  <si>
    <t>RABL6</t>
  </si>
  <si>
    <t>Q5U3K5</t>
  </si>
  <si>
    <t>Rac1</t>
  </si>
  <si>
    <t>RAC1</t>
  </si>
  <si>
    <t>P63001</t>
  </si>
  <si>
    <t>Rac2</t>
  </si>
  <si>
    <t>RAC2</t>
  </si>
  <si>
    <t>Q05144</t>
  </si>
  <si>
    <t>Rack1</t>
  </si>
  <si>
    <t>RACK1</t>
  </si>
  <si>
    <t>P68040</t>
  </si>
  <si>
    <t>Rad23a</t>
  </si>
  <si>
    <t>RD23A</t>
  </si>
  <si>
    <t>P54726</t>
  </si>
  <si>
    <t>Rad23b</t>
  </si>
  <si>
    <t>RD23B</t>
  </si>
  <si>
    <t>P54728</t>
  </si>
  <si>
    <t>Rad50</t>
  </si>
  <si>
    <t>RAD50</t>
  </si>
  <si>
    <t>P70388</t>
  </si>
  <si>
    <t>Rai14</t>
  </si>
  <si>
    <t>RAI14</t>
  </si>
  <si>
    <t>Q9EP71</t>
  </si>
  <si>
    <t>Rala</t>
  </si>
  <si>
    <t>RALA</t>
  </si>
  <si>
    <t>P63321</t>
  </si>
  <si>
    <t>Ralb</t>
  </si>
  <si>
    <t>RALB</t>
  </si>
  <si>
    <t>Q9JIW9</t>
  </si>
  <si>
    <t>Ralbp1</t>
  </si>
  <si>
    <t>RBP1</t>
  </si>
  <si>
    <t>Q62172</t>
  </si>
  <si>
    <t>Ralgapa2</t>
  </si>
  <si>
    <t>RGPA2</t>
  </si>
  <si>
    <t>A3KGS3</t>
  </si>
  <si>
    <t>Ralyl</t>
  </si>
  <si>
    <t>RALYL</t>
  </si>
  <si>
    <t>Q8BTF8</t>
  </si>
  <si>
    <t>Ramac</t>
  </si>
  <si>
    <t>RAMAC</t>
  </si>
  <si>
    <t>Q9CQY2</t>
  </si>
  <si>
    <t>Ramp2</t>
  </si>
  <si>
    <t>RAMP2</t>
  </si>
  <si>
    <t>Q9WUP0</t>
  </si>
  <si>
    <t>Ran</t>
  </si>
  <si>
    <t>RAN</t>
  </si>
  <si>
    <t>P62827</t>
  </si>
  <si>
    <t>Ranbp1</t>
  </si>
  <si>
    <t>RANG</t>
  </si>
  <si>
    <t>P34022</t>
  </si>
  <si>
    <t>Ranbp2</t>
  </si>
  <si>
    <t>RBP2</t>
  </si>
  <si>
    <t>Q9ERU9</t>
  </si>
  <si>
    <t>Ranbp3</t>
  </si>
  <si>
    <t>RANB3</t>
  </si>
  <si>
    <t>Q9CT10</t>
  </si>
  <si>
    <t>Ranbp6</t>
  </si>
  <si>
    <t>RNBP6</t>
  </si>
  <si>
    <t>Q8BIV3</t>
  </si>
  <si>
    <t>Rangap1</t>
  </si>
  <si>
    <t>RAGP1</t>
  </si>
  <si>
    <t>P46061</t>
  </si>
  <si>
    <t>Rap1a</t>
  </si>
  <si>
    <t>RAP1A</t>
  </si>
  <si>
    <t>P62835</t>
  </si>
  <si>
    <t>Rap1b</t>
  </si>
  <si>
    <t>RAP1B</t>
  </si>
  <si>
    <t>Q99JI6</t>
  </si>
  <si>
    <t>Rap2a</t>
  </si>
  <si>
    <t>RAP2A</t>
  </si>
  <si>
    <t>Q80ZJ1</t>
  </si>
  <si>
    <t>Rap2b</t>
  </si>
  <si>
    <t>RAP2B</t>
  </si>
  <si>
    <t>P61226</t>
  </si>
  <si>
    <t>Rap2c</t>
  </si>
  <si>
    <t>RAP2C</t>
  </si>
  <si>
    <t>Q8BU31</t>
  </si>
  <si>
    <t>Rarres2</t>
  </si>
  <si>
    <t>RARR2</t>
  </si>
  <si>
    <t>Q9DD06</t>
  </si>
  <si>
    <t>Rars1</t>
  </si>
  <si>
    <t>SYRC</t>
  </si>
  <si>
    <t>Q9D0I9</t>
  </si>
  <si>
    <t>Rars2</t>
  </si>
  <si>
    <t>SYRM</t>
  </si>
  <si>
    <t>Q3U186</t>
  </si>
  <si>
    <t>Rasip1</t>
  </si>
  <si>
    <t>RAIN</t>
  </si>
  <si>
    <t>Q3U0S6</t>
  </si>
  <si>
    <t>Rassf8</t>
  </si>
  <si>
    <t>RASF8</t>
  </si>
  <si>
    <t>Q8CJ96</t>
  </si>
  <si>
    <t>Rb1cc1</t>
  </si>
  <si>
    <t>RBCC1</t>
  </si>
  <si>
    <t>Q9ESK9</t>
  </si>
  <si>
    <t>Rbbp5</t>
  </si>
  <si>
    <t>RBBP5</t>
  </si>
  <si>
    <t>Q8BX09</t>
  </si>
  <si>
    <t>Rbbp6</t>
  </si>
  <si>
    <t>RBBP6</t>
  </si>
  <si>
    <t>P97868</t>
  </si>
  <si>
    <t>Rbbp7</t>
  </si>
  <si>
    <t>RBBP7</t>
  </si>
  <si>
    <t>Q60973</t>
  </si>
  <si>
    <t>Rbbp9</t>
  </si>
  <si>
    <t>RBBP9</t>
  </si>
  <si>
    <t>O88851</t>
  </si>
  <si>
    <t>Rbm12</t>
  </si>
  <si>
    <t>RBM12</t>
  </si>
  <si>
    <t>Q8R4X3</t>
  </si>
  <si>
    <t>Rbm14</t>
  </si>
  <si>
    <t>RBM14</t>
  </si>
  <si>
    <t>Q8C2Q3</t>
  </si>
  <si>
    <t>Rbm15</t>
  </si>
  <si>
    <t>RBM15</t>
  </si>
  <si>
    <t>Q0VBL3</t>
  </si>
  <si>
    <t>Rbm17</t>
  </si>
  <si>
    <t>SPF45</t>
  </si>
  <si>
    <t>Q8JZX4</t>
  </si>
  <si>
    <t>Rbm26</t>
  </si>
  <si>
    <t>RBM26</t>
  </si>
  <si>
    <t>Q6NZN0</t>
  </si>
  <si>
    <t>Rbm27</t>
  </si>
  <si>
    <t>RBM27</t>
  </si>
  <si>
    <t>Q5SFM8</t>
  </si>
  <si>
    <t>Rbm3</t>
  </si>
  <si>
    <t>RBM3</t>
  </si>
  <si>
    <t>O89086</t>
  </si>
  <si>
    <t>Rbm39</t>
  </si>
  <si>
    <t>RBM39</t>
  </si>
  <si>
    <t>Q8VH51</t>
  </si>
  <si>
    <t>Rbm4</t>
  </si>
  <si>
    <t>RBM4</t>
  </si>
  <si>
    <t>Q8C7Q4</t>
  </si>
  <si>
    <t>Rbm42</t>
  </si>
  <si>
    <t>RBM42</t>
  </si>
  <si>
    <t>Q91V81</t>
  </si>
  <si>
    <t>Rbm47</t>
  </si>
  <si>
    <t>RBM47</t>
  </si>
  <si>
    <t>Q91WT8</t>
  </si>
  <si>
    <t>Rbms1</t>
  </si>
  <si>
    <t>RBMS1</t>
  </si>
  <si>
    <t>Q91W59</t>
  </si>
  <si>
    <t>Rbmx</t>
  </si>
  <si>
    <t>RBMX</t>
  </si>
  <si>
    <t>Q9WV02</t>
  </si>
  <si>
    <t>Rbmxl1</t>
  </si>
  <si>
    <t>RMXL1</t>
  </si>
  <si>
    <t>Q91VM5</t>
  </si>
  <si>
    <t>Rbp1</t>
  </si>
  <si>
    <t>RET1</t>
  </si>
  <si>
    <t>Q00915</t>
  </si>
  <si>
    <t>Rbp4</t>
  </si>
  <si>
    <t>RET4</t>
  </si>
  <si>
    <t>Q00724</t>
  </si>
  <si>
    <t>Rbpms</t>
  </si>
  <si>
    <t>RBPMS</t>
  </si>
  <si>
    <t>Q9WVB0</t>
  </si>
  <si>
    <t>Rbpms2</t>
  </si>
  <si>
    <t>RBPS2</t>
  </si>
  <si>
    <t>Q8VC52</t>
  </si>
  <si>
    <t>Rbsn</t>
  </si>
  <si>
    <t>RBNS5</t>
  </si>
  <si>
    <t>Q80Y56</t>
  </si>
  <si>
    <t>Rcc1l</t>
  </si>
  <si>
    <t>RCC1L</t>
  </si>
  <si>
    <t>Q9CYF5</t>
  </si>
  <si>
    <t>Rcc2</t>
  </si>
  <si>
    <t>RCC2</t>
  </si>
  <si>
    <t>Q8BK67</t>
  </si>
  <si>
    <t>Rce1</t>
  </si>
  <si>
    <t>FACE2</t>
  </si>
  <si>
    <t>P57791</t>
  </si>
  <si>
    <t>S100a16</t>
  </si>
  <si>
    <t>S10AG</t>
  </si>
  <si>
    <t>Q9D708</t>
  </si>
  <si>
    <t>Myl6</t>
  </si>
  <si>
    <t>MYL6</t>
  </si>
  <si>
    <t>Q60605</t>
  </si>
  <si>
    <t>Myl6b</t>
  </si>
  <si>
    <t>MYL6B</t>
  </si>
  <si>
    <t>Q8CI43</t>
  </si>
  <si>
    <t>Rcsd1</t>
  </si>
  <si>
    <t>CPZIP</t>
  </si>
  <si>
    <t>Q3UZA1</t>
  </si>
  <si>
    <t>Rdh10</t>
  </si>
  <si>
    <t>RDH10</t>
  </si>
  <si>
    <t>Q8VCH7</t>
  </si>
  <si>
    <t>Rdh11</t>
  </si>
  <si>
    <t>RDH11</t>
  </si>
  <si>
    <t>Q9QYF1</t>
  </si>
  <si>
    <t>Rdh13</t>
  </si>
  <si>
    <t>RDH13</t>
  </si>
  <si>
    <t>Q8CEE7</t>
  </si>
  <si>
    <t>Rdh14</t>
  </si>
  <si>
    <t>RDH14</t>
  </si>
  <si>
    <t>Q9ERI6</t>
  </si>
  <si>
    <t>Rdh16</t>
  </si>
  <si>
    <t>RDH16</t>
  </si>
  <si>
    <t>O54909</t>
  </si>
  <si>
    <t>Rdh5</t>
  </si>
  <si>
    <t>RDH5</t>
  </si>
  <si>
    <t>O55240</t>
  </si>
  <si>
    <t>Rdh7</t>
  </si>
  <si>
    <t>RDH7</t>
  </si>
  <si>
    <t>O88451</t>
  </si>
  <si>
    <t>Rdx</t>
  </si>
  <si>
    <t>RADI</t>
  </si>
  <si>
    <t>P26043</t>
  </si>
  <si>
    <t>Reck</t>
  </si>
  <si>
    <t>RECK</t>
  </si>
  <si>
    <t>Q9Z0J1</t>
  </si>
  <si>
    <t>Reep3</t>
  </si>
  <si>
    <t>REEP3</t>
  </si>
  <si>
    <t>Q99KK1</t>
  </si>
  <si>
    <t>Reep4</t>
  </si>
  <si>
    <t>REEP4</t>
  </si>
  <si>
    <t>Q8K072</t>
  </si>
  <si>
    <t>Reep6</t>
  </si>
  <si>
    <t>REEP6</t>
  </si>
  <si>
    <t>Q9JM62</t>
  </si>
  <si>
    <t>Relch</t>
  </si>
  <si>
    <t>RELCH</t>
  </si>
  <si>
    <t>Q148V7</t>
  </si>
  <si>
    <t>Rer1</t>
  </si>
  <si>
    <t>RER1</t>
  </si>
  <si>
    <t>Q9CQU3</t>
  </si>
  <si>
    <t>Retn</t>
  </si>
  <si>
    <t>RETN</t>
  </si>
  <si>
    <t>Q99P87</t>
  </si>
  <si>
    <t>Retnlg</t>
  </si>
  <si>
    <t>RETNG</t>
  </si>
  <si>
    <t>Q8K426</t>
  </si>
  <si>
    <t>Retreg1</t>
  </si>
  <si>
    <t>RETR1</t>
  </si>
  <si>
    <t>Q8VE91</t>
  </si>
  <si>
    <t>Retreg2</t>
  </si>
  <si>
    <t>RETR2</t>
  </si>
  <si>
    <t>Q6NS82</t>
  </si>
  <si>
    <t>Retreg3</t>
  </si>
  <si>
    <t>RETR3</t>
  </si>
  <si>
    <t>Q9CQV4</t>
  </si>
  <si>
    <t>Retsat</t>
  </si>
  <si>
    <t>RETST</t>
  </si>
  <si>
    <t>Q64FW2</t>
  </si>
  <si>
    <t>Rexo2</t>
  </si>
  <si>
    <t>ORN</t>
  </si>
  <si>
    <t>Q9D8S4</t>
  </si>
  <si>
    <t>Rfc1</t>
  </si>
  <si>
    <t>RFC1</t>
  </si>
  <si>
    <t>P35601</t>
  </si>
  <si>
    <t>Rfk</t>
  </si>
  <si>
    <t>RIFK</t>
  </si>
  <si>
    <t>Q8CFV9</t>
  </si>
  <si>
    <t>Rft1</t>
  </si>
  <si>
    <t>RFT1</t>
  </si>
  <si>
    <t>Q8C3B8</t>
  </si>
  <si>
    <t>Rftn1</t>
  </si>
  <si>
    <t>RFTN1</t>
  </si>
  <si>
    <t>Q6A0D4</t>
  </si>
  <si>
    <t>Rgl1</t>
  </si>
  <si>
    <t>RGL1</t>
  </si>
  <si>
    <t>Q60695</t>
  </si>
  <si>
    <t>Myo18a</t>
  </si>
  <si>
    <t>MY18A</t>
  </si>
  <si>
    <t>Q9JMH9</t>
  </si>
  <si>
    <t>Rgs10</t>
  </si>
  <si>
    <t>RGS10</t>
  </si>
  <si>
    <t>Q9CQE5</t>
  </si>
  <si>
    <t>Rhbdd1</t>
  </si>
  <si>
    <t>RHBL4</t>
  </si>
  <si>
    <t>Q8BHC7</t>
  </si>
  <si>
    <t>Rhbdf2</t>
  </si>
  <si>
    <t>RHDF2</t>
  </si>
  <si>
    <t>Q80WQ6</t>
  </si>
  <si>
    <t>Rhd</t>
  </si>
  <si>
    <t>RHD</t>
  </si>
  <si>
    <t>Q8CF94</t>
  </si>
  <si>
    <t>Rhoa</t>
  </si>
  <si>
    <t>RHOA</t>
  </si>
  <si>
    <t>Q9QUI0</t>
  </si>
  <si>
    <t>Rhob</t>
  </si>
  <si>
    <t>RHOB</t>
  </si>
  <si>
    <t>P62746</t>
  </si>
  <si>
    <t>Rhoc</t>
  </si>
  <si>
    <t>RHOC</t>
  </si>
  <si>
    <t>Q62159</t>
  </si>
  <si>
    <t>Rhod</t>
  </si>
  <si>
    <t>RHOD</t>
  </si>
  <si>
    <t>P97348</t>
  </si>
  <si>
    <t>Rhog</t>
  </si>
  <si>
    <t>RHOG</t>
  </si>
  <si>
    <t>P84096</t>
  </si>
  <si>
    <t>Calm2</t>
  </si>
  <si>
    <t>CALM2</t>
  </si>
  <si>
    <t>P0DP27</t>
  </si>
  <si>
    <t>Ppif</t>
  </si>
  <si>
    <t>PPIF</t>
  </si>
  <si>
    <t>Q99KR7</t>
  </si>
  <si>
    <t>Rhpn2</t>
  </si>
  <si>
    <t>RHPN2</t>
  </si>
  <si>
    <t>Q8BWR8</t>
  </si>
  <si>
    <t>Rida</t>
  </si>
  <si>
    <t>RIDA</t>
  </si>
  <si>
    <t>P52760</t>
  </si>
  <si>
    <t>Rilp</t>
  </si>
  <si>
    <t>RILP</t>
  </si>
  <si>
    <t>Q5ND29</t>
  </si>
  <si>
    <t>Rint1</t>
  </si>
  <si>
    <t>RINT1</t>
  </si>
  <si>
    <t>Q8BZ36</t>
  </si>
  <si>
    <t>Riox1</t>
  </si>
  <si>
    <t>RIOX1</t>
  </si>
  <si>
    <t>Q9JJF3</t>
  </si>
  <si>
    <t>Ripk1</t>
  </si>
  <si>
    <t>RIPK1</t>
  </si>
  <si>
    <t>Q60855</t>
  </si>
  <si>
    <t>Ripor1</t>
  </si>
  <si>
    <t>RIPR1</t>
  </si>
  <si>
    <t>Q68FE6</t>
  </si>
  <si>
    <t>Rmc1</t>
  </si>
  <si>
    <t>RMC1</t>
  </si>
  <si>
    <t>Q8VC42</t>
  </si>
  <si>
    <t>Rmdn1</t>
  </si>
  <si>
    <t>RMD1</t>
  </si>
  <si>
    <t>Q9DCV4</t>
  </si>
  <si>
    <t>Rmdn2</t>
  </si>
  <si>
    <t>RMD2</t>
  </si>
  <si>
    <t>Q8BSE0</t>
  </si>
  <si>
    <t>Rmdn3</t>
  </si>
  <si>
    <t>RMD3</t>
  </si>
  <si>
    <t>Q3UJU9</t>
  </si>
  <si>
    <t>Rmnd1</t>
  </si>
  <si>
    <t>RMND1</t>
  </si>
  <si>
    <t>Q8CI78</t>
  </si>
  <si>
    <t>Rnaseh2a</t>
  </si>
  <si>
    <t>RNH2A</t>
  </si>
  <si>
    <t>Q9CWY8</t>
  </si>
  <si>
    <t>Rnaseh2c</t>
  </si>
  <si>
    <t>RNH2C</t>
  </si>
  <si>
    <t>Q9CQ18</t>
  </si>
  <si>
    <t>Rnaset2a</t>
  </si>
  <si>
    <t>RNT2A</t>
  </si>
  <si>
    <t>C0HKG5</t>
  </si>
  <si>
    <t>Rnf114</t>
  </si>
  <si>
    <t>RN114</t>
  </si>
  <si>
    <t>Q9ET26</t>
  </si>
  <si>
    <t>Rnf121</t>
  </si>
  <si>
    <t>RN121</t>
  </si>
  <si>
    <t>Q8R1Z9</t>
  </si>
  <si>
    <t>Rnf123</t>
  </si>
  <si>
    <t>RN123</t>
  </si>
  <si>
    <t>Q5XPI3</t>
  </si>
  <si>
    <t>Rnf128</t>
  </si>
  <si>
    <t>RN128</t>
  </si>
  <si>
    <t>Q9D304</t>
  </si>
  <si>
    <t>Rnf13</t>
  </si>
  <si>
    <t>RNF13</t>
  </si>
  <si>
    <t>O54965</t>
  </si>
  <si>
    <t>Rnf130</t>
  </si>
  <si>
    <t>GOLI</t>
  </si>
  <si>
    <t>Q8VEM1</t>
  </si>
  <si>
    <t>Rnf139</t>
  </si>
  <si>
    <t>RN139</t>
  </si>
  <si>
    <t>Q7TMV1</t>
  </si>
  <si>
    <t>Rnf14</t>
  </si>
  <si>
    <t>RNF14</t>
  </si>
  <si>
    <t>Q9JI90</t>
  </si>
  <si>
    <t>Rnf149</t>
  </si>
  <si>
    <t>RN149</t>
  </si>
  <si>
    <t>Q3U2C5</t>
  </si>
  <si>
    <t>Rnf181</t>
  </si>
  <si>
    <t>RN181</t>
  </si>
  <si>
    <t>Q9CY62</t>
  </si>
  <si>
    <t>Rnf185</t>
  </si>
  <si>
    <t>RN185</t>
  </si>
  <si>
    <t>Q91YT2</t>
  </si>
  <si>
    <t>Rnf20</t>
  </si>
  <si>
    <t>BRE1A</t>
  </si>
  <si>
    <t>Q5DTM8</t>
  </si>
  <si>
    <t>Rnf213</t>
  </si>
  <si>
    <t>RN213</t>
  </si>
  <si>
    <t>E9Q555</t>
  </si>
  <si>
    <t>Rnf214</t>
  </si>
  <si>
    <t>RN214</t>
  </si>
  <si>
    <t>Q8BFU3</t>
  </si>
  <si>
    <t>Rnf40</t>
  </si>
  <si>
    <t>BRE1B</t>
  </si>
  <si>
    <t>Q3U319</t>
  </si>
  <si>
    <t>Rnf5</t>
  </si>
  <si>
    <t>RNF5</t>
  </si>
  <si>
    <t>O35445</t>
  </si>
  <si>
    <t>Rngtt</t>
  </si>
  <si>
    <t>MCE1</t>
  </si>
  <si>
    <t>O55236</t>
  </si>
  <si>
    <t>Rnh1</t>
  </si>
  <si>
    <t>RINI</t>
  </si>
  <si>
    <t>Q91VI7</t>
  </si>
  <si>
    <t>Rnmt</t>
  </si>
  <si>
    <t>MCES</t>
  </si>
  <si>
    <t>Q9D0L8</t>
  </si>
  <si>
    <t>Rnpep</t>
  </si>
  <si>
    <t>AMPB</t>
  </si>
  <si>
    <t>Q8VCT3</t>
  </si>
  <si>
    <t>Robo1</t>
  </si>
  <si>
    <t>ROBO1</t>
  </si>
  <si>
    <t>O89026</t>
  </si>
  <si>
    <t>Rock1</t>
  </si>
  <si>
    <t>ROCK1</t>
  </si>
  <si>
    <t>P70335</t>
  </si>
  <si>
    <t>Rock2</t>
  </si>
  <si>
    <t>ROCK2</t>
  </si>
  <si>
    <t>P70336</t>
  </si>
  <si>
    <t>Romo1</t>
  </si>
  <si>
    <t>ROMO1</t>
  </si>
  <si>
    <t>P60603</t>
  </si>
  <si>
    <t>rp9</t>
  </si>
  <si>
    <t>RP9</t>
  </si>
  <si>
    <t>P97762</t>
  </si>
  <si>
    <t>Rpa2</t>
  </si>
  <si>
    <t>RFA2</t>
  </si>
  <si>
    <t>Q62193</t>
  </si>
  <si>
    <t>Rpa3</t>
  </si>
  <si>
    <t>RFA3</t>
  </si>
  <si>
    <t>Q9CQ71</t>
  </si>
  <si>
    <t>Rpap3</t>
  </si>
  <si>
    <t>RPAP3</t>
  </si>
  <si>
    <t>Q9D706</t>
  </si>
  <si>
    <t>Rpe</t>
  </si>
  <si>
    <t>RPE</t>
  </si>
  <si>
    <t>Q8VEE0</t>
  </si>
  <si>
    <t>Rpia</t>
  </si>
  <si>
    <t>RPIA</t>
  </si>
  <si>
    <t>P47968</t>
  </si>
  <si>
    <t>Rpl10</t>
  </si>
  <si>
    <t>RL10</t>
  </si>
  <si>
    <t>Q6ZWV3</t>
  </si>
  <si>
    <t>Rpl10a</t>
  </si>
  <si>
    <t>RL10A</t>
  </si>
  <si>
    <t>P53026</t>
  </si>
  <si>
    <t>Rpl11</t>
  </si>
  <si>
    <t>RL11</t>
  </si>
  <si>
    <t>Q9CXW4</t>
  </si>
  <si>
    <t>Rpl12</t>
  </si>
  <si>
    <t>RL12</t>
  </si>
  <si>
    <t>P35979</t>
  </si>
  <si>
    <t>Rpl13</t>
  </si>
  <si>
    <t>RL13</t>
  </si>
  <si>
    <t>P47963</t>
  </si>
  <si>
    <t>Rpl13a</t>
  </si>
  <si>
    <t>RL13A</t>
  </si>
  <si>
    <t>P19253</t>
  </si>
  <si>
    <t>Rpl14</t>
  </si>
  <si>
    <t>RL14</t>
  </si>
  <si>
    <t>Q9CR57</t>
  </si>
  <si>
    <t>Rpl15</t>
  </si>
  <si>
    <t>RL15</t>
  </si>
  <si>
    <t>Q9CZM2</t>
  </si>
  <si>
    <t>Rpl17</t>
  </si>
  <si>
    <t>RL17</t>
  </si>
  <si>
    <t>Q9CPR4</t>
  </si>
  <si>
    <t>Rpl18</t>
  </si>
  <si>
    <t>RL18</t>
  </si>
  <si>
    <t>P35980</t>
  </si>
  <si>
    <t>Rpl18a</t>
  </si>
  <si>
    <t>RL18A</t>
  </si>
  <si>
    <t>P62717</t>
  </si>
  <si>
    <t>Rpl19</t>
  </si>
  <si>
    <t>RL19</t>
  </si>
  <si>
    <t>P84099</t>
  </si>
  <si>
    <t>Rpl21</t>
  </si>
  <si>
    <t>RL21</t>
  </si>
  <si>
    <t>O09167</t>
  </si>
  <si>
    <t>Rpl22</t>
  </si>
  <si>
    <t>RL22</t>
  </si>
  <si>
    <t>P67984</t>
  </si>
  <si>
    <t>Rpl22l1</t>
  </si>
  <si>
    <t>RL22L</t>
  </si>
  <si>
    <t>Q9D7S7</t>
  </si>
  <si>
    <t>Rpl23</t>
  </si>
  <si>
    <t>RL23</t>
  </si>
  <si>
    <t>P62830</t>
  </si>
  <si>
    <t>Rpl23a</t>
  </si>
  <si>
    <t>RL23A</t>
  </si>
  <si>
    <t>P62751</t>
  </si>
  <si>
    <t>Rpl24</t>
  </si>
  <si>
    <t>RL24</t>
  </si>
  <si>
    <t>Q8BP67</t>
  </si>
  <si>
    <t>Rpl26</t>
  </si>
  <si>
    <t>RL26</t>
  </si>
  <si>
    <t>P61255</t>
  </si>
  <si>
    <t>Rpl27</t>
  </si>
  <si>
    <t>RL27</t>
  </si>
  <si>
    <t>P61358</t>
  </si>
  <si>
    <t>Rpl27a</t>
  </si>
  <si>
    <t>RL27A</t>
  </si>
  <si>
    <t>P14115</t>
  </si>
  <si>
    <t>Rpl28</t>
  </si>
  <si>
    <t>RL28</t>
  </si>
  <si>
    <t>P41105</t>
  </si>
  <si>
    <t>Rpl29</t>
  </si>
  <si>
    <t>RL29</t>
  </si>
  <si>
    <t>P47915</t>
  </si>
  <si>
    <t>Rpl3</t>
  </si>
  <si>
    <t>RL3</t>
  </si>
  <si>
    <t>P27659</t>
  </si>
  <si>
    <t>Rpl30</t>
  </si>
  <si>
    <t>RL30</t>
  </si>
  <si>
    <t>P62889</t>
  </si>
  <si>
    <t>Rpl31</t>
  </si>
  <si>
    <t>RL31</t>
  </si>
  <si>
    <t>P62900</t>
  </si>
  <si>
    <t>Rpl32</t>
  </si>
  <si>
    <t>RL32</t>
  </si>
  <si>
    <t>P62911</t>
  </si>
  <si>
    <t>Rpl34</t>
  </si>
  <si>
    <t>RL34</t>
  </si>
  <si>
    <t>Q9D1R9</t>
  </si>
  <si>
    <t>Rpl35</t>
  </si>
  <si>
    <t>RL35</t>
  </si>
  <si>
    <t>Q6ZWV7</t>
  </si>
  <si>
    <t>Rpl35a</t>
  </si>
  <si>
    <t>RL35A</t>
  </si>
  <si>
    <t>O55142</t>
  </si>
  <si>
    <t>Rpl36</t>
  </si>
  <si>
    <t>RL36</t>
  </si>
  <si>
    <t>P47964</t>
  </si>
  <si>
    <t>Rpl36a</t>
  </si>
  <si>
    <t>RL36A</t>
  </si>
  <si>
    <t>P83882</t>
  </si>
  <si>
    <t>Rpl37</t>
  </si>
  <si>
    <t>RL37</t>
  </si>
  <si>
    <t>Q9D823</t>
  </si>
  <si>
    <t>Rpl37a</t>
  </si>
  <si>
    <t>RL37A</t>
  </si>
  <si>
    <t>P61514</t>
  </si>
  <si>
    <t>Rpl38</t>
  </si>
  <si>
    <t>RL38</t>
  </si>
  <si>
    <t>Q9JJI8</t>
  </si>
  <si>
    <t>Rpl39</t>
  </si>
  <si>
    <t>RL39</t>
  </si>
  <si>
    <t>P62892</t>
  </si>
  <si>
    <t>Rpl4</t>
  </si>
  <si>
    <t>RL4</t>
  </si>
  <si>
    <t>Q9D8E6</t>
  </si>
  <si>
    <t>Rpl5</t>
  </si>
  <si>
    <t>RL5</t>
  </si>
  <si>
    <t>P47962</t>
  </si>
  <si>
    <t>Rpl6</t>
  </si>
  <si>
    <t>RL6</t>
  </si>
  <si>
    <t>P47911</t>
  </si>
  <si>
    <t>Rpl7</t>
  </si>
  <si>
    <t>RL7</t>
  </si>
  <si>
    <t>P14148</t>
  </si>
  <si>
    <t>Rpl7a</t>
  </si>
  <si>
    <t>RL7A</t>
  </si>
  <si>
    <t>P12970</t>
  </si>
  <si>
    <t>Rpl8</t>
  </si>
  <si>
    <t>RL8</t>
  </si>
  <si>
    <t>P62918</t>
  </si>
  <si>
    <t>Rpl9</t>
  </si>
  <si>
    <t>RL9</t>
  </si>
  <si>
    <t>P51410</t>
  </si>
  <si>
    <t>Rplp0</t>
  </si>
  <si>
    <t>RLA0</t>
  </si>
  <si>
    <t>P14869</t>
  </si>
  <si>
    <t>Rplp1</t>
  </si>
  <si>
    <t>RLA1</t>
  </si>
  <si>
    <t>P47955</t>
  </si>
  <si>
    <t>Rplp2</t>
  </si>
  <si>
    <t>RLA2</t>
  </si>
  <si>
    <t>P99027</t>
  </si>
  <si>
    <t>Rpn1</t>
  </si>
  <si>
    <t>RPN1</t>
  </si>
  <si>
    <t>Q91YQ5</t>
  </si>
  <si>
    <t>Rpn2</t>
  </si>
  <si>
    <t>RPN2</t>
  </si>
  <si>
    <t>Q9DBG6</t>
  </si>
  <si>
    <t>Rpp25l</t>
  </si>
  <si>
    <t>RP25L</t>
  </si>
  <si>
    <t>Q99JH1</t>
  </si>
  <si>
    <t>Rprd1b</t>
  </si>
  <si>
    <t>RPR1B</t>
  </si>
  <si>
    <t>Q9CSU0</t>
  </si>
  <si>
    <t>Rps10</t>
  </si>
  <si>
    <t>RS10</t>
  </si>
  <si>
    <t>P63325</t>
  </si>
  <si>
    <t>Rps11</t>
  </si>
  <si>
    <t>RS11</t>
  </si>
  <si>
    <t>P62281</t>
  </si>
  <si>
    <t>Rps12</t>
  </si>
  <si>
    <t>RS12</t>
  </si>
  <si>
    <t>P63323</t>
  </si>
  <si>
    <t>Rps13</t>
  </si>
  <si>
    <t>RS13</t>
  </si>
  <si>
    <t>P62301</t>
  </si>
  <si>
    <t>Rps14</t>
  </si>
  <si>
    <t>RS14</t>
  </si>
  <si>
    <t>P62264</t>
  </si>
  <si>
    <t>Rps15</t>
  </si>
  <si>
    <t>RS15</t>
  </si>
  <si>
    <t>P62843</t>
  </si>
  <si>
    <t>Rps15a</t>
  </si>
  <si>
    <t>RS15A</t>
  </si>
  <si>
    <t>P62245</t>
  </si>
  <si>
    <t>Rps16</t>
  </si>
  <si>
    <t>RS16</t>
  </si>
  <si>
    <t>P14131</t>
  </si>
  <si>
    <t>Rps17</t>
  </si>
  <si>
    <t>RS17</t>
  </si>
  <si>
    <t>P63276</t>
  </si>
  <si>
    <t>Rps18</t>
  </si>
  <si>
    <t>RS18</t>
  </si>
  <si>
    <t>P62270</t>
  </si>
  <si>
    <t>Rps19</t>
  </si>
  <si>
    <t>RS19</t>
  </si>
  <si>
    <t>Q9CZX8</t>
  </si>
  <si>
    <t>Rps2</t>
  </si>
  <si>
    <t>RS2</t>
  </si>
  <si>
    <t>P25444</t>
  </si>
  <si>
    <t>Rps20</t>
  </si>
  <si>
    <t>RS20</t>
  </si>
  <si>
    <t>P60867</t>
  </si>
  <si>
    <t>Rps21</t>
  </si>
  <si>
    <t>RS21</t>
  </si>
  <si>
    <t>Q9CQR2</t>
  </si>
  <si>
    <t>Rps23</t>
  </si>
  <si>
    <t>RS23</t>
  </si>
  <si>
    <t>P62267</t>
  </si>
  <si>
    <t>Rps24</t>
  </si>
  <si>
    <t>RS24</t>
  </si>
  <si>
    <t>P62849</t>
  </si>
  <si>
    <t>Rps25</t>
  </si>
  <si>
    <t>RS25</t>
  </si>
  <si>
    <t>P62852</t>
  </si>
  <si>
    <t>Rps26</t>
  </si>
  <si>
    <t>RS26</t>
  </si>
  <si>
    <t>P62855</t>
  </si>
  <si>
    <t>Rps27</t>
  </si>
  <si>
    <t>RS27</t>
  </si>
  <si>
    <t>Q6ZWU9</t>
  </si>
  <si>
    <t>Rps27a</t>
  </si>
  <si>
    <t>RS27A</t>
  </si>
  <si>
    <t>P62983</t>
  </si>
  <si>
    <t>Rps27l</t>
  </si>
  <si>
    <t>RS27L</t>
  </si>
  <si>
    <t>Q6ZWY3</t>
  </si>
  <si>
    <t>Rps28</t>
  </si>
  <si>
    <t>RS28</t>
  </si>
  <si>
    <t>P62858</t>
  </si>
  <si>
    <t>Rps29</t>
  </si>
  <si>
    <t>RS29</t>
  </si>
  <si>
    <t>P62274</t>
  </si>
  <si>
    <t>Rps3</t>
  </si>
  <si>
    <t>RS3</t>
  </si>
  <si>
    <t>P62908</t>
  </si>
  <si>
    <t>Rps3a</t>
  </si>
  <si>
    <t>RS3A</t>
  </si>
  <si>
    <t>P97351</t>
  </si>
  <si>
    <t>Rps4x</t>
  </si>
  <si>
    <t>RS4X</t>
  </si>
  <si>
    <t>P62702</t>
  </si>
  <si>
    <t>Rps5</t>
  </si>
  <si>
    <t>RS5</t>
  </si>
  <si>
    <t>P97461</t>
  </si>
  <si>
    <t>Rps6</t>
  </si>
  <si>
    <t>RS6</t>
  </si>
  <si>
    <t>P62754</t>
  </si>
  <si>
    <t>Rps6ka3</t>
  </si>
  <si>
    <t>KS6A3</t>
  </si>
  <si>
    <t>P18654</t>
  </si>
  <si>
    <t>Rps7</t>
  </si>
  <si>
    <t>RS7</t>
  </si>
  <si>
    <t>P62082</t>
  </si>
  <si>
    <t>Rps8</t>
  </si>
  <si>
    <t>RS8</t>
  </si>
  <si>
    <t>P62242</t>
  </si>
  <si>
    <t>Rps9</t>
  </si>
  <si>
    <t>RS9</t>
  </si>
  <si>
    <t>Q6ZWN5</t>
  </si>
  <si>
    <t>Rpsa</t>
  </si>
  <si>
    <t>RSSA</t>
  </si>
  <si>
    <t>P14206</t>
  </si>
  <si>
    <t>Rpusd3</t>
  </si>
  <si>
    <t>RUSD3</t>
  </si>
  <si>
    <t>Q14AI6</t>
  </si>
  <si>
    <t>Rpusd4</t>
  </si>
  <si>
    <t>RUSD4</t>
  </si>
  <si>
    <t>Q9CWX4</t>
  </si>
  <si>
    <t>Rragc</t>
  </si>
  <si>
    <t>RRAGC</t>
  </si>
  <si>
    <t>Q99K70</t>
  </si>
  <si>
    <t>Rras</t>
  </si>
  <si>
    <t>RRAS</t>
  </si>
  <si>
    <t>P10833</t>
  </si>
  <si>
    <t>Rrbp1</t>
  </si>
  <si>
    <t>RRBP1</t>
  </si>
  <si>
    <t>Q99PL5</t>
  </si>
  <si>
    <t>Rrp1</t>
  </si>
  <si>
    <t>RRP1</t>
  </si>
  <si>
    <t>P56183</t>
  </si>
  <si>
    <t>Rrp1b</t>
  </si>
  <si>
    <t>RRP1B</t>
  </si>
  <si>
    <t>Q91YK2</t>
  </si>
  <si>
    <t>Rsl1d1</t>
  </si>
  <si>
    <t>RL1D1</t>
  </si>
  <si>
    <t>Q8BVY0</t>
  </si>
  <si>
    <t>Rsrp1</t>
  </si>
  <si>
    <t>RSRP1</t>
  </si>
  <si>
    <t>Q3UC65</t>
  </si>
  <si>
    <t>Rsu1</t>
  </si>
  <si>
    <t>RSU1</t>
  </si>
  <si>
    <t>Q01730</t>
  </si>
  <si>
    <t>RtcA</t>
  </si>
  <si>
    <t>RTCA</t>
  </si>
  <si>
    <t>Q9D7H3</t>
  </si>
  <si>
    <t>Rtcb</t>
  </si>
  <si>
    <t>RTCB</t>
  </si>
  <si>
    <t>Q99LF4</t>
  </si>
  <si>
    <t>Rtn3</t>
  </si>
  <si>
    <t>RTN3</t>
  </si>
  <si>
    <t>Q9ES97</t>
  </si>
  <si>
    <t>Rtn4</t>
  </si>
  <si>
    <t>RTN4</t>
  </si>
  <si>
    <t>Q99P72</t>
  </si>
  <si>
    <t>Rtn4.1</t>
  </si>
  <si>
    <t>Rtn4ip1</t>
  </si>
  <si>
    <t>RT4I1</t>
  </si>
  <si>
    <t>Q924D0</t>
  </si>
  <si>
    <t>RTRAF</t>
  </si>
  <si>
    <t>Q9CQE8</t>
  </si>
  <si>
    <t>Rufy1</t>
  </si>
  <si>
    <t>RUFY1</t>
  </si>
  <si>
    <t>Q8BIJ7</t>
  </si>
  <si>
    <t>Rufy3</t>
  </si>
  <si>
    <t>RUFY3</t>
  </si>
  <si>
    <t>Q9D394</t>
  </si>
  <si>
    <t>Rusf1</t>
  </si>
  <si>
    <t>RUSF1</t>
  </si>
  <si>
    <t>Q91W34</t>
  </si>
  <si>
    <t>Ruvbl1</t>
  </si>
  <si>
    <t>RUVB1</t>
  </si>
  <si>
    <t>P60122</t>
  </si>
  <si>
    <t>Rwdd1</t>
  </si>
  <si>
    <t>RWDD1</t>
  </si>
  <si>
    <t>Q9CQK7</t>
  </si>
  <si>
    <t>Rwdd4</t>
  </si>
  <si>
    <t>RWDD4</t>
  </si>
  <si>
    <t>Q9CPR1</t>
  </si>
  <si>
    <t>Rxra</t>
  </si>
  <si>
    <t>RXRA</t>
  </si>
  <si>
    <t>P28700</t>
  </si>
  <si>
    <t>Slc25a31</t>
  </si>
  <si>
    <t>ADT4</t>
  </si>
  <si>
    <t>Q3V132</t>
  </si>
  <si>
    <t>Pdcd6</t>
  </si>
  <si>
    <t>PDCD6</t>
  </si>
  <si>
    <t>P12815</t>
  </si>
  <si>
    <t>Plcb3</t>
  </si>
  <si>
    <t>PLCB3</t>
  </si>
  <si>
    <t>P51432</t>
  </si>
  <si>
    <t>Sumf2</t>
  </si>
  <si>
    <t>SUMF2</t>
  </si>
  <si>
    <t>Q8BPG6</t>
  </si>
  <si>
    <t>Tgm2</t>
  </si>
  <si>
    <t>TGM2</t>
  </si>
  <si>
    <t>P21981</t>
  </si>
  <si>
    <t>Saa1</t>
  </si>
  <si>
    <t>SAA1</t>
  </si>
  <si>
    <t>P05366</t>
  </si>
  <si>
    <t>Saa2</t>
  </si>
  <si>
    <t>SAA2</t>
  </si>
  <si>
    <t>P05367</t>
  </si>
  <si>
    <t>Saa4</t>
  </si>
  <si>
    <t>SAA4</t>
  </si>
  <si>
    <t>P31532</t>
  </si>
  <si>
    <t>Sacm1l</t>
  </si>
  <si>
    <t>SAC1</t>
  </si>
  <si>
    <t>Q9EP69</t>
  </si>
  <si>
    <t>Sae1</t>
  </si>
  <si>
    <t>SAE1</t>
  </si>
  <si>
    <t>Q9R1T2</t>
  </si>
  <si>
    <t>Safb2</t>
  </si>
  <si>
    <t>SAFB2</t>
  </si>
  <si>
    <t>Q80YR5</t>
  </si>
  <si>
    <t>Samd9l</t>
  </si>
  <si>
    <t>SAM9L</t>
  </si>
  <si>
    <t>Q69Z37</t>
  </si>
  <si>
    <t>Samhd1</t>
  </si>
  <si>
    <t>SAMH1</t>
  </si>
  <si>
    <t>Q60710</t>
  </si>
  <si>
    <t>Samm50</t>
  </si>
  <si>
    <t>SAM50</t>
  </si>
  <si>
    <t>Q8BGH2</t>
  </si>
  <si>
    <t>Sap30bp</t>
  </si>
  <si>
    <t>S30BP</t>
  </si>
  <si>
    <t>Q02614</t>
  </si>
  <si>
    <t>Sar1a</t>
  </si>
  <si>
    <t>SAR1A</t>
  </si>
  <si>
    <t>P36536</t>
  </si>
  <si>
    <t>Sar1b</t>
  </si>
  <si>
    <t>SAR1B</t>
  </si>
  <si>
    <t>Q9CQC9</t>
  </si>
  <si>
    <t>Thbs1</t>
  </si>
  <si>
    <t>TSP1</t>
  </si>
  <si>
    <t>P35441</t>
  </si>
  <si>
    <t>Sardh</t>
  </si>
  <si>
    <t>SARDH</t>
  </si>
  <si>
    <t>Q99LB7</t>
  </si>
  <si>
    <t>Sarnp</t>
  </si>
  <si>
    <t>SARNP</t>
  </si>
  <si>
    <t>Q9D1J3</t>
  </si>
  <si>
    <t>Sars1</t>
  </si>
  <si>
    <t>SYSC</t>
  </si>
  <si>
    <t>P26638</t>
  </si>
  <si>
    <t>Sars2</t>
  </si>
  <si>
    <t>SYSM</t>
  </si>
  <si>
    <t>Q9JJL8</t>
  </si>
  <si>
    <t>Sart1</t>
  </si>
  <si>
    <t>SNUT1</t>
  </si>
  <si>
    <t>Q9Z315</t>
  </si>
  <si>
    <t>Sart3</t>
  </si>
  <si>
    <t>SART3</t>
  </si>
  <si>
    <t>Q9JLI8</t>
  </si>
  <si>
    <t>Sash1</t>
  </si>
  <si>
    <t>SASH1</t>
  </si>
  <si>
    <t>P59808</t>
  </si>
  <si>
    <t>Sat2</t>
  </si>
  <si>
    <t>SAT2</t>
  </si>
  <si>
    <t>Q6P8J2</t>
  </si>
  <si>
    <t>Saysd1</t>
  </si>
  <si>
    <t>SMDC1</t>
  </si>
  <si>
    <t>Q8K190</t>
  </si>
  <si>
    <t>Sbds</t>
  </si>
  <si>
    <t>SBDS</t>
  </si>
  <si>
    <t>P70122</t>
  </si>
  <si>
    <t>Sbno1</t>
  </si>
  <si>
    <t>SBNO1</t>
  </si>
  <si>
    <t>Q689Z5</t>
  </si>
  <si>
    <t>Sc5d</t>
  </si>
  <si>
    <t>SC5D</t>
  </si>
  <si>
    <t>O88822</t>
  </si>
  <si>
    <t>Scamp1</t>
  </si>
  <si>
    <t>SCAM1</t>
  </si>
  <si>
    <t>Q8K021</t>
  </si>
  <si>
    <t>Scamp2</t>
  </si>
  <si>
    <t>SCAM2</t>
  </si>
  <si>
    <t>Q9ERN0</t>
  </si>
  <si>
    <t>Scamp3</t>
  </si>
  <si>
    <t>SCAM3</t>
  </si>
  <si>
    <t>O35609</t>
  </si>
  <si>
    <t>Scamp5</t>
  </si>
  <si>
    <t>SCAM5</t>
  </si>
  <si>
    <t>Q9JKD3</t>
  </si>
  <si>
    <t>Scap</t>
  </si>
  <si>
    <t>SCAP</t>
  </si>
  <si>
    <t>Q6GQT6</t>
  </si>
  <si>
    <t>Scarb1</t>
  </si>
  <si>
    <t>SCRB1</t>
  </si>
  <si>
    <t>Q61009</t>
  </si>
  <si>
    <t>Scarb2</t>
  </si>
  <si>
    <t>SCRB2</t>
  </si>
  <si>
    <t>O35114</t>
  </si>
  <si>
    <t>Scarf1</t>
  </si>
  <si>
    <t>SREC</t>
  </si>
  <si>
    <t>Q5ND28</t>
  </si>
  <si>
    <t>Scarf2</t>
  </si>
  <si>
    <t>SREC2</t>
  </si>
  <si>
    <t>P59222</t>
  </si>
  <si>
    <t>Sccpdh</t>
  </si>
  <si>
    <t>SCPDL</t>
  </si>
  <si>
    <t>Q8R127</t>
  </si>
  <si>
    <t>Scd1</t>
  </si>
  <si>
    <t>ACOD1</t>
  </si>
  <si>
    <t>P13516</t>
  </si>
  <si>
    <t>Scfd1</t>
  </si>
  <si>
    <t>SCFD1</t>
  </si>
  <si>
    <t>Q8BRF7</t>
  </si>
  <si>
    <t>Scfd2</t>
  </si>
  <si>
    <t>SCFD2</t>
  </si>
  <si>
    <t>Q8BTY8</t>
  </si>
  <si>
    <t>Tpt1</t>
  </si>
  <si>
    <t>TCTP</t>
  </si>
  <si>
    <t>P63028</t>
  </si>
  <si>
    <t>Scly</t>
  </si>
  <si>
    <t>SCLY</t>
  </si>
  <si>
    <t>Q9JLI6</t>
  </si>
  <si>
    <t>Sco1</t>
  </si>
  <si>
    <t>SCO1</t>
  </si>
  <si>
    <t>Q5SUC9</t>
  </si>
  <si>
    <t>Sco2</t>
  </si>
  <si>
    <t>SCO2</t>
  </si>
  <si>
    <t>Q8VCL2</t>
  </si>
  <si>
    <t>Scp2</t>
  </si>
  <si>
    <t>SCP2</t>
  </si>
  <si>
    <t>P32020</t>
  </si>
  <si>
    <t>Scpep1</t>
  </si>
  <si>
    <t>RISC</t>
  </si>
  <si>
    <t>Q920A5</t>
  </si>
  <si>
    <t>Scrib</t>
  </si>
  <si>
    <t>SCRIB</t>
  </si>
  <si>
    <t>Q80U72</t>
  </si>
  <si>
    <t>Scrn2</t>
  </si>
  <si>
    <t>SCRN2</t>
  </si>
  <si>
    <t>Q8VCA8</t>
  </si>
  <si>
    <t>Scrn3</t>
  </si>
  <si>
    <t>SCRN3</t>
  </si>
  <si>
    <t>Q3TMH2</t>
  </si>
  <si>
    <t>Scyl1</t>
  </si>
  <si>
    <t>SCYL1</t>
  </si>
  <si>
    <t>Q9EQC5</t>
  </si>
  <si>
    <t>Scyl3</t>
  </si>
  <si>
    <t>PACE1</t>
  </si>
  <si>
    <t>Q9DBQ7</t>
  </si>
  <si>
    <t>Sdc2</t>
  </si>
  <si>
    <t>SDC2</t>
  </si>
  <si>
    <t>P43407</t>
  </si>
  <si>
    <t>Sdc4</t>
  </si>
  <si>
    <t>SDC4</t>
  </si>
  <si>
    <t>O35988</t>
  </si>
  <si>
    <t>Sdf2</t>
  </si>
  <si>
    <t>SDF2</t>
  </si>
  <si>
    <t>Q9DCT5</t>
  </si>
  <si>
    <t>Sdf2l1</t>
  </si>
  <si>
    <t>SDF2L</t>
  </si>
  <si>
    <t>Q9ESP1</t>
  </si>
  <si>
    <t>Ppp3r1</t>
  </si>
  <si>
    <t>CANB1</t>
  </si>
  <si>
    <t>Q63810</t>
  </si>
  <si>
    <t>Sdha</t>
  </si>
  <si>
    <t>SDHA</t>
  </si>
  <si>
    <t>Q8K2B3</t>
  </si>
  <si>
    <t>Sdhaf1</t>
  </si>
  <si>
    <t>SDHF1</t>
  </si>
  <si>
    <t>Q3U276</t>
  </si>
  <si>
    <t>Sdhaf2</t>
  </si>
  <si>
    <t>SDHF2</t>
  </si>
  <si>
    <t>Q8C6I2</t>
  </si>
  <si>
    <t>Sdhaf3</t>
  </si>
  <si>
    <t>SDHF3</t>
  </si>
  <si>
    <t>Q8BQU3</t>
  </si>
  <si>
    <t>Sdhaf4</t>
  </si>
  <si>
    <t>SDHF4</t>
  </si>
  <si>
    <t>Q8BTE0</t>
  </si>
  <si>
    <t>Sdhb</t>
  </si>
  <si>
    <t>SDHB</t>
  </si>
  <si>
    <t>Q9CQA3</t>
  </si>
  <si>
    <t>Sdhc</t>
  </si>
  <si>
    <t>C560</t>
  </si>
  <si>
    <t>Q9CZB0</t>
  </si>
  <si>
    <t>Sdhd</t>
  </si>
  <si>
    <t>DHSD</t>
  </si>
  <si>
    <t>Q9CXV1</t>
  </si>
  <si>
    <t>Sdr39u1</t>
  </si>
  <si>
    <t>D39U1</t>
  </si>
  <si>
    <t>Q5M8N4</t>
  </si>
  <si>
    <t>Sdr42e1</t>
  </si>
  <si>
    <t>D42E1</t>
  </si>
  <si>
    <t>Q9D665</t>
  </si>
  <si>
    <t>Sds</t>
  </si>
  <si>
    <t>SDHL</t>
  </si>
  <si>
    <t>Q8VBT2</t>
  </si>
  <si>
    <t>Sdsl</t>
  </si>
  <si>
    <t>SDSL</t>
  </si>
  <si>
    <t>Q8R238</t>
  </si>
  <si>
    <t>Sec11a</t>
  </si>
  <si>
    <t>SC11A</t>
  </si>
  <si>
    <t>Q9R0P6</t>
  </si>
  <si>
    <t>Sec11c</t>
  </si>
  <si>
    <t>SC11C</t>
  </si>
  <si>
    <t>Q9D8V7</t>
  </si>
  <si>
    <t>Sec14l2</t>
  </si>
  <si>
    <t>S14L2</t>
  </si>
  <si>
    <t>Q99J08</t>
  </si>
  <si>
    <t>Sec14l4</t>
  </si>
  <si>
    <t>S14L4</t>
  </si>
  <si>
    <t>Q8R0F9</t>
  </si>
  <si>
    <t>Sec16a</t>
  </si>
  <si>
    <t>SC16A</t>
  </si>
  <si>
    <t>E9QAT4</t>
  </si>
  <si>
    <t>Sec16b</t>
  </si>
  <si>
    <t>SC16B</t>
  </si>
  <si>
    <t>Q91XT4</t>
  </si>
  <si>
    <t>Sec22a</t>
  </si>
  <si>
    <t>SC22A</t>
  </si>
  <si>
    <t>Q8BH47</t>
  </si>
  <si>
    <t>Sec22b</t>
  </si>
  <si>
    <t>SC22B</t>
  </si>
  <si>
    <t>O08547</t>
  </si>
  <si>
    <t>Sec23a</t>
  </si>
  <si>
    <t>SC23A</t>
  </si>
  <si>
    <t>Q01405</t>
  </si>
  <si>
    <t>Sec23b</t>
  </si>
  <si>
    <t>SC23B</t>
  </si>
  <si>
    <t>Q9D662</t>
  </si>
  <si>
    <t>Sec23ip</t>
  </si>
  <si>
    <t>S23IP</t>
  </si>
  <si>
    <t>Q6NZC7</t>
  </si>
  <si>
    <t>Sec24a</t>
  </si>
  <si>
    <t>SC24A</t>
  </si>
  <si>
    <t>Q3U2P1</t>
  </si>
  <si>
    <t>Sec31a</t>
  </si>
  <si>
    <t>SC31A</t>
  </si>
  <si>
    <t>Q3UPL0</t>
  </si>
  <si>
    <t>Sec61a1</t>
  </si>
  <si>
    <t>S61A1</t>
  </si>
  <si>
    <t>P61620</t>
  </si>
  <si>
    <t>Sec61a2</t>
  </si>
  <si>
    <t>S61A2</t>
  </si>
  <si>
    <t>Q9JLR1</t>
  </si>
  <si>
    <t>Sec61b</t>
  </si>
  <si>
    <t>SC61B</t>
  </si>
  <si>
    <t>Q9CQS8</t>
  </si>
  <si>
    <t>Sec62</t>
  </si>
  <si>
    <t>SEC62</t>
  </si>
  <si>
    <t>Q8BU14</t>
  </si>
  <si>
    <t>Sec63</t>
  </si>
  <si>
    <t>SEC63</t>
  </si>
  <si>
    <t>Q8VHE0</t>
  </si>
  <si>
    <t>Secisbp2l</t>
  </si>
  <si>
    <t>SBP2L</t>
  </si>
  <si>
    <t>Q6A098</t>
  </si>
  <si>
    <t>Sel1l</t>
  </si>
  <si>
    <t>SE1L1</t>
  </si>
  <si>
    <t>Q9Z2G6</t>
  </si>
  <si>
    <t>Selenbp1</t>
  </si>
  <si>
    <t>SBP1</t>
  </si>
  <si>
    <t>P17563</t>
  </si>
  <si>
    <t>Selenbp2</t>
  </si>
  <si>
    <t>SBP2</t>
  </si>
  <si>
    <t>Q63836</t>
  </si>
  <si>
    <t>Selenof</t>
  </si>
  <si>
    <t>Q9ERR7</t>
  </si>
  <si>
    <t>Selenoh</t>
  </si>
  <si>
    <t>SELH</t>
  </si>
  <si>
    <t>Q3UQA7</t>
  </si>
  <si>
    <t>Selenoi</t>
  </si>
  <si>
    <t>EPT1</t>
  </si>
  <si>
    <t>Q80TA1</t>
  </si>
  <si>
    <t>Itga9</t>
  </si>
  <si>
    <t>ITA9</t>
  </si>
  <si>
    <t>B8JK39</t>
  </si>
  <si>
    <t>Selenom</t>
  </si>
  <si>
    <t>SELM</t>
  </si>
  <si>
    <t>Q8VHC3</t>
  </si>
  <si>
    <t>Selenoo</t>
  </si>
  <si>
    <t>SELO</t>
  </si>
  <si>
    <t>Q9DBC0</t>
  </si>
  <si>
    <t>Selenop</t>
  </si>
  <si>
    <t>SEPP1</t>
  </si>
  <si>
    <t>P70274</t>
  </si>
  <si>
    <t>Selenos</t>
  </si>
  <si>
    <t>SELS</t>
  </si>
  <si>
    <t>Q9BCZ4</t>
  </si>
  <si>
    <t>Selenot</t>
  </si>
  <si>
    <t>SELT</t>
  </si>
  <si>
    <t>P62342</t>
  </si>
  <si>
    <t>Selenow</t>
  </si>
  <si>
    <t>SELW</t>
  </si>
  <si>
    <t>P63300</t>
  </si>
  <si>
    <t>Sema4a</t>
  </si>
  <si>
    <t>SEM4A</t>
  </si>
  <si>
    <t>Q62178</t>
  </si>
  <si>
    <t>Sema4g</t>
  </si>
  <si>
    <t>SEM4G</t>
  </si>
  <si>
    <t>Q9WUH7</t>
  </si>
  <si>
    <t>Sephs1</t>
  </si>
  <si>
    <t>SPS1</t>
  </si>
  <si>
    <t>Q8BH69</t>
  </si>
  <si>
    <t>Sephs2</t>
  </si>
  <si>
    <t>SPS2</t>
  </si>
  <si>
    <t>P97364</t>
  </si>
  <si>
    <t>Sepsecs</t>
  </si>
  <si>
    <t>SPCS</t>
  </si>
  <si>
    <t>Q6P6M7</t>
  </si>
  <si>
    <t>Septin10</t>
  </si>
  <si>
    <t>Q8C650</t>
  </si>
  <si>
    <t>Septin11</t>
  </si>
  <si>
    <t>Q8C1B7</t>
  </si>
  <si>
    <t>Septin2</t>
  </si>
  <si>
    <t>P42208</t>
  </si>
  <si>
    <t>Septin4</t>
  </si>
  <si>
    <t>P28661</t>
  </si>
  <si>
    <t>Septin7</t>
  </si>
  <si>
    <t>O55131</t>
  </si>
  <si>
    <t>Septin9</t>
  </si>
  <si>
    <t>Q80UG5</t>
  </si>
  <si>
    <t>Serac1</t>
  </si>
  <si>
    <t>SRAC1</t>
  </si>
  <si>
    <t>Q3U213</t>
  </si>
  <si>
    <t>Serbp1</t>
  </si>
  <si>
    <t>PAIRB</t>
  </si>
  <si>
    <t>Q9CY58</t>
  </si>
  <si>
    <t>Serf1</t>
  </si>
  <si>
    <t>SERF1</t>
  </si>
  <si>
    <t>O88892</t>
  </si>
  <si>
    <t>Serhl</t>
  </si>
  <si>
    <t>SERHL</t>
  </si>
  <si>
    <t>Q9EPB5</t>
  </si>
  <si>
    <t>Serinc3</t>
  </si>
  <si>
    <t>SERC3</t>
  </si>
  <si>
    <t>Q9QZI9</t>
  </si>
  <si>
    <t>Serpina10</t>
  </si>
  <si>
    <t>ZPI</t>
  </si>
  <si>
    <t>Q8R121</t>
  </si>
  <si>
    <t>Serpina11</t>
  </si>
  <si>
    <t>SPA11</t>
  </si>
  <si>
    <t>Q8CIE0</t>
  </si>
  <si>
    <t>Serpina1a</t>
  </si>
  <si>
    <t>A1AT1</t>
  </si>
  <si>
    <t>P07758</t>
  </si>
  <si>
    <t>Serpina1b</t>
  </si>
  <si>
    <t>A1AT2</t>
  </si>
  <si>
    <t>P22599</t>
  </si>
  <si>
    <t>Serpina1d</t>
  </si>
  <si>
    <t>A1AT4</t>
  </si>
  <si>
    <t>Q00897</t>
  </si>
  <si>
    <t>Serpina1e</t>
  </si>
  <si>
    <t>A1AT5</t>
  </si>
  <si>
    <t>Q00898</t>
  </si>
  <si>
    <t>Serpina3k</t>
  </si>
  <si>
    <t>SPA3K</t>
  </si>
  <si>
    <t>P07759</t>
  </si>
  <si>
    <t>Serpina3m</t>
  </si>
  <si>
    <t>SPA3M</t>
  </si>
  <si>
    <t>Q03734</t>
  </si>
  <si>
    <t>Serpina3n</t>
  </si>
  <si>
    <t>SPA3N</t>
  </si>
  <si>
    <t>Q91WP6</t>
  </si>
  <si>
    <t>Serpina6</t>
  </si>
  <si>
    <t>CBG</t>
  </si>
  <si>
    <t>Q06770</t>
  </si>
  <si>
    <t>Serpinb1a</t>
  </si>
  <si>
    <t>ILEUA</t>
  </si>
  <si>
    <t>Q9D154</t>
  </si>
  <si>
    <t>Serpinb1b</t>
  </si>
  <si>
    <t>ILEUB</t>
  </si>
  <si>
    <t>Q8VHP7</t>
  </si>
  <si>
    <t>Serpinb6</t>
  </si>
  <si>
    <t>SPB6</t>
  </si>
  <si>
    <t>Q60854</t>
  </si>
  <si>
    <t>Serpinc1</t>
  </si>
  <si>
    <t>ANT3</t>
  </si>
  <si>
    <t>P32261</t>
  </si>
  <si>
    <t>Serpind1</t>
  </si>
  <si>
    <t>HEP2</t>
  </si>
  <si>
    <t>P49182</t>
  </si>
  <si>
    <t>Serpine2</t>
  </si>
  <si>
    <t>GDN</t>
  </si>
  <si>
    <t>Q07235</t>
  </si>
  <si>
    <t>Serpinf1</t>
  </si>
  <si>
    <t>PEDF</t>
  </si>
  <si>
    <t>P97298</t>
  </si>
  <si>
    <t>Serpinf2</t>
  </si>
  <si>
    <t>A2AP</t>
  </si>
  <si>
    <t>Q61247</t>
  </si>
  <si>
    <t>Serping1</t>
  </si>
  <si>
    <t>IC1</t>
  </si>
  <si>
    <t>P97290</t>
  </si>
  <si>
    <t>Serpinh1</t>
  </si>
  <si>
    <t>SERPH</t>
  </si>
  <si>
    <t>P19324</t>
  </si>
  <si>
    <t>Set</t>
  </si>
  <si>
    <t>SET</t>
  </si>
  <si>
    <t>Q9EQU5</t>
  </si>
  <si>
    <t>Setd3</t>
  </si>
  <si>
    <t>SETD3</t>
  </si>
  <si>
    <t>Q91WC0</t>
  </si>
  <si>
    <t>Sf1</t>
  </si>
  <si>
    <t>SF01</t>
  </si>
  <si>
    <t>Q64213</t>
  </si>
  <si>
    <t>Sf3a1</t>
  </si>
  <si>
    <t>SF3A1</t>
  </si>
  <si>
    <t>Q8K4Z5</t>
  </si>
  <si>
    <t>Sf3a3</t>
  </si>
  <si>
    <t>SF3A3</t>
  </si>
  <si>
    <t>Q9D554</t>
  </si>
  <si>
    <t>Sf3b1</t>
  </si>
  <si>
    <t>SF3B1</t>
  </si>
  <si>
    <t>Q99NB9</t>
  </si>
  <si>
    <t>Sf3b4</t>
  </si>
  <si>
    <t>SF3B4</t>
  </si>
  <si>
    <t>Q8QZY9</t>
  </si>
  <si>
    <t>Sfpq</t>
  </si>
  <si>
    <t>SFPQ</t>
  </si>
  <si>
    <t>Q8VIJ6</t>
  </si>
  <si>
    <t>Sft2d3</t>
  </si>
  <si>
    <t>SFT2C</t>
  </si>
  <si>
    <t>Q9CSV6</t>
  </si>
  <si>
    <t>Sfxn1</t>
  </si>
  <si>
    <t>SFXN1</t>
  </si>
  <si>
    <t>Q99JR1</t>
  </si>
  <si>
    <t>Sfxn2</t>
  </si>
  <si>
    <t>SFXN2</t>
  </si>
  <si>
    <t>Q925N2</t>
  </si>
  <si>
    <t>Sfxn3</t>
  </si>
  <si>
    <t>SFXN3</t>
  </si>
  <si>
    <t>Q91V61</t>
  </si>
  <si>
    <t>Sfxn5</t>
  </si>
  <si>
    <t>SFXN5</t>
  </si>
  <si>
    <t>Q925N0</t>
  </si>
  <si>
    <t>Sgk2</t>
  </si>
  <si>
    <t>SGK2</t>
  </si>
  <si>
    <t>Q9QZS5</t>
  </si>
  <si>
    <t>Sgpl1</t>
  </si>
  <si>
    <t>SGPL1</t>
  </si>
  <si>
    <t>Q8R0X7</t>
  </si>
  <si>
    <t>Sgpp1</t>
  </si>
  <si>
    <t>SGPP1</t>
  </si>
  <si>
    <t>Q9JI99</t>
  </si>
  <si>
    <t>Sgta</t>
  </si>
  <si>
    <t>SGTA</t>
  </si>
  <si>
    <t>Q8BJU0</t>
  </si>
  <si>
    <t>Sh3bgrl</t>
  </si>
  <si>
    <t>SH3L1</t>
  </si>
  <si>
    <t>Q9JJU8</t>
  </si>
  <si>
    <t>Sh3bgrl3</t>
  </si>
  <si>
    <t>SH3L3</t>
  </si>
  <si>
    <t>Q91VW3</t>
  </si>
  <si>
    <t>Sh3d19</t>
  </si>
  <si>
    <t>SH319</t>
  </si>
  <si>
    <t>Q91X43</t>
  </si>
  <si>
    <t>Sh3gl1</t>
  </si>
  <si>
    <t>SH3G1</t>
  </si>
  <si>
    <t>Q62419</t>
  </si>
  <si>
    <t>Sh3glb1</t>
  </si>
  <si>
    <t>SHLB1</t>
  </si>
  <si>
    <t>Q9JK48</t>
  </si>
  <si>
    <t>Sh3glb2</t>
  </si>
  <si>
    <t>SHLB2</t>
  </si>
  <si>
    <t>Q8R3V5</t>
  </si>
  <si>
    <t>Sh3kbp1</t>
  </si>
  <si>
    <t>SH3K1</t>
  </si>
  <si>
    <t>Q8R550</t>
  </si>
  <si>
    <t>Shank3</t>
  </si>
  <si>
    <t>SHAN3</t>
  </si>
  <si>
    <t>Q4ACU6</t>
  </si>
  <si>
    <t>Shb</t>
  </si>
  <si>
    <t>SHB</t>
  </si>
  <si>
    <t>Q6PD21</t>
  </si>
  <si>
    <t>Shc1</t>
  </si>
  <si>
    <t>SHC1</t>
  </si>
  <si>
    <t>P98083</t>
  </si>
  <si>
    <t>She</t>
  </si>
  <si>
    <t>SHE</t>
  </si>
  <si>
    <t>Q8BSD5</t>
  </si>
  <si>
    <t>Shfl</t>
  </si>
  <si>
    <t>SHFL</t>
  </si>
  <si>
    <t>Q8CAK3</t>
  </si>
  <si>
    <t>Shmt1</t>
  </si>
  <si>
    <t>GLYC</t>
  </si>
  <si>
    <t>P50431</t>
  </si>
  <si>
    <t>Shmt2</t>
  </si>
  <si>
    <t>GLYM</t>
  </si>
  <si>
    <t>Q9CZN7</t>
  </si>
  <si>
    <t>Shoc2</t>
  </si>
  <si>
    <t>SHOC2</t>
  </si>
  <si>
    <t>O88520</t>
  </si>
  <si>
    <t>Shpk</t>
  </si>
  <si>
    <t>SHPK</t>
  </si>
  <si>
    <t>Q9D5J6</t>
  </si>
  <si>
    <t>Shroom1</t>
  </si>
  <si>
    <t>SHRM1</t>
  </si>
  <si>
    <t>Q5SX79</t>
  </si>
  <si>
    <t>Shroom2</t>
  </si>
  <si>
    <t>SHRM2</t>
  </si>
  <si>
    <t>A2ALU4</t>
  </si>
  <si>
    <t>Shtn1</t>
  </si>
  <si>
    <t>SHOT1</t>
  </si>
  <si>
    <t>Q8K2Q9</t>
  </si>
  <si>
    <t>Siglec1</t>
  </si>
  <si>
    <t>SN</t>
  </si>
  <si>
    <t>Q62230</t>
  </si>
  <si>
    <t>Sigmar1</t>
  </si>
  <si>
    <t>SGMR1</t>
  </si>
  <si>
    <t>O55242</t>
  </si>
  <si>
    <t>Sik3</t>
  </si>
  <si>
    <t>SIK3</t>
  </si>
  <si>
    <t>Q6P4S6</t>
  </si>
  <si>
    <t>Sike1</t>
  </si>
  <si>
    <t>SIKE1</t>
  </si>
  <si>
    <t>Q9CPR7</t>
  </si>
  <si>
    <t>Sil1</t>
  </si>
  <si>
    <t>SIL1</t>
  </si>
  <si>
    <t>Q9EPK6</t>
  </si>
  <si>
    <t>Sipa1</t>
  </si>
  <si>
    <t>SIPA1</t>
  </si>
  <si>
    <t>P46062</t>
  </si>
  <si>
    <t>Sipa1l1</t>
  </si>
  <si>
    <t>SI1L1</t>
  </si>
  <si>
    <t>Q8C0T5</t>
  </si>
  <si>
    <t>Sirpa</t>
  </si>
  <si>
    <t>SHPS1</t>
  </si>
  <si>
    <t>P97797</t>
  </si>
  <si>
    <t>Sirt2</t>
  </si>
  <si>
    <t>SIR2</t>
  </si>
  <si>
    <t>Q8VDQ8</t>
  </si>
  <si>
    <t>Sirt3</t>
  </si>
  <si>
    <t>SIR3</t>
  </si>
  <si>
    <t>Q8R104</t>
  </si>
  <si>
    <t>Sirt4</t>
  </si>
  <si>
    <t>SIR4</t>
  </si>
  <si>
    <t>Q8R216</t>
  </si>
  <si>
    <t>Sirt5</t>
  </si>
  <si>
    <t>SIR5</t>
  </si>
  <si>
    <t>Q8K2C6</t>
  </si>
  <si>
    <t>Skap2</t>
  </si>
  <si>
    <t>SKAP2</t>
  </si>
  <si>
    <t>Q3UND0</t>
  </si>
  <si>
    <t>Skor2</t>
  </si>
  <si>
    <t>SKOR2</t>
  </si>
  <si>
    <t>A7M7C7</t>
  </si>
  <si>
    <t>Skp1</t>
  </si>
  <si>
    <t>SKP1</t>
  </si>
  <si>
    <t>Q9WTX5</t>
  </si>
  <si>
    <t>Skt</t>
  </si>
  <si>
    <t>SKT</t>
  </si>
  <si>
    <t>A2AQ25</t>
  </si>
  <si>
    <t>Slbp</t>
  </si>
  <si>
    <t>SLBP</t>
  </si>
  <si>
    <t>P97440</t>
  </si>
  <si>
    <t>Slc10a1</t>
  </si>
  <si>
    <t>NTCP</t>
  </si>
  <si>
    <t>O08705</t>
  </si>
  <si>
    <t>Slc10a2</t>
  </si>
  <si>
    <t>NTCP2</t>
  </si>
  <si>
    <t>P70172</t>
  </si>
  <si>
    <t>Slc10a5</t>
  </si>
  <si>
    <t>NTCP5</t>
  </si>
  <si>
    <t>Q5PT54</t>
  </si>
  <si>
    <t>Slc12a2</t>
  </si>
  <si>
    <t>S12A2</t>
  </si>
  <si>
    <t>P55012</t>
  </si>
  <si>
    <t>Slc12a7</t>
  </si>
  <si>
    <t>S12A7</t>
  </si>
  <si>
    <t>Q9WVL3</t>
  </si>
  <si>
    <t>Slc12a9</t>
  </si>
  <si>
    <t>S12A9</t>
  </si>
  <si>
    <t>Q99MR3</t>
  </si>
  <si>
    <t>Slc14a1</t>
  </si>
  <si>
    <t>UT1</t>
  </si>
  <si>
    <t>Q8VHL0</t>
  </si>
  <si>
    <t>Slc15a4</t>
  </si>
  <si>
    <t>S15A4</t>
  </si>
  <si>
    <t>Q91W98</t>
  </si>
  <si>
    <t>Slc16a1</t>
  </si>
  <si>
    <t>MOT1</t>
  </si>
  <si>
    <t>P53986</t>
  </si>
  <si>
    <t>Slc16a10</t>
  </si>
  <si>
    <t>MOT10</t>
  </si>
  <si>
    <t>Q3U9N9</t>
  </si>
  <si>
    <t>Slc16a12</t>
  </si>
  <si>
    <t>MOT12</t>
  </si>
  <si>
    <t>Q8BGC3</t>
  </si>
  <si>
    <t>Slc16a2</t>
  </si>
  <si>
    <t>MOT8</t>
  </si>
  <si>
    <t>O70324</t>
  </si>
  <si>
    <t>Slc16a7</t>
  </si>
  <si>
    <t>MOT2</t>
  </si>
  <si>
    <t>O70451</t>
  </si>
  <si>
    <t>Slc1a2</t>
  </si>
  <si>
    <t>EAA2</t>
  </si>
  <si>
    <t>P43006</t>
  </si>
  <si>
    <t>Slc20a2</t>
  </si>
  <si>
    <t>S20A2</t>
  </si>
  <si>
    <t>Q80UP8</t>
  </si>
  <si>
    <t>Slc22a1</t>
  </si>
  <si>
    <t>S22A1</t>
  </si>
  <si>
    <t>O08966</t>
  </si>
  <si>
    <t>Slc22a18</t>
  </si>
  <si>
    <t>S22AI</t>
  </si>
  <si>
    <t>Q78KK3</t>
  </si>
  <si>
    <t>Slc22a23</t>
  </si>
  <si>
    <t>S22AN</t>
  </si>
  <si>
    <t>Q3UHH2</t>
  </si>
  <si>
    <t>Slc22a27</t>
  </si>
  <si>
    <t>S22AR</t>
  </si>
  <si>
    <t>Q76M72</t>
  </si>
  <si>
    <t>Slc22a4</t>
  </si>
  <si>
    <t>S22A4</t>
  </si>
  <si>
    <t>Q9Z306</t>
  </si>
  <si>
    <t>Slc23a1</t>
  </si>
  <si>
    <t>S23A1</t>
  </si>
  <si>
    <t>Q9Z2J0</t>
  </si>
  <si>
    <t>Slc25a1</t>
  </si>
  <si>
    <t>TXTP</t>
  </si>
  <si>
    <t>Q8JZU2</t>
  </si>
  <si>
    <t>Slc25a10</t>
  </si>
  <si>
    <t>DIC</t>
  </si>
  <si>
    <t>Q9QZD8</t>
  </si>
  <si>
    <t>Slc25a11</t>
  </si>
  <si>
    <t>M2OM</t>
  </si>
  <si>
    <t>Q9CR62</t>
  </si>
  <si>
    <t>Itgal</t>
  </si>
  <si>
    <t>ITAL</t>
  </si>
  <si>
    <t>P24063</t>
  </si>
  <si>
    <t>Mcoln1</t>
  </si>
  <si>
    <t>MCLN1</t>
  </si>
  <si>
    <t>Q99J21</t>
  </si>
  <si>
    <t>Slc25a15</t>
  </si>
  <si>
    <t>ORNT1</t>
  </si>
  <si>
    <t>Q9WVD5</t>
  </si>
  <si>
    <t>Slc25a16</t>
  </si>
  <si>
    <t>GDC</t>
  </si>
  <si>
    <t>Q8C0K5</t>
  </si>
  <si>
    <t>Slc25a19</t>
  </si>
  <si>
    <t>TPC</t>
  </si>
  <si>
    <t>Q9DAM5</t>
  </si>
  <si>
    <t>Slc25a20</t>
  </si>
  <si>
    <t>MCAT</t>
  </si>
  <si>
    <t>Q9Z2Z6</t>
  </si>
  <si>
    <t>Slc25a21</t>
  </si>
  <si>
    <t>ODC</t>
  </si>
  <si>
    <t>Q8BZ09</t>
  </si>
  <si>
    <t>Slc25a22</t>
  </si>
  <si>
    <t>GHC1</t>
  </si>
  <si>
    <t>Q9D6M3</t>
  </si>
  <si>
    <t>Pdp1</t>
  </si>
  <si>
    <t>PDP1</t>
  </si>
  <si>
    <t>Q3UV70</t>
  </si>
  <si>
    <t>S100a11</t>
  </si>
  <si>
    <t>S10AB</t>
  </si>
  <si>
    <t>P50543</t>
  </si>
  <si>
    <t>S100a13</t>
  </si>
  <si>
    <t>S10AD</t>
  </si>
  <si>
    <t>P97352</t>
  </si>
  <si>
    <t>Slc25a28</t>
  </si>
  <si>
    <t>MFRN2</t>
  </si>
  <si>
    <t>Q8R0Z5</t>
  </si>
  <si>
    <t>Smdt1</t>
  </si>
  <si>
    <t>EMRE</t>
  </si>
  <si>
    <t>Q9DB10</t>
  </si>
  <si>
    <t>Letm1</t>
  </si>
  <si>
    <t>LETM1</t>
  </si>
  <si>
    <t>Q9Z2I0</t>
  </si>
  <si>
    <t>Slc25a32</t>
  </si>
  <si>
    <t>MFTC</t>
  </si>
  <si>
    <t>Q8BMG8</t>
  </si>
  <si>
    <t>Slc25a33</t>
  </si>
  <si>
    <t>S2533</t>
  </si>
  <si>
    <t>Q3TZX3</t>
  </si>
  <si>
    <t>Slc25a34</t>
  </si>
  <si>
    <t>S2534</t>
  </si>
  <si>
    <t>A2ADF7</t>
  </si>
  <si>
    <t>Slc25a35</t>
  </si>
  <si>
    <t>S2535</t>
  </si>
  <si>
    <t>Q5SWT3</t>
  </si>
  <si>
    <t>Slc25a37</t>
  </si>
  <si>
    <t>MFRN1</t>
  </si>
  <si>
    <t>Q920G8</t>
  </si>
  <si>
    <t>Slc25a39</t>
  </si>
  <si>
    <t>S2539</t>
  </si>
  <si>
    <t>Q9D8K8</t>
  </si>
  <si>
    <t>Slc25a3</t>
  </si>
  <si>
    <t>MPCP</t>
  </si>
  <si>
    <t>Q8VEM8</t>
  </si>
  <si>
    <t>Slc25a40</t>
  </si>
  <si>
    <t>S2540</t>
  </si>
  <si>
    <t>Q8BGP6</t>
  </si>
  <si>
    <t>Slc25a42</t>
  </si>
  <si>
    <t>S2542</t>
  </si>
  <si>
    <t>Q8R0Y8</t>
  </si>
  <si>
    <t>Slc25a44</t>
  </si>
  <si>
    <t>S2544</t>
  </si>
  <si>
    <t>Q8BGF9</t>
  </si>
  <si>
    <t>Slc25a45</t>
  </si>
  <si>
    <t>S2545</t>
  </si>
  <si>
    <t>Q8CFJ7</t>
  </si>
  <si>
    <t>Slc25a46</t>
  </si>
  <si>
    <t>S2546</t>
  </si>
  <si>
    <t>Q9CQS4</t>
  </si>
  <si>
    <t>Slc25a23</t>
  </si>
  <si>
    <t>SCMC3</t>
  </si>
  <si>
    <t>Q6GQS1</t>
  </si>
  <si>
    <t>Slc25a51</t>
  </si>
  <si>
    <t>S2551</t>
  </si>
  <si>
    <t>Q5HZI9</t>
  </si>
  <si>
    <t>Slc26a1</t>
  </si>
  <si>
    <t>S26A1</t>
  </si>
  <si>
    <t>P58735</t>
  </si>
  <si>
    <t>Slc26a6</t>
  </si>
  <si>
    <t>S26A6</t>
  </si>
  <si>
    <t>Q8CIW6</t>
  </si>
  <si>
    <t>Slc27a1</t>
  </si>
  <si>
    <t>S27A1</t>
  </si>
  <si>
    <t>Q60714</t>
  </si>
  <si>
    <t>Slc27a2</t>
  </si>
  <si>
    <t>S27A2</t>
  </si>
  <si>
    <t>O35488</t>
  </si>
  <si>
    <t>Slc27a4</t>
  </si>
  <si>
    <t>S27A4</t>
  </si>
  <si>
    <t>Q91VE0</t>
  </si>
  <si>
    <t>Slc27a5</t>
  </si>
  <si>
    <t>S27A5</t>
  </si>
  <si>
    <t>Q4LDG0</t>
  </si>
  <si>
    <t>Slc29a1</t>
  </si>
  <si>
    <t>S29A1</t>
  </si>
  <si>
    <t>Q9JIM1</t>
  </si>
  <si>
    <t>Slc29a3</t>
  </si>
  <si>
    <t>S29A3</t>
  </si>
  <si>
    <t>Q99P65</t>
  </si>
  <si>
    <t>Slc2a2</t>
  </si>
  <si>
    <t>GTR2</t>
  </si>
  <si>
    <t>P14246</t>
  </si>
  <si>
    <t>Slc2a3</t>
  </si>
  <si>
    <t>GTR3</t>
  </si>
  <si>
    <t>P32037</t>
  </si>
  <si>
    <t>Slc2a9</t>
  </si>
  <si>
    <t>GTR9</t>
  </si>
  <si>
    <t>Q3T9X0</t>
  </si>
  <si>
    <t>Slc30a1</t>
  </si>
  <si>
    <t>ZNT1</t>
  </si>
  <si>
    <t>Q60738</t>
  </si>
  <si>
    <t>Slc30a7</t>
  </si>
  <si>
    <t>ZNT7</t>
  </si>
  <si>
    <t>Q9JKN1</t>
  </si>
  <si>
    <t>Slc30a9</t>
  </si>
  <si>
    <t>ZNT9</t>
  </si>
  <si>
    <t>Q5IRJ6</t>
  </si>
  <si>
    <t>Slc31a1</t>
  </si>
  <si>
    <t>COPT1</t>
  </si>
  <si>
    <t>Q8K211</t>
  </si>
  <si>
    <t>Slc33a1</t>
  </si>
  <si>
    <t>ACATN</t>
  </si>
  <si>
    <t>Q99J27</t>
  </si>
  <si>
    <t>Slc35a1</t>
  </si>
  <si>
    <t>S35A1</t>
  </si>
  <si>
    <t>Q61420</t>
  </si>
  <si>
    <t>Slc35a2</t>
  </si>
  <si>
    <t>S35A2</t>
  </si>
  <si>
    <t>Q9R0M8</t>
  </si>
  <si>
    <t>Slc35b2</t>
  </si>
  <si>
    <t>S35B2</t>
  </si>
  <si>
    <t>Q91ZN5</t>
  </si>
  <si>
    <t>Slc35b3</t>
  </si>
  <si>
    <t>S35B3</t>
  </si>
  <si>
    <t>Q922Q5</t>
  </si>
  <si>
    <t>Slc35d1</t>
  </si>
  <si>
    <t>S35D1</t>
  </si>
  <si>
    <t>A2AKQ0</t>
  </si>
  <si>
    <t>Slc35e1</t>
  </si>
  <si>
    <t>S35E1</t>
  </si>
  <si>
    <t>Q8CD26</t>
  </si>
  <si>
    <t>Slc35f6</t>
  </si>
  <si>
    <t>S35F6</t>
  </si>
  <si>
    <t>Q8VE96</t>
  </si>
  <si>
    <t>Slc38a10</t>
  </si>
  <si>
    <t>S38AA</t>
  </si>
  <si>
    <t>Q5I012</t>
  </si>
  <si>
    <t>Slc38a3</t>
  </si>
  <si>
    <t>S38A3</t>
  </si>
  <si>
    <t>Q9DCP2</t>
  </si>
  <si>
    <t>Slc38a4</t>
  </si>
  <si>
    <t>S38A4</t>
  </si>
  <si>
    <t>Q8R1S9</t>
  </si>
  <si>
    <t>Slc38a7</t>
  </si>
  <si>
    <t>S38A7</t>
  </si>
  <si>
    <t>Q8BWH0</t>
  </si>
  <si>
    <t>Slc39a11</t>
  </si>
  <si>
    <t>S39AB</t>
  </si>
  <si>
    <t>Q8BWY7</t>
  </si>
  <si>
    <t>Slc39a14</t>
  </si>
  <si>
    <t>S39AE</t>
  </si>
  <si>
    <t>Q75N73</t>
  </si>
  <si>
    <t>Slc39a4</t>
  </si>
  <si>
    <t>S39A4</t>
  </si>
  <si>
    <t>Q78IQ7</t>
  </si>
  <si>
    <t>Slc39a7</t>
  </si>
  <si>
    <t>S39A7</t>
  </si>
  <si>
    <t>Q31125</t>
  </si>
  <si>
    <t>Slc3a1</t>
  </si>
  <si>
    <t>SLC31</t>
  </si>
  <si>
    <t>Q91WV7</t>
  </si>
  <si>
    <t>Slc3a2</t>
  </si>
  <si>
    <t>4F2</t>
  </si>
  <si>
    <t>P10852</t>
  </si>
  <si>
    <t>Slc40a1</t>
  </si>
  <si>
    <t>S40A1</t>
  </si>
  <si>
    <t>Q9JHI9</t>
  </si>
  <si>
    <t>Slc43a1</t>
  </si>
  <si>
    <t>LAT3</t>
  </si>
  <si>
    <t>Q8BSM7</t>
  </si>
  <si>
    <t>Slc44a1</t>
  </si>
  <si>
    <t>CTL1</t>
  </si>
  <si>
    <t>Q6X893</t>
  </si>
  <si>
    <t>Slc44a3</t>
  </si>
  <si>
    <t>CTL3</t>
  </si>
  <si>
    <t>Q921V7</t>
  </si>
  <si>
    <t>Slc46a1</t>
  </si>
  <si>
    <t>PCFT</t>
  </si>
  <si>
    <t>Q6PEM8</t>
  </si>
  <si>
    <t>Slc47a1</t>
  </si>
  <si>
    <t>S47A1</t>
  </si>
  <si>
    <t>Q8K0H1</t>
  </si>
  <si>
    <t>Slc4a1</t>
  </si>
  <si>
    <t>B3AT</t>
  </si>
  <si>
    <t>P04919</t>
  </si>
  <si>
    <t>Slc4a2</t>
  </si>
  <si>
    <t>B3A2</t>
  </si>
  <si>
    <t>P13808</t>
  </si>
  <si>
    <t>Slc4a4</t>
  </si>
  <si>
    <t>S4A4</t>
  </si>
  <si>
    <t>O88343</t>
  </si>
  <si>
    <t>Slc4a7</t>
  </si>
  <si>
    <t>S4A7</t>
  </si>
  <si>
    <t>Q8BTY2</t>
  </si>
  <si>
    <t>Slc5a6</t>
  </si>
  <si>
    <t>SC5A6</t>
  </si>
  <si>
    <t>Q5U4D8</t>
  </si>
  <si>
    <t>Slc6a12</t>
  </si>
  <si>
    <t>S6A12</t>
  </si>
  <si>
    <t>P31651</t>
  </si>
  <si>
    <t>Slc6a13</t>
  </si>
  <si>
    <t>S6A13</t>
  </si>
  <si>
    <t>P31649</t>
  </si>
  <si>
    <t>Slc6a9</t>
  </si>
  <si>
    <t>SC6A9</t>
  </si>
  <si>
    <t>P28571</t>
  </si>
  <si>
    <t>Slc7a2</t>
  </si>
  <si>
    <t>CTR2</t>
  </si>
  <si>
    <t>P18581</t>
  </si>
  <si>
    <t>Slc7a5</t>
  </si>
  <si>
    <t>LAT1</t>
  </si>
  <si>
    <t>Q9Z127</t>
  </si>
  <si>
    <t>Slc7a6os</t>
  </si>
  <si>
    <t>S7A6O</t>
  </si>
  <si>
    <t>Q7TPE5</t>
  </si>
  <si>
    <t>S100a9</t>
  </si>
  <si>
    <t>S10A9</t>
  </si>
  <si>
    <t>P31725</t>
  </si>
  <si>
    <t>Slc9a1</t>
  </si>
  <si>
    <t>SL9A1</t>
  </si>
  <si>
    <t>Q61165</t>
  </si>
  <si>
    <t>Slc9a3r1</t>
  </si>
  <si>
    <t>NHRF1</t>
  </si>
  <si>
    <t>P70441</t>
  </si>
  <si>
    <t>Slc9a3r2</t>
  </si>
  <si>
    <t>NHRF2</t>
  </si>
  <si>
    <t>Q9JHL1</t>
  </si>
  <si>
    <t>Slc9a8</t>
  </si>
  <si>
    <t>SL9A8</t>
  </si>
  <si>
    <t>Q8R4D1</t>
  </si>
  <si>
    <t>Slc9a9</t>
  </si>
  <si>
    <t>SL9A9</t>
  </si>
  <si>
    <t>Q8BZ00</t>
  </si>
  <si>
    <t>Slco1a1</t>
  </si>
  <si>
    <t>SO1A1</t>
  </si>
  <si>
    <t>Q9QXZ6</t>
  </si>
  <si>
    <t>Slco1a4</t>
  </si>
  <si>
    <t>SO1A4</t>
  </si>
  <si>
    <t>Q9EP96</t>
  </si>
  <si>
    <t>Slco1b2</t>
  </si>
  <si>
    <t>SO1B2</t>
  </si>
  <si>
    <t>Q9JJL3</t>
  </si>
  <si>
    <t>Slco2a1</t>
  </si>
  <si>
    <t>SO2A1</t>
  </si>
  <si>
    <t>Q9EPT5</t>
  </si>
  <si>
    <t>Slco2b1</t>
  </si>
  <si>
    <t>SO2B1</t>
  </si>
  <si>
    <t>Q8BXB6</t>
  </si>
  <si>
    <t>Slirp</t>
  </si>
  <si>
    <t>SLIRP</t>
  </si>
  <si>
    <t>Q9D8T7</t>
  </si>
  <si>
    <t>Slk</t>
  </si>
  <si>
    <t>SLK</t>
  </si>
  <si>
    <t>O54988</t>
  </si>
  <si>
    <t>Slmap</t>
  </si>
  <si>
    <t>SLMAP</t>
  </si>
  <si>
    <t>Q3URD3</t>
  </si>
  <si>
    <t>Slpi</t>
  </si>
  <si>
    <t>SLPI</t>
  </si>
  <si>
    <t>P97430</t>
  </si>
  <si>
    <t>Sltm</t>
  </si>
  <si>
    <t>SLTM</t>
  </si>
  <si>
    <t>Q8CH25</t>
  </si>
  <si>
    <t>Smap</t>
  </si>
  <si>
    <t>SMAP</t>
  </si>
  <si>
    <t>Q9R0P4</t>
  </si>
  <si>
    <t>Smap1</t>
  </si>
  <si>
    <t>SMAP1</t>
  </si>
  <si>
    <t>Q91VZ6</t>
  </si>
  <si>
    <t>Smap2</t>
  </si>
  <si>
    <t>SMAP2</t>
  </si>
  <si>
    <t>Q7TN29</t>
  </si>
  <si>
    <t>Smarcc2</t>
  </si>
  <si>
    <t>SMRC2</t>
  </si>
  <si>
    <t>Q6PDG5</t>
  </si>
  <si>
    <t>Smc1a</t>
  </si>
  <si>
    <t>SMC1A</t>
  </si>
  <si>
    <t>Q9CU62</t>
  </si>
  <si>
    <t>Smc2</t>
  </si>
  <si>
    <t>SMC2</t>
  </si>
  <si>
    <t>Q8CG48</t>
  </si>
  <si>
    <t>Smc3</t>
  </si>
  <si>
    <t>SMC3</t>
  </si>
  <si>
    <t>Q9CW03</t>
  </si>
  <si>
    <t>Smc4</t>
  </si>
  <si>
    <t>SMC4</t>
  </si>
  <si>
    <t>Q8CG47</t>
  </si>
  <si>
    <t>Creld1</t>
  </si>
  <si>
    <t>CREL1</t>
  </si>
  <si>
    <t>Q91XD7</t>
  </si>
  <si>
    <t>Smg1</t>
  </si>
  <si>
    <t>SMG1</t>
  </si>
  <si>
    <t>Q8BKX6</t>
  </si>
  <si>
    <t>Smg8</t>
  </si>
  <si>
    <t>SMG8</t>
  </si>
  <si>
    <t>Q8VE18</t>
  </si>
  <si>
    <t>Smim12</t>
  </si>
  <si>
    <t>SIM12</t>
  </si>
  <si>
    <t>Q78RX3</t>
  </si>
  <si>
    <t>Smim20</t>
  </si>
  <si>
    <t>SIM20</t>
  </si>
  <si>
    <t>D3Z7Q2</t>
  </si>
  <si>
    <t>Smim8</t>
  </si>
  <si>
    <t>SMIM8</t>
  </si>
  <si>
    <t>Q9CQQ0</t>
  </si>
  <si>
    <t>Smndc1</t>
  </si>
  <si>
    <t>SPF30</t>
  </si>
  <si>
    <t>Q8BGT7</t>
  </si>
  <si>
    <t>Fkbp8</t>
  </si>
  <si>
    <t>FKBP8</t>
  </si>
  <si>
    <t>O35465</t>
  </si>
  <si>
    <t>Smpd1</t>
  </si>
  <si>
    <t>ASM</t>
  </si>
  <si>
    <t>Q04519</t>
  </si>
  <si>
    <t>Smpd2</t>
  </si>
  <si>
    <t>NSMA</t>
  </si>
  <si>
    <t>O70572</t>
  </si>
  <si>
    <t>Smpd4</t>
  </si>
  <si>
    <t>NSMA3</t>
  </si>
  <si>
    <t>Q6ZPR5</t>
  </si>
  <si>
    <t>Smpdl3a</t>
  </si>
  <si>
    <t>ASM3A</t>
  </si>
  <si>
    <t>P70158</t>
  </si>
  <si>
    <t>Smtn</t>
  </si>
  <si>
    <t>SMTN</t>
  </si>
  <si>
    <t>Q921U8</t>
  </si>
  <si>
    <t>Snap23</t>
  </si>
  <si>
    <t>SNP23</t>
  </si>
  <si>
    <t>O09044</t>
  </si>
  <si>
    <t>Snap29</t>
  </si>
  <si>
    <t>SNP29</t>
  </si>
  <si>
    <t>Q9ERB0</t>
  </si>
  <si>
    <t>Snap47</t>
  </si>
  <si>
    <t>SNP47</t>
  </si>
  <si>
    <t>Q8R570</t>
  </si>
  <si>
    <t>Snca</t>
  </si>
  <si>
    <t>SYUA</t>
  </si>
  <si>
    <t>O55042</t>
  </si>
  <si>
    <t>Snd1</t>
  </si>
  <si>
    <t>SND1</t>
  </si>
  <si>
    <t>Q78PY7</t>
  </si>
  <si>
    <t>Snf8</t>
  </si>
  <si>
    <t>SNF8</t>
  </si>
  <si>
    <t>Q9CZ28</t>
  </si>
  <si>
    <t>Snrpd2</t>
  </si>
  <si>
    <t>SMD2</t>
  </si>
  <si>
    <t>P62317</t>
  </si>
  <si>
    <t>Snrpe</t>
  </si>
  <si>
    <t>RUXE</t>
  </si>
  <si>
    <t>P62305</t>
  </si>
  <si>
    <t>Snrpg</t>
  </si>
  <si>
    <t>RUXG</t>
  </si>
  <si>
    <t>P62309</t>
  </si>
  <si>
    <t>Masp1</t>
  </si>
  <si>
    <t>MASP1</t>
  </si>
  <si>
    <t>P98064</t>
  </si>
  <si>
    <t>Sparc</t>
  </si>
  <si>
    <t>SPRC</t>
  </si>
  <si>
    <t>P07214</t>
  </si>
  <si>
    <t>Ssr1</t>
  </si>
  <si>
    <t>SSRA</t>
  </si>
  <si>
    <t>Q9CY50</t>
  </si>
  <si>
    <t>Snw1</t>
  </si>
  <si>
    <t>SNW1</t>
  </si>
  <si>
    <t>Q9CSN1</t>
  </si>
  <si>
    <t>Snx1</t>
  </si>
  <si>
    <t>SNX1</t>
  </si>
  <si>
    <t>Q9WV80</t>
  </si>
  <si>
    <t>Snx12</t>
  </si>
  <si>
    <t>SNX12</t>
  </si>
  <si>
    <t>O70493</t>
  </si>
  <si>
    <t>Snx13</t>
  </si>
  <si>
    <t>SNX13</t>
  </si>
  <si>
    <t>Q6PHS6</t>
  </si>
  <si>
    <t>Snx14</t>
  </si>
  <si>
    <t>SNX14</t>
  </si>
  <si>
    <t>Q8BHY8</t>
  </si>
  <si>
    <t>Snx2</t>
  </si>
  <si>
    <t>SNX2</t>
  </si>
  <si>
    <t>Q9CWK8</t>
  </si>
  <si>
    <t>Snx3</t>
  </si>
  <si>
    <t>SNX3</t>
  </si>
  <si>
    <t>O70492</t>
  </si>
  <si>
    <t>Snx4</t>
  </si>
  <si>
    <t>SNX4</t>
  </si>
  <si>
    <t>Q91YJ2</t>
  </si>
  <si>
    <t>Snx5</t>
  </si>
  <si>
    <t>SNX5</t>
  </si>
  <si>
    <t>Q9D8U8</t>
  </si>
  <si>
    <t>Snx6</t>
  </si>
  <si>
    <t>SNX6</t>
  </si>
  <si>
    <t>Q6P8X1</t>
  </si>
  <si>
    <t>Snx9</t>
  </si>
  <si>
    <t>SNX9</t>
  </si>
  <si>
    <t>Q91VH2</t>
  </si>
  <si>
    <t>Soat1</t>
  </si>
  <si>
    <t>SOAT1</t>
  </si>
  <si>
    <t>Q61263</t>
  </si>
  <si>
    <t>Soat2</t>
  </si>
  <si>
    <t>SOAT2</t>
  </si>
  <si>
    <t>O88908</t>
  </si>
  <si>
    <t>Sod1</t>
  </si>
  <si>
    <t>SODC</t>
  </si>
  <si>
    <t>P08228</t>
  </si>
  <si>
    <t>Sod2</t>
  </si>
  <si>
    <t>SODM</t>
  </si>
  <si>
    <t>P09671</t>
  </si>
  <si>
    <t>Sod3</t>
  </si>
  <si>
    <t>SODE</t>
  </si>
  <si>
    <t>O09164</t>
  </si>
  <si>
    <t>Son</t>
  </si>
  <si>
    <t>SON</t>
  </si>
  <si>
    <t>Q9QX47</t>
  </si>
  <si>
    <t>Sorbs1</t>
  </si>
  <si>
    <t>SRBS1</t>
  </si>
  <si>
    <t>Q62417</t>
  </si>
  <si>
    <t>Sorbs2</t>
  </si>
  <si>
    <t>SRBS2</t>
  </si>
  <si>
    <t>Q3UTJ2</t>
  </si>
  <si>
    <t>Sorbs3</t>
  </si>
  <si>
    <t>VINEX</t>
  </si>
  <si>
    <t>Q9R1Z8</t>
  </si>
  <si>
    <t>Sord</t>
  </si>
  <si>
    <t>DHSO</t>
  </si>
  <si>
    <t>Q64442</t>
  </si>
  <si>
    <t>Spag7</t>
  </si>
  <si>
    <t>SPAG7</t>
  </si>
  <si>
    <t>Q7TNE3</t>
  </si>
  <si>
    <t>Spag9</t>
  </si>
  <si>
    <t>JIP4</t>
  </si>
  <si>
    <t>Q58A65</t>
  </si>
  <si>
    <t>Anxa13</t>
  </si>
  <si>
    <t>ANX13</t>
  </si>
  <si>
    <t>Q99JG3</t>
  </si>
  <si>
    <t>Spart</t>
  </si>
  <si>
    <t>SPART</t>
  </si>
  <si>
    <t>Q8R1X6</t>
  </si>
  <si>
    <t>Spast</t>
  </si>
  <si>
    <t>SPAST</t>
  </si>
  <si>
    <t>Q9QYY8</t>
  </si>
  <si>
    <t>Spata31</t>
  </si>
  <si>
    <t>SPT31</t>
  </si>
  <si>
    <t>E9QAF0</t>
  </si>
  <si>
    <t>Spata5</t>
  </si>
  <si>
    <t>AFG2H</t>
  </si>
  <si>
    <t>Q3UMC0</t>
  </si>
  <si>
    <t>Spats2</t>
  </si>
  <si>
    <t>SPAS2</t>
  </si>
  <si>
    <t>Q8K1N4</t>
  </si>
  <si>
    <t>Spcs1</t>
  </si>
  <si>
    <t>SPCS1</t>
  </si>
  <si>
    <t>Q9D958</t>
  </si>
  <si>
    <t>Spcs2</t>
  </si>
  <si>
    <t>SPCS2</t>
  </si>
  <si>
    <t>Q9CYN2</t>
  </si>
  <si>
    <t>Spcs3</t>
  </si>
  <si>
    <t>SPCS3</t>
  </si>
  <si>
    <t>Q6ZWQ7</t>
  </si>
  <si>
    <t>Specc1</t>
  </si>
  <si>
    <t>CYTSB</t>
  </si>
  <si>
    <t>Q5SXY1</t>
  </si>
  <si>
    <t>Spg21</t>
  </si>
  <si>
    <t>SPG21</t>
  </si>
  <si>
    <t>Q9CQC8</t>
  </si>
  <si>
    <t>Spg7</t>
  </si>
  <si>
    <t>SPG7</t>
  </si>
  <si>
    <t>Q3ULF4</t>
  </si>
  <si>
    <t>Sphk2</t>
  </si>
  <si>
    <t>SPHK2</t>
  </si>
  <si>
    <t>Q9JIA7</t>
  </si>
  <si>
    <t>Spice1</t>
  </si>
  <si>
    <t>SPICE</t>
  </si>
  <si>
    <t>Q8C804</t>
  </si>
  <si>
    <t>Spns1</t>
  </si>
  <si>
    <t>SPNS1</t>
  </si>
  <si>
    <t>Q8R0G7</t>
  </si>
  <si>
    <t>Spopl</t>
  </si>
  <si>
    <t>SPOPL</t>
  </si>
  <si>
    <t>Q2M2N2</t>
  </si>
  <si>
    <t>Spp2</t>
  </si>
  <si>
    <t>SPP24</t>
  </si>
  <si>
    <t>Q8K1I3</t>
  </si>
  <si>
    <t>Sppl2a</t>
  </si>
  <si>
    <t>SPP2A</t>
  </si>
  <si>
    <t>Q9JJF9</t>
  </si>
  <si>
    <t>Sppl2b</t>
  </si>
  <si>
    <t>SPP2B</t>
  </si>
  <si>
    <t>Q3TD49</t>
  </si>
  <si>
    <t>Spr</t>
  </si>
  <si>
    <t>SPRE</t>
  </si>
  <si>
    <t>Q64105</t>
  </si>
  <si>
    <t>Spryd4</t>
  </si>
  <si>
    <t>SPRY4</t>
  </si>
  <si>
    <t>Q91WK1</t>
  </si>
  <si>
    <t>Spryd7</t>
  </si>
  <si>
    <t>SPRY7</t>
  </si>
  <si>
    <t>Q3TFQ1</t>
  </si>
  <si>
    <t>Anxa6</t>
  </si>
  <si>
    <t>ANXA6</t>
  </si>
  <si>
    <t>P14824</t>
  </si>
  <si>
    <t>Sri</t>
  </si>
  <si>
    <t>SORCN</t>
  </si>
  <si>
    <t>Q6P069</t>
  </si>
  <si>
    <t>Cdh5</t>
  </si>
  <si>
    <t>CADH5</t>
  </si>
  <si>
    <t>P55284</t>
  </si>
  <si>
    <t>Sptb</t>
  </si>
  <si>
    <t>SPTB1</t>
  </si>
  <si>
    <t>P15508</t>
  </si>
  <si>
    <t>Sptbn1</t>
  </si>
  <si>
    <t>SPTB2</t>
  </si>
  <si>
    <t>Q62261</t>
  </si>
  <si>
    <t>Sptlc1</t>
  </si>
  <si>
    <t>SPTC1</t>
  </si>
  <si>
    <t>O35704</t>
  </si>
  <si>
    <t>Sptlc2</t>
  </si>
  <si>
    <t>SPTC2</t>
  </si>
  <si>
    <t>P97363</t>
  </si>
  <si>
    <t>Sqle</t>
  </si>
  <si>
    <t>ERG1</t>
  </si>
  <si>
    <t>P52019</t>
  </si>
  <si>
    <t>Sqor</t>
  </si>
  <si>
    <t>SQOR</t>
  </si>
  <si>
    <t>Q9R112</t>
  </si>
  <si>
    <t>Sqstm1</t>
  </si>
  <si>
    <t>SQSTM</t>
  </si>
  <si>
    <t>Q64337</t>
  </si>
  <si>
    <t>Sra1</t>
  </si>
  <si>
    <t>SRA1</t>
  </si>
  <si>
    <t>Q80VJ2</t>
  </si>
  <si>
    <t>Srd5a1</t>
  </si>
  <si>
    <t>S5A1</t>
  </si>
  <si>
    <t>Q68FF9</t>
  </si>
  <si>
    <t>Srd5a3</t>
  </si>
  <si>
    <t>PORED</t>
  </si>
  <si>
    <t>Q9WUP4</t>
  </si>
  <si>
    <t>Srebf1</t>
  </si>
  <si>
    <t>SRBP1</t>
  </si>
  <si>
    <t>Q9WTN3</t>
  </si>
  <si>
    <t>Srgap2</t>
  </si>
  <si>
    <t>SRGP2</t>
  </si>
  <si>
    <t>Q91Z67</t>
  </si>
  <si>
    <t>Srgn</t>
  </si>
  <si>
    <t>SRGN</t>
  </si>
  <si>
    <t>P13609</t>
  </si>
  <si>
    <t>Myh9</t>
  </si>
  <si>
    <t>MYH9</t>
  </si>
  <si>
    <t>Q8VDD5</t>
  </si>
  <si>
    <t>Srl</t>
  </si>
  <si>
    <t>SRCA</t>
  </si>
  <si>
    <t>Q7TQ48</t>
  </si>
  <si>
    <t>Srm</t>
  </si>
  <si>
    <t>SPEE</t>
  </si>
  <si>
    <t>Q64674</t>
  </si>
  <si>
    <t>Srp14</t>
  </si>
  <si>
    <t>SRP14</t>
  </si>
  <si>
    <t>P16254</t>
  </si>
  <si>
    <t>Srp19</t>
  </si>
  <si>
    <t>SRP19</t>
  </si>
  <si>
    <t>Q9D7A6</t>
  </si>
  <si>
    <t>Srp54</t>
  </si>
  <si>
    <t>SRP54</t>
  </si>
  <si>
    <t>P14576</t>
  </si>
  <si>
    <t>Srp68</t>
  </si>
  <si>
    <t>SRP68</t>
  </si>
  <si>
    <t>Q8BMA6</t>
  </si>
  <si>
    <t>Srpk1</t>
  </si>
  <si>
    <t>SRPK1</t>
  </si>
  <si>
    <t>O70551</t>
  </si>
  <si>
    <t>Srpra</t>
  </si>
  <si>
    <t>SRPRA</t>
  </si>
  <si>
    <t>Q9DBG7</t>
  </si>
  <si>
    <t>Srprb</t>
  </si>
  <si>
    <t>SRPRB</t>
  </si>
  <si>
    <t>P47758</t>
  </si>
  <si>
    <t>Srr</t>
  </si>
  <si>
    <t>SRR</t>
  </si>
  <si>
    <t>Q9QZX7</t>
  </si>
  <si>
    <t>Srrm1</t>
  </si>
  <si>
    <t>SRRM1</t>
  </si>
  <si>
    <t>Q52KI8</t>
  </si>
  <si>
    <t>Srrm2</t>
  </si>
  <si>
    <t>SRRM2</t>
  </si>
  <si>
    <t>Q8BTI8</t>
  </si>
  <si>
    <t>Srsf1</t>
  </si>
  <si>
    <t>SRSF1</t>
  </si>
  <si>
    <t>Q6PDM2</t>
  </si>
  <si>
    <t>Srsf10</t>
  </si>
  <si>
    <t>SRS10</t>
  </si>
  <si>
    <t>Q9R0U0</t>
  </si>
  <si>
    <t>Srsf2</t>
  </si>
  <si>
    <t>SRSF2</t>
  </si>
  <si>
    <t>Q62093</t>
  </si>
  <si>
    <t>Srsf3</t>
  </si>
  <si>
    <t>SRSF3</t>
  </si>
  <si>
    <t>P84104</t>
  </si>
  <si>
    <t>Srsf5</t>
  </si>
  <si>
    <t>SRSF5</t>
  </si>
  <si>
    <t>O35326</t>
  </si>
  <si>
    <t>Srsf7</t>
  </si>
  <si>
    <t>SRSF7</t>
  </si>
  <si>
    <t>Q8BL97</t>
  </si>
  <si>
    <t>Srxn1</t>
  </si>
  <si>
    <t>SRXN1</t>
  </si>
  <si>
    <t>Q9D975</t>
  </si>
  <si>
    <t>Ssb</t>
  </si>
  <si>
    <t>LA</t>
  </si>
  <si>
    <t>P32067</t>
  </si>
  <si>
    <t>Ssbp1</t>
  </si>
  <si>
    <t>SSBP</t>
  </si>
  <si>
    <t>Q9CYR0</t>
  </si>
  <si>
    <t>Clca3a1</t>
  </si>
  <si>
    <t>CA3A1</t>
  </si>
  <si>
    <t>Q9QX15</t>
  </si>
  <si>
    <t>Ssr2</t>
  </si>
  <si>
    <t>SSRB</t>
  </si>
  <si>
    <t>Q9CPW5</t>
  </si>
  <si>
    <t>Ssr3</t>
  </si>
  <si>
    <t>SSRG</t>
  </si>
  <si>
    <t>Q9DCF9</t>
  </si>
  <si>
    <t>Ssr4</t>
  </si>
  <si>
    <t>SSRD</t>
  </si>
  <si>
    <t>Q62186</t>
  </si>
  <si>
    <t>St13</t>
  </si>
  <si>
    <t>F10A1</t>
  </si>
  <si>
    <t>Q99L47</t>
  </si>
  <si>
    <t>St3gal1</t>
  </si>
  <si>
    <t>SIA4A</t>
  </si>
  <si>
    <t>P54751</t>
  </si>
  <si>
    <t>St3gal3</t>
  </si>
  <si>
    <t>SIAT6</t>
  </si>
  <si>
    <t>P97325</t>
  </si>
  <si>
    <t>St3gal4</t>
  </si>
  <si>
    <t>SIA4C</t>
  </si>
  <si>
    <t>Q91Y74</t>
  </si>
  <si>
    <t>St3gal5</t>
  </si>
  <si>
    <t>SIAT9</t>
  </si>
  <si>
    <t>O88829</t>
  </si>
  <si>
    <t>St6gal1</t>
  </si>
  <si>
    <t>SIAT1</t>
  </si>
  <si>
    <t>Q64685</t>
  </si>
  <si>
    <t>St6galnac6</t>
  </si>
  <si>
    <t>SIA7F</t>
  </si>
  <si>
    <t>Q9JM95</t>
  </si>
  <si>
    <t>St7</t>
  </si>
  <si>
    <t>ST7</t>
  </si>
  <si>
    <t>Q99M96</t>
  </si>
  <si>
    <t>Stab1</t>
  </si>
  <si>
    <t>STAB1</t>
  </si>
  <si>
    <t>Q8R4Y4</t>
  </si>
  <si>
    <t>Stab2</t>
  </si>
  <si>
    <t>STAB2</t>
  </si>
  <si>
    <t>Q8R4U0</t>
  </si>
  <si>
    <t>Stag3</t>
  </si>
  <si>
    <t>STAG3</t>
  </si>
  <si>
    <t>O70576</t>
  </si>
  <si>
    <t>Stam</t>
  </si>
  <si>
    <t>STAM1</t>
  </si>
  <si>
    <t>P70297</t>
  </si>
  <si>
    <t>Stam2</t>
  </si>
  <si>
    <t>STAM2</t>
  </si>
  <si>
    <t>O88811</t>
  </si>
  <si>
    <t>Stambp</t>
  </si>
  <si>
    <t>STABP</t>
  </si>
  <si>
    <t>Q9CQ26</t>
  </si>
  <si>
    <t>Stard10</t>
  </si>
  <si>
    <t>STA10</t>
  </si>
  <si>
    <t>Q9JMD3</t>
  </si>
  <si>
    <t>Stard4</t>
  </si>
  <si>
    <t>STAR4</t>
  </si>
  <si>
    <t>Q99JV5</t>
  </si>
  <si>
    <t>Stard5</t>
  </si>
  <si>
    <t>STAR5</t>
  </si>
  <si>
    <t>Q9EPQ7</t>
  </si>
  <si>
    <t>Stard7</t>
  </si>
  <si>
    <t>STAR7</t>
  </si>
  <si>
    <t>Q8R1R3</t>
  </si>
  <si>
    <t>Myo1d</t>
  </si>
  <si>
    <t>MYO1D</t>
  </si>
  <si>
    <t>Q5SYD0</t>
  </si>
  <si>
    <t>Fkbp7</t>
  </si>
  <si>
    <t>FKBP7</t>
  </si>
  <si>
    <t>O54998</t>
  </si>
  <si>
    <t>Rcn1</t>
  </si>
  <si>
    <t>RCN1</t>
  </si>
  <si>
    <t>Q05186</t>
  </si>
  <si>
    <t>Slc25a4</t>
  </si>
  <si>
    <t>ADT1</t>
  </si>
  <si>
    <t>P48962</t>
  </si>
  <si>
    <t>Stim1</t>
  </si>
  <si>
    <t>STIM1</t>
  </si>
  <si>
    <t>P70302</t>
  </si>
  <si>
    <t>Stau1</t>
  </si>
  <si>
    <t>STAU1</t>
  </si>
  <si>
    <t>Q9Z108</t>
  </si>
  <si>
    <t>Stbd1</t>
  </si>
  <si>
    <t>STBD1</t>
  </si>
  <si>
    <t>Q8C7E7</t>
  </si>
  <si>
    <t>Steap3</t>
  </si>
  <si>
    <t>STEA3</t>
  </si>
  <si>
    <t>Q8CI59</t>
  </si>
  <si>
    <t>Steap4</t>
  </si>
  <si>
    <t>STEA4</t>
  </si>
  <si>
    <t>Q923B6</t>
  </si>
  <si>
    <t>Cpne1</t>
  </si>
  <si>
    <t>CPNE1</t>
  </si>
  <si>
    <t>Q8C166</t>
  </si>
  <si>
    <t>Letmd1</t>
  </si>
  <si>
    <t>LTMD1</t>
  </si>
  <si>
    <t>Q924L1</t>
  </si>
  <si>
    <t>Stip1</t>
  </si>
  <si>
    <t>STIP1</t>
  </si>
  <si>
    <t>Q60864</t>
  </si>
  <si>
    <t>Stk10</t>
  </si>
  <si>
    <t>STK10</t>
  </si>
  <si>
    <t>O55098</t>
  </si>
  <si>
    <t>Stk11ip</t>
  </si>
  <si>
    <t>S11IP</t>
  </si>
  <si>
    <t>Q3TAA7</t>
  </si>
  <si>
    <t>Stk24</t>
  </si>
  <si>
    <t>STK24</t>
  </si>
  <si>
    <t>Q99KH8</t>
  </si>
  <si>
    <t>Stk25</t>
  </si>
  <si>
    <t>STK25</t>
  </si>
  <si>
    <t>Q9Z2W1</t>
  </si>
  <si>
    <t>Stk3</t>
  </si>
  <si>
    <t>STK3</t>
  </si>
  <si>
    <t>Q9JI10</t>
  </si>
  <si>
    <t>Stk39</t>
  </si>
  <si>
    <t>STK39</t>
  </si>
  <si>
    <t>Q9Z1W9</t>
  </si>
  <si>
    <t>Stk4</t>
  </si>
  <si>
    <t>STK4</t>
  </si>
  <si>
    <t>Q9JI11</t>
  </si>
  <si>
    <t>Stom</t>
  </si>
  <si>
    <t>STOM</t>
  </si>
  <si>
    <t>P54116</t>
  </si>
  <si>
    <t>Stoml2</t>
  </si>
  <si>
    <t>STML2</t>
  </si>
  <si>
    <t>Q99JB2</t>
  </si>
  <si>
    <t>Stradb</t>
  </si>
  <si>
    <t>STRAB</t>
  </si>
  <si>
    <t>Q8K4T3</t>
  </si>
  <si>
    <t>Strap</t>
  </si>
  <si>
    <t>STRAP</t>
  </si>
  <si>
    <t>Q9Z1Z2</t>
  </si>
  <si>
    <t>Strbp</t>
  </si>
  <si>
    <t>STRBP</t>
  </si>
  <si>
    <t>Q91WM1</t>
  </si>
  <si>
    <t>Strn</t>
  </si>
  <si>
    <t>STRN</t>
  </si>
  <si>
    <t>O55106</t>
  </si>
  <si>
    <t>Strn3</t>
  </si>
  <si>
    <t>STRN3</t>
  </si>
  <si>
    <t>Q9ERG2</t>
  </si>
  <si>
    <t>Strn4</t>
  </si>
  <si>
    <t>STRN4</t>
  </si>
  <si>
    <t>P58404</t>
  </si>
  <si>
    <t>Entpd8</t>
  </si>
  <si>
    <t>ENTP8</t>
  </si>
  <si>
    <t>Q8K0L2</t>
  </si>
  <si>
    <t>Stt3a</t>
  </si>
  <si>
    <t>STT3A</t>
  </si>
  <si>
    <t>P46978</t>
  </si>
  <si>
    <t>Stt3b</t>
  </si>
  <si>
    <t>STT3B</t>
  </si>
  <si>
    <t>Q3TDQ1</t>
  </si>
  <si>
    <t>Stub1</t>
  </si>
  <si>
    <t>CHIP</t>
  </si>
  <si>
    <t>Q9WUD1</t>
  </si>
  <si>
    <t>Stx11</t>
  </si>
  <si>
    <t>STX11</t>
  </si>
  <si>
    <t>Q9D3G5</t>
  </si>
  <si>
    <t>Stx12</t>
  </si>
  <si>
    <t>STX12</t>
  </si>
  <si>
    <t>Q9ER00</t>
  </si>
  <si>
    <t>Stx16</t>
  </si>
  <si>
    <t>STX16</t>
  </si>
  <si>
    <t>Q8BVI5</t>
  </si>
  <si>
    <t>Stx17</t>
  </si>
  <si>
    <t>STX17</t>
  </si>
  <si>
    <t>Q9D0I4</t>
  </si>
  <si>
    <t>Stx18</t>
  </si>
  <si>
    <t>STX18</t>
  </si>
  <si>
    <t>Q8VDS8</t>
  </si>
  <si>
    <t>Stx2</t>
  </si>
  <si>
    <t>STX2</t>
  </si>
  <si>
    <t>Q00262</t>
  </si>
  <si>
    <t>Stx3</t>
  </si>
  <si>
    <t>STX3</t>
  </si>
  <si>
    <t>Q64704</t>
  </si>
  <si>
    <t>Stx4</t>
  </si>
  <si>
    <t>STX4</t>
  </si>
  <si>
    <t>P70452</t>
  </si>
  <si>
    <t>Stx5</t>
  </si>
  <si>
    <t>STX5</t>
  </si>
  <si>
    <t>Q8K1E0</t>
  </si>
  <si>
    <t>Stx6</t>
  </si>
  <si>
    <t>STX6</t>
  </si>
  <si>
    <t>Q9JKK1</t>
  </si>
  <si>
    <t>Stx7</t>
  </si>
  <si>
    <t>STX7</t>
  </si>
  <si>
    <t>O70439</t>
  </si>
  <si>
    <t>Stx8</t>
  </si>
  <si>
    <t>STX8</t>
  </si>
  <si>
    <t>O88983</t>
  </si>
  <si>
    <t>Stxbp1</t>
  </si>
  <si>
    <t>STXB1</t>
  </si>
  <si>
    <t>O08599</t>
  </si>
  <si>
    <t>Stxbp2</t>
  </si>
  <si>
    <t>STXB2</t>
  </si>
  <si>
    <t>Q64324</t>
  </si>
  <si>
    <t>Stxbp3</t>
  </si>
  <si>
    <t>STXB3</t>
  </si>
  <si>
    <t>Q60770</t>
  </si>
  <si>
    <t>Sub1</t>
  </si>
  <si>
    <t>TCP4</t>
  </si>
  <si>
    <t>P11031</t>
  </si>
  <si>
    <t>Sucla2</t>
  </si>
  <si>
    <t>SUCB1</t>
  </si>
  <si>
    <t>Q9Z2I9</t>
  </si>
  <si>
    <t>Suclg1</t>
  </si>
  <si>
    <t>SUCA</t>
  </si>
  <si>
    <t>Q9WUM5</t>
  </si>
  <si>
    <t>Suclg2</t>
  </si>
  <si>
    <t>SUCB2</t>
  </si>
  <si>
    <t>Q9Z2I8</t>
  </si>
  <si>
    <t>Sugct</t>
  </si>
  <si>
    <t>SUCHY</t>
  </si>
  <si>
    <t>Q7TNE1</t>
  </si>
  <si>
    <t>Sugp1</t>
  </si>
  <si>
    <t>SUGP1</t>
  </si>
  <si>
    <t>Q8CH02</t>
  </si>
  <si>
    <t>Sugt1</t>
  </si>
  <si>
    <t>SGT1</t>
  </si>
  <si>
    <t>Q9CX34</t>
  </si>
  <si>
    <t>Sult1a1</t>
  </si>
  <si>
    <t>ST1A1</t>
  </si>
  <si>
    <t>P52840</t>
  </si>
  <si>
    <t>Sult1b1</t>
  </si>
  <si>
    <t>ST1B1</t>
  </si>
  <si>
    <t>Q9QWG7</t>
  </si>
  <si>
    <t>Sult1c2</t>
  </si>
  <si>
    <t>ST1C2</t>
  </si>
  <si>
    <t>Q9D939</t>
  </si>
  <si>
    <t>Sult1d1</t>
  </si>
  <si>
    <t>ST1D1</t>
  </si>
  <si>
    <t>Q3UZZ6</t>
  </si>
  <si>
    <t>Sult2a1</t>
  </si>
  <si>
    <t>ST2A1</t>
  </si>
  <si>
    <t>P52843</t>
  </si>
  <si>
    <t>Sult3a1</t>
  </si>
  <si>
    <t>ST3A1</t>
  </si>
  <si>
    <t>O35403</t>
  </si>
  <si>
    <t>Myl12b</t>
  </si>
  <si>
    <t>ML12B</t>
  </si>
  <si>
    <t>Q3THE2</t>
  </si>
  <si>
    <t>Dtna</t>
  </si>
  <si>
    <t>DTNA</t>
  </si>
  <si>
    <t>Q9D2N4</t>
  </si>
  <si>
    <t>Sumo1</t>
  </si>
  <si>
    <t>SUMO1</t>
  </si>
  <si>
    <t>P63166</t>
  </si>
  <si>
    <t>Sumo3</t>
  </si>
  <si>
    <t>SUMO3</t>
  </si>
  <si>
    <t>Q9Z172</t>
  </si>
  <si>
    <t>Sun2</t>
  </si>
  <si>
    <t>SUN2</t>
  </si>
  <si>
    <t>Q8BJS4</t>
  </si>
  <si>
    <t>Suox</t>
  </si>
  <si>
    <t>SUOX</t>
  </si>
  <si>
    <t>Q8R086</t>
  </si>
  <si>
    <t>Supt5h</t>
  </si>
  <si>
    <t>SPT5H</t>
  </si>
  <si>
    <t>O55201</t>
  </si>
  <si>
    <t>Supv3l1</t>
  </si>
  <si>
    <t>SUV3</t>
  </si>
  <si>
    <t>Q80YD1</t>
  </si>
  <si>
    <t>Surf1</t>
  </si>
  <si>
    <t>SURF1</t>
  </si>
  <si>
    <t>P09925</t>
  </si>
  <si>
    <t>Surf4</t>
  </si>
  <si>
    <t>SURF4</t>
  </si>
  <si>
    <t>Q64310</t>
  </si>
  <si>
    <t>Surf6</t>
  </si>
  <si>
    <t>SURF6</t>
  </si>
  <si>
    <t>P70279</t>
  </si>
  <si>
    <t>Susd2</t>
  </si>
  <si>
    <t>SUSD2</t>
  </si>
  <si>
    <t>Q9DBX3</t>
  </si>
  <si>
    <t>Iqgap1</t>
  </si>
  <si>
    <t>IQGA1</t>
  </si>
  <si>
    <t>Q9JKF1</t>
  </si>
  <si>
    <t>Svip</t>
  </si>
  <si>
    <t>SVIP</t>
  </si>
  <si>
    <t>Q3UZP4</t>
  </si>
  <si>
    <t>Slc25a5</t>
  </si>
  <si>
    <t>ADT2</t>
  </si>
  <si>
    <t>P51881</t>
  </si>
  <si>
    <t>Syap1</t>
  </si>
  <si>
    <t>SYAP1</t>
  </si>
  <si>
    <t>Q9D5V6</t>
  </si>
  <si>
    <t>Sycn</t>
  </si>
  <si>
    <t>SYCN</t>
  </si>
  <si>
    <t>Q8VCK7</t>
  </si>
  <si>
    <t>Syncrip</t>
  </si>
  <si>
    <t>HNRPQ</t>
  </si>
  <si>
    <t>Q7TMK9</t>
  </si>
  <si>
    <t>Synj2bp</t>
  </si>
  <si>
    <t>SYJ2B</t>
  </si>
  <si>
    <t>Q9D6K5</t>
  </si>
  <si>
    <t>Capn1</t>
  </si>
  <si>
    <t>CAN1</t>
  </si>
  <si>
    <t>O35350</t>
  </si>
  <si>
    <t>Sypl1</t>
  </si>
  <si>
    <t>SYPL1</t>
  </si>
  <si>
    <t>O09117</t>
  </si>
  <si>
    <t>Syvn1</t>
  </si>
  <si>
    <t>SYVN1</t>
  </si>
  <si>
    <t>Q9DBY1</t>
  </si>
  <si>
    <t>Tacc1</t>
  </si>
  <si>
    <t>TACC1</t>
  </si>
  <si>
    <t>Q6Y685</t>
  </si>
  <si>
    <t>Tacc2</t>
  </si>
  <si>
    <t>TACC2</t>
  </si>
  <si>
    <t>Q9JJG0</t>
  </si>
  <si>
    <t>Taco1</t>
  </si>
  <si>
    <t>TACO1</t>
  </si>
  <si>
    <t>Q8K0Z7</t>
  </si>
  <si>
    <t>Taf5</t>
  </si>
  <si>
    <t>TAF5</t>
  </si>
  <si>
    <t>Q8C092</t>
  </si>
  <si>
    <t>Taf8</t>
  </si>
  <si>
    <t>TAF8</t>
  </si>
  <si>
    <t>Q9EQH4</t>
  </si>
  <si>
    <t>Tafa2</t>
  </si>
  <si>
    <t>TAFA2</t>
  </si>
  <si>
    <t>Q7TPG7</t>
  </si>
  <si>
    <t>Tagln</t>
  </si>
  <si>
    <t>TAGL</t>
  </si>
  <si>
    <t>P37804</t>
  </si>
  <si>
    <t>Tagln2</t>
  </si>
  <si>
    <t>TAGL2</t>
  </si>
  <si>
    <t>Q9WVA4</t>
  </si>
  <si>
    <t>Taldo1</t>
  </si>
  <si>
    <t>TALDO</t>
  </si>
  <si>
    <t>Q93092</t>
  </si>
  <si>
    <t>Tamm41</t>
  </si>
  <si>
    <t>TAM41</t>
  </si>
  <si>
    <t>Q3TUH1</t>
  </si>
  <si>
    <t>Tango2</t>
  </si>
  <si>
    <t>TNG2</t>
  </si>
  <si>
    <t>P54797</t>
  </si>
  <si>
    <t>Taok2</t>
  </si>
  <si>
    <t>TAOK2</t>
  </si>
  <si>
    <t>Q6ZQ29</t>
  </si>
  <si>
    <t>Taok3</t>
  </si>
  <si>
    <t>TAOK3</t>
  </si>
  <si>
    <t>Q8BYC6</t>
  </si>
  <si>
    <t>Tap1</t>
  </si>
  <si>
    <t>TAP1</t>
  </si>
  <si>
    <t>P21958</t>
  </si>
  <si>
    <t>Tap2</t>
  </si>
  <si>
    <t>TAP2</t>
  </si>
  <si>
    <t>P36371</t>
  </si>
  <si>
    <t>Tapbp</t>
  </si>
  <si>
    <t>TPSN</t>
  </si>
  <si>
    <t>Q9R233</t>
  </si>
  <si>
    <t>Tapbpl</t>
  </si>
  <si>
    <t>TPSNR</t>
  </si>
  <si>
    <t>Q8VD31</t>
  </si>
  <si>
    <t>Tapt1</t>
  </si>
  <si>
    <t>TAPT1</t>
  </si>
  <si>
    <t>Q4VBD2</t>
  </si>
  <si>
    <t>Tarbp2</t>
  </si>
  <si>
    <t>TRBP2</t>
  </si>
  <si>
    <t>P97473</t>
  </si>
  <si>
    <t>Tardbp</t>
  </si>
  <si>
    <t>TADBP</t>
  </si>
  <si>
    <t>Q921F2</t>
  </si>
  <si>
    <t>Tars1</t>
  </si>
  <si>
    <t>SYTC</t>
  </si>
  <si>
    <t>Q9D0R2</t>
  </si>
  <si>
    <t>Tars2</t>
  </si>
  <si>
    <t>SYTM</t>
  </si>
  <si>
    <t>Q3UQ84</t>
  </si>
  <si>
    <t>Tat</t>
  </si>
  <si>
    <t>ATTY</t>
  </si>
  <si>
    <t>Q8QZR1</t>
  </si>
  <si>
    <t>Tatdn1</t>
  </si>
  <si>
    <t>TATD1</t>
  </si>
  <si>
    <t>Q6P8M1</t>
  </si>
  <si>
    <t>Tax1bp1</t>
  </si>
  <si>
    <t>TAXB1</t>
  </si>
  <si>
    <t>Q3UKC1</t>
  </si>
  <si>
    <t>Tax1bp3</t>
  </si>
  <si>
    <t>TX1B3</t>
  </si>
  <si>
    <t>Q9DBG9</t>
  </si>
  <si>
    <t>Tbc1d1</t>
  </si>
  <si>
    <t>TBCD1</t>
  </si>
  <si>
    <t>Q60949</t>
  </si>
  <si>
    <t>Tbc1d10a</t>
  </si>
  <si>
    <t>TB10A</t>
  </si>
  <si>
    <t>P58802</t>
  </si>
  <si>
    <t>Tbc1d10b</t>
  </si>
  <si>
    <t>TB10B</t>
  </si>
  <si>
    <t>Q8BHL3</t>
  </si>
  <si>
    <t>Tbc1d15</t>
  </si>
  <si>
    <t>TBC15</t>
  </si>
  <si>
    <t>Q9CXF4</t>
  </si>
  <si>
    <t>Tbc1d17</t>
  </si>
  <si>
    <t>TBC17</t>
  </si>
  <si>
    <t>Q8BYH7</t>
  </si>
  <si>
    <t>Tbc1d20</t>
  </si>
  <si>
    <t>TBC20</t>
  </si>
  <si>
    <t>Q9D9I4</t>
  </si>
  <si>
    <t>Tbc1d2b</t>
  </si>
  <si>
    <t>TBD2B</t>
  </si>
  <si>
    <t>Q3U0J8</t>
  </si>
  <si>
    <t>Tbc1d5</t>
  </si>
  <si>
    <t>TBCD5</t>
  </si>
  <si>
    <t>Q80XQ2</t>
  </si>
  <si>
    <t>Chp1</t>
  </si>
  <si>
    <t>CHP1</t>
  </si>
  <si>
    <t>P61022</t>
  </si>
  <si>
    <t>Efhd2</t>
  </si>
  <si>
    <t>EFHD2</t>
  </si>
  <si>
    <t>Q9D8Y0</t>
  </si>
  <si>
    <t>Tbca</t>
  </si>
  <si>
    <t>TBCA</t>
  </si>
  <si>
    <t>P48428</t>
  </si>
  <si>
    <t>Tbcb</t>
  </si>
  <si>
    <t>TBCB</t>
  </si>
  <si>
    <t>Q9D1E6</t>
  </si>
  <si>
    <t>Tbce</t>
  </si>
  <si>
    <t>TBCE</t>
  </si>
  <si>
    <t>Q8CIV8</t>
  </si>
  <si>
    <t>Tbcel</t>
  </si>
  <si>
    <t>TBCEL</t>
  </si>
  <si>
    <t>Q8C5W3</t>
  </si>
  <si>
    <t>Tbck</t>
  </si>
  <si>
    <t>TBCK</t>
  </si>
  <si>
    <t>Q8BM85</t>
  </si>
  <si>
    <t>Tbk1</t>
  </si>
  <si>
    <t>TBK1</t>
  </si>
  <si>
    <t>Q9WUN2</t>
  </si>
  <si>
    <t>Tbl2</t>
  </si>
  <si>
    <t>TBL2</t>
  </si>
  <si>
    <t>Q9R099</t>
  </si>
  <si>
    <t>Tbrg4</t>
  </si>
  <si>
    <t>FAKD4</t>
  </si>
  <si>
    <t>Q91YM4</t>
  </si>
  <si>
    <t>Tbxas1</t>
  </si>
  <si>
    <t>THAS</t>
  </si>
  <si>
    <t>P36423</t>
  </si>
  <si>
    <t>TCAIM</t>
  </si>
  <si>
    <t>Q66JZ4</t>
  </si>
  <si>
    <t>Tcea1</t>
  </si>
  <si>
    <t>TCEA1</t>
  </si>
  <si>
    <t>P10711</t>
  </si>
  <si>
    <t>Tcea3</t>
  </si>
  <si>
    <t>TCEA3</t>
  </si>
  <si>
    <t>P23881</t>
  </si>
  <si>
    <t>Tcerg1</t>
  </si>
  <si>
    <t>TCRG1</t>
  </si>
  <si>
    <t>Q8CGF7</t>
  </si>
  <si>
    <t>Tcf25</t>
  </si>
  <si>
    <t>TCF25</t>
  </si>
  <si>
    <t>Q8R3L2</t>
  </si>
  <si>
    <t>Tcn2</t>
  </si>
  <si>
    <t>TCO2</t>
  </si>
  <si>
    <t>O88968</t>
  </si>
  <si>
    <t>Tcof1</t>
  </si>
  <si>
    <t>TCOF</t>
  </si>
  <si>
    <t>O08784</t>
  </si>
  <si>
    <t>Tcp1</t>
  </si>
  <si>
    <t>TCPA</t>
  </si>
  <si>
    <t>P11983</t>
  </si>
  <si>
    <t>Tcp11l2</t>
  </si>
  <si>
    <t>T11L2</t>
  </si>
  <si>
    <t>Q8K1H7</t>
  </si>
  <si>
    <t>Tdo2</t>
  </si>
  <si>
    <t>T23O</t>
  </si>
  <si>
    <t>P48776</t>
  </si>
  <si>
    <t>Tdrd3</t>
  </si>
  <si>
    <t>TDRD3</t>
  </si>
  <si>
    <t>Q91W18</t>
  </si>
  <si>
    <t>Tdrkh</t>
  </si>
  <si>
    <t>TDRKH</t>
  </si>
  <si>
    <t>Q80VL1</t>
  </si>
  <si>
    <t>Tecr</t>
  </si>
  <si>
    <t>TECR</t>
  </si>
  <si>
    <t>Q9CY27</t>
  </si>
  <si>
    <t>Tefm</t>
  </si>
  <si>
    <t>TEFM</t>
  </si>
  <si>
    <t>Q5SSK3</t>
  </si>
  <si>
    <t>Tek</t>
  </si>
  <si>
    <t>TIE2</t>
  </si>
  <si>
    <t>Q02858</t>
  </si>
  <si>
    <t>Tenm3</t>
  </si>
  <si>
    <t>TEN3</t>
  </si>
  <si>
    <t>Q9WTS6</t>
  </si>
  <si>
    <t>Terf2</t>
  </si>
  <si>
    <t>TERF2</t>
  </si>
  <si>
    <t>O35144</t>
  </si>
  <si>
    <t>Tex2</t>
  </si>
  <si>
    <t>TEX2</t>
  </si>
  <si>
    <t>Q6ZPJ0</t>
  </si>
  <si>
    <t>Tex264</t>
  </si>
  <si>
    <t>TX264</t>
  </si>
  <si>
    <t>E9Q137</t>
  </si>
  <si>
    <t>Tf</t>
  </si>
  <si>
    <t>TRFE</t>
  </si>
  <si>
    <t>Q921I1</t>
  </si>
  <si>
    <t>Tfam</t>
  </si>
  <si>
    <t>TFAM</t>
  </si>
  <si>
    <t>P40630</t>
  </si>
  <si>
    <t>Tfr2</t>
  </si>
  <si>
    <t>TFR2</t>
  </si>
  <si>
    <t>Q9JKX3</t>
  </si>
  <si>
    <t>Tfrc</t>
  </si>
  <si>
    <t>TFR1</t>
  </si>
  <si>
    <t>Q62351</t>
  </si>
  <si>
    <t>Tgfb1</t>
  </si>
  <si>
    <t>TGFB1</t>
  </si>
  <si>
    <t>P04202</t>
  </si>
  <si>
    <t>Tgfb1i1</t>
  </si>
  <si>
    <t>TGFI1</t>
  </si>
  <si>
    <t>Q62219</t>
  </si>
  <si>
    <t>Itga1</t>
  </si>
  <si>
    <t>ITA1</t>
  </si>
  <si>
    <t>Q3V3R4</t>
  </si>
  <si>
    <t>Itga6</t>
  </si>
  <si>
    <t>ITA6</t>
  </si>
  <si>
    <t>Q61739</t>
  </si>
  <si>
    <t>Tgoln1</t>
  </si>
  <si>
    <t>TGON1</t>
  </si>
  <si>
    <t>Q62313</t>
  </si>
  <si>
    <t>Thbd</t>
  </si>
  <si>
    <t>TRBM</t>
  </si>
  <si>
    <t>P15306</t>
  </si>
  <si>
    <t>Mbtps1</t>
  </si>
  <si>
    <t>MBTP1</t>
  </si>
  <si>
    <t>Q9WTZ2</t>
  </si>
  <si>
    <t>Eps15</t>
  </si>
  <si>
    <t>EPS15</t>
  </si>
  <si>
    <t>P42567</t>
  </si>
  <si>
    <t>Them4</t>
  </si>
  <si>
    <t>THEM4</t>
  </si>
  <si>
    <t>Q3UUI3</t>
  </si>
  <si>
    <t>Them6</t>
  </si>
  <si>
    <t>THEM6</t>
  </si>
  <si>
    <t>Q80ZW2</t>
  </si>
  <si>
    <t>Thnsl1</t>
  </si>
  <si>
    <t>THNS1</t>
  </si>
  <si>
    <t>Q8BH55</t>
  </si>
  <si>
    <t>Thnsl2</t>
  </si>
  <si>
    <t>THNS2</t>
  </si>
  <si>
    <t>Q80W22</t>
  </si>
  <si>
    <t>Thoc2</t>
  </si>
  <si>
    <t>THOC2</t>
  </si>
  <si>
    <t>B1AZI6</t>
  </si>
  <si>
    <t>Thoc3</t>
  </si>
  <si>
    <t>THOC3</t>
  </si>
  <si>
    <t>Q8VE80</t>
  </si>
  <si>
    <t>Thop1</t>
  </si>
  <si>
    <t>THOP1</t>
  </si>
  <si>
    <t>Q8C1A5</t>
  </si>
  <si>
    <t>Thrap3</t>
  </si>
  <si>
    <t>TR150</t>
  </si>
  <si>
    <t>Q569Z6</t>
  </si>
  <si>
    <t>Thrsp</t>
  </si>
  <si>
    <t>THRSP</t>
  </si>
  <si>
    <t>Q62264</t>
  </si>
  <si>
    <t>Thsd7a</t>
  </si>
  <si>
    <t>THS7A</t>
  </si>
  <si>
    <t>Q69ZU6</t>
  </si>
  <si>
    <t>Thtpa</t>
  </si>
  <si>
    <t>THTPA</t>
  </si>
  <si>
    <t>Q8JZL3</t>
  </si>
  <si>
    <t>Thumpd1</t>
  </si>
  <si>
    <t>THUM1</t>
  </si>
  <si>
    <t>Q99J36</t>
  </si>
  <si>
    <t>Thumpd3</t>
  </si>
  <si>
    <t>THUM3</t>
  </si>
  <si>
    <t>P97770</t>
  </si>
  <si>
    <t>Thy1</t>
  </si>
  <si>
    <t>THY1</t>
  </si>
  <si>
    <t>P01831</t>
  </si>
  <si>
    <t>Thyn1</t>
  </si>
  <si>
    <t>THYN1</t>
  </si>
  <si>
    <t>Q91YJ3</t>
  </si>
  <si>
    <t>Tial1</t>
  </si>
  <si>
    <t>TIAR</t>
  </si>
  <si>
    <t>P70318</t>
  </si>
  <si>
    <t>Tiam2</t>
  </si>
  <si>
    <t>TIAM2</t>
  </si>
  <si>
    <t>Q6ZPF3</t>
  </si>
  <si>
    <t>Tifa</t>
  </si>
  <si>
    <t>TIFA</t>
  </si>
  <si>
    <t>Q793I8</t>
  </si>
  <si>
    <t>Tigar</t>
  </si>
  <si>
    <t>TIGAR</t>
  </si>
  <si>
    <t>Q8BZA9</t>
  </si>
  <si>
    <t>Timd4</t>
  </si>
  <si>
    <t>TIMD4</t>
  </si>
  <si>
    <t>Q6U7R4</t>
  </si>
  <si>
    <t>Timm10</t>
  </si>
  <si>
    <t>TIM10</t>
  </si>
  <si>
    <t>P62073</t>
  </si>
  <si>
    <t>Timm10b</t>
  </si>
  <si>
    <t>T10B</t>
  </si>
  <si>
    <t>Q9WV96</t>
  </si>
  <si>
    <t>Timm13</t>
  </si>
  <si>
    <t>TIM13</t>
  </si>
  <si>
    <t>P62075</t>
  </si>
  <si>
    <t>Timm17a</t>
  </si>
  <si>
    <t>TI17A</t>
  </si>
  <si>
    <t>Q9Z0V8</t>
  </si>
  <si>
    <t>Timm17b</t>
  </si>
  <si>
    <t>TI17B</t>
  </si>
  <si>
    <t>Q9Z0V7</t>
  </si>
  <si>
    <t>Timm21</t>
  </si>
  <si>
    <t>TIM21</t>
  </si>
  <si>
    <t>Q8CCM6</t>
  </si>
  <si>
    <t>Timm22</t>
  </si>
  <si>
    <t>TIM22</t>
  </si>
  <si>
    <t>Q9CQ85</t>
  </si>
  <si>
    <t>Timm23</t>
  </si>
  <si>
    <t>TIM23</t>
  </si>
  <si>
    <t>Q9WTQ8</t>
  </si>
  <si>
    <t>Timm29</t>
  </si>
  <si>
    <t>TIM29</t>
  </si>
  <si>
    <t>Q8BGX2</t>
  </si>
  <si>
    <t>Timm44</t>
  </si>
  <si>
    <t>TIM44</t>
  </si>
  <si>
    <t>O35857</t>
  </si>
  <si>
    <t>Timm50</t>
  </si>
  <si>
    <t>TIM50</t>
  </si>
  <si>
    <t>Q9D880</t>
  </si>
  <si>
    <t>Timm8a1</t>
  </si>
  <si>
    <t>TIM8A</t>
  </si>
  <si>
    <t>Q9WVA2</t>
  </si>
  <si>
    <t>Timm8b</t>
  </si>
  <si>
    <t>TIM8B</t>
  </si>
  <si>
    <t>P62077</t>
  </si>
  <si>
    <t>Timm9</t>
  </si>
  <si>
    <t>TIM9</t>
  </si>
  <si>
    <t>Q9WV98</t>
  </si>
  <si>
    <t>Timmdc1</t>
  </si>
  <si>
    <t>TIDC1</t>
  </si>
  <si>
    <t>Q8BUY5</t>
  </si>
  <si>
    <t>Tinagl1</t>
  </si>
  <si>
    <t>TINAL</t>
  </si>
  <si>
    <t>Q99JR5</t>
  </si>
  <si>
    <t>Tjp1</t>
  </si>
  <si>
    <t>ZO1</t>
  </si>
  <si>
    <t>P39447</t>
  </si>
  <si>
    <t>Tjp2</t>
  </si>
  <si>
    <t>ZO2</t>
  </si>
  <si>
    <t>Q9Z0U1</t>
  </si>
  <si>
    <t>Tjp3</t>
  </si>
  <si>
    <t>ZO3</t>
  </si>
  <si>
    <t>Q9QXY1</t>
  </si>
  <si>
    <t>Tk2</t>
  </si>
  <si>
    <t>KITM</t>
  </si>
  <si>
    <t>Q9R088</t>
  </si>
  <si>
    <t>Tkfc</t>
  </si>
  <si>
    <t>TKFC</t>
  </si>
  <si>
    <t>Q8VC30</t>
  </si>
  <si>
    <t>Mmp21</t>
  </si>
  <si>
    <t>MMP21</t>
  </si>
  <si>
    <t>Q8K3F2</t>
  </si>
  <si>
    <t>Tlcd4</t>
  </si>
  <si>
    <t>TLCD4</t>
  </si>
  <si>
    <t>Q8CGF5</t>
  </si>
  <si>
    <t>Tln1</t>
  </si>
  <si>
    <t>TLN1</t>
  </si>
  <si>
    <t>P26039</t>
  </si>
  <si>
    <t>Tln2</t>
  </si>
  <si>
    <t>TLN2</t>
  </si>
  <si>
    <t>Q71LX4</t>
  </si>
  <si>
    <t>Tlnrd1</t>
  </si>
  <si>
    <t>TLRN1</t>
  </si>
  <si>
    <t>Q9ERE8</t>
  </si>
  <si>
    <t>Tlr13</t>
  </si>
  <si>
    <t>TLR13</t>
  </si>
  <si>
    <t>Q6R5N8</t>
  </si>
  <si>
    <t>Tlr2</t>
  </si>
  <si>
    <t>TLR2</t>
  </si>
  <si>
    <t>Q9QUN7</t>
  </si>
  <si>
    <t>Tlr3</t>
  </si>
  <si>
    <t>TLR3</t>
  </si>
  <si>
    <t>Q99MB1</t>
  </si>
  <si>
    <t>Tlr7</t>
  </si>
  <si>
    <t>TLR7</t>
  </si>
  <si>
    <t>P58681</t>
  </si>
  <si>
    <t>Tm6sf2</t>
  </si>
  <si>
    <t>TM6S2</t>
  </si>
  <si>
    <t>Q8R1J1</t>
  </si>
  <si>
    <t>Tm7sf2</t>
  </si>
  <si>
    <t>ERG24</t>
  </si>
  <si>
    <t>Q71KT5</t>
  </si>
  <si>
    <t>Tm7sf3</t>
  </si>
  <si>
    <t>TM7S3</t>
  </si>
  <si>
    <t>Q9CRG1</t>
  </si>
  <si>
    <t>Tm9sf1</t>
  </si>
  <si>
    <t>TM9S1</t>
  </si>
  <si>
    <t>Q9DBU0</t>
  </si>
  <si>
    <t>Tm9sf2</t>
  </si>
  <si>
    <t>TM9S2</t>
  </si>
  <si>
    <t>P58021</t>
  </si>
  <si>
    <t>Tm9sf3</t>
  </si>
  <si>
    <t>TM9S3</t>
  </si>
  <si>
    <t>Q9ET30</t>
  </si>
  <si>
    <t>Tm9sf4</t>
  </si>
  <si>
    <t>TM9S4</t>
  </si>
  <si>
    <t>Q8BH24</t>
  </si>
  <si>
    <t>Tma7</t>
  </si>
  <si>
    <t>TMA7</t>
  </si>
  <si>
    <t>Q8K003</t>
  </si>
  <si>
    <t>Mpo</t>
  </si>
  <si>
    <t>PERM</t>
  </si>
  <si>
    <t>P11247</t>
  </si>
  <si>
    <t>Tmcc1</t>
  </si>
  <si>
    <t>TMCC1</t>
  </si>
  <si>
    <t>Q69ZZ6</t>
  </si>
  <si>
    <t>Tmcc2</t>
  </si>
  <si>
    <t>TMCC2</t>
  </si>
  <si>
    <t>Q80W04</t>
  </si>
  <si>
    <t>Hpca</t>
  </si>
  <si>
    <t>HPCA</t>
  </si>
  <si>
    <t>P84075</t>
  </si>
  <si>
    <t>Tmed10</t>
  </si>
  <si>
    <t>TMEDA</t>
  </si>
  <si>
    <t>Q9D1D4</t>
  </si>
  <si>
    <t>Tmed2</t>
  </si>
  <si>
    <t>TMED2</t>
  </si>
  <si>
    <t>Q9R0Q3</t>
  </si>
  <si>
    <t>Tmed4</t>
  </si>
  <si>
    <t>TMED4</t>
  </si>
  <si>
    <t>Q8R1V4</t>
  </si>
  <si>
    <t>Tmed5</t>
  </si>
  <si>
    <t>TMED5</t>
  </si>
  <si>
    <t>Q9CXE7</t>
  </si>
  <si>
    <t>Tmed8</t>
  </si>
  <si>
    <t>TMED8</t>
  </si>
  <si>
    <t>Q3UHI4</t>
  </si>
  <si>
    <t>Tmed9</t>
  </si>
  <si>
    <t>TMED9</t>
  </si>
  <si>
    <t>Q99KF1</t>
  </si>
  <si>
    <t>Tmem101</t>
  </si>
  <si>
    <t>TM101</t>
  </si>
  <si>
    <t>Q91VP7</t>
  </si>
  <si>
    <t>Tmem106a</t>
  </si>
  <si>
    <t>T106A</t>
  </si>
  <si>
    <t>Q8VC04</t>
  </si>
  <si>
    <t>Tmem109</t>
  </si>
  <si>
    <t>TM109</t>
  </si>
  <si>
    <t>Q3UBX0</t>
  </si>
  <si>
    <t>Tmem11</t>
  </si>
  <si>
    <t>TMM11</t>
  </si>
  <si>
    <t>Q8BK08</t>
  </si>
  <si>
    <t>Tmem115</t>
  </si>
  <si>
    <t>TM115</t>
  </si>
  <si>
    <t>Q9WUH1</t>
  </si>
  <si>
    <t>Tmem120a</t>
  </si>
  <si>
    <t>TACAN</t>
  </si>
  <si>
    <t>Q8C1E7</t>
  </si>
  <si>
    <t>Tmem126a</t>
  </si>
  <si>
    <t>T126A</t>
  </si>
  <si>
    <t>Q9D8Y1</t>
  </si>
  <si>
    <t>Tmem126b</t>
  </si>
  <si>
    <t>T126B</t>
  </si>
  <si>
    <t>Q9D1R1</t>
  </si>
  <si>
    <t>Tmem128</t>
  </si>
  <si>
    <t>TM128</t>
  </si>
  <si>
    <t>Q9CZB9</t>
  </si>
  <si>
    <t>Tmem131</t>
  </si>
  <si>
    <t>TM131</t>
  </si>
  <si>
    <t>O70472</t>
  </si>
  <si>
    <t>Tmem134</t>
  </si>
  <si>
    <t>TM134</t>
  </si>
  <si>
    <t>Q8R0J4</t>
  </si>
  <si>
    <t>Tmem135</t>
  </si>
  <si>
    <t>TM135</t>
  </si>
  <si>
    <t>Q9CYV5</t>
  </si>
  <si>
    <t>Tmem143</t>
  </si>
  <si>
    <t>TM143</t>
  </si>
  <si>
    <t>Q8VD26</t>
  </si>
  <si>
    <t>Tmem147</t>
  </si>
  <si>
    <t>TM147</t>
  </si>
  <si>
    <t>Q9CQG6</t>
  </si>
  <si>
    <t>Tmem14c</t>
  </si>
  <si>
    <t>TM14C</t>
  </si>
  <si>
    <t>Q9CQN6</t>
  </si>
  <si>
    <t>Tmem150a</t>
  </si>
  <si>
    <t>T150A</t>
  </si>
  <si>
    <t>Q91WN2</t>
  </si>
  <si>
    <t>Tmem160</t>
  </si>
  <si>
    <t>TM160</t>
  </si>
  <si>
    <t>Q9D938</t>
  </si>
  <si>
    <t>Tmem161b</t>
  </si>
  <si>
    <t>T161B</t>
  </si>
  <si>
    <t>Q8C2L6</t>
  </si>
  <si>
    <t>Tmem165</t>
  </si>
  <si>
    <t>TM165</t>
  </si>
  <si>
    <t>P52875</t>
  </si>
  <si>
    <t>Tmem167a</t>
  </si>
  <si>
    <t>KISHA</t>
  </si>
  <si>
    <t>Q9CR64</t>
  </si>
  <si>
    <t>Tmem175</t>
  </si>
  <si>
    <t>TM175</t>
  </si>
  <si>
    <t>Q9CXY1</t>
  </si>
  <si>
    <t>Tmem176b</t>
  </si>
  <si>
    <t>T176B</t>
  </si>
  <si>
    <t>Q9R1Q6</t>
  </si>
  <si>
    <t>Tmem177</t>
  </si>
  <si>
    <t>TM177</t>
  </si>
  <si>
    <t>Q8BPE4</t>
  </si>
  <si>
    <t>Tmem186</t>
  </si>
  <si>
    <t>TM186</t>
  </si>
  <si>
    <t>Q9CR76</t>
  </si>
  <si>
    <t>Tmem19</t>
  </si>
  <si>
    <t>TMM19</t>
  </si>
  <si>
    <t>Q91W52</t>
  </si>
  <si>
    <t>Tmem192</t>
  </si>
  <si>
    <t>TM192</t>
  </si>
  <si>
    <t>Q9CXT7</t>
  </si>
  <si>
    <t>Tmem199</t>
  </si>
  <si>
    <t>TM199</t>
  </si>
  <si>
    <t>Q5SYH2</t>
  </si>
  <si>
    <t>Tmem205</t>
  </si>
  <si>
    <t>TM205</t>
  </si>
  <si>
    <t>Q91XE8</t>
  </si>
  <si>
    <t>Tmem208</t>
  </si>
  <si>
    <t>TM208</t>
  </si>
  <si>
    <t>Q9CR96</t>
  </si>
  <si>
    <t>Tmem214</t>
  </si>
  <si>
    <t>TM214</t>
  </si>
  <si>
    <t>Q8BM55</t>
  </si>
  <si>
    <t>Tmem219</t>
  </si>
  <si>
    <t>TM219</t>
  </si>
  <si>
    <t>Q9D123</t>
  </si>
  <si>
    <t>Tmem223</t>
  </si>
  <si>
    <t>TM223</t>
  </si>
  <si>
    <t>Q9CQE2</t>
  </si>
  <si>
    <t>Tmem230</t>
  </si>
  <si>
    <t>TM230</t>
  </si>
  <si>
    <t>Q8CIB6</t>
  </si>
  <si>
    <t>Tmem242</t>
  </si>
  <si>
    <t>TM242</t>
  </si>
  <si>
    <t>Q8VCR3</t>
  </si>
  <si>
    <t>Tmem245</t>
  </si>
  <si>
    <t>TM245</t>
  </si>
  <si>
    <t>B1AZA5</t>
  </si>
  <si>
    <t>Tmem248</t>
  </si>
  <si>
    <t>TM248</t>
  </si>
  <si>
    <t>Q3TBN1</t>
  </si>
  <si>
    <t>Tmem256</t>
  </si>
  <si>
    <t>TM256</t>
  </si>
  <si>
    <t>Q5F285</t>
  </si>
  <si>
    <t>Tmem258</t>
  </si>
  <si>
    <t>TM258</t>
  </si>
  <si>
    <t>P61166</t>
  </si>
  <si>
    <t>Tmem259</t>
  </si>
  <si>
    <t>MBRL</t>
  </si>
  <si>
    <t>Q8CIV2</t>
  </si>
  <si>
    <t>Tmem260</t>
  </si>
  <si>
    <t>TM260</t>
  </si>
  <si>
    <t>Q8BMD6</t>
  </si>
  <si>
    <t>Tmem30a</t>
  </si>
  <si>
    <t>CC50A</t>
  </si>
  <si>
    <t>Q8VEK0</t>
  </si>
  <si>
    <t>Tmem30b</t>
  </si>
  <si>
    <t>CC50B</t>
  </si>
  <si>
    <t>Q8BHG3</t>
  </si>
  <si>
    <t>Tmem33</t>
  </si>
  <si>
    <t>TMM33</t>
  </si>
  <si>
    <t>Q9CR67</t>
  </si>
  <si>
    <t>Tmem38b</t>
  </si>
  <si>
    <t>TM38B</t>
  </si>
  <si>
    <t>Q9DAV9</t>
  </si>
  <si>
    <t>Tmem39b</t>
  </si>
  <si>
    <t>TM39B</t>
  </si>
  <si>
    <t>Q810L4</t>
  </si>
  <si>
    <t>Tmem41a</t>
  </si>
  <si>
    <t>TM41A</t>
  </si>
  <si>
    <t>Q9D8U2</t>
  </si>
  <si>
    <t>Tmem41b</t>
  </si>
  <si>
    <t>TM41B</t>
  </si>
  <si>
    <t>Q8K1A5</t>
  </si>
  <si>
    <t>Tmem43</t>
  </si>
  <si>
    <t>TMM43</t>
  </si>
  <si>
    <t>Q9DBS1</t>
  </si>
  <si>
    <t>Tmem51</t>
  </si>
  <si>
    <t>TMM51</t>
  </si>
  <si>
    <t>Q99LG1</t>
  </si>
  <si>
    <t>Tmem59</t>
  </si>
  <si>
    <t>TMM59</t>
  </si>
  <si>
    <t>Q9QY73</t>
  </si>
  <si>
    <t>Tmem62</t>
  </si>
  <si>
    <t>TMM62</t>
  </si>
  <si>
    <t>Q8BXJ9</t>
  </si>
  <si>
    <t>Hpcal1</t>
  </si>
  <si>
    <t>HPCL1</t>
  </si>
  <si>
    <t>P62748</t>
  </si>
  <si>
    <t>Pon3</t>
  </si>
  <si>
    <t>PON3</t>
  </si>
  <si>
    <t>Q62087</t>
  </si>
  <si>
    <t>Tmem68</t>
  </si>
  <si>
    <t>TMM68</t>
  </si>
  <si>
    <t>Q9D850</t>
  </si>
  <si>
    <t>Tmem86b</t>
  </si>
  <si>
    <t>TM86B</t>
  </si>
  <si>
    <t>Q497J1</t>
  </si>
  <si>
    <t>Tmem87a</t>
  </si>
  <si>
    <t>TM87A</t>
  </si>
  <si>
    <t>Q8BXN9</t>
  </si>
  <si>
    <t>Tmem9</t>
  </si>
  <si>
    <t>TMEM9</t>
  </si>
  <si>
    <t>Q9CR23</t>
  </si>
  <si>
    <t>Tmem94</t>
  </si>
  <si>
    <t>TMM94</t>
  </si>
  <si>
    <t>Q7TSH8</t>
  </si>
  <si>
    <t>Tmem97</t>
  </si>
  <si>
    <t>SGMR2</t>
  </si>
  <si>
    <t>Q8VD00</t>
  </si>
  <si>
    <t>Tmf1</t>
  </si>
  <si>
    <t>TMF1</t>
  </si>
  <si>
    <t>B9EKI3</t>
  </si>
  <si>
    <t>Tmlhe</t>
  </si>
  <si>
    <t>TMLH</t>
  </si>
  <si>
    <t>Q91ZE0</t>
  </si>
  <si>
    <t>Tmod1</t>
  </si>
  <si>
    <t>TMOD1</t>
  </si>
  <si>
    <t>P49813</t>
  </si>
  <si>
    <t>Tmod3</t>
  </si>
  <si>
    <t>TMOD3</t>
  </si>
  <si>
    <t>Q9JHJ0</t>
  </si>
  <si>
    <t>Tmpo</t>
  </si>
  <si>
    <t>LAP2A</t>
  </si>
  <si>
    <t>Q61033</t>
  </si>
  <si>
    <t>Tmpo.1</t>
  </si>
  <si>
    <t>LAP2B</t>
  </si>
  <si>
    <t>Q61029</t>
  </si>
  <si>
    <t>Tmprss6</t>
  </si>
  <si>
    <t>TMPS6</t>
  </si>
  <si>
    <t>Q9DBI0</t>
  </si>
  <si>
    <t>Tmtc2</t>
  </si>
  <si>
    <t>TMTC2</t>
  </si>
  <si>
    <t>Q56A06</t>
  </si>
  <si>
    <t>Tmtc3</t>
  </si>
  <si>
    <t>TMTC3</t>
  </si>
  <si>
    <t>Q8BRH0</t>
  </si>
  <si>
    <t>Tmub2</t>
  </si>
  <si>
    <t>TMUB2</t>
  </si>
  <si>
    <t>Q3V209</t>
  </si>
  <si>
    <t>Tmx1</t>
  </si>
  <si>
    <t>TMX1</t>
  </si>
  <si>
    <t>Q8VBT0</t>
  </si>
  <si>
    <t>Tmx2</t>
  </si>
  <si>
    <t>TMX2</t>
  </si>
  <si>
    <t>Q9D710</t>
  </si>
  <si>
    <t>Tmx3</t>
  </si>
  <si>
    <t>TMX3</t>
  </si>
  <si>
    <t>Q8BXZ1</t>
  </si>
  <si>
    <t>Tmx4</t>
  </si>
  <si>
    <t>TMX4</t>
  </si>
  <si>
    <t>Q8C0L0</t>
  </si>
  <si>
    <t>Tnfaip8l1</t>
  </si>
  <si>
    <t>TP8L1</t>
  </si>
  <si>
    <t>Q8K288</t>
  </si>
  <si>
    <t>Tnip1</t>
  </si>
  <si>
    <t>TNIP1</t>
  </si>
  <si>
    <t>Q9WUU8</t>
  </si>
  <si>
    <t>Tnip2</t>
  </si>
  <si>
    <t>TNIP2</t>
  </si>
  <si>
    <t>Q99JG7</t>
  </si>
  <si>
    <t>Tnks1bp1</t>
  </si>
  <si>
    <t>TB182</t>
  </si>
  <si>
    <t>P58871</t>
  </si>
  <si>
    <t>Tnni2</t>
  </si>
  <si>
    <t>TNNI2</t>
  </si>
  <si>
    <t>P13412</t>
  </si>
  <si>
    <t>Tnnt3</t>
  </si>
  <si>
    <t>TNNT3</t>
  </si>
  <si>
    <t>Q9QZ47</t>
  </si>
  <si>
    <t>Tnpo1</t>
  </si>
  <si>
    <t>TNPO1</t>
  </si>
  <si>
    <t>Q8BFY9</t>
  </si>
  <si>
    <t>Tnrc6a</t>
  </si>
  <si>
    <t>TNR6A</t>
  </si>
  <si>
    <t>Q3UHK8</t>
  </si>
  <si>
    <t>Tnrc6b</t>
  </si>
  <si>
    <t>TNR6B</t>
  </si>
  <si>
    <t>Q8BKI2</t>
  </si>
  <si>
    <t>Tns2</t>
  </si>
  <si>
    <t>TNS2</t>
  </si>
  <si>
    <t>Q8CGB6</t>
  </si>
  <si>
    <t>Tns3</t>
  </si>
  <si>
    <t>TENS3</t>
  </si>
  <si>
    <t>Q5SSZ5</t>
  </si>
  <si>
    <t>Tollip</t>
  </si>
  <si>
    <t>TOLIP</t>
  </si>
  <si>
    <t>Q9QZ06</t>
  </si>
  <si>
    <t>Tom1</t>
  </si>
  <si>
    <t>TOM1</t>
  </si>
  <si>
    <t>O88746</t>
  </si>
  <si>
    <t>Tomm20</t>
  </si>
  <si>
    <t>TOM20</t>
  </si>
  <si>
    <t>Q9DCC8</t>
  </si>
  <si>
    <t>Tomm22</t>
  </si>
  <si>
    <t>TOM22</t>
  </si>
  <si>
    <t>Q9CPQ3</t>
  </si>
  <si>
    <t>Tomm34</t>
  </si>
  <si>
    <t>TOM34</t>
  </si>
  <si>
    <t>Q9CYG7</t>
  </si>
  <si>
    <t>Tomm40</t>
  </si>
  <si>
    <t>TOM40</t>
  </si>
  <si>
    <t>Q9QYA2</t>
  </si>
  <si>
    <t>Tomm40l</t>
  </si>
  <si>
    <t>TM40L</t>
  </si>
  <si>
    <t>Q9CZR3</t>
  </si>
  <si>
    <t>Tomm6</t>
  </si>
  <si>
    <t>TOM6</t>
  </si>
  <si>
    <t>Q9CQN3</t>
  </si>
  <si>
    <t>Tomm7</t>
  </si>
  <si>
    <t>TOM7</t>
  </si>
  <si>
    <t>Q9D173</t>
  </si>
  <si>
    <t>Tomm70</t>
  </si>
  <si>
    <t>TOM70</t>
  </si>
  <si>
    <t>Q9CZW5</t>
  </si>
  <si>
    <t>Top1</t>
  </si>
  <si>
    <t>TOP1</t>
  </si>
  <si>
    <t>Q04750</t>
  </si>
  <si>
    <t>Top1mt</t>
  </si>
  <si>
    <t>TOP1M</t>
  </si>
  <si>
    <t>Q8R4U6</t>
  </si>
  <si>
    <t>Top2b</t>
  </si>
  <si>
    <t>TOP2B</t>
  </si>
  <si>
    <t>Q64511</t>
  </si>
  <si>
    <t>Top3b</t>
  </si>
  <si>
    <t>TOP3B</t>
  </si>
  <si>
    <t>Q9Z321</t>
  </si>
  <si>
    <t>Tor1a</t>
  </si>
  <si>
    <t>TOR1A</t>
  </si>
  <si>
    <t>Q9ER39</t>
  </si>
  <si>
    <t>Tor1aip1</t>
  </si>
  <si>
    <t>TOIP1</t>
  </si>
  <si>
    <t>Q921T2</t>
  </si>
  <si>
    <t>Tor1aip2</t>
  </si>
  <si>
    <t>TOIP2</t>
  </si>
  <si>
    <t>Q8BYU6</t>
  </si>
  <si>
    <t>Tor1b</t>
  </si>
  <si>
    <t>TOR1B</t>
  </si>
  <si>
    <t>Q9ER41</t>
  </si>
  <si>
    <t>Tor2a</t>
  </si>
  <si>
    <t>TOR2A</t>
  </si>
  <si>
    <t>Q8R1J9</t>
  </si>
  <si>
    <t>Tp53rk</t>
  </si>
  <si>
    <t>PRPK</t>
  </si>
  <si>
    <t>Q99PW4</t>
  </si>
  <si>
    <t>Tpd52</t>
  </si>
  <si>
    <t>TPD52</t>
  </si>
  <si>
    <t>Q62393</t>
  </si>
  <si>
    <t>Tpd52l1</t>
  </si>
  <si>
    <t>TPD53</t>
  </si>
  <si>
    <t>O54818</t>
  </si>
  <si>
    <t>Tpd52l2</t>
  </si>
  <si>
    <t>TPD54</t>
  </si>
  <si>
    <t>Q9CYZ2</t>
  </si>
  <si>
    <t>Tpi1</t>
  </si>
  <si>
    <t>TPIS</t>
  </si>
  <si>
    <t>P17751</t>
  </si>
  <si>
    <t>Tpm1</t>
  </si>
  <si>
    <t>TPM1</t>
  </si>
  <si>
    <t>P58771</t>
  </si>
  <si>
    <t>Tpm2</t>
  </si>
  <si>
    <t>TPM2</t>
  </si>
  <si>
    <t>P58774</t>
  </si>
  <si>
    <t>Tpm2.1</t>
  </si>
  <si>
    <t>Tpm3</t>
  </si>
  <si>
    <t>TPM3</t>
  </si>
  <si>
    <t>P21107</t>
  </si>
  <si>
    <t>Tpm3.1</t>
  </si>
  <si>
    <t>Micu2</t>
  </si>
  <si>
    <t>MICU2</t>
  </si>
  <si>
    <t>Q8CD10</t>
  </si>
  <si>
    <t>Tpmt</t>
  </si>
  <si>
    <t>TPMT</t>
  </si>
  <si>
    <t>O55060</t>
  </si>
  <si>
    <t>Proc</t>
  </si>
  <si>
    <t>PROC</t>
  </si>
  <si>
    <t>P33587</t>
  </si>
  <si>
    <t>Tpp2</t>
  </si>
  <si>
    <t>TPP2</t>
  </si>
  <si>
    <t>Q64514</t>
  </si>
  <si>
    <t>Myl9</t>
  </si>
  <si>
    <t>MYL9</t>
  </si>
  <si>
    <t>Q9CQ19</t>
  </si>
  <si>
    <t>Tpr</t>
  </si>
  <si>
    <t>TPR</t>
  </si>
  <si>
    <t>F6ZDS4</t>
  </si>
  <si>
    <t>Tprkb</t>
  </si>
  <si>
    <t>TPRKB</t>
  </si>
  <si>
    <t>Q8QZZ7</t>
  </si>
  <si>
    <t>Tpst1</t>
  </si>
  <si>
    <t>TPST1</t>
  </si>
  <si>
    <t>O70281</t>
  </si>
  <si>
    <t>Tpst2</t>
  </si>
  <si>
    <t>TPST2</t>
  </si>
  <si>
    <t>O88856</t>
  </si>
  <si>
    <t>Plcb2</t>
  </si>
  <si>
    <t>PLCB2</t>
  </si>
  <si>
    <t>A3KGF7</t>
  </si>
  <si>
    <t>Tra2b</t>
  </si>
  <si>
    <t>TRA2B</t>
  </si>
  <si>
    <t>P62996</t>
  </si>
  <si>
    <t>Trabd</t>
  </si>
  <si>
    <t>TRABD</t>
  </si>
  <si>
    <t>Q99JY4</t>
  </si>
  <si>
    <t>Tradd</t>
  </si>
  <si>
    <t>TRADD</t>
  </si>
  <si>
    <t>Q3U0V2</t>
  </si>
  <si>
    <t>Trafd1</t>
  </si>
  <si>
    <t>TRAD1</t>
  </si>
  <si>
    <t>Q3UDK1</t>
  </si>
  <si>
    <t>Trak1</t>
  </si>
  <si>
    <t>TRAK1</t>
  </si>
  <si>
    <t>Q6PD31</t>
  </si>
  <si>
    <t>Tram1</t>
  </si>
  <si>
    <t>TRAM1</t>
  </si>
  <si>
    <t>Q91V04</t>
  </si>
  <si>
    <t>Tram2</t>
  </si>
  <si>
    <t>TRAM2</t>
  </si>
  <si>
    <t>Q924Z5</t>
  </si>
  <si>
    <t>Trap1</t>
  </si>
  <si>
    <t>TRAP1</t>
  </si>
  <si>
    <t>Q9CQN1</t>
  </si>
  <si>
    <t>Trappc11</t>
  </si>
  <si>
    <t>TPC11</t>
  </si>
  <si>
    <t>B2RXC1</t>
  </si>
  <si>
    <t>Trappc12</t>
  </si>
  <si>
    <t>TPC12</t>
  </si>
  <si>
    <t>Q8K2L8</t>
  </si>
  <si>
    <t>Trappc3</t>
  </si>
  <si>
    <t>TPPC3</t>
  </si>
  <si>
    <t>O55013</t>
  </si>
  <si>
    <t>Trappc5</t>
  </si>
  <si>
    <t>TPPC5</t>
  </si>
  <si>
    <t>Q9CQA1</t>
  </si>
  <si>
    <t>Treml1</t>
  </si>
  <si>
    <t>TRML1</t>
  </si>
  <si>
    <t>Q8K558</t>
  </si>
  <si>
    <t>Trex1</t>
  </si>
  <si>
    <t>TREX1</t>
  </si>
  <si>
    <t>Q91XB0</t>
  </si>
  <si>
    <t>Triap1</t>
  </si>
  <si>
    <t>TRIA1</t>
  </si>
  <si>
    <t>Q9D8Z2</t>
  </si>
  <si>
    <t>Trim14</t>
  </si>
  <si>
    <t>TRI14</t>
  </si>
  <si>
    <t>Q8BVW3</t>
  </si>
  <si>
    <t>Trim21</t>
  </si>
  <si>
    <t>RO52</t>
  </si>
  <si>
    <t>Q62191</t>
  </si>
  <si>
    <t>Trim25</t>
  </si>
  <si>
    <t>TRI25</t>
  </si>
  <si>
    <t>Q61510</t>
  </si>
  <si>
    <t>Trim28</t>
  </si>
  <si>
    <t>TIF1B</t>
  </si>
  <si>
    <t>Q62318</t>
  </si>
  <si>
    <t>Trim3</t>
  </si>
  <si>
    <t>TRIM3</t>
  </si>
  <si>
    <t>Q9R1R2</t>
  </si>
  <si>
    <t>Trim56</t>
  </si>
  <si>
    <t>TRI56</t>
  </si>
  <si>
    <t>Q80VI1</t>
  </si>
  <si>
    <t>Triobp</t>
  </si>
  <si>
    <t>TARA</t>
  </si>
  <si>
    <t>Q99KW3</t>
  </si>
  <si>
    <t>Trip10</t>
  </si>
  <si>
    <t>CIP4</t>
  </si>
  <si>
    <t>Q8CJ53</t>
  </si>
  <si>
    <t>Trip12</t>
  </si>
  <si>
    <t>TRIPC</t>
  </si>
  <si>
    <t>G5E870</t>
  </si>
  <si>
    <t>Trit1</t>
  </si>
  <si>
    <t>MOD5</t>
  </si>
  <si>
    <t>Q80UN9</t>
  </si>
  <si>
    <t>Trmt10c</t>
  </si>
  <si>
    <t>TM10C</t>
  </si>
  <si>
    <t>Q3UFY8</t>
  </si>
  <si>
    <t>Trmt112</t>
  </si>
  <si>
    <t>TR112</t>
  </si>
  <si>
    <t>Q9DCG9</t>
  </si>
  <si>
    <t>Trmt1l</t>
  </si>
  <si>
    <t>TRM1L</t>
  </si>
  <si>
    <t>A2RSY6</t>
  </si>
  <si>
    <t>Trmt6</t>
  </si>
  <si>
    <t>TRM6</t>
  </si>
  <si>
    <t>Q8CE96</t>
  </si>
  <si>
    <t>Trmu</t>
  </si>
  <si>
    <t>MTU1</t>
  </si>
  <si>
    <t>Q9DAT5</t>
  </si>
  <si>
    <t>Trnt1</t>
  </si>
  <si>
    <t>TRNT1</t>
  </si>
  <si>
    <t>Q8K1J6</t>
  </si>
  <si>
    <t>Trp53i11</t>
  </si>
  <si>
    <t>P5I11</t>
  </si>
  <si>
    <t>Q4QQM4</t>
  </si>
  <si>
    <t>Trub1</t>
  </si>
  <si>
    <t>TRUB1</t>
  </si>
  <si>
    <t>Q8C0D0</t>
  </si>
  <si>
    <t>Tsc1</t>
  </si>
  <si>
    <t>TSC1</t>
  </si>
  <si>
    <t>Q9EP53</t>
  </si>
  <si>
    <t>Tsfm</t>
  </si>
  <si>
    <t>EFTS</t>
  </si>
  <si>
    <t>Q9CZR8</t>
  </si>
  <si>
    <t>Tsg101</t>
  </si>
  <si>
    <t>TS101</t>
  </si>
  <si>
    <t>Q61187</t>
  </si>
  <si>
    <t>Tsn</t>
  </si>
  <si>
    <t>TSN</t>
  </si>
  <si>
    <t>Q62348</t>
  </si>
  <si>
    <t>Tsnax</t>
  </si>
  <si>
    <t>TSNAX</t>
  </si>
  <si>
    <t>Q9QZE7</t>
  </si>
  <si>
    <t>Tspan15</t>
  </si>
  <si>
    <t>TSN15</t>
  </si>
  <si>
    <t>F7BWT7</t>
  </si>
  <si>
    <t>Tspan31</t>
  </si>
  <si>
    <t>TSN31</t>
  </si>
  <si>
    <t>Q9CQ88</t>
  </si>
  <si>
    <t>Tspan4</t>
  </si>
  <si>
    <t>TSN4</t>
  </si>
  <si>
    <t>Q9DCK3</t>
  </si>
  <si>
    <t>Tspan8</t>
  </si>
  <si>
    <t>TSN8</t>
  </si>
  <si>
    <t>Q8R3G9</t>
  </si>
  <si>
    <t>Tsr2</t>
  </si>
  <si>
    <t>TSR2</t>
  </si>
  <si>
    <t>Q8C8T8</t>
  </si>
  <si>
    <t>Tst</t>
  </si>
  <si>
    <t>THTR</t>
  </si>
  <si>
    <t>P52196</t>
  </si>
  <si>
    <t>Tstd3</t>
  </si>
  <si>
    <t>TSTD3</t>
  </si>
  <si>
    <t>Q9D0B5</t>
  </si>
  <si>
    <t>Ttc1</t>
  </si>
  <si>
    <t>TTC1</t>
  </si>
  <si>
    <t>Q91Z38</t>
  </si>
  <si>
    <t>Ttc17</t>
  </si>
  <si>
    <t>TTC17</t>
  </si>
  <si>
    <t>E9PVB5</t>
  </si>
  <si>
    <t>Ttc19</t>
  </si>
  <si>
    <t>TTC19</t>
  </si>
  <si>
    <t>Q8CC21</t>
  </si>
  <si>
    <t>Ttc32</t>
  </si>
  <si>
    <t>TTC32</t>
  </si>
  <si>
    <t>Q9DAC7</t>
  </si>
  <si>
    <t>Ttc33</t>
  </si>
  <si>
    <t>TTC33</t>
  </si>
  <si>
    <t>Q9D6K7</t>
  </si>
  <si>
    <t>Ttc36</t>
  </si>
  <si>
    <t>TTC36</t>
  </si>
  <si>
    <t>Q8VBW8</t>
  </si>
  <si>
    <t>Ttc38</t>
  </si>
  <si>
    <t>TTC38</t>
  </si>
  <si>
    <t>A3KMP2</t>
  </si>
  <si>
    <t>Ttc39c</t>
  </si>
  <si>
    <t>TT39C</t>
  </si>
  <si>
    <t>Q8VE09</t>
  </si>
  <si>
    <t>Ttc7a</t>
  </si>
  <si>
    <t>TTC7A</t>
  </si>
  <si>
    <t>Q8BGB2</t>
  </si>
  <si>
    <t>Ttc7b</t>
  </si>
  <si>
    <t>TTC7B</t>
  </si>
  <si>
    <t>E9Q6P5</t>
  </si>
  <si>
    <t>Ttf1</t>
  </si>
  <si>
    <t>TTF1</t>
  </si>
  <si>
    <t>Q62187</t>
  </si>
  <si>
    <t>Ttf2</t>
  </si>
  <si>
    <t>TTF2</t>
  </si>
  <si>
    <t>Q5NC05</t>
  </si>
  <si>
    <t>Ttpa</t>
  </si>
  <si>
    <t>TTPA</t>
  </si>
  <si>
    <t>Q8BWP5</t>
  </si>
  <si>
    <t>Ttr</t>
  </si>
  <si>
    <t>TTHY</t>
  </si>
  <si>
    <t>P07309</t>
  </si>
  <si>
    <t>Prkcsh</t>
  </si>
  <si>
    <t>GLU2B</t>
  </si>
  <si>
    <t>O08795</t>
  </si>
  <si>
    <t>Slc8a1</t>
  </si>
  <si>
    <t>NAC1</t>
  </si>
  <si>
    <t>P70414</t>
  </si>
  <si>
    <t>Tuba1a</t>
  </si>
  <si>
    <t>TBA1A</t>
  </si>
  <si>
    <t>P68369</t>
  </si>
  <si>
    <t>Tuba4a</t>
  </si>
  <si>
    <t>TBA4A</t>
  </si>
  <si>
    <t>P68368</t>
  </si>
  <si>
    <t>Tubb1</t>
  </si>
  <si>
    <t>TBB1</t>
  </si>
  <si>
    <t>A2AQ07</t>
  </si>
  <si>
    <t>Tubb2a</t>
  </si>
  <si>
    <t>TBB2A</t>
  </si>
  <si>
    <t>Q7TMM9</t>
  </si>
  <si>
    <t>Tubb4b</t>
  </si>
  <si>
    <t>TBB4B</t>
  </si>
  <si>
    <t>P68372</t>
  </si>
  <si>
    <t>Tubb5</t>
  </si>
  <si>
    <t>TBB5</t>
  </si>
  <si>
    <t>P99024</t>
  </si>
  <si>
    <t>Tubb6</t>
  </si>
  <si>
    <t>TBB6</t>
  </si>
  <si>
    <t>Q922F4</t>
  </si>
  <si>
    <t>Tubg1</t>
  </si>
  <si>
    <t>TBG1</t>
  </si>
  <si>
    <t>P83887</t>
  </si>
  <si>
    <t>Tufm</t>
  </si>
  <si>
    <t>EFTU</t>
  </si>
  <si>
    <t>Q8BFR5</t>
  </si>
  <si>
    <t>Tusc2</t>
  </si>
  <si>
    <t>TUSC2</t>
  </si>
  <si>
    <t>Q9WVF8</t>
  </si>
  <si>
    <t>Tusc3</t>
  </si>
  <si>
    <t>TUSC3</t>
  </si>
  <si>
    <t>Q8BTV1</t>
  </si>
  <si>
    <t>Tut4</t>
  </si>
  <si>
    <t>TUT4</t>
  </si>
  <si>
    <t>B2RX14</t>
  </si>
  <si>
    <t>Tut7</t>
  </si>
  <si>
    <t>TUT7</t>
  </si>
  <si>
    <t>Q5BLK4</t>
  </si>
  <si>
    <t>Tvp23b</t>
  </si>
  <si>
    <t>TV23B</t>
  </si>
  <si>
    <t>Q9D8T4</t>
  </si>
  <si>
    <t>Twsg1</t>
  </si>
  <si>
    <t>TWSG1</t>
  </si>
  <si>
    <t>Q9EP52</t>
  </si>
  <si>
    <t>Txlna</t>
  </si>
  <si>
    <t>TXLNA</t>
  </si>
  <si>
    <t>Q6PAM1</t>
  </si>
  <si>
    <t>Txlng</t>
  </si>
  <si>
    <t>TXLNG</t>
  </si>
  <si>
    <t>Q8BHN1</t>
  </si>
  <si>
    <t>Txn</t>
  </si>
  <si>
    <t>THIO</t>
  </si>
  <si>
    <t>P10639</t>
  </si>
  <si>
    <t>Txn2</t>
  </si>
  <si>
    <t>THIOM</t>
  </si>
  <si>
    <t>P97493</t>
  </si>
  <si>
    <t>Txndc11</t>
  </si>
  <si>
    <t>TXD11</t>
  </si>
  <si>
    <t>Q8K2W3</t>
  </si>
  <si>
    <t>Txndc12</t>
  </si>
  <si>
    <t>TXD12</t>
  </si>
  <si>
    <t>Q9CQU0</t>
  </si>
  <si>
    <t>Txndc15</t>
  </si>
  <si>
    <t>TXD15</t>
  </si>
  <si>
    <t>Q6P6J9</t>
  </si>
  <si>
    <t>Txndc17</t>
  </si>
  <si>
    <t>TXD17</t>
  </si>
  <si>
    <t>Q9CQM5</t>
  </si>
  <si>
    <t>Txndc5</t>
  </si>
  <si>
    <t>TXND5</t>
  </si>
  <si>
    <t>Q91W90</t>
  </si>
  <si>
    <t>Txndc9</t>
  </si>
  <si>
    <t>TXND9</t>
  </si>
  <si>
    <t>Q9CQ79</t>
  </si>
  <si>
    <t>Txnl1</t>
  </si>
  <si>
    <t>TXNL1</t>
  </si>
  <si>
    <t>Q8CDN6</t>
  </si>
  <si>
    <t>Txnrd1</t>
  </si>
  <si>
    <t>TRXR1</t>
  </si>
  <si>
    <t>Q9JMH6</t>
  </si>
  <si>
    <t>Txnrd2</t>
  </si>
  <si>
    <t>TRXR2</t>
  </si>
  <si>
    <t>Q9JLT4</t>
  </si>
  <si>
    <t>Txnrd3</t>
  </si>
  <si>
    <t>TRXR3</t>
  </si>
  <si>
    <t>Q99MD6</t>
  </si>
  <si>
    <t>Tymp</t>
  </si>
  <si>
    <t>TYPH</t>
  </si>
  <si>
    <t>Q99N42</t>
  </si>
  <si>
    <t>Tysnd1</t>
  </si>
  <si>
    <t>TYSD1</t>
  </si>
  <si>
    <t>Q9DBA6</t>
  </si>
  <si>
    <t>U2af1</t>
  </si>
  <si>
    <t>U2AF1</t>
  </si>
  <si>
    <t>Q9D883</t>
  </si>
  <si>
    <t>U2af2</t>
  </si>
  <si>
    <t>U2AF2</t>
  </si>
  <si>
    <t>P26369</t>
  </si>
  <si>
    <t>U2surp</t>
  </si>
  <si>
    <t>SR140</t>
  </si>
  <si>
    <t>Q6NV83</t>
  </si>
  <si>
    <t>Uaca</t>
  </si>
  <si>
    <t>UACA</t>
  </si>
  <si>
    <t>Q8CGB3</t>
  </si>
  <si>
    <t>Uap1</t>
  </si>
  <si>
    <t>UAP1</t>
  </si>
  <si>
    <t>Q91YN5</t>
  </si>
  <si>
    <t>Uap1l1</t>
  </si>
  <si>
    <t>UAP1L</t>
  </si>
  <si>
    <t>Q3TW96</t>
  </si>
  <si>
    <t>Uba1</t>
  </si>
  <si>
    <t>UBA1</t>
  </si>
  <si>
    <t>Q02053</t>
  </si>
  <si>
    <t>Uba2</t>
  </si>
  <si>
    <t>SAE2</t>
  </si>
  <si>
    <t>Q9Z1F9</t>
  </si>
  <si>
    <t>Uba5</t>
  </si>
  <si>
    <t>UBA5</t>
  </si>
  <si>
    <t>Q8VE47</t>
  </si>
  <si>
    <t>Uba6</t>
  </si>
  <si>
    <t>UBA6</t>
  </si>
  <si>
    <t>Q8C7R4</t>
  </si>
  <si>
    <t>Ubac2</t>
  </si>
  <si>
    <t>UBAC2</t>
  </si>
  <si>
    <t>Q8R1K1</t>
  </si>
  <si>
    <t>Ubap1</t>
  </si>
  <si>
    <t>UBAP1</t>
  </si>
  <si>
    <t>Q8BH48</t>
  </si>
  <si>
    <t>Ubap2</t>
  </si>
  <si>
    <t>UBAP2</t>
  </si>
  <si>
    <t>Q91VX2</t>
  </si>
  <si>
    <t>Ubap2l</t>
  </si>
  <si>
    <t>UBP2L</t>
  </si>
  <si>
    <t>Q80X50</t>
  </si>
  <si>
    <t>Ube2b</t>
  </si>
  <si>
    <t>UBE2B</t>
  </si>
  <si>
    <t>P63147</t>
  </si>
  <si>
    <t>Ube2d1</t>
  </si>
  <si>
    <t>UB2D1</t>
  </si>
  <si>
    <t>P61080</t>
  </si>
  <si>
    <t>Ube2d2</t>
  </si>
  <si>
    <t>UB2D2</t>
  </si>
  <si>
    <t>P62838</t>
  </si>
  <si>
    <t>Ube2g1</t>
  </si>
  <si>
    <t>UB2G1</t>
  </si>
  <si>
    <t>P62254</t>
  </si>
  <si>
    <t>Ube2h</t>
  </si>
  <si>
    <t>UBE2H</t>
  </si>
  <si>
    <t>P62257</t>
  </si>
  <si>
    <t>Ube2i</t>
  </si>
  <si>
    <t>UBC9</t>
  </si>
  <si>
    <t>P63280</t>
  </si>
  <si>
    <t>Ube2j1</t>
  </si>
  <si>
    <t>UB2J1</t>
  </si>
  <si>
    <t>Q9JJZ4</t>
  </si>
  <si>
    <t>Ube2j2</t>
  </si>
  <si>
    <t>UB2J2</t>
  </si>
  <si>
    <t>Q6P073</t>
  </si>
  <si>
    <t>Ube2k</t>
  </si>
  <si>
    <t>UBE2K</t>
  </si>
  <si>
    <t>P61087</t>
  </si>
  <si>
    <t>Ube2l3</t>
  </si>
  <si>
    <t>UB2L3</t>
  </si>
  <si>
    <t>P68037</t>
  </si>
  <si>
    <t>Ube2m</t>
  </si>
  <si>
    <t>UBC12</t>
  </si>
  <si>
    <t>P61082</t>
  </si>
  <si>
    <t>Ube2n</t>
  </si>
  <si>
    <t>UBE2N</t>
  </si>
  <si>
    <t>P61089</t>
  </si>
  <si>
    <t>Ube2o</t>
  </si>
  <si>
    <t>UBE2O</t>
  </si>
  <si>
    <t>Q6ZPJ3</t>
  </si>
  <si>
    <t>Ube2r2</t>
  </si>
  <si>
    <t>UB2R2</t>
  </si>
  <si>
    <t>Q6ZWZ2</t>
  </si>
  <si>
    <t>Ube2v1</t>
  </si>
  <si>
    <t>UB2V1</t>
  </si>
  <si>
    <t>Q9CZY3</t>
  </si>
  <si>
    <t>Ube2v2</t>
  </si>
  <si>
    <t>UB2V2</t>
  </si>
  <si>
    <t>Q9D2M8</t>
  </si>
  <si>
    <t>Ube3a</t>
  </si>
  <si>
    <t>UBE3A</t>
  </si>
  <si>
    <t>O08759</t>
  </si>
  <si>
    <t>Ube4b</t>
  </si>
  <si>
    <t>UBE4B</t>
  </si>
  <si>
    <t>Q9ES00</t>
  </si>
  <si>
    <t>Ubfd1</t>
  </si>
  <si>
    <t>UBFD1</t>
  </si>
  <si>
    <t>Q78JW9</t>
  </si>
  <si>
    <t>Ubiad1</t>
  </si>
  <si>
    <t>UBIA1</t>
  </si>
  <si>
    <t>Q9DC60</t>
  </si>
  <si>
    <t>Ubl4a</t>
  </si>
  <si>
    <t>UBL4A</t>
  </si>
  <si>
    <t>P21126</t>
  </si>
  <si>
    <t>Ubl5</t>
  </si>
  <si>
    <t>UBL5</t>
  </si>
  <si>
    <t>Q9EPV8</t>
  </si>
  <si>
    <t>Ublcp1</t>
  </si>
  <si>
    <t>UBCP1</t>
  </si>
  <si>
    <t>Q8BGR9</t>
  </si>
  <si>
    <t>Ubqln1</t>
  </si>
  <si>
    <t>UBQL1</t>
  </si>
  <si>
    <t>Q8R317</t>
  </si>
  <si>
    <t>Ubqln4</t>
  </si>
  <si>
    <t>UBQL4</t>
  </si>
  <si>
    <t>Q99NB8</t>
  </si>
  <si>
    <t>Ubr4</t>
  </si>
  <si>
    <t>UBR4</t>
  </si>
  <si>
    <t>A2AN08</t>
  </si>
  <si>
    <t>Ubtf</t>
  </si>
  <si>
    <t>UBF1</t>
  </si>
  <si>
    <t>P25976</t>
  </si>
  <si>
    <t>Ubxn1</t>
  </si>
  <si>
    <t>UBXN1</t>
  </si>
  <si>
    <t>Q922Y1</t>
  </si>
  <si>
    <t>Ubxn4</t>
  </si>
  <si>
    <t>UBXN4</t>
  </si>
  <si>
    <t>Q8VCH8</t>
  </si>
  <si>
    <t>Ubxn6</t>
  </si>
  <si>
    <t>UBXN6</t>
  </si>
  <si>
    <t>Q99PL6</t>
  </si>
  <si>
    <t>Ubxn8</t>
  </si>
  <si>
    <t>UBXN8</t>
  </si>
  <si>
    <t>Q9QZ49</t>
  </si>
  <si>
    <t>Uchl3</t>
  </si>
  <si>
    <t>UCHL3</t>
  </si>
  <si>
    <t>Q9JKB1</t>
  </si>
  <si>
    <t>Uchl5</t>
  </si>
  <si>
    <t>UCHL5</t>
  </si>
  <si>
    <t>Q9WUP7</t>
  </si>
  <si>
    <t>Ufc1</t>
  </si>
  <si>
    <t>UFC1</t>
  </si>
  <si>
    <t>Q9CR09</t>
  </si>
  <si>
    <t>Ufd1</t>
  </si>
  <si>
    <t>UFD1</t>
  </si>
  <si>
    <t>P70362</t>
  </si>
  <si>
    <t>Ufl1</t>
  </si>
  <si>
    <t>UFL1</t>
  </si>
  <si>
    <t>Q8CCJ3</t>
  </si>
  <si>
    <t>Ufm1</t>
  </si>
  <si>
    <t>UFM1</t>
  </si>
  <si>
    <t>P61961</t>
  </si>
  <si>
    <t>Ufsp2</t>
  </si>
  <si>
    <t>UFSP2</t>
  </si>
  <si>
    <t>Q99K23</t>
  </si>
  <si>
    <t>Ugdh</t>
  </si>
  <si>
    <t>UGDH</t>
  </si>
  <si>
    <t>O70475</t>
  </si>
  <si>
    <t>Uggt1</t>
  </si>
  <si>
    <t>UGGG1</t>
  </si>
  <si>
    <t>Q6P5E4</t>
  </si>
  <si>
    <t>Ugp2</t>
  </si>
  <si>
    <t>UGPA</t>
  </si>
  <si>
    <t>Q91ZJ5</t>
  </si>
  <si>
    <t>Ugt1a1</t>
  </si>
  <si>
    <t>UD11</t>
  </si>
  <si>
    <t>Q63886</t>
  </si>
  <si>
    <t>Ugt1a6</t>
  </si>
  <si>
    <t>UD16</t>
  </si>
  <si>
    <t>Q64435</t>
  </si>
  <si>
    <t>Ugt1a9</t>
  </si>
  <si>
    <t>UD19</t>
  </si>
  <si>
    <t>Q62452</t>
  </si>
  <si>
    <t>Ugt2a2</t>
  </si>
  <si>
    <t>UD2A2</t>
  </si>
  <si>
    <t>Q6PDD0</t>
  </si>
  <si>
    <t>Ugt2a3</t>
  </si>
  <si>
    <t>UD2A3</t>
  </si>
  <si>
    <t>Q8BWQ1</t>
  </si>
  <si>
    <t>Ugt2b17</t>
  </si>
  <si>
    <t>UDB17</t>
  </si>
  <si>
    <t>P17717</t>
  </si>
  <si>
    <t>Ugt3a1</t>
  </si>
  <si>
    <t>UD3A1</t>
  </si>
  <si>
    <t>Q3UP75</t>
  </si>
  <si>
    <t>Ugt3a2</t>
  </si>
  <si>
    <t>UD3A2</t>
  </si>
  <si>
    <t>Q8JZZ0</t>
  </si>
  <si>
    <t>Uhrf1bp1l</t>
  </si>
  <si>
    <t>UH1BL</t>
  </si>
  <si>
    <t>A2RSJ4</t>
  </si>
  <si>
    <t>Ulk2</t>
  </si>
  <si>
    <t>ULK2</t>
  </si>
  <si>
    <t>Q9QY01</t>
  </si>
  <si>
    <t>Umps</t>
  </si>
  <si>
    <t>UMPS</t>
  </si>
  <si>
    <t>P13439</t>
  </si>
  <si>
    <t>Unc45a</t>
  </si>
  <si>
    <t>UN45A</t>
  </si>
  <si>
    <t>Q99KD5</t>
  </si>
  <si>
    <t>Unc93b1</t>
  </si>
  <si>
    <t>UN93B</t>
  </si>
  <si>
    <t>Q8VCW4</t>
  </si>
  <si>
    <t>Unk</t>
  </si>
  <si>
    <t>UNK</t>
  </si>
  <si>
    <t>Q8BL48</t>
  </si>
  <si>
    <t>Uox</t>
  </si>
  <si>
    <t>URIC</t>
  </si>
  <si>
    <t>P25688</t>
  </si>
  <si>
    <t>Upb1</t>
  </si>
  <si>
    <t>BUP1</t>
  </si>
  <si>
    <t>Q8VC97</t>
  </si>
  <si>
    <t>Upf1</t>
  </si>
  <si>
    <t>RENT1</t>
  </si>
  <si>
    <t>Q9EPU0</t>
  </si>
  <si>
    <t>Upp2</t>
  </si>
  <si>
    <t>UPP2</t>
  </si>
  <si>
    <t>Q8CGR7</t>
  </si>
  <si>
    <t>Uqcc1</t>
  </si>
  <si>
    <t>UQCC1</t>
  </si>
  <si>
    <t>Q9CWU6</t>
  </si>
  <si>
    <t>Uqcc2</t>
  </si>
  <si>
    <t>UQCC2</t>
  </si>
  <si>
    <t>Q9CQY6</t>
  </si>
  <si>
    <t>Uqcc3</t>
  </si>
  <si>
    <t>UQCC3</t>
  </si>
  <si>
    <t>Q8K2T4</t>
  </si>
  <si>
    <t>Uqcr10</t>
  </si>
  <si>
    <t>QCR9</t>
  </si>
  <si>
    <t>Q8R1I1</t>
  </si>
  <si>
    <t>Uqcr11</t>
  </si>
  <si>
    <t>QCR10</t>
  </si>
  <si>
    <t>Q9CPX8</t>
  </si>
  <si>
    <t>Uqcrb</t>
  </si>
  <si>
    <t>QCR7</t>
  </si>
  <si>
    <t>Q9D855</t>
  </si>
  <si>
    <t>Uqcrc1</t>
  </si>
  <si>
    <t>QCR1</t>
  </si>
  <si>
    <t>Q9CZ13</t>
  </si>
  <si>
    <t>Uqcrc2</t>
  </si>
  <si>
    <t>QCR2</t>
  </si>
  <si>
    <t>Q9DB77</t>
  </si>
  <si>
    <t>Uqcrfs1</t>
  </si>
  <si>
    <t>UCRI</t>
  </si>
  <si>
    <t>Q9CR68</t>
  </si>
  <si>
    <t>Uqcrh</t>
  </si>
  <si>
    <t>QCR6</t>
  </si>
  <si>
    <t>P99028</t>
  </si>
  <si>
    <t>Uqcrq</t>
  </si>
  <si>
    <t>QCR8</t>
  </si>
  <si>
    <t>Q9CQ69</t>
  </si>
  <si>
    <t>Urad</t>
  </si>
  <si>
    <t>URAD</t>
  </si>
  <si>
    <t>Q283N4</t>
  </si>
  <si>
    <t>Urah</t>
  </si>
  <si>
    <t>HIUH</t>
  </si>
  <si>
    <t>Q9CRB3</t>
  </si>
  <si>
    <t>Uroc1</t>
  </si>
  <si>
    <t>HUTU</t>
  </si>
  <si>
    <t>Q8VC12</t>
  </si>
  <si>
    <t>Urod</t>
  </si>
  <si>
    <t>DCUP</t>
  </si>
  <si>
    <t>P70697</t>
  </si>
  <si>
    <t>Uros</t>
  </si>
  <si>
    <t>HEM4</t>
  </si>
  <si>
    <t>P51163</t>
  </si>
  <si>
    <t>Use1</t>
  </si>
  <si>
    <t>USE1</t>
  </si>
  <si>
    <t>Q9CQ56</t>
  </si>
  <si>
    <t>Uso1</t>
  </si>
  <si>
    <t>USO1</t>
  </si>
  <si>
    <t>Q9Z1Z0</t>
  </si>
  <si>
    <t>Usp10</t>
  </si>
  <si>
    <t>UBP10</t>
  </si>
  <si>
    <t>P52479</t>
  </si>
  <si>
    <t>Usp14</t>
  </si>
  <si>
    <t>UBP14</t>
  </si>
  <si>
    <t>Q9JMA1</t>
  </si>
  <si>
    <t>Usp16</t>
  </si>
  <si>
    <t>UBP16</t>
  </si>
  <si>
    <t>Q99LG0</t>
  </si>
  <si>
    <t>Usp19</t>
  </si>
  <si>
    <t>UBP19</t>
  </si>
  <si>
    <t>Q3UJD6</t>
  </si>
  <si>
    <t>Usp2</t>
  </si>
  <si>
    <t>UBP2</t>
  </si>
  <si>
    <t>O88623</t>
  </si>
  <si>
    <t>Usp20</t>
  </si>
  <si>
    <t>UBP20</t>
  </si>
  <si>
    <t>Q8C6M1</t>
  </si>
  <si>
    <t>Usp24</t>
  </si>
  <si>
    <t>UBP24</t>
  </si>
  <si>
    <t>B1AY13</t>
  </si>
  <si>
    <t>Usp30</t>
  </si>
  <si>
    <t>UBP30</t>
  </si>
  <si>
    <t>Q3UN04</t>
  </si>
  <si>
    <t>Usp33</t>
  </si>
  <si>
    <t>UBP33</t>
  </si>
  <si>
    <t>Q8R5K2</t>
  </si>
  <si>
    <t>Usp39</t>
  </si>
  <si>
    <t>SNUT2</t>
  </si>
  <si>
    <t>Q3TIX9</t>
  </si>
  <si>
    <t>Usp4</t>
  </si>
  <si>
    <t>UBP4</t>
  </si>
  <si>
    <t>P35123</t>
  </si>
  <si>
    <t>Usp45</t>
  </si>
  <si>
    <t>UBP45</t>
  </si>
  <si>
    <t>Q8K387</t>
  </si>
  <si>
    <t>Usp47</t>
  </si>
  <si>
    <t>UBP47</t>
  </si>
  <si>
    <t>Q8BY87</t>
  </si>
  <si>
    <t>Usp5</t>
  </si>
  <si>
    <t>UBP5</t>
  </si>
  <si>
    <t>P56399</t>
  </si>
  <si>
    <t>Usp8</t>
  </si>
  <si>
    <t>UBP8</t>
  </si>
  <si>
    <t>Q80U87</t>
  </si>
  <si>
    <t>Usp9x</t>
  </si>
  <si>
    <t>USP9X</t>
  </si>
  <si>
    <t>P70398</t>
  </si>
  <si>
    <t>Uxs1</t>
  </si>
  <si>
    <t>UXS1</t>
  </si>
  <si>
    <t>Q91XL3</t>
  </si>
  <si>
    <t>Vac14</t>
  </si>
  <si>
    <t>VAC14</t>
  </si>
  <si>
    <t>Q80WQ2</t>
  </si>
  <si>
    <t>Vamp2</t>
  </si>
  <si>
    <t>VAMP2</t>
  </si>
  <si>
    <t>P63044</t>
  </si>
  <si>
    <t>Vamp4</t>
  </si>
  <si>
    <t>VAMP4</t>
  </si>
  <si>
    <t>O70480</t>
  </si>
  <si>
    <t>Vamp5</t>
  </si>
  <si>
    <t>VAMP5</t>
  </si>
  <si>
    <t>Q9Z2P8</t>
  </si>
  <si>
    <t>Vamp7</t>
  </si>
  <si>
    <t>VAMP7</t>
  </si>
  <si>
    <t>P70280</t>
  </si>
  <si>
    <t>Vamp8</t>
  </si>
  <si>
    <t>VAMP8</t>
  </si>
  <si>
    <t>O70404</t>
  </si>
  <si>
    <t>Vapa</t>
  </si>
  <si>
    <t>VAPA</t>
  </si>
  <si>
    <t>Q9WV55</t>
  </si>
  <si>
    <t>Vapb</t>
  </si>
  <si>
    <t>VAPB</t>
  </si>
  <si>
    <t>Q9QY76</t>
  </si>
  <si>
    <t>Vars1</t>
  </si>
  <si>
    <t>SYVC</t>
  </si>
  <si>
    <t>Q9Z1Q9</t>
  </si>
  <si>
    <t>Vars2</t>
  </si>
  <si>
    <t>SYVM</t>
  </si>
  <si>
    <t>Q3U2A8</t>
  </si>
  <si>
    <t>Vasp</t>
  </si>
  <si>
    <t>VASP</t>
  </si>
  <si>
    <t>P70460</t>
  </si>
  <si>
    <t>Vat1</t>
  </si>
  <si>
    <t>VAT1</t>
  </si>
  <si>
    <t>Q62465</t>
  </si>
  <si>
    <t>Vbp1</t>
  </si>
  <si>
    <t>PFD3</t>
  </si>
  <si>
    <t>P61759</t>
  </si>
  <si>
    <t>Vcam1</t>
  </si>
  <si>
    <t>VCAM1</t>
  </si>
  <si>
    <t>P29533</t>
  </si>
  <si>
    <t>Vcl</t>
  </si>
  <si>
    <t>VINC</t>
  </si>
  <si>
    <t>Q64727</t>
  </si>
  <si>
    <t>Vcp</t>
  </si>
  <si>
    <t>TERA</t>
  </si>
  <si>
    <t>Q01853</t>
  </si>
  <si>
    <t>Vcpip1</t>
  </si>
  <si>
    <t>VCIP1</t>
  </si>
  <si>
    <t>Q8CDG3</t>
  </si>
  <si>
    <t>Micu1</t>
  </si>
  <si>
    <t>MICU1</t>
  </si>
  <si>
    <t>Q8VCX5</t>
  </si>
  <si>
    <t>Vdac2</t>
  </si>
  <si>
    <t>VDAC2</t>
  </si>
  <si>
    <t>Q60930</t>
  </si>
  <si>
    <t>Vdac1</t>
  </si>
  <si>
    <t>VDAC1</t>
  </si>
  <si>
    <t>Q60932</t>
  </si>
  <si>
    <t>Vezt</t>
  </si>
  <si>
    <t>VEZA</t>
  </si>
  <si>
    <t>Q3ZK22</t>
  </si>
  <si>
    <t>Vim</t>
  </si>
  <si>
    <t>VIME</t>
  </si>
  <si>
    <t>P20152</t>
  </si>
  <si>
    <t>Vipas39</t>
  </si>
  <si>
    <t>SPE39</t>
  </si>
  <si>
    <t>Q8BGQ1</t>
  </si>
  <si>
    <t>Vkorc1</t>
  </si>
  <si>
    <t>VKOR1</t>
  </si>
  <si>
    <t>Q9CRC0</t>
  </si>
  <si>
    <t>Vkorc1l1</t>
  </si>
  <si>
    <t>VKORL</t>
  </si>
  <si>
    <t>Q6TEK5</t>
  </si>
  <si>
    <t>Vmp1</t>
  </si>
  <si>
    <t>VMP1</t>
  </si>
  <si>
    <t>Q99KU0</t>
  </si>
  <si>
    <t>Vnn1</t>
  </si>
  <si>
    <t>VNN1</t>
  </si>
  <si>
    <t>Q9Z0K8</t>
  </si>
  <si>
    <t>Vnn3</t>
  </si>
  <si>
    <t>VNN3</t>
  </si>
  <si>
    <t>Q9QZ25</t>
  </si>
  <si>
    <t>Vps11</t>
  </si>
  <si>
    <t>VPS11</t>
  </si>
  <si>
    <t>Q91W86</t>
  </si>
  <si>
    <t>Vps13a</t>
  </si>
  <si>
    <t>VP13A</t>
  </si>
  <si>
    <t>Q5H8C4</t>
  </si>
  <si>
    <t>Vps13c</t>
  </si>
  <si>
    <t>VP13C</t>
  </si>
  <si>
    <t>Q8BX70</t>
  </si>
  <si>
    <t>Vps18</t>
  </si>
  <si>
    <t>VPS18</t>
  </si>
  <si>
    <t>Q8R307</t>
  </si>
  <si>
    <t>Vps25</t>
  </si>
  <si>
    <t>VPS25</t>
  </si>
  <si>
    <t>Q9CQ80</t>
  </si>
  <si>
    <t>Vps26a</t>
  </si>
  <si>
    <t>VP26A</t>
  </si>
  <si>
    <t>P40336</t>
  </si>
  <si>
    <t>Vps29</t>
  </si>
  <si>
    <t>VPS29</t>
  </si>
  <si>
    <t>Q9QZ88</t>
  </si>
  <si>
    <t>Vps33b</t>
  </si>
  <si>
    <t>VP33B</t>
  </si>
  <si>
    <t>P59016</t>
  </si>
  <si>
    <t>Vps35</t>
  </si>
  <si>
    <t>VPS35</t>
  </si>
  <si>
    <t>Q9EQH3</t>
  </si>
  <si>
    <t>Vps35l</t>
  </si>
  <si>
    <t>VP35L</t>
  </si>
  <si>
    <t>Q8BWQ6</t>
  </si>
  <si>
    <t>Vps36</t>
  </si>
  <si>
    <t>VPS36</t>
  </si>
  <si>
    <t>Q91XD6</t>
  </si>
  <si>
    <t>Vps37b</t>
  </si>
  <si>
    <t>VP37B</t>
  </si>
  <si>
    <t>Q8R0J7</t>
  </si>
  <si>
    <t>Vps37c</t>
  </si>
  <si>
    <t>VP37C</t>
  </si>
  <si>
    <t>Q8R105</t>
  </si>
  <si>
    <t>Vps39</t>
  </si>
  <si>
    <t>VPS39</t>
  </si>
  <si>
    <t>Q8R5L3</t>
  </si>
  <si>
    <t>Vps45</t>
  </si>
  <si>
    <t>VPS45</t>
  </si>
  <si>
    <t>P97390</t>
  </si>
  <si>
    <t>Vps4a</t>
  </si>
  <si>
    <t>VPS4A</t>
  </si>
  <si>
    <t>Q8VEJ9</t>
  </si>
  <si>
    <t>Vps4b</t>
  </si>
  <si>
    <t>VPS4B</t>
  </si>
  <si>
    <t>P46467</t>
  </si>
  <si>
    <t>Vps50</t>
  </si>
  <si>
    <t>VPS50</t>
  </si>
  <si>
    <t>Q8CI71</t>
  </si>
  <si>
    <t>Vps51</t>
  </si>
  <si>
    <t>VPS51</t>
  </si>
  <si>
    <t>Q3UVL4</t>
  </si>
  <si>
    <t>Vps52</t>
  </si>
  <si>
    <t>VPS52</t>
  </si>
  <si>
    <t>Q8C754</t>
  </si>
  <si>
    <t>Vps53</t>
  </si>
  <si>
    <t>VPS53</t>
  </si>
  <si>
    <t>Q8CCB4</t>
  </si>
  <si>
    <t>Vps54</t>
  </si>
  <si>
    <t>VPS54</t>
  </si>
  <si>
    <t>Q5SPW0</t>
  </si>
  <si>
    <t>Vrk1</t>
  </si>
  <si>
    <t>VRK1</t>
  </si>
  <si>
    <t>Q80X41</t>
  </si>
  <si>
    <t>Vsir</t>
  </si>
  <si>
    <t>VISTA</t>
  </si>
  <si>
    <t>Q9D659</t>
  </si>
  <si>
    <t>Vti1a</t>
  </si>
  <si>
    <t>VTI1A</t>
  </si>
  <si>
    <t>O89116</t>
  </si>
  <si>
    <t>Vti1b</t>
  </si>
  <si>
    <t>VTI1B</t>
  </si>
  <si>
    <t>O88384</t>
  </si>
  <si>
    <t>Vtn</t>
  </si>
  <si>
    <t>VTNC</t>
  </si>
  <si>
    <t>P29788</t>
  </si>
  <si>
    <t>Vwa5a</t>
  </si>
  <si>
    <t>VMA5A</t>
  </si>
  <si>
    <t>Q99KC8</t>
  </si>
  <si>
    <t>Vwa8</t>
  </si>
  <si>
    <t>VWA8</t>
  </si>
  <si>
    <t>Q8CC88</t>
  </si>
  <si>
    <t>Vwa8.1</t>
  </si>
  <si>
    <t>Tgm1</t>
  </si>
  <si>
    <t>TGM1</t>
  </si>
  <si>
    <t>Q9JLF6</t>
  </si>
  <si>
    <t>Vwf</t>
  </si>
  <si>
    <t>VWF</t>
  </si>
  <si>
    <t>Q8CIZ8</t>
  </si>
  <si>
    <t>Wapl</t>
  </si>
  <si>
    <t>WAPL</t>
  </si>
  <si>
    <t>Q65Z40</t>
  </si>
  <si>
    <t>Wars1</t>
  </si>
  <si>
    <t>SYWC</t>
  </si>
  <si>
    <t>P32921</t>
  </si>
  <si>
    <t>Wars2</t>
  </si>
  <si>
    <t>SYWM</t>
  </si>
  <si>
    <t>Q9CYK1</t>
  </si>
  <si>
    <t>Was</t>
  </si>
  <si>
    <t>WASP</t>
  </si>
  <si>
    <t>P70315</t>
  </si>
  <si>
    <t>Wasf2</t>
  </si>
  <si>
    <t>WASF2</t>
  </si>
  <si>
    <t>Q8BH43</t>
  </si>
  <si>
    <t>Washc1</t>
  </si>
  <si>
    <t>WASH1</t>
  </si>
  <si>
    <t>Q8VDD8</t>
  </si>
  <si>
    <t>Washc2</t>
  </si>
  <si>
    <t>WASC2</t>
  </si>
  <si>
    <t>Q6PGL7</t>
  </si>
  <si>
    <t>Washc3</t>
  </si>
  <si>
    <t>WASC3</t>
  </si>
  <si>
    <t>Q9CR27</t>
  </si>
  <si>
    <t>Washc5</t>
  </si>
  <si>
    <t>WASC5</t>
  </si>
  <si>
    <t>Q8C2E7</t>
  </si>
  <si>
    <t>Wasl</t>
  </si>
  <si>
    <t>WASL</t>
  </si>
  <si>
    <t>Q91YD9</t>
  </si>
  <si>
    <t>Wbp11</t>
  </si>
  <si>
    <t>WBP11</t>
  </si>
  <si>
    <t>Q923D5</t>
  </si>
  <si>
    <t>Wbp1l</t>
  </si>
  <si>
    <t>WBP1L</t>
  </si>
  <si>
    <t>Q8BGW2</t>
  </si>
  <si>
    <t>Wbp2</t>
  </si>
  <si>
    <t>WBP2</t>
  </si>
  <si>
    <t>P97765</t>
  </si>
  <si>
    <t>Wdr1</t>
  </si>
  <si>
    <t>WDR1</t>
  </si>
  <si>
    <t>O88342</t>
  </si>
  <si>
    <t>Wdr13</t>
  </si>
  <si>
    <t>WDR13</t>
  </si>
  <si>
    <t>Q91V09</t>
  </si>
  <si>
    <t>Wdr18</t>
  </si>
  <si>
    <t>WDR18</t>
  </si>
  <si>
    <t>Q4VBE8</t>
  </si>
  <si>
    <t>Wdr33</t>
  </si>
  <si>
    <t>WDR33</t>
  </si>
  <si>
    <t>Q8K4P0</t>
  </si>
  <si>
    <t>Wdr35</t>
  </si>
  <si>
    <t>WDR35</t>
  </si>
  <si>
    <t>Q8BND3</t>
  </si>
  <si>
    <t>Wdr44</t>
  </si>
  <si>
    <t>WDR44</t>
  </si>
  <si>
    <t>Q6NVE8</t>
  </si>
  <si>
    <t>Wdr45</t>
  </si>
  <si>
    <t>WIPI4</t>
  </si>
  <si>
    <t>Q91VM3</t>
  </si>
  <si>
    <t>Wdr46</t>
  </si>
  <si>
    <t>WDR46</t>
  </si>
  <si>
    <t>Q9Z0H1</t>
  </si>
  <si>
    <t>Wdr5</t>
  </si>
  <si>
    <t>WDR5</t>
  </si>
  <si>
    <t>P61965</t>
  </si>
  <si>
    <t>Wdr61</t>
  </si>
  <si>
    <t>WDR61</t>
  </si>
  <si>
    <t>Q9ERF3</t>
  </si>
  <si>
    <t>Wdr7</t>
  </si>
  <si>
    <t>WDR7</t>
  </si>
  <si>
    <t>Q920I9</t>
  </si>
  <si>
    <t>Wdr81</t>
  </si>
  <si>
    <t>WDR81</t>
  </si>
  <si>
    <t>Q5ND34</t>
  </si>
  <si>
    <t>Pvalb</t>
  </si>
  <si>
    <t>PRVA</t>
  </si>
  <si>
    <t>P32848</t>
  </si>
  <si>
    <t>Whamm</t>
  </si>
  <si>
    <t>WHAMM</t>
  </si>
  <si>
    <t>Q571B6</t>
  </si>
  <si>
    <t>Wipf2</t>
  </si>
  <si>
    <t>WIPF2</t>
  </si>
  <si>
    <t>Q6PEV3</t>
  </si>
  <si>
    <t>Wipi2</t>
  </si>
  <si>
    <t>WIPI2</t>
  </si>
  <si>
    <t>Q80W47</t>
  </si>
  <si>
    <t>Wiz</t>
  </si>
  <si>
    <t>WIZ</t>
  </si>
  <si>
    <t>O88286</t>
  </si>
  <si>
    <t>Wnk1</t>
  </si>
  <si>
    <t>WNK1</t>
  </si>
  <si>
    <t>P83741</t>
  </si>
  <si>
    <t>Wwox</t>
  </si>
  <si>
    <t>WWOX</t>
  </si>
  <si>
    <t>Q91WL8</t>
  </si>
  <si>
    <t>Xdh</t>
  </si>
  <si>
    <t>XDH</t>
  </si>
  <si>
    <t>Q00519</t>
  </si>
  <si>
    <t>Xpnpep1</t>
  </si>
  <si>
    <t>XPP1</t>
  </si>
  <si>
    <t>Q6P1B1</t>
  </si>
  <si>
    <t>Xpnpep3</t>
  </si>
  <si>
    <t>XPP3</t>
  </si>
  <si>
    <t>B7ZMP1</t>
  </si>
  <si>
    <t>Xpo1</t>
  </si>
  <si>
    <t>XPO1</t>
  </si>
  <si>
    <t>Q6P5F9</t>
  </si>
  <si>
    <t>Xpo6</t>
  </si>
  <si>
    <t>XPO6</t>
  </si>
  <si>
    <t>Q924Z6</t>
  </si>
  <si>
    <t>Xpo7</t>
  </si>
  <si>
    <t>XPO7</t>
  </si>
  <si>
    <t>Q9EPK7</t>
  </si>
  <si>
    <t>Xpot</t>
  </si>
  <si>
    <t>XPOT</t>
  </si>
  <si>
    <t>Q9CRT8</t>
  </si>
  <si>
    <t>Xrcc5</t>
  </si>
  <si>
    <t>XRCC5</t>
  </si>
  <si>
    <t>P27641</t>
  </si>
  <si>
    <t>Xrcc6</t>
  </si>
  <si>
    <t>XRCC6</t>
  </si>
  <si>
    <t>P23475</t>
  </si>
  <si>
    <t>Xrn1</t>
  </si>
  <si>
    <t>XRN1</t>
  </si>
  <si>
    <t>P97789</t>
  </si>
  <si>
    <t>Xrn2</t>
  </si>
  <si>
    <t>XRN2</t>
  </si>
  <si>
    <t>Q9DBR1</t>
  </si>
  <si>
    <t>Xylb</t>
  </si>
  <si>
    <t>XYLB</t>
  </si>
  <si>
    <t>Q3TNA1</t>
  </si>
  <si>
    <t>Xylt2</t>
  </si>
  <si>
    <t>XYLT2</t>
  </si>
  <si>
    <t>Q9EPL0</t>
  </si>
  <si>
    <t>Yap1</t>
  </si>
  <si>
    <t>YAP1</t>
  </si>
  <si>
    <t>P46938</t>
  </si>
  <si>
    <t>Yars1</t>
  </si>
  <si>
    <t>SYYC</t>
  </si>
  <si>
    <t>Q91WQ3</t>
  </si>
  <si>
    <t>Yars2</t>
  </si>
  <si>
    <t>SYYM</t>
  </si>
  <si>
    <t>Q8BYL4</t>
  </si>
  <si>
    <t>Ybx1</t>
  </si>
  <si>
    <t>YBOX1</t>
  </si>
  <si>
    <t>P62960</t>
  </si>
  <si>
    <t>Ybx3</t>
  </si>
  <si>
    <t>YBOX3</t>
  </si>
  <si>
    <t>Q9JKB3</t>
  </si>
  <si>
    <t>Yif1b</t>
  </si>
  <si>
    <t>YIF1B</t>
  </si>
  <si>
    <t>Q9CX30</t>
  </si>
  <si>
    <t>Yipf3</t>
  </si>
  <si>
    <t>YIPF3</t>
  </si>
  <si>
    <t>Q3UDR8</t>
  </si>
  <si>
    <t>Yipf4</t>
  </si>
  <si>
    <t>YIPF4</t>
  </si>
  <si>
    <t>Q8C407</t>
  </si>
  <si>
    <t>Yipf5</t>
  </si>
  <si>
    <t>YIPF5</t>
  </si>
  <si>
    <t>Q9EQQ2</t>
  </si>
  <si>
    <t>Ykt6</t>
  </si>
  <si>
    <t>YKT6</t>
  </si>
  <si>
    <t>Q9CQW1</t>
  </si>
  <si>
    <t>Yme1l1</t>
  </si>
  <si>
    <t>YMEL1</t>
  </si>
  <si>
    <t>O88967</t>
  </si>
  <si>
    <t>Yrdc</t>
  </si>
  <si>
    <t>YRDC</t>
  </si>
  <si>
    <t>Q3U5F4</t>
  </si>
  <si>
    <t>Ythdf1</t>
  </si>
  <si>
    <t>YTHD1</t>
  </si>
  <si>
    <t>P59326</t>
  </si>
  <si>
    <t>Ythdf3</t>
  </si>
  <si>
    <t>YTHD3</t>
  </si>
  <si>
    <t>Q8BYK6</t>
  </si>
  <si>
    <t>Ywhab</t>
  </si>
  <si>
    <t>1433B</t>
  </si>
  <si>
    <t>Q9CQV8</t>
  </si>
  <si>
    <t>Ywhae</t>
  </si>
  <si>
    <t>1433E</t>
  </si>
  <si>
    <t>P62259</t>
  </si>
  <si>
    <t>Ywhag</t>
  </si>
  <si>
    <t>1433G</t>
  </si>
  <si>
    <t>P61982</t>
  </si>
  <si>
    <t>Ywhah</t>
  </si>
  <si>
    <t>1433F</t>
  </si>
  <si>
    <t>P68510</t>
  </si>
  <si>
    <t>Ywhaq</t>
  </si>
  <si>
    <t>1433T</t>
  </si>
  <si>
    <t>P68254</t>
  </si>
  <si>
    <t>Ywhaz</t>
  </si>
  <si>
    <t>1433Z</t>
  </si>
  <si>
    <t>P63101</t>
  </si>
  <si>
    <t>Zadh2</t>
  </si>
  <si>
    <t>PTGR3</t>
  </si>
  <si>
    <t>Q8BGC4</t>
  </si>
  <si>
    <t>Zbp1</t>
  </si>
  <si>
    <t>ZBP1</t>
  </si>
  <si>
    <t>Q9QY24</t>
  </si>
  <si>
    <t>Tmco1</t>
  </si>
  <si>
    <t>TMCO1</t>
  </si>
  <si>
    <t>Q921L3</t>
  </si>
  <si>
    <t>Zc3h11a</t>
  </si>
  <si>
    <t>ZC11A</t>
  </si>
  <si>
    <t>Q6NZF1</t>
  </si>
  <si>
    <t>Zc3h15</t>
  </si>
  <si>
    <t>ZC3HF</t>
  </si>
  <si>
    <t>Q3TIV5</t>
  </si>
  <si>
    <t>Zc3h18</t>
  </si>
  <si>
    <t>ZCH18</t>
  </si>
  <si>
    <t>Q0P678</t>
  </si>
  <si>
    <t>Zc3hav1</t>
  </si>
  <si>
    <t>ZCCHV</t>
  </si>
  <si>
    <t>Q3UPF5</t>
  </si>
  <si>
    <t>Zcchc7</t>
  </si>
  <si>
    <t>ZCHC7</t>
  </si>
  <si>
    <t>B1AX39</t>
  </si>
  <si>
    <t>Zdhhc13</t>
  </si>
  <si>
    <t>ZDH13</t>
  </si>
  <si>
    <t>Q9CWU2</t>
  </si>
  <si>
    <t>Zdhhc17</t>
  </si>
  <si>
    <t>ZDH17</t>
  </si>
  <si>
    <t>Q80TN5</t>
  </si>
  <si>
    <t>Zdhhc20</t>
  </si>
  <si>
    <t>ZDH20</t>
  </si>
  <si>
    <t>Q5Y5T1</t>
  </si>
  <si>
    <t>Zdhhc4</t>
  </si>
  <si>
    <t>ZDHC4</t>
  </si>
  <si>
    <t>Q9D6H5</t>
  </si>
  <si>
    <t>Zdhhc5</t>
  </si>
  <si>
    <t>ZDHC5</t>
  </si>
  <si>
    <t>Q8VDZ4</t>
  </si>
  <si>
    <t>Zdhhc6</t>
  </si>
  <si>
    <t>ZDHC6</t>
  </si>
  <si>
    <t>Q9CPV7</t>
  </si>
  <si>
    <t>Zdhhc7</t>
  </si>
  <si>
    <t>ZDHC7</t>
  </si>
  <si>
    <t>Q91WU6</t>
  </si>
  <si>
    <t>Zfand1</t>
  </si>
  <si>
    <t>ZFAN1</t>
  </si>
  <si>
    <t>Q8BFR6</t>
  </si>
  <si>
    <t>Zfand6</t>
  </si>
  <si>
    <t>ZFAN6</t>
  </si>
  <si>
    <t>Q9DCH6</t>
  </si>
  <si>
    <t>Zfpl1</t>
  </si>
  <si>
    <t>ZFPL1</t>
  </si>
  <si>
    <t>Q9DB43</t>
  </si>
  <si>
    <t>Zfr</t>
  </si>
  <si>
    <t>ZFR</t>
  </si>
  <si>
    <t>O88532</t>
  </si>
  <si>
    <t>Zfyve1</t>
  </si>
  <si>
    <t>ZFYV1</t>
  </si>
  <si>
    <t>Q810J8</t>
  </si>
  <si>
    <t>Zfyve19</t>
  </si>
  <si>
    <t>ANCHR</t>
  </si>
  <si>
    <t>Q9DAZ9</t>
  </si>
  <si>
    <t>Zfyve26</t>
  </si>
  <si>
    <t>ZFY26</t>
  </si>
  <si>
    <t>Q5DU37</t>
  </si>
  <si>
    <t>Zfyve27</t>
  </si>
  <si>
    <t>ZFY27</t>
  </si>
  <si>
    <t>Q3TXX3</t>
  </si>
  <si>
    <t>Zgpat</t>
  </si>
  <si>
    <t>ZGPAT</t>
  </si>
  <si>
    <t>Q8VDM1</t>
  </si>
  <si>
    <t>Zhx3</t>
  </si>
  <si>
    <t>ZHX3</t>
  </si>
  <si>
    <t>Q8C0Q2</t>
  </si>
  <si>
    <t>Zmat2</t>
  </si>
  <si>
    <t>ZMAT2</t>
  </si>
  <si>
    <t>Q9CPW7</t>
  </si>
  <si>
    <t>Zmpste24</t>
  </si>
  <si>
    <t>FACE1</t>
  </si>
  <si>
    <t>Q80W54</t>
  </si>
  <si>
    <t>Znf207</t>
  </si>
  <si>
    <t>ZN207</t>
  </si>
  <si>
    <t>Q9JMD0</t>
  </si>
  <si>
    <t>Znf330</t>
  </si>
  <si>
    <t>ZN330</t>
  </si>
  <si>
    <t>Q922H9</t>
  </si>
  <si>
    <t>Znf598</t>
  </si>
  <si>
    <t>ZN598</t>
  </si>
  <si>
    <t>Q80YR4</t>
  </si>
  <si>
    <t>Znf622</t>
  </si>
  <si>
    <t>ZN622</t>
  </si>
  <si>
    <t>Q91VY9</t>
  </si>
  <si>
    <t>Znf706</t>
  </si>
  <si>
    <t>ZN706</t>
  </si>
  <si>
    <t>Q9D115</t>
  </si>
  <si>
    <t>Znf830</t>
  </si>
  <si>
    <t>ZN830</t>
  </si>
  <si>
    <t>Q8R1N0</t>
  </si>
  <si>
    <t>Znfx1</t>
  </si>
  <si>
    <t>ZNFX1</t>
  </si>
  <si>
    <t>Q8R151</t>
  </si>
  <si>
    <t>Znrd2</t>
  </si>
  <si>
    <t>ZNRD2</t>
  </si>
  <si>
    <t>P56873</t>
  </si>
  <si>
    <t>Znrf2</t>
  </si>
  <si>
    <t>ZNRF2</t>
  </si>
  <si>
    <t>Q71FD5</t>
  </si>
  <si>
    <t>Zpr1</t>
  </si>
  <si>
    <t>ZPR1</t>
  </si>
  <si>
    <t>Q62384</t>
  </si>
  <si>
    <t>Zranb2</t>
  </si>
  <si>
    <t>ZRAB2</t>
  </si>
  <si>
    <t>Q9R020</t>
  </si>
  <si>
    <t>Zw10</t>
  </si>
  <si>
    <t>ZW10</t>
  </si>
  <si>
    <t>O54692</t>
  </si>
  <si>
    <t>Zwint</t>
  </si>
  <si>
    <t>ZWINT</t>
  </si>
  <si>
    <t>Q9CQU5</t>
  </si>
  <si>
    <t>Zyg11b</t>
  </si>
  <si>
    <t>ZY11B</t>
  </si>
  <si>
    <t>Q3UFS0</t>
  </si>
  <si>
    <t>Zyx</t>
  </si>
  <si>
    <t>ZYX</t>
  </si>
  <si>
    <t>Q62523</t>
  </si>
  <si>
    <t>Rcn2</t>
  </si>
  <si>
    <t>RCN2</t>
  </si>
  <si>
    <t>Q8BP92</t>
  </si>
  <si>
    <t>A2A259</t>
  </si>
  <si>
    <t>A2AGL3</t>
  </si>
  <si>
    <t>A2A891</t>
  </si>
  <si>
    <t>A2AIR5</t>
  </si>
  <si>
    <t>A2AAJ9</t>
  </si>
  <si>
    <t>A2AP18</t>
  </si>
  <si>
    <t>A2APX8</t>
  </si>
  <si>
    <t>A2ASI5</t>
  </si>
  <si>
    <t>A2ARP9</t>
  </si>
  <si>
    <t>A2ARV4</t>
  </si>
  <si>
    <t>A2ASS6</t>
  </si>
  <si>
    <t>B1AWN6</t>
  </si>
  <si>
    <t>D3Z2R5</t>
  </si>
  <si>
    <t>A2AVA0</t>
  </si>
  <si>
    <t>E9PZQ0</t>
  </si>
  <si>
    <t>A7L9Z8</t>
  </si>
  <si>
    <t>E9Q401</t>
  </si>
  <si>
    <t>B2RUP2</t>
  </si>
  <si>
    <t>F8VQB6</t>
  </si>
  <si>
    <t>D3YXG0</t>
  </si>
  <si>
    <t>G3UZ78</t>
  </si>
  <si>
    <t>D3Z291</t>
  </si>
  <si>
    <t>Q810S1</t>
  </si>
  <si>
    <t>E9PVD3</t>
  </si>
  <si>
    <t>Q9CTY5</t>
  </si>
  <si>
    <t>Q925Q3</t>
  </si>
  <si>
    <t>Q9D4J1</t>
  </si>
  <si>
    <t>O35385</t>
  </si>
  <si>
    <t>E9Q7X7</t>
  </si>
  <si>
    <t>O35648</t>
  </si>
  <si>
    <t>O35655</t>
  </si>
  <si>
    <t>O54916</t>
  </si>
  <si>
    <t>O55017</t>
  </si>
  <si>
    <t>O08796</t>
  </si>
  <si>
    <t>O70585</t>
  </si>
  <si>
    <t>O08859</t>
  </si>
  <si>
    <t>O88329</t>
  </si>
  <si>
    <t>O09161</t>
  </si>
  <si>
    <t>O88456</t>
  </si>
  <si>
    <t>O88673</t>
  </si>
  <si>
    <t>O35161</t>
  </si>
  <si>
    <t>O88990</t>
  </si>
  <si>
    <t>O89019</t>
  </si>
  <si>
    <t>O35298</t>
  </si>
  <si>
    <t>P06837</t>
  </si>
  <si>
    <t>P07091</t>
  </si>
  <si>
    <t>O35375</t>
  </si>
  <si>
    <t>O35409</t>
  </si>
  <si>
    <t>O35608</t>
  </si>
  <si>
    <t>P0C092</t>
  </si>
  <si>
    <t>P0DP26</t>
  </si>
  <si>
    <t>P0DP28</t>
  </si>
  <si>
    <t>O35681</t>
  </si>
  <si>
    <t>O35902</t>
  </si>
  <si>
    <t>P12658</t>
  </si>
  <si>
    <t>O35936</t>
  </si>
  <si>
    <t>O35954</t>
  </si>
  <si>
    <t>P13541</t>
  </si>
  <si>
    <t>O54732</t>
  </si>
  <si>
    <t>P13542</t>
  </si>
  <si>
    <t>O54885</t>
  </si>
  <si>
    <t>P14069</t>
  </si>
  <si>
    <t>P19123</t>
  </si>
  <si>
    <t>Q9CQJ1</t>
  </si>
  <si>
    <t>P21271</t>
  </si>
  <si>
    <t>O55026</t>
  </si>
  <si>
    <t>P22682</t>
  </si>
  <si>
    <t>O55070</t>
  </si>
  <si>
    <t>P27005</t>
  </si>
  <si>
    <t>P27671</t>
  </si>
  <si>
    <t>O55123</t>
  </si>
  <si>
    <t>O55134</t>
  </si>
  <si>
    <t>Q3U3J1</t>
  </si>
  <si>
    <t>P34057</t>
  </si>
  <si>
    <t>O70138</t>
  </si>
  <si>
    <t>P35288</t>
  </si>
  <si>
    <t>O70165</t>
  </si>
  <si>
    <t>P41209</t>
  </si>
  <si>
    <t>O70497</t>
  </si>
  <si>
    <t>P42228</t>
  </si>
  <si>
    <t>O70578</t>
  </si>
  <si>
    <t>O70624</t>
  </si>
  <si>
    <t>P42232</t>
  </si>
  <si>
    <t>O88310</t>
  </si>
  <si>
    <t>Q91VA7</t>
  </si>
  <si>
    <t>P43081</t>
  </si>
  <si>
    <t>O88398</t>
  </si>
  <si>
    <t>O88427</t>
  </si>
  <si>
    <t>P50114</t>
  </si>
  <si>
    <t>O88602</t>
  </si>
  <si>
    <t>P51667</t>
  </si>
  <si>
    <t>Q5RL20</t>
  </si>
  <si>
    <t>P51879</t>
  </si>
  <si>
    <t>O88689</t>
  </si>
  <si>
    <t>P56565</t>
  </si>
  <si>
    <t>O88879</t>
  </si>
  <si>
    <t>P60761</t>
  </si>
  <si>
    <t>P00397</t>
  </si>
  <si>
    <t>P70248</t>
  </si>
  <si>
    <t>P70392</t>
  </si>
  <si>
    <t>P70663</t>
  </si>
  <si>
    <t>O70571</t>
  </si>
  <si>
    <t>P97479</t>
  </si>
  <si>
    <t>Q01815</t>
  </si>
  <si>
    <t>P08121</t>
  </si>
  <si>
    <t>Q02566</t>
  </si>
  <si>
    <t>P08414</t>
  </si>
  <si>
    <t>P09242</t>
  </si>
  <si>
    <t>Q05AA6</t>
  </si>
  <si>
    <t>Q1EG27</t>
  </si>
  <si>
    <t>P0C871</t>
  </si>
  <si>
    <t>Q3TES0</t>
  </si>
  <si>
    <t>P0DI97</t>
  </si>
  <si>
    <t>Q3TFD2</t>
  </si>
  <si>
    <t>P0DM40</t>
  </si>
  <si>
    <t>Q3TTA7</t>
  </si>
  <si>
    <t>Q3UP38</t>
  </si>
  <si>
    <t>E9Q3H6</t>
  </si>
  <si>
    <t>Q3USB7</t>
  </si>
  <si>
    <t>Q4KWH5</t>
  </si>
  <si>
    <t>Q5DU14</t>
  </si>
  <si>
    <t>P10820</t>
  </si>
  <si>
    <t>Q5SV80</t>
  </si>
  <si>
    <t>Q5SX39</t>
  </si>
  <si>
    <t>Q61043</t>
  </si>
  <si>
    <t>Q61290</t>
  </si>
  <si>
    <t>Q61576</t>
  </si>
  <si>
    <t>Q62077</t>
  </si>
  <si>
    <t>Q62205</t>
  </si>
  <si>
    <t>Q62288</t>
  </si>
  <si>
    <t>Q62356</t>
  </si>
  <si>
    <t>Q63811</t>
  </si>
  <si>
    <t>Q544X6</t>
  </si>
  <si>
    <t>P17892</t>
  </si>
  <si>
    <t>Q64691</t>
  </si>
  <si>
    <t>P18337</t>
  </si>
  <si>
    <t>Q69ZZ9</t>
  </si>
  <si>
    <t>Q9CWV0</t>
  </si>
  <si>
    <t>P20444</t>
  </si>
  <si>
    <t>P20693</t>
  </si>
  <si>
    <t>Q6NS52</t>
  </si>
  <si>
    <t>Q6PHZ8</t>
  </si>
  <si>
    <t>P22858</t>
  </si>
  <si>
    <t>Q6QIY3</t>
  </si>
  <si>
    <t>P24822</t>
  </si>
  <si>
    <t>Q80VJ8</t>
  </si>
  <si>
    <t>P24823</t>
  </si>
  <si>
    <t>Q80W32</t>
  </si>
  <si>
    <t>Q80XL1</t>
  </si>
  <si>
    <t>Q80Y50</t>
  </si>
  <si>
    <t>P28481</t>
  </si>
  <si>
    <t>Q8BFY6</t>
  </si>
  <si>
    <t>P28862</t>
  </si>
  <si>
    <t>P29752</t>
  </si>
  <si>
    <t>Q8BG58</t>
  </si>
  <si>
    <t>P31482</t>
  </si>
  <si>
    <t>P33146</t>
  </si>
  <si>
    <t>P33434</t>
  </si>
  <si>
    <t>Q8BNY6</t>
  </si>
  <si>
    <t>Q8R5L1</t>
  </si>
  <si>
    <t>P33435</t>
  </si>
  <si>
    <t>Q8BP00</t>
  </si>
  <si>
    <t>Q8BTM9</t>
  </si>
  <si>
    <t>Q8BXR5</t>
  </si>
  <si>
    <t>P34960</t>
  </si>
  <si>
    <t>Q8C170</t>
  </si>
  <si>
    <t>P35242</t>
  </si>
  <si>
    <t>Q8C2K1</t>
  </si>
  <si>
    <t>P35419</t>
  </si>
  <si>
    <t>Q8C9J3</t>
  </si>
  <si>
    <t>P35436</t>
  </si>
  <si>
    <t>P35438</t>
  </si>
  <si>
    <t>Q8CD91</t>
  </si>
  <si>
    <t>Q8CH18</t>
  </si>
  <si>
    <t>Q8CHD8</t>
  </si>
  <si>
    <t>Q8CIH5</t>
  </si>
  <si>
    <t>P56394</t>
  </si>
  <si>
    <t>P37889</t>
  </si>
  <si>
    <t>Q8CJ27</t>
  </si>
  <si>
    <t>P39038</t>
  </si>
  <si>
    <t>Q8K2J0</t>
  </si>
  <si>
    <t>Q8K394</t>
  </si>
  <si>
    <t>Q8K3H5</t>
  </si>
  <si>
    <t>P39654</t>
  </si>
  <si>
    <t>Q8K3R3</t>
  </si>
  <si>
    <t>Q8K4D7</t>
  </si>
  <si>
    <t>P40749</t>
  </si>
  <si>
    <t>Q8K4K1</t>
  </si>
  <si>
    <t>Q8K4S1</t>
  </si>
  <si>
    <t>P41245</t>
  </si>
  <si>
    <t>Q8R0S2</t>
  </si>
  <si>
    <t>Q8R3B1</t>
  </si>
  <si>
    <t>Q8VBV8</t>
  </si>
  <si>
    <t>P46096</t>
  </si>
  <si>
    <t>Q8VDY4</t>
  </si>
  <si>
    <t>P46097</t>
  </si>
  <si>
    <t>Q8VE28</t>
  </si>
  <si>
    <t>P47708</t>
  </si>
  <si>
    <t>Q8VHC5</t>
  </si>
  <si>
    <t>Q8VHD8</t>
  </si>
  <si>
    <t>E9Q7L0</t>
  </si>
  <si>
    <t>Q91VA3</t>
  </si>
  <si>
    <t>P48999</t>
  </si>
  <si>
    <t>Q91WG7</t>
  </si>
  <si>
    <t>P49183</t>
  </si>
  <si>
    <t>Q91Z83</t>
  </si>
  <si>
    <t>P49290</t>
  </si>
  <si>
    <t>Q91ZP9</t>
  </si>
  <si>
    <t>Q91ZU6</t>
  </si>
  <si>
    <t>P50404</t>
  </si>
  <si>
    <t>Q99104</t>
  </si>
  <si>
    <t>Q99MH6</t>
  </si>
  <si>
    <t>Q9D881</t>
  </si>
  <si>
    <t>Q99MZ6</t>
  </si>
  <si>
    <t>Q9CXV9</t>
  </si>
  <si>
    <t>P52194</t>
  </si>
  <si>
    <t>Q9D3N2</t>
  </si>
  <si>
    <t>P54285</t>
  </si>
  <si>
    <t>Q9D9T8</t>
  </si>
  <si>
    <t>P54615</t>
  </si>
  <si>
    <t>Q9DAM2</t>
  </si>
  <si>
    <t>P55066</t>
  </si>
  <si>
    <t>Q9ER58</t>
  </si>
  <si>
    <t>P55288</t>
  </si>
  <si>
    <t>Q9ER60</t>
  </si>
  <si>
    <t>Q9JI91</t>
  </si>
  <si>
    <t>Q9JJ57</t>
  </si>
  <si>
    <t>P55849</t>
  </si>
  <si>
    <t>Q9JJ69</t>
  </si>
  <si>
    <t>P55850</t>
  </si>
  <si>
    <t>Q9JJV9</t>
  </si>
  <si>
    <t>Q9JK24</t>
  </si>
  <si>
    <t>P57748</t>
  </si>
  <si>
    <t>Q9JKL5</t>
  </si>
  <si>
    <t>Q9CZU4</t>
  </si>
  <si>
    <t>P58022</t>
  </si>
  <si>
    <t>Q9JLK4</t>
  </si>
  <si>
    <t>P59108</t>
  </si>
  <si>
    <t>Q9JLK7</t>
  </si>
  <si>
    <t>P60882</t>
  </si>
  <si>
    <t>Q9QUG9</t>
  </si>
  <si>
    <t>P61622</t>
  </si>
  <si>
    <t>Q9QXT8</t>
  </si>
  <si>
    <t>P63239</t>
  </si>
  <si>
    <t>P63318</t>
  </si>
  <si>
    <t>P68404</t>
  </si>
  <si>
    <t>P69744</t>
  </si>
  <si>
    <t>P70169</t>
  </si>
  <si>
    <t>Q9QZZ4</t>
  </si>
  <si>
    <t>P70227</t>
  </si>
  <si>
    <t>Q9R053</t>
  </si>
  <si>
    <t>Q9R0G6</t>
  </si>
  <si>
    <t>P70313</t>
  </si>
  <si>
    <t>Q9WTU3</t>
  </si>
  <si>
    <t>P70407</t>
  </si>
  <si>
    <t>Q9WV89</t>
  </si>
  <si>
    <t>P70408</t>
  </si>
  <si>
    <t>Q9Z0F4</t>
  </si>
  <si>
    <t>P70695</t>
  </si>
  <si>
    <t>Q9Z176</t>
  </si>
  <si>
    <t>D3Z7X0</t>
  </si>
  <si>
    <t>P86546</t>
  </si>
  <si>
    <t>Q9Z1S3</t>
  </si>
  <si>
    <t>P86547</t>
  </si>
  <si>
    <t>P97291</t>
  </si>
  <si>
    <t>P97326</t>
  </si>
  <si>
    <t>Q9Z2U4</t>
  </si>
  <si>
    <t>Q9Z309</t>
  </si>
  <si>
    <t>A2AQP0</t>
  </si>
  <si>
    <t>P97391</t>
  </si>
  <si>
    <t>P97399</t>
  </si>
  <si>
    <t>P09541</t>
  </si>
  <si>
    <t>P97445</t>
  </si>
  <si>
    <t>P62761</t>
  </si>
  <si>
    <t>P97467</t>
  </si>
  <si>
    <t>P97347</t>
  </si>
  <si>
    <t>P97812</t>
  </si>
  <si>
    <t>P97857</t>
  </si>
  <si>
    <t>P98063</t>
  </si>
  <si>
    <t>Q08331</t>
  </si>
  <si>
    <t>Q0P5Y3</t>
  </si>
  <si>
    <t>Q00651</t>
  </si>
  <si>
    <t>Q2VIS4</t>
  </si>
  <si>
    <t>Q00690</t>
  </si>
  <si>
    <t>Q00977</t>
  </si>
  <si>
    <t>Q01097</t>
  </si>
  <si>
    <t>Q5DU25</t>
  </si>
  <si>
    <t>Q01098</t>
  </si>
  <si>
    <t>Q5STE3</t>
  </si>
  <si>
    <t>Q921N7</t>
  </si>
  <si>
    <t>Q01102</t>
  </si>
  <si>
    <t>Q9CQB4</t>
  </si>
  <si>
    <t>Q62082</t>
  </si>
  <si>
    <t>Q62252</t>
  </si>
  <si>
    <t>P48772</t>
  </si>
  <si>
    <t>Q02789</t>
  </si>
  <si>
    <t>Q6P1E8</t>
  </si>
  <si>
    <t>Q6PCQ0</t>
  </si>
  <si>
    <t>Q02853</t>
  </si>
  <si>
    <t>Q6S5I3</t>
  </si>
  <si>
    <t>Q03146</t>
  </si>
  <si>
    <t>Q6ZQ12</t>
  </si>
  <si>
    <t>Q03350</t>
  </si>
  <si>
    <t>Q80TL4</t>
  </si>
  <si>
    <t>Q03391</t>
  </si>
  <si>
    <t>Q80U95</t>
  </si>
  <si>
    <t>Q8BKV0</t>
  </si>
  <si>
    <t>Q05306</t>
  </si>
  <si>
    <t>Q8BQP8</t>
  </si>
  <si>
    <t>Q05895</t>
  </si>
  <si>
    <t>Q8BZJ7</t>
  </si>
  <si>
    <t>Q9CR58</t>
  </si>
  <si>
    <t>Q05A80</t>
  </si>
  <si>
    <t>Q8CB87</t>
  </si>
  <si>
    <t>Q06194</t>
  </si>
  <si>
    <t>Q8CDK3</t>
  </si>
  <si>
    <t>Q08189</t>
  </si>
  <si>
    <t>Q08460</t>
  </si>
  <si>
    <t>Q8K0V2</t>
  </si>
  <si>
    <t>G5E8U5</t>
  </si>
  <si>
    <t>Q08642</t>
  </si>
  <si>
    <t>Q91X97</t>
  </si>
  <si>
    <t>Q9CRB6</t>
  </si>
  <si>
    <t>Q09098</t>
  </si>
  <si>
    <t>Q9CV28</t>
  </si>
  <si>
    <t>Q10738</t>
  </si>
  <si>
    <t>Q9CZ62</t>
  </si>
  <si>
    <t>Q2EG98</t>
  </si>
  <si>
    <t>Q2PZL6</t>
  </si>
  <si>
    <t>Q9D6A1</t>
  </si>
  <si>
    <t>Q3MI99</t>
  </si>
  <si>
    <t>Q9D6J4</t>
  </si>
  <si>
    <t>Q9D805</t>
  </si>
  <si>
    <t>Q9D869</t>
  </si>
  <si>
    <t>Q9D9K8</t>
  </si>
  <si>
    <t>Q9DC22</t>
  </si>
  <si>
    <t>Q9ER56</t>
  </si>
  <si>
    <t>Q9JJG7</t>
  </si>
  <si>
    <t>Q9QVP4</t>
  </si>
  <si>
    <t>Q3U0P5</t>
  </si>
  <si>
    <t>A2CI98</t>
  </si>
  <si>
    <t>Q3U435</t>
  </si>
  <si>
    <t>F7C846</t>
  </si>
  <si>
    <t>A6H690</t>
  </si>
  <si>
    <t>Q3U962</t>
  </si>
  <si>
    <t>E9Q743</t>
  </si>
  <si>
    <t>B8JJ69</t>
  </si>
  <si>
    <t>P20801</t>
  </si>
  <si>
    <t>P58873</t>
  </si>
  <si>
    <t>P59024</t>
  </si>
  <si>
    <t>Q7TNL9</t>
  </si>
  <si>
    <t>P00848</t>
  </si>
  <si>
    <t>Q4KUS2</t>
  </si>
  <si>
    <t>P62818</t>
  </si>
  <si>
    <t>P63084</t>
  </si>
  <si>
    <t>Q4ZJM7</t>
  </si>
  <si>
    <t>P97816</t>
  </si>
  <si>
    <t>Q99N15</t>
  </si>
  <si>
    <t>Q501P1</t>
  </si>
  <si>
    <t>Q0P523</t>
  </si>
  <si>
    <t>Q50L41</t>
  </si>
  <si>
    <t>Q3UW68</t>
  </si>
  <si>
    <t>Q50L42</t>
  </si>
  <si>
    <t>Q3UYK3</t>
  </si>
  <si>
    <t>Q50L43</t>
  </si>
  <si>
    <t>Q5RI75</t>
  </si>
  <si>
    <t>Q5DID3</t>
  </si>
  <si>
    <t>Q6J756</t>
  </si>
  <si>
    <t>Q7TNU7</t>
  </si>
  <si>
    <t>Q5QNQ9</t>
  </si>
  <si>
    <t>Q80XA6</t>
  </si>
  <si>
    <t>Q5SW46</t>
  </si>
  <si>
    <t>Q80ZJ8</t>
  </si>
  <si>
    <t>Q8BFR2</t>
  </si>
  <si>
    <t>Q60604</t>
  </si>
  <si>
    <t>Q8BG18</t>
  </si>
  <si>
    <t>P35487</t>
  </si>
  <si>
    <t>Q60677</t>
  </si>
  <si>
    <t>Q8BGZ1</t>
  </si>
  <si>
    <t>Q60841</t>
  </si>
  <si>
    <t>Q8C9X1</t>
  </si>
  <si>
    <t>Q61056</t>
  </si>
  <si>
    <t>Q8CCA0</t>
  </si>
  <si>
    <t>Q8CDU5</t>
  </si>
  <si>
    <t>Q61143</t>
  </si>
  <si>
    <t>Q8R1U2</t>
  </si>
  <si>
    <t>P00015</t>
  </si>
  <si>
    <t>Q8VC82</t>
  </si>
  <si>
    <t>Q8VC88</t>
  </si>
  <si>
    <t>Q91WD9</t>
  </si>
  <si>
    <t>Q61245</t>
  </si>
  <si>
    <t>Q91ZM8</t>
  </si>
  <si>
    <t>Q8BH51</t>
  </si>
  <si>
    <t>Q61282</t>
  </si>
  <si>
    <t>Q9CQ46</t>
  </si>
  <si>
    <t>Q61488</t>
  </si>
  <si>
    <t>Q9D2Q8</t>
  </si>
  <si>
    <t>Q61495</t>
  </si>
  <si>
    <t>Q9D3V1</t>
  </si>
  <si>
    <t>Q9D485</t>
  </si>
  <si>
    <t>Q61554</t>
  </si>
  <si>
    <t>Q9D552</t>
  </si>
  <si>
    <t>Q61555</t>
  </si>
  <si>
    <t>Q9D5U0</t>
  </si>
  <si>
    <t>E9QPD7</t>
  </si>
  <si>
    <t>Q9EQX4</t>
  </si>
  <si>
    <t>Q61738</t>
  </si>
  <si>
    <t>Q9ES34</t>
  </si>
  <si>
    <t>Q9JIT1</t>
  </si>
  <si>
    <t>Q9JLK3</t>
  </si>
  <si>
    <t>Q61846</t>
  </si>
  <si>
    <t>Q9JM83</t>
  </si>
  <si>
    <t>Q62059</t>
  </si>
  <si>
    <t>Q9Z1A9</t>
  </si>
  <si>
    <t>A0JP43</t>
  </si>
  <si>
    <t>Q62083</t>
  </si>
  <si>
    <t>A2ADZ8</t>
  </si>
  <si>
    <t>A6H6A4</t>
  </si>
  <si>
    <t>Q0P5X1</t>
  </si>
  <si>
    <t>Q62226</t>
  </si>
  <si>
    <t>Q14DL3</t>
  </si>
  <si>
    <t>Q62277</t>
  </si>
  <si>
    <t>Q3TYL0</t>
  </si>
  <si>
    <t>Q62381</t>
  </si>
  <si>
    <t>Q6P8Y1</t>
  </si>
  <si>
    <t>Q62468</t>
  </si>
  <si>
    <t>Q6W8Q3</t>
  </si>
  <si>
    <t>Q80X60</t>
  </si>
  <si>
    <t>Q8BGQ6</t>
  </si>
  <si>
    <t>Q8BHW6</t>
  </si>
  <si>
    <t>Q8BUG5</t>
  </si>
  <si>
    <t>Q64449</t>
  </si>
  <si>
    <t>Q8C9R9</t>
  </si>
  <si>
    <t>Q8CFY5</t>
  </si>
  <si>
    <t>Q91WQ9</t>
  </si>
  <si>
    <t>Q9D0E5</t>
  </si>
  <si>
    <t>Q9D2K4</t>
  </si>
  <si>
    <t>Q64739</t>
  </si>
  <si>
    <t>Q9D3P1</t>
  </si>
  <si>
    <t>Q66PY1</t>
  </si>
  <si>
    <t>Q9D498</t>
  </si>
  <si>
    <t>Q684R7</t>
  </si>
  <si>
    <t>Q9D6P8</t>
  </si>
  <si>
    <t>Q9D7J7</t>
  </si>
  <si>
    <t>Q9D9N5</t>
  </si>
  <si>
    <t>Q9JJF6</t>
  </si>
  <si>
    <t>A2AGB2</t>
  </si>
  <si>
    <t>Q9D2J7</t>
  </si>
  <si>
    <t>Q9D581</t>
  </si>
  <si>
    <t>Q9DAL7</t>
  </si>
  <si>
    <t>Q6NVD0</t>
  </si>
  <si>
    <t>Q6NXK8</t>
  </si>
  <si>
    <t>Q6P8U6</t>
  </si>
  <si>
    <t>Q6P9K9</t>
  </si>
  <si>
    <t>Q6PHS9</t>
  </si>
  <si>
    <t>Q64445</t>
  </si>
  <si>
    <t>Q6R6I7</t>
  </si>
  <si>
    <t>Q6WQJ1</t>
  </si>
  <si>
    <t>Q7TMG8</t>
  </si>
  <si>
    <t>Q6ZPQ6</t>
  </si>
  <si>
    <t>G5E881</t>
  </si>
  <si>
    <t>Q704Y3</t>
  </si>
  <si>
    <t>P56384</t>
  </si>
  <si>
    <t>Q769J6</t>
  </si>
  <si>
    <t>Q7M761</t>
  </si>
  <si>
    <t>Q7TMD7</t>
  </si>
  <si>
    <t>S4R2K0</t>
  </si>
  <si>
    <t>Q7TN37</t>
  </si>
  <si>
    <t>Q91XH5</t>
  </si>
  <si>
    <t>Q7TPS5</t>
  </si>
  <si>
    <t>Q7TSF0</t>
  </si>
  <si>
    <t>Q9CXU4</t>
  </si>
  <si>
    <t>Q7TSF1</t>
  </si>
  <si>
    <t>Q7TSK3</t>
  </si>
  <si>
    <t>AI507533</t>
  </si>
  <si>
    <t>Q80T14</t>
  </si>
  <si>
    <t>Q80TJ1</t>
  </si>
  <si>
    <t>Q80TS3</t>
  </si>
  <si>
    <t>Q80TT2</t>
  </si>
  <si>
    <t>Q80W65</t>
  </si>
  <si>
    <t>Q80W99</t>
  </si>
  <si>
    <t>Q80YA8</t>
  </si>
  <si>
    <t>Q80YW5</t>
  </si>
  <si>
    <t>Q80Z10</t>
  </si>
  <si>
    <t>Q80Z19</t>
  </si>
  <si>
    <t>Q8BFW6</t>
  </si>
  <si>
    <t>Q8BW00</t>
  </si>
  <si>
    <t>Q3U8Y1</t>
  </si>
  <si>
    <t>Q8BG22</t>
  </si>
  <si>
    <t>Q8BGM5</t>
  </si>
  <si>
    <t>Q9DB41</t>
  </si>
  <si>
    <t>Q8BH16</t>
  </si>
  <si>
    <t>Q5U680</t>
  </si>
  <si>
    <t>Q8BHY3</t>
  </si>
  <si>
    <t>Q8BMS2</t>
  </si>
  <si>
    <t>Q8BNA6</t>
  </si>
  <si>
    <t>Q8BUN9</t>
  </si>
  <si>
    <t>Q8BVN3</t>
  </si>
  <si>
    <t>Q8BW22</t>
  </si>
  <si>
    <t>Q8BWC0</t>
  </si>
  <si>
    <t>Q80X68</t>
  </si>
  <si>
    <t>Q8BWG9</t>
  </si>
  <si>
    <t>Q8BYR5</t>
  </si>
  <si>
    <t>F6W8I0</t>
  </si>
  <si>
    <t>Q8BZT7</t>
  </si>
  <si>
    <t>Q8C261</t>
  </si>
  <si>
    <t>Q8C633</t>
  </si>
  <si>
    <t>Q8CC27</t>
  </si>
  <si>
    <t>Q8CF98</t>
  </si>
  <si>
    <t>Q8CFG0</t>
  </si>
  <si>
    <t>Q9DCJ7</t>
  </si>
  <si>
    <t>Q8CFG8</t>
  </si>
  <si>
    <t>Q8CFW1</t>
  </si>
  <si>
    <t>Q8CGQ8</t>
  </si>
  <si>
    <t>Q8CIR4</t>
  </si>
  <si>
    <t>Q8CJ91</t>
  </si>
  <si>
    <t>Q8JZM4</t>
  </si>
  <si>
    <t>Q8JZP2</t>
  </si>
  <si>
    <t>G5E814</t>
  </si>
  <si>
    <t>Q8JZQ5</t>
  </si>
  <si>
    <t>Q8K007</t>
  </si>
  <si>
    <t>Q8K0T7</t>
  </si>
  <si>
    <t>Q8K1E3</t>
  </si>
  <si>
    <t>Q8K3V4</t>
  </si>
  <si>
    <t>Q8K424</t>
  </si>
  <si>
    <t>Q8K4Q7</t>
  </si>
  <si>
    <t>Q0VBB0</t>
  </si>
  <si>
    <t>Q8K595</t>
  </si>
  <si>
    <t>Q8K596</t>
  </si>
  <si>
    <t>Q99N90</t>
  </si>
  <si>
    <t>Q8R0S4</t>
  </si>
  <si>
    <t>Q9JLR9</t>
  </si>
  <si>
    <t>Q8R3Z5</t>
  </si>
  <si>
    <t>Q8R4X1</t>
  </si>
  <si>
    <t>Q8R526</t>
  </si>
  <si>
    <t>A2AFK4</t>
  </si>
  <si>
    <t>Q6DI86</t>
  </si>
  <si>
    <t>Q8VD53</t>
  </si>
  <si>
    <t>Q8VCG1</t>
  </si>
  <si>
    <t>Q9CQY9</t>
  </si>
  <si>
    <t>Q8VHN7</t>
  </si>
  <si>
    <t>Q8VHP6</t>
  </si>
  <si>
    <t>Q8VHR0</t>
  </si>
  <si>
    <t>Q8VHS2</t>
  </si>
  <si>
    <t>Q8VHW2</t>
  </si>
  <si>
    <t>Q8VI56</t>
  </si>
  <si>
    <t>Q91V88</t>
  </si>
  <si>
    <t>Q91V98</t>
  </si>
  <si>
    <t>Q9CPY0</t>
  </si>
  <si>
    <t>Q9D009</t>
  </si>
  <si>
    <t>Q91WD2</t>
  </si>
  <si>
    <t>Q91X79</t>
  </si>
  <si>
    <t>Q91XZ2</t>
  </si>
  <si>
    <t>Q91XZ4</t>
  </si>
  <si>
    <t>Q91Y13</t>
  </si>
  <si>
    <t>Q91YD4</t>
  </si>
  <si>
    <t>Q91ZE5</t>
  </si>
  <si>
    <t>Q91ZI0</t>
  </si>
  <si>
    <t>Q91ZR5</t>
  </si>
  <si>
    <t>Q91ZU9</t>
  </si>
  <si>
    <t>Q91ZW8</t>
  </si>
  <si>
    <t>Q91ZX1</t>
  </si>
  <si>
    <t>P12242</t>
  </si>
  <si>
    <t>Q9DC29</t>
  </si>
  <si>
    <t>Q923J1</t>
  </si>
  <si>
    <t>Q924X6</t>
  </si>
  <si>
    <t>Q99246</t>
  </si>
  <si>
    <t>Q9CYY7</t>
  </si>
  <si>
    <t>Q99J85</t>
  </si>
  <si>
    <t>Q9DCV6</t>
  </si>
  <si>
    <t>Q99JH7</t>
  </si>
  <si>
    <t>Q99MQ4</t>
  </si>
  <si>
    <t>Q99N28</t>
  </si>
  <si>
    <t>Q99PD7</t>
  </si>
  <si>
    <t>Q9CR10</t>
  </si>
  <si>
    <t>Q3UG70</t>
  </si>
  <si>
    <t>Q99PF4</t>
  </si>
  <si>
    <t>Q4FZG7</t>
  </si>
  <si>
    <t>Q99PJ1</t>
  </si>
  <si>
    <t>Q9CS84</t>
  </si>
  <si>
    <t>Q91W29</t>
  </si>
  <si>
    <t>Q9D099</t>
  </si>
  <si>
    <t>Q9D1X0</t>
  </si>
  <si>
    <t>Q9D424</t>
  </si>
  <si>
    <t>Q9D6H2</t>
  </si>
  <si>
    <t>Q9D7Z6</t>
  </si>
  <si>
    <t>Q3UW66</t>
  </si>
  <si>
    <t>Q9DCW2</t>
  </si>
  <si>
    <t>Q9CQL5</t>
  </si>
  <si>
    <t>Q9EPK8</t>
  </si>
  <si>
    <t>Q9EPL2</t>
  </si>
  <si>
    <t>Q9EPL5</t>
  </si>
  <si>
    <t>Q9EPL6</t>
  </si>
  <si>
    <t>EG245347</t>
  </si>
  <si>
    <t>Q9EQJ0</t>
  </si>
  <si>
    <t>Q8BL03</t>
  </si>
  <si>
    <t>Q9ER65</t>
  </si>
  <si>
    <t>Q8C1W8</t>
  </si>
  <si>
    <t>Q9ESF1</t>
  </si>
  <si>
    <t>Q5ND52</t>
  </si>
  <si>
    <t>Q9JHI0</t>
  </si>
  <si>
    <t>Q9JI18</t>
  </si>
  <si>
    <t>P43023</t>
  </si>
  <si>
    <t>Q9JIP4</t>
  </si>
  <si>
    <t>Q9JIS7</t>
  </si>
  <si>
    <t>Q9JIZ9</t>
  </si>
  <si>
    <t>B1AXP6</t>
  </si>
  <si>
    <t>Q9JJ00</t>
  </si>
  <si>
    <t>Q9JJH7</t>
  </si>
  <si>
    <t>Q9JJS0</t>
  </si>
  <si>
    <t>Q9JJV4</t>
  </si>
  <si>
    <t>Q8CIW5</t>
  </si>
  <si>
    <t>Q9JJV5</t>
  </si>
  <si>
    <t>Q9JJZ5</t>
  </si>
  <si>
    <t>Q9JKF4</t>
  </si>
  <si>
    <t>Q9JLB4</t>
  </si>
  <si>
    <t>Q9QUL3</t>
  </si>
  <si>
    <t>P00416</t>
  </si>
  <si>
    <t>Q9QUQ5</t>
  </si>
  <si>
    <t>Q9CPV3</t>
  </si>
  <si>
    <t>Q9QX29</t>
  </si>
  <si>
    <t>L7N466</t>
  </si>
  <si>
    <t>Q9QXH4</t>
  </si>
  <si>
    <t>Q9QXT5</t>
  </si>
  <si>
    <t>Q91WC3</t>
  </si>
  <si>
    <t>Q9QXX0</t>
  </si>
  <si>
    <t>Q9QXX3</t>
  </si>
  <si>
    <t>Q9QY96</t>
  </si>
  <si>
    <t>Q6XPS7</t>
  </si>
  <si>
    <t>Q9QYE5</t>
  </si>
  <si>
    <t>Q9QYX7</t>
  </si>
  <si>
    <t>Q9QZ15</t>
  </si>
  <si>
    <t>Q8BVP2</t>
  </si>
  <si>
    <t>Q9QZC1</t>
  </si>
  <si>
    <t>Q9QZT4</t>
  </si>
  <si>
    <t>Q9R0K7</t>
  </si>
  <si>
    <t>Q9R0M0</t>
  </si>
  <si>
    <t>Q9R0N3</t>
  </si>
  <si>
    <t>Q9R0N4</t>
  </si>
  <si>
    <t>Q9R0N5</t>
  </si>
  <si>
    <t>Q9R0N7</t>
  </si>
  <si>
    <t>Q9R0N8</t>
  </si>
  <si>
    <t>Q9R0N9</t>
  </si>
  <si>
    <t>Q9R0Q8</t>
  </si>
  <si>
    <t>Q9R0S2</t>
  </si>
  <si>
    <t>Q9JJG9</t>
  </si>
  <si>
    <t>Q9R0S3</t>
  </si>
  <si>
    <t>A2AMZ4</t>
  </si>
  <si>
    <t>Q9R100</t>
  </si>
  <si>
    <t>Q9R1E6</t>
  </si>
  <si>
    <t>Q9R244</t>
  </si>
  <si>
    <t>Q9WTR0</t>
  </si>
  <si>
    <t>Q9WTR1</t>
  </si>
  <si>
    <t>Q7TSQ8</t>
  </si>
  <si>
    <t>Q9WUB6</t>
  </si>
  <si>
    <t>Q9WUB7</t>
  </si>
  <si>
    <t>Q9WVF6</t>
  </si>
  <si>
    <t>Q9WVH9</t>
  </si>
  <si>
    <t>Q3V460</t>
  </si>
  <si>
    <t>Q9WVJ9</t>
  </si>
  <si>
    <t>Q9WVK5</t>
  </si>
  <si>
    <t>Q80ZN9</t>
  </si>
  <si>
    <t>Q9Z0L3</t>
  </si>
  <si>
    <t>H3BLL2</t>
  </si>
  <si>
    <t>Q9Z0Y2</t>
  </si>
  <si>
    <t>Q9Z140</t>
  </si>
  <si>
    <t>Q9Z183</t>
  </si>
  <si>
    <t>Q9Z1L5</t>
  </si>
  <si>
    <t>P50637</t>
  </si>
  <si>
    <t>Q9Z1N9</t>
  </si>
  <si>
    <t>Q9Z2H6</t>
  </si>
  <si>
    <t>S4R2P9</t>
  </si>
  <si>
    <t>A1EGX6</t>
  </si>
  <si>
    <t>A2AV25</t>
  </si>
  <si>
    <t>E9Q7P9</t>
  </si>
  <si>
    <t>O35474</t>
  </si>
  <si>
    <t>O35640</t>
  </si>
  <si>
    <t>G3X8S9</t>
  </si>
  <si>
    <t>Q5NCE8</t>
  </si>
  <si>
    <t>O88338</t>
  </si>
  <si>
    <t>O88870</t>
  </si>
  <si>
    <t>P07146</t>
  </si>
  <si>
    <t>P48076</t>
  </si>
  <si>
    <t>P49300</t>
  </si>
  <si>
    <t>P58196</t>
  </si>
  <si>
    <t>P59862</t>
  </si>
  <si>
    <t>P62956</t>
  </si>
  <si>
    <t>P63054</t>
  </si>
  <si>
    <t>Q4VAE3</t>
  </si>
  <si>
    <t>Q2VWQ2</t>
  </si>
  <si>
    <t>Q3UHE1</t>
  </si>
  <si>
    <t>Q3V0T4</t>
  </si>
  <si>
    <t>Q8VE85</t>
  </si>
  <si>
    <t>Q5BKQ4</t>
  </si>
  <si>
    <t>Q9Z2B2</t>
  </si>
  <si>
    <t>Q5DTI8</t>
  </si>
  <si>
    <t>Q5F226</t>
  </si>
  <si>
    <t>Q5RJF7</t>
  </si>
  <si>
    <t>Q61220</t>
  </si>
  <si>
    <t>Q62443</t>
  </si>
  <si>
    <t>Q8R107</t>
  </si>
  <si>
    <t>Q6NZL8</t>
  </si>
  <si>
    <t>Q6PFQ7</t>
  </si>
  <si>
    <t>Q6PFX6</t>
  </si>
  <si>
    <t>Q504M2</t>
  </si>
  <si>
    <t>Q70E20</t>
  </si>
  <si>
    <t>Q7M758</t>
  </si>
  <si>
    <t>E9QLB8</t>
  </si>
  <si>
    <t>Q7TNF0</t>
  </si>
  <si>
    <t>Q921L7</t>
  </si>
  <si>
    <t>Q80ZA0</t>
  </si>
  <si>
    <t>Q812C9</t>
  </si>
  <si>
    <t>Q91XR9</t>
  </si>
  <si>
    <t>Q9JJN4</t>
  </si>
  <si>
    <t>Q8BZH1</t>
  </si>
  <si>
    <t>Q8JZW4</t>
  </si>
  <si>
    <t>Q91WD8</t>
  </si>
  <si>
    <t>P56383</t>
  </si>
  <si>
    <t>Q8K1A0</t>
  </si>
  <si>
    <t>Q91XD8</t>
  </si>
  <si>
    <t>Q91ZW9</t>
  </si>
  <si>
    <t>Q922G0</t>
  </si>
  <si>
    <t>Q8BQJ6</t>
  </si>
  <si>
    <t>Q9D1G0</t>
  </si>
  <si>
    <t>Q9D1H9</t>
  </si>
  <si>
    <t>O55102</t>
  </si>
  <si>
    <t>A6H666</t>
  </si>
  <si>
    <t>Q9EPR2</t>
  </si>
  <si>
    <t>Q9D6D0</t>
  </si>
  <si>
    <t>P56501</t>
  </si>
  <si>
    <t>Q9QYK9</t>
  </si>
  <si>
    <t>Q9WTP5</t>
  </si>
  <si>
    <t>Q9WVC5</t>
  </si>
  <si>
    <t>Q9WVM6</t>
  </si>
  <si>
    <t>Q9Z0M3</t>
  </si>
  <si>
    <t>Q9Z185</t>
  </si>
  <si>
    <t>A3KGK3</t>
  </si>
  <si>
    <t>E9PV86</t>
  </si>
  <si>
    <t>O70340</t>
  </si>
  <si>
    <t>Q8C635</t>
  </si>
  <si>
    <t>G5E895</t>
  </si>
  <si>
    <t>Q0VE82</t>
  </si>
  <si>
    <t>Q99ML6</t>
  </si>
  <si>
    <t>Q1RLL3</t>
  </si>
  <si>
    <t>A2AF28</t>
  </si>
  <si>
    <t>Q32KI9</t>
  </si>
  <si>
    <t>Q5H8B9</t>
  </si>
  <si>
    <t>Q5RJH2</t>
  </si>
  <si>
    <t>Q5RJH3</t>
  </si>
  <si>
    <t>Q6GUQ1</t>
  </si>
  <si>
    <t>Q6H1V1</t>
  </si>
  <si>
    <t>Q6PB90</t>
  </si>
  <si>
    <t>Q6PDJ1</t>
  </si>
  <si>
    <t>Q6RUU0</t>
  </si>
  <si>
    <t>Q6ZPR4</t>
  </si>
  <si>
    <t>Q80TF3</t>
  </si>
  <si>
    <t>Q8BIZ0</t>
  </si>
  <si>
    <t>Q8BL00</t>
  </si>
  <si>
    <t>Q8BM89</t>
  </si>
  <si>
    <t>Q8BM92</t>
  </si>
  <si>
    <t>Q8CBX0</t>
  </si>
  <si>
    <t>Q8CDT7</t>
  </si>
  <si>
    <t>Q9WV84</t>
  </si>
  <si>
    <t>Q8CG65</t>
  </si>
  <si>
    <t>Q8R1M8</t>
  </si>
  <si>
    <t>Q99NB1</t>
  </si>
  <si>
    <t>Q8VHW3</t>
  </si>
  <si>
    <t>Q91XY4</t>
  </si>
  <si>
    <t>Q91Y11</t>
  </si>
  <si>
    <t>Q91Y20</t>
  </si>
  <si>
    <t>Q91YD6</t>
  </si>
  <si>
    <t>Q99MX0</t>
  </si>
  <si>
    <t>Q9D4D4</t>
  </si>
  <si>
    <t>Q9D7I9</t>
  </si>
  <si>
    <t>Q9DAQ9</t>
  </si>
  <si>
    <t>Q9DC53</t>
  </si>
  <si>
    <t>Q9ESN1</t>
  </si>
  <si>
    <t>Q9JJV3</t>
  </si>
  <si>
    <t>Q9Z184</t>
  </si>
  <si>
    <t>Q9Z268</t>
  </si>
  <si>
    <t>P97931</t>
  </si>
  <si>
    <t>Q80V70</t>
  </si>
  <si>
    <t>Q8BLR2</t>
  </si>
  <si>
    <t>Q8C088</t>
  </si>
  <si>
    <t>Q91Y02</t>
  </si>
  <si>
    <t>Q8BT51</t>
  </si>
  <si>
    <t>Q9CQB7</t>
  </si>
  <si>
    <t>P59041</t>
  </si>
  <si>
    <t>Q8BN51</t>
  </si>
  <si>
    <t>Q99LS1</t>
  </si>
  <si>
    <t>P48760</t>
  </si>
  <si>
    <t>Q9DCP4</t>
  </si>
  <si>
    <t>Q9D844</t>
  </si>
  <si>
    <t>Q8C460</t>
  </si>
  <si>
    <t>E9PY03</t>
  </si>
  <si>
    <t>Q3TX08</t>
  </si>
  <si>
    <t>Q8JZM0</t>
  </si>
  <si>
    <t>Q6P3B9</t>
  </si>
  <si>
    <t>E9QLN8</t>
  </si>
  <si>
    <t>P51557</t>
  </si>
  <si>
    <t>Q8BW66</t>
  </si>
  <si>
    <t>A2A3V2</t>
  </si>
  <si>
    <t>Q6IS41</t>
  </si>
  <si>
    <t>Q8BVN7</t>
  </si>
  <si>
    <t>B1AUS6</t>
  </si>
  <si>
    <t>P70406</t>
  </si>
  <si>
    <t>Q8CAV0</t>
  </si>
  <si>
    <t>O08760</t>
  </si>
  <si>
    <t>Q75NR7</t>
  </si>
  <si>
    <t>Q99MQ3</t>
  </si>
  <si>
    <t>B1ART2</t>
  </si>
  <si>
    <t>Q3UHB1</t>
  </si>
  <si>
    <t>O70157</t>
  </si>
  <si>
    <t>Q9D0C4</t>
  </si>
  <si>
    <t>Q9D0J4</t>
  </si>
  <si>
    <t>A2AUU0</t>
  </si>
  <si>
    <t>Q5SUV1</t>
  </si>
  <si>
    <t>Q8C725</t>
  </si>
  <si>
    <t>Q80W40</t>
  </si>
  <si>
    <t>D3YTP3</t>
  </si>
  <si>
    <t>Q9CQB2</t>
  </si>
  <si>
    <t>Q3TL26</t>
  </si>
  <si>
    <t>O88741</t>
  </si>
  <si>
    <t>I7HJS2</t>
  </si>
  <si>
    <t>Q9JM54</t>
  </si>
  <si>
    <t>Q8BUE4</t>
  </si>
  <si>
    <t>Q925N1</t>
  </si>
  <si>
    <t>Q8C6G0</t>
  </si>
  <si>
    <t>Q8K449</t>
  </si>
  <si>
    <t>Q91V12</t>
  </si>
  <si>
    <t>Q8BU85</t>
  </si>
  <si>
    <t>P54987</t>
  </si>
  <si>
    <t>Q8BH70</t>
  </si>
  <si>
    <t>Q9D5H4</t>
  </si>
  <si>
    <t>Q9JMA2</t>
  </si>
  <si>
    <t>Q8K248</t>
  </si>
  <si>
    <t>Q3TG86</t>
  </si>
  <si>
    <t>Q149L0</t>
  </si>
  <si>
    <t>Q8BTW8</t>
  </si>
  <si>
    <t>A2ADA5</t>
  </si>
  <si>
    <t>Q8CGS6</t>
  </si>
  <si>
    <t>Q3TY86</t>
  </si>
  <si>
    <t>Q8CHZ9</t>
  </si>
  <si>
    <t>Q810Q5</t>
  </si>
  <si>
    <t>Q9CQJ0</t>
  </si>
  <si>
    <t>P05132</t>
  </si>
  <si>
    <t>Q99P21</t>
  </si>
  <si>
    <t>Q8BGD5</t>
  </si>
  <si>
    <t>Q922W5</t>
  </si>
  <si>
    <t>Q8K4X7</t>
  </si>
  <si>
    <t>Q8BZL1</t>
  </si>
  <si>
    <t>O35084</t>
  </si>
  <si>
    <t>O35710</t>
  </si>
  <si>
    <t>P03925</t>
  </si>
  <si>
    <t>Q8VED8</t>
  </si>
  <si>
    <t>O70337</t>
  </si>
  <si>
    <t>Q80ZH7</t>
  </si>
  <si>
    <t>P97784</t>
  </si>
  <si>
    <t>Q91WG3</t>
  </si>
  <si>
    <t>Q9D4V6</t>
  </si>
  <si>
    <t>Q8C167</t>
  </si>
  <si>
    <t>Q9CY52</t>
  </si>
  <si>
    <t>Q80SX8</t>
  </si>
  <si>
    <t>Q9CZX2</t>
  </si>
  <si>
    <t>Q32MW3</t>
  </si>
  <si>
    <t>Q64441</t>
  </si>
  <si>
    <t>Q9D7B1</t>
  </si>
  <si>
    <t>Q3U4S0</t>
  </si>
  <si>
    <t>Q14DK4</t>
  </si>
  <si>
    <t>Q91X76</t>
  </si>
  <si>
    <t>P0CB42</t>
  </si>
  <si>
    <t>O88845</t>
  </si>
  <si>
    <t>Q8BSN9</t>
  </si>
  <si>
    <t>O54918</t>
  </si>
  <si>
    <t>O35425</t>
  </si>
  <si>
    <t>Q4QQM5</t>
  </si>
  <si>
    <t>Q6P1E7</t>
  </si>
  <si>
    <t>Q6ZQJ5</t>
  </si>
  <si>
    <t>Q8C0T9</t>
  </si>
  <si>
    <t>Q8C0F9</t>
  </si>
  <si>
    <t>Q8CCT7</t>
  </si>
  <si>
    <t>Q8C7D3</t>
  </si>
  <si>
    <t>Q9DAR2</t>
  </si>
  <si>
    <t>Q9WVS6</t>
  </si>
  <si>
    <t>Q8C1W2</t>
  </si>
  <si>
    <t>P54265</t>
  </si>
  <si>
    <t>Q8C3Q9</t>
  </si>
  <si>
    <t>P70345</t>
  </si>
  <si>
    <t>Q9Z0F3</t>
  </si>
  <si>
    <t>O55179</t>
  </si>
  <si>
    <t>P10417</t>
  </si>
  <si>
    <t>Q3TYK5</t>
  </si>
  <si>
    <t>Q80YT5</t>
  </si>
  <si>
    <t>Q9D3P8</t>
  </si>
  <si>
    <t>Q5SWZ9</t>
  </si>
  <si>
    <t>Q9D245</t>
  </si>
  <si>
    <t>D3YTL8</t>
  </si>
  <si>
    <t>Q9CX83</t>
  </si>
  <si>
    <t>Q6A058</t>
  </si>
  <si>
    <t>Q8K3A6</t>
  </si>
  <si>
    <t>Q3UGX3</t>
  </si>
  <si>
    <t>Q6NSW3</t>
  </si>
  <si>
    <t>Q3U034</t>
  </si>
  <si>
    <t>Mitochondrial (909/1138)</t>
  </si>
  <si>
    <t>-</t>
  </si>
  <si>
    <t>Sum</t>
  </si>
  <si>
    <t>Q0VG49-2</t>
  </si>
  <si>
    <t>Q8VDP2-2</t>
  </si>
  <si>
    <t>Q9CYS6-2</t>
  </si>
  <si>
    <t>A2A7S8-2</t>
  </si>
  <si>
    <t>A2AAE1-3</t>
  </si>
  <si>
    <t>A2AN08-5</t>
  </si>
  <si>
    <t>A2ASZ8-3</t>
  </si>
  <si>
    <t>A6H6A9-3</t>
  </si>
  <si>
    <t>A6H8H2-2</t>
  </si>
  <si>
    <t>D3Z7P3-2</t>
  </si>
  <si>
    <t>E9Q394-2</t>
  </si>
  <si>
    <t>E9Q6J5-3</t>
  </si>
  <si>
    <t>E9QAT4-2</t>
  </si>
  <si>
    <t>O08599-2</t>
  </si>
  <si>
    <t>O08601-2</t>
  </si>
  <si>
    <t>O08677-2</t>
  </si>
  <si>
    <t>O08677-3</t>
  </si>
  <si>
    <t>O08715-4</t>
  </si>
  <si>
    <t>O08795-2</t>
  </si>
  <si>
    <t>O09012-2</t>
  </si>
  <si>
    <t>O35226-2</t>
  </si>
  <si>
    <t>O35423-2</t>
  </si>
  <si>
    <t>O35465-2</t>
  </si>
  <si>
    <t>O35551-6</t>
  </si>
  <si>
    <t>O35711-4</t>
  </si>
  <si>
    <t>O35969-2</t>
  </si>
  <si>
    <t>O54946-2</t>
  </si>
  <si>
    <t>O70325-3</t>
  </si>
  <si>
    <t>O88623-3</t>
  </si>
  <si>
    <t>O88735-2</t>
  </si>
  <si>
    <t>O89020-3</t>
  </si>
  <si>
    <t>P04223-2</t>
  </si>
  <si>
    <t>P05017-2</t>
  </si>
  <si>
    <t>P06537-2</t>
  </si>
  <si>
    <t>P08101-2</t>
  </si>
  <si>
    <t>P10630-2</t>
  </si>
  <si>
    <t>P10852-2</t>
  </si>
  <si>
    <t>P12791-2</t>
  </si>
  <si>
    <t>P16546-2</t>
  </si>
  <si>
    <t>P17047-2</t>
  </si>
  <si>
    <t>P17751-2</t>
  </si>
  <si>
    <t>P18581-2</t>
  </si>
  <si>
    <t>P21107-2</t>
  </si>
  <si>
    <t>P23506-2</t>
  </si>
  <si>
    <t>P28650-2</t>
  </si>
  <si>
    <t>P28659-4</t>
  </si>
  <si>
    <t>P28740-1</t>
  </si>
  <si>
    <t>P28867-2</t>
  </si>
  <si>
    <t>P29351-2</t>
  </si>
  <si>
    <t>P32507-2</t>
  </si>
  <si>
    <t>P32883-2</t>
  </si>
  <si>
    <t>P34152-2</t>
  </si>
  <si>
    <t>P35235-1</t>
  </si>
  <si>
    <t>P35279-2</t>
  </si>
  <si>
    <t>P35922-7</t>
  </si>
  <si>
    <t>P36993-5</t>
  </si>
  <si>
    <t>P40336-2</t>
  </si>
  <si>
    <t>P42703-2</t>
  </si>
  <si>
    <t>P47757-4</t>
  </si>
  <si>
    <t>P47857-3</t>
  </si>
  <si>
    <t>P49025-5</t>
  </si>
  <si>
    <t>P50171-2</t>
  </si>
  <si>
    <t>P52479-2</t>
  </si>
  <si>
    <t>P52480-2</t>
  </si>
  <si>
    <t>P52792-2</t>
  </si>
  <si>
    <t>P53564-3</t>
  </si>
  <si>
    <t>P53566-5</t>
  </si>
  <si>
    <t>P54310-2</t>
  </si>
  <si>
    <t>P57776-3</t>
  </si>
  <si>
    <t>P58281-2</t>
  </si>
  <si>
    <t>P58771-2</t>
  </si>
  <si>
    <t>P58774-2</t>
  </si>
  <si>
    <t>P59242-2</t>
  </si>
  <si>
    <t>P59672-2</t>
  </si>
  <si>
    <t>P60766-1</t>
  </si>
  <si>
    <t>P61979-2</t>
  </si>
  <si>
    <t>P68181-4</t>
  </si>
  <si>
    <t>P70182-3</t>
  </si>
  <si>
    <t>P70336-2</t>
  </si>
  <si>
    <t>P83741-3</t>
  </si>
  <si>
    <t>P97434-2</t>
  </si>
  <si>
    <t>P97797-2</t>
  </si>
  <si>
    <t>Q02357-6</t>
  </si>
  <si>
    <t>Q1ERP8-3</t>
  </si>
  <si>
    <t>Q2M2N2-2</t>
  </si>
  <si>
    <t>Q2VLH6-2</t>
  </si>
  <si>
    <t>Q3SXB8-2</t>
  </si>
  <si>
    <t>Q3TQB2-2</t>
  </si>
  <si>
    <t>Q3UMF0-2</t>
  </si>
  <si>
    <t>Q3UMU9-3</t>
  </si>
  <si>
    <t>Q3UNX5-2</t>
  </si>
  <si>
    <t>Q3USJ8-2</t>
  </si>
  <si>
    <t>Q3UTJ2-2</t>
  </si>
  <si>
    <t>Q4QRL3-2</t>
  </si>
  <si>
    <t>Q4VA53-3</t>
  </si>
  <si>
    <t>Q501J7-3</t>
  </si>
  <si>
    <t>Q5F2E7-2</t>
  </si>
  <si>
    <t>Q5I012-3</t>
  </si>
  <si>
    <t>Q5IRJ6-2</t>
  </si>
  <si>
    <t>Q5SUF2-2</t>
  </si>
  <si>
    <t>Q5SV77-3</t>
  </si>
  <si>
    <t>Q5SWU9-2</t>
  </si>
  <si>
    <t>Q5XPI3-2</t>
  </si>
  <si>
    <t>Q60605-2</t>
  </si>
  <si>
    <t>Q61210-5</t>
  </si>
  <si>
    <t>Q61211-2</t>
  </si>
  <si>
    <t>Q61584-3</t>
  </si>
  <si>
    <t>Q61730-3</t>
  </si>
  <si>
    <t>Q61735-2</t>
  </si>
  <si>
    <t>Q61749-2</t>
  </si>
  <si>
    <t>Q61907-2</t>
  </si>
  <si>
    <t>Q62219-3</t>
  </si>
  <si>
    <t>Q640L3-2</t>
  </si>
  <si>
    <t>Q64152-2</t>
  </si>
  <si>
    <t>Q64516-1</t>
  </si>
  <si>
    <t>Q64518-1</t>
  </si>
  <si>
    <t>Q64520-2</t>
  </si>
  <si>
    <t>Q689Z5-2</t>
  </si>
  <si>
    <t>Q69ZP3-2</t>
  </si>
  <si>
    <t>Q69ZP3-3</t>
  </si>
  <si>
    <t>Q6A065-2</t>
  </si>
  <si>
    <t>Q6DFV5-3</t>
  </si>
  <si>
    <t>Q6IRU5-2</t>
  </si>
  <si>
    <t>Q6P9Q6-2</t>
  </si>
  <si>
    <t>Q6PAR5-4</t>
  </si>
  <si>
    <t>Q6PCP5-2</t>
  </si>
  <si>
    <t>Q6PDH0-2</t>
  </si>
  <si>
    <t>Q6PEE2-2</t>
  </si>
  <si>
    <t>Q6PGB6-4</t>
  </si>
  <si>
    <t>Q6PHZ2-5</t>
  </si>
  <si>
    <t>Q6PIX9-2</t>
  </si>
  <si>
    <t>Q6R0H7-4</t>
  </si>
  <si>
    <t>Q6S5C2-2</t>
  </si>
  <si>
    <t>Q6URW6-3</t>
  </si>
  <si>
    <t>Q6X893-2</t>
  </si>
  <si>
    <t>Q6ZQ08-4</t>
  </si>
  <si>
    <t>Q75N73-3</t>
  </si>
  <si>
    <t>Q7M6Y3-5</t>
  </si>
  <si>
    <t>Q7TMK9-2</t>
  </si>
  <si>
    <t>Q7TMW6-2</t>
  </si>
  <si>
    <t>Q7TNC9-2</t>
  </si>
  <si>
    <t>Q7TQ48-1</t>
  </si>
  <si>
    <t>Q7TQH0-2</t>
  </si>
  <si>
    <t>Q80TH2-2</t>
  </si>
  <si>
    <t>Q80U72-3</t>
  </si>
  <si>
    <t>Q80VC9-14</t>
  </si>
  <si>
    <t>Q80VP1-2</t>
  </si>
  <si>
    <t>Q80XI3-3</t>
  </si>
  <si>
    <t>Q811D0-3</t>
  </si>
  <si>
    <t>Q8BG51-4</t>
  </si>
  <si>
    <t>Q8BG67-2</t>
  </si>
  <si>
    <t>Q8BGW2-4</t>
  </si>
  <si>
    <t>Q8BHG2-3</t>
  </si>
  <si>
    <t>Q8BHL5-3</t>
  </si>
  <si>
    <t>Q8BHN3-2</t>
  </si>
  <si>
    <t>Q8BIK4-2</t>
  </si>
  <si>
    <t>Q8BL65-4</t>
  </si>
  <si>
    <t>Q8BND5-3</t>
  </si>
  <si>
    <t>Q8BP56-3</t>
  </si>
  <si>
    <t>Q8BQ30-2</t>
  </si>
  <si>
    <t>Q8BT14-3</t>
  </si>
  <si>
    <t>Q8BWR2-2</t>
  </si>
  <si>
    <t>Q8BWY7-2</t>
  </si>
  <si>
    <t>Q8BXN9-2</t>
  </si>
  <si>
    <t>Q8BYK6-3</t>
  </si>
  <si>
    <t>Q8C181-4</t>
  </si>
  <si>
    <t>Q8C407-2</t>
  </si>
  <si>
    <t>Q8C5H8-3</t>
  </si>
  <si>
    <t>Q8C5W3-2</t>
  </si>
  <si>
    <t>Q8C7X2-2</t>
  </si>
  <si>
    <t>Q8C8U0-3</t>
  </si>
  <si>
    <t>Q8CAQ8-3</t>
  </si>
  <si>
    <t>Q8CAQ8-5</t>
  </si>
  <si>
    <t>Q8CC88-2</t>
  </si>
  <si>
    <t>Q8CFB4-2</t>
  </si>
  <si>
    <t>Q8CGB3-3</t>
  </si>
  <si>
    <t>Q8CGB6-3</t>
  </si>
  <si>
    <t>Q8CGP2-2</t>
  </si>
  <si>
    <t>Q8CI59-2</t>
  </si>
  <si>
    <t>Q8CI75-2</t>
  </si>
  <si>
    <t>Q8CIV2-2</t>
  </si>
  <si>
    <t>Q8JZZ7-2</t>
  </si>
  <si>
    <t>Q8K0L3-2</t>
  </si>
  <si>
    <t>Q8K135-2</t>
  </si>
  <si>
    <t>Q8K1M6-3</t>
  </si>
  <si>
    <t>Q8K1N2-2</t>
  </si>
  <si>
    <t>Q8K2C7-2</t>
  </si>
  <si>
    <t>Q8K2F0-2</t>
  </si>
  <si>
    <t>Q8K558-2</t>
  </si>
  <si>
    <t>Q8QZT4-2</t>
  </si>
  <si>
    <t>Q8R123-2</t>
  </si>
  <si>
    <t>Q8VBX6-4</t>
  </si>
  <si>
    <t>Q8VCF1-3</t>
  </si>
  <si>
    <t>Q8VCR2-2</t>
  </si>
  <si>
    <t>Q8VCX5-2</t>
  </si>
  <si>
    <t>Q8VE11-2</t>
  </si>
  <si>
    <t>Q8VEL0-2</t>
  </si>
  <si>
    <t>Q8VHL0-2</t>
  </si>
  <si>
    <t>Q8VHN8-2</t>
  </si>
  <si>
    <t>Q91W52-2</t>
  </si>
  <si>
    <t>Q91WJ8-2</t>
  </si>
  <si>
    <t>Q91WR3-3</t>
  </si>
  <si>
    <t>Q91YI4-2</t>
  </si>
  <si>
    <t>Q91YT2-2</t>
  </si>
  <si>
    <t>Q99J21-2</t>
  </si>
  <si>
    <t>Q99JP6-2</t>
  </si>
  <si>
    <t>Q99K01-4</t>
  </si>
  <si>
    <t>Q99K28-2</t>
  </si>
  <si>
    <t>Q99KB8-2</t>
  </si>
  <si>
    <t>Q99KP6-2</t>
  </si>
  <si>
    <t>Q99KU1-2</t>
  </si>
  <si>
    <t>Q99KW3-2</t>
  </si>
  <si>
    <t>Q99LD4-2</t>
  </si>
  <si>
    <t>Q99M31-2</t>
  </si>
  <si>
    <t>Q99NH2-4</t>
  </si>
  <si>
    <t>Q99P72-1</t>
  </si>
  <si>
    <t>Q9CQE7-2</t>
  </si>
  <si>
    <t>Q9CQW7-2</t>
  </si>
  <si>
    <t>Q9CR96-2</t>
  </si>
  <si>
    <t>Q9CRA9-2</t>
  </si>
  <si>
    <t>Q9CRD0-2</t>
  </si>
  <si>
    <t>Q9CRD0-3</t>
  </si>
  <si>
    <t>Q9CZ04-2</t>
  </si>
  <si>
    <t>Q9CZ44-3</t>
  </si>
  <si>
    <t>Q9CZ83-2</t>
  </si>
  <si>
    <t>Q9D074-5</t>
  </si>
  <si>
    <t>Q9D162-2</t>
  </si>
  <si>
    <t>Q9D358-2</t>
  </si>
  <si>
    <t>Q9D394-2</t>
  </si>
  <si>
    <t>Q9D6R2-2</t>
  </si>
  <si>
    <t>Q9D8C3-2</t>
  </si>
  <si>
    <t>Q9D8V0-4</t>
  </si>
  <si>
    <t>Q9DB27-2</t>
  </si>
  <si>
    <t>Q9DBF1-2</t>
  </si>
  <si>
    <t>Q9DBG3-2</t>
  </si>
  <si>
    <t>Q9DBZ1-2</t>
  </si>
  <si>
    <t>Q9DCZ4-2</t>
  </si>
  <si>
    <t>Q9DCZ4-3</t>
  </si>
  <si>
    <t>Q9EQQ9-3</t>
  </si>
  <si>
    <t>Q9ESD7-2</t>
  </si>
  <si>
    <t>Q9EST5-2</t>
  </si>
  <si>
    <t>Q9JII5-2</t>
  </si>
  <si>
    <t>Q9JIM1-2</t>
  </si>
  <si>
    <t>Q9JJG0-3</t>
  </si>
  <si>
    <t>Q9JJL3-2</t>
  </si>
  <si>
    <t>Q9JK39-2</t>
  </si>
  <si>
    <t>Q9JK48-2</t>
  </si>
  <si>
    <t>Q9JLB0-2</t>
  </si>
  <si>
    <t>Q9JM95-2</t>
  </si>
  <si>
    <t>Q9JM99-3</t>
  </si>
  <si>
    <t>Q9JMH9-6</t>
  </si>
  <si>
    <t>Q9QWG7-2</t>
  </si>
  <si>
    <t>Q9QXL2-4</t>
  </si>
  <si>
    <t>Q9QY06-2</t>
  </si>
  <si>
    <t>Q9QYS9-7</t>
  </si>
  <si>
    <t>Q9QZ47-14</t>
  </si>
  <si>
    <t>Q9QZ88-2</t>
  </si>
  <si>
    <t>Q9QZQ1-2</t>
  </si>
  <si>
    <t>Q9QZW0-2</t>
  </si>
  <si>
    <t>Q9R0H0-2</t>
  </si>
  <si>
    <t>Q9R0Z9-2</t>
  </si>
  <si>
    <t>Q9R1V7-2</t>
  </si>
  <si>
    <t>Q9WTS6-7</t>
  </si>
  <si>
    <t>Q9WTU6-4</t>
  </si>
  <si>
    <t>Q9WU40-2</t>
  </si>
  <si>
    <t>Q9WUK2-2</t>
  </si>
  <si>
    <t>Q9WV92-8</t>
  </si>
  <si>
    <t>Q9WVB0-2</t>
  </si>
  <si>
    <t>Q9Z0H4-9</t>
  </si>
  <si>
    <t>Q9Z0H8-2</t>
  </si>
  <si>
    <t>Q9Z172-2</t>
  </si>
  <si>
    <t>Q9Z1X4-3</t>
  </si>
  <si>
    <t>Q9Z2D6-2</t>
  </si>
  <si>
    <t>Q9Z2G6-2</t>
  </si>
  <si>
    <t>Uniprot-Isoform</t>
  </si>
  <si>
    <t>Q9JHQ0</t>
  </si>
  <si>
    <t>Q9QZ10</t>
  </si>
  <si>
    <t>Annexin Family</t>
  </si>
  <si>
    <t>Column:</t>
  </si>
  <si>
    <t>EGTA1</t>
  </si>
  <si>
    <t>EGTA2</t>
  </si>
  <si>
    <t>EGTA3</t>
  </si>
  <si>
    <t>EGTA4</t>
  </si>
  <si>
    <t>Ca4</t>
  </si>
  <si>
    <t>Mg1</t>
  </si>
  <si>
    <t>Mg2</t>
  </si>
  <si>
    <t>Mg3</t>
  </si>
  <si>
    <t>Mg4</t>
  </si>
  <si>
    <t>Both1</t>
  </si>
  <si>
    <t>Both2</t>
  </si>
  <si>
    <t>Both3</t>
  </si>
  <si>
    <t>Both4</t>
  </si>
  <si>
    <t>Symbol</t>
  </si>
  <si>
    <t>UniProt</t>
  </si>
  <si>
    <t>Mitochondrial</t>
  </si>
  <si>
    <t>Description:</t>
  </si>
  <si>
    <t>Protein name</t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</si>
  <si>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FC(EGTA</t>
    </r>
    <r>
      <rPr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</si>
  <si>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FC(EGTA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</si>
  <si>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FC(EGTA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</si>
  <si>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FC(EGTA</t>
    </r>
    <r>
      <rPr>
        <vertAlign val="sub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</si>
  <si>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FC(Ca</t>
    </r>
    <r>
      <rPr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</si>
  <si>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FC(Ca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</si>
  <si>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FC(Ca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</si>
  <si>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FC(Ca</t>
    </r>
    <r>
      <rPr>
        <vertAlign val="sub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</si>
  <si>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FC(Mg</t>
    </r>
    <r>
      <rPr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</si>
  <si>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FC(Mg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</si>
  <si>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FC(Mg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</si>
  <si>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FC(Mg</t>
    </r>
    <r>
      <rPr>
        <vertAlign val="sub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</si>
  <si>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FC(Both</t>
    </r>
    <r>
      <rPr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</si>
  <si>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FC(Both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</si>
  <si>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FC(Both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</si>
  <si>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FC(Both</t>
    </r>
    <r>
      <rPr>
        <vertAlign val="sub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</si>
  <si>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t>Gene Symbol</t>
  </si>
  <si>
    <t>Uniprot #</t>
  </si>
  <si>
    <t>Localized to Mitochondria (Mitocarta 3.0)</t>
  </si>
  <si>
    <t>Annotated to be a "Protein which binds at least one calcium atom, or protein whose function is calcium-dependent" (Uniprot KW:0106)</t>
  </si>
  <si>
    <t>Appears in Mitopathways3.0's "Signaling&gt;Calcium Homeostasis"</t>
  </si>
  <si>
    <t>Table</t>
  </si>
  <si>
    <t>Category (#ID'd in experiment / Total in category)</t>
  </si>
  <si>
    <t>Mitochondrial Liver Localized (650/694)</t>
  </si>
  <si>
    <t>Localized to mouse liver mitochondria (Mitocarta 3.0)</t>
  </si>
  <si>
    <t>Mouse Ortholog of human proteins in Mitopathways3.0's "Signaling&gt;Calcium Homeostasis"</t>
  </si>
  <si>
    <t>See Group Categories</t>
  </si>
  <si>
    <t>Mouse Protein Category</t>
  </si>
  <si>
    <t>Mitochondrial Liver Localized</t>
  </si>
  <si>
    <t>Tab: Mouse PISA Data</t>
  </si>
  <si>
    <t>Tab: Mouse Protein Categories</t>
  </si>
  <si>
    <t>Tab: Mouse Group Categories</t>
  </si>
  <si>
    <t>Group #</t>
  </si>
  <si>
    <t>Isoform #</t>
  </si>
  <si>
    <t>Uniprot #-Isoform #</t>
  </si>
  <si>
    <t>Annexin Family (Uniprot Search)</t>
  </si>
  <si>
    <t>Appears on UniprotKB Search for "Annexin Family"</t>
  </si>
  <si>
    <t>Annexin Family (9/12)</t>
  </si>
  <si>
    <t>Mg Annotated (Uniprot KW:0460)</t>
  </si>
  <si>
    <t>Annotated to be a "Protein which binds at least one magnesium atom, or protein whose function is magnesium-dependent" (Uniprot KW:0460)</t>
  </si>
  <si>
    <t>Mg Annotated</t>
  </si>
  <si>
    <t>A2A863</t>
  </si>
  <si>
    <t>A2APC3</t>
  </si>
  <si>
    <t>A2CG49</t>
  </si>
  <si>
    <t>A3FIN4</t>
  </si>
  <si>
    <t>A3KFX0</t>
  </si>
  <si>
    <t>A4Q9E5</t>
  </si>
  <si>
    <t>A4Q9E8</t>
  </si>
  <si>
    <t>A4Q9F0</t>
  </si>
  <si>
    <t>A4Q9F1</t>
  </si>
  <si>
    <t>A4Q9F3</t>
  </si>
  <si>
    <t>A4Q9F4</t>
  </si>
  <si>
    <t>B1ARD8</t>
  </si>
  <si>
    <t>B1AWN4</t>
  </si>
  <si>
    <t>B2RSH2</t>
  </si>
  <si>
    <t>B2RXZ1</t>
  </si>
  <si>
    <t>D6MZJ6</t>
  </si>
  <si>
    <t>E9Q9A9</t>
  </si>
  <si>
    <t>O08575</t>
  </si>
  <si>
    <t>O08605</t>
  </si>
  <si>
    <t>O08648</t>
  </si>
  <si>
    <t>O08811</t>
  </si>
  <si>
    <t>O08911</t>
  </si>
  <si>
    <t>O09053</t>
  </si>
  <si>
    <t>O35099</t>
  </si>
  <si>
    <t>O35134</t>
  </si>
  <si>
    <t>O35607</t>
  </si>
  <si>
    <t>O35621</t>
  </si>
  <si>
    <t>O35942</t>
  </si>
  <si>
    <t>O54827</t>
  </si>
  <si>
    <t>O54863</t>
  </si>
  <si>
    <t>O54949</t>
  </si>
  <si>
    <t>O54967</t>
  </si>
  <si>
    <t>O70146</t>
  </si>
  <si>
    <t>O70228</t>
  </si>
  <si>
    <t>O70299</t>
  </si>
  <si>
    <t>O70372</t>
  </si>
  <si>
    <t>O70443</t>
  </si>
  <si>
    <t>O70628</t>
  </si>
  <si>
    <t>O88444</t>
  </si>
  <si>
    <t>O88848</t>
  </si>
  <si>
    <t>O89084</t>
  </si>
  <si>
    <t>P00520</t>
  </si>
  <si>
    <t>P05213</t>
  </si>
  <si>
    <t>P05214</t>
  </si>
  <si>
    <t>P05532</t>
  </si>
  <si>
    <t>P06803</t>
  </si>
  <si>
    <t>P08775</t>
  </si>
  <si>
    <t>P09838</t>
  </si>
  <si>
    <t>P0C027</t>
  </si>
  <si>
    <t>P0C028</t>
  </si>
  <si>
    <t>P11798</t>
  </si>
  <si>
    <t>P17183</t>
  </si>
  <si>
    <t>P18872</t>
  </si>
  <si>
    <t>P20612</t>
  </si>
  <si>
    <t>P20664</t>
  </si>
  <si>
    <t>P23440</t>
  </si>
  <si>
    <t>P26011</t>
  </si>
  <si>
    <t>P27038</t>
  </si>
  <si>
    <t>P27040</t>
  </si>
  <si>
    <t>P27600</t>
  </si>
  <si>
    <t>P30678</t>
  </si>
  <si>
    <t>P35689</t>
  </si>
  <si>
    <t>P36895</t>
  </si>
  <si>
    <t>P36898</t>
  </si>
  <si>
    <t>P37172</t>
  </si>
  <si>
    <t>P37913</t>
  </si>
  <si>
    <t>P42867</t>
  </si>
  <si>
    <t>P47810</t>
  </si>
  <si>
    <t>P50149</t>
  </si>
  <si>
    <t>P51829</t>
  </si>
  <si>
    <t>P51954</t>
  </si>
  <si>
    <t>P53368</t>
  </si>
  <si>
    <t>P58466</t>
  </si>
  <si>
    <t>P60487</t>
  </si>
  <si>
    <t>P63094</t>
  </si>
  <si>
    <t>P68373</t>
  </si>
  <si>
    <t>P84309</t>
  </si>
  <si>
    <t>P97377</t>
  </si>
  <si>
    <t>P97480</t>
  </si>
  <si>
    <t>P97490</t>
  </si>
  <si>
    <t>P97767</t>
  </si>
  <si>
    <t>P98191</t>
  </si>
  <si>
    <t>P98197</t>
  </si>
  <si>
    <t>P98199</t>
  </si>
  <si>
    <t>P98200</t>
  </si>
  <si>
    <t>Q01063</t>
  </si>
  <si>
    <t>Q01065</t>
  </si>
  <si>
    <t>Q01320</t>
  </si>
  <si>
    <t>Q01341</t>
  </si>
  <si>
    <t>Q04859</t>
  </si>
  <si>
    <t>Q05512</t>
  </si>
  <si>
    <t>Q07174</t>
  </si>
  <si>
    <t>Q0VBD0</t>
  </si>
  <si>
    <t>Q148W0</t>
  </si>
  <si>
    <t>Q1HKZ5</t>
  </si>
  <si>
    <t>Q3THS6</t>
  </si>
  <si>
    <t>Q3U4G3</t>
  </si>
  <si>
    <t>Q3UCQ1</t>
  </si>
  <si>
    <t>Q3UEI1</t>
  </si>
  <si>
    <t>Q3UGM2</t>
  </si>
  <si>
    <t>Q3UHC2</t>
  </si>
  <si>
    <t>Q3UIZ8</t>
  </si>
  <si>
    <t>Q3V1L4</t>
  </si>
  <si>
    <t>Q3V3A1</t>
  </si>
  <si>
    <t>Q3V3I2</t>
  </si>
  <si>
    <t>Q4FZD7</t>
  </si>
  <si>
    <t>Q4JIM5</t>
  </si>
  <si>
    <t>Q5D1E7</t>
  </si>
  <si>
    <t>Q5EG47</t>
  </si>
  <si>
    <t>Q5GIG6</t>
  </si>
  <si>
    <t>Q5HZJ0</t>
  </si>
  <si>
    <t>Q5RJI5</t>
  </si>
  <si>
    <t>Q5U4C9</t>
  </si>
  <si>
    <t>Q5XF89</t>
  </si>
  <si>
    <t>Q5XF90</t>
  </si>
  <si>
    <t>Q5XJV6</t>
  </si>
  <si>
    <t>Q60592</t>
  </si>
  <si>
    <t>Q60670</t>
  </si>
  <si>
    <t>Q60700</t>
  </si>
  <si>
    <t>Q60809</t>
  </si>
  <si>
    <t>Q61006</t>
  </si>
  <si>
    <t>Q61036</t>
  </si>
  <si>
    <t>Q61083</t>
  </si>
  <si>
    <t>Q61084</t>
  </si>
  <si>
    <t>Q61241</t>
  </si>
  <si>
    <t>Q61271</t>
  </si>
  <si>
    <t>Q61288</t>
  </si>
  <si>
    <t>Q61481</t>
  </si>
  <si>
    <t>Q62073</t>
  </si>
  <si>
    <t>Q62101</t>
  </si>
  <si>
    <t>Q62120</t>
  </si>
  <si>
    <t>Q62312</t>
  </si>
  <si>
    <t>Q62406</t>
  </si>
  <si>
    <t>Q64338</t>
  </si>
  <si>
    <t>Q64436</t>
  </si>
  <si>
    <t>Q64729</t>
  </si>
  <si>
    <t>Q66JT0</t>
  </si>
  <si>
    <t>Q68ED3</t>
  </si>
  <si>
    <t>Q68G58</t>
  </si>
  <si>
    <t>Q69Z98</t>
  </si>
  <si>
    <t>Q69ZM6</t>
  </si>
  <si>
    <t>Q69ZT1</t>
  </si>
  <si>
    <t>Q69ZX6</t>
  </si>
  <si>
    <t>Q6DFW5</t>
  </si>
  <si>
    <t>Q6P6J4</t>
  </si>
  <si>
    <t>Q6PB75</t>
  </si>
  <si>
    <t>Q6PIC6</t>
  </si>
  <si>
    <t>Q6R3M4</t>
  </si>
  <si>
    <t>Q6UQ17</t>
  </si>
  <si>
    <t>Q6ZPS2</t>
  </si>
  <si>
    <t>Q7TMF2</t>
  </si>
  <si>
    <t>Q7TPS0</t>
  </si>
  <si>
    <t>Q7TSE6</t>
  </si>
  <si>
    <t>Q7TSJ6</t>
  </si>
  <si>
    <t>Q7TT16</t>
  </si>
  <si>
    <t>Q80TL0</t>
  </si>
  <si>
    <t>Q80TL1</t>
  </si>
  <si>
    <t>Q80UG8</t>
  </si>
  <si>
    <t>Q80UW5</t>
  </si>
  <si>
    <t>Q80WS1</t>
  </si>
  <si>
    <t>Q8BG93</t>
  </si>
  <si>
    <t>Q8BI55</t>
  </si>
  <si>
    <t>Q8BIY3</t>
  </si>
  <si>
    <t>Q8BJA2</t>
  </si>
  <si>
    <t>Q8BJW7</t>
  </si>
  <si>
    <t>Q8BPY9</t>
  </si>
  <si>
    <t>Q8BTF7</t>
  </si>
  <si>
    <t>Q8BU27</t>
  </si>
  <si>
    <t>Q8BYN3</t>
  </si>
  <si>
    <t>Q8BYR2</t>
  </si>
  <si>
    <t>Q8BYR8</t>
  </si>
  <si>
    <t>Q8BZ03</t>
  </si>
  <si>
    <t>Q8BZN4</t>
  </si>
  <si>
    <t>Q8C0Q4</t>
  </si>
  <si>
    <t>Q8C5W4</t>
  </si>
  <si>
    <t>Q8C6L5</t>
  </si>
  <si>
    <t>Q8C9A2</t>
  </si>
  <si>
    <t>Q8CAE2</t>
  </si>
  <si>
    <t>Q8CDB0</t>
  </si>
  <si>
    <t>Q8CE90</t>
  </si>
  <si>
    <t>Q8CFH6</t>
  </si>
  <si>
    <t>Q8CG03</t>
  </si>
  <si>
    <t>Q8CGK7</t>
  </si>
  <si>
    <t>Q8CHB8</t>
  </si>
  <si>
    <t>Q8CIH9</t>
  </si>
  <si>
    <t>Q8K1R7</t>
  </si>
  <si>
    <t>Q8K2X1</t>
  </si>
  <si>
    <t>Q8K337</t>
  </si>
  <si>
    <t>Q8K348</t>
  </si>
  <si>
    <t>Q8K3P5</t>
  </si>
  <si>
    <t>Q8K4J0</t>
  </si>
  <si>
    <t>Q8K592</t>
  </si>
  <si>
    <t>Q8R2H9</t>
  </si>
  <si>
    <t>Q8R2U6</t>
  </si>
  <si>
    <t>Q8R3F9</t>
  </si>
  <si>
    <t>Q8R3L0</t>
  </si>
  <si>
    <t>Q8R418</t>
  </si>
  <si>
    <t>Q8R4K2</t>
  </si>
  <si>
    <t>Q8VCT9</t>
  </si>
  <si>
    <t>Q8VDG3</t>
  </si>
  <si>
    <t>Q8VEG6</t>
  </si>
  <si>
    <t>Q8VHH7</t>
  </si>
  <si>
    <t>Q8VHJ5</t>
  </si>
  <si>
    <t>Q91V51</t>
  </si>
  <si>
    <t>Q91VJ4</t>
  </si>
  <si>
    <t>Q91WF3</t>
  </si>
  <si>
    <t>Q91YE9</t>
  </si>
  <si>
    <t>Q91YI6</t>
  </si>
  <si>
    <t>Q91ZJ0</t>
  </si>
  <si>
    <t>Q91ZR4</t>
  </si>
  <si>
    <t>Q920Q2</t>
  </si>
  <si>
    <t>Q920V1</t>
  </si>
  <si>
    <t>Q921J2</t>
  </si>
  <si>
    <t>Q922Q2</t>
  </si>
  <si>
    <t>Q922Y0</t>
  </si>
  <si>
    <t>Q925K9</t>
  </si>
  <si>
    <t>Q99JT2</t>
  </si>
  <si>
    <t>Q99LI9</t>
  </si>
  <si>
    <t>Q99LJ8</t>
  </si>
  <si>
    <t>Q9CQ43</t>
  </si>
  <si>
    <t>Q9CQS5</t>
  </si>
  <si>
    <t>Q9CS42</t>
  </si>
  <si>
    <t>Q9CSH3</t>
  </si>
  <si>
    <t>Q9CTG6</t>
  </si>
  <si>
    <t>Q9CWF2</t>
  </si>
  <si>
    <t>Q9D2E1</t>
  </si>
  <si>
    <t>Q9D411</t>
  </si>
  <si>
    <t>Q9D6F9</t>
  </si>
  <si>
    <t>Q9D7C9</t>
  </si>
  <si>
    <t>Q9DBU3</t>
  </si>
  <si>
    <t>Q9DC51</t>
  </si>
  <si>
    <t>Q9EQT3</t>
  </si>
  <si>
    <t>Q9EQY0</t>
  </si>
  <si>
    <t>Q9ERD7</t>
  </si>
  <si>
    <t>Q9ES70</t>
  </si>
  <si>
    <t>Q9ESG9</t>
  </si>
  <si>
    <t>Q9JI46</t>
  </si>
  <si>
    <t>Q9JIW4</t>
  </si>
  <si>
    <t>Q9JJN0</t>
  </si>
  <si>
    <t>Q9JJX7</t>
  </si>
  <si>
    <t>Q9JJY3</t>
  </si>
  <si>
    <t>Q9JJZ2</t>
  </si>
  <si>
    <t>Q9JKV2</t>
  </si>
  <si>
    <t>Q9JMB7</t>
  </si>
  <si>
    <t>Q9QUG2</t>
  </si>
  <si>
    <t>Q9QXL8</t>
  </si>
  <si>
    <t>Q9QZ11</t>
  </si>
  <si>
    <t>Q9QZ67</t>
  </si>
  <si>
    <t>Q9QZD4</t>
  </si>
  <si>
    <t>Q9R0A5</t>
  </si>
  <si>
    <t>Q9R1L5</t>
  </si>
  <si>
    <t>Q9WTK7</t>
  </si>
  <si>
    <t>Q9WTK8</t>
  </si>
  <si>
    <t>Q9WTN0</t>
  </si>
  <si>
    <t>Q9WTR2</t>
  </si>
  <si>
    <t>Q9WUA3</t>
  </si>
  <si>
    <t>Q9WV27</t>
  </si>
  <si>
    <t>Q9WVP6</t>
  </si>
  <si>
    <t>Q9WVS4</t>
  </si>
  <si>
    <t>Q9WVS7</t>
  </si>
  <si>
    <t>Q9Z0H0</t>
  </si>
  <si>
    <t>Q9Z0R0</t>
  </si>
  <si>
    <t>Q9Z0T9</t>
  </si>
  <si>
    <t>Q9Z0X4</t>
  </si>
  <si>
    <t>Q9Z138</t>
  </si>
  <si>
    <t>Q9Z191</t>
  </si>
  <si>
    <t>Q9Z1J2</t>
  </si>
  <si>
    <t>Q9Z1N2</t>
  </si>
  <si>
    <t>Q9Z1W8</t>
  </si>
  <si>
    <t>Q9Z265</t>
  </si>
  <si>
    <t>Q9Z2E3</t>
  </si>
  <si>
    <t>Q9Z2F2</t>
  </si>
  <si>
    <t>A2AQW0</t>
  </si>
  <si>
    <t>A4Q9F6</t>
  </si>
  <si>
    <t>B1ARD6</t>
  </si>
  <si>
    <t>O70338</t>
  </si>
  <si>
    <t>P11369</t>
  </si>
  <si>
    <t>P30677</t>
  </si>
  <si>
    <t>P38585</t>
  </si>
  <si>
    <t>P58465</t>
  </si>
  <si>
    <t>P98195</t>
  </si>
  <si>
    <t>Q3TYU2</t>
  </si>
  <si>
    <t>Q3U2V3</t>
  </si>
  <si>
    <t>Q3UX10</t>
  </si>
  <si>
    <t>Q6PCL9</t>
  </si>
  <si>
    <t>Q6PFX8</t>
  </si>
  <si>
    <t>Q7TSC3</t>
  </si>
  <si>
    <t>Q811L6</t>
  </si>
  <si>
    <t>Q8BFZ6</t>
  </si>
  <si>
    <t>Q8BGB7</t>
  </si>
  <si>
    <t>Q8BGW6</t>
  </si>
  <si>
    <t>Q8BHK1</t>
  </si>
  <si>
    <t>Q8BMI4</t>
  </si>
  <si>
    <t>Q8BP74</t>
  </si>
  <si>
    <t>Q8BUY9</t>
  </si>
  <si>
    <t>Q8BX07</t>
  </si>
  <si>
    <t>Q8C0S1</t>
  </si>
  <si>
    <t>Q8C1R0</t>
  </si>
  <si>
    <t>Q8CFI7</t>
  </si>
  <si>
    <t>Q8R1Q9</t>
  </si>
  <si>
    <t>Q8VDU5</t>
  </si>
  <si>
    <t>Q91UZ5</t>
  </si>
  <si>
    <t>Q91W63</t>
  </si>
  <si>
    <t>Q99LS3</t>
  </si>
  <si>
    <t>Q9CXP9</t>
  </si>
  <si>
    <t>Q9R1A9</t>
  </si>
  <si>
    <t>A4Q9E4</t>
  </si>
  <si>
    <t>P61315</t>
  </si>
  <si>
    <t>Q14BV6</t>
  </si>
  <si>
    <t>Q3SXD3</t>
  </si>
  <si>
    <t>Q5BKS4</t>
  </si>
  <si>
    <t>Q5DTV4</t>
  </si>
  <si>
    <t>Q8BGL1</t>
  </si>
  <si>
    <t>Q8BHI9</t>
  </si>
  <si>
    <t>Q8BMW7</t>
  </si>
  <si>
    <t>Q8BPC6</t>
  </si>
  <si>
    <t>Q8BZF2</t>
  </si>
  <si>
    <t>Q8C5P5</t>
  </si>
  <si>
    <t>Q8CAA7</t>
  </si>
  <si>
    <t>Q8QZV4</t>
  </si>
  <si>
    <t>Q8VDU1</t>
  </si>
  <si>
    <t>Q921R8</t>
  </si>
  <si>
    <t>Q925N4</t>
  </si>
  <si>
    <t>Q9CQF6</t>
  </si>
  <si>
    <t>Q9CWD3</t>
  </si>
  <si>
    <t>Q9D5U5</t>
  </si>
  <si>
    <t>Q9D8T3</t>
  </si>
  <si>
    <t>Q9DD16</t>
  </si>
  <si>
    <t>Q9JJX8</t>
  </si>
  <si>
    <t>Q9D9M5</t>
  </si>
  <si>
    <t>Ca-Regulated Protein</t>
  </si>
  <si>
    <t>Non-Ca-Regulated Protein</t>
  </si>
  <si>
    <t>Unique group categories based on Ca vs EGTA, Mg vs EGTA, and Both vs Mg columns. Includes hit-criteria for calcium-regulated protein.</t>
  </si>
  <si>
    <t>Non-CRP</t>
  </si>
  <si>
    <t>CRP %</t>
  </si>
  <si>
    <t>BothVsMg1</t>
  </si>
  <si>
    <t>BothVsMg2</t>
  </si>
  <si>
    <t>BothVsMg3</t>
  </si>
  <si>
    <t>BothVsMg4</t>
  </si>
  <si>
    <t>Both vs EGTA Q-value</t>
  </si>
  <si>
    <t>Uniprot Ca Annotated</t>
  </si>
  <si>
    <t>Uniprot Ca Annotated (Uniprot KW:0106)</t>
  </si>
  <si>
    <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/Mg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</si>
  <si>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/Mg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</si>
  <si>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>/Mg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</si>
  <si>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>/Mg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</si>
  <si>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Calibri"/>
        <family val="2"/>
      </rP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FC(Ca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</si>
  <si>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Calibri"/>
        <family val="2"/>
      </rP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</si>
  <si>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</si>
  <si>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rPr>
        <sz val="12"/>
        <color theme="1"/>
        <rFont val="Calibri"/>
        <family val="2"/>
      </rP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/Mg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</si>
  <si>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t>Ca vs EGTA Log</t>
    </r>
    <r>
      <rPr>
        <b/>
        <vertAlign val="sub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>FC</t>
    </r>
  </si>
  <si>
    <r>
      <t>Mg vs EGTA Log</t>
    </r>
    <r>
      <rPr>
        <b/>
        <vertAlign val="sub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>FC</t>
    </r>
  </si>
  <si>
    <r>
      <t>Both vs EGTA Log</t>
    </r>
    <r>
      <rPr>
        <b/>
        <vertAlign val="sub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>FC</t>
    </r>
  </si>
  <si>
    <r>
      <t>Both vs Mg Log</t>
    </r>
    <r>
      <rPr>
        <b/>
        <vertAlign val="sub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>FC</t>
    </r>
  </si>
  <si>
    <r>
      <t>Ca vs EGTA 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</t>
    </r>
  </si>
  <si>
    <r>
      <t>Mg vs EGTA 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</t>
    </r>
  </si>
  <si>
    <r>
      <t>Both vs EGTA 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</t>
    </r>
  </si>
  <si>
    <r>
      <t>Both vs Mg 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</t>
    </r>
  </si>
  <si>
    <t>Mg Annotated (249/624)</t>
  </si>
  <si>
    <r>
      <t>|Log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FC(Ca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)|≥0.2 AND Q-value Ca vs EGTA≤0.05</t>
    </r>
  </si>
  <si>
    <r>
      <t>|Log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)|≥0.2 AND Q-value Mg vs EGTA≤0.05</t>
    </r>
  </si>
  <si>
    <r>
      <t>|Log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/Mg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)|≥0.2 AND Q-value Both vs Mg≤0.05</t>
    </r>
  </si>
  <si>
    <t>Mouse Proteome (5106/17184)</t>
  </si>
  <si>
    <t>Complex I</t>
  </si>
  <si>
    <t>Complex II</t>
  </si>
  <si>
    <t>Complex III</t>
  </si>
  <si>
    <t>Complex IV</t>
  </si>
  <si>
    <t>Complex V</t>
  </si>
  <si>
    <t>Complex 1 (Mitocarta)</t>
  </si>
  <si>
    <t>Complex 2 (Mitocarta)</t>
  </si>
  <si>
    <t>Complex 3 (Mitocarta)</t>
  </si>
  <si>
    <t>Complex 4 (Mitocarta)</t>
  </si>
  <si>
    <t>Complex 5 (Mitocarta)</t>
  </si>
  <si>
    <t>Complex 1</t>
  </si>
  <si>
    <t>Complex 2</t>
  </si>
  <si>
    <t>Complex 3</t>
  </si>
  <si>
    <t>Complex 4</t>
  </si>
  <si>
    <t>Complex 5</t>
  </si>
  <si>
    <t>Manually annotated as part of Complex II through Mitocarta descriptions</t>
  </si>
  <si>
    <t>Manually annotated as part of Complex V through Mitocarta descriptions</t>
  </si>
  <si>
    <t>Manually annotated as part of Complex IV through Mitocarta descriptions</t>
  </si>
  <si>
    <t>Manually annotated as part of Complex III through Mitocarta descriptions</t>
  </si>
  <si>
    <t>Manually annotated as part of Complex I through Mitocarta descriptions</t>
  </si>
  <si>
    <t>Complex I (39/43)</t>
  </si>
  <si>
    <t>Complex III (7/8)</t>
  </si>
  <si>
    <t>Complex IV (12/21)</t>
  </si>
  <si>
    <t>Complex V (18/21)</t>
  </si>
  <si>
    <t>EF-Hand (Uniprot Search)</t>
  </si>
  <si>
    <t>EF-Hand</t>
  </si>
  <si>
    <t>Appears on UniprotKB Search for "EF-Hand"</t>
  </si>
  <si>
    <t>A2A6M5</t>
  </si>
  <si>
    <t>E9PUN2</t>
  </si>
  <si>
    <t>F6VAN0</t>
  </si>
  <si>
    <t>O08746</t>
  </si>
  <si>
    <t>O35701</t>
  </si>
  <si>
    <t>O88516</t>
  </si>
  <si>
    <t>O89103</t>
  </si>
  <si>
    <t>P01132</t>
  </si>
  <si>
    <t>P12025</t>
  </si>
  <si>
    <t>P16054</t>
  </si>
  <si>
    <t>P23298</t>
  </si>
  <si>
    <t>P28028</t>
  </si>
  <si>
    <t>P31695</t>
  </si>
  <si>
    <t>P35546</t>
  </si>
  <si>
    <t>P37217</t>
  </si>
  <si>
    <t>P48453</t>
  </si>
  <si>
    <t>P58390</t>
  </si>
  <si>
    <t>P58391</t>
  </si>
  <si>
    <t>P61809</t>
  </si>
  <si>
    <t>P63277</t>
  </si>
  <si>
    <t>P70419</t>
  </si>
  <si>
    <t>P82198</t>
  </si>
  <si>
    <t>P82350</t>
  </si>
  <si>
    <t>P98156</t>
  </si>
  <si>
    <t>Q03347</t>
  </si>
  <si>
    <t>Q05910</t>
  </si>
  <si>
    <t>Q09163</t>
  </si>
  <si>
    <t>Q4VBE4</t>
  </si>
  <si>
    <t>Q61361</t>
  </si>
  <si>
    <t>Q61483</t>
  </si>
  <si>
    <t>Q61550</t>
  </si>
  <si>
    <t>Q61982</t>
  </si>
  <si>
    <t>Q64GA5</t>
  </si>
  <si>
    <t>Q68ED2</t>
  </si>
  <si>
    <t>Q70UZ7</t>
  </si>
  <si>
    <t>Q80TR4</t>
  </si>
  <si>
    <t>Q8C078</t>
  </si>
  <si>
    <t>Q8C6N3</t>
  </si>
  <si>
    <t>Q8C985</t>
  </si>
  <si>
    <t>Q8CGU1</t>
  </si>
  <si>
    <t>Q8K4G1</t>
  </si>
  <si>
    <t>Q8VIM0</t>
  </si>
  <si>
    <t>Q91X17</t>
  </si>
  <si>
    <t>Q91ZZ3</t>
  </si>
  <si>
    <t>Q920N7</t>
  </si>
  <si>
    <t>Q9D3A9</t>
  </si>
  <si>
    <t>Q9D7I0</t>
  </si>
  <si>
    <t>Q9D9Q6</t>
  </si>
  <si>
    <t>Q9EPR4</t>
  </si>
  <si>
    <t>Q9EQR3</t>
  </si>
  <si>
    <t>Q9EQT6</t>
  </si>
  <si>
    <t>Q9JHF7</t>
  </si>
  <si>
    <t>Q9JI71</t>
  </si>
  <si>
    <t>Q9QUK9</t>
  </si>
  <si>
    <t>Q9R0N6</t>
  </si>
  <si>
    <t>Q9R0T7</t>
  </si>
  <si>
    <t>Q9R1B9</t>
  </si>
  <si>
    <t>Q9WVB4</t>
  </si>
  <si>
    <t>Q9Z1P5</t>
  </si>
  <si>
    <t>F8VPZ3</t>
  </si>
  <si>
    <t>O08999</t>
  </si>
  <si>
    <t>O89029</t>
  </si>
  <si>
    <t>P19788</t>
  </si>
  <si>
    <t>P51942</t>
  </si>
  <si>
    <t>Q8BGN6</t>
  </si>
  <si>
    <t>Q8BHS3</t>
  </si>
  <si>
    <t>Q8CFG9</t>
  </si>
  <si>
    <t>Q8VCC9</t>
  </si>
  <si>
    <t>Q920M7</t>
  </si>
  <si>
    <t>Q9R000</t>
  </si>
  <si>
    <t>Q9Z0T6</t>
  </si>
  <si>
    <t>A0A1D5RMD1</t>
  </si>
  <si>
    <t>Q6PAQ9</t>
  </si>
  <si>
    <t>Q7TN88</t>
  </si>
  <si>
    <t>Q8BU25</t>
  </si>
  <si>
    <t>Q8R555</t>
  </si>
  <si>
    <t>Q9JLG4</t>
  </si>
  <si>
    <t>B9UIU9</t>
  </si>
  <si>
    <t>Calcium Dependent Phospholipid Binding</t>
  </si>
  <si>
    <t>Appears in the GO Molecular Function set of 'Calcium dependent phospholipid binding.' (GOMF: 0005544)</t>
  </si>
  <si>
    <t>Q99N48</t>
  </si>
  <si>
    <t>Calcium Dependent Phospholipid Binding (GO: 0005544)</t>
  </si>
  <si>
    <t>Calcium Binding</t>
  </si>
  <si>
    <t>Does Not Bind Calcium</t>
  </si>
  <si>
    <t>ChEBI Ca Annotated</t>
  </si>
  <si>
    <t>ChEBI Ca Annotated (ChEBI:29108)</t>
  </si>
  <si>
    <t>Calcium Binding (Uniprot Search)</t>
  </si>
  <si>
    <t>Does not bind calcium (Uniprot Search)</t>
  </si>
  <si>
    <t>Appears on UniprotKB Search for "Calcium ion binding" or "Calcium binding"</t>
  </si>
  <si>
    <t>Appears on UniprotKB Search for "Does not bind calcium"</t>
  </si>
  <si>
    <t>Annotated to have a calcium ion binding site by ChEBI (Uniprot Search "ft_binding:"CHEBI29108")</t>
  </si>
  <si>
    <t>Appears in "ChEBI Ca Annotated," "Uniprot KW Ca Annotated," "EF-Hand," or "Calcium Ion Binding," and not in "Does Not Bind Calcium"</t>
  </si>
  <si>
    <t>ChEBI Ca Annotated (ChEBI: 29108)</t>
  </si>
  <si>
    <t>Does Not Bind Calcium (Uniprot Search)</t>
  </si>
  <si>
    <t>Appears in "ChEBI Ca Annotated," "Uniprot KW Ca Annotated," "EF-Hand," "Calcium Ion Binding," or "Mitocarta Calcium Signaling," and not in "Does Not Bind Calcium"</t>
  </si>
  <si>
    <t>Calcium Dependent Phospholipid Binding (GOMF: 0005544)</t>
  </si>
  <si>
    <t>Q9EPQ2</t>
  </si>
  <si>
    <t>ChEBI Ca Annotated (165/490)</t>
  </si>
  <si>
    <t>Uniprot Ca Annotated (255/821)</t>
  </si>
  <si>
    <t>Calcium Binding (206/645)</t>
  </si>
  <si>
    <t>EF-Hand (110/360)</t>
  </si>
  <si>
    <t>Does Not Bind Calcium (7/12)</t>
  </si>
  <si>
    <t>Mitocarta Calcium Signaling (19/23)</t>
  </si>
  <si>
    <t>Mouse Ca Annotated (336/1093)</t>
  </si>
  <si>
    <t>Complex II (4/4)</t>
  </si>
  <si>
    <t>Calcium Dependent Phospholipid Binding (15/53)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</si>
</sst>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5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b/>
      <vertAlign val="subscript"/>
      <sz val="12"/>
      <color theme="1"/>
      <name val="Calibri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D0CECE"/>
        <bgColor rgb="FFD0CECE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7" fillId="0" borderId="1"/>
    <xf numFmtId="0" fontId="1" fillId="0" borderId="1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16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quotePrefix="1" applyFont="1"/>
    <xf numFmtId="0" fontId="5" fillId="0" borderId="0" xfId="0" applyFont="1"/>
    <xf numFmtId="0" fontId="6" fillId="0" borderId="0" xfId="0" applyFont="1"/>
    <xf numFmtId="11" fontId="0" fillId="0" borderId="0" xfId="0" applyNumberFormat="1"/>
    <xf numFmtId="0" fontId="8" fillId="0" borderId="0" xfId="0" applyFont="1"/>
    <xf numFmtId="0" fontId="1" fillId="0" borderId="1" xfId="2"/>
    <xf numFmtId="0" fontId="8" fillId="0" borderId="1" xfId="2" applyFont="1"/>
    <xf numFmtId="49" fontId="9" fillId="0" borderId="1" xfId="2" applyNumberFormat="1" applyFont="1"/>
    <xf numFmtId="0" fontId="9" fillId="0" borderId="1" xfId="2" applyFont="1"/>
    <xf numFmtId="0" fontId="1" fillId="0" borderId="1" xfId="2" applyAlignment="1">
      <alignment wrapText="1"/>
    </xf>
    <xf numFmtId="0" fontId="1" fillId="0" borderId="1" xfId="2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/>
    <xf numFmtId="0" fontId="12" fillId="3" borderId="0" xfId="0" applyFont="1" applyFill="1"/>
    <xf numFmtId="0" fontId="12" fillId="2" borderId="0" xfId="0" applyFont="1" applyFill="1"/>
    <xf numFmtId="0" fontId="11" fillId="0" borderId="0" xfId="0" applyFont="1"/>
    <xf numFmtId="0" fontId="11" fillId="3" borderId="0" xfId="0" applyFont="1" applyFill="1"/>
    <xf numFmtId="0" fontId="11" fillId="2" borderId="0" xfId="0" applyFont="1" applyFill="1"/>
    <xf numFmtId="0" fontId="12" fillId="0" borderId="0" xfId="0" applyFont="1" applyAlignment="1">
      <alignment wrapText="1"/>
    </xf>
    <xf numFmtId="0" fontId="3" fillId="3" borderId="0" xfId="0" applyFont="1" applyFill="1"/>
    <xf numFmtId="0" fontId="3" fillId="2" borderId="0" xfId="0" applyFont="1" applyFill="1"/>
    <xf numFmtId="0" fontId="2" fillId="3" borderId="0" xfId="0" applyFont="1" applyFill="1"/>
    <xf numFmtId="0" fontId="2" fillId="2" borderId="0" xfId="0" applyFont="1" applyFill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5" fillId="0" borderId="1" xfId="1" applyFont="1"/>
    <xf numFmtId="0" fontId="7" fillId="0" borderId="0" xfId="1" applyBorder="1"/>
    <xf numFmtId="0" fontId="7" fillId="0" borderId="1" xfId="1"/>
    <xf numFmtId="0" fontId="1" fillId="0" borderId="1" xfId="2" applyAlignment="1">
      <alignment horizontal="center"/>
    </xf>
    <xf numFmtId="0" fontId="1" fillId="0" borderId="1" xfId="2" applyAlignment="1">
      <alignment horizontal="center" wrapText="1"/>
    </xf>
  </cellXfs>
  <cellStyles count="3">
    <cellStyle name="Normal" xfId="0" builtinId="0"/>
    <cellStyle name="Normal 2" xfId="1" xr:uid="{D0AB0816-BF2C-43B9-88E0-2FBF558A4023}"/>
    <cellStyle name="Normal 3" xfId="2" xr:uid="{12D65ED7-9808-48EB-B7AF-7AC3CB38A9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A5687-F4F5-44AB-8AF5-9F6CF8993AD4}">
  <dimension ref="A1:BE11"/>
  <sheetViews>
    <sheetView tabSelected="1" workbookViewId="0"/>
  </sheetViews>
  <sheetFormatPr defaultColWidth="9" defaultRowHeight="15.5" x14ac:dyDescent="0.35"/>
  <cols>
    <col min="1" max="1" width="26.08203125" style="11" bestFit="1" customWidth="1"/>
    <col min="2" max="2" width="31.1640625" style="11" customWidth="1"/>
    <col min="3" max="3" width="42.6640625" style="11" customWidth="1"/>
    <col min="4" max="4" width="31.25" style="11" bestFit="1" customWidth="1"/>
    <col min="5" max="5" width="39.75" style="11" bestFit="1" customWidth="1"/>
    <col min="6" max="6" width="25.58203125" style="11" customWidth="1"/>
    <col min="7" max="7" width="28.33203125" style="11" bestFit="1" customWidth="1"/>
    <col min="8" max="8" width="33.83203125" style="11" bestFit="1" customWidth="1"/>
    <col min="9" max="9" width="27.6640625" style="11" bestFit="1" customWidth="1"/>
    <col min="10" max="10" width="50.83203125" style="11" bestFit="1" customWidth="1"/>
    <col min="11" max="11" width="41.25" style="11" bestFit="1" customWidth="1"/>
    <col min="12" max="12" width="27.6640625" style="11" bestFit="1" customWidth="1"/>
    <col min="13" max="13" width="23" style="11" bestFit="1" customWidth="1"/>
    <col min="14" max="14" width="22.5" style="11" bestFit="1" customWidth="1"/>
    <col min="15" max="15" width="35.1640625" style="11" bestFit="1" customWidth="1"/>
    <col min="16" max="16" width="30.58203125" style="11" bestFit="1" customWidth="1"/>
    <col min="17" max="17" width="21.58203125" style="11" bestFit="1" customWidth="1"/>
    <col min="18" max="18" width="50.4140625" style="11" bestFit="1" customWidth="1"/>
    <col min="19" max="22" width="21.58203125" style="11" customWidth="1"/>
    <col min="23" max="23" width="23.33203125" style="11" bestFit="1" customWidth="1"/>
    <col min="24" max="24" width="23.9140625" style="11" bestFit="1" customWidth="1"/>
    <col min="25" max="25" width="25.25" style="11" bestFit="1" customWidth="1"/>
    <col min="26" max="26" width="23.33203125" style="11" bestFit="1" customWidth="1"/>
    <col min="27" max="27" width="16.83203125" style="11" bestFit="1" customWidth="1"/>
    <col min="28" max="28" width="17.5" style="11" bestFit="1" customWidth="1"/>
    <col min="29" max="29" width="18.75" style="11" bestFit="1" customWidth="1"/>
    <col min="30" max="30" width="17" style="11" bestFit="1" customWidth="1"/>
    <col min="31" max="31" width="11.4140625" style="11" bestFit="1" customWidth="1"/>
    <col min="32" max="32" width="8.4140625" style="11" bestFit="1" customWidth="1"/>
    <col min="33" max="33" width="8.5" style="11" bestFit="1" customWidth="1"/>
    <col min="34" max="34" width="17.25" style="11" customWidth="1"/>
    <col min="35" max="35" width="23.58203125" style="11" customWidth="1"/>
    <col min="36" max="36" width="34.83203125" style="11" customWidth="1"/>
    <col min="37" max="37" width="41.5" style="11" bestFit="1" customWidth="1"/>
    <col min="38" max="38" width="59.58203125" style="11" customWidth="1"/>
    <col min="39" max="39" width="24.33203125" style="11" customWidth="1"/>
    <col min="40" max="40" width="35.6640625" style="11" bestFit="1" customWidth="1"/>
    <col min="41" max="41" width="25.08203125" style="11" bestFit="1" customWidth="1"/>
    <col min="42" max="42" width="44.25" style="11" bestFit="1" customWidth="1"/>
    <col min="43" max="43" width="57.08203125" style="11" bestFit="1" customWidth="1"/>
    <col min="44" max="44" width="60.58203125" bestFit="1" customWidth="1"/>
    <col min="45" max="45" width="26.9140625" style="11" customWidth="1"/>
    <col min="46" max="50" width="33.08203125" style="11" bestFit="1" customWidth="1"/>
    <col min="51" max="51" width="44.6640625" style="11" bestFit="1" customWidth="1"/>
    <col min="52" max="52" width="33.83203125" style="11" customWidth="1"/>
    <col min="53" max="53" width="34.58203125" style="11" customWidth="1"/>
    <col min="54" max="54" width="33" style="11" customWidth="1"/>
    <col min="55" max="55" width="18.33203125" style="11" bestFit="1" customWidth="1"/>
    <col min="56" max="56" width="23.6640625" style="11" customWidth="1"/>
    <col min="57" max="57" width="12.1640625" style="11" bestFit="1" customWidth="1"/>
    <col min="58" max="58" width="12" style="11" bestFit="1" customWidth="1"/>
    <col min="59" max="16384" width="9" style="11"/>
  </cols>
  <sheetData>
    <row r="1" spans="1:57" x14ac:dyDescent="0.35">
      <c r="A1" s="11" t="s">
        <v>16445</v>
      </c>
    </row>
    <row r="2" spans="1:57" ht="32" x14ac:dyDescent="0.45">
      <c r="A2" s="12" t="s">
        <v>16397</v>
      </c>
      <c r="B2" s="12" t="s">
        <v>0</v>
      </c>
      <c r="C2" s="12" t="s">
        <v>16398</v>
      </c>
      <c r="D2" s="12" t="s">
        <v>16399</v>
      </c>
      <c r="E2" s="12" t="s">
        <v>16400</v>
      </c>
      <c r="F2" s="12" t="s">
        <v>16401</v>
      </c>
      <c r="G2" s="12" t="s">
        <v>1800</v>
      </c>
      <c r="H2" s="12" t="s">
        <v>1806</v>
      </c>
      <c r="I2" s="12" t="s">
        <v>1809</v>
      </c>
      <c r="J2" s="12" t="s">
        <v>16402</v>
      </c>
      <c r="K2" s="12" t="s">
        <v>16403</v>
      </c>
      <c r="L2" s="12" t="s">
        <v>16404</v>
      </c>
      <c r="M2" s="12" t="s">
        <v>16405</v>
      </c>
      <c r="N2" s="12" t="s">
        <v>16406</v>
      </c>
      <c r="O2" s="12" t="s">
        <v>16407</v>
      </c>
      <c r="P2" s="12" t="s">
        <v>16408</v>
      </c>
      <c r="Q2" s="12" t="s">
        <v>16409</v>
      </c>
      <c r="R2" s="12" t="s">
        <v>16410</v>
      </c>
      <c r="S2" s="22" t="s">
        <v>16792</v>
      </c>
      <c r="T2" s="22" t="s">
        <v>16793</v>
      </c>
      <c r="U2" s="22" t="s">
        <v>16794</v>
      </c>
      <c r="V2" s="22" t="s">
        <v>16795</v>
      </c>
      <c r="W2" s="26" t="s">
        <v>16807</v>
      </c>
      <c r="X2" s="26" t="s">
        <v>16808</v>
      </c>
      <c r="Y2" s="27" t="s">
        <v>16809</v>
      </c>
      <c r="Z2" s="26" t="s">
        <v>16810</v>
      </c>
      <c r="AA2" s="23" t="s">
        <v>1</v>
      </c>
      <c r="AB2" s="23" t="s">
        <v>2</v>
      </c>
      <c r="AC2" s="24" t="s">
        <v>16796</v>
      </c>
      <c r="AD2" s="23" t="s">
        <v>3</v>
      </c>
      <c r="AE2" s="13" t="s">
        <v>16411</v>
      </c>
      <c r="AF2" s="14" t="s">
        <v>16412</v>
      </c>
      <c r="AG2" s="12" t="s">
        <v>5</v>
      </c>
      <c r="AH2" s="12" t="s">
        <v>16393</v>
      </c>
      <c r="AI2" s="12" t="s">
        <v>16413</v>
      </c>
      <c r="AJ2" s="4" t="s">
        <v>16444</v>
      </c>
      <c r="AK2" s="4" t="s">
        <v>16931</v>
      </c>
      <c r="AL2" s="12" t="s">
        <v>16797</v>
      </c>
      <c r="AM2" s="12" t="s">
        <v>16845</v>
      </c>
      <c r="AN2" s="4" t="s">
        <v>16929</v>
      </c>
      <c r="AO2" s="4" t="s">
        <v>16930</v>
      </c>
      <c r="AP2" s="12" t="s">
        <v>9</v>
      </c>
      <c r="AQ2" s="12" t="s">
        <v>10</v>
      </c>
      <c r="AR2" s="10" t="s">
        <v>16456</v>
      </c>
      <c r="AS2" s="10" t="s">
        <v>16396</v>
      </c>
      <c r="AT2" s="10" t="s">
        <v>16830</v>
      </c>
      <c r="AU2" s="10" t="s">
        <v>16831</v>
      </c>
      <c r="AV2" s="10" t="s">
        <v>16832</v>
      </c>
      <c r="AW2" s="10" t="s">
        <v>16833</v>
      </c>
      <c r="AX2" s="10" t="s">
        <v>16834</v>
      </c>
      <c r="AY2" s="10" t="s">
        <v>16925</v>
      </c>
      <c r="AZ2" s="12" t="s">
        <v>11</v>
      </c>
      <c r="BA2" s="12" t="s">
        <v>12</v>
      </c>
      <c r="BB2" s="12" t="s">
        <v>13</v>
      </c>
      <c r="BC2" s="18" t="s">
        <v>16787</v>
      </c>
      <c r="BD2" s="18" t="s">
        <v>16788</v>
      </c>
      <c r="BE2" s="12" t="s">
        <v>14</v>
      </c>
    </row>
    <row r="3" spans="1:57" ht="33" customHeight="1" x14ac:dyDescent="0.45">
      <c r="A3" s="15" t="s">
        <v>16414</v>
      </c>
      <c r="B3" s="15" t="s">
        <v>16415</v>
      </c>
      <c r="C3" s="15" t="s">
        <v>16416</v>
      </c>
      <c r="D3" s="15" t="s">
        <v>16417</v>
      </c>
      <c r="E3" s="15" t="s">
        <v>16418</v>
      </c>
      <c r="F3" s="15" t="s">
        <v>16419</v>
      </c>
      <c r="G3" s="15" t="s">
        <v>16420</v>
      </c>
      <c r="H3" s="15" t="s">
        <v>16421</v>
      </c>
      <c r="I3" s="15" t="s">
        <v>16422</v>
      </c>
      <c r="J3" s="15" t="s">
        <v>16423</v>
      </c>
      <c r="K3" s="15" t="s">
        <v>16424</v>
      </c>
      <c r="L3" s="15" t="s">
        <v>16425</v>
      </c>
      <c r="M3" s="15" t="s">
        <v>16426</v>
      </c>
      <c r="N3" s="15" t="s">
        <v>16427</v>
      </c>
      <c r="O3" s="15" t="s">
        <v>16428</v>
      </c>
      <c r="P3" s="15" t="s">
        <v>16429</v>
      </c>
      <c r="Q3" s="15" t="s">
        <v>16430</v>
      </c>
      <c r="R3" s="15" t="s">
        <v>16431</v>
      </c>
      <c r="S3" s="25" t="s">
        <v>16799</v>
      </c>
      <c r="T3" s="25" t="s">
        <v>16800</v>
      </c>
      <c r="U3" s="25" t="s">
        <v>16801</v>
      </c>
      <c r="V3" s="25" t="s">
        <v>16802</v>
      </c>
      <c r="W3" s="25" t="s">
        <v>16803</v>
      </c>
      <c r="X3" s="25" t="s">
        <v>16804</v>
      </c>
      <c r="Y3" s="25" t="s">
        <v>16805</v>
      </c>
      <c r="Z3" s="25" t="s">
        <v>16806</v>
      </c>
      <c r="AA3" s="25" t="s">
        <v>1</v>
      </c>
      <c r="AB3" s="25" t="s">
        <v>2</v>
      </c>
      <c r="AC3" s="25" t="s">
        <v>16796</v>
      </c>
      <c r="AD3" s="25" t="s">
        <v>3</v>
      </c>
      <c r="AE3" s="15" t="s">
        <v>16432</v>
      </c>
      <c r="AF3" s="15" t="s">
        <v>16433</v>
      </c>
      <c r="AG3" s="15" t="s">
        <v>16449</v>
      </c>
      <c r="AH3" s="15" t="s">
        <v>16450</v>
      </c>
      <c r="AI3" s="15" t="s">
        <v>16434</v>
      </c>
      <c r="AJ3" s="15" t="s">
        <v>16440</v>
      </c>
      <c r="AK3" s="30" t="s">
        <v>16937</v>
      </c>
      <c r="AL3" s="15" t="s">
        <v>16435</v>
      </c>
      <c r="AM3" s="15" t="s">
        <v>16846</v>
      </c>
      <c r="AN3" s="30" t="s">
        <v>16935</v>
      </c>
      <c r="AO3" s="30" t="s">
        <v>16936</v>
      </c>
      <c r="AP3" s="15" t="s">
        <v>16441</v>
      </c>
      <c r="AQ3" s="30" t="s">
        <v>16938</v>
      </c>
      <c r="AR3" s="17" t="s">
        <v>16455</v>
      </c>
      <c r="AS3" s="17" t="s">
        <v>16452</v>
      </c>
      <c r="AT3" s="31" t="s">
        <v>16839</v>
      </c>
      <c r="AU3" s="31" t="s">
        <v>16835</v>
      </c>
      <c r="AV3" s="31" t="s">
        <v>16838</v>
      </c>
      <c r="AW3" s="31" t="s">
        <v>16837</v>
      </c>
      <c r="AX3" s="31" t="s">
        <v>16836</v>
      </c>
      <c r="AY3" s="15" t="s">
        <v>16926</v>
      </c>
      <c r="AZ3" s="30" t="s">
        <v>16816</v>
      </c>
      <c r="BA3" s="30" t="s">
        <v>16817</v>
      </c>
      <c r="BB3" s="30" t="s">
        <v>16818</v>
      </c>
      <c r="BC3" s="15" t="s">
        <v>16442</v>
      </c>
      <c r="BD3" s="15" t="s">
        <v>16442</v>
      </c>
      <c r="BE3" s="15" t="s">
        <v>16442</v>
      </c>
    </row>
    <row r="5" spans="1:57" x14ac:dyDescent="0.35">
      <c r="A5" s="11" t="s">
        <v>16446</v>
      </c>
    </row>
    <row r="6" spans="1:57" x14ac:dyDescent="0.35">
      <c r="A6" s="12" t="s">
        <v>16397</v>
      </c>
      <c r="B6" s="12" t="s">
        <v>16413</v>
      </c>
      <c r="C6" s="4" t="s">
        <v>16444</v>
      </c>
      <c r="D6" s="4" t="s">
        <v>16939</v>
      </c>
      <c r="E6" s="12" t="s">
        <v>16798</v>
      </c>
      <c r="F6" s="12" t="s">
        <v>8</v>
      </c>
      <c r="G6" s="4" t="s">
        <v>16933</v>
      </c>
      <c r="H6" s="4" t="s">
        <v>16940</v>
      </c>
      <c r="I6" s="12" t="s">
        <v>9</v>
      </c>
      <c r="J6" s="12" t="s">
        <v>10</v>
      </c>
      <c r="K6" s="10" t="s">
        <v>16454</v>
      </c>
      <c r="L6" s="10" t="s">
        <v>16451</v>
      </c>
      <c r="M6" s="10" t="s">
        <v>16825</v>
      </c>
      <c r="N6" s="10" t="s">
        <v>16826</v>
      </c>
      <c r="O6" s="10" t="s">
        <v>16827</v>
      </c>
      <c r="P6" s="10" t="s">
        <v>16828</v>
      </c>
      <c r="Q6" s="10" t="s">
        <v>16829</v>
      </c>
      <c r="R6" s="10" t="s">
        <v>16942</v>
      </c>
      <c r="S6" s="10"/>
    </row>
    <row r="7" spans="1:57" ht="49.5" customHeight="1" x14ac:dyDescent="0.35">
      <c r="A7" s="15" t="s">
        <v>16414</v>
      </c>
      <c r="B7" s="15" t="s">
        <v>16434</v>
      </c>
      <c r="C7" s="15" t="s">
        <v>16440</v>
      </c>
      <c r="D7" s="30" t="s">
        <v>16937</v>
      </c>
      <c r="E7" s="15" t="s">
        <v>16435</v>
      </c>
      <c r="F7" s="15" t="s">
        <v>16846</v>
      </c>
      <c r="G7" s="30" t="s">
        <v>16935</v>
      </c>
      <c r="H7" s="30" t="s">
        <v>16936</v>
      </c>
      <c r="I7" s="15" t="s">
        <v>16436</v>
      </c>
      <c r="J7" s="30" t="s">
        <v>16941</v>
      </c>
      <c r="K7" s="17" t="s">
        <v>16455</v>
      </c>
      <c r="L7" s="17" t="s">
        <v>16452</v>
      </c>
      <c r="M7" s="31" t="s">
        <v>16839</v>
      </c>
      <c r="N7" s="31" t="s">
        <v>16835</v>
      </c>
      <c r="O7" s="31" t="s">
        <v>16838</v>
      </c>
      <c r="P7" s="31" t="s">
        <v>16837</v>
      </c>
      <c r="Q7" s="31" t="s">
        <v>16836</v>
      </c>
      <c r="R7" s="15" t="s">
        <v>16926</v>
      </c>
    </row>
    <row r="9" spans="1:57" x14ac:dyDescent="0.35">
      <c r="A9" s="11" t="s">
        <v>16447</v>
      </c>
    </row>
    <row r="10" spans="1:57" ht="31.15" customHeight="1" x14ac:dyDescent="0.35">
      <c r="A10" s="35" t="s">
        <v>16437</v>
      </c>
      <c r="B10" s="35"/>
      <c r="C10" s="16" t="s">
        <v>16443</v>
      </c>
      <c r="D10" s="16"/>
    </row>
    <row r="11" spans="1:57" ht="32.65" customHeight="1" x14ac:dyDescent="0.35">
      <c r="A11" s="36" t="s">
        <v>16789</v>
      </c>
      <c r="B11" s="36"/>
      <c r="C11" s="15" t="s">
        <v>16438</v>
      </c>
      <c r="D11" s="16"/>
    </row>
  </sheetData>
  <mergeCells count="2">
    <mergeCell ref="A10:B10"/>
    <mergeCell ref="A11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107"/>
  <sheetViews>
    <sheetView workbookViewId="0">
      <pane ySplit="1" topLeftCell="A2" activePane="bottomLeft" state="frozen"/>
      <selection pane="bottomLeft"/>
    </sheetView>
  </sheetViews>
  <sheetFormatPr defaultColWidth="11.25" defaultRowHeight="15" customHeight="1" x14ac:dyDescent="0.35"/>
  <cols>
    <col min="1" max="1" width="10.58203125" customWidth="1"/>
    <col min="2" max="17" width="8.5"/>
    <col min="22" max="22" width="18.5" bestFit="1" customWidth="1"/>
    <col min="23" max="32" width="10.75" customWidth="1"/>
    <col min="33" max="33" width="16.08203125" customWidth="1"/>
    <col min="34" max="34" width="14.25" customWidth="1"/>
    <col min="35" max="35" width="26.58203125" customWidth="1"/>
    <col min="36" max="36" width="19.1640625" bestFit="1" customWidth="1"/>
    <col min="37" max="37" width="20.83203125" bestFit="1" customWidth="1"/>
    <col min="38" max="38" width="9.58203125" bestFit="1" customWidth="1"/>
    <col min="39" max="39" width="15.75" bestFit="1" customWidth="1"/>
    <col min="40" max="40" width="21.4140625" bestFit="1" customWidth="1"/>
    <col min="41" max="41" width="25.4140625" customWidth="1"/>
    <col min="42" max="42" width="20.08203125" bestFit="1" customWidth="1"/>
    <col min="43" max="43" width="14.58203125" customWidth="1"/>
    <col min="44" max="44" width="15.1640625" customWidth="1"/>
    <col min="45" max="45" width="10.83203125" bestFit="1" customWidth="1"/>
    <col min="46" max="46" width="11.33203125" bestFit="1" customWidth="1"/>
    <col min="47" max="47" width="11.83203125" bestFit="1" customWidth="1"/>
    <col min="48" max="48" width="11.9140625" bestFit="1" customWidth="1"/>
    <col min="49" max="49" width="11.4140625" bestFit="1" customWidth="1"/>
    <col min="50" max="50" width="36.75" bestFit="1" customWidth="1"/>
    <col min="51" max="51" width="11.75" customWidth="1"/>
    <col min="52" max="52" width="12.33203125" customWidth="1"/>
    <col min="53" max="53" width="11.83203125" customWidth="1"/>
    <col min="54" max="54" width="20.33203125" customWidth="1"/>
    <col min="55" max="55" width="23.9140625" customWidth="1"/>
    <col min="56" max="56" width="10.75" customWidth="1"/>
  </cols>
  <sheetData>
    <row r="1" spans="1:56" ht="15.75" customHeight="1" x14ac:dyDescent="0.45">
      <c r="A1" s="1" t="s">
        <v>0</v>
      </c>
      <c r="B1" s="11" t="s">
        <v>16398</v>
      </c>
      <c r="C1" s="11" t="s">
        <v>16399</v>
      </c>
      <c r="D1" s="11" t="s">
        <v>16400</v>
      </c>
      <c r="E1" s="11" t="s">
        <v>16401</v>
      </c>
      <c r="F1" s="11" t="s">
        <v>1800</v>
      </c>
      <c r="G1" s="11" t="s">
        <v>1806</v>
      </c>
      <c r="H1" s="11" t="s">
        <v>1809</v>
      </c>
      <c r="I1" s="11" t="s">
        <v>16402</v>
      </c>
      <c r="J1" s="11" t="s">
        <v>16403</v>
      </c>
      <c r="K1" s="11" t="s">
        <v>16404</v>
      </c>
      <c r="L1" s="11" t="s">
        <v>16405</v>
      </c>
      <c r="M1" s="11" t="s">
        <v>16406</v>
      </c>
      <c r="N1" s="11" t="s">
        <v>16407</v>
      </c>
      <c r="O1" s="11" t="s">
        <v>16408</v>
      </c>
      <c r="P1" s="11" t="s">
        <v>16409</v>
      </c>
      <c r="Q1" s="11" t="s">
        <v>16410</v>
      </c>
      <c r="R1" s="19" t="s">
        <v>16792</v>
      </c>
      <c r="S1" s="19" t="s">
        <v>16793</v>
      </c>
      <c r="T1" s="19" t="s">
        <v>16794</v>
      </c>
      <c r="U1" s="19" t="s">
        <v>16795</v>
      </c>
      <c r="V1" s="28" t="s">
        <v>16811</v>
      </c>
      <c r="W1" s="28" t="s">
        <v>16812</v>
      </c>
      <c r="X1" s="29" t="s">
        <v>16813</v>
      </c>
      <c r="Y1" s="28" t="s">
        <v>16814</v>
      </c>
      <c r="Z1" s="20" t="s">
        <v>1</v>
      </c>
      <c r="AA1" s="20" t="s">
        <v>2</v>
      </c>
      <c r="AB1" s="21" t="s">
        <v>16796</v>
      </c>
      <c r="AC1" s="20" t="s">
        <v>3</v>
      </c>
      <c r="AD1" s="1" t="s">
        <v>16411</v>
      </c>
      <c r="AE1" s="1" t="s">
        <v>4</v>
      </c>
      <c r="AF1" s="1" t="s">
        <v>5</v>
      </c>
      <c r="AG1" t="s">
        <v>16393</v>
      </c>
      <c r="AH1" s="2" t="s">
        <v>16413</v>
      </c>
      <c r="AI1" s="2" t="s">
        <v>16444</v>
      </c>
      <c r="AJ1" s="2" t="s">
        <v>16931</v>
      </c>
      <c r="AK1" s="1" t="s">
        <v>16797</v>
      </c>
      <c r="AL1" s="2" t="s">
        <v>16845</v>
      </c>
      <c r="AM1" s="1" t="s">
        <v>16929</v>
      </c>
      <c r="AN1" s="2" t="s">
        <v>16930</v>
      </c>
      <c r="AO1" s="1" t="s">
        <v>9</v>
      </c>
      <c r="AP1" s="2" t="s">
        <v>10</v>
      </c>
      <c r="AQ1" s="1" t="s">
        <v>16456</v>
      </c>
      <c r="AR1" s="1" t="s">
        <v>16396</v>
      </c>
      <c r="AS1" s="1" t="s">
        <v>16820</v>
      </c>
      <c r="AT1" s="1" t="s">
        <v>16821</v>
      </c>
      <c r="AU1" s="1" t="s">
        <v>16822</v>
      </c>
      <c r="AV1" s="1" t="s">
        <v>16823</v>
      </c>
      <c r="AW1" s="1" t="s">
        <v>16824</v>
      </c>
      <c r="AX1" s="1" t="s">
        <v>16925</v>
      </c>
      <c r="AY1" s="1" t="s">
        <v>11</v>
      </c>
      <c r="AZ1" s="1" t="s">
        <v>12</v>
      </c>
      <c r="BA1" s="1" t="s">
        <v>13</v>
      </c>
      <c r="BB1" s="10" t="s">
        <v>16787</v>
      </c>
      <c r="BC1" s="10" t="s">
        <v>16788</v>
      </c>
      <c r="BD1" s="1" t="s">
        <v>14</v>
      </c>
    </row>
    <row r="2" spans="1:56" ht="15.75" customHeight="1" x14ac:dyDescent="0.35">
      <c r="A2" s="1" t="s">
        <v>4827</v>
      </c>
      <c r="B2">
        <v>-0.12249107607024599</v>
      </c>
      <c r="C2">
        <v>5.2277609941455097E-2</v>
      </c>
      <c r="D2">
        <v>0.19426383856340201</v>
      </c>
      <c r="E2">
        <v>-1.52953765204503E-2</v>
      </c>
      <c r="F2">
        <v>0.19535268922267701</v>
      </c>
      <c r="G2">
        <v>0.29318347018201801</v>
      </c>
      <c r="H2">
        <v>0.18413296769211601</v>
      </c>
      <c r="I2">
        <v>0.383582279528493</v>
      </c>
      <c r="J2">
        <v>0.16343858415090001</v>
      </c>
      <c r="K2">
        <v>-0.126957102890565</v>
      </c>
      <c r="L2">
        <v>-3.4290149061721703E-2</v>
      </c>
      <c r="M2">
        <v>-0.108943671927343</v>
      </c>
      <c r="N2">
        <v>0.27187194644923701</v>
      </c>
      <c r="O2">
        <v>0.33232006880384701</v>
      </c>
      <c r="P2">
        <v>8.8486728173030105E-2</v>
      </c>
      <c r="Q2">
        <v>0.111630827497971</v>
      </c>
      <c r="R2">
        <v>0.30018933141750498</v>
      </c>
      <c r="S2">
        <v>0.37204197520872401</v>
      </c>
      <c r="T2">
        <v>0.11788055401375599</v>
      </c>
      <c r="U2">
        <v>0.15699384661882501</v>
      </c>
      <c r="V2" s="20">
        <v>0.26406285165632598</v>
      </c>
      <c r="W2" s="20">
        <v>-2.6688084932182402E-2</v>
      </c>
      <c r="X2" s="21">
        <v>0.20107739273102099</v>
      </c>
      <c r="Y2" s="20">
        <v>0.23677642681470201</v>
      </c>
      <c r="Z2" s="20">
        <v>9.0705943033568104E-2</v>
      </c>
      <c r="AA2" s="20">
        <v>0.68940238675598198</v>
      </c>
      <c r="AB2" s="21">
        <v>0.17725471333228199</v>
      </c>
      <c r="AC2" s="20">
        <v>4.4831225072915801E-2</v>
      </c>
      <c r="AD2" s="1" t="s">
        <v>4828</v>
      </c>
      <c r="AE2" s="1" t="s">
        <v>4829</v>
      </c>
      <c r="AG2" t="s">
        <v>4829</v>
      </c>
      <c r="AJ2" s="33"/>
      <c r="AL2" s="34"/>
      <c r="AN2" s="34"/>
      <c r="AP2" s="34"/>
      <c r="BA2" s="1" t="s">
        <v>18</v>
      </c>
      <c r="BC2" s="1" t="s">
        <v>18</v>
      </c>
      <c r="BD2" s="1">
        <f>IF(AY2="+",IF(AZ2="+",IF(BA2="+",7,6),IF(BA2="+",5,4)),IF(AZ2="+",IF(BA2="+",3,2),IF(BA2="+",1,0)))</f>
        <v>1</v>
      </c>
    </row>
    <row r="3" spans="1:56" ht="15.75" customHeight="1" x14ac:dyDescent="0.35">
      <c r="A3" s="1" t="s">
        <v>1251</v>
      </c>
      <c r="B3">
        <v>-0.40053560257996501</v>
      </c>
      <c r="C3">
        <v>0.48205663499066098</v>
      </c>
      <c r="D3">
        <v>-0.47445004429071702</v>
      </c>
      <c r="E3">
        <v>0.22008717694322399</v>
      </c>
      <c r="F3">
        <v>0.47357064890726402</v>
      </c>
      <c r="G3">
        <v>0.39274293706505597</v>
      </c>
      <c r="H3">
        <v>0.42377141614513503</v>
      </c>
      <c r="I3">
        <v>0.53462690970687998</v>
      </c>
      <c r="J3">
        <v>0.53277006911815705</v>
      </c>
      <c r="K3">
        <v>0.50597774433266296</v>
      </c>
      <c r="L3">
        <v>0.42471138415696702</v>
      </c>
      <c r="M3">
        <v>0.204744053053109</v>
      </c>
      <c r="N3">
        <v>0.64862989538114502</v>
      </c>
      <c r="O3">
        <v>0.228493047332363</v>
      </c>
      <c r="P3">
        <v>0.44828938467866702</v>
      </c>
      <c r="Q3">
        <v>0.28666723470309202</v>
      </c>
      <c r="R3">
        <v>0.286072426609709</v>
      </c>
      <c r="S3">
        <v>-0.21476592291441601</v>
      </c>
      <c r="T3">
        <v>-1.11827943622446E-2</v>
      </c>
      <c r="U3">
        <v>-0.19969390088498701</v>
      </c>
      <c r="V3" s="20">
        <v>0.456177977956084</v>
      </c>
      <c r="W3" s="20">
        <v>0.41705081266522398</v>
      </c>
      <c r="X3" s="21">
        <v>0.40301989052381698</v>
      </c>
      <c r="Y3" s="20">
        <v>-3.4892547887984897E-2</v>
      </c>
      <c r="Z3" s="20">
        <v>0.23879171151348699</v>
      </c>
      <c r="AA3" s="20">
        <v>0.254448238741243</v>
      </c>
      <c r="AB3" s="21">
        <v>0.24656177376549901</v>
      </c>
      <c r="AC3" s="20">
        <v>3.8409505818301402E-2</v>
      </c>
      <c r="AD3" s="1" t="s">
        <v>1252</v>
      </c>
      <c r="AE3" s="1" t="s">
        <v>1253</v>
      </c>
      <c r="AG3" t="s">
        <v>1253</v>
      </c>
      <c r="AJ3" s="33"/>
      <c r="AL3" s="34"/>
      <c r="AN3" s="34"/>
      <c r="AP3" s="34"/>
      <c r="BC3" s="1" t="s">
        <v>18</v>
      </c>
      <c r="BD3" s="1">
        <f>IF(AY3="+",IF(AZ3="+",IF(BA3="+",7,6),IF(BA3="+",5,4)),IF(AZ3="+",IF(BA3="+",3,2),IF(BA3="+",1,0)))</f>
        <v>0</v>
      </c>
    </row>
    <row r="4" spans="1:56" ht="15.75" customHeight="1" x14ac:dyDescent="0.35">
      <c r="A4" s="1" t="s">
        <v>1071</v>
      </c>
      <c r="B4">
        <v>2.8343217718682399E-2</v>
      </c>
      <c r="C4">
        <v>1.54149634007551E-2</v>
      </c>
      <c r="D4">
        <v>-2.41043656058509E-2</v>
      </c>
      <c r="E4">
        <v>4.4767634883275002E-2</v>
      </c>
      <c r="F4">
        <v>0.147629197037177</v>
      </c>
      <c r="G4">
        <v>0.27798690947080401</v>
      </c>
      <c r="H4">
        <v>0.14266162767136201</v>
      </c>
      <c r="I4">
        <v>0.223951203234137</v>
      </c>
      <c r="J4">
        <v>6.8074218709718207E-2</v>
      </c>
      <c r="K4">
        <v>0.22961813677410001</v>
      </c>
      <c r="L4">
        <v>0.18205311290894099</v>
      </c>
      <c r="M4">
        <v>5.0982932056345999E-2</v>
      </c>
      <c r="N4">
        <v>0.26127866765345997</v>
      </c>
      <c r="O4">
        <v>0.201992987225216</v>
      </c>
      <c r="P4">
        <v>0.14727113629247199</v>
      </c>
      <c r="Q4">
        <v>0.18534708620694801</v>
      </c>
      <c r="R4">
        <v>0.13800268219158299</v>
      </c>
      <c r="S4">
        <v>9.4625521215269195E-2</v>
      </c>
      <c r="T4">
        <v>-3.9824550204778202E-3</v>
      </c>
      <c r="U4">
        <v>5.3004465510393402E-2</v>
      </c>
      <c r="V4" s="20">
        <v>0.19805723435337</v>
      </c>
      <c r="W4" s="20">
        <v>0.13268210011227599</v>
      </c>
      <c r="X4" s="21">
        <v>0.19897246934452401</v>
      </c>
      <c r="Y4" s="20">
        <v>7.0412553474192105E-2</v>
      </c>
      <c r="Z4" s="20">
        <v>3.18981815836255E-2</v>
      </c>
      <c r="AA4" s="20">
        <v>0.154574863412934</v>
      </c>
      <c r="AB4" s="21">
        <v>7.81710699554484E-3</v>
      </c>
      <c r="AC4" s="20">
        <v>0.34951423207266302</v>
      </c>
      <c r="AD4" s="1" t="s">
        <v>1072</v>
      </c>
      <c r="AE4" s="1" t="s">
        <v>1073</v>
      </c>
      <c r="AG4" t="s">
        <v>1073</v>
      </c>
      <c r="AJ4" s="33"/>
      <c r="AL4" s="34"/>
      <c r="AN4" s="34"/>
      <c r="AP4" s="34"/>
      <c r="BC4" s="1" t="s">
        <v>18</v>
      </c>
      <c r="BD4" s="1">
        <f>IF(AY4="+",IF(AZ4="+",IF(BA4="+",7,6),IF(BA4="+",5,4)),IF(AZ4="+",IF(BA4="+",3,2),IF(BA4="+",1,0)))</f>
        <v>0</v>
      </c>
    </row>
    <row r="5" spans="1:56" ht="15.75" customHeight="1" x14ac:dyDescent="0.35">
      <c r="A5" s="1" t="s">
        <v>5608</v>
      </c>
      <c r="B5">
        <v>0.15866509214377</v>
      </c>
      <c r="C5">
        <v>-0.30013106498300002</v>
      </c>
      <c r="D5">
        <v>0.147353075026321</v>
      </c>
      <c r="E5">
        <v>-0.195307392241266</v>
      </c>
      <c r="F5">
        <v>-0.13520548628988099</v>
      </c>
      <c r="G5">
        <v>-5.9579311204256302E-2</v>
      </c>
      <c r="H5">
        <v>0.12416294827287799</v>
      </c>
      <c r="I5">
        <v>-0.35057204249863799</v>
      </c>
      <c r="J5">
        <v>-0.270115915124859</v>
      </c>
      <c r="K5">
        <v>-0.165759564924544</v>
      </c>
      <c r="L5">
        <v>-0.103228680699694</v>
      </c>
      <c r="M5">
        <v>0.21429125577876201</v>
      </c>
      <c r="N5">
        <v>-0.28251871403155099</v>
      </c>
      <c r="O5">
        <v>7.2084952212995101E-2</v>
      </c>
      <c r="P5">
        <v>-0.116836727764401</v>
      </c>
      <c r="Q5">
        <v>1.0833022233197501E-2</v>
      </c>
      <c r="R5">
        <v>-0.254162273440104</v>
      </c>
      <c r="S5">
        <v>0.12054738367793399</v>
      </c>
      <c r="T5">
        <v>-8.5538793750550304E-2</v>
      </c>
      <c r="U5">
        <v>5.6153137094217202E-2</v>
      </c>
      <c r="V5" s="20">
        <v>-0.105298472929974</v>
      </c>
      <c r="W5" s="20">
        <v>-8.1203226242584206E-2</v>
      </c>
      <c r="X5" s="21">
        <v>-7.9109366837440104E-2</v>
      </c>
      <c r="Y5" s="20">
        <v>-4.0750136604625703E-2</v>
      </c>
      <c r="Z5" s="20">
        <v>0.81418246738746802</v>
      </c>
      <c r="AA5" s="20">
        <v>0.88353515759976398</v>
      </c>
      <c r="AB5" s="21">
        <v>0.87903755017931295</v>
      </c>
      <c r="AC5" s="20">
        <v>0.80939675394501198</v>
      </c>
      <c r="AD5" s="1" t="s">
        <v>5609</v>
      </c>
      <c r="AE5" s="1" t="s">
        <v>5610</v>
      </c>
      <c r="AG5" t="s">
        <v>5610</v>
      </c>
      <c r="AJ5" s="33"/>
      <c r="AL5" s="34"/>
      <c r="AN5" s="34"/>
      <c r="AP5" s="34"/>
      <c r="BC5" s="1" t="s">
        <v>18</v>
      </c>
      <c r="BD5" s="1">
        <f>IF(AY5="+",IF(AZ5="+",IF(BA5="+",7,6),IF(BA5="+",5,4)),IF(AZ5="+",IF(BA5="+",3,2),IF(BA5="+",1,0)))</f>
        <v>0</v>
      </c>
    </row>
    <row r="6" spans="1:56" ht="15.75" customHeight="1" x14ac:dyDescent="0.35">
      <c r="A6" s="1" t="s">
        <v>6858</v>
      </c>
      <c r="B6">
        <v>0.249466624717984</v>
      </c>
      <c r="C6">
        <v>-0.32357327736760799</v>
      </c>
      <c r="D6">
        <v>1.07189710127922E-2</v>
      </c>
      <c r="E6">
        <v>-0.24691029689125199</v>
      </c>
      <c r="F6">
        <v>-0.32788875377424798</v>
      </c>
      <c r="G6">
        <v>-0.53157678638144401</v>
      </c>
      <c r="H6">
        <v>-0.43627663109817799</v>
      </c>
      <c r="I6">
        <v>-0.73920432839331895</v>
      </c>
      <c r="J6">
        <v>-0.79782243468528802</v>
      </c>
      <c r="K6">
        <v>-0.54780641532947605</v>
      </c>
      <c r="L6">
        <v>-0.586827255085419</v>
      </c>
      <c r="M6">
        <v>-0.244599673172229</v>
      </c>
      <c r="N6">
        <v>-0.69672378091567699</v>
      </c>
      <c r="O6">
        <v>-0.38566183358358103</v>
      </c>
      <c r="P6">
        <v>-0.44220895320667603</v>
      </c>
      <c r="Q6">
        <v>-0.448063079146861</v>
      </c>
      <c r="R6">
        <v>-0.29218892091001297</v>
      </c>
      <c r="S6">
        <v>0.150958752489329</v>
      </c>
      <c r="T6">
        <v>0.11168668858370601</v>
      </c>
      <c r="U6">
        <v>0.109854118002084</v>
      </c>
      <c r="V6" s="20">
        <v>-0.50873662491179705</v>
      </c>
      <c r="W6" s="20">
        <v>-0.54426394456810301</v>
      </c>
      <c r="X6" s="21">
        <v>-0.49316441171319902</v>
      </c>
      <c r="Y6" s="20">
        <v>2.0077659541276702E-2</v>
      </c>
      <c r="Z6" s="20">
        <v>0.106411799005349</v>
      </c>
      <c r="AA6" s="20">
        <v>0.10146022035083101</v>
      </c>
      <c r="AB6" s="21">
        <v>9.12810209215041E-2</v>
      </c>
      <c r="AC6" s="20">
        <v>2.20984153920607E-2</v>
      </c>
      <c r="AD6" s="1" t="s">
        <v>6859</v>
      </c>
      <c r="AE6" s="1" t="s">
        <v>6860</v>
      </c>
      <c r="AF6" s="1">
        <v>2</v>
      </c>
      <c r="AG6" t="s">
        <v>16122</v>
      </c>
      <c r="AJ6" s="33"/>
      <c r="AL6" s="34"/>
      <c r="AN6" s="34"/>
      <c r="AP6" s="34"/>
      <c r="BC6" s="1" t="s">
        <v>18</v>
      </c>
      <c r="BD6" s="1">
        <f>IF(AY6="+",IF(AZ6="+",IF(BA6="+",7,6),IF(BA6="+",5,4)),IF(AZ6="+",IF(BA6="+",3,2),IF(BA6="+",1,0)))</f>
        <v>0</v>
      </c>
    </row>
    <row r="7" spans="1:56" ht="15.75" customHeight="1" x14ac:dyDescent="0.35">
      <c r="A7" s="1" t="s">
        <v>2414</v>
      </c>
      <c r="B7">
        <v>0.23712016375418199</v>
      </c>
      <c r="C7">
        <v>-5.4144716891276701E-2</v>
      </c>
      <c r="D7" s="9">
        <v>9.1585344144612304E-4</v>
      </c>
      <c r="E7">
        <v>-0.18911647714274199</v>
      </c>
      <c r="F7">
        <v>-0.182743871422476</v>
      </c>
      <c r="G7">
        <v>0.28322527132902697</v>
      </c>
      <c r="H7">
        <v>0.42895241328029099</v>
      </c>
      <c r="I7">
        <v>0.25435844897538801</v>
      </c>
      <c r="J7">
        <v>6.7661503403668097E-2</v>
      </c>
      <c r="K7">
        <v>-0.33563344348040502</v>
      </c>
      <c r="L7">
        <v>-0.61446647498142803</v>
      </c>
      <c r="M7">
        <v>0.30177193898052401</v>
      </c>
      <c r="N7">
        <v>0.36916673488752</v>
      </c>
      <c r="O7">
        <v>0.52949995868569899</v>
      </c>
      <c r="P7">
        <v>0.38120931667508201</v>
      </c>
      <c r="Q7">
        <v>6.1216961369178799E-2</v>
      </c>
      <c r="R7">
        <v>0.50875022973389294</v>
      </c>
      <c r="S7">
        <v>0.67572010273335703</v>
      </c>
      <c r="T7">
        <v>0.511884309773605</v>
      </c>
      <c r="U7">
        <v>0.24758234823594</v>
      </c>
      <c r="V7" s="20">
        <v>0.19594806554055699</v>
      </c>
      <c r="W7" s="20">
        <v>-0.14516661901941</v>
      </c>
      <c r="X7" s="21">
        <v>0.33527324290436999</v>
      </c>
      <c r="Y7" s="20">
        <v>0.48598424761919901</v>
      </c>
      <c r="Z7" s="20">
        <v>0.41673526619068901</v>
      </c>
      <c r="AA7" s="20">
        <v>0.66157881395075602</v>
      </c>
      <c r="AB7" s="21">
        <v>9.6683669586677498E-2</v>
      </c>
      <c r="AC7" s="20">
        <v>7.2338332865659799E-2</v>
      </c>
      <c r="AD7" s="1" t="s">
        <v>2415</v>
      </c>
      <c r="AE7" s="1" t="s">
        <v>2416</v>
      </c>
      <c r="AG7" t="s">
        <v>2416</v>
      </c>
      <c r="AJ7" s="33"/>
      <c r="AL7" s="34"/>
      <c r="AN7" s="34"/>
      <c r="AP7" s="34"/>
      <c r="BC7" s="1" t="s">
        <v>18</v>
      </c>
      <c r="BD7" s="1">
        <f>IF(AY7="+",IF(AZ7="+",IF(BA7="+",7,6),IF(BA7="+",5,4)),IF(AZ7="+",IF(BA7="+",3,2),IF(BA7="+",1,0)))</f>
        <v>0</v>
      </c>
    </row>
    <row r="8" spans="1:56" ht="15.75" customHeight="1" x14ac:dyDescent="0.35">
      <c r="A8" s="1" t="s">
        <v>10691</v>
      </c>
      <c r="B8">
        <v>0.115647963168884</v>
      </c>
      <c r="C8">
        <v>-0.32584988437185503</v>
      </c>
      <c r="D8">
        <v>-1.4959321275891499E-3</v>
      </c>
      <c r="E8">
        <v>0.24015577092347601</v>
      </c>
      <c r="F8">
        <v>0.37681081912051401</v>
      </c>
      <c r="G8">
        <v>8.9578804461132797E-2</v>
      </c>
      <c r="H8">
        <v>0.123204341280364</v>
      </c>
      <c r="I8">
        <v>4.3556043359820898E-2</v>
      </c>
      <c r="J8">
        <v>9.4981113299692305E-2</v>
      </c>
      <c r="K8">
        <v>0.39114399722543902</v>
      </c>
      <c r="L8">
        <v>-2.4372692742004799E-2</v>
      </c>
      <c r="M8">
        <v>0.25339534487679799</v>
      </c>
      <c r="N8">
        <v>0.13445563192071699</v>
      </c>
      <c r="O8">
        <v>0.14400390002609001</v>
      </c>
      <c r="P8">
        <v>0.28754207075320798</v>
      </c>
      <c r="Q8" s="9">
        <v>-1.46036337028379E-4</v>
      </c>
      <c r="R8">
        <v>-5.0425386235570899E-2</v>
      </c>
      <c r="S8">
        <v>-8.1785487023393003E-3</v>
      </c>
      <c r="T8">
        <v>4.34145401592805E-2</v>
      </c>
      <c r="U8">
        <v>-0.196012157278281</v>
      </c>
      <c r="V8" s="20">
        <v>0.158287502055458</v>
      </c>
      <c r="W8" s="20">
        <v>0.17878694066498099</v>
      </c>
      <c r="X8" s="21">
        <v>0.14146389159074599</v>
      </c>
      <c r="Y8" s="20">
        <v>-5.28003880142279E-2</v>
      </c>
      <c r="Z8" s="20">
        <v>0.49017958942148299</v>
      </c>
      <c r="AA8" s="20">
        <v>0.43386830328604098</v>
      </c>
      <c r="AB8" s="21">
        <v>0.48368621393046202</v>
      </c>
      <c r="AC8" s="20">
        <v>0.11559732706013701</v>
      </c>
      <c r="AD8" s="1" t="s">
        <v>10692</v>
      </c>
      <c r="AE8" s="1" t="s">
        <v>10693</v>
      </c>
      <c r="AG8" t="s">
        <v>10693</v>
      </c>
      <c r="AJ8" s="33"/>
      <c r="AL8" s="34"/>
      <c r="AN8" s="34"/>
      <c r="AP8" s="34"/>
      <c r="BC8" s="1" t="s">
        <v>18</v>
      </c>
      <c r="BD8" s="1">
        <f>IF(AY8="+",IF(AZ8="+",IF(BA8="+",7,6),IF(BA8="+",5,4)),IF(AZ8="+",IF(BA8="+",3,2),IF(BA8="+",1,0)))</f>
        <v>0</v>
      </c>
    </row>
    <row r="9" spans="1:56" ht="15.75" customHeight="1" x14ac:dyDescent="0.35">
      <c r="A9" s="1" t="s">
        <v>3382</v>
      </c>
      <c r="B9">
        <v>-9.0096028544092002E-2</v>
      </c>
      <c r="C9">
        <v>0.217608825989036</v>
      </c>
      <c r="D9">
        <v>6.7917812974901598E-2</v>
      </c>
      <c r="E9">
        <v>-0.22033258353010499</v>
      </c>
      <c r="F9">
        <v>0.29995579587444199</v>
      </c>
      <c r="G9">
        <v>0.20217316582941999</v>
      </c>
      <c r="H9">
        <v>0.21128470282891801</v>
      </c>
      <c r="I9">
        <v>0.28274045942485698</v>
      </c>
      <c r="J9">
        <v>0.33406512591541898</v>
      </c>
      <c r="K9">
        <v>0.233816456048761</v>
      </c>
      <c r="L9">
        <v>-0.458294568791628</v>
      </c>
      <c r="M9">
        <v>-0.25684296395766598</v>
      </c>
      <c r="N9">
        <v>0.37866335510296101</v>
      </c>
      <c r="O9">
        <v>0.16301772392328701</v>
      </c>
      <c r="P9">
        <v>0.43691994875222601</v>
      </c>
      <c r="Q9">
        <v>0.305796409938353</v>
      </c>
      <c r="R9">
        <v>0.33933261125518799</v>
      </c>
      <c r="S9">
        <v>0.130897127353164</v>
      </c>
      <c r="T9">
        <v>0.39293820887193498</v>
      </c>
      <c r="U9">
        <v>0.27756545519755199</v>
      </c>
      <c r="V9" s="20">
        <v>0.24903853098940901</v>
      </c>
      <c r="W9" s="20">
        <v>-3.6813987696278402E-2</v>
      </c>
      <c r="X9" s="21">
        <v>0.32109935942920698</v>
      </c>
      <c r="Y9" s="20">
        <v>0.28518335066945999</v>
      </c>
      <c r="Z9" s="20">
        <v>0.16086056380366001</v>
      </c>
      <c r="AA9" s="20">
        <v>0.92503535358061995</v>
      </c>
      <c r="AB9" s="21">
        <v>7.6408703924480195E-2</v>
      </c>
      <c r="AC9" s="20">
        <v>0.24425182483503399</v>
      </c>
      <c r="AD9" s="1" t="s">
        <v>3383</v>
      </c>
      <c r="AE9" s="1" t="s">
        <v>3384</v>
      </c>
      <c r="AG9" t="s">
        <v>3384</v>
      </c>
      <c r="AJ9" s="33"/>
      <c r="AL9" s="34"/>
      <c r="AN9" s="34"/>
      <c r="AP9" s="34"/>
      <c r="BC9" s="1" t="s">
        <v>18</v>
      </c>
      <c r="BD9" s="1">
        <f>IF(AY9="+",IF(AZ9="+",IF(BA9="+",7,6),IF(BA9="+",5,4)),IF(AZ9="+",IF(BA9="+",3,2),IF(BA9="+",1,0)))</f>
        <v>0</v>
      </c>
    </row>
    <row r="10" spans="1:56" ht="15.75" customHeight="1" x14ac:dyDescent="0.35">
      <c r="A10" s="1" t="s">
        <v>6855</v>
      </c>
      <c r="B10">
        <v>0.1316837261155</v>
      </c>
      <c r="C10">
        <v>-7.1862887055728899E-3</v>
      </c>
      <c r="D10">
        <v>-0.22537023908781501</v>
      </c>
      <c r="E10">
        <v>6.2716850917480402E-2</v>
      </c>
      <c r="F10">
        <v>-3.8908626269734001E-2</v>
      </c>
      <c r="G10">
        <v>-0.11605418621130401</v>
      </c>
      <c r="H10">
        <v>8.52766395734227E-2</v>
      </c>
      <c r="I10">
        <v>2.61865994024814E-2</v>
      </c>
      <c r="J10">
        <v>-0.51163284645217799</v>
      </c>
      <c r="K10">
        <v>-0.77096683849118897</v>
      </c>
      <c r="L10">
        <v>-0.58618423824136701</v>
      </c>
      <c r="M10">
        <v>-0.36700870096164001</v>
      </c>
      <c r="N10">
        <v>-0.28190593021923899</v>
      </c>
      <c r="O10">
        <v>-0.173376260791648</v>
      </c>
      <c r="P10">
        <v>-8.7516295318353296E-2</v>
      </c>
      <c r="Q10">
        <v>-0.55142982749495595</v>
      </c>
      <c r="R10">
        <v>0.231325107722434</v>
      </c>
      <c r="S10">
        <v>0.34558386407384001</v>
      </c>
      <c r="T10">
        <v>0.47402231866587402</v>
      </c>
      <c r="U10">
        <v>7.4322524139256704E-2</v>
      </c>
      <c r="V10" s="20">
        <v>-1.08748933762836E-2</v>
      </c>
      <c r="W10" s="20">
        <v>-0.55894815603659298</v>
      </c>
      <c r="X10" s="21">
        <v>-0.27355707845604899</v>
      </c>
      <c r="Y10" s="20">
        <v>0.28131345365035099</v>
      </c>
      <c r="Z10" s="20">
        <v>0.99364851041241598</v>
      </c>
      <c r="AA10" s="20">
        <v>2.0906351533901201E-2</v>
      </c>
      <c r="AB10" s="21">
        <v>0.159242789201443</v>
      </c>
      <c r="AC10" s="20">
        <v>2.2069763567494401E-3</v>
      </c>
      <c r="AD10" s="1" t="s">
        <v>6856</v>
      </c>
      <c r="AE10" s="1" t="s">
        <v>6857</v>
      </c>
      <c r="AF10" s="1">
        <v>3</v>
      </c>
      <c r="AG10" t="s">
        <v>16123</v>
      </c>
      <c r="AJ10" s="33"/>
      <c r="AL10" s="34"/>
      <c r="AN10" s="34"/>
      <c r="AP10" s="34"/>
      <c r="AZ10" s="1" t="s">
        <v>18</v>
      </c>
      <c r="BA10" s="1" t="s">
        <v>18</v>
      </c>
      <c r="BC10" s="1" t="s">
        <v>18</v>
      </c>
      <c r="BD10" s="1">
        <f>IF(AY10="+",IF(AZ10="+",IF(BA10="+",7,6),IF(BA10="+",5,4)),IF(AZ10="+",IF(BA10="+",3,2),IF(BA10="+",1,0)))</f>
        <v>3</v>
      </c>
    </row>
    <row r="11" spans="1:56" ht="15.75" customHeight="1" x14ac:dyDescent="0.35">
      <c r="A11" s="1" t="s">
        <v>12424</v>
      </c>
      <c r="B11">
        <v>0.27377531103067498</v>
      </c>
      <c r="C11">
        <v>0.22859274942495</v>
      </c>
      <c r="D11">
        <v>-0.21902350217524899</v>
      </c>
      <c r="E11">
        <v>-0.112766369282517</v>
      </c>
      <c r="F11">
        <v>0.42415360894964399</v>
      </c>
      <c r="G11">
        <v>0.927099445219561</v>
      </c>
      <c r="H11">
        <v>0.84672051515450097</v>
      </c>
      <c r="I11">
        <v>1.0808974272469301</v>
      </c>
      <c r="J11">
        <v>0.69294961391156695</v>
      </c>
      <c r="K11">
        <v>0.690445917492432</v>
      </c>
      <c r="L11">
        <v>0.80199712929480405</v>
      </c>
      <c r="M11">
        <v>0.442160513296666</v>
      </c>
      <c r="N11">
        <v>1.20062599350427</v>
      </c>
      <c r="O11">
        <v>0.87848273716819003</v>
      </c>
      <c r="P11">
        <v>1.15660807339743</v>
      </c>
      <c r="Q11">
        <v>1.1809710913070799</v>
      </c>
      <c r="R11">
        <v>0.61512950991371396</v>
      </c>
      <c r="S11">
        <v>0.24120458594413399</v>
      </c>
      <c r="T11">
        <v>0.53006802222068705</v>
      </c>
      <c r="U11">
        <v>0.60157796336873504</v>
      </c>
      <c r="V11" s="20">
        <v>0.81971774914266005</v>
      </c>
      <c r="W11" s="20">
        <v>0.65688829349886702</v>
      </c>
      <c r="X11" s="21">
        <v>1.1041719738442399</v>
      </c>
      <c r="Y11" s="20">
        <v>0.49699502036181697</v>
      </c>
      <c r="Z11" s="20">
        <v>3.1752772034236702E-2</v>
      </c>
      <c r="AA11" s="20">
        <v>3.7655775946225101E-2</v>
      </c>
      <c r="AB11" s="21">
        <v>5.50531298999487E-3</v>
      </c>
      <c r="AC11" s="20">
        <v>0.27407828483945301</v>
      </c>
      <c r="AD11" s="1" t="s">
        <v>12425</v>
      </c>
      <c r="AE11" s="1" t="s">
        <v>12426</v>
      </c>
      <c r="AG11" t="s">
        <v>12426</v>
      </c>
      <c r="AH11" t="s">
        <v>18</v>
      </c>
      <c r="AJ11" s="33"/>
      <c r="AL11" s="34"/>
      <c r="AN11" s="34"/>
      <c r="AP11" s="34"/>
      <c r="AY11" s="1" t="s">
        <v>18</v>
      </c>
      <c r="AZ11" s="1" t="s">
        <v>18</v>
      </c>
      <c r="BC11" s="1" t="s">
        <v>18</v>
      </c>
      <c r="BD11" s="1">
        <f>IF(AY11="+",IF(AZ11="+",IF(BA11="+",7,6),IF(BA11="+",5,4)),IF(AZ11="+",IF(BA11="+",3,2),IF(BA11="+",1,0)))</f>
        <v>6</v>
      </c>
    </row>
    <row r="12" spans="1:56" ht="15.75" customHeight="1" x14ac:dyDescent="0.35">
      <c r="A12" s="1" t="s">
        <v>3529</v>
      </c>
      <c r="B12">
        <v>-0.351190065029299</v>
      </c>
      <c r="C12">
        <v>0.141555697793219</v>
      </c>
      <c r="D12">
        <v>-0.22709096530290501</v>
      </c>
      <c r="E12">
        <v>0.22778090705762499</v>
      </c>
      <c r="F12">
        <v>-0.227592787685517</v>
      </c>
      <c r="G12">
        <v>-5.8029568889755398E-2</v>
      </c>
      <c r="H12">
        <v>-5.0688997395339698E-2</v>
      </c>
      <c r="I12">
        <v>-0.15103119022671899</v>
      </c>
      <c r="J12">
        <v>0.116990841373202</v>
      </c>
      <c r="K12">
        <v>-8.8462392023754499E-2</v>
      </c>
      <c r="L12">
        <v>8.9388423431457906E-2</v>
      </c>
      <c r="M12">
        <v>6.7632448665454495E-2</v>
      </c>
      <c r="N12">
        <v>7.8031887332418906E-2</v>
      </c>
      <c r="O12">
        <v>1.5744324551971101E-2</v>
      </c>
      <c r="P12">
        <v>-0.108749106631082</v>
      </c>
      <c r="Q12">
        <v>2.8304977137756902E-2</v>
      </c>
      <c r="R12">
        <v>1.96963365239642E-2</v>
      </c>
      <c r="S12">
        <v>-5.2268015110151098E-2</v>
      </c>
      <c r="T12">
        <v>-0.20223372242604601</v>
      </c>
      <c r="U12">
        <v>-3.8162803960598103E-2</v>
      </c>
      <c r="V12" s="20">
        <v>-0.12183563604933299</v>
      </c>
      <c r="W12" s="20">
        <v>4.6387330361590103E-2</v>
      </c>
      <c r="X12" s="21">
        <v>3.3330205977661902E-3</v>
      </c>
      <c r="Y12" s="20">
        <v>-6.8242051243207799E-2</v>
      </c>
      <c r="Z12" s="20">
        <v>0.77313684486843304</v>
      </c>
      <c r="AA12" s="20">
        <v>0.65319495249029103</v>
      </c>
      <c r="AB12" s="21">
        <v>0.79465547132215397</v>
      </c>
      <c r="AC12" s="20">
        <v>0.17886817414530001</v>
      </c>
      <c r="AD12" s="1" t="s">
        <v>3530</v>
      </c>
      <c r="AE12" s="1" t="s">
        <v>3531</v>
      </c>
      <c r="AG12" t="s">
        <v>3531</v>
      </c>
      <c r="AJ12" s="33"/>
      <c r="AL12" s="34"/>
      <c r="AN12" s="34"/>
      <c r="AP12" s="34"/>
      <c r="BC12" s="1" t="s">
        <v>18</v>
      </c>
      <c r="BD12" s="1">
        <f>IF(AY12="+",IF(AZ12="+",IF(BA12="+",7,6),IF(BA12="+",5,4)),IF(AZ12="+",IF(BA12="+",3,2),IF(BA12="+",1,0)))</f>
        <v>0</v>
      </c>
    </row>
    <row r="13" spans="1:56" ht="15.75" customHeight="1" x14ac:dyDescent="0.35">
      <c r="A13" s="1" t="s">
        <v>2531</v>
      </c>
      <c r="B13">
        <v>0.13423554873552501</v>
      </c>
      <c r="C13">
        <v>-8.7680172020193098E-2</v>
      </c>
      <c r="D13">
        <v>0.170234347360467</v>
      </c>
      <c r="E13">
        <v>-0.25440848427000301</v>
      </c>
      <c r="F13">
        <v>0.173904000681222</v>
      </c>
      <c r="G13">
        <v>0.21163242976616201</v>
      </c>
      <c r="H13">
        <v>0.16829520764153699</v>
      </c>
      <c r="I13">
        <v>0.32231841071655398</v>
      </c>
      <c r="J13">
        <v>-3.8594836795533903E-2</v>
      </c>
      <c r="K13">
        <v>-1.16360124767755E-2</v>
      </c>
      <c r="L13">
        <v>-0.287576218117502</v>
      </c>
      <c r="M13">
        <v>-0.19348796093535001</v>
      </c>
      <c r="N13">
        <v>0.17426055675895599</v>
      </c>
      <c r="O13">
        <v>0.235200323760932</v>
      </c>
      <c r="P13">
        <v>0.17317211061103199</v>
      </c>
      <c r="Q13">
        <v>8.8824916591063993E-2</v>
      </c>
      <c r="R13">
        <v>0.28977748292628802</v>
      </c>
      <c r="S13">
        <v>0.36656448582215501</v>
      </c>
      <c r="T13">
        <v>0.28777941876548102</v>
      </c>
      <c r="U13">
        <v>0.20630017581667201</v>
      </c>
      <c r="V13" s="20">
        <v>0.21903751220136899</v>
      </c>
      <c r="W13" s="20">
        <v>-0.13282375708128999</v>
      </c>
      <c r="X13" s="21">
        <v>0.167864476930496</v>
      </c>
      <c r="Y13" s="20">
        <v>0.28760539083264902</v>
      </c>
      <c r="Z13" s="20">
        <v>0.211011997231628</v>
      </c>
      <c r="AA13" s="20">
        <v>0.474378982421441</v>
      </c>
      <c r="AB13" s="21">
        <v>0.27007181428975802</v>
      </c>
      <c r="AC13" s="20">
        <v>9.0878687549144094E-3</v>
      </c>
      <c r="AD13" s="1" t="s">
        <v>2532</v>
      </c>
      <c r="AE13" s="1" t="s">
        <v>2533</v>
      </c>
      <c r="AG13" t="s">
        <v>2533</v>
      </c>
      <c r="AJ13" s="33"/>
      <c r="AL13" s="34"/>
      <c r="AN13" s="34"/>
      <c r="AP13" s="34"/>
      <c r="BA13" s="1" t="s">
        <v>18</v>
      </c>
      <c r="BC13" s="1" t="s">
        <v>18</v>
      </c>
      <c r="BD13" s="1">
        <f>IF(AY13="+",IF(AZ13="+",IF(BA13="+",7,6),IF(BA13="+",5,4)),IF(AZ13="+",IF(BA13="+",3,2),IF(BA13="+",1,0)))</f>
        <v>1</v>
      </c>
    </row>
    <row r="14" spans="1:56" ht="15.75" customHeight="1" x14ac:dyDescent="0.35">
      <c r="A14" s="1" t="s">
        <v>1875</v>
      </c>
      <c r="B14">
        <v>0.34479722481285202</v>
      </c>
      <c r="C14">
        <v>-0.378922553424348</v>
      </c>
      <c r="D14">
        <v>9.6557851287976601E-3</v>
      </c>
      <c r="E14">
        <v>-0.51275767500574299</v>
      </c>
      <c r="F14">
        <v>-0.26047060129056299</v>
      </c>
      <c r="G14">
        <v>-0.35664581185365202</v>
      </c>
      <c r="H14">
        <v>-0.118843711132448</v>
      </c>
      <c r="I14">
        <v>-0.48151092524043598</v>
      </c>
      <c r="J14">
        <v>-0.80572859959134402</v>
      </c>
      <c r="K14">
        <v>-0.63983441309476397</v>
      </c>
      <c r="L14">
        <v>-0.65929812837924895</v>
      </c>
      <c r="M14">
        <v>5.6854857577294998E-2</v>
      </c>
      <c r="N14">
        <v>-0.65417014037492704</v>
      </c>
      <c r="O14">
        <v>-0.27477349589059402</v>
      </c>
      <c r="P14">
        <v>-0.20424245395677401</v>
      </c>
      <c r="Q14">
        <v>-0.17434371789647199</v>
      </c>
      <c r="R14">
        <v>-0.35494577624219198</v>
      </c>
      <c r="S14">
        <v>0.13875463207237501</v>
      </c>
      <c r="T14">
        <v>0.21371923211698399</v>
      </c>
      <c r="U14">
        <v>0.25022827288632798</v>
      </c>
      <c r="V14" s="20">
        <v>-0.30436776237927499</v>
      </c>
      <c r="W14" s="20">
        <v>-0.51200157087201503</v>
      </c>
      <c r="X14" s="21">
        <v>-0.32688245202969202</v>
      </c>
      <c r="Y14" s="20">
        <v>6.1939090208373897E-2</v>
      </c>
      <c r="Z14" s="20">
        <v>0.60807506159878</v>
      </c>
      <c r="AA14" s="20">
        <v>0.34271070472366599</v>
      </c>
      <c r="AB14" s="21">
        <v>0.53984639615775198</v>
      </c>
      <c r="AC14" s="20">
        <v>8.71459143156183E-2</v>
      </c>
      <c r="AD14" s="1" t="s">
        <v>1876</v>
      </c>
      <c r="AE14" s="1" t="s">
        <v>1877</v>
      </c>
      <c r="AG14" t="s">
        <v>1877</v>
      </c>
      <c r="AJ14" s="33"/>
      <c r="AL14" s="34"/>
      <c r="AN14" s="34"/>
      <c r="AP14" s="34"/>
      <c r="BC14" s="1" t="s">
        <v>18</v>
      </c>
      <c r="BD14" s="1">
        <f>IF(AY14="+",IF(AZ14="+",IF(BA14="+",7,6),IF(BA14="+",5,4)),IF(AZ14="+",IF(BA14="+",3,2),IF(BA14="+",1,0)))</f>
        <v>0</v>
      </c>
    </row>
    <row r="15" spans="1:56" ht="15.75" customHeight="1" x14ac:dyDescent="0.35">
      <c r="A15" s="1" t="s">
        <v>8699</v>
      </c>
      <c r="B15">
        <v>-0.16890152684503101</v>
      </c>
      <c r="C15">
        <v>5.9338917688566001E-2</v>
      </c>
      <c r="D15">
        <v>4.5497948471282697E-2</v>
      </c>
      <c r="E15" s="9">
        <v>-9.8476556969909201E-4</v>
      </c>
      <c r="F15">
        <v>-0.49984158182990501</v>
      </c>
      <c r="G15">
        <v>-0.38454562505122197</v>
      </c>
      <c r="H15">
        <v>-0.331469707478102</v>
      </c>
      <c r="I15">
        <v>-0.40927845501620302</v>
      </c>
      <c r="J15">
        <v>3.7317643073368101E-2</v>
      </c>
      <c r="K15">
        <v>-4.5662639844096797E-2</v>
      </c>
      <c r="L15">
        <v>4.1300103186493999E-2</v>
      </c>
      <c r="M15">
        <v>-2.79812755010404E-2</v>
      </c>
      <c r="N15">
        <v>-0.30078640110142002</v>
      </c>
      <c r="O15">
        <v>-0.34134768972042101</v>
      </c>
      <c r="P15">
        <v>-0.47575866861246502</v>
      </c>
      <c r="Q15">
        <v>-0.36481148317429202</v>
      </c>
      <c r="R15">
        <v>-0.32148877543639598</v>
      </c>
      <c r="S15">
        <v>-0.350025879969246</v>
      </c>
      <c r="T15">
        <v>-0.50475373478125796</v>
      </c>
      <c r="U15">
        <v>-0.37487487179256301</v>
      </c>
      <c r="V15" s="20">
        <v>-0.406283842343858</v>
      </c>
      <c r="W15" s="20">
        <v>1.24345772868124E-3</v>
      </c>
      <c r="X15" s="21">
        <v>-0.37067606065214898</v>
      </c>
      <c r="Y15" s="20">
        <v>-0.38778581549486602</v>
      </c>
      <c r="Z15" s="20">
        <v>1.3595129564377299E-2</v>
      </c>
      <c r="AA15" s="20">
        <v>0.83871147471376495</v>
      </c>
      <c r="AB15" s="21">
        <v>1.1040305128822901E-2</v>
      </c>
      <c r="AC15" s="20">
        <v>2.6046585874011999E-3</v>
      </c>
      <c r="AD15" s="1" t="s">
        <v>8700</v>
      </c>
      <c r="AE15" s="1" t="s">
        <v>8701</v>
      </c>
      <c r="AG15" t="s">
        <v>8701</v>
      </c>
      <c r="AH15" t="s">
        <v>18</v>
      </c>
      <c r="AJ15" s="33"/>
      <c r="AL15" s="34"/>
      <c r="AN15" s="34"/>
      <c r="AP15" s="34"/>
      <c r="AY15" s="1" t="s">
        <v>18</v>
      </c>
      <c r="BA15" s="1" t="s">
        <v>18</v>
      </c>
      <c r="BB15" s="1" t="s">
        <v>18</v>
      </c>
      <c r="BD15" s="1">
        <f>IF(AY15="+",IF(AZ15="+",IF(BA15="+",7,6),IF(BA15="+",5,4)),IF(AZ15="+",IF(BA15="+",3,2),IF(BA15="+",1,0)))</f>
        <v>5</v>
      </c>
    </row>
    <row r="16" spans="1:56" ht="15.75" customHeight="1" x14ac:dyDescent="0.35">
      <c r="A16" s="1" t="s">
        <v>1329</v>
      </c>
      <c r="B16">
        <v>0.15540339041417101</v>
      </c>
      <c r="C16">
        <v>-0.194398226751756</v>
      </c>
      <c r="D16">
        <v>9.6288322310052701E-2</v>
      </c>
      <c r="E16">
        <v>-0.10158879434231</v>
      </c>
      <c r="F16">
        <v>-7.3457386324808804E-2</v>
      </c>
      <c r="G16">
        <v>-0.15223799707531799</v>
      </c>
      <c r="H16">
        <v>1.7412029050530499E-2</v>
      </c>
      <c r="I16">
        <v>-0.21665229302247699</v>
      </c>
      <c r="J16" s="9">
        <v>-9.8306905069040201E-4</v>
      </c>
      <c r="K16">
        <v>0.13747204520491199</v>
      </c>
      <c r="L16">
        <v>-0.19436308043068601</v>
      </c>
      <c r="M16">
        <v>0.15115001896029401</v>
      </c>
      <c r="N16">
        <v>-5.2546349836092299E-2</v>
      </c>
      <c r="O16">
        <v>3.7878633633072402E-2</v>
      </c>
      <c r="P16">
        <v>7.9034586474038299E-2</v>
      </c>
      <c r="Q16">
        <v>-4.26934920542816E-2</v>
      </c>
      <c r="R16">
        <v>-8.6296579843619603E-2</v>
      </c>
      <c r="S16">
        <v>1.7670610739470301E-2</v>
      </c>
      <c r="T16">
        <v>3.2208634465962303E-2</v>
      </c>
      <c r="U16">
        <v>-6.4960256333539204E-2</v>
      </c>
      <c r="V16" s="20">
        <v>-0.106233911843018</v>
      </c>
      <c r="W16" s="20">
        <v>2.3318978670957599E-2</v>
      </c>
      <c r="X16" s="21">
        <v>5.4183445541842101E-3</v>
      </c>
      <c r="Y16" s="20">
        <v>-2.5344397742931499E-2</v>
      </c>
      <c r="Z16" s="20">
        <v>0.52105475323725203</v>
      </c>
      <c r="AA16" s="20">
        <v>0.838981686974693</v>
      </c>
      <c r="AB16" s="21">
        <v>0.90153206085276905</v>
      </c>
      <c r="AC16" s="20">
        <v>0.65582747729965196</v>
      </c>
      <c r="AD16" s="1" t="s">
        <v>1330</v>
      </c>
      <c r="AE16" s="1" t="s">
        <v>1331</v>
      </c>
      <c r="AG16" t="s">
        <v>1331</v>
      </c>
      <c r="AJ16" s="33" t="s">
        <v>18</v>
      </c>
      <c r="AK16" t="s">
        <v>18</v>
      </c>
      <c r="AL16" s="34"/>
      <c r="AM16" t="s">
        <v>18</v>
      </c>
      <c r="AN16" s="34"/>
      <c r="AP16" s="34" t="s">
        <v>18</v>
      </c>
      <c r="BC16" s="1" t="s">
        <v>18</v>
      </c>
      <c r="BD16" s="1">
        <f>IF(AY16="+",IF(AZ16="+",IF(BA16="+",7,6),IF(BA16="+",5,4)),IF(AZ16="+",IF(BA16="+",3,2),IF(BA16="+",1,0)))</f>
        <v>0</v>
      </c>
    </row>
    <row r="17" spans="1:56" ht="15.75" customHeight="1" x14ac:dyDescent="0.35">
      <c r="A17" s="1" t="s">
        <v>6445</v>
      </c>
      <c r="B17">
        <v>0.19724841465581</v>
      </c>
      <c r="C17">
        <v>-0.35569544146409598</v>
      </c>
      <c r="D17">
        <v>0.13277844715382001</v>
      </c>
      <c r="E17" s="9">
        <v>-8.8591636976079104E-4</v>
      </c>
      <c r="F17">
        <v>-0.229352149891492</v>
      </c>
      <c r="G17">
        <v>-8.54040202369757E-2</v>
      </c>
      <c r="H17">
        <v>0.19745449617748501</v>
      </c>
      <c r="I17">
        <v>-0.155097784148503</v>
      </c>
      <c r="J17">
        <v>2.3811400688679698</v>
      </c>
      <c r="K17">
        <v>2.79685913498539</v>
      </c>
      <c r="L17">
        <v>2.72427742981627</v>
      </c>
      <c r="M17">
        <v>3.0616845922315798</v>
      </c>
      <c r="N17">
        <v>0.679651529504262</v>
      </c>
      <c r="O17">
        <v>0.72317843793209202</v>
      </c>
      <c r="P17">
        <v>0.54339706944422705</v>
      </c>
      <c r="Q17">
        <v>0.680596785532257</v>
      </c>
      <c r="R17">
        <v>-1.88328150827729</v>
      </c>
      <c r="S17">
        <v>-1.97940063964185</v>
      </c>
      <c r="T17">
        <v>-2.4107739344959098</v>
      </c>
      <c r="U17">
        <v>-2.1127925520713799</v>
      </c>
      <c r="V17" s="20">
        <v>-6.8099864524871601E-2</v>
      </c>
      <c r="W17" s="20">
        <v>2.7409903064752998</v>
      </c>
      <c r="X17" s="21">
        <v>0.65670595560320999</v>
      </c>
      <c r="Y17" s="20">
        <v>-2.0965621586216101</v>
      </c>
      <c r="Z17" s="20">
        <v>0.805472223544065</v>
      </c>
      <c r="AA17" s="20">
        <v>9.0258472596473896E-4</v>
      </c>
      <c r="AB17" s="21">
        <v>3.0171816838844599E-2</v>
      </c>
      <c r="AC17" s="20">
        <v>7.6350613087332894E-5</v>
      </c>
      <c r="AD17" s="1" t="s">
        <v>6446</v>
      </c>
      <c r="AE17" s="1" t="s">
        <v>6447</v>
      </c>
      <c r="AG17" t="s">
        <v>6447</v>
      </c>
      <c r="AJ17" s="33"/>
      <c r="AK17" t="s">
        <v>18</v>
      </c>
      <c r="AL17" s="34"/>
      <c r="AM17" t="s">
        <v>18</v>
      </c>
      <c r="AN17" s="34"/>
      <c r="AP17" s="34" t="s">
        <v>18</v>
      </c>
      <c r="AZ17" s="1" t="s">
        <v>18</v>
      </c>
      <c r="BA17" s="1" t="s">
        <v>18</v>
      </c>
      <c r="BC17" s="1" t="s">
        <v>18</v>
      </c>
      <c r="BD17" s="1">
        <f>IF(AY17="+",IF(AZ17="+",IF(BA17="+",7,6),IF(BA17="+",5,4)),IF(AZ17="+",IF(BA17="+",3,2),IF(BA17="+",1,0)))</f>
        <v>3</v>
      </c>
    </row>
    <row r="18" spans="1:56" ht="15.75" customHeight="1" x14ac:dyDescent="0.35">
      <c r="A18" s="1" t="s">
        <v>10099</v>
      </c>
      <c r="B18">
        <v>-0.12601584376404601</v>
      </c>
      <c r="C18">
        <v>0.14659652324407199</v>
      </c>
      <c r="D18">
        <v>-2.0695567859158701E-2</v>
      </c>
      <c r="E18">
        <v>2.8218119188838198E-2</v>
      </c>
      <c r="F18">
        <v>-0.11257223173469399</v>
      </c>
      <c r="G18">
        <v>-3.47688608304779E-2</v>
      </c>
      <c r="H18">
        <v>-0.21934618978623799</v>
      </c>
      <c r="I18">
        <v>6.1176016456502801E-2</v>
      </c>
      <c r="J18">
        <v>0.45855263428405701</v>
      </c>
      <c r="K18">
        <v>0.48399734391739502</v>
      </c>
      <c r="L18">
        <v>0.39002599556559697</v>
      </c>
      <c r="M18">
        <v>0.118204963653203</v>
      </c>
      <c r="N18">
        <v>0.228191770494025</v>
      </c>
      <c r="O18">
        <v>-9.3711106075385298E-2</v>
      </c>
      <c r="P18">
        <v>0.169308922320491</v>
      </c>
      <c r="Q18">
        <v>-3.3202901502379302E-3</v>
      </c>
      <c r="R18">
        <v>-0.133668287883669</v>
      </c>
      <c r="S18">
        <v>-0.44318490065698002</v>
      </c>
      <c r="T18">
        <v>-0.27989768915378499</v>
      </c>
      <c r="U18">
        <v>-0.43786194595747202</v>
      </c>
      <c r="V18" s="20">
        <v>-7.63778164737271E-2</v>
      </c>
      <c r="W18" s="20">
        <v>0.36269523435506301</v>
      </c>
      <c r="X18" s="21">
        <v>7.5117324147223205E-2</v>
      </c>
      <c r="Y18" s="20">
        <v>-0.32365320591297603</v>
      </c>
      <c r="Z18" s="20">
        <v>0.50033510610199705</v>
      </c>
      <c r="AA18" s="20">
        <v>5.7840861047901398E-2</v>
      </c>
      <c r="AB18" s="21">
        <v>0.601626772912084</v>
      </c>
      <c r="AC18" s="20">
        <v>3.60619296278482E-3</v>
      </c>
      <c r="AD18" s="1" t="s">
        <v>10100</v>
      </c>
      <c r="AE18" s="1" t="s">
        <v>10101</v>
      </c>
      <c r="AG18" t="s">
        <v>10101</v>
      </c>
      <c r="AJ18" s="33"/>
      <c r="AL18" s="34"/>
      <c r="AN18" s="34"/>
      <c r="AP18" s="34"/>
      <c r="BA18" s="1" t="s">
        <v>18</v>
      </c>
      <c r="BC18" s="1" t="s">
        <v>18</v>
      </c>
      <c r="BD18" s="1">
        <f>IF(AY18="+",IF(AZ18="+",IF(BA18="+",7,6),IF(BA18="+",5,4)),IF(AZ18="+",IF(BA18="+",3,2),IF(BA18="+",1,0)))</f>
        <v>1</v>
      </c>
    </row>
    <row r="19" spans="1:56" ht="15.75" customHeight="1" x14ac:dyDescent="0.35">
      <c r="A19" s="1" t="s">
        <v>7490</v>
      </c>
      <c r="B19">
        <v>0.31613160035868298</v>
      </c>
      <c r="C19">
        <v>-0.44336614167508698</v>
      </c>
      <c r="D19">
        <v>5.3655379698346897E-2</v>
      </c>
      <c r="E19">
        <v>-0.27801333920599403</v>
      </c>
      <c r="F19">
        <v>-0.17662269818638299</v>
      </c>
      <c r="G19">
        <v>-0.24331493755765399</v>
      </c>
      <c r="H19">
        <v>-4.3662210550295399E-2</v>
      </c>
      <c r="I19">
        <v>-0.45321816935812897</v>
      </c>
      <c r="J19">
        <v>-0.26625634042845697</v>
      </c>
      <c r="K19">
        <v>-4.2859302958049003E-2</v>
      </c>
      <c r="L19">
        <v>-0.203701164215361</v>
      </c>
      <c r="M19">
        <v>0.18729025738298</v>
      </c>
      <c r="N19">
        <v>-0.38591460322785398</v>
      </c>
      <c r="O19">
        <v>1.7167734534549398E-2</v>
      </c>
      <c r="P19">
        <v>-4.92090441376891E-3</v>
      </c>
      <c r="Q19">
        <v>5.5749492131002103E-2</v>
      </c>
      <c r="R19">
        <v>-0.35771107107718703</v>
      </c>
      <c r="S19">
        <v>6.7445724888575101E-2</v>
      </c>
      <c r="T19">
        <v>2.9364192849003101E-2</v>
      </c>
      <c r="U19">
        <v>0.103771681460695</v>
      </c>
      <c r="V19" s="20">
        <v>-0.229204503913115</v>
      </c>
      <c r="W19" s="20">
        <v>-8.13816375547219E-2</v>
      </c>
      <c r="X19" s="21">
        <v>-7.9479570244017902E-2</v>
      </c>
      <c r="Y19" s="20">
        <v>-3.92823679697284E-2</v>
      </c>
      <c r="Z19" s="20">
        <v>0.63974580467457698</v>
      </c>
      <c r="AA19" s="20">
        <v>0.98166359122757896</v>
      </c>
      <c r="AB19" s="21">
        <v>0.97914642954987396</v>
      </c>
      <c r="AC19" s="20">
        <v>0.82000178260370604</v>
      </c>
      <c r="AD19" s="1" t="s">
        <v>7491</v>
      </c>
      <c r="AE19" s="1" t="s">
        <v>7492</v>
      </c>
      <c r="AG19" t="s">
        <v>7492</v>
      </c>
      <c r="AJ19" s="33"/>
      <c r="AL19" s="34"/>
      <c r="AN19" s="34"/>
      <c r="AP19" s="34"/>
      <c r="BC19" s="1" t="s">
        <v>18</v>
      </c>
      <c r="BD19" s="1">
        <f>IF(AY19="+",IF(AZ19="+",IF(BA19="+",7,6),IF(BA19="+",5,4)),IF(AZ19="+",IF(BA19="+",3,2),IF(BA19="+",1,0)))</f>
        <v>0</v>
      </c>
    </row>
    <row r="20" spans="1:56" ht="15.75" customHeight="1" x14ac:dyDescent="0.35">
      <c r="A20" s="1" t="s">
        <v>4896</v>
      </c>
      <c r="B20">
        <v>-0.42728218588906702</v>
      </c>
      <c r="C20">
        <v>0.36484924495612098</v>
      </c>
      <c r="D20">
        <v>-0.32632358056742899</v>
      </c>
      <c r="E20">
        <v>0.22510012544340799</v>
      </c>
      <c r="F20">
        <v>0.16511797155918301</v>
      </c>
      <c r="G20">
        <v>0.118033686899051</v>
      </c>
      <c r="H20">
        <v>4.6412296160468901E-2</v>
      </c>
      <c r="I20">
        <v>0.26598924336872198</v>
      </c>
      <c r="J20">
        <v>0.46469062863057298</v>
      </c>
      <c r="K20">
        <v>0.34327976749769401</v>
      </c>
      <c r="L20">
        <v>0.48348751517695399</v>
      </c>
      <c r="M20">
        <v>0.282395694076093</v>
      </c>
      <c r="N20">
        <v>0.41878075315704799</v>
      </c>
      <c r="O20">
        <v>0.143062676285028</v>
      </c>
      <c r="P20">
        <v>0.18622195838828301</v>
      </c>
      <c r="Q20">
        <v>0.143327276770078</v>
      </c>
      <c r="R20">
        <v>8.7372272304006404E-2</v>
      </c>
      <c r="S20">
        <v>-0.26018312402969901</v>
      </c>
      <c r="T20">
        <v>-0.239595955635796</v>
      </c>
      <c r="U20">
        <v>-0.29305813105283501</v>
      </c>
      <c r="V20" s="20">
        <v>0.148888299496856</v>
      </c>
      <c r="W20" s="20">
        <v>0.39346340134532798</v>
      </c>
      <c r="X20" s="21">
        <v>0.22284816615010999</v>
      </c>
      <c r="Y20" s="20">
        <v>-0.176366234603581</v>
      </c>
      <c r="Z20" s="20">
        <v>0.55991043521517303</v>
      </c>
      <c r="AA20" s="20">
        <v>0.214455991885355</v>
      </c>
      <c r="AB20" s="21">
        <v>0.38753203025370198</v>
      </c>
      <c r="AC20" s="20">
        <v>8.6105786708171803E-3</v>
      </c>
      <c r="AD20" s="1" t="s">
        <v>4897</v>
      </c>
      <c r="AE20" s="1" t="s">
        <v>4898</v>
      </c>
      <c r="AG20" t="s">
        <v>4898</v>
      </c>
      <c r="AJ20" s="33"/>
      <c r="AL20" s="34"/>
      <c r="AN20" s="34"/>
      <c r="AP20" s="34"/>
      <c r="BC20" s="1" t="s">
        <v>18</v>
      </c>
      <c r="BD20" s="1">
        <f>IF(AY20="+",IF(AZ20="+",IF(BA20="+",7,6),IF(BA20="+",5,4)),IF(AZ20="+",IF(BA20="+",3,2),IF(BA20="+",1,0)))</f>
        <v>0</v>
      </c>
    </row>
    <row r="21" spans="1:56" ht="15.75" customHeight="1" x14ac:dyDescent="0.35">
      <c r="A21" s="1" t="s">
        <v>256</v>
      </c>
      <c r="B21">
        <v>0.11013276589017899</v>
      </c>
      <c r="C21">
        <v>-4.6920833301760299E-2</v>
      </c>
      <c r="D21">
        <v>9.0106403047801403E-2</v>
      </c>
      <c r="E21">
        <v>-0.110773328159635</v>
      </c>
      <c r="F21">
        <v>0.204294846709908</v>
      </c>
      <c r="G21">
        <v>0.167863597918888</v>
      </c>
      <c r="H21">
        <v>0.14768725678192501</v>
      </c>
      <c r="I21">
        <v>0.29408168502554799</v>
      </c>
      <c r="J21">
        <v>7.2808757677282301E-2</v>
      </c>
      <c r="K21">
        <v>0.1589430239387</v>
      </c>
      <c r="L21">
        <v>7.9033960645982004E-2</v>
      </c>
      <c r="M21">
        <v>8.4793132284342307E-2</v>
      </c>
      <c r="N21">
        <v>0.33222850112803498</v>
      </c>
      <c r="O21">
        <v>0.26481084315251802</v>
      </c>
      <c r="P21">
        <v>0.310104814526935</v>
      </c>
      <c r="Q21">
        <v>0.190756980628803</v>
      </c>
      <c r="R21">
        <v>0.25082892645182497</v>
      </c>
      <c r="S21">
        <v>0.18921427267138699</v>
      </c>
      <c r="T21">
        <v>0.19760796039209699</v>
      </c>
      <c r="U21">
        <v>0.121604111947785</v>
      </c>
      <c r="V21" s="20">
        <v>0.20348184660906701</v>
      </c>
      <c r="W21" s="20">
        <v>9.8894718636576701E-2</v>
      </c>
      <c r="X21" s="21">
        <v>0.27447528485907302</v>
      </c>
      <c r="Y21" s="20">
        <v>0.189813817865773</v>
      </c>
      <c r="Z21" s="20">
        <v>8.5456435288233504E-2</v>
      </c>
      <c r="AA21" s="20">
        <v>0.32116222026415497</v>
      </c>
      <c r="AB21" s="21">
        <v>2.8928905482439898E-2</v>
      </c>
      <c r="AC21" s="20">
        <v>5.9694768416919397E-2</v>
      </c>
      <c r="AD21" s="1" t="s">
        <v>257</v>
      </c>
      <c r="AE21" s="1" t="s">
        <v>258</v>
      </c>
      <c r="AG21" t="s">
        <v>258</v>
      </c>
      <c r="AJ21" s="33"/>
      <c r="AL21" s="34"/>
      <c r="AN21" s="34"/>
      <c r="AP21" s="34"/>
      <c r="BC21" s="1" t="s">
        <v>18</v>
      </c>
      <c r="BD21" s="1">
        <f>IF(AY21="+",IF(AZ21="+",IF(BA21="+",7,6),IF(BA21="+",5,4)),IF(AZ21="+",IF(BA21="+",3,2),IF(BA21="+",1,0)))</f>
        <v>0</v>
      </c>
    </row>
    <row r="22" spans="1:56" ht="15.75" customHeight="1" x14ac:dyDescent="0.35">
      <c r="A22" s="1" t="s">
        <v>12520</v>
      </c>
      <c r="B22">
        <v>0.18716363020044399</v>
      </c>
      <c r="C22">
        <v>-0.12374617443144501</v>
      </c>
      <c r="D22">
        <v>7.5519091046027303E-2</v>
      </c>
      <c r="E22">
        <v>-6.3370030743573696E-2</v>
      </c>
      <c r="F22">
        <v>0.38599999733816998</v>
      </c>
      <c r="G22">
        <v>0.42824373869544402</v>
      </c>
      <c r="H22">
        <v>0.50461141719921199</v>
      </c>
      <c r="I22">
        <v>0.41253328717405302</v>
      </c>
      <c r="J22">
        <v>0.33594210365737798</v>
      </c>
      <c r="K22">
        <v>0.20576988232421201</v>
      </c>
      <c r="L22">
        <v>0.18849646625847799</v>
      </c>
      <c r="M22">
        <v>0.19407161407211601</v>
      </c>
      <c r="N22">
        <v>0.417516745013646</v>
      </c>
      <c r="O22">
        <v>0.55473337659157795</v>
      </c>
      <c r="P22">
        <v>0.54932042808402903</v>
      </c>
      <c r="Q22">
        <v>0.53694860078258699</v>
      </c>
      <c r="R22">
        <v>0.19983249429500799</v>
      </c>
      <c r="S22">
        <v>0.37781867158469701</v>
      </c>
      <c r="T22">
        <v>0.303887877335492</v>
      </c>
      <c r="U22">
        <v>0.33282092023038901</v>
      </c>
      <c r="V22" s="20">
        <v>0.43284711010172</v>
      </c>
      <c r="W22" s="20">
        <v>0.23107001657804599</v>
      </c>
      <c r="X22" s="21">
        <v>0.51462978761795997</v>
      </c>
      <c r="Y22" s="20">
        <v>0.30358999086139599</v>
      </c>
      <c r="Z22" s="20">
        <v>3.1354721115699598E-2</v>
      </c>
      <c r="AA22" s="20">
        <v>0.122004227049985</v>
      </c>
      <c r="AB22" s="21">
        <v>1.2290043516876801E-2</v>
      </c>
      <c r="AC22" s="20">
        <v>0.26528365930924103</v>
      </c>
      <c r="AD22" s="1" t="s">
        <v>12521</v>
      </c>
      <c r="AE22" s="1" t="s">
        <v>12522</v>
      </c>
      <c r="AG22" t="s">
        <v>12522</v>
      </c>
      <c r="AJ22" s="33"/>
      <c r="AL22" s="34"/>
      <c r="AN22" s="34"/>
      <c r="AP22" s="34"/>
      <c r="AY22" s="1" t="s">
        <v>18</v>
      </c>
      <c r="BB22" s="1" t="s">
        <v>18</v>
      </c>
      <c r="BD22" s="1">
        <f>IF(AY22="+",IF(AZ22="+",IF(BA22="+",7,6),IF(BA22="+",5,4)),IF(AZ22="+",IF(BA22="+",3,2),IF(BA22="+",1,0)))</f>
        <v>4</v>
      </c>
    </row>
    <row r="23" spans="1:56" ht="15.75" customHeight="1" x14ac:dyDescent="0.35">
      <c r="A23" s="1" t="s">
        <v>10676</v>
      </c>
      <c r="B23">
        <v>-6.3086769208714602E-2</v>
      </c>
      <c r="C23">
        <v>-0.21221030452043699</v>
      </c>
      <c r="D23">
        <v>-7.41300864666571E-2</v>
      </c>
      <c r="E23">
        <v>6.7042429776210596E-2</v>
      </c>
      <c r="F23">
        <v>2.9346822093390901E-2</v>
      </c>
      <c r="G23">
        <v>-0.25072397203132302</v>
      </c>
      <c r="H23">
        <v>-0.52111409951884202</v>
      </c>
      <c r="I23">
        <v>5.9402056222670398E-2</v>
      </c>
      <c r="J23">
        <v>-1.17076188365804E-2</v>
      </c>
      <c r="K23">
        <v>-0.288741592777156</v>
      </c>
      <c r="L23">
        <v>-4.9572344920611397E-3</v>
      </c>
      <c r="M23">
        <v>-0.38892677933738301</v>
      </c>
      <c r="N23">
        <v>-0.17602814596230101</v>
      </c>
      <c r="O23">
        <v>-2.0393662149887401E-2</v>
      </c>
      <c r="P23">
        <v>-4.0179162159348601E-2</v>
      </c>
      <c r="Q23">
        <v>-0.81272070778341798</v>
      </c>
      <c r="R23">
        <v>-0.104774550622242</v>
      </c>
      <c r="S23">
        <v>7.3169353022761702E-2</v>
      </c>
      <c r="T23">
        <v>3.36101618368242E-2</v>
      </c>
      <c r="U23">
        <v>-0.75222703296105797</v>
      </c>
      <c r="V23" s="20">
        <v>-0.170772298308526</v>
      </c>
      <c r="W23" s="20">
        <v>-0.173583306360795</v>
      </c>
      <c r="X23" s="21">
        <v>-0.26233041951373898</v>
      </c>
      <c r="Y23" s="20">
        <v>-0.187555517180928</v>
      </c>
      <c r="Z23" s="20">
        <v>0.66969242799878503</v>
      </c>
      <c r="AA23" s="20">
        <v>0.53060414608647599</v>
      </c>
      <c r="AB23" s="21">
        <v>0.49819925374437202</v>
      </c>
      <c r="AC23" s="20">
        <v>0.96088061486877496</v>
      </c>
      <c r="AD23" s="1" t="s">
        <v>10677</v>
      </c>
      <c r="AE23" s="1" t="s">
        <v>10678</v>
      </c>
      <c r="AG23" t="s">
        <v>10678</v>
      </c>
      <c r="AJ23" s="33"/>
      <c r="AL23" s="34"/>
      <c r="AN23" s="34"/>
      <c r="AP23" s="34"/>
      <c r="BC23" s="1" t="s">
        <v>18</v>
      </c>
      <c r="BD23" s="1">
        <f>IF(AY23="+",IF(AZ23="+",IF(BA23="+",7,6),IF(BA23="+",5,4)),IF(AZ23="+",IF(BA23="+",3,2),IF(BA23="+",1,0)))</f>
        <v>0</v>
      </c>
    </row>
    <row r="24" spans="1:56" ht="15.75" customHeight="1" x14ac:dyDescent="0.35">
      <c r="A24" s="1" t="s">
        <v>12247</v>
      </c>
      <c r="B24">
        <v>-4.7899902397622998E-2</v>
      </c>
      <c r="C24">
        <v>9.67647423034044E-2</v>
      </c>
      <c r="D24" s="9">
        <v>-8.3268099903221996E-5</v>
      </c>
      <c r="E24">
        <v>-0.36391750936079797</v>
      </c>
      <c r="F24">
        <v>-0.71930161815326699</v>
      </c>
      <c r="G24">
        <v>-0.53429079140876101</v>
      </c>
      <c r="H24">
        <v>-0.34653886220126501</v>
      </c>
      <c r="I24">
        <v>-0.44731010033979102</v>
      </c>
      <c r="J24">
        <v>-0.49245545228461701</v>
      </c>
      <c r="K24">
        <v>-0.32090806865995802</v>
      </c>
      <c r="L24">
        <v>-0.30594852802642802</v>
      </c>
      <c r="M24">
        <v>-7.8890850416133404E-2</v>
      </c>
      <c r="N24">
        <v>-0.48287156671305098</v>
      </c>
      <c r="O24">
        <v>-0.42128818855561301</v>
      </c>
      <c r="P24">
        <v>-0.29425354745947002</v>
      </c>
      <c r="Q24">
        <v>-0.255544219619664</v>
      </c>
      <c r="R24">
        <v>-0.31060456806776099</v>
      </c>
      <c r="S24">
        <v>-0.190412305502241</v>
      </c>
      <c r="T24">
        <v>-3.9064441011057202E-2</v>
      </c>
      <c r="U24">
        <v>9.1122098775667203E-3</v>
      </c>
      <c r="V24" s="20">
        <v>-0.51186034302577099</v>
      </c>
      <c r="W24" s="20">
        <v>-0.29955072484678402</v>
      </c>
      <c r="X24" s="21">
        <v>-0.36348938058694902</v>
      </c>
      <c r="Y24" s="20">
        <v>-0.132742276175873</v>
      </c>
      <c r="Z24" s="20">
        <v>5.8410706291971898E-2</v>
      </c>
      <c r="AA24" s="20">
        <v>0.25604762594379499</v>
      </c>
      <c r="AB24" s="21">
        <v>0.116930734641237</v>
      </c>
      <c r="AC24" s="20">
        <v>0.24107258548789001</v>
      </c>
      <c r="AD24" s="1" t="s">
        <v>12248</v>
      </c>
      <c r="AE24" s="1" t="s">
        <v>12249</v>
      </c>
      <c r="AG24" t="s">
        <v>12249</v>
      </c>
      <c r="AJ24" s="33"/>
      <c r="AL24" s="34"/>
      <c r="AN24" s="34"/>
      <c r="AP24" s="34"/>
      <c r="BC24" s="1" t="s">
        <v>18</v>
      </c>
      <c r="BD24" s="1">
        <f>IF(AY24="+",IF(AZ24="+",IF(BA24="+",7,6),IF(BA24="+",5,4)),IF(AZ24="+",IF(BA24="+",3,2),IF(BA24="+",1,0)))</f>
        <v>0</v>
      </c>
    </row>
    <row r="25" spans="1:56" ht="15.75" customHeight="1" x14ac:dyDescent="0.35">
      <c r="A25" s="1" t="s">
        <v>3827</v>
      </c>
      <c r="B25">
        <v>-0.120224597317497</v>
      </c>
      <c r="C25">
        <v>5.2538399359239797E-2</v>
      </c>
      <c r="D25">
        <v>5.7701490533524601E-2</v>
      </c>
      <c r="E25">
        <v>0.22404970179771699</v>
      </c>
      <c r="F25">
        <v>0.592972913089447</v>
      </c>
      <c r="G25">
        <v>0.68542458527989403</v>
      </c>
      <c r="H25">
        <v>0.65895770116392804</v>
      </c>
      <c r="I25">
        <v>1.00955052169974</v>
      </c>
      <c r="J25">
        <v>1.0460578317027001</v>
      </c>
      <c r="K25">
        <v>0.94152377746188298</v>
      </c>
      <c r="L25">
        <v>1.0333359779009801</v>
      </c>
      <c r="M25">
        <v>0.88749508743747596</v>
      </c>
      <c r="N25">
        <v>1.29245799542182</v>
      </c>
      <c r="O25">
        <v>1.11632568090853</v>
      </c>
      <c r="P25">
        <v>1.2431557815097101</v>
      </c>
      <c r="Q25">
        <v>0.94553823220155397</v>
      </c>
      <c r="R25">
        <v>0.47937967941465498</v>
      </c>
      <c r="S25">
        <v>0.17470874516249499</v>
      </c>
      <c r="T25">
        <v>0.21185451957041301</v>
      </c>
      <c r="U25">
        <v>-4.7950626428622301E-2</v>
      </c>
      <c r="V25" s="20">
        <v>0.73672643030825402</v>
      </c>
      <c r="W25" s="20">
        <v>0.97710316862576196</v>
      </c>
      <c r="X25" s="21">
        <v>1.1493694225104001</v>
      </c>
      <c r="Y25" s="20">
        <v>0.204498079429735</v>
      </c>
      <c r="Z25" s="20">
        <v>1.3780136758433899E-2</v>
      </c>
      <c r="AA25" s="20">
        <v>3.7406480884782699E-3</v>
      </c>
      <c r="AB25" s="21">
        <v>1.0909985596293499E-3</v>
      </c>
      <c r="AC25" s="20">
        <v>8.9601224914911091E-3</v>
      </c>
      <c r="AD25" s="1" t="s">
        <v>3828</v>
      </c>
      <c r="AE25" s="1" t="s">
        <v>3829</v>
      </c>
      <c r="AG25" t="s">
        <v>3829</v>
      </c>
      <c r="AJ25" s="33"/>
      <c r="AL25" s="34"/>
      <c r="AN25" s="34"/>
      <c r="AP25" s="34"/>
      <c r="AY25" s="1" t="s">
        <v>18</v>
      </c>
      <c r="AZ25" s="1" t="s">
        <v>18</v>
      </c>
      <c r="BA25" s="1" t="s">
        <v>18</v>
      </c>
      <c r="BB25" s="1" t="s">
        <v>18</v>
      </c>
      <c r="BD25" s="1">
        <f>IF(AY25="+",IF(AZ25="+",IF(BA25="+",7,6),IF(BA25="+",5,4)),IF(AZ25="+",IF(BA25="+",3,2),IF(BA25="+",1,0)))</f>
        <v>7</v>
      </c>
    </row>
    <row r="26" spans="1:56" ht="15.75" customHeight="1" x14ac:dyDescent="0.35">
      <c r="A26" s="1" t="s">
        <v>14504</v>
      </c>
      <c r="B26">
        <v>-0.53573866129123804</v>
      </c>
      <c r="C26">
        <v>0.45322984432187902</v>
      </c>
      <c r="D26">
        <v>-0.60786388414552195</v>
      </c>
      <c r="E26">
        <v>0.230485793385724</v>
      </c>
      <c r="F26">
        <v>4.7715797697835301E-2</v>
      </c>
      <c r="G26">
        <v>0.123135787127492</v>
      </c>
      <c r="H26">
        <v>-4.01671487525544E-2</v>
      </c>
      <c r="I26">
        <v>-0.13986078779571301</v>
      </c>
      <c r="J26">
        <v>-0.19488877302743501</v>
      </c>
      <c r="K26">
        <v>-0.43774865850300199</v>
      </c>
      <c r="L26">
        <v>-0.20940943717798599</v>
      </c>
      <c r="M26">
        <v>-0.48977682124321797</v>
      </c>
      <c r="N26">
        <v>-4.65550059165993E-2</v>
      </c>
      <c r="O26">
        <v>-0.46941182827574801</v>
      </c>
      <c r="P26">
        <v>-0.15716495287094001</v>
      </c>
      <c r="Q26">
        <v>-0.37041586347264999</v>
      </c>
      <c r="R26">
        <v>0.25122733454395701</v>
      </c>
      <c r="S26">
        <v>-0.16777295961196201</v>
      </c>
      <c r="T26">
        <v>0.19848567052242999</v>
      </c>
      <c r="U26">
        <v>-2.1886436527714099E-3</v>
      </c>
      <c r="V26" s="20">
        <v>-2.2940879307349398E-3</v>
      </c>
      <c r="W26" s="20">
        <v>-0.33295592248791001</v>
      </c>
      <c r="X26" s="21">
        <v>-0.260886912633984</v>
      </c>
      <c r="Y26" s="20">
        <v>6.9937850450413397E-2</v>
      </c>
      <c r="Z26" s="20">
        <v>0.80562270485894105</v>
      </c>
      <c r="AA26" s="20">
        <v>0.60119723870408204</v>
      </c>
      <c r="AB26" s="21">
        <v>0.72166427582093096</v>
      </c>
      <c r="AC26" s="20">
        <v>3.30913139504765E-2</v>
      </c>
      <c r="AD26" s="1" t="s">
        <v>14505</v>
      </c>
      <c r="AE26" s="1" t="s">
        <v>14506</v>
      </c>
      <c r="AF26" s="1">
        <v>5</v>
      </c>
      <c r="AG26" t="s">
        <v>16124</v>
      </c>
      <c r="AJ26" s="33"/>
      <c r="AL26" s="34"/>
      <c r="AN26" s="34"/>
      <c r="AP26" s="34"/>
      <c r="BC26" s="1" t="s">
        <v>18</v>
      </c>
      <c r="BD26" s="1">
        <f>IF(AY26="+",IF(AZ26="+",IF(BA26="+",7,6),IF(BA26="+",5,4)),IF(AZ26="+",IF(BA26="+",3,2),IF(BA26="+",1,0)))</f>
        <v>0</v>
      </c>
    </row>
    <row r="27" spans="1:56" ht="15.75" customHeight="1" x14ac:dyDescent="0.35">
      <c r="A27" s="1" t="s">
        <v>6904</v>
      </c>
      <c r="B27">
        <v>0.117732937917653</v>
      </c>
      <c r="C27">
        <v>-0.129621966443564</v>
      </c>
      <c r="D27">
        <v>-6.5909837265798799E-2</v>
      </c>
      <c r="E27">
        <v>-0.111698775696317</v>
      </c>
      <c r="F27">
        <v>-9.6425097639836102E-2</v>
      </c>
      <c r="G27">
        <v>-0.125031018774966</v>
      </c>
      <c r="H27">
        <v>-0.15323969344739899</v>
      </c>
      <c r="I27">
        <v>-5.2634667485731201E-2</v>
      </c>
      <c r="J27">
        <v>-0.37403565878140299</v>
      </c>
      <c r="K27">
        <v>-0.24005887832786299</v>
      </c>
      <c r="L27">
        <v>-4.9078667545225801E-2</v>
      </c>
      <c r="M27">
        <v>-9.8460746503187493E-2</v>
      </c>
      <c r="N27">
        <v>-0.28677530823189701</v>
      </c>
      <c r="O27">
        <v>-0.20971863576482799</v>
      </c>
      <c r="P27">
        <v>-0.13436553391430101</v>
      </c>
      <c r="Q27">
        <v>-0.153258643593636</v>
      </c>
      <c r="R27">
        <v>-0.16844134687648801</v>
      </c>
      <c r="S27">
        <v>-1.6210094301142501E-2</v>
      </c>
      <c r="T27">
        <v>5.5772092502634298E-2</v>
      </c>
      <c r="U27">
        <v>5.5781570910093503E-2</v>
      </c>
      <c r="V27" s="20">
        <v>-0.106832619336983</v>
      </c>
      <c r="W27" s="20">
        <v>-0.19040848778941999</v>
      </c>
      <c r="X27" s="21">
        <v>-0.196029530376165</v>
      </c>
      <c r="Y27" s="20">
        <v>-1.8274444441225699E-2</v>
      </c>
      <c r="Z27" s="20">
        <v>0.53323485052451103</v>
      </c>
      <c r="AA27" s="20">
        <v>0.296840514655131</v>
      </c>
      <c r="AB27" s="21">
        <v>0.14385666759532101</v>
      </c>
      <c r="AC27" s="20">
        <v>0.152285782402104</v>
      </c>
      <c r="AD27" s="1" t="s">
        <v>6905</v>
      </c>
      <c r="AE27" s="1" t="s">
        <v>6906</v>
      </c>
      <c r="AG27" t="s">
        <v>6906</v>
      </c>
      <c r="AJ27" s="33"/>
      <c r="AL27" s="34"/>
      <c r="AN27" s="34"/>
      <c r="AP27" s="34"/>
      <c r="BC27" s="1" t="s">
        <v>18</v>
      </c>
      <c r="BD27" s="1">
        <f>IF(AY27="+",IF(AZ27="+",IF(BA27="+",7,6),IF(BA27="+",5,4)),IF(AZ27="+",IF(BA27="+",3,2),IF(BA27="+",1,0)))</f>
        <v>0</v>
      </c>
    </row>
    <row r="28" spans="1:56" ht="15.75" customHeight="1" x14ac:dyDescent="0.35">
      <c r="A28" s="1" t="s">
        <v>4986</v>
      </c>
      <c r="B28">
        <v>-9.9192636276281707E-2</v>
      </c>
      <c r="C28">
        <v>0.17177560296049799</v>
      </c>
      <c r="D28">
        <v>-0.115006414501078</v>
      </c>
      <c r="E28">
        <v>9.5864478165435099E-2</v>
      </c>
      <c r="F28">
        <v>0.25281322100557602</v>
      </c>
      <c r="G28">
        <v>0.56511662682369002</v>
      </c>
      <c r="H28">
        <v>0.44425658457485201</v>
      </c>
      <c r="I28">
        <v>0.55431735849178998</v>
      </c>
      <c r="J28">
        <v>0.17872088378548001</v>
      </c>
      <c r="K28">
        <v>-0.131765060255852</v>
      </c>
      <c r="L28">
        <v>0.10987876266067099</v>
      </c>
      <c r="M28">
        <v>-0.24860847755022</v>
      </c>
      <c r="N28">
        <v>0.55128524458032102</v>
      </c>
      <c r="O28">
        <v>0.46518985498040999</v>
      </c>
      <c r="P28">
        <v>0.40029861346829299</v>
      </c>
      <c r="Q28">
        <v>0.35693450087363199</v>
      </c>
      <c r="R28">
        <v>0.57561611131722801</v>
      </c>
      <c r="S28">
        <v>0.50496727005521702</v>
      </c>
      <c r="T28">
        <v>0.42301142332442399</v>
      </c>
      <c r="U28">
        <v>0.39717570280396802</v>
      </c>
      <c r="V28" s="20">
        <v>0.45412594772397702</v>
      </c>
      <c r="W28" s="20">
        <v>-2.29434728399803E-2</v>
      </c>
      <c r="X28" s="21">
        <v>0.44342705347566402</v>
      </c>
      <c r="Y28" s="20">
        <v>0.47519262687520902</v>
      </c>
      <c r="Z28" s="20">
        <v>2.79361801267657E-2</v>
      </c>
      <c r="AA28" s="20">
        <v>0.84239575556462598</v>
      </c>
      <c r="AB28" s="21">
        <v>1.6165235804691602E-2</v>
      </c>
      <c r="AC28" s="20">
        <v>2.1232653416525998E-2</v>
      </c>
      <c r="AD28" s="1" t="s">
        <v>4987</v>
      </c>
      <c r="AE28" s="1" t="s">
        <v>4988</v>
      </c>
      <c r="AG28" t="s">
        <v>4988</v>
      </c>
      <c r="AJ28" s="33"/>
      <c r="AL28" s="34"/>
      <c r="AN28" s="34"/>
      <c r="AP28" s="34"/>
      <c r="AY28" s="1" t="s">
        <v>18</v>
      </c>
      <c r="BA28" s="1" t="s">
        <v>18</v>
      </c>
      <c r="BB28" s="1" t="s">
        <v>18</v>
      </c>
      <c r="BD28" s="1">
        <f>IF(AY28="+",IF(AZ28="+",IF(BA28="+",7,6),IF(BA28="+",5,4)),IF(AZ28="+",IF(BA28="+",3,2),IF(BA28="+",1,0)))</f>
        <v>5</v>
      </c>
    </row>
    <row r="29" spans="1:56" ht="15.75" customHeight="1" x14ac:dyDescent="0.35">
      <c r="A29" s="1" t="s">
        <v>8696</v>
      </c>
      <c r="B29">
        <v>2.1146753884359101E-2</v>
      </c>
      <c r="C29">
        <v>-6.5407437657560297E-2</v>
      </c>
      <c r="D29">
        <v>-5.6138397843678099E-2</v>
      </c>
      <c r="E29">
        <v>-4.7808691924566202E-2</v>
      </c>
      <c r="F29">
        <v>-0.49442353049211402</v>
      </c>
      <c r="G29">
        <v>-0.60193896923020895</v>
      </c>
      <c r="H29">
        <v>-0.61920619688687695</v>
      </c>
      <c r="I29">
        <v>-0.63067309695375295</v>
      </c>
      <c r="J29">
        <v>-0.36154695751468302</v>
      </c>
      <c r="K29">
        <v>-0.35131175197874598</v>
      </c>
      <c r="L29">
        <v>-9.5507219598541901E-2</v>
      </c>
      <c r="M29">
        <v>-9.7286438817283993E-2</v>
      </c>
      <c r="N29">
        <v>-0.57256861590058195</v>
      </c>
      <c r="O29">
        <v>-0.63722566441927198</v>
      </c>
      <c r="P29">
        <v>-0.52148133912319405</v>
      </c>
      <c r="Q29">
        <v>-0.49577307166599799</v>
      </c>
      <c r="R29">
        <v>-0.40956630047849402</v>
      </c>
      <c r="S29">
        <v>-0.44701848109388298</v>
      </c>
      <c r="T29">
        <v>-0.337146475334476</v>
      </c>
      <c r="U29">
        <v>-0.29835617282643601</v>
      </c>
      <c r="V29" s="20">
        <v>-0.58656044839073795</v>
      </c>
      <c r="W29" s="20">
        <v>-0.22641309197731399</v>
      </c>
      <c r="X29" s="21">
        <v>-0.55676217277726103</v>
      </c>
      <c r="Y29" s="20">
        <v>-0.373021857433322</v>
      </c>
      <c r="Z29" s="20">
        <v>1.7613948750815601E-3</v>
      </c>
      <c r="AA29" s="20">
        <v>0.17301907617817699</v>
      </c>
      <c r="AB29" s="21">
        <v>8.6057969031697404E-4</v>
      </c>
      <c r="AC29" s="20">
        <v>0.19468920011520599</v>
      </c>
      <c r="AD29" s="1" t="s">
        <v>8697</v>
      </c>
      <c r="AE29" s="1" t="s">
        <v>8698</v>
      </c>
      <c r="AG29" t="s">
        <v>8698</v>
      </c>
      <c r="AH29" t="s">
        <v>18</v>
      </c>
      <c r="AJ29" s="33"/>
      <c r="AL29" s="34"/>
      <c r="AN29" s="34"/>
      <c r="AP29" s="34"/>
      <c r="AY29" s="1" t="s">
        <v>18</v>
      </c>
      <c r="BB29" s="1" t="s">
        <v>18</v>
      </c>
      <c r="BD29" s="1">
        <f>IF(AY29="+",IF(AZ29="+",IF(BA29="+",7,6),IF(BA29="+",5,4)),IF(AZ29="+",IF(BA29="+",3,2),IF(BA29="+",1,0)))</f>
        <v>4</v>
      </c>
    </row>
    <row r="30" spans="1:56" ht="15.75" customHeight="1" x14ac:dyDescent="0.35">
      <c r="A30" s="1" t="s">
        <v>14300</v>
      </c>
      <c r="B30">
        <v>-0.26660980088436698</v>
      </c>
      <c r="C30">
        <v>0.13297842569975701</v>
      </c>
      <c r="D30">
        <v>-8.7908161815812499E-3</v>
      </c>
      <c r="E30">
        <v>0.110905796380452</v>
      </c>
      <c r="F30">
        <v>2.6081689615516299E-2</v>
      </c>
      <c r="G30">
        <v>-0.21700105174341799</v>
      </c>
      <c r="H30">
        <v>-0.26377074138812301</v>
      </c>
      <c r="I30">
        <v>-0.17748078174308499</v>
      </c>
      <c r="J30">
        <v>5.2107628234235297E-3</v>
      </c>
      <c r="K30">
        <v>-2.4238335235309799E-2</v>
      </c>
      <c r="L30">
        <v>-0.148482977220738</v>
      </c>
      <c r="M30">
        <v>-0.14099381891203999</v>
      </c>
      <c r="N30">
        <v>-0.165683551723735</v>
      </c>
      <c r="O30">
        <v>-0.33821261772078898</v>
      </c>
      <c r="P30">
        <v>-0.21699896594969501</v>
      </c>
      <c r="Q30">
        <v>-0.33057910283652903</v>
      </c>
      <c r="R30">
        <v>-0.111932250013453</v>
      </c>
      <c r="S30">
        <v>-0.27622480346724398</v>
      </c>
      <c r="T30">
        <v>-0.15679158504757801</v>
      </c>
      <c r="U30">
        <v>-0.25938393800579301</v>
      </c>
      <c r="V30" s="20">
        <v>-0.15804272131477701</v>
      </c>
      <c r="W30" s="20">
        <v>-7.7126092136166405E-2</v>
      </c>
      <c r="X30" s="21">
        <v>-0.26286855955768701</v>
      </c>
      <c r="Y30" s="20">
        <v>-0.20108314413351699</v>
      </c>
      <c r="Z30" s="20">
        <v>0.37822252196559902</v>
      </c>
      <c r="AA30" s="20">
        <v>0.63760804558611595</v>
      </c>
      <c r="AB30" s="21">
        <v>0.123639275212655</v>
      </c>
      <c r="AC30" s="20">
        <v>0.10210697071757301</v>
      </c>
      <c r="AD30" s="1" t="s">
        <v>14301</v>
      </c>
      <c r="AE30" s="1" t="s">
        <v>14302</v>
      </c>
      <c r="AG30" t="s">
        <v>14302</v>
      </c>
      <c r="AJ30" s="33"/>
      <c r="AL30" s="34"/>
      <c r="AN30" s="34"/>
      <c r="AP30" s="34"/>
      <c r="AQ30" t="s">
        <v>18</v>
      </c>
      <c r="BC30" s="1" t="s">
        <v>18</v>
      </c>
      <c r="BD30" s="1">
        <f>IF(AY30="+",IF(AZ30="+",IF(BA30="+",7,6),IF(BA30="+",5,4)),IF(AZ30="+",IF(BA30="+",3,2),IF(BA30="+",1,0)))</f>
        <v>0</v>
      </c>
    </row>
    <row r="31" spans="1:56" ht="15.75" customHeight="1" x14ac:dyDescent="0.35">
      <c r="A31" s="1" t="s">
        <v>12298</v>
      </c>
      <c r="B31">
        <v>-4.4186995229427102E-2</v>
      </c>
      <c r="C31">
        <v>0.23644653720067299</v>
      </c>
      <c r="D31">
        <v>-6.4404634926139404E-2</v>
      </c>
      <c r="E31">
        <v>-9.1306670342172394E-2</v>
      </c>
      <c r="F31">
        <v>-0.19450624280555201</v>
      </c>
      <c r="G31">
        <v>0.146741080205299</v>
      </c>
      <c r="H31">
        <v>0.22060935484293501</v>
      </c>
      <c r="I31">
        <v>-1.34658114725725E-2</v>
      </c>
      <c r="J31">
        <v>0.47311478974717103</v>
      </c>
      <c r="K31">
        <v>0.45313643816372601</v>
      </c>
      <c r="L31">
        <v>0.60985625467568605</v>
      </c>
      <c r="M31">
        <v>1.05064951034965</v>
      </c>
      <c r="N31">
        <v>0.52465212722440702</v>
      </c>
      <c r="O31">
        <v>0.39685499705549798</v>
      </c>
      <c r="P31">
        <v>0.39880319407870701</v>
      </c>
      <c r="Q31">
        <v>0.34878748854525099</v>
      </c>
      <c r="R31">
        <v>-0.13152598019091999</v>
      </c>
      <c r="S31">
        <v>-0.33180110264257101</v>
      </c>
      <c r="T31">
        <v>-0.38350385682837002</v>
      </c>
      <c r="U31">
        <v>-0.27123869282980101</v>
      </c>
      <c r="V31" s="20">
        <v>3.9844595192527303E-2</v>
      </c>
      <c r="W31" s="20">
        <v>0.64668924823406004</v>
      </c>
      <c r="X31" s="21">
        <v>0.417274451725966</v>
      </c>
      <c r="Y31" s="20">
        <v>-0.27951740812291598</v>
      </c>
      <c r="Z31" s="20">
        <v>0.87657825519914401</v>
      </c>
      <c r="AA31" s="20">
        <v>4.76449964027751E-2</v>
      </c>
      <c r="AB31" s="21">
        <v>2.47189310700053E-2</v>
      </c>
      <c r="AC31" s="20">
        <v>9.9068349892853704E-3</v>
      </c>
      <c r="AD31" s="1" t="s">
        <v>12299</v>
      </c>
      <c r="AE31" s="1" t="s">
        <v>12300</v>
      </c>
      <c r="AG31" t="s">
        <v>12300</v>
      </c>
      <c r="AJ31" s="33"/>
      <c r="AL31" s="34"/>
      <c r="AN31" s="34"/>
      <c r="AP31" s="34"/>
      <c r="AZ31" s="1" t="s">
        <v>18</v>
      </c>
      <c r="BA31" s="1" t="s">
        <v>18</v>
      </c>
      <c r="BC31" s="1" t="s">
        <v>18</v>
      </c>
      <c r="BD31" s="1">
        <f>IF(AY31="+",IF(AZ31="+",IF(BA31="+",7,6),IF(BA31="+",5,4)),IF(AZ31="+",IF(BA31="+",3,2),IF(BA31="+",1,0)))</f>
        <v>3</v>
      </c>
    </row>
    <row r="32" spans="1:56" ht="15.75" customHeight="1" x14ac:dyDescent="0.35">
      <c r="A32" s="1" t="s">
        <v>7066</v>
      </c>
      <c r="B32">
        <v>8.0997573626819294E-2</v>
      </c>
      <c r="C32">
        <v>-0.20862880009659701</v>
      </c>
      <c r="D32">
        <v>5.9849426751013401E-2</v>
      </c>
      <c r="E32">
        <v>0.16420482575937201</v>
      </c>
      <c r="F32">
        <v>0.399788486198352</v>
      </c>
      <c r="G32">
        <v>0.43166698817528298</v>
      </c>
      <c r="H32">
        <v>0.21184325920279601</v>
      </c>
      <c r="I32">
        <v>0.40921521166464703</v>
      </c>
      <c r="J32">
        <v>2.8355492387460799E-2</v>
      </c>
      <c r="K32">
        <v>5.3537367512582999E-2</v>
      </c>
      <c r="L32">
        <v>6.7950884041584003E-2</v>
      </c>
      <c r="M32">
        <v>-6.7980669918178194E-2</v>
      </c>
      <c r="N32">
        <v>0.21709583294891499</v>
      </c>
      <c r="O32">
        <v>0.48092900373277098</v>
      </c>
      <c r="P32">
        <v>0.43932439890534197</v>
      </c>
      <c r="Q32">
        <v>0.34788668164990699</v>
      </c>
      <c r="R32">
        <v>0.20426510462373201</v>
      </c>
      <c r="S32">
        <v>0.48161014269248398</v>
      </c>
      <c r="T32">
        <v>0.415794017636615</v>
      </c>
      <c r="U32">
        <v>0.34801881692218201</v>
      </c>
      <c r="V32" s="20">
        <v>0.36312848631026901</v>
      </c>
      <c r="W32" s="20">
        <v>2.0465768505862399E-2</v>
      </c>
      <c r="X32" s="21">
        <v>0.37130897930923401</v>
      </c>
      <c r="Y32" s="20">
        <v>0.36242202046875299</v>
      </c>
      <c r="Z32" s="20">
        <v>5.9298211100909298E-2</v>
      </c>
      <c r="AA32" s="20">
        <v>0.97690418094390696</v>
      </c>
      <c r="AB32" s="21">
        <v>4.4141287372060203E-2</v>
      </c>
      <c r="AC32" s="20">
        <v>1.2209748523282601E-2</v>
      </c>
      <c r="AD32" s="1" t="s">
        <v>7067</v>
      </c>
      <c r="AE32" s="1" t="s">
        <v>7068</v>
      </c>
      <c r="AG32" t="s">
        <v>7068</v>
      </c>
      <c r="AJ32" s="33"/>
      <c r="AL32" s="34"/>
      <c r="AN32" s="34"/>
      <c r="AP32" s="34"/>
      <c r="AY32" s="1"/>
      <c r="BA32" s="1" t="s">
        <v>18</v>
      </c>
      <c r="BB32" s="1"/>
      <c r="BC32" s="1" t="s">
        <v>18</v>
      </c>
      <c r="BD32" s="1">
        <f>IF(AY32="+",IF(AZ32="+",IF(BA32="+",7,6),IF(BA32="+",5,4)),IF(AZ32="+",IF(BA32="+",3,2),IF(BA32="+",1,0)))</f>
        <v>1</v>
      </c>
    </row>
    <row r="33" spans="1:56" ht="15.75" customHeight="1" x14ac:dyDescent="0.35">
      <c r="A33" s="1" t="s">
        <v>1317</v>
      </c>
      <c r="B33">
        <v>-0.26011394766339602</v>
      </c>
      <c r="C33">
        <v>-3.4151732468270898E-2</v>
      </c>
      <c r="D33" s="9">
        <v>-9.2636926591954595E-4</v>
      </c>
      <c r="E33">
        <v>0.28422915277022498</v>
      </c>
      <c r="F33">
        <v>6.1030053330447198E-2</v>
      </c>
      <c r="G33">
        <v>2.3469060887504299E-2</v>
      </c>
      <c r="H33">
        <v>-0.15695302736281799</v>
      </c>
      <c r="I33">
        <v>1.48293701606636E-2</v>
      </c>
      <c r="J33">
        <v>0.28256269375986198</v>
      </c>
      <c r="K33">
        <v>0.25220034219486198</v>
      </c>
      <c r="L33">
        <v>5.1712110544245501E-2</v>
      </c>
      <c r="M33">
        <v>-0.2072110303254</v>
      </c>
      <c r="N33">
        <v>6.5971404553021001E-2</v>
      </c>
      <c r="O33">
        <v>0.248474382912241</v>
      </c>
      <c r="P33">
        <v>0.243294559764339</v>
      </c>
      <c r="Q33">
        <v>0.10071272693903</v>
      </c>
      <c r="R33">
        <v>-5.4478652299817902E-2</v>
      </c>
      <c r="S33">
        <v>0.111956096570918</v>
      </c>
      <c r="T33">
        <v>6.7412063427615201E-2</v>
      </c>
      <c r="U33">
        <v>-3.5294477330475998E-2</v>
      </c>
      <c r="V33" s="20">
        <v>-1.44061357460509E-2</v>
      </c>
      <c r="W33" s="20">
        <v>9.4816029043392702E-2</v>
      </c>
      <c r="X33" s="21">
        <v>0.16461326854215799</v>
      </c>
      <c r="Y33" s="20">
        <v>2.2398757592059899E-2</v>
      </c>
      <c r="Z33" s="20">
        <v>0.957680544437571</v>
      </c>
      <c r="AA33" s="20">
        <v>0.66841692112204798</v>
      </c>
      <c r="AB33" s="21">
        <v>0.34340584770301702</v>
      </c>
      <c r="AC33" s="20">
        <v>0.63662662422528205</v>
      </c>
      <c r="AD33" s="1" t="s">
        <v>1318</v>
      </c>
      <c r="AE33" s="1" t="s">
        <v>1319</v>
      </c>
      <c r="AG33" t="s">
        <v>1319</v>
      </c>
      <c r="AJ33" s="33" t="s">
        <v>18</v>
      </c>
      <c r="AK33" t="s">
        <v>18</v>
      </c>
      <c r="AL33" s="34"/>
      <c r="AN33" s="34"/>
      <c r="AP33" s="34" t="s">
        <v>18</v>
      </c>
      <c r="BC33" s="1" t="s">
        <v>18</v>
      </c>
      <c r="BD33" s="1">
        <f>IF(AY33="+",IF(AZ33="+",IF(BA33="+",7,6),IF(BA33="+",5,4)),IF(AZ33="+",IF(BA33="+",3,2),IF(BA33="+",1,0)))</f>
        <v>0</v>
      </c>
    </row>
    <row r="34" spans="1:56" ht="15.75" customHeight="1" x14ac:dyDescent="0.35">
      <c r="A34" s="1" t="s">
        <v>539</v>
      </c>
      <c r="B34">
        <v>-0.117074427711471</v>
      </c>
      <c r="C34">
        <v>-0.14782544348346299</v>
      </c>
      <c r="D34">
        <v>0.100795014703113</v>
      </c>
      <c r="E34">
        <v>3.6142136026848598E-2</v>
      </c>
      <c r="F34">
        <v>-0.52332558805303697</v>
      </c>
      <c r="G34">
        <v>-0.72272534117785403</v>
      </c>
      <c r="H34">
        <v>-0.67367312856591099</v>
      </c>
      <c r="I34">
        <v>-0.57067493130840796</v>
      </c>
      <c r="J34">
        <v>-0.36116564499161002</v>
      </c>
      <c r="K34">
        <v>-0.44776700621504101</v>
      </c>
      <c r="L34">
        <v>-0.15741610212426899</v>
      </c>
      <c r="M34">
        <v>-0.19770145704070799</v>
      </c>
      <c r="N34">
        <v>-0.543079591327849</v>
      </c>
      <c r="O34">
        <v>-0.35432059717469999</v>
      </c>
      <c r="P34">
        <v>-0.69848081387908201</v>
      </c>
      <c r="Q34">
        <v>-0.55383088274924597</v>
      </c>
      <c r="R34">
        <v>-0.29161959287911299</v>
      </c>
      <c r="S34">
        <v>-8.4429053484804895E-2</v>
      </c>
      <c r="T34">
        <v>-0.46560734279166299</v>
      </c>
      <c r="U34">
        <v>-0.26888961621486202</v>
      </c>
      <c r="V34" s="20">
        <v>-0.62259974727630196</v>
      </c>
      <c r="W34" s="20">
        <v>-0.29101255259290698</v>
      </c>
      <c r="X34" s="21">
        <v>-0.53742797128271902</v>
      </c>
      <c r="Y34" s="20">
        <v>-0.27763640134261103</v>
      </c>
      <c r="Z34" s="20">
        <v>6.2103851548017102E-3</v>
      </c>
      <c r="AA34" s="20">
        <v>8.8700394453961495E-2</v>
      </c>
      <c r="AB34" s="21">
        <v>9.5515484418963407E-3</v>
      </c>
      <c r="AC34" s="20">
        <v>0.91908854519920902</v>
      </c>
      <c r="AD34" s="1" t="s">
        <v>540</v>
      </c>
      <c r="AE34" s="1" t="s">
        <v>541</v>
      </c>
      <c r="AG34" t="s">
        <v>541</v>
      </c>
      <c r="AH34" t="s">
        <v>18</v>
      </c>
      <c r="AI34" t="s">
        <v>18</v>
      </c>
      <c r="AJ34" s="33"/>
      <c r="AL34" s="34"/>
      <c r="AN34" s="34"/>
      <c r="AP34" s="34"/>
      <c r="AY34" s="1" t="s">
        <v>18</v>
      </c>
      <c r="AZ34" s="1"/>
      <c r="BB34" s="1" t="s">
        <v>18</v>
      </c>
      <c r="BC34" s="1"/>
      <c r="BD34" s="1">
        <f>IF(AY34="+",IF(AZ34="+",IF(BA34="+",7,6),IF(BA34="+",5,4)),IF(AZ34="+",IF(BA34="+",3,2),IF(BA34="+",1,0)))</f>
        <v>4</v>
      </c>
    </row>
    <row r="35" spans="1:56" ht="15.75" customHeight="1" x14ac:dyDescent="0.35">
      <c r="A35" s="1" t="s">
        <v>431</v>
      </c>
      <c r="B35">
        <v>0.19332396814015901</v>
      </c>
      <c r="C35">
        <v>-0.25019387854180197</v>
      </c>
      <c r="D35">
        <v>3.5941470247348402E-2</v>
      </c>
      <c r="E35">
        <v>-0.18035559174131399</v>
      </c>
      <c r="F35">
        <v>7.1257336309167904E-2</v>
      </c>
      <c r="G35">
        <v>-0.22462642115578099</v>
      </c>
      <c r="H35">
        <v>-3.6106537408046702E-2</v>
      </c>
      <c r="I35">
        <v>-0.13659548234301799</v>
      </c>
      <c r="J35">
        <v>-0.29363828722203</v>
      </c>
      <c r="K35">
        <v>0.164091229477174</v>
      </c>
      <c r="L35">
        <v>-0.35637874373421402</v>
      </c>
      <c r="M35">
        <v>-5.20905092964365E-2</v>
      </c>
      <c r="N35">
        <v>-0.34777258288198798</v>
      </c>
      <c r="O35">
        <v>-0.28500497485579301</v>
      </c>
      <c r="P35">
        <v>-0.14550038842804</v>
      </c>
      <c r="Q35">
        <v>-0.33277733982591501</v>
      </c>
      <c r="R35">
        <v>-0.25320494534680399</v>
      </c>
      <c r="S35">
        <v>-0.150303894278597</v>
      </c>
      <c r="T35">
        <v>-1.5780934508386E-2</v>
      </c>
      <c r="U35">
        <v>-0.175340263108022</v>
      </c>
      <c r="V35" s="20">
        <v>-8.1517776149419602E-2</v>
      </c>
      <c r="W35" s="20">
        <v>-0.13450407769387601</v>
      </c>
      <c r="X35" s="21">
        <v>-0.27776382149793399</v>
      </c>
      <c r="Y35" s="20">
        <v>-0.14865750931045199</v>
      </c>
      <c r="Z35" s="20">
        <v>0.876430513429724</v>
      </c>
      <c r="AA35" s="20">
        <v>0.71053739665486104</v>
      </c>
      <c r="AB35" s="21">
        <v>0.18832250728407199</v>
      </c>
      <c r="AC35" s="20">
        <v>0.933107372335787</v>
      </c>
      <c r="AD35" s="1" t="s">
        <v>432</v>
      </c>
      <c r="AE35" s="1" t="s">
        <v>433</v>
      </c>
      <c r="AG35" t="s">
        <v>433</v>
      </c>
      <c r="AJ35" s="33" t="s">
        <v>18</v>
      </c>
      <c r="AK35" t="s">
        <v>18</v>
      </c>
      <c r="AL35" s="34"/>
      <c r="AM35" t="s">
        <v>18</v>
      </c>
      <c r="AN35" s="34"/>
      <c r="AP35" s="34" t="s">
        <v>18</v>
      </c>
      <c r="BC35" s="1" t="s">
        <v>18</v>
      </c>
      <c r="BD35" s="1">
        <f>IF(AY35="+",IF(AZ35="+",IF(BA35="+",7,6),IF(BA35="+",5,4)),IF(AZ35="+",IF(BA35="+",3,2),IF(BA35="+",1,0)))</f>
        <v>0</v>
      </c>
    </row>
    <row r="36" spans="1:56" ht="15.75" customHeight="1" x14ac:dyDescent="0.35">
      <c r="A36" s="1" t="s">
        <v>5418</v>
      </c>
      <c r="B36">
        <v>-0.154875993579974</v>
      </c>
      <c r="C36">
        <v>0.12939935279082801</v>
      </c>
      <c r="D36">
        <v>-6.8708826538277104E-2</v>
      </c>
      <c r="E36">
        <v>0.114965521778602</v>
      </c>
      <c r="F36">
        <v>0.16979767433127199</v>
      </c>
      <c r="G36">
        <v>0.21381113049085501</v>
      </c>
      <c r="H36">
        <v>0.14246456123537701</v>
      </c>
      <c r="I36">
        <v>2.8188833148803601E-2</v>
      </c>
      <c r="J36">
        <v>-0.17520681078254599</v>
      </c>
      <c r="K36">
        <v>-0.37351692091371103</v>
      </c>
      <c r="L36">
        <v>-0.186097069362262</v>
      </c>
      <c r="M36">
        <v>-0.38973683858385699</v>
      </c>
      <c r="N36">
        <v>1.91559516945718E-2</v>
      </c>
      <c r="O36">
        <v>-0.15343492113288401</v>
      </c>
      <c r="P36">
        <v>-0.14014434848509999</v>
      </c>
      <c r="Q36">
        <v>-0.14751757472587301</v>
      </c>
      <c r="R36">
        <v>0.27167468002758499</v>
      </c>
      <c r="S36">
        <v>0.115763251927876</v>
      </c>
      <c r="T36">
        <v>0.17589845238028501</v>
      </c>
      <c r="U36">
        <v>0.15013561367641101</v>
      </c>
      <c r="V36" s="20">
        <v>0.13856554980157701</v>
      </c>
      <c r="W36" s="20">
        <v>-0.281139409910594</v>
      </c>
      <c r="X36" s="21">
        <v>-0.10548522316232101</v>
      </c>
      <c r="Y36" s="20">
        <v>0.178367999503039</v>
      </c>
      <c r="Z36" s="20">
        <v>0.29104527219092202</v>
      </c>
      <c r="AA36" s="20">
        <v>6.93118693455715E-2</v>
      </c>
      <c r="AB36" s="21">
        <v>0.33623986492715402</v>
      </c>
      <c r="AC36" s="20">
        <v>4.3916485548236303E-3</v>
      </c>
      <c r="AD36" s="1" t="s">
        <v>5419</v>
      </c>
      <c r="AE36" s="1" t="s">
        <v>5420</v>
      </c>
      <c r="AF36" s="1">
        <v>3</v>
      </c>
      <c r="AG36" t="s">
        <v>16125</v>
      </c>
      <c r="AH36" t="s">
        <v>18</v>
      </c>
      <c r="AI36" t="s">
        <v>18</v>
      </c>
      <c r="AJ36" s="33" t="s">
        <v>18</v>
      </c>
      <c r="AK36" t="s">
        <v>18</v>
      </c>
      <c r="AL36" s="34" t="s">
        <v>18</v>
      </c>
      <c r="AM36" t="s">
        <v>18</v>
      </c>
      <c r="AN36" s="34"/>
      <c r="AO36" t="s">
        <v>18</v>
      </c>
      <c r="AP36" s="34" t="s">
        <v>18</v>
      </c>
      <c r="BC36" s="1" t="s">
        <v>18</v>
      </c>
      <c r="BD36" s="1">
        <f>IF(AY36="+",IF(AZ36="+",IF(BA36="+",7,6),IF(BA36="+",5,4)),IF(AZ36="+",IF(BA36="+",3,2),IF(BA36="+",1,0)))</f>
        <v>0</v>
      </c>
    </row>
    <row r="37" spans="1:56" ht="15.75" customHeight="1" x14ac:dyDescent="0.35">
      <c r="A37" s="1" t="s">
        <v>3673</v>
      </c>
      <c r="B37">
        <v>-1.6244479664465599E-3</v>
      </c>
      <c r="C37">
        <v>-5.57250126410299E-2</v>
      </c>
      <c r="D37">
        <v>-0.12649050513955301</v>
      </c>
      <c r="E37">
        <v>9.3275328484873798E-2</v>
      </c>
      <c r="F37">
        <v>-0.19095614952009099</v>
      </c>
      <c r="G37">
        <v>-0.47365234464712103</v>
      </c>
      <c r="H37">
        <v>-0.43563868731823702</v>
      </c>
      <c r="I37">
        <v>-0.38391056667426798</v>
      </c>
      <c r="J37">
        <v>-5.79231368236892E-2</v>
      </c>
      <c r="K37">
        <v>3.1317239463190302E-2</v>
      </c>
      <c r="L37">
        <v>0.131668187804064</v>
      </c>
      <c r="M37">
        <v>-2.64085754295257E-2</v>
      </c>
      <c r="N37">
        <v>-0.32674340848335098</v>
      </c>
      <c r="O37">
        <v>-0.463282427662429</v>
      </c>
      <c r="P37">
        <v>-0.23107908961728801</v>
      </c>
      <c r="Q37">
        <v>-0.40165058764956102</v>
      </c>
      <c r="R37">
        <v>-0.37028768779302401</v>
      </c>
      <c r="S37">
        <v>-0.49143853103506702</v>
      </c>
      <c r="T37">
        <v>-0.28875608913851403</v>
      </c>
      <c r="U37">
        <v>-0.43377702309585803</v>
      </c>
      <c r="V37" s="20">
        <v>-0.37103943703992898</v>
      </c>
      <c r="W37" s="20">
        <v>1.96634287535099E-2</v>
      </c>
      <c r="X37" s="21">
        <v>-0.35568887835315699</v>
      </c>
      <c r="Y37" s="20">
        <v>-0.39606483276561599</v>
      </c>
      <c r="Z37" s="20">
        <v>2.8901852474853999E-2</v>
      </c>
      <c r="AA37" s="20">
        <v>0.63472438639974504</v>
      </c>
      <c r="AB37" s="21">
        <v>1.33452566577008E-2</v>
      </c>
      <c r="AC37" s="20">
        <v>2.3529619773479098E-3</v>
      </c>
      <c r="AD37" s="1" t="s">
        <v>3674</v>
      </c>
      <c r="AE37" s="1" t="s">
        <v>3675</v>
      </c>
      <c r="AG37" t="s">
        <v>3675</v>
      </c>
      <c r="AH37" t="s">
        <v>18</v>
      </c>
      <c r="AI37" t="s">
        <v>18</v>
      </c>
      <c r="AJ37" s="33"/>
      <c r="AL37" s="34"/>
      <c r="AN37" s="34"/>
      <c r="AP37" s="34"/>
      <c r="AY37" s="1" t="s">
        <v>18</v>
      </c>
      <c r="BA37" s="1" t="s">
        <v>18</v>
      </c>
      <c r="BB37" s="1" t="s">
        <v>18</v>
      </c>
      <c r="BD37" s="1">
        <f>IF(AY37="+",IF(AZ37="+",IF(BA37="+",7,6),IF(BA37="+",5,4)),IF(AZ37="+",IF(BA37="+",3,2),IF(BA37="+",1,0)))</f>
        <v>5</v>
      </c>
    </row>
    <row r="38" spans="1:56" ht="15.75" customHeight="1" x14ac:dyDescent="0.35">
      <c r="A38" s="1" t="s">
        <v>10964</v>
      </c>
      <c r="B38">
        <v>-0.32359551127893299</v>
      </c>
      <c r="C38">
        <v>0.26521321911739998</v>
      </c>
      <c r="D38">
        <v>-0.28457043355677297</v>
      </c>
      <c r="E38">
        <v>0.25416472904029502</v>
      </c>
      <c r="F38">
        <v>0.12849239543732599</v>
      </c>
      <c r="G38">
        <v>0.30988607623791598</v>
      </c>
      <c r="H38">
        <v>0.25365787545928697</v>
      </c>
      <c r="I38">
        <v>0.237322530073588</v>
      </c>
      <c r="J38">
        <v>0.231044359999896</v>
      </c>
      <c r="K38">
        <v>0.19231979438992899</v>
      </c>
      <c r="L38">
        <v>0.19559625369855499</v>
      </c>
      <c r="M38">
        <v>-1.27531633313743E-3</v>
      </c>
      <c r="N38">
        <v>0.33419264574838098</v>
      </c>
      <c r="O38">
        <v>5.3476365837153997E-2</v>
      </c>
      <c r="P38">
        <v>0.16058613585523199</v>
      </c>
      <c r="Q38">
        <v>0.176508289886358</v>
      </c>
      <c r="R38">
        <v>0.201386186943499</v>
      </c>
      <c r="S38">
        <v>-0.104245809358917</v>
      </c>
      <c r="T38">
        <v>-2.1090602760215401E-2</v>
      </c>
      <c r="U38">
        <v>-1.27673585285376E-3</v>
      </c>
      <c r="V38" s="20">
        <v>0.23233971930202901</v>
      </c>
      <c r="W38" s="20">
        <v>0.154421272938811</v>
      </c>
      <c r="X38" s="21">
        <v>0.181190859331781</v>
      </c>
      <c r="Y38" s="20">
        <v>1.86932597428782E-2</v>
      </c>
      <c r="Z38" s="20">
        <v>0.35931075818040198</v>
      </c>
      <c r="AA38" s="20">
        <v>0.49329513890451399</v>
      </c>
      <c r="AB38" s="21">
        <v>0.41929454518249198</v>
      </c>
      <c r="AC38" s="20">
        <v>0.20699685412125299</v>
      </c>
      <c r="AD38" s="1" t="s">
        <v>10965</v>
      </c>
      <c r="AE38" s="1" t="s">
        <v>10966</v>
      </c>
      <c r="AG38" t="s">
        <v>10966</v>
      </c>
      <c r="AJ38" s="33"/>
      <c r="AL38" s="34"/>
      <c r="AN38" s="34"/>
      <c r="AP38" s="34"/>
      <c r="BC38" s="1" t="s">
        <v>18</v>
      </c>
      <c r="BD38" s="1">
        <f>IF(AY38="+",IF(AZ38="+",IF(BA38="+",7,6),IF(BA38="+",5,4)),IF(AZ38="+",IF(BA38="+",3,2),IF(BA38="+",1,0)))</f>
        <v>0</v>
      </c>
    </row>
    <row r="39" spans="1:56" ht="15.75" customHeight="1" x14ac:dyDescent="0.35">
      <c r="A39" s="1" t="s">
        <v>7863</v>
      </c>
      <c r="B39">
        <v>-9.3145392711082395E-2</v>
      </c>
      <c r="C39">
        <v>0.103604655458563</v>
      </c>
      <c r="D39">
        <v>-0.52046058667769601</v>
      </c>
      <c r="E39">
        <v>0.36630540107700599</v>
      </c>
      <c r="F39">
        <v>-9.6724781524543793E-2</v>
      </c>
      <c r="G39">
        <v>-0.47865711668418598</v>
      </c>
      <c r="H39">
        <v>-0.81957052228375205</v>
      </c>
      <c r="I39">
        <v>-0.51379612340004299</v>
      </c>
      <c r="J39">
        <v>-1.3323416762220199</v>
      </c>
      <c r="K39">
        <v>-1.8270717720637299</v>
      </c>
      <c r="L39">
        <v>-1.31058400261501</v>
      </c>
      <c r="M39">
        <v>-1.7020816747574901</v>
      </c>
      <c r="N39">
        <v>-0.92503510861521798</v>
      </c>
      <c r="O39">
        <v>-0.75304433821915295</v>
      </c>
      <c r="P39">
        <v>-0.434763365515413</v>
      </c>
      <c r="Q39">
        <v>-1.1811365745920801</v>
      </c>
      <c r="R39">
        <v>0.44664319761853299</v>
      </c>
      <c r="S39">
        <v>0.64440383463501505</v>
      </c>
      <c r="T39">
        <v>1.10734511518249</v>
      </c>
      <c r="U39">
        <v>0.31885553349856499</v>
      </c>
      <c r="V39" s="20">
        <v>-0.477187135973131</v>
      </c>
      <c r="W39" s="20">
        <v>-1.5430197814145601</v>
      </c>
      <c r="X39" s="21">
        <v>-0.82349484673546702</v>
      </c>
      <c r="Y39" s="20">
        <v>0.62931192023365201</v>
      </c>
      <c r="Z39" s="20">
        <v>0.23229632730267999</v>
      </c>
      <c r="AA39" s="20">
        <v>1.03182940239386E-2</v>
      </c>
      <c r="AB39" s="21">
        <v>5.08394581591467E-2</v>
      </c>
      <c r="AC39" s="20">
        <v>8.9405213208806401E-4</v>
      </c>
      <c r="AD39" s="1" t="s">
        <v>7864</v>
      </c>
      <c r="AE39" s="1" t="s">
        <v>7865</v>
      </c>
      <c r="AG39" t="s">
        <v>7865</v>
      </c>
      <c r="AJ39" s="33"/>
      <c r="AL39" s="34"/>
      <c r="AN39" s="34"/>
      <c r="AP39" s="34"/>
      <c r="AZ39" s="1" t="s">
        <v>18</v>
      </c>
      <c r="BA39" s="1" t="s">
        <v>18</v>
      </c>
      <c r="BC39" s="1" t="s">
        <v>18</v>
      </c>
      <c r="BD39" s="1">
        <f>IF(AY39="+",IF(AZ39="+",IF(BA39="+",7,6),IF(BA39="+",5,4)),IF(AZ39="+",IF(BA39="+",3,2),IF(BA39="+",1,0)))</f>
        <v>3</v>
      </c>
    </row>
    <row r="40" spans="1:56" ht="15.75" customHeight="1" x14ac:dyDescent="0.35">
      <c r="A40" s="1" t="s">
        <v>14576</v>
      </c>
      <c r="B40">
        <v>5.37176288571602E-2</v>
      </c>
      <c r="C40">
        <v>1.2192366817145899E-2</v>
      </c>
      <c r="D40">
        <v>0.16936789788945</v>
      </c>
      <c r="E40">
        <v>-0.117511749021993</v>
      </c>
      <c r="F40">
        <v>0.35745588480060703</v>
      </c>
      <c r="G40">
        <v>0.58688506463524504</v>
      </c>
      <c r="H40">
        <v>0.52223359252229895</v>
      </c>
      <c r="I40">
        <v>0.52487687679778305</v>
      </c>
      <c r="J40">
        <v>4.7877660232604702E-2</v>
      </c>
      <c r="K40">
        <v>0.182033393196111</v>
      </c>
      <c r="L40">
        <v>0.22303036890040401</v>
      </c>
      <c r="M40">
        <v>0.475326891006631</v>
      </c>
      <c r="N40">
        <v>0.43767449344908099</v>
      </c>
      <c r="O40">
        <v>0.496306599620296</v>
      </c>
      <c r="P40">
        <v>0.44047944493769098</v>
      </c>
      <c r="Q40">
        <v>0.62878676298900604</v>
      </c>
      <c r="R40">
        <v>0.19315618613246599</v>
      </c>
      <c r="S40">
        <v>0.25246310287083601</v>
      </c>
      <c r="T40">
        <v>0.124661420688783</v>
      </c>
      <c r="U40">
        <v>0.407271315174485</v>
      </c>
      <c r="V40" s="20">
        <v>0.497862854688984</v>
      </c>
      <c r="W40" s="20">
        <v>0.232067078333937</v>
      </c>
      <c r="X40" s="21">
        <v>0.50081182524901802</v>
      </c>
      <c r="Y40" s="20">
        <v>0.244388006216643</v>
      </c>
      <c r="Z40" s="20">
        <v>1.1434397753130999E-2</v>
      </c>
      <c r="AA40" s="20">
        <v>0.21829194134215499</v>
      </c>
      <c r="AB40" s="21">
        <v>6.5419239380374297E-3</v>
      </c>
      <c r="AC40" s="20">
        <v>0.928634079966557</v>
      </c>
      <c r="AD40" s="1" t="s">
        <v>14577</v>
      </c>
      <c r="AE40" s="1" t="s">
        <v>14578</v>
      </c>
      <c r="AG40" t="s">
        <v>14578</v>
      </c>
      <c r="AJ40" s="33"/>
      <c r="AL40" s="34"/>
      <c r="AN40" s="34"/>
      <c r="AP40" s="34"/>
      <c r="AY40" s="1" t="s">
        <v>18</v>
      </c>
      <c r="BB40" s="1" t="s">
        <v>18</v>
      </c>
      <c r="BD40" s="1">
        <f>IF(AY40="+",IF(AZ40="+",IF(BA40="+",7,6),IF(BA40="+",5,4)),IF(AZ40="+",IF(BA40="+",3,2),IF(BA40="+",1,0)))</f>
        <v>4</v>
      </c>
    </row>
    <row r="41" spans="1:56" ht="15.75" customHeight="1" x14ac:dyDescent="0.35">
      <c r="A41" s="1" t="s">
        <v>3601</v>
      </c>
      <c r="B41">
        <v>-0.38771609221584502</v>
      </c>
      <c r="C41">
        <v>0.30340210160013498</v>
      </c>
      <c r="D41">
        <v>-0.15757216242958699</v>
      </c>
      <c r="E41">
        <v>9.6439156722418706E-2</v>
      </c>
      <c r="F41">
        <v>-0.16144934083752499</v>
      </c>
      <c r="G41">
        <v>-0.15717534905644601</v>
      </c>
      <c r="H41">
        <v>-0.17555099555637099</v>
      </c>
      <c r="I41">
        <v>-0.221604794561716</v>
      </c>
      <c r="J41">
        <v>0.40027537250837902</v>
      </c>
      <c r="K41">
        <v>0.216266822880429</v>
      </c>
      <c r="L41">
        <v>0.25442572234442701</v>
      </c>
      <c r="M41">
        <v>0.218036423003273</v>
      </c>
      <c r="N41">
        <v>6.38952820671123E-2</v>
      </c>
      <c r="O41">
        <v>-5.3908479082006397E-2</v>
      </c>
      <c r="P41">
        <v>-3.3107626229235902E-2</v>
      </c>
      <c r="Q41">
        <v>-7.2388418691426704E-2</v>
      </c>
      <c r="R41">
        <v>-0.18566001121002801</v>
      </c>
      <c r="S41">
        <v>-0.33015450689123499</v>
      </c>
      <c r="T41">
        <v>-0.37599014320018898</v>
      </c>
      <c r="U41">
        <v>-0.37975715203834498</v>
      </c>
      <c r="V41" s="20">
        <v>-0.17894512000301499</v>
      </c>
      <c r="W41" s="20">
        <v>0.272251085184127</v>
      </c>
      <c r="X41" s="21">
        <v>-2.3877310483889101E-2</v>
      </c>
      <c r="Y41" s="20">
        <v>-0.31789045333494897</v>
      </c>
      <c r="Z41" s="20">
        <v>0.56175038155145596</v>
      </c>
      <c r="AA41" s="20">
        <v>0.23840199825212499</v>
      </c>
      <c r="AB41" s="21">
        <v>0.96039020704054001</v>
      </c>
      <c r="AC41" s="20">
        <v>8.6623525583069997E-4</v>
      </c>
      <c r="AD41" s="1" t="s">
        <v>3602</v>
      </c>
      <c r="AE41" s="1" t="s">
        <v>3603</v>
      </c>
      <c r="AG41" t="s">
        <v>3603</v>
      </c>
      <c r="AJ41" s="33"/>
      <c r="AL41" s="34"/>
      <c r="AN41" s="34"/>
      <c r="AP41" s="34"/>
      <c r="BA41" s="1" t="s">
        <v>18</v>
      </c>
      <c r="BC41" s="1" t="s">
        <v>18</v>
      </c>
      <c r="BD41" s="1">
        <f>IF(AY41="+",IF(AZ41="+",IF(BA41="+",7,6),IF(BA41="+",5,4)),IF(AZ41="+",IF(BA41="+",3,2),IF(BA41="+",1,0)))</f>
        <v>1</v>
      </c>
    </row>
    <row r="42" spans="1:56" ht="15.75" customHeight="1" x14ac:dyDescent="0.35">
      <c r="A42" s="1" t="s">
        <v>14192</v>
      </c>
      <c r="B42">
        <v>0.267899139601255</v>
      </c>
      <c r="C42">
        <v>-0.30601244354998403</v>
      </c>
      <c r="D42">
        <v>-0.134775571576605</v>
      </c>
      <c r="E42">
        <v>-0.42540570973188002</v>
      </c>
      <c r="F42">
        <v>-1.52500649372748E-2</v>
      </c>
      <c r="G42">
        <v>-0.60974439344156695</v>
      </c>
      <c r="H42">
        <v>-0.28946428453099299</v>
      </c>
      <c r="I42">
        <v>-0.58270055861661696</v>
      </c>
      <c r="J42">
        <v>-0.63342525089047896</v>
      </c>
      <c r="K42">
        <v>0.10316931907548101</v>
      </c>
      <c r="L42">
        <v>-0.48230646427960699</v>
      </c>
      <c r="M42">
        <v>-0.56031477516657302</v>
      </c>
      <c r="N42">
        <v>-0.84513530022328198</v>
      </c>
      <c r="O42">
        <v>-0.95864939259912796</v>
      </c>
      <c r="P42">
        <v>-0.58601509526959294</v>
      </c>
      <c r="Q42">
        <v>-0.56629361809566603</v>
      </c>
      <c r="R42">
        <v>-0.58613877475557097</v>
      </c>
      <c r="S42">
        <v>-0.63320441639690905</v>
      </c>
      <c r="T42">
        <v>-0.19320604086111801</v>
      </c>
      <c r="U42">
        <v>-0.15772304083022201</v>
      </c>
      <c r="V42" s="20">
        <v>-0.37428982538161298</v>
      </c>
      <c r="W42" s="20">
        <v>-0.393219292815294</v>
      </c>
      <c r="X42" s="21">
        <v>-0.73902335154691701</v>
      </c>
      <c r="Y42" s="20">
        <v>-0.39256806821095502</v>
      </c>
      <c r="Z42" s="20">
        <v>0.46937788119985102</v>
      </c>
      <c r="AA42" s="20">
        <v>0.45209631001005002</v>
      </c>
      <c r="AB42" s="21">
        <v>5.6365506279778203E-2</v>
      </c>
      <c r="AC42" s="20">
        <v>0.998222801064095</v>
      </c>
      <c r="AD42" s="1" t="s">
        <v>14193</v>
      </c>
      <c r="AE42" s="1" t="s">
        <v>14194</v>
      </c>
      <c r="AG42" t="s">
        <v>14194</v>
      </c>
      <c r="AJ42" s="33"/>
      <c r="AL42" s="34"/>
      <c r="AN42" s="34"/>
      <c r="AP42" s="34"/>
      <c r="BC42" s="1" t="s">
        <v>18</v>
      </c>
      <c r="BD42" s="1">
        <f>IF(AY42="+",IF(AZ42="+",IF(BA42="+",7,6),IF(BA42="+",5,4)),IF(AZ42="+",IF(BA42="+",3,2),IF(BA42="+",1,0)))</f>
        <v>0</v>
      </c>
    </row>
    <row r="43" spans="1:56" ht="15.75" customHeight="1" x14ac:dyDescent="0.35">
      <c r="A43" s="1" t="s">
        <v>7562</v>
      </c>
      <c r="B43">
        <v>-0.13567496551207001</v>
      </c>
      <c r="C43">
        <v>0.121362229690939</v>
      </c>
      <c r="D43">
        <v>-7.9791511750877606E-2</v>
      </c>
      <c r="E43">
        <v>4.5761598916236997E-2</v>
      </c>
      <c r="F43">
        <v>6.1905305173802098E-2</v>
      </c>
      <c r="G43">
        <v>0.20883719934650999</v>
      </c>
      <c r="H43">
        <v>0.29642568296706201</v>
      </c>
      <c r="I43">
        <v>0.28287625466967697</v>
      </c>
      <c r="J43">
        <v>0.27770436517365399</v>
      </c>
      <c r="K43">
        <v>0.13975848500781901</v>
      </c>
      <c r="L43">
        <v>0.26048938145335698</v>
      </c>
      <c r="M43">
        <v>0.44613584246873</v>
      </c>
      <c r="N43">
        <v>0.36005487967758198</v>
      </c>
      <c r="O43">
        <v>0.55385557360315696</v>
      </c>
      <c r="P43">
        <v>0.31341800744437798</v>
      </c>
      <c r="Q43">
        <v>0.34289703443560798</v>
      </c>
      <c r="R43">
        <v>0.11515474264775501</v>
      </c>
      <c r="S43">
        <v>0.28525488770832602</v>
      </c>
      <c r="T43">
        <v>-4.3340461162672799E-3</v>
      </c>
      <c r="U43">
        <v>5.2526852815322697E-2</v>
      </c>
      <c r="V43" s="20">
        <v>0.212511110539263</v>
      </c>
      <c r="W43" s="20">
        <v>0.28102201852588998</v>
      </c>
      <c r="X43" s="21">
        <v>0.39255637379018099</v>
      </c>
      <c r="Y43" s="20">
        <v>0.11215060926378401</v>
      </c>
      <c r="Z43" s="20">
        <v>9.0806240190318396E-2</v>
      </c>
      <c r="AA43" s="20">
        <v>5.4715019078985301E-2</v>
      </c>
      <c r="AB43" s="21">
        <v>1.1915598748344899E-2</v>
      </c>
      <c r="AC43" s="20">
        <v>0.14737722434349801</v>
      </c>
      <c r="AD43" s="1" t="s">
        <v>7563</v>
      </c>
      <c r="AE43" s="1" t="s">
        <v>7564</v>
      </c>
      <c r="AG43" t="s">
        <v>7564</v>
      </c>
      <c r="AJ43" s="33"/>
      <c r="AL43" s="34" t="s">
        <v>18</v>
      </c>
      <c r="AM43" t="s">
        <v>18</v>
      </c>
      <c r="AN43" s="34"/>
      <c r="AP43" s="34" t="s">
        <v>18</v>
      </c>
      <c r="BC43" s="1" t="s">
        <v>18</v>
      </c>
      <c r="BD43" s="1">
        <f>IF(AY43="+",IF(AZ43="+",IF(BA43="+",7,6),IF(BA43="+",5,4)),IF(AZ43="+",IF(BA43="+",3,2),IF(BA43="+",1,0)))</f>
        <v>0</v>
      </c>
    </row>
    <row r="44" spans="1:56" ht="15.75" customHeight="1" x14ac:dyDescent="0.35">
      <c r="A44" s="1" t="s">
        <v>14108</v>
      </c>
      <c r="B44">
        <v>0.200645463273152</v>
      </c>
      <c r="C44">
        <v>-0.19080776736381999</v>
      </c>
      <c r="D44">
        <v>-7.8250085165237196E-2</v>
      </c>
      <c r="E44">
        <v>-0.39791747344266598</v>
      </c>
      <c r="F44">
        <v>-0.52272788391721403</v>
      </c>
      <c r="G44">
        <v>-0.34295892509966303</v>
      </c>
      <c r="H44">
        <v>-0.47832185256253801</v>
      </c>
      <c r="I44">
        <v>-0.78288312683441297</v>
      </c>
      <c r="J44">
        <v>-2.1661864224853198</v>
      </c>
      <c r="K44">
        <v>-1.9920188490147901</v>
      </c>
      <c r="L44">
        <v>-1.8011824199566999</v>
      </c>
      <c r="M44">
        <v>-1.64374364448694</v>
      </c>
      <c r="N44">
        <v>-1.19214972794387</v>
      </c>
      <c r="O44">
        <v>-1.3863230678738601</v>
      </c>
      <c r="P44">
        <v>-1.1667985745402101</v>
      </c>
      <c r="Q44">
        <v>-1.21597284429724</v>
      </c>
      <c r="R44">
        <v>0.364616963872193</v>
      </c>
      <c r="S44">
        <v>0.40055272573157602</v>
      </c>
      <c r="T44">
        <v>0.76653903696686398</v>
      </c>
      <c r="U44">
        <v>0.73077205917330101</v>
      </c>
      <c r="V44" s="20">
        <v>-0.53172294710345702</v>
      </c>
      <c r="W44" s="20">
        <v>-1.9007828339859401</v>
      </c>
      <c r="X44" s="21">
        <v>-1.2403110536638</v>
      </c>
      <c r="Y44" s="20">
        <v>0.56562019643598305</v>
      </c>
      <c r="Z44" s="20">
        <v>0.108968402304321</v>
      </c>
      <c r="AA44" s="20">
        <v>2.0849022130864799E-3</v>
      </c>
      <c r="AB44" s="21">
        <v>7.70592611997556E-3</v>
      </c>
      <c r="AC44" s="20">
        <v>1.8708747318066501E-4</v>
      </c>
      <c r="AD44" s="1" t="s">
        <v>14109</v>
      </c>
      <c r="AE44" s="1" t="s">
        <v>14110</v>
      </c>
      <c r="AG44" t="s">
        <v>14110</v>
      </c>
      <c r="AJ44" s="33" t="s">
        <v>18</v>
      </c>
      <c r="AK44" t="s">
        <v>18</v>
      </c>
      <c r="AL44" s="34" t="s">
        <v>18</v>
      </c>
      <c r="AM44" t="s">
        <v>18</v>
      </c>
      <c r="AN44" s="34"/>
      <c r="AP44" s="34" t="s">
        <v>18</v>
      </c>
      <c r="AY44" s="1"/>
      <c r="AZ44" s="1" t="s">
        <v>18</v>
      </c>
      <c r="BA44" s="1" t="s">
        <v>18</v>
      </c>
      <c r="BB44" s="1"/>
      <c r="BC44" s="1" t="s">
        <v>18</v>
      </c>
      <c r="BD44" s="1">
        <f>IF(AY44="+",IF(AZ44="+",IF(BA44="+",7,6),IF(BA44="+",5,4)),IF(AZ44="+",IF(BA44="+",3,2),IF(BA44="+",1,0)))</f>
        <v>3</v>
      </c>
    </row>
    <row r="45" spans="1:56" ht="15.75" customHeight="1" x14ac:dyDescent="0.35">
      <c r="A45" s="1" t="s">
        <v>11015</v>
      </c>
      <c r="B45">
        <v>0.140804615924531</v>
      </c>
      <c r="C45">
        <v>-8.1933586854032407E-3</v>
      </c>
      <c r="D45">
        <v>-0.21025135526296099</v>
      </c>
      <c r="E45">
        <v>1.08520479899884E-2</v>
      </c>
      <c r="F45">
        <v>-4.5626022561212898E-2</v>
      </c>
      <c r="G45">
        <v>0.10919977041368301</v>
      </c>
      <c r="H45">
        <v>0.173165473856118</v>
      </c>
      <c r="I45">
        <v>1.2188675745254099E-2</v>
      </c>
      <c r="J45">
        <v>-8.0972127088389204E-2</v>
      </c>
      <c r="K45">
        <v>-0.168751470307064</v>
      </c>
      <c r="L45">
        <v>-0.20371734256090501</v>
      </c>
      <c r="M45">
        <v>-0.270978766458082</v>
      </c>
      <c r="N45">
        <v>-0.12782994737329501</v>
      </c>
      <c r="O45">
        <v>-0.34185498006614401</v>
      </c>
      <c r="P45">
        <v>-0.19248881461164799</v>
      </c>
      <c r="Q45">
        <v>-0.117432346050068</v>
      </c>
      <c r="R45">
        <v>3.2997606029704099E-2</v>
      </c>
      <c r="S45">
        <v>-0.17634203082064101</v>
      </c>
      <c r="T45">
        <v>-2.3724875840328102E-2</v>
      </c>
      <c r="U45">
        <v>7.9601120095635497E-2</v>
      </c>
      <c r="V45" s="20">
        <v>6.2231974363460903E-2</v>
      </c>
      <c r="W45" s="20">
        <v>-0.18110492660360999</v>
      </c>
      <c r="X45" s="21">
        <v>-0.19490152202528899</v>
      </c>
      <c r="Y45" s="20">
        <v>-2.1867045133907501E-2</v>
      </c>
      <c r="Z45" s="20">
        <v>0.55494481094153303</v>
      </c>
      <c r="AA45" s="20">
        <v>0.20917376264603699</v>
      </c>
      <c r="AB45" s="21">
        <v>0.174344225525327</v>
      </c>
      <c r="AC45" s="20">
        <v>9.4671833993155097E-2</v>
      </c>
      <c r="AD45" s="1" t="s">
        <v>11016</v>
      </c>
      <c r="AE45" s="1" t="s">
        <v>11017</v>
      </c>
      <c r="AG45" t="s">
        <v>11017</v>
      </c>
      <c r="AJ45" s="33"/>
      <c r="AL45" s="34"/>
      <c r="AN45" s="34"/>
      <c r="AP45" s="34"/>
      <c r="BC45" s="1" t="s">
        <v>18</v>
      </c>
      <c r="BD45" s="1">
        <f>IF(AY45="+",IF(AZ45="+",IF(BA45="+",7,6),IF(BA45="+",5,4)),IF(AZ45="+",IF(BA45="+",3,2),IF(BA45="+",1,0)))</f>
        <v>0</v>
      </c>
    </row>
    <row r="46" spans="1:56" ht="15.75" customHeight="1" x14ac:dyDescent="0.35">
      <c r="A46" s="1" t="s">
        <v>14264</v>
      </c>
      <c r="B46">
        <v>-0.36219287947952999</v>
      </c>
      <c r="C46">
        <v>0.26686776865034001</v>
      </c>
      <c r="D46">
        <v>-0.24493834987805699</v>
      </c>
      <c r="E46">
        <v>0.23112141127328101</v>
      </c>
      <c r="F46">
        <v>6.7254414195924303E-2</v>
      </c>
      <c r="G46">
        <v>0.145006258557803</v>
      </c>
      <c r="H46">
        <v>0.109073742934589</v>
      </c>
      <c r="I46">
        <v>0.21470281332249</v>
      </c>
      <c r="J46">
        <v>0.41553064782683602</v>
      </c>
      <c r="K46">
        <v>0.385548905904815</v>
      </c>
      <c r="L46">
        <v>0.39061164436110701</v>
      </c>
      <c r="M46">
        <v>0.30903701875461198</v>
      </c>
      <c r="N46">
        <v>0.41267197372201297</v>
      </c>
      <c r="O46">
        <v>0.14455681209665799</v>
      </c>
      <c r="P46">
        <v>0.170629441286067</v>
      </c>
      <c r="Q46">
        <v>0.14632419261351401</v>
      </c>
      <c r="R46">
        <v>9.5874288774736194E-2</v>
      </c>
      <c r="S46">
        <v>-0.23626543821101501</v>
      </c>
      <c r="T46">
        <v>-0.24611743272589401</v>
      </c>
      <c r="U46">
        <v>-0.26458872956764501</v>
      </c>
      <c r="V46" s="20">
        <v>0.13400930725270099</v>
      </c>
      <c r="W46" s="20">
        <v>0.37518205421184198</v>
      </c>
      <c r="X46" s="21">
        <v>0.21854560492956299</v>
      </c>
      <c r="Y46" s="20">
        <v>-0.162774327932454</v>
      </c>
      <c r="Z46" s="20">
        <v>0.54300353939986601</v>
      </c>
      <c r="AA46" s="20">
        <v>0.179824169101855</v>
      </c>
      <c r="AB46" s="21">
        <v>0.33508123554931502</v>
      </c>
      <c r="AC46" s="20">
        <v>1.43872481525488E-2</v>
      </c>
      <c r="AD46" s="1" t="s">
        <v>14265</v>
      </c>
      <c r="AE46" s="1" t="s">
        <v>14266</v>
      </c>
      <c r="AG46" t="s">
        <v>14266</v>
      </c>
      <c r="AJ46" s="33"/>
      <c r="AL46" s="34"/>
      <c r="AN46" s="34"/>
      <c r="AP46" s="34"/>
      <c r="BC46" s="1" t="s">
        <v>18</v>
      </c>
      <c r="BD46" s="1">
        <f>IF(AY46="+",IF(AZ46="+",IF(BA46="+",7,6),IF(BA46="+",5,4)),IF(AZ46="+",IF(BA46="+",3,2),IF(BA46="+",1,0)))</f>
        <v>0</v>
      </c>
    </row>
    <row r="47" spans="1:56" ht="15.75" customHeight="1" x14ac:dyDescent="0.35">
      <c r="A47" s="1" t="s">
        <v>5421</v>
      </c>
      <c r="B47">
        <v>-0.158884542049402</v>
      </c>
      <c r="C47">
        <v>-1.84170534994131E-2</v>
      </c>
      <c r="D47">
        <v>-7.5934734760910796E-2</v>
      </c>
      <c r="E47">
        <v>0.26048091674136398</v>
      </c>
      <c r="F47">
        <v>0.15326606406252199</v>
      </c>
      <c r="G47">
        <v>-5.1022651587078603E-2</v>
      </c>
      <c r="H47">
        <v>-0.19154128462404801</v>
      </c>
      <c r="I47">
        <v>2.5672753135948599E-2</v>
      </c>
      <c r="J47">
        <v>0.27235842880297301</v>
      </c>
      <c r="K47">
        <v>0.191127582571535</v>
      </c>
      <c r="L47">
        <v>0.135901886529535</v>
      </c>
      <c r="M47">
        <v>-0.30051162938124198</v>
      </c>
      <c r="N47">
        <v>0.115373884157783</v>
      </c>
      <c r="O47">
        <v>-3.68703756126036E-3</v>
      </c>
      <c r="P47">
        <v>7.9530229759079502E-2</v>
      </c>
      <c r="Q47">
        <v>0.10263290896471</v>
      </c>
      <c r="R47">
        <v>3.8909843760709398E-2</v>
      </c>
      <c r="S47">
        <v>-8.5256541420380597E-2</v>
      </c>
      <c r="T47">
        <v>-3.1090315577986499E-2</v>
      </c>
      <c r="U47">
        <v>3.31685021619154E-2</v>
      </c>
      <c r="V47" s="20">
        <v>-1.5906279753163902E-2</v>
      </c>
      <c r="W47" s="20">
        <v>7.47190671307007E-2</v>
      </c>
      <c r="X47" s="21">
        <v>7.34624963300783E-2</v>
      </c>
      <c r="Y47" s="20">
        <v>-1.10671277689355E-2</v>
      </c>
      <c r="Z47" s="20">
        <v>0.92884771865474003</v>
      </c>
      <c r="AA47" s="20">
        <v>0.74758580384273299</v>
      </c>
      <c r="AB47" s="21">
        <v>0.60189063969067003</v>
      </c>
      <c r="AC47" s="20">
        <v>0.61290177443383898</v>
      </c>
      <c r="AD47" s="1" t="s">
        <v>5422</v>
      </c>
      <c r="AE47" s="1" t="s">
        <v>5423</v>
      </c>
      <c r="AG47" t="s">
        <v>5423</v>
      </c>
      <c r="AJ47" s="33"/>
      <c r="AL47" s="34"/>
      <c r="AN47" s="34"/>
      <c r="AP47" s="34"/>
      <c r="BC47" s="1" t="s">
        <v>18</v>
      </c>
      <c r="BD47" s="1">
        <f>IF(AY47="+",IF(AZ47="+",IF(BA47="+",7,6),IF(BA47="+",5,4)),IF(AZ47="+",IF(BA47="+",3,2),IF(BA47="+",1,0)))</f>
        <v>0</v>
      </c>
    </row>
    <row r="48" spans="1:56" ht="15.75" customHeight="1" x14ac:dyDescent="0.35">
      <c r="A48" s="1" t="s">
        <v>9810</v>
      </c>
      <c r="B48">
        <v>9.9317603083442701E-2</v>
      </c>
      <c r="C48">
        <v>-2.7635006403111999E-2</v>
      </c>
      <c r="D48">
        <v>3.6415509699911502E-2</v>
      </c>
      <c r="E48">
        <v>-3.6802320116349999E-2</v>
      </c>
      <c r="F48">
        <v>0.14889806450611501</v>
      </c>
      <c r="G48">
        <v>0.29198212038133398</v>
      </c>
      <c r="H48">
        <v>0.29945119096294598</v>
      </c>
      <c r="I48">
        <v>0.42072137299585599</v>
      </c>
      <c r="J48">
        <v>0.21659807314983001</v>
      </c>
      <c r="K48">
        <v>0.224510255608597</v>
      </c>
      <c r="L48">
        <v>0.17010727919760099</v>
      </c>
      <c r="M48">
        <v>0.207163551294925</v>
      </c>
      <c r="N48">
        <v>0.186487560760562</v>
      </c>
      <c r="O48">
        <v>0.292119852931573</v>
      </c>
      <c r="P48">
        <v>0.298349168971556</v>
      </c>
      <c r="Q48">
        <v>0.302812782355104</v>
      </c>
      <c r="R48">
        <v>-6.2265153394262997E-3</v>
      </c>
      <c r="S48">
        <v>0.10947120086947899</v>
      </c>
      <c r="T48">
        <v>6.6187929012186494E-2</v>
      </c>
      <c r="U48">
        <v>0.13493081846705901</v>
      </c>
      <c r="V48" s="20">
        <v>0.29026318721156302</v>
      </c>
      <c r="W48" s="20">
        <v>0.20459478981273799</v>
      </c>
      <c r="X48" s="21">
        <v>0.26994234125469901</v>
      </c>
      <c r="Y48" s="20">
        <v>7.6090858252324506E-2</v>
      </c>
      <c r="Z48" s="20">
        <v>4.0396777818470703E-2</v>
      </c>
      <c r="AA48" s="20">
        <v>3.1061789630405401E-2</v>
      </c>
      <c r="AB48" s="21">
        <v>7.0175370582088404E-3</v>
      </c>
      <c r="AC48" s="20">
        <v>3.4180738919415102E-2</v>
      </c>
      <c r="AD48" s="1" t="s">
        <v>9811</v>
      </c>
      <c r="AE48" s="1" t="s">
        <v>9812</v>
      </c>
      <c r="AG48" t="s">
        <v>9812</v>
      </c>
      <c r="AJ48" s="33"/>
      <c r="AL48" s="34"/>
      <c r="AN48" s="34"/>
      <c r="AP48" s="34"/>
      <c r="AY48" s="1" t="s">
        <v>18</v>
      </c>
      <c r="AZ48" s="1" t="s">
        <v>18</v>
      </c>
      <c r="BC48" s="1" t="s">
        <v>18</v>
      </c>
      <c r="BD48" s="1">
        <f>IF(AY48="+",IF(AZ48="+",IF(BA48="+",7,6),IF(BA48="+",5,4)),IF(AZ48="+",IF(BA48="+",3,2),IF(BA48="+",1,0)))</f>
        <v>6</v>
      </c>
    </row>
    <row r="49" spans="1:56" ht="15.75" customHeight="1" x14ac:dyDescent="0.35">
      <c r="A49" s="1" t="s">
        <v>4581</v>
      </c>
      <c r="B49">
        <v>3.1123243160622999E-2</v>
      </c>
      <c r="C49">
        <v>-3.47203100953173E-2</v>
      </c>
      <c r="D49">
        <v>-7.8357086732877307E-2</v>
      </c>
      <c r="E49">
        <v>5.1729571935192002E-2</v>
      </c>
      <c r="F49">
        <v>-0.10190044394943799</v>
      </c>
      <c r="G49">
        <v>-4.8235664867446001E-2</v>
      </c>
      <c r="H49">
        <v>-3.09913767963301E-2</v>
      </c>
      <c r="I49">
        <v>-0.108151997119212</v>
      </c>
      <c r="J49">
        <v>-4.2026110123139199E-2</v>
      </c>
      <c r="K49">
        <v>-3.2928500466811998E-2</v>
      </c>
      <c r="L49">
        <v>2.32034928494264E-2</v>
      </c>
      <c r="M49">
        <v>-2.8666840751369299E-2</v>
      </c>
      <c r="N49">
        <v>-7.9956180307313995E-2</v>
      </c>
      <c r="O49">
        <v>-3.6317202896902399E-2</v>
      </c>
      <c r="P49">
        <v>-1.77896962577361E-2</v>
      </c>
      <c r="Q49">
        <v>-2.9060543532652802E-2</v>
      </c>
      <c r="R49">
        <v>-6.6890031966314198E-2</v>
      </c>
      <c r="S49">
        <v>-2.17333234179309E-3</v>
      </c>
      <c r="T49">
        <v>-7.4365927640991803E-3</v>
      </c>
      <c r="U49">
        <v>-1.74658220743294E-3</v>
      </c>
      <c r="V49" s="20">
        <v>-7.2319870683106705E-2</v>
      </c>
      <c r="W49" s="20">
        <v>-2.0104489622973499E-2</v>
      </c>
      <c r="X49" s="21">
        <v>-4.0780905748651397E-2</v>
      </c>
      <c r="Y49" s="20">
        <v>-1.9561634819909801E-2</v>
      </c>
      <c r="Z49" s="20">
        <v>0.246853990970199</v>
      </c>
      <c r="AA49" s="20">
        <v>0.798855619775379</v>
      </c>
      <c r="AB49" s="21">
        <v>0.47962369597402299</v>
      </c>
      <c r="AC49" s="20">
        <v>0.98462888523909498</v>
      </c>
      <c r="AD49" s="1" t="s">
        <v>4582</v>
      </c>
      <c r="AE49" s="1" t="s">
        <v>4583</v>
      </c>
      <c r="AG49" t="s">
        <v>4583</v>
      </c>
      <c r="AJ49" s="33"/>
      <c r="AL49" s="34"/>
      <c r="AN49" s="34"/>
      <c r="AP49" s="34"/>
      <c r="BC49" s="1" t="s">
        <v>18</v>
      </c>
      <c r="BD49" s="1">
        <f>IF(AY49="+",IF(AZ49="+",IF(BA49="+",7,6),IF(BA49="+",5,4)),IF(AZ49="+",IF(BA49="+",3,2),IF(BA49="+",1,0)))</f>
        <v>0</v>
      </c>
    </row>
    <row r="50" spans="1:56" ht="15.75" customHeight="1" x14ac:dyDescent="0.35">
      <c r="A50" s="1" t="s">
        <v>7824</v>
      </c>
      <c r="B50">
        <v>4.73282295454973E-2</v>
      </c>
      <c r="C50">
        <v>-2.0047021299762401E-2</v>
      </c>
      <c r="D50">
        <v>-4.42590675980589E-2</v>
      </c>
      <c r="E50">
        <v>-0.12518823771947499</v>
      </c>
      <c r="F50">
        <v>-0.42670657776790999</v>
      </c>
      <c r="G50">
        <v>-0.42549905466957</v>
      </c>
      <c r="H50">
        <v>-0.44213593486396902</v>
      </c>
      <c r="I50">
        <v>-0.33541710297029198</v>
      </c>
      <c r="J50">
        <v>-0.36737600324806802</v>
      </c>
      <c r="K50">
        <v>-0.411648659603784</v>
      </c>
      <c r="L50">
        <v>-0.107817603185902</v>
      </c>
      <c r="M50">
        <v>-0.212256469164471</v>
      </c>
      <c r="N50">
        <v>-0.42867677281449801</v>
      </c>
      <c r="O50">
        <v>-0.484092148132861</v>
      </c>
      <c r="P50">
        <v>-0.390336727564431</v>
      </c>
      <c r="Q50">
        <v>-0.34489271161060903</v>
      </c>
      <c r="R50">
        <v>-0.22868614061530901</v>
      </c>
      <c r="S50">
        <v>-0.24929463335400001</v>
      </c>
      <c r="T50">
        <v>-0.141671838694719</v>
      </c>
      <c r="U50">
        <v>-6.0776534373936403E-2</v>
      </c>
      <c r="V50" s="20">
        <v>-0.40743966756793498</v>
      </c>
      <c r="W50" s="20">
        <v>-0.27477468380055597</v>
      </c>
      <c r="X50" s="21">
        <v>-0.41199959003059999</v>
      </c>
      <c r="Y50" s="20">
        <v>-0.17010728675949099</v>
      </c>
      <c r="Z50" s="20">
        <v>5.7718527061005904E-3</v>
      </c>
      <c r="AA50" s="20">
        <v>9.5898329502882698E-2</v>
      </c>
      <c r="AB50" s="21">
        <v>2.5270851491079301E-3</v>
      </c>
      <c r="AC50" s="20">
        <v>0.31988141402503101</v>
      </c>
      <c r="AD50" s="1" t="s">
        <v>7825</v>
      </c>
      <c r="AE50" s="1" t="s">
        <v>7826</v>
      </c>
      <c r="AG50" t="s">
        <v>7826</v>
      </c>
      <c r="AH50" t="s">
        <v>18</v>
      </c>
      <c r="AI50" t="s">
        <v>18</v>
      </c>
      <c r="AJ50" s="33"/>
      <c r="AK50" t="s">
        <v>18</v>
      </c>
      <c r="AL50" s="34"/>
      <c r="AN50" s="34"/>
      <c r="AP50" s="34" t="s">
        <v>18</v>
      </c>
      <c r="AQ50" t="s">
        <v>18</v>
      </c>
      <c r="AY50" s="1" t="s">
        <v>18</v>
      </c>
      <c r="BB50" s="1" t="s">
        <v>18</v>
      </c>
      <c r="BD50" s="1">
        <f>IF(AY50="+",IF(AZ50="+",IF(BA50="+",7,6),IF(BA50="+",5,4)),IF(AZ50="+",IF(BA50="+",3,2),IF(BA50="+",1,0)))</f>
        <v>4</v>
      </c>
    </row>
    <row r="51" spans="1:56" ht="15.75" customHeight="1" x14ac:dyDescent="0.35">
      <c r="A51" s="1" t="s">
        <v>1170</v>
      </c>
      <c r="B51">
        <v>-0.20394330625517501</v>
      </c>
      <c r="C51">
        <v>0.143001771471785</v>
      </c>
      <c r="D51">
        <v>-0.18488902898512599</v>
      </c>
      <c r="E51">
        <v>0.123180845284713</v>
      </c>
      <c r="F51">
        <v>-8.0580364370105101E-2</v>
      </c>
      <c r="G51">
        <v>-0.209632989895676</v>
      </c>
      <c r="H51">
        <v>-0.25952621587119101</v>
      </c>
      <c r="I51">
        <v>-0.27542013131078102</v>
      </c>
      <c r="J51">
        <v>-5.1751414673931601E-2</v>
      </c>
      <c r="K51">
        <v>-0.286138490830947</v>
      </c>
      <c r="L51">
        <v>-0.16570833297156701</v>
      </c>
      <c r="M51">
        <v>-0.37776794880019099</v>
      </c>
      <c r="N51">
        <v>-0.33486302515803301</v>
      </c>
      <c r="O51">
        <v>-0.44900483760138199</v>
      </c>
      <c r="P51">
        <v>-0.32160021641979902</v>
      </c>
      <c r="Q51">
        <v>-0.29547327028542097</v>
      </c>
      <c r="R51">
        <v>-0.13252481182943401</v>
      </c>
      <c r="S51">
        <v>-0.25758829652245302</v>
      </c>
      <c r="T51">
        <v>-7.7542184658815697E-2</v>
      </c>
      <c r="U51">
        <v>-8.1367249371897404E-2</v>
      </c>
      <c r="V51" s="20">
        <v>-0.20628992536193799</v>
      </c>
      <c r="W51" s="20">
        <v>-0.22034154681915899</v>
      </c>
      <c r="X51" s="21">
        <v>-0.35023533736615797</v>
      </c>
      <c r="Y51" s="20">
        <v>-0.13725563559564999</v>
      </c>
      <c r="Z51" s="20">
        <v>0.29483627632431703</v>
      </c>
      <c r="AA51" s="20">
        <v>0.28041552784699603</v>
      </c>
      <c r="AB51" s="21">
        <v>8.3561401929481305E-2</v>
      </c>
      <c r="AC51" s="20">
        <v>0.42125146384719703</v>
      </c>
      <c r="AD51" s="1" t="s">
        <v>1171</v>
      </c>
      <c r="AE51" s="1" t="s">
        <v>1172</v>
      </c>
      <c r="AG51" t="s">
        <v>1172</v>
      </c>
      <c r="AJ51" s="33"/>
      <c r="AL51" s="34"/>
      <c r="AN51" s="34"/>
      <c r="AP51" s="34"/>
      <c r="BC51" s="1" t="s">
        <v>18</v>
      </c>
      <c r="BD51" s="1">
        <f>IF(AY51="+",IF(AZ51="+",IF(BA51="+",7,6),IF(BA51="+",5,4)),IF(AZ51="+",IF(BA51="+",3,2),IF(BA51="+",1,0)))</f>
        <v>0</v>
      </c>
    </row>
    <row r="52" spans="1:56" ht="15.75" customHeight="1" x14ac:dyDescent="0.35">
      <c r="A52" s="1" t="s">
        <v>10967</v>
      </c>
      <c r="B52">
        <v>-0.56147761357993697</v>
      </c>
      <c r="C52">
        <v>0.27589137745549602</v>
      </c>
      <c r="D52">
        <v>-0.42215402332666102</v>
      </c>
      <c r="E52">
        <v>0.34718784743016901</v>
      </c>
      <c r="F52">
        <v>9.5569637731915499E-2</v>
      </c>
      <c r="G52">
        <v>0.13302014113448199</v>
      </c>
      <c r="H52">
        <v>-0.13229982266895801</v>
      </c>
      <c r="I52">
        <v>8.6707272526108298E-2</v>
      </c>
      <c r="J52">
        <v>0.16266719210479899</v>
      </c>
      <c r="K52">
        <v>-0.25129588590796997</v>
      </c>
      <c r="L52">
        <v>6.6045189756712896E-3</v>
      </c>
      <c r="M52">
        <v>-0.44292427704139098</v>
      </c>
      <c r="N52">
        <v>7.8424778239057802E-2</v>
      </c>
      <c r="O52">
        <v>-9.5605447403073904E-2</v>
      </c>
      <c r="P52">
        <v>-4.2518801384020602E-2</v>
      </c>
      <c r="Q52">
        <v>-7.0200812240677493E-2</v>
      </c>
      <c r="R52">
        <v>0.160331255663058</v>
      </c>
      <c r="S52">
        <v>2.33850679426791E-2</v>
      </c>
      <c r="T52">
        <v>6.4596733395295994E-2</v>
      </c>
      <c r="U52">
        <v>4.3014316973348003E-2</v>
      </c>
      <c r="V52" s="20">
        <v>4.5749307180886899E-2</v>
      </c>
      <c r="W52" s="20">
        <v>-0.13123711296722201</v>
      </c>
      <c r="X52" s="21">
        <v>-3.2475070697178497E-2</v>
      </c>
      <c r="Y52" s="20">
        <v>7.2831843493595394E-2</v>
      </c>
      <c r="Z52" s="20">
        <v>0.72997948630508502</v>
      </c>
      <c r="AA52" s="20">
        <v>0.91942095456967499</v>
      </c>
      <c r="AB52" s="21">
        <v>0.87388858411495296</v>
      </c>
      <c r="AC52" s="20">
        <v>0.28407890265821001</v>
      </c>
      <c r="AD52" s="1" t="s">
        <v>10968</v>
      </c>
      <c r="AE52" s="1" t="s">
        <v>10969</v>
      </c>
      <c r="AF52" s="1">
        <v>3</v>
      </c>
      <c r="AG52" t="s">
        <v>16126</v>
      </c>
      <c r="AJ52" s="33"/>
      <c r="AL52" s="34"/>
      <c r="AN52" s="34"/>
      <c r="AP52" s="34"/>
      <c r="BC52" s="1" t="s">
        <v>18</v>
      </c>
      <c r="BD52" s="1">
        <f>IF(AY52="+",IF(AZ52="+",IF(BA52="+",7,6),IF(BA52="+",5,4)),IF(AZ52="+",IF(BA52="+",3,2),IF(BA52="+",1,0)))</f>
        <v>0</v>
      </c>
    </row>
    <row r="53" spans="1:56" ht="15.75" customHeight="1" x14ac:dyDescent="0.35">
      <c r="A53" s="1" t="s">
        <v>3598</v>
      </c>
      <c r="B53">
        <v>-0.24716057028217001</v>
      </c>
      <c r="C53">
        <v>9.4544015174773594E-2</v>
      </c>
      <c r="D53">
        <v>-4.7211733972203199E-2</v>
      </c>
      <c r="E53">
        <v>0.13282592850217401</v>
      </c>
      <c r="F53">
        <v>-4.2579135723833497E-2</v>
      </c>
      <c r="G53">
        <v>-3.2490452840963302E-2</v>
      </c>
      <c r="H53">
        <v>3.4850879686828699E-2</v>
      </c>
      <c r="I53">
        <v>5.8918466955256901E-3</v>
      </c>
      <c r="J53">
        <v>5.08182831512431E-2</v>
      </c>
      <c r="K53">
        <v>-9.5218629505932906E-2</v>
      </c>
      <c r="L53">
        <v>-7.5397720689361403E-2</v>
      </c>
      <c r="M53">
        <v>-0.1273670872313</v>
      </c>
      <c r="N53">
        <v>1.6659732926890498E-2</v>
      </c>
      <c r="O53">
        <v>8.8700512447001695E-2</v>
      </c>
      <c r="P53">
        <v>-9.0495705405963897E-2</v>
      </c>
      <c r="Q53">
        <v>6.4835938909029001E-2</v>
      </c>
      <c r="R53">
        <v>5.3930272601623398E-2</v>
      </c>
      <c r="S53">
        <v>0.14748816785232499</v>
      </c>
      <c r="T53">
        <v>-4.3519023752134602E-2</v>
      </c>
      <c r="U53">
        <v>0.12529499362772401</v>
      </c>
      <c r="V53" s="20">
        <v>-8.5817155456106298E-3</v>
      </c>
      <c r="W53" s="20">
        <v>-6.1791288568837803E-2</v>
      </c>
      <c r="X53" s="21">
        <v>1.9925119719239302E-2</v>
      </c>
      <c r="Y53" s="20">
        <v>7.0798602582384601E-2</v>
      </c>
      <c r="Z53" s="20">
        <v>0.95991277007572495</v>
      </c>
      <c r="AA53" s="20">
        <v>0.74536560422610898</v>
      </c>
      <c r="AB53" s="21">
        <v>0.78848767092809002</v>
      </c>
      <c r="AC53" s="20">
        <v>9.4551438583541106E-2</v>
      </c>
      <c r="AD53" s="1" t="s">
        <v>3599</v>
      </c>
      <c r="AE53" s="1" t="s">
        <v>3600</v>
      </c>
      <c r="AF53" s="1">
        <v>2</v>
      </c>
      <c r="AG53" t="s">
        <v>16127</v>
      </c>
      <c r="AJ53" s="33"/>
      <c r="AL53" s="34"/>
      <c r="AN53" s="34"/>
      <c r="AP53" s="34"/>
      <c r="BC53" s="1" t="s">
        <v>18</v>
      </c>
      <c r="BD53" s="1">
        <f>IF(AY53="+",IF(AZ53="+",IF(BA53="+",7,6),IF(BA53="+",5,4)),IF(AZ53="+",IF(BA53="+",3,2),IF(BA53="+",1,0)))</f>
        <v>0</v>
      </c>
    </row>
    <row r="54" spans="1:56" ht="15.75" customHeight="1" x14ac:dyDescent="0.35">
      <c r="A54" s="1" t="s">
        <v>1101</v>
      </c>
      <c r="B54">
        <v>-0.29009157482245601</v>
      </c>
      <c r="C54">
        <v>-2.6860323595761699E-2</v>
      </c>
      <c r="D54">
        <v>-0.16935992974630501</v>
      </c>
      <c r="E54">
        <v>0.274757132862398</v>
      </c>
      <c r="F54">
        <v>0.23286922095822599</v>
      </c>
      <c r="G54">
        <v>0.70780849599969098</v>
      </c>
      <c r="H54">
        <v>0.75413656939953799</v>
      </c>
      <c r="I54">
        <v>0.521322337289718</v>
      </c>
      <c r="J54">
        <v>0.58282711549005695</v>
      </c>
      <c r="K54">
        <v>0.46070301846438599</v>
      </c>
      <c r="L54">
        <v>0.80474804950829604</v>
      </c>
      <c r="M54">
        <v>0.79819978316844897</v>
      </c>
      <c r="N54">
        <v>0.81211904541059399</v>
      </c>
      <c r="O54">
        <v>0.93341597379760899</v>
      </c>
      <c r="P54">
        <v>0.62909016583614197</v>
      </c>
      <c r="Q54">
        <v>0.835890293455681</v>
      </c>
      <c r="R54">
        <v>0.23347493817648099</v>
      </c>
      <c r="S54">
        <v>0.26915199809773199</v>
      </c>
      <c r="T54">
        <v>-5.8768911359995901E-2</v>
      </c>
      <c r="U54">
        <v>0.10189227074019699</v>
      </c>
      <c r="V54" s="20">
        <v>0.55403415591179295</v>
      </c>
      <c r="W54" s="20">
        <v>0.66161949165779699</v>
      </c>
      <c r="X54" s="21">
        <v>0.80262886962500601</v>
      </c>
      <c r="Y54" s="20">
        <v>0.13643757391360301</v>
      </c>
      <c r="Z54" s="20">
        <v>4.8571560816151001E-2</v>
      </c>
      <c r="AA54" s="20">
        <v>2.50086018477149E-2</v>
      </c>
      <c r="AB54" s="21">
        <v>1.1437700672351499E-2</v>
      </c>
      <c r="AC54" s="20">
        <v>9.6292717971499693E-3</v>
      </c>
      <c r="AD54" s="1" t="s">
        <v>1102</v>
      </c>
      <c r="AE54" s="1" t="s">
        <v>1103</v>
      </c>
      <c r="AG54" t="s">
        <v>1103</v>
      </c>
      <c r="AJ54" s="33"/>
      <c r="AL54" s="34"/>
      <c r="AN54" s="34"/>
      <c r="AP54" s="34"/>
      <c r="AY54" s="1" t="s">
        <v>18</v>
      </c>
      <c r="AZ54" s="1" t="s">
        <v>18</v>
      </c>
      <c r="BC54" s="1" t="s">
        <v>18</v>
      </c>
      <c r="BD54" s="1">
        <f>IF(AY54="+",IF(AZ54="+",IF(BA54="+",7,6),IF(BA54="+",5,4)),IF(AZ54="+",IF(BA54="+",3,2),IF(BA54="+",1,0)))</f>
        <v>6</v>
      </c>
    </row>
    <row r="55" spans="1:56" ht="15.75" customHeight="1" x14ac:dyDescent="0.35">
      <c r="A55" s="1" t="s">
        <v>3899</v>
      </c>
      <c r="B55">
        <v>0.21147419178909099</v>
      </c>
      <c r="C55">
        <v>-0.125418505661931</v>
      </c>
      <c r="D55">
        <v>7.54287915918638E-3</v>
      </c>
      <c r="E55">
        <v>-9.7419332429775907E-2</v>
      </c>
      <c r="F55">
        <v>0.416357944272367</v>
      </c>
      <c r="G55">
        <v>0.32065297705684698</v>
      </c>
      <c r="H55">
        <v>0.34647216303690298</v>
      </c>
      <c r="I55">
        <v>0.22448702117743999</v>
      </c>
      <c r="J55">
        <v>0.18035372496952201</v>
      </c>
      <c r="K55">
        <v>0.35557729700322399</v>
      </c>
      <c r="L55">
        <v>0.147749365647692</v>
      </c>
      <c r="M55">
        <v>1.6646317192496801E-2</v>
      </c>
      <c r="N55">
        <v>0.46026696924343502</v>
      </c>
      <c r="O55">
        <v>0.38783024490742302</v>
      </c>
      <c r="P55">
        <v>0.60893282374292101</v>
      </c>
      <c r="Q55">
        <v>0.497942537809893</v>
      </c>
      <c r="R55">
        <v>0.28686326129046502</v>
      </c>
      <c r="S55">
        <v>0.22894653115289901</v>
      </c>
      <c r="T55">
        <v>0.422420978294478</v>
      </c>
      <c r="U55">
        <v>0.34294695955555798</v>
      </c>
      <c r="V55" s="20">
        <v>0.32699252638588899</v>
      </c>
      <c r="W55" s="20">
        <v>0.17508167620323301</v>
      </c>
      <c r="X55" s="21">
        <v>0.488743143925918</v>
      </c>
      <c r="Y55" s="20">
        <v>0.32029443257335</v>
      </c>
      <c r="Z55" s="20">
        <v>5.7286072753940397E-2</v>
      </c>
      <c r="AA55" s="20">
        <v>0.25130009596477199</v>
      </c>
      <c r="AB55" s="21">
        <v>1.34965900412745E-2</v>
      </c>
      <c r="AC55" s="20">
        <v>0.18073514225651799</v>
      </c>
      <c r="AD55" s="1" t="s">
        <v>3900</v>
      </c>
      <c r="AE55" s="1" t="s">
        <v>3901</v>
      </c>
      <c r="AG55" t="s">
        <v>3901</v>
      </c>
      <c r="AJ55" s="33"/>
      <c r="AL55" s="34"/>
      <c r="AN55" s="34"/>
      <c r="AP55" s="34"/>
      <c r="BC55" s="1" t="s">
        <v>18</v>
      </c>
      <c r="BD55" s="1">
        <f>IF(AY55="+",IF(AZ55="+",IF(BA55="+",7,6),IF(BA55="+",5,4)),IF(AZ55="+",IF(BA55="+",3,2),IF(BA55="+",1,0)))</f>
        <v>0</v>
      </c>
    </row>
    <row r="56" spans="1:56" ht="15.75" customHeight="1" x14ac:dyDescent="0.35">
      <c r="A56" s="1" t="s">
        <v>3040</v>
      </c>
      <c r="B56">
        <v>0.26261670130362602</v>
      </c>
      <c r="C56">
        <v>-0.45690522718730098</v>
      </c>
      <c r="D56">
        <v>-0.106553463174863</v>
      </c>
      <c r="E56">
        <v>7.8346516252643297E-3</v>
      </c>
      <c r="F56">
        <v>0.13825252263121801</v>
      </c>
      <c r="G56">
        <v>-0.149905452903043</v>
      </c>
      <c r="H56">
        <v>3.0386216750213701E-2</v>
      </c>
      <c r="I56">
        <v>-0.33253596093375298</v>
      </c>
      <c r="J56">
        <v>-0.21329124448598999</v>
      </c>
      <c r="K56">
        <v>0.13365759035309899</v>
      </c>
      <c r="L56">
        <v>-0.12048956626222899</v>
      </c>
      <c r="M56">
        <v>5.2662910544067E-2</v>
      </c>
      <c r="N56">
        <v>-0.285788178471159</v>
      </c>
      <c r="O56">
        <v>-8.4517745409021905E-2</v>
      </c>
      <c r="P56">
        <v>6.5256984486023503E-2</v>
      </c>
      <c r="Q56">
        <v>-0.140455262196402</v>
      </c>
      <c r="R56">
        <v>-0.267981420279919</v>
      </c>
      <c r="S56">
        <v>-4.9927395424512799E-2</v>
      </c>
      <c r="T56">
        <v>8.3621557612676006E-2</v>
      </c>
      <c r="U56">
        <v>-0.100126365404064</v>
      </c>
      <c r="V56" s="20">
        <v>-7.8450668613840993E-2</v>
      </c>
      <c r="W56" s="20">
        <v>-3.6865077462763303E-2</v>
      </c>
      <c r="X56" s="21">
        <v>-0.11137605039763999</v>
      </c>
      <c r="Y56" s="20">
        <v>-8.3603405873955094E-2</v>
      </c>
      <c r="Z56" s="20">
        <v>0.98811059985859495</v>
      </c>
      <c r="AA56" s="20">
        <v>0.88459189612141798</v>
      </c>
      <c r="AB56" s="21">
        <v>0.87800105782628801</v>
      </c>
      <c r="AC56" s="20">
        <v>0.72843562210897705</v>
      </c>
      <c r="AD56" s="1" t="s">
        <v>3041</v>
      </c>
      <c r="AE56" s="1" t="s">
        <v>3042</v>
      </c>
      <c r="AG56" t="s">
        <v>3042</v>
      </c>
      <c r="AJ56" s="33"/>
      <c r="AL56" s="34" t="s">
        <v>18</v>
      </c>
      <c r="AN56" s="34"/>
      <c r="AP56" s="34" t="s">
        <v>18</v>
      </c>
      <c r="BC56" s="1" t="s">
        <v>18</v>
      </c>
      <c r="BD56" s="1">
        <f>IF(AY56="+",IF(AZ56="+",IF(BA56="+",7,6),IF(BA56="+",5,4)),IF(AZ56="+",IF(BA56="+",3,2),IF(BA56="+",1,0)))</f>
        <v>0</v>
      </c>
    </row>
    <row r="57" spans="1:56" ht="15.75" customHeight="1" x14ac:dyDescent="0.35">
      <c r="A57" s="1" t="s">
        <v>12292</v>
      </c>
      <c r="B57">
        <v>-9.0285654253703093E-2</v>
      </c>
      <c r="C57">
        <v>-3.1617378309384798</v>
      </c>
      <c r="D57">
        <v>-2.9826188239467601</v>
      </c>
      <c r="E57">
        <v>0.63626448515341905</v>
      </c>
      <c r="F57">
        <v>1.58922713481333</v>
      </c>
      <c r="G57">
        <v>1.6024176419987199</v>
      </c>
      <c r="H57">
        <v>0.98648259376819403</v>
      </c>
      <c r="I57">
        <v>2.3714972977647899</v>
      </c>
      <c r="J57">
        <v>5.6458422131375698</v>
      </c>
      <c r="K57">
        <v>6.4222825411298299</v>
      </c>
      <c r="L57">
        <v>6.3450494739529599</v>
      </c>
      <c r="M57">
        <v>5.4190934690758699</v>
      </c>
      <c r="N57">
        <v>4.8321884100927601</v>
      </c>
      <c r="O57">
        <v>5.0806975582012202</v>
      </c>
      <c r="P57">
        <v>5.2338447323352604</v>
      </c>
      <c r="Q57">
        <v>4.3655653034815396</v>
      </c>
      <c r="R57">
        <v>-0.757443807394235</v>
      </c>
      <c r="S57">
        <v>-0.425209913232801</v>
      </c>
      <c r="T57">
        <v>-0.84170159734235095</v>
      </c>
      <c r="U57">
        <v>-2.13529979531158</v>
      </c>
      <c r="V57" s="20">
        <v>1.6374061670862501</v>
      </c>
      <c r="W57" s="20">
        <v>5.9580669243240596</v>
      </c>
      <c r="X57" s="21">
        <v>4.8780740010276897</v>
      </c>
      <c r="Y57" s="20">
        <v>-1.0399137783202399</v>
      </c>
      <c r="Z57" s="20">
        <v>0.12318988007986501</v>
      </c>
      <c r="AA57" s="20">
        <v>2.2811821120813501E-2</v>
      </c>
      <c r="AB57" s="21">
        <v>2.3598805488751901E-2</v>
      </c>
      <c r="AC57" s="20">
        <v>3.17301071882864E-4</v>
      </c>
      <c r="AD57" s="1" t="s">
        <v>12293</v>
      </c>
      <c r="AE57" s="1" t="s">
        <v>12294</v>
      </c>
      <c r="AG57" t="s">
        <v>12294</v>
      </c>
      <c r="AJ57" s="33"/>
      <c r="AL57" s="34"/>
      <c r="AN57" s="34"/>
      <c r="AP57" s="34"/>
      <c r="AZ57" s="1" t="s">
        <v>18</v>
      </c>
      <c r="BA57" s="1" t="s">
        <v>18</v>
      </c>
      <c r="BC57" s="1" t="s">
        <v>18</v>
      </c>
      <c r="BD57" s="1">
        <f>IF(AY57="+",IF(AZ57="+",IF(BA57="+",7,6),IF(BA57="+",5,4)),IF(AZ57="+",IF(BA57="+",3,2),IF(BA57="+",1,0)))</f>
        <v>3</v>
      </c>
    </row>
    <row r="58" spans="1:56" ht="15.75" customHeight="1" x14ac:dyDescent="0.35">
      <c r="A58" s="1" t="s">
        <v>2522</v>
      </c>
      <c r="B58">
        <v>-9.3005309042562906E-2</v>
      </c>
      <c r="C58">
        <v>7.8773551949661902E-2</v>
      </c>
      <c r="D58">
        <v>3.2134650470490099E-2</v>
      </c>
      <c r="E58">
        <v>1.52066533397571E-2</v>
      </c>
      <c r="F58">
        <v>-3.7358057687080101E-2</v>
      </c>
      <c r="G58">
        <v>-5.4138828286774097E-2</v>
      </c>
      <c r="H58">
        <v>-2.14507766166285E-2</v>
      </c>
      <c r="I58">
        <v>-4.8328193341572498E-2</v>
      </c>
      <c r="J58">
        <v>0.13304800452483501</v>
      </c>
      <c r="K58">
        <v>5.3697168686487197E-2</v>
      </c>
      <c r="L58">
        <v>0.17835304731160501</v>
      </c>
      <c r="M58">
        <v>0.15262737655647099</v>
      </c>
      <c r="N58">
        <v>0.131223154761796</v>
      </c>
      <c r="O58">
        <v>0.14041027771446199</v>
      </c>
      <c r="P58">
        <v>8.0657228727086097E-2</v>
      </c>
      <c r="Q58">
        <v>0.18288058560241299</v>
      </c>
      <c r="R58">
        <v>2.05908765635569E-2</v>
      </c>
      <c r="S58">
        <v>1.77340831618946E-2</v>
      </c>
      <c r="T58">
        <v>-6.6876820015630598E-2</v>
      </c>
      <c r="U58">
        <v>6.3971961554142295E-2</v>
      </c>
      <c r="V58" s="20">
        <v>-4.0318963983013802E-2</v>
      </c>
      <c r="W58" s="20">
        <v>0.12943139926984901</v>
      </c>
      <c r="X58" s="21">
        <v>0.133792811701439</v>
      </c>
      <c r="Y58" s="20">
        <v>8.8550253159908297E-3</v>
      </c>
      <c r="Z58" s="20">
        <v>0.42314962987763799</v>
      </c>
      <c r="AA58" s="20">
        <v>0.107529457516841</v>
      </c>
      <c r="AB58" s="21">
        <v>7.5419612513811601E-2</v>
      </c>
      <c r="AC58" s="20">
        <v>3.5841774181953202E-2</v>
      </c>
      <c r="AD58" s="1" t="s">
        <v>2523</v>
      </c>
      <c r="AE58" s="1" t="s">
        <v>2524</v>
      </c>
      <c r="AG58" t="s">
        <v>2524</v>
      </c>
      <c r="AH58" t="s">
        <v>18</v>
      </c>
      <c r="AI58" t="s">
        <v>18</v>
      </c>
      <c r="AJ58" s="33"/>
      <c r="AL58" s="34"/>
      <c r="AN58" s="34"/>
      <c r="AP58" s="34"/>
      <c r="BC58" s="1" t="s">
        <v>18</v>
      </c>
      <c r="BD58" s="1">
        <f>IF(AY58="+",IF(AZ58="+",IF(BA58="+",7,6),IF(BA58="+",5,4)),IF(AZ58="+",IF(BA58="+",3,2),IF(BA58="+",1,0)))</f>
        <v>0</v>
      </c>
    </row>
    <row r="59" spans="1:56" ht="15.75" customHeight="1" x14ac:dyDescent="0.35">
      <c r="A59" s="1" t="s">
        <v>9690</v>
      </c>
      <c r="B59">
        <v>0.12748852708341299</v>
      </c>
      <c r="C59">
        <v>0.105317983577672</v>
      </c>
      <c r="D59">
        <v>2.5404988611567401E-2</v>
      </c>
      <c r="E59">
        <v>-0.145843680499955</v>
      </c>
      <c r="F59">
        <v>0.34641624952984501</v>
      </c>
      <c r="G59">
        <v>0.63603929046896501</v>
      </c>
      <c r="H59">
        <v>0.65586590403531697</v>
      </c>
      <c r="I59">
        <v>0.68592156703269802</v>
      </c>
      <c r="J59">
        <v>0.67548519282697905</v>
      </c>
      <c r="K59">
        <v>0.50458409799695003</v>
      </c>
      <c r="L59">
        <v>0.37305175577595201</v>
      </c>
      <c r="M59">
        <v>0.31887925032484798</v>
      </c>
      <c r="N59">
        <v>0.87472226309424495</v>
      </c>
      <c r="O59">
        <v>0.90284730297471205</v>
      </c>
      <c r="P59">
        <v>0.91198571717610299</v>
      </c>
      <c r="Q59">
        <v>0.90693481233592199</v>
      </c>
      <c r="R59">
        <v>0.44886463735983501</v>
      </c>
      <c r="S59">
        <v>0.44801448570201502</v>
      </c>
      <c r="T59">
        <v>0.40688968138775899</v>
      </c>
      <c r="U59">
        <v>0.48636809282010302</v>
      </c>
      <c r="V59" s="20">
        <v>0.58106075276670599</v>
      </c>
      <c r="W59" s="20">
        <v>0.46800007423118201</v>
      </c>
      <c r="X59" s="21">
        <v>0.89912252389524505</v>
      </c>
      <c r="Y59" s="20">
        <v>0.44753422431742801</v>
      </c>
      <c r="Z59" s="20">
        <v>1.5671280804596101E-2</v>
      </c>
      <c r="AA59" s="20">
        <v>2.93321943099226E-2</v>
      </c>
      <c r="AB59" s="21">
        <v>5.2102499387285403E-3</v>
      </c>
      <c r="AC59" s="20">
        <v>0.84470557936954704</v>
      </c>
      <c r="AD59" s="1" t="s">
        <v>9691</v>
      </c>
      <c r="AE59" s="1" t="s">
        <v>9692</v>
      </c>
      <c r="AG59" t="s">
        <v>9692</v>
      </c>
      <c r="AJ59" s="33"/>
      <c r="AL59" s="34"/>
      <c r="AN59" s="34"/>
      <c r="AP59" s="34"/>
      <c r="AY59" s="1" t="s">
        <v>18</v>
      </c>
      <c r="AZ59" s="1" t="s">
        <v>18</v>
      </c>
      <c r="BC59" s="1" t="s">
        <v>18</v>
      </c>
      <c r="BD59" s="1">
        <f>IF(AY59="+",IF(AZ59="+",IF(BA59="+",7,6),IF(BA59="+",5,4)),IF(AZ59="+",IF(BA59="+",3,2),IF(BA59="+",1,0)))</f>
        <v>6</v>
      </c>
    </row>
    <row r="60" spans="1:56" ht="15.75" customHeight="1" x14ac:dyDescent="0.35">
      <c r="A60" s="1" t="s">
        <v>15105</v>
      </c>
      <c r="B60">
        <v>-0.15301755060869199</v>
      </c>
      <c r="C60">
        <v>1.9386493456452599E-2</v>
      </c>
      <c r="D60">
        <v>-0.23148719365471099</v>
      </c>
      <c r="E60">
        <v>-2.3402126239224198E-2</v>
      </c>
      <c r="F60">
        <v>-1.61053026333448</v>
      </c>
      <c r="G60">
        <v>-1.35699392150438</v>
      </c>
      <c r="H60">
        <v>-1.22602381487975</v>
      </c>
      <c r="I60">
        <v>-1.71259448242398</v>
      </c>
      <c r="J60">
        <v>-0.48974268549175098</v>
      </c>
      <c r="K60">
        <v>-0.48642497439202298</v>
      </c>
      <c r="L60">
        <v>0.19027024887871499</v>
      </c>
      <c r="M60">
        <v>0.23535787588592999</v>
      </c>
      <c r="N60">
        <v>-1.28629971205553</v>
      </c>
      <c r="O60">
        <v>-1.4023794841143</v>
      </c>
      <c r="P60">
        <v>-1.31329110495701</v>
      </c>
      <c r="Q60">
        <v>-1.3151531083441399</v>
      </c>
      <c r="R60">
        <v>-1.3402722914246701</v>
      </c>
      <c r="S60">
        <v>-1.4469850841844001</v>
      </c>
      <c r="T60">
        <v>-1.38404843684092</v>
      </c>
      <c r="U60">
        <v>-1.3575806919684901</v>
      </c>
      <c r="V60" s="20">
        <v>-1.4765356205356499</v>
      </c>
      <c r="W60" s="20">
        <v>-0.137634883779782</v>
      </c>
      <c r="X60" s="21">
        <v>-1.32928085236775</v>
      </c>
      <c r="Y60" s="20">
        <v>-1.3822216261046201</v>
      </c>
      <c r="Z60" s="20">
        <v>5.3510855323512796E-3</v>
      </c>
      <c r="AA60" s="20">
        <v>0.89848179528177696</v>
      </c>
      <c r="AB60" s="21">
        <v>8.9197298749351002E-4</v>
      </c>
      <c r="AC60" s="20">
        <v>1.7791740482356499E-2</v>
      </c>
      <c r="AD60" s="1" t="s">
        <v>15106</v>
      </c>
      <c r="AE60" s="1" t="s">
        <v>15107</v>
      </c>
      <c r="AG60" t="s">
        <v>15107</v>
      </c>
      <c r="AJ60" s="33"/>
      <c r="AL60" s="34"/>
      <c r="AN60" s="34"/>
      <c r="AP60" s="34"/>
      <c r="AY60" s="1" t="s">
        <v>18</v>
      </c>
      <c r="BA60" s="1" t="s">
        <v>18</v>
      </c>
      <c r="BB60" s="1" t="s">
        <v>18</v>
      </c>
      <c r="BD60" s="1">
        <f>IF(AY60="+",IF(AZ60="+",IF(BA60="+",7,6),IF(BA60="+",5,4)),IF(AZ60="+",IF(BA60="+",3,2),IF(BA60="+",1,0)))</f>
        <v>5</v>
      </c>
    </row>
    <row r="61" spans="1:56" ht="15.75" customHeight="1" x14ac:dyDescent="0.35">
      <c r="A61" s="1" t="s">
        <v>8843</v>
      </c>
      <c r="B61">
        <v>1.3603361433740401E-2</v>
      </c>
      <c r="C61">
        <v>2.8886336257807201E-2</v>
      </c>
      <c r="D61">
        <v>-0.20900337407055899</v>
      </c>
      <c r="E61">
        <v>0.15708946625585801</v>
      </c>
      <c r="F61">
        <v>-0.14577306623202699</v>
      </c>
      <c r="G61">
        <v>-4.5649199353003801E-2</v>
      </c>
      <c r="H61">
        <v>0.18821830706524201</v>
      </c>
      <c r="I61">
        <v>-0.32789201316668698</v>
      </c>
      <c r="J61">
        <v>0.15967371580702999</v>
      </c>
      <c r="K61">
        <v>-7.7978455839578201E-2</v>
      </c>
      <c r="L61">
        <v>0.199183235055677</v>
      </c>
      <c r="M61">
        <v>0.12782377101482001</v>
      </c>
      <c r="N61">
        <v>0.110510362592716</v>
      </c>
      <c r="O61">
        <v>0.29054506467718999</v>
      </c>
      <c r="P61">
        <v>0.19756223690734501</v>
      </c>
      <c r="Q61">
        <v>0.14700797902782101</v>
      </c>
      <c r="R61">
        <v>5.7128063424945596E-3</v>
      </c>
      <c r="S61">
        <v>0.196017705237189</v>
      </c>
      <c r="T61">
        <v>7.5004670023109302E-2</v>
      </c>
      <c r="U61">
        <v>5.8363316015427602E-2</v>
      </c>
      <c r="V61" s="20">
        <v>-8.27739929216188E-2</v>
      </c>
      <c r="W61" s="20">
        <v>0.102175566509487</v>
      </c>
      <c r="X61" s="21">
        <v>0.18640641080126799</v>
      </c>
      <c r="Y61" s="20">
        <v>8.3774624404555298E-2</v>
      </c>
      <c r="Z61" s="20">
        <v>0.69477915093681197</v>
      </c>
      <c r="AA61" s="20">
        <v>0.45751830937798299</v>
      </c>
      <c r="AB61" s="21">
        <v>0.15685851235711701</v>
      </c>
      <c r="AC61" s="20">
        <v>0.84205322932612703</v>
      </c>
      <c r="AD61" s="1" t="s">
        <v>8844</v>
      </c>
      <c r="AE61" s="1" t="s">
        <v>8845</v>
      </c>
      <c r="AG61" t="s">
        <v>8845</v>
      </c>
      <c r="AJ61" s="33"/>
      <c r="AL61" s="34"/>
      <c r="AN61" s="34"/>
      <c r="AP61" s="34"/>
      <c r="BC61" s="1" t="s">
        <v>18</v>
      </c>
      <c r="BD61" s="1">
        <f>IF(AY61="+",IF(AZ61="+",IF(BA61="+",7,6),IF(BA61="+",5,4)),IF(AZ61="+",IF(BA61="+",3,2),IF(BA61="+",1,0)))</f>
        <v>0</v>
      </c>
    </row>
    <row r="62" spans="1:56" ht="15.75" customHeight="1" x14ac:dyDescent="0.35">
      <c r="A62" s="1" t="s">
        <v>14678</v>
      </c>
      <c r="B62">
        <v>5.1009918725313602E-2</v>
      </c>
      <c r="C62">
        <v>6.2748823035131698E-2</v>
      </c>
      <c r="D62">
        <v>-3.9531983457239898E-2</v>
      </c>
      <c r="E62">
        <v>-0.12629790842531599</v>
      </c>
      <c r="F62" s="9">
        <v>8.4368809882645601E-4</v>
      </c>
      <c r="G62">
        <v>-0.20570834117412501</v>
      </c>
      <c r="H62">
        <v>-0.123025755449314</v>
      </c>
      <c r="I62">
        <v>-0.26246228365895002</v>
      </c>
      <c r="J62">
        <v>0.25470572063777802</v>
      </c>
      <c r="K62">
        <v>0.29441444031331698</v>
      </c>
      <c r="L62">
        <v>0.32886696228047302</v>
      </c>
      <c r="M62">
        <v>0.22892563464636101</v>
      </c>
      <c r="N62">
        <v>-0.200291571676706</v>
      </c>
      <c r="O62">
        <v>-7.4575946330611501E-2</v>
      </c>
      <c r="P62">
        <v>-8.7720808670875797E-2</v>
      </c>
      <c r="Q62">
        <v>-5.23776490379134E-2</v>
      </c>
      <c r="R62">
        <v>-0.45127705768368598</v>
      </c>
      <c r="S62">
        <v>-0.34693124524268698</v>
      </c>
      <c r="T62">
        <v>-0.40469471539768098</v>
      </c>
      <c r="U62">
        <v>-0.35206978685462698</v>
      </c>
      <c r="V62" s="20">
        <v>-0.147588173045891</v>
      </c>
      <c r="W62" s="20">
        <v>0.27672818946948302</v>
      </c>
      <c r="X62" s="21">
        <v>-0.103741493929026</v>
      </c>
      <c r="Y62" s="20">
        <v>-0.38874320129466999</v>
      </c>
      <c r="Z62" s="20">
        <v>0.22982838993322</v>
      </c>
      <c r="AA62" s="20">
        <v>2.1036804088615101E-2</v>
      </c>
      <c r="AB62" s="21">
        <v>0.248556907510912</v>
      </c>
      <c r="AC62" s="20">
        <v>1.13658582897372E-4</v>
      </c>
      <c r="AD62" s="1" t="s">
        <v>14679</v>
      </c>
      <c r="AE62" s="1" t="s">
        <v>14680</v>
      </c>
      <c r="AG62" t="s">
        <v>14680</v>
      </c>
      <c r="AJ62" s="33"/>
      <c r="AL62" s="34"/>
      <c r="AN62" s="34"/>
      <c r="AP62" s="34"/>
      <c r="AZ62" s="1" t="s">
        <v>18</v>
      </c>
      <c r="BA62" s="1" t="s">
        <v>18</v>
      </c>
      <c r="BC62" s="1" t="s">
        <v>18</v>
      </c>
      <c r="BD62" s="1">
        <f>IF(AY62="+",IF(AZ62="+",IF(BA62="+",7,6),IF(BA62="+",5,4)),IF(AZ62="+",IF(BA62="+",3,2),IF(BA62="+",1,0)))</f>
        <v>3</v>
      </c>
    </row>
    <row r="63" spans="1:56" ht="15.75" customHeight="1" x14ac:dyDescent="0.35">
      <c r="A63" s="1" t="s">
        <v>13848</v>
      </c>
      <c r="B63">
        <v>0.104937205579135</v>
      </c>
      <c r="C63">
        <v>0.156109101030321</v>
      </c>
      <c r="D63">
        <v>5.7608811486686701E-2</v>
      </c>
      <c r="E63">
        <v>-0.27639296091868998</v>
      </c>
      <c r="F63">
        <v>-0.242925334138962</v>
      </c>
      <c r="G63">
        <v>0.209110738979643</v>
      </c>
      <c r="H63">
        <v>9.5901587743452907E-2</v>
      </c>
      <c r="I63">
        <v>7.0769056452289703E-2</v>
      </c>
      <c r="J63">
        <v>-5.1291374034594203E-2</v>
      </c>
      <c r="K63">
        <v>-0.29036802022916902</v>
      </c>
      <c r="L63">
        <v>0.15598614164824501</v>
      </c>
      <c r="M63">
        <v>0.58013460209102996</v>
      </c>
      <c r="N63">
        <v>9.2049375219645804E-2</v>
      </c>
      <c r="O63">
        <v>1.1991487129146499E-2</v>
      </c>
      <c r="P63">
        <v>-8.3980364101184604E-2</v>
      </c>
      <c r="Q63">
        <v>-0.140096804178484</v>
      </c>
      <c r="R63">
        <v>-8.6608886376050506E-2</v>
      </c>
      <c r="S63">
        <v>-0.16000492829423699</v>
      </c>
      <c r="T63">
        <v>-0.30361261265386902</v>
      </c>
      <c r="U63">
        <v>-0.277152479225099</v>
      </c>
      <c r="V63" s="20">
        <v>3.3214012259106002E-2</v>
      </c>
      <c r="W63" s="20">
        <v>9.8615337368877898E-2</v>
      </c>
      <c r="X63" s="21">
        <v>-3.00090764827191E-2</v>
      </c>
      <c r="Y63" s="20">
        <v>-0.20684472663731401</v>
      </c>
      <c r="Z63" s="20">
        <v>0.92292120834345104</v>
      </c>
      <c r="AA63" s="20">
        <v>0.77245808832534901</v>
      </c>
      <c r="AB63" s="21">
        <v>0.79827886651574098</v>
      </c>
      <c r="AC63" s="20">
        <v>0.25174467857502097</v>
      </c>
      <c r="AD63" s="1" t="s">
        <v>13849</v>
      </c>
      <c r="AE63" s="1" t="s">
        <v>13850</v>
      </c>
      <c r="AG63" t="s">
        <v>13850</v>
      </c>
      <c r="AJ63" s="33"/>
      <c r="AL63" s="34"/>
      <c r="AN63" s="34"/>
      <c r="AP63" s="34"/>
      <c r="BC63" s="1" t="s">
        <v>18</v>
      </c>
      <c r="BD63" s="1">
        <f>IF(AY63="+",IF(AZ63="+",IF(BA63="+",7,6),IF(BA63="+",5,4)),IF(AZ63="+",IF(BA63="+",3,2),IF(BA63="+",1,0)))</f>
        <v>0</v>
      </c>
    </row>
    <row r="64" spans="1:56" ht="15.75" customHeight="1" x14ac:dyDescent="0.35">
      <c r="A64" s="1" t="s">
        <v>13554</v>
      </c>
      <c r="B64">
        <v>2.7684714133553199E-2</v>
      </c>
      <c r="C64">
        <v>-0.234761425834455</v>
      </c>
      <c r="D64">
        <v>-7.7902213128284797E-2</v>
      </c>
      <c r="E64">
        <v>-0.26018333864636201</v>
      </c>
      <c r="F64">
        <v>-1.04405943149397</v>
      </c>
      <c r="G64">
        <v>-0.99216971991286096</v>
      </c>
      <c r="H64">
        <v>-0.77994702569985597</v>
      </c>
      <c r="I64">
        <v>-1.1510078124148</v>
      </c>
      <c r="J64">
        <v>-1.2523165118645601</v>
      </c>
      <c r="K64">
        <v>-0.93482257088898102</v>
      </c>
      <c r="L64">
        <v>-0.45330426911469801</v>
      </c>
      <c r="M64">
        <v>-0.38262355762071498</v>
      </c>
      <c r="N64">
        <v>-1.1009655339125901</v>
      </c>
      <c r="O64">
        <v>-1.0820196420920201</v>
      </c>
      <c r="P64">
        <v>-1.0331551847717999</v>
      </c>
      <c r="Q64">
        <v>-0.85431794277225803</v>
      </c>
      <c r="R64">
        <v>-0.67881052373184803</v>
      </c>
      <c r="S64">
        <v>-0.51921155790849904</v>
      </c>
      <c r="T64">
        <v>-0.43755095487211498</v>
      </c>
      <c r="U64">
        <v>-0.26878689350916202</v>
      </c>
      <c r="V64" s="20">
        <v>-0.99179599738037405</v>
      </c>
      <c r="W64" s="20">
        <v>-0.75576672737224004</v>
      </c>
      <c r="X64" s="21">
        <v>-1.01761457588717</v>
      </c>
      <c r="Y64" s="20">
        <v>-0.47608998250540602</v>
      </c>
      <c r="Z64" s="20">
        <v>4.9451889626723399E-3</v>
      </c>
      <c r="AA64" s="20">
        <v>0.12722259849416501</v>
      </c>
      <c r="AB64" s="21">
        <v>1.32575320670565E-3</v>
      </c>
      <c r="AC64" s="20">
        <v>0.33765751285697798</v>
      </c>
      <c r="AD64" s="1" t="s">
        <v>13555</v>
      </c>
      <c r="AE64" s="1" t="s">
        <v>13556</v>
      </c>
      <c r="AG64" t="s">
        <v>13556</v>
      </c>
      <c r="AJ64" s="33"/>
      <c r="AL64" s="34"/>
      <c r="AN64" s="34"/>
      <c r="AP64" s="34"/>
      <c r="AY64" s="1" t="s">
        <v>18</v>
      </c>
      <c r="BB64" s="1" t="s">
        <v>18</v>
      </c>
      <c r="BD64" s="1">
        <f>IF(AY64="+",IF(AZ64="+",IF(BA64="+",7,6),IF(BA64="+",5,4)),IF(AZ64="+",IF(BA64="+",3,2),IF(BA64="+",1,0)))</f>
        <v>4</v>
      </c>
    </row>
    <row r="65" spans="1:56" ht="15.75" customHeight="1" x14ac:dyDescent="0.35">
      <c r="A65" s="1" t="s">
        <v>3742</v>
      </c>
      <c r="B65">
        <v>-6.84186973920861E-2</v>
      </c>
      <c r="C65">
        <v>0.17778279834736399</v>
      </c>
      <c r="D65">
        <v>-0.130390646680137</v>
      </c>
      <c r="E65">
        <v>4.2298474188856898E-2</v>
      </c>
      <c r="F65">
        <v>0.223831068804866</v>
      </c>
      <c r="G65">
        <v>0.59559115862226897</v>
      </c>
      <c r="H65">
        <v>0.37268593525085197</v>
      </c>
      <c r="I65">
        <v>0.22425171981466199</v>
      </c>
      <c r="J65">
        <v>0.23618843306895801</v>
      </c>
      <c r="K65">
        <v>0.31530091480064998</v>
      </c>
      <c r="L65">
        <v>0.436914412481895</v>
      </c>
      <c r="M65">
        <v>0.41983321454331002</v>
      </c>
      <c r="N65">
        <v>0.54099787624365903</v>
      </c>
      <c r="O65">
        <v>0.331896047270692</v>
      </c>
      <c r="P65">
        <v>0.45061298750578499</v>
      </c>
      <c r="Q65">
        <v>0.58855952917453402</v>
      </c>
      <c r="R65">
        <v>0.23466150272257999</v>
      </c>
      <c r="S65">
        <v>6.6290570892208996E-3</v>
      </c>
      <c r="T65">
        <v>9.4474198101512696E-2</v>
      </c>
      <c r="U65">
        <v>0.237718213310806</v>
      </c>
      <c r="V65" s="20">
        <v>0.354089970623162</v>
      </c>
      <c r="W65" s="20">
        <v>0.35205924372370301</v>
      </c>
      <c r="X65" s="21">
        <v>0.47801661004866702</v>
      </c>
      <c r="Y65" s="20">
        <v>0.14337074280602999</v>
      </c>
      <c r="Z65" s="20">
        <v>7.2528673722915493E-2</v>
      </c>
      <c r="AA65" s="20">
        <v>3.5492472317869998E-2</v>
      </c>
      <c r="AB65" s="21">
        <v>1.0367757745105999E-2</v>
      </c>
      <c r="AC65" s="20">
        <v>5.1501419062663097E-2</v>
      </c>
      <c r="AD65" s="1" t="s">
        <v>3743</v>
      </c>
      <c r="AE65" s="1" t="s">
        <v>3744</v>
      </c>
      <c r="AG65" t="s">
        <v>3744</v>
      </c>
      <c r="AJ65" s="33"/>
      <c r="AL65" s="34"/>
      <c r="AN65" s="34"/>
      <c r="AP65" s="34"/>
      <c r="AZ65" s="1" t="s">
        <v>18</v>
      </c>
      <c r="BC65" s="1" t="s">
        <v>18</v>
      </c>
      <c r="BD65" s="1">
        <f>IF(AY65="+",IF(AZ65="+",IF(BA65="+",7,6),IF(BA65="+",5,4)),IF(AZ65="+",IF(BA65="+",3,2),IF(BA65="+",1,0)))</f>
        <v>2</v>
      </c>
    </row>
    <row r="66" spans="1:56" ht="15.75" customHeight="1" x14ac:dyDescent="0.35">
      <c r="A66" s="1" t="s">
        <v>10005</v>
      </c>
      <c r="B66">
        <v>0.50085902677375504</v>
      </c>
      <c r="C66">
        <v>-3.82844697600297E-2</v>
      </c>
      <c r="D66">
        <v>-1.1139818662888601</v>
      </c>
      <c r="E66">
        <v>0.100801860900401</v>
      </c>
      <c r="F66">
        <v>0.88038496097648</v>
      </c>
      <c r="G66">
        <v>0.75883972812800005</v>
      </c>
      <c r="H66">
        <v>1.10487854765816</v>
      </c>
      <c r="I66">
        <v>1.4865103605114101</v>
      </c>
      <c r="J66">
        <v>3.654266107063</v>
      </c>
      <c r="K66">
        <v>4.1499471614265202</v>
      </c>
      <c r="L66">
        <v>4.3915331464598104</v>
      </c>
      <c r="M66">
        <v>4.1127616608148401</v>
      </c>
      <c r="N66">
        <v>2.8430977209428501</v>
      </c>
      <c r="O66">
        <v>3.1105220034321701</v>
      </c>
      <c r="P66">
        <v>3.26016483481764</v>
      </c>
      <c r="Q66">
        <v>3.25872846901449</v>
      </c>
      <c r="R66">
        <v>-0.92724918008191604</v>
      </c>
      <c r="S66">
        <v>-0.857182280218314</v>
      </c>
      <c r="T66">
        <v>-0.86543738086155697</v>
      </c>
      <c r="U66">
        <v>-0.96853426741237003</v>
      </c>
      <c r="V66" s="20">
        <v>1.05765339931851</v>
      </c>
      <c r="W66" s="20">
        <v>4.0771270189410398</v>
      </c>
      <c r="X66" s="21">
        <v>3.1181282570517901</v>
      </c>
      <c r="Y66" s="20">
        <v>-0.90460077714353904</v>
      </c>
      <c r="Z66" s="20">
        <v>9.4616922630811007E-2</v>
      </c>
      <c r="AA66" s="20">
        <v>5.6378597312415303E-3</v>
      </c>
      <c r="AB66" s="21">
        <v>8.8663366326980405E-3</v>
      </c>
      <c r="AC66" s="20">
        <v>5.7940592044255904E-4</v>
      </c>
      <c r="AD66" s="1" t="s">
        <v>10006</v>
      </c>
      <c r="AE66" s="1" t="s">
        <v>10007</v>
      </c>
      <c r="AG66" t="s">
        <v>10007</v>
      </c>
      <c r="AJ66" s="33"/>
      <c r="AL66" s="34"/>
      <c r="AN66" s="34"/>
      <c r="AP66" s="34"/>
      <c r="AZ66" s="1" t="s">
        <v>18</v>
      </c>
      <c r="BA66" s="1" t="s">
        <v>18</v>
      </c>
      <c r="BC66" s="1" t="s">
        <v>18</v>
      </c>
      <c r="BD66" s="1">
        <f>IF(AY66="+",IF(AZ66="+",IF(BA66="+",7,6),IF(BA66="+",5,4)),IF(AZ66="+",IF(BA66="+",3,2),IF(BA66="+",1,0)))</f>
        <v>3</v>
      </c>
    </row>
    <row r="67" spans="1:56" ht="15.75" customHeight="1" x14ac:dyDescent="0.35">
      <c r="A67" s="1" t="s">
        <v>7827</v>
      </c>
      <c r="B67">
        <v>-3.2176366203872098E-2</v>
      </c>
      <c r="C67">
        <v>-0.20641521223758999</v>
      </c>
      <c r="D67">
        <v>-3.8614851115603803E-2</v>
      </c>
      <c r="E67">
        <v>0.17058254490883801</v>
      </c>
      <c r="F67">
        <v>-5.16163414228097E-2</v>
      </c>
      <c r="G67">
        <v>3.0376824413980399E-2</v>
      </c>
      <c r="H67">
        <v>-5.9086895391915403E-2</v>
      </c>
      <c r="I67">
        <v>-0.21047949337864799</v>
      </c>
      <c r="J67">
        <v>3.8850100243789099E-2</v>
      </c>
      <c r="K67">
        <v>0.124178139576216</v>
      </c>
      <c r="L67">
        <v>-9.5462492887583406E-2</v>
      </c>
      <c r="M67">
        <v>0.242471219579381</v>
      </c>
      <c r="N67">
        <v>1.5931477126728301E-2</v>
      </c>
      <c r="O67" s="9">
        <v>-2.6625746516316699E-4</v>
      </c>
      <c r="P67">
        <v>3.4501268817700097E-2</v>
      </c>
      <c r="Q67">
        <v>3.1482138223486701E-2</v>
      </c>
      <c r="R67">
        <v>-0.104897389865719</v>
      </c>
      <c r="S67">
        <v>-0.10457618779221001</v>
      </c>
      <c r="T67">
        <v>-0.119381154991464</v>
      </c>
      <c r="U67">
        <v>-5.2165851042194698E-2</v>
      </c>
      <c r="V67" s="20">
        <v>-7.2701476444848395E-2</v>
      </c>
      <c r="W67" s="20">
        <v>7.7509241627951003E-2</v>
      </c>
      <c r="X67" s="21">
        <v>2.0412156675687999E-2</v>
      </c>
      <c r="Y67" s="20">
        <v>-9.5255145922897203E-2</v>
      </c>
      <c r="Z67" s="20">
        <v>0.75413866534600804</v>
      </c>
      <c r="AA67" s="20">
        <v>0.48720532929555399</v>
      </c>
      <c r="AB67" s="21">
        <v>0.67866234499140299</v>
      </c>
      <c r="AC67" s="20">
        <v>0.12934231874677199</v>
      </c>
      <c r="AD67" s="1" t="s">
        <v>7828</v>
      </c>
      <c r="AE67" s="1" t="s">
        <v>7829</v>
      </c>
      <c r="AG67" t="s">
        <v>7829</v>
      </c>
      <c r="AJ67" s="33"/>
      <c r="AL67" s="34"/>
      <c r="AM67" t="s">
        <v>18</v>
      </c>
      <c r="AN67" s="34"/>
      <c r="AP67" s="34" t="s">
        <v>18</v>
      </c>
      <c r="BC67" s="1" t="s">
        <v>18</v>
      </c>
      <c r="BD67" s="1">
        <f>IF(AY67="+",IF(AZ67="+",IF(BA67="+",7,6),IF(BA67="+",5,4)),IF(AZ67="+",IF(BA67="+",3,2),IF(BA67="+",1,0)))</f>
        <v>0</v>
      </c>
    </row>
    <row r="68" spans="1:56" ht="15.75" customHeight="1" x14ac:dyDescent="0.35">
      <c r="A68" s="1" t="s">
        <v>1839</v>
      </c>
      <c r="B68">
        <v>0.17134377467935699</v>
      </c>
      <c r="C68">
        <v>-5.0108198030807197E-3</v>
      </c>
      <c r="D68">
        <v>-0.119188622903832</v>
      </c>
      <c r="E68">
        <v>-1.8250171016082398E-2</v>
      </c>
      <c r="F68">
        <v>8.8890517187281595E-2</v>
      </c>
      <c r="G68">
        <v>-0.19647138737470399</v>
      </c>
      <c r="H68">
        <v>-0.15466114205206599</v>
      </c>
      <c r="I68">
        <v>-1.9224840387577001E-3</v>
      </c>
      <c r="J68">
        <v>3.1014310739879199E-2</v>
      </c>
      <c r="K68">
        <v>4.0520241231157501E-2</v>
      </c>
      <c r="L68">
        <v>0.32524985154049602</v>
      </c>
      <c r="M68">
        <v>6.5502772582031299E-2</v>
      </c>
      <c r="N68">
        <v>8.9069979720897599E-2</v>
      </c>
      <c r="O68">
        <v>9.9159317609220907E-2</v>
      </c>
      <c r="P68">
        <v>0.233531565229501</v>
      </c>
      <c r="Q68">
        <v>0.206869189628446</v>
      </c>
      <c r="R68">
        <v>-5.4916784771986298E-2</v>
      </c>
      <c r="S68">
        <v>-3.3947209483665197E-2</v>
      </c>
      <c r="T68">
        <v>0.10772886090021799</v>
      </c>
      <c r="U68">
        <v>5.3252273505851697E-2</v>
      </c>
      <c r="V68" s="20">
        <v>-6.6041124069561696E-2</v>
      </c>
      <c r="W68" s="20">
        <v>0.115571794023391</v>
      </c>
      <c r="X68" s="21">
        <v>0.157157513047016</v>
      </c>
      <c r="Y68" s="20">
        <v>1.8029285037604498E-2</v>
      </c>
      <c r="Z68" s="20">
        <v>0.59368866288146205</v>
      </c>
      <c r="AA68" s="20">
        <v>0.417565700500513</v>
      </c>
      <c r="AB68" s="21">
        <v>0.161666232688951</v>
      </c>
      <c r="AC68" s="20">
        <v>0.33989544741587802</v>
      </c>
      <c r="AD68" s="1" t="s">
        <v>1840</v>
      </c>
      <c r="AE68" s="1" t="s">
        <v>1841</v>
      </c>
      <c r="AG68" t="s">
        <v>1841</v>
      </c>
      <c r="AJ68" s="33"/>
      <c r="AL68" s="34"/>
      <c r="AN68" s="34"/>
      <c r="AP68" s="34"/>
      <c r="AQ68" t="s">
        <v>18</v>
      </c>
      <c r="BC68" s="1" t="s">
        <v>18</v>
      </c>
      <c r="BD68" s="1">
        <f>IF(AY68="+",IF(AZ68="+",IF(BA68="+",7,6),IF(BA68="+",5,4)),IF(AZ68="+",IF(BA68="+",3,2),IF(BA68="+",1,0)))</f>
        <v>0</v>
      </c>
    </row>
    <row r="69" spans="1:56" ht="15.75" customHeight="1" x14ac:dyDescent="0.35">
      <c r="A69" s="1" t="s">
        <v>1107</v>
      </c>
      <c r="B69">
        <v>0.27067398894172401</v>
      </c>
      <c r="C69">
        <v>2.7868839592864701E-3</v>
      </c>
      <c r="D69">
        <v>0.10974522912981401</v>
      </c>
      <c r="E69">
        <v>-0.636849213948809</v>
      </c>
      <c r="F69">
        <v>1.4017872343289599</v>
      </c>
      <c r="G69">
        <v>4.0949453389927497E-2</v>
      </c>
      <c r="H69">
        <v>0.25693092253399002</v>
      </c>
      <c r="I69">
        <v>0.40645199351718803</v>
      </c>
      <c r="J69">
        <v>0.13315318121185099</v>
      </c>
      <c r="K69">
        <v>-0.38477696298662201</v>
      </c>
      <c r="L69">
        <v>0.56529934055599795</v>
      </c>
      <c r="M69">
        <v>1.04099853486301</v>
      </c>
      <c r="N69">
        <v>8.4270308565328494E-2</v>
      </c>
      <c r="O69">
        <v>1.0093755143359999</v>
      </c>
      <c r="P69">
        <v>0.247164441589101</v>
      </c>
      <c r="Q69">
        <v>0.11534101656505601</v>
      </c>
      <c r="R69">
        <v>-0.18681746626887299</v>
      </c>
      <c r="S69">
        <v>0.71031569580324505</v>
      </c>
      <c r="T69">
        <v>-0.156148068804563</v>
      </c>
      <c r="U69">
        <v>-0.18725059058269899</v>
      </c>
      <c r="V69" s="20">
        <v>0.52652990094251795</v>
      </c>
      <c r="W69" s="20">
        <v>0.33866852341106002</v>
      </c>
      <c r="X69" s="21">
        <v>0.36403782026387199</v>
      </c>
      <c r="Y69" s="20">
        <v>4.5024892536777099E-2</v>
      </c>
      <c r="Z69" s="20">
        <v>0.29114199468451701</v>
      </c>
      <c r="AA69" s="20">
        <v>0.44626757066996697</v>
      </c>
      <c r="AB69" s="21">
        <v>0.29819675863488398</v>
      </c>
      <c r="AC69" s="20">
        <v>0.52742486895847995</v>
      </c>
      <c r="AD69" s="1" t="s">
        <v>1108</v>
      </c>
      <c r="AE69" s="1" t="s">
        <v>1109</v>
      </c>
      <c r="AG69" t="s">
        <v>1109</v>
      </c>
      <c r="AJ69" s="33"/>
      <c r="AL69" s="34"/>
      <c r="AN69" s="34"/>
      <c r="AP69" s="34"/>
      <c r="BC69" s="1" t="s">
        <v>18</v>
      </c>
      <c r="BD69" s="1">
        <f>IF(AY69="+",IF(AZ69="+",IF(BA69="+",7,6),IF(BA69="+",5,4)),IF(AZ69="+",IF(BA69="+",3,2),IF(BA69="+",1,0)))</f>
        <v>0</v>
      </c>
    </row>
    <row r="70" spans="1:56" ht="15.75" customHeight="1" x14ac:dyDescent="0.35">
      <c r="A70" s="1" t="s">
        <v>85</v>
      </c>
      <c r="B70">
        <v>8.8824871530804497E-2</v>
      </c>
      <c r="C70">
        <v>-7.1857402130272294E-2</v>
      </c>
      <c r="D70">
        <v>9.7577462640596399E-2</v>
      </c>
      <c r="E70">
        <v>-7.9990372287171499E-2</v>
      </c>
      <c r="F70">
        <v>0.29177414628124199</v>
      </c>
      <c r="G70">
        <v>8.1671304829432301E-2</v>
      </c>
      <c r="H70">
        <v>-2.4593465797255201E-2</v>
      </c>
      <c r="I70">
        <v>0.152771452389829</v>
      </c>
      <c r="J70">
        <v>4.7316961006298501E-2</v>
      </c>
      <c r="K70">
        <v>0.12570806771988299</v>
      </c>
      <c r="L70">
        <v>-9.7957488368472598E-3</v>
      </c>
      <c r="M70">
        <v>-0.17410843774249399</v>
      </c>
      <c r="N70">
        <v>6.3538288318146896E-2</v>
      </c>
      <c r="O70">
        <v>1.29426036940689E-2</v>
      </c>
      <c r="P70">
        <v>5.2434300863572203E-2</v>
      </c>
      <c r="Q70">
        <v>3.4149399287690702E-2</v>
      </c>
      <c r="R70">
        <v>6.5505710825244506E-2</v>
      </c>
      <c r="S70">
        <v>3.05038331793656E-2</v>
      </c>
      <c r="T70">
        <v>4.6682917292780603E-2</v>
      </c>
      <c r="U70">
        <v>4.8144477735751402E-2</v>
      </c>
      <c r="V70" s="20">
        <v>0.12540585942581201</v>
      </c>
      <c r="W70" s="20">
        <v>-2.71978946328997E-3</v>
      </c>
      <c r="X70" s="21">
        <v>4.0766148040869699E-2</v>
      </c>
      <c r="Y70" s="20">
        <v>4.7709234758285597E-2</v>
      </c>
      <c r="Z70" s="20">
        <v>0.35195138971483703</v>
      </c>
      <c r="AA70" s="20">
        <v>0.92503535358061995</v>
      </c>
      <c r="AB70" s="21">
        <v>0.65969541235528295</v>
      </c>
      <c r="AC70" s="20">
        <v>0.54543611099048706</v>
      </c>
      <c r="AD70" s="1" t="s">
        <v>86</v>
      </c>
      <c r="AE70" s="1" t="s">
        <v>87</v>
      </c>
      <c r="AG70" t="s">
        <v>87</v>
      </c>
      <c r="AJ70" s="33"/>
      <c r="AL70" s="34"/>
      <c r="AN70" s="34"/>
      <c r="AP70" s="34"/>
      <c r="BC70" s="1" t="s">
        <v>18</v>
      </c>
      <c r="BD70" s="1">
        <f>IF(AY70="+",IF(AZ70="+",IF(BA70="+",7,6),IF(BA70="+",5,4)),IF(AZ70="+",IF(BA70="+",3,2),IF(BA70="+",1,0)))</f>
        <v>0</v>
      </c>
    </row>
    <row r="71" spans="1:56" ht="15.75" customHeight="1" x14ac:dyDescent="0.35">
      <c r="A71" s="1" t="s">
        <v>14327</v>
      </c>
      <c r="B71">
        <v>0.107775747941003</v>
      </c>
      <c r="C71">
        <v>-0.34446378380222398</v>
      </c>
      <c r="D71">
        <v>6.5919067352363706E-2</v>
      </c>
      <c r="E71">
        <v>-0.13830499469423099</v>
      </c>
      <c r="F71">
        <v>-0.52878899670318802</v>
      </c>
      <c r="G71">
        <v>-0.67640225596954096</v>
      </c>
      <c r="H71">
        <v>-0.58713362551220205</v>
      </c>
      <c r="I71">
        <v>-0.62947657563987702</v>
      </c>
      <c r="J71">
        <v>-0.55966363157601695</v>
      </c>
      <c r="K71">
        <v>-0.38345621445945699</v>
      </c>
      <c r="L71">
        <v>-9.0165199484755099E-2</v>
      </c>
      <c r="M71">
        <v>-0.19728290999588499</v>
      </c>
      <c r="N71">
        <v>-0.73685761387795501</v>
      </c>
      <c r="O71">
        <v>-0.48466061345959299</v>
      </c>
      <c r="P71">
        <v>-0.69893218060023998</v>
      </c>
      <c r="Q71">
        <v>-0.458960926358494</v>
      </c>
      <c r="R71">
        <v>-0.53736558357154796</v>
      </c>
      <c r="S71">
        <v>-0.203940951400648</v>
      </c>
      <c r="T71">
        <v>-0.46003657587965902</v>
      </c>
      <c r="U71">
        <v>-0.170967444116293</v>
      </c>
      <c r="V71" s="20">
        <v>-0.60545036345620196</v>
      </c>
      <c r="W71" s="20">
        <v>-0.30764198887902799</v>
      </c>
      <c r="X71" s="21">
        <v>-0.59485283357407004</v>
      </c>
      <c r="Y71" s="20">
        <v>-0.34307763874203701</v>
      </c>
      <c r="Z71" s="20">
        <v>4.6905349096522699E-2</v>
      </c>
      <c r="AA71" s="20">
        <v>0.28492306225595299</v>
      </c>
      <c r="AB71" s="21">
        <v>2.7860618275237101E-2</v>
      </c>
      <c r="AC71" s="20">
        <v>0.837813318652887</v>
      </c>
      <c r="AD71" s="1" t="s">
        <v>14328</v>
      </c>
      <c r="AE71" s="1" t="s">
        <v>14329</v>
      </c>
      <c r="AG71" t="s">
        <v>14329</v>
      </c>
      <c r="AJ71" s="33"/>
      <c r="AL71" s="34"/>
      <c r="AN71" s="34"/>
      <c r="AP71" s="34"/>
      <c r="AQ71" t="s">
        <v>18</v>
      </c>
      <c r="AY71" s="1" t="s">
        <v>18</v>
      </c>
      <c r="BB71" s="1" t="s">
        <v>18</v>
      </c>
      <c r="BD71" s="1">
        <f>IF(AY71="+",IF(AZ71="+",IF(BA71="+",7,6),IF(BA71="+",5,4)),IF(AZ71="+",IF(BA71="+",3,2),IF(BA71="+",1,0)))</f>
        <v>4</v>
      </c>
    </row>
    <row r="72" spans="1:56" ht="15.75" customHeight="1" x14ac:dyDescent="0.35">
      <c r="A72" s="1" t="s">
        <v>14135</v>
      </c>
      <c r="B72">
        <v>-2.6899916622729499E-2</v>
      </c>
      <c r="C72">
        <v>-0.21330898605708901</v>
      </c>
      <c r="D72">
        <v>6.6629098563621703E-2</v>
      </c>
      <c r="E72">
        <v>8.4683117421064505E-2</v>
      </c>
      <c r="F72">
        <v>-0.54354609346662397</v>
      </c>
      <c r="G72">
        <v>-0.53101635965691096</v>
      </c>
      <c r="H72">
        <v>-0.39175459954733</v>
      </c>
      <c r="I72">
        <v>-0.62023947120936296</v>
      </c>
      <c r="J72">
        <v>-0.55104932763943704</v>
      </c>
      <c r="K72">
        <v>-0.72430008116754896</v>
      </c>
      <c r="L72">
        <v>-0.92800360131923398</v>
      </c>
      <c r="M72">
        <v>-0.81187293541656702</v>
      </c>
      <c r="N72">
        <v>-0.70010159359012603</v>
      </c>
      <c r="O72">
        <v>-0.54921236859171796</v>
      </c>
      <c r="P72">
        <v>-0.75444674229965003</v>
      </c>
      <c r="Q72">
        <v>-0.67181042532125801</v>
      </c>
      <c r="R72">
        <v>-2.66714010741489E-2</v>
      </c>
      <c r="S72">
        <v>0.18468333069652301</v>
      </c>
      <c r="T72">
        <v>-2.8309549620334301E-2</v>
      </c>
      <c r="U72">
        <v>5.3688561323631999E-2</v>
      </c>
      <c r="V72" s="20">
        <v>-0.52163913097005699</v>
      </c>
      <c r="W72" s="20">
        <v>-0.75380648638569703</v>
      </c>
      <c r="X72" s="21">
        <v>-0.66889278245068795</v>
      </c>
      <c r="Y72" s="20">
        <v>4.5847735331417998E-2</v>
      </c>
      <c r="Z72" s="20">
        <v>1.3983510909520399E-2</v>
      </c>
      <c r="AA72" s="20">
        <v>7.4805461164846997E-3</v>
      </c>
      <c r="AB72" s="21">
        <v>4.0824566557213999E-3</v>
      </c>
      <c r="AC72" s="20">
        <v>1.9617968335953599E-3</v>
      </c>
      <c r="AD72" s="1" t="s">
        <v>14136</v>
      </c>
      <c r="AE72" s="1" t="s">
        <v>14137</v>
      </c>
      <c r="AG72" t="s">
        <v>14137</v>
      </c>
      <c r="AJ72" s="33"/>
      <c r="AL72" s="34"/>
      <c r="AN72" s="34"/>
      <c r="AP72" s="34"/>
      <c r="AY72" s="1" t="s">
        <v>18</v>
      </c>
      <c r="AZ72" s="1" t="s">
        <v>18</v>
      </c>
      <c r="BC72" s="1" t="s">
        <v>18</v>
      </c>
      <c r="BD72" s="1">
        <f>IF(AY72="+",IF(AZ72="+",IF(BA72="+",7,6),IF(BA72="+",5,4)),IF(AZ72="+",IF(BA72="+",3,2),IF(BA72="+",1,0)))</f>
        <v>6</v>
      </c>
    </row>
    <row r="73" spans="1:56" ht="15.75" customHeight="1" x14ac:dyDescent="0.35">
      <c r="A73" s="1" t="s">
        <v>10065</v>
      </c>
      <c r="B73">
        <v>3.7248429722853499E-2</v>
      </c>
      <c r="C73">
        <v>-0.116575489036692</v>
      </c>
      <c r="D73">
        <v>3.2602594933990398E-2</v>
      </c>
      <c r="E73">
        <v>0.119809569059948</v>
      </c>
      <c r="F73">
        <v>0.20457982660906099</v>
      </c>
      <c r="G73">
        <v>0.195118147488891</v>
      </c>
      <c r="H73">
        <v>0.17045543399770099</v>
      </c>
      <c r="I73">
        <v>0.112849424866746</v>
      </c>
      <c r="J73">
        <v>0.26211330925723902</v>
      </c>
      <c r="K73">
        <v>0.39325142957673098</v>
      </c>
      <c r="L73">
        <v>0.11681909442161501</v>
      </c>
      <c r="M73">
        <v>0.25799223100971702</v>
      </c>
      <c r="N73">
        <v>0.131537891578456</v>
      </c>
      <c r="O73">
        <v>5.3003777711416303E-2</v>
      </c>
      <c r="P73">
        <v>0.14387441105503199</v>
      </c>
      <c r="Q73">
        <v>-1.3186623352242801E-2</v>
      </c>
      <c r="R73">
        <v>-0.123890605152343</v>
      </c>
      <c r="S73">
        <v>-0.174800266913654</v>
      </c>
      <c r="T73">
        <v>-0.18221450583819801</v>
      </c>
      <c r="U73">
        <v>-0.27590259920608801</v>
      </c>
      <c r="V73" s="20">
        <v>0.17075070824060001</v>
      </c>
      <c r="W73" s="20">
        <v>0.25754401606632499</v>
      </c>
      <c r="X73" s="21">
        <v>7.8807364248165507E-2</v>
      </c>
      <c r="Y73" s="20">
        <v>-0.18920199427757101</v>
      </c>
      <c r="Z73" s="20">
        <v>0.11935736468601101</v>
      </c>
      <c r="AA73" s="20">
        <v>6.6060362266903094E-2</v>
      </c>
      <c r="AB73" s="21">
        <v>0.47776624427332598</v>
      </c>
      <c r="AC73" s="20">
        <v>4.4840187226302302E-3</v>
      </c>
      <c r="AD73" s="1" t="s">
        <v>10066</v>
      </c>
      <c r="AE73" s="1" t="s">
        <v>10067</v>
      </c>
      <c r="AG73" t="s">
        <v>10067</v>
      </c>
      <c r="AJ73" s="33"/>
      <c r="AL73" s="34"/>
      <c r="AN73" s="34"/>
      <c r="AP73" s="34"/>
      <c r="BC73" s="1" t="s">
        <v>18</v>
      </c>
      <c r="BD73" s="1">
        <f>IF(AY73="+",IF(AZ73="+",IF(BA73="+",7,6),IF(BA73="+",5,4)),IF(AZ73="+",IF(BA73="+",3,2),IF(BA73="+",1,0)))</f>
        <v>0</v>
      </c>
    </row>
    <row r="74" spans="1:56" ht="15.75" customHeight="1" x14ac:dyDescent="0.35">
      <c r="A74" s="1" t="s">
        <v>8371</v>
      </c>
      <c r="B74">
        <v>-2.7502004466357199E-2</v>
      </c>
      <c r="C74">
        <v>-0.69027609532174505</v>
      </c>
      <c r="D74">
        <v>2.1607879255038698E-2</v>
      </c>
      <c r="E74">
        <v>0.35302202748266698</v>
      </c>
      <c r="F74">
        <v>-0.134370806763146</v>
      </c>
      <c r="G74">
        <v>-0.63984199713317702</v>
      </c>
      <c r="H74">
        <v>-0.665716213869333</v>
      </c>
      <c r="I74">
        <v>-0.69020567438751501</v>
      </c>
      <c r="J74">
        <v>-0.64068475269241199</v>
      </c>
      <c r="K74">
        <v>-0.37965651829068398</v>
      </c>
      <c r="L74">
        <v>-0.71361905289152805</v>
      </c>
      <c r="M74">
        <v>-0.32081412629058897</v>
      </c>
      <c r="N74">
        <v>-0.50198014411409797</v>
      </c>
      <c r="O74">
        <v>-0.19956749356004899</v>
      </c>
      <c r="P74">
        <v>-0.35460502701668301</v>
      </c>
      <c r="Q74">
        <v>-0.56598608256780103</v>
      </c>
      <c r="R74">
        <v>-4.4366552995296599E-2</v>
      </c>
      <c r="S74">
        <v>0.27238957817514597</v>
      </c>
      <c r="T74">
        <v>0.14537453011274301</v>
      </c>
      <c r="U74">
        <v>-8.0472058733513499E-2</v>
      </c>
      <c r="V74" s="20">
        <v>-0.53253367303829302</v>
      </c>
      <c r="W74" s="20">
        <v>-0.51369361254130297</v>
      </c>
      <c r="X74" s="21">
        <v>-0.40553468681465799</v>
      </c>
      <c r="Y74" s="20">
        <v>7.3231374139769906E-2</v>
      </c>
      <c r="Z74" s="20">
        <v>0.265561527685165</v>
      </c>
      <c r="AA74" s="20">
        <v>0.25818003245499199</v>
      </c>
      <c r="AB74" s="21">
        <v>0.35043133000556298</v>
      </c>
      <c r="AC74" s="20">
        <v>1.00337994444098E-2</v>
      </c>
      <c r="AD74" s="1" t="s">
        <v>8372</v>
      </c>
      <c r="AE74" s="1" t="s">
        <v>8373</v>
      </c>
      <c r="AG74" t="s">
        <v>8373</v>
      </c>
      <c r="AJ74" s="33"/>
      <c r="AL74" s="34"/>
      <c r="AN74" s="34"/>
      <c r="AP74" s="34"/>
      <c r="BC74" s="1" t="s">
        <v>18</v>
      </c>
      <c r="BD74" s="1">
        <f>IF(AY74="+",IF(AZ74="+",IF(BA74="+",7,6),IF(BA74="+",5,4)),IF(AZ74="+",IF(BA74="+",3,2),IF(BA74="+",1,0)))</f>
        <v>0</v>
      </c>
    </row>
    <row r="75" spans="1:56" ht="15.75" customHeight="1" x14ac:dyDescent="0.35">
      <c r="A75" s="1" t="s">
        <v>14991</v>
      </c>
      <c r="B75">
        <v>9.3715297011552304E-2</v>
      </c>
      <c r="C75">
        <v>7.36949856038005E-2</v>
      </c>
      <c r="D75">
        <v>9.3347327082143293E-3</v>
      </c>
      <c r="E75">
        <v>-6.6517054818370405E-2</v>
      </c>
      <c r="F75">
        <v>0.34011761753927</v>
      </c>
      <c r="G75">
        <v>0.46557239796830902</v>
      </c>
      <c r="H75">
        <v>0.488097835431479</v>
      </c>
      <c r="I75">
        <v>0.48080799468331997</v>
      </c>
      <c r="J75">
        <v>0.34823885093453999</v>
      </c>
      <c r="K75">
        <v>0.218049454685559</v>
      </c>
      <c r="L75">
        <v>0.355147078826695</v>
      </c>
      <c r="M75">
        <v>0.45859674592368999</v>
      </c>
      <c r="N75">
        <v>0.60370978851539303</v>
      </c>
      <c r="O75">
        <v>0.54683918259917397</v>
      </c>
      <c r="P75">
        <v>0.61843865994868497</v>
      </c>
      <c r="Q75">
        <v>0.542343780095915</v>
      </c>
      <c r="R75">
        <v>0.295909325950719</v>
      </c>
      <c r="S75">
        <v>0.227977921684723</v>
      </c>
      <c r="T75">
        <v>0.26572641917563</v>
      </c>
      <c r="U75">
        <v>0.236648986810712</v>
      </c>
      <c r="V75" s="20">
        <v>0.44364896140559501</v>
      </c>
      <c r="W75" s="20">
        <v>0.34500803259262097</v>
      </c>
      <c r="X75" s="21">
        <v>0.57783285278979202</v>
      </c>
      <c r="Y75" s="20">
        <v>0.25656566340544601</v>
      </c>
      <c r="Z75" s="20">
        <v>4.7746532279930804E-3</v>
      </c>
      <c r="AA75" s="20">
        <v>1.9092779316601999E-2</v>
      </c>
      <c r="AB75" s="21">
        <v>1.33916819603534E-3</v>
      </c>
      <c r="AC75" s="20">
        <v>0.221408542529936</v>
      </c>
      <c r="AD75" s="1" t="s">
        <v>14992</v>
      </c>
      <c r="AE75" s="1" t="s">
        <v>14993</v>
      </c>
      <c r="AG75" t="s">
        <v>14993</v>
      </c>
      <c r="AH75" t="s">
        <v>18</v>
      </c>
      <c r="AI75" t="s">
        <v>18</v>
      </c>
      <c r="AJ75" s="33"/>
      <c r="AL75" s="34"/>
      <c r="AN75" s="34"/>
      <c r="AP75" s="34"/>
      <c r="AY75" s="1" t="s">
        <v>18</v>
      </c>
      <c r="AZ75" s="1" t="s">
        <v>18</v>
      </c>
      <c r="BC75" s="1" t="s">
        <v>18</v>
      </c>
      <c r="BD75" s="1">
        <f>IF(AY75="+",IF(AZ75="+",IF(BA75="+",7,6),IF(BA75="+",5,4)),IF(AZ75="+",IF(BA75="+",3,2),IF(BA75="+",1,0)))</f>
        <v>6</v>
      </c>
    </row>
    <row r="76" spans="1:56" ht="15.75" customHeight="1" x14ac:dyDescent="0.35">
      <c r="A76" s="1" t="s">
        <v>12022</v>
      </c>
      <c r="B76">
        <v>-0.27109625603425402</v>
      </c>
      <c r="C76">
        <v>0.29397677645591402</v>
      </c>
      <c r="D76">
        <v>-0.19178447158717199</v>
      </c>
      <c r="E76">
        <v>9.7436686924872506E-2</v>
      </c>
      <c r="F76">
        <v>0.63325876124718805</v>
      </c>
      <c r="G76">
        <v>0.64308889875747499</v>
      </c>
      <c r="H76">
        <v>0.38905858863572901</v>
      </c>
      <c r="I76">
        <v>0.73162193901458095</v>
      </c>
      <c r="J76">
        <v>-0.47868786545950298</v>
      </c>
      <c r="K76">
        <v>-0.53570366584649798</v>
      </c>
      <c r="L76">
        <v>-0.48008998562212601</v>
      </c>
      <c r="M76">
        <v>-0.930091463670918</v>
      </c>
      <c r="N76">
        <v>4.91414800553127E-2</v>
      </c>
      <c r="O76">
        <v>-0.36460055370399003</v>
      </c>
      <c r="P76">
        <v>-0.236243823598102</v>
      </c>
      <c r="Q76">
        <v>-0.40397293833310499</v>
      </c>
      <c r="R76">
        <v>0.56571973200388104</v>
      </c>
      <c r="S76">
        <v>0.22509630024032901</v>
      </c>
      <c r="T76">
        <v>0.42377336279797301</v>
      </c>
      <c r="U76">
        <v>0.148628372161903</v>
      </c>
      <c r="V76" s="20">
        <v>0.59925704691374304</v>
      </c>
      <c r="W76" s="20">
        <v>-0.60614324514976103</v>
      </c>
      <c r="X76" s="21">
        <v>-0.238918958894971</v>
      </c>
      <c r="Y76" s="20">
        <v>0.34080444180102198</v>
      </c>
      <c r="Z76" s="20">
        <v>4.4811053980123999E-2</v>
      </c>
      <c r="AA76" s="20">
        <v>5.4028745177808597E-2</v>
      </c>
      <c r="AB76" s="21">
        <v>0.33795874981251101</v>
      </c>
      <c r="AC76" s="20">
        <v>2.92681057515062E-3</v>
      </c>
      <c r="AD76" s="1" t="s">
        <v>12023</v>
      </c>
      <c r="AE76" s="1" t="s">
        <v>12024</v>
      </c>
      <c r="AG76" t="s">
        <v>12024</v>
      </c>
      <c r="AJ76" s="33" t="s">
        <v>18</v>
      </c>
      <c r="AK76" t="s">
        <v>18</v>
      </c>
      <c r="AL76" s="34"/>
      <c r="AN76" s="34"/>
      <c r="AP76" s="34" t="s">
        <v>18</v>
      </c>
      <c r="AY76" s="1" t="s">
        <v>18</v>
      </c>
      <c r="AZ76" s="1"/>
      <c r="BA76" s="1" t="s">
        <v>18</v>
      </c>
      <c r="BB76" s="1" t="s">
        <v>18</v>
      </c>
      <c r="BD76" s="1">
        <f>IF(AY76="+",IF(AZ76="+",IF(BA76="+",7,6),IF(BA76="+",5,4)),IF(AZ76="+",IF(BA76="+",3,2),IF(BA76="+",1,0)))</f>
        <v>5</v>
      </c>
    </row>
    <row r="77" spans="1:56" ht="15.75" customHeight="1" x14ac:dyDescent="0.35">
      <c r="A77" s="1" t="s">
        <v>8245</v>
      </c>
      <c r="B77">
        <v>1.37158705712903E-2</v>
      </c>
      <c r="C77">
        <v>0.118897490792385</v>
      </c>
      <c r="D77">
        <v>-4.48430182865414E-2</v>
      </c>
      <c r="E77">
        <v>-5.9028374696295703E-2</v>
      </c>
      <c r="F77">
        <v>-8.0509061579791E-2</v>
      </c>
      <c r="G77">
        <v>0.15292466306470701</v>
      </c>
      <c r="H77">
        <v>0.43533324881811603</v>
      </c>
      <c r="I77">
        <v>0.31447224638072102</v>
      </c>
      <c r="J77">
        <v>0.665033501757475</v>
      </c>
      <c r="K77">
        <v>0.50620671277518203</v>
      </c>
      <c r="L77">
        <v>0.61609609457578096</v>
      </c>
      <c r="M77">
        <v>0.59217657795245804</v>
      </c>
      <c r="N77">
        <v>0.34180876053042403</v>
      </c>
      <c r="O77">
        <v>0.45599028348057202</v>
      </c>
      <c r="P77">
        <v>0.23119947812118499</v>
      </c>
      <c r="Q77">
        <v>0.34731720090207902</v>
      </c>
      <c r="R77">
        <v>-0.181291940287092</v>
      </c>
      <c r="S77">
        <v>-0.15240588781110201</v>
      </c>
      <c r="T77">
        <v>-0.37874438730994298</v>
      </c>
      <c r="U77">
        <v>-0.25984180551698299</v>
      </c>
      <c r="V77" s="20">
        <v>0.205555274170938</v>
      </c>
      <c r="W77" s="20">
        <v>0.59487822176522398</v>
      </c>
      <c r="X77" s="21">
        <v>0.34407893075856499</v>
      </c>
      <c r="Y77" s="20">
        <v>-0.24307100523128</v>
      </c>
      <c r="Z77" s="20">
        <v>0.306545847035534</v>
      </c>
      <c r="AA77" s="20">
        <v>2.0267378803898702E-3</v>
      </c>
      <c r="AB77" s="21">
        <v>9.11029042149792E-3</v>
      </c>
      <c r="AC77" s="20">
        <v>4.4669981308840601E-4</v>
      </c>
      <c r="AD77" s="1" t="s">
        <v>8246</v>
      </c>
      <c r="AE77" s="1" t="s">
        <v>8247</v>
      </c>
      <c r="AG77" t="s">
        <v>8247</v>
      </c>
      <c r="AH77" t="s">
        <v>18</v>
      </c>
      <c r="AJ77" s="33"/>
      <c r="AL77" s="34"/>
      <c r="AN77" s="34"/>
      <c r="AP77" s="34"/>
      <c r="AZ77" s="1" t="s">
        <v>18</v>
      </c>
      <c r="BA77" s="1" t="s">
        <v>18</v>
      </c>
      <c r="BC77" s="1" t="s">
        <v>18</v>
      </c>
      <c r="BD77" s="1">
        <f>IF(AY77="+",IF(AZ77="+",IF(BA77="+",7,6),IF(BA77="+",5,4)),IF(AZ77="+",IF(BA77="+",3,2),IF(BA77="+",1,0)))</f>
        <v>3</v>
      </c>
    </row>
    <row r="78" spans="1:56" ht="15.75" customHeight="1" x14ac:dyDescent="0.35">
      <c r="A78" s="1" t="s">
        <v>9648</v>
      </c>
      <c r="B78">
        <v>4.8679550583514301E-2</v>
      </c>
      <c r="C78">
        <v>-2.5555633067257302E-2</v>
      </c>
      <c r="D78">
        <v>2.0128955613851501E-2</v>
      </c>
      <c r="E78">
        <v>-9.3278559801349706E-2</v>
      </c>
      <c r="F78">
        <v>-0.23071915354648501</v>
      </c>
      <c r="G78">
        <v>-0.21544686026669799</v>
      </c>
      <c r="H78">
        <v>-0.182121781762596</v>
      </c>
      <c r="I78">
        <v>-0.24503732814951101</v>
      </c>
      <c r="J78">
        <v>-0.29259867952742202</v>
      </c>
      <c r="K78">
        <v>-0.40913858121062702</v>
      </c>
      <c r="L78">
        <v>-0.40957922529495699</v>
      </c>
      <c r="M78">
        <v>-0.43580795249191101</v>
      </c>
      <c r="N78">
        <v>-0.22766503891721801</v>
      </c>
      <c r="O78">
        <v>-0.26198772131358</v>
      </c>
      <c r="P78">
        <v>-0.21099129157795901</v>
      </c>
      <c r="Q78">
        <v>-0.25386972968009902</v>
      </c>
      <c r="R78">
        <v>0.11530226788949099</v>
      </c>
      <c r="S78">
        <v>0.118029510691842</v>
      </c>
      <c r="T78">
        <v>0.17186595830425699</v>
      </c>
      <c r="U78">
        <v>0.14103761026328199</v>
      </c>
      <c r="V78" s="20">
        <v>-0.21833128093132201</v>
      </c>
      <c r="W78" s="20">
        <v>-0.38678110963122903</v>
      </c>
      <c r="X78" s="21">
        <v>-0.238628445372214</v>
      </c>
      <c r="Y78" s="20">
        <v>0.136558836787218</v>
      </c>
      <c r="Z78" s="20">
        <v>2.24834032531082E-2</v>
      </c>
      <c r="AA78" s="20">
        <v>3.9797572571601001E-3</v>
      </c>
      <c r="AB78" s="21">
        <v>1.32101582614198E-2</v>
      </c>
      <c r="AC78" s="20">
        <v>1.0284233293898701E-3</v>
      </c>
      <c r="AD78" s="1" t="s">
        <v>9649</v>
      </c>
      <c r="AE78" s="1" t="s">
        <v>9650</v>
      </c>
      <c r="AG78" t="s">
        <v>9650</v>
      </c>
      <c r="AJ78" s="33"/>
      <c r="AL78" s="34"/>
      <c r="AN78" s="34"/>
      <c r="AP78" s="34"/>
      <c r="AY78" s="1" t="s">
        <v>18</v>
      </c>
      <c r="AZ78" s="1" t="s">
        <v>18</v>
      </c>
      <c r="BC78" s="1" t="s">
        <v>18</v>
      </c>
      <c r="BD78" s="1">
        <f>IF(AY78="+",IF(AZ78="+",IF(BA78="+",7,6),IF(BA78="+",5,4)),IF(AZ78="+",IF(BA78="+",3,2),IF(BA78="+",1,0)))</f>
        <v>6</v>
      </c>
    </row>
    <row r="79" spans="1:56" ht="15.75" customHeight="1" x14ac:dyDescent="0.35">
      <c r="A79" s="1" t="s">
        <v>9275</v>
      </c>
      <c r="B79">
        <v>3.4054026766154599E-2</v>
      </c>
      <c r="C79">
        <v>-0.27642575315208101</v>
      </c>
      <c r="D79">
        <v>0.116721215792134</v>
      </c>
      <c r="E79">
        <v>7.3623355658398601E-2</v>
      </c>
      <c r="F79">
        <v>-6.1348100650976498E-2</v>
      </c>
      <c r="G79">
        <v>-0.13293257117466301</v>
      </c>
      <c r="H79">
        <v>-0.245003504424437</v>
      </c>
      <c r="I79">
        <v>-0.20855589153081699</v>
      </c>
      <c r="J79">
        <v>0.39954716949984898</v>
      </c>
      <c r="K79">
        <v>0.43132995645834699</v>
      </c>
      <c r="L79">
        <v>0.39005382929905902</v>
      </c>
      <c r="M79">
        <v>0.33253359255562098</v>
      </c>
      <c r="N79">
        <v>7.7699047970783197E-2</v>
      </c>
      <c r="O79">
        <v>-3.10943931917835E-2</v>
      </c>
      <c r="P79">
        <v>6.6317140593239399E-2</v>
      </c>
      <c r="Q79">
        <v>-7.5271115151661405E-2</v>
      </c>
      <c r="R79">
        <v>-0.293938231007147</v>
      </c>
      <c r="S79">
        <v>-0.39721810996669199</v>
      </c>
      <c r="T79">
        <v>-0.37171045393228802</v>
      </c>
      <c r="U79">
        <v>-0.475916955907907</v>
      </c>
      <c r="V79" s="20">
        <v>-0.161960016945223</v>
      </c>
      <c r="W79" s="20">
        <v>0.38836613695321898</v>
      </c>
      <c r="X79" s="21">
        <v>9.4126700551444304E-3</v>
      </c>
      <c r="Y79" s="20">
        <v>-0.38469593770350902</v>
      </c>
      <c r="Z79" s="20">
        <v>0.34005448262954002</v>
      </c>
      <c r="AA79" s="20">
        <v>6.3187171030934505E-2</v>
      </c>
      <c r="AB79" s="21">
        <v>0.87784059429538097</v>
      </c>
      <c r="AC79" s="20">
        <v>3.5151052013439001E-4</v>
      </c>
      <c r="AD79" s="1" t="s">
        <v>9276</v>
      </c>
      <c r="AE79" s="1" t="s">
        <v>9277</v>
      </c>
      <c r="AG79" t="s">
        <v>9277</v>
      </c>
      <c r="AJ79" s="33"/>
      <c r="AL79" s="34"/>
      <c r="AN79" s="34"/>
      <c r="AP79" s="34"/>
      <c r="BA79" s="1" t="s">
        <v>18</v>
      </c>
      <c r="BC79" s="1" t="s">
        <v>18</v>
      </c>
      <c r="BD79" s="1">
        <f>IF(AY79="+",IF(AZ79="+",IF(BA79="+",7,6),IF(BA79="+",5,4)),IF(AZ79="+",IF(BA79="+",3,2),IF(BA79="+",1,0)))</f>
        <v>1</v>
      </c>
    </row>
    <row r="80" spans="1:56" ht="15.75" customHeight="1" x14ac:dyDescent="0.35">
      <c r="A80" s="1" t="s">
        <v>13923</v>
      </c>
      <c r="B80">
        <v>0.56920375535267898</v>
      </c>
      <c r="C80">
        <v>-1.7537533407443699</v>
      </c>
      <c r="D80">
        <v>-0.58607916035996099</v>
      </c>
      <c r="E80">
        <v>-1.6557587271587599</v>
      </c>
      <c r="F80">
        <v>-0.73595398019512004</v>
      </c>
      <c r="G80">
        <v>-1.51366543775255</v>
      </c>
      <c r="H80">
        <v>-0.900895557965948</v>
      </c>
      <c r="I80">
        <v>-1.42234909884586</v>
      </c>
      <c r="J80">
        <v>-2.8462060893802801</v>
      </c>
      <c r="K80">
        <v>-1.6053500100552001</v>
      </c>
      <c r="L80">
        <v>-1.95752152760197</v>
      </c>
      <c r="M80">
        <v>-1.2169849610457599</v>
      </c>
      <c r="N80">
        <v>-2.1086672187301199</v>
      </c>
      <c r="O80">
        <v>-1.4592165868297899</v>
      </c>
      <c r="P80">
        <v>-1.11106155640545</v>
      </c>
      <c r="Q80">
        <v>-1.4149643082586001</v>
      </c>
      <c r="R80">
        <v>-0.97684762239928802</v>
      </c>
      <c r="S80">
        <v>0.101269393857311</v>
      </c>
      <c r="T80">
        <v>0.51577984087218898</v>
      </c>
      <c r="U80">
        <v>0.25657814638291598</v>
      </c>
      <c r="V80" s="20">
        <v>-1.1432160186898701</v>
      </c>
      <c r="W80" s="20">
        <v>-1.9065156470208</v>
      </c>
      <c r="X80" s="21">
        <v>-1.52347741755599</v>
      </c>
      <c r="Y80" s="20">
        <v>-2.5805060321717602E-2</v>
      </c>
      <c r="Z80" s="20">
        <v>0.761856279151917</v>
      </c>
      <c r="AA80" s="20">
        <v>0.27982784179356102</v>
      </c>
      <c r="AB80" s="21">
        <v>0.42936701152750101</v>
      </c>
      <c r="AC80" s="20">
        <v>1.7100739402276501E-2</v>
      </c>
      <c r="AD80" s="1" t="s">
        <v>13924</v>
      </c>
      <c r="AE80" s="1" t="s">
        <v>13925</v>
      </c>
      <c r="AG80" t="s">
        <v>13925</v>
      </c>
      <c r="AJ80" s="33"/>
      <c r="AL80" s="34"/>
      <c r="AN80" s="34"/>
      <c r="AP80" s="34"/>
      <c r="BC80" s="1" t="s">
        <v>18</v>
      </c>
      <c r="BD80" s="1">
        <f>IF(AY80="+",IF(AZ80="+",IF(BA80="+",7,6),IF(BA80="+",5,4)),IF(AZ80="+",IF(BA80="+",3,2),IF(BA80="+",1,0)))</f>
        <v>0</v>
      </c>
    </row>
    <row r="81" spans="1:56" ht="15.75" customHeight="1" x14ac:dyDescent="0.35">
      <c r="A81" s="1" t="s">
        <v>11324</v>
      </c>
      <c r="B81">
        <v>5.1009495432760101E-2</v>
      </c>
      <c r="C81">
        <v>-0.123838431894275</v>
      </c>
      <c r="D81">
        <v>6.9623555266852502E-2</v>
      </c>
      <c r="E81">
        <v>-0.120101559622165</v>
      </c>
      <c r="F81">
        <v>-0.40957308448788399</v>
      </c>
      <c r="G81">
        <v>-0.146810916373386</v>
      </c>
      <c r="H81">
        <v>-0.128052678338656</v>
      </c>
      <c r="I81">
        <v>-0.254919646338858</v>
      </c>
      <c r="J81">
        <v>-0.87302497352668096</v>
      </c>
      <c r="K81">
        <v>-0.87380311754953799</v>
      </c>
      <c r="L81">
        <v>-0.35329753110308698</v>
      </c>
      <c r="M81">
        <v>-0.74235309756228596</v>
      </c>
      <c r="N81">
        <v>-0.56673061105479905</v>
      </c>
      <c r="O81">
        <v>-0.39295404916773302</v>
      </c>
      <c r="P81">
        <v>-0.78993733481594397</v>
      </c>
      <c r="Q81">
        <v>-0.30550565698465798</v>
      </c>
      <c r="R81">
        <v>1.43931857957765E-2</v>
      </c>
      <c r="S81">
        <v>0.25655056044451002</v>
      </c>
      <c r="T81">
        <v>-4.4773470771652397E-2</v>
      </c>
      <c r="U81">
        <v>0.38914899179746898</v>
      </c>
      <c r="V81" s="20">
        <v>-0.234839081384696</v>
      </c>
      <c r="W81" s="20">
        <v>-0.71061967993539799</v>
      </c>
      <c r="X81" s="21">
        <v>-0.51378191300578302</v>
      </c>
      <c r="Y81" s="20">
        <v>0.15382981681652599</v>
      </c>
      <c r="Z81" s="20">
        <v>0.13005471284370801</v>
      </c>
      <c r="AA81" s="20">
        <v>3.3896949856700602E-2</v>
      </c>
      <c r="AB81" s="21">
        <v>3.8774935383330197E-2</v>
      </c>
      <c r="AC81" s="20">
        <v>5.9664618869257396E-3</v>
      </c>
      <c r="AD81" s="1" t="s">
        <v>11325</v>
      </c>
      <c r="AE81" s="1" t="s">
        <v>11326</v>
      </c>
      <c r="AG81" t="s">
        <v>11326</v>
      </c>
      <c r="AJ81" s="33"/>
      <c r="AL81" s="34"/>
      <c r="AN81" s="34"/>
      <c r="AP81" s="34"/>
      <c r="AZ81" s="1" t="s">
        <v>18</v>
      </c>
      <c r="BC81" s="1" t="s">
        <v>18</v>
      </c>
      <c r="BD81" s="1">
        <f>IF(AY81="+",IF(AZ81="+",IF(BA81="+",7,6),IF(BA81="+",5,4)),IF(AZ81="+",IF(BA81="+",3,2),IF(BA81="+",1,0)))</f>
        <v>2</v>
      </c>
    </row>
    <row r="82" spans="1:56" ht="15.75" customHeight="1" x14ac:dyDescent="0.35">
      <c r="A82" s="1" t="s">
        <v>8281</v>
      </c>
      <c r="B82">
        <v>-3.0192224367925902E-2</v>
      </c>
      <c r="C82">
        <v>-0.17685065770147099</v>
      </c>
      <c r="D82">
        <v>4.7727690388423102E-2</v>
      </c>
      <c r="E82">
        <v>4.9707018926953103E-2</v>
      </c>
      <c r="F82">
        <v>-0.25864775714393701</v>
      </c>
      <c r="G82">
        <v>-0.24839770356022101</v>
      </c>
      <c r="H82">
        <v>-0.45522684525889701</v>
      </c>
      <c r="I82">
        <v>-0.40862865581042401</v>
      </c>
      <c r="J82">
        <v>-0.88126052084905404</v>
      </c>
      <c r="K82">
        <v>-1.21528506902101</v>
      </c>
      <c r="L82">
        <v>-0.47945928290915102</v>
      </c>
      <c r="M82">
        <v>-0.90970001384154797</v>
      </c>
      <c r="N82">
        <v>-0.62104041472864102</v>
      </c>
      <c r="O82">
        <v>-0.33709955037095002</v>
      </c>
      <c r="P82">
        <v>-0.65365497793693195</v>
      </c>
      <c r="Q82">
        <v>-0.50982368003265999</v>
      </c>
      <c r="R82">
        <v>0.13265017813577201</v>
      </c>
      <c r="S82">
        <v>0.39976505594349798</v>
      </c>
      <c r="T82">
        <v>0.27050594709472903</v>
      </c>
      <c r="U82">
        <v>0.34567360029392702</v>
      </c>
      <c r="V82" s="20">
        <v>-0.34272524044336999</v>
      </c>
      <c r="W82" s="20">
        <v>-0.87142622165519301</v>
      </c>
      <c r="X82" s="21">
        <v>-0.53040465576729601</v>
      </c>
      <c r="Y82" s="20">
        <v>0.28714869536698101</v>
      </c>
      <c r="Z82" s="20">
        <v>2.9997934730391002E-2</v>
      </c>
      <c r="AA82" s="20">
        <v>3.6177235562389699E-2</v>
      </c>
      <c r="AB82" s="21">
        <v>9.6084589012088596E-3</v>
      </c>
      <c r="AC82" s="20">
        <v>6.98766503302122E-3</v>
      </c>
      <c r="AD82" s="1" t="s">
        <v>8282</v>
      </c>
      <c r="AE82" s="1" t="s">
        <v>8283</v>
      </c>
      <c r="AG82" t="s">
        <v>8283</v>
      </c>
      <c r="AH82" t="s">
        <v>18</v>
      </c>
      <c r="AJ82" s="33"/>
      <c r="AL82" s="34"/>
      <c r="AN82" s="34"/>
      <c r="AP82" s="34"/>
      <c r="AQ82" t="s">
        <v>18</v>
      </c>
      <c r="AY82" s="1" t="s">
        <v>18</v>
      </c>
      <c r="AZ82" s="1" t="s">
        <v>18</v>
      </c>
      <c r="BA82" s="1" t="s">
        <v>18</v>
      </c>
      <c r="BB82" s="1" t="s">
        <v>18</v>
      </c>
      <c r="BD82" s="1">
        <f>IF(AY82="+",IF(AZ82="+",IF(BA82="+",7,6),IF(BA82="+",5,4)),IF(AZ82="+",IF(BA82="+",3,2),IF(BA82="+",1,0)))</f>
        <v>7</v>
      </c>
    </row>
    <row r="83" spans="1:56" ht="15.75" customHeight="1" x14ac:dyDescent="0.35">
      <c r="A83" s="1" t="s">
        <v>2049</v>
      </c>
      <c r="B83">
        <v>-0.27279498678712599</v>
      </c>
      <c r="C83">
        <v>0.23120279212973299</v>
      </c>
      <c r="D83">
        <v>-0.15631900678602501</v>
      </c>
      <c r="E83">
        <v>0.1736884876433</v>
      </c>
      <c r="F83">
        <v>4.7114676779675901E-2</v>
      </c>
      <c r="G83">
        <v>0.107924409182469</v>
      </c>
      <c r="H83">
        <v>6.7859778535503804E-2</v>
      </c>
      <c r="I83">
        <v>-5.9918899133820799E-2</v>
      </c>
      <c r="J83">
        <v>0.36609869480092599</v>
      </c>
      <c r="K83">
        <v>0.28020504646598698</v>
      </c>
      <c r="L83">
        <v>0.215128743452945</v>
      </c>
      <c r="M83">
        <v>0.33468511067658302</v>
      </c>
      <c r="N83">
        <v>0.27335433273795501</v>
      </c>
      <c r="O83">
        <v>6.4214423917164296E-2</v>
      </c>
      <c r="P83">
        <v>0.15369345449143301</v>
      </c>
      <c r="Q83">
        <v>9.3044985283326595E-2</v>
      </c>
      <c r="R83">
        <v>1.48981733627851E-2</v>
      </c>
      <c r="S83">
        <v>-0.23384871382703201</v>
      </c>
      <c r="T83">
        <v>-0.2045378993284</v>
      </c>
      <c r="U83">
        <v>-0.22037516645966401</v>
      </c>
      <c r="V83" s="20">
        <v>4.0744991340957E-2</v>
      </c>
      <c r="W83" s="20">
        <v>0.29902939884911001</v>
      </c>
      <c r="X83" s="21">
        <v>0.14607679910747001</v>
      </c>
      <c r="Y83" s="20">
        <v>-0.160965901563078</v>
      </c>
      <c r="Z83" s="20">
        <v>0.82665393370275597</v>
      </c>
      <c r="AA83" s="20">
        <v>0.178189483616503</v>
      </c>
      <c r="AB83" s="21">
        <v>0.42560481788007298</v>
      </c>
      <c r="AC83" s="20">
        <v>4.6594149301768797E-3</v>
      </c>
      <c r="AD83" s="1" t="s">
        <v>2050</v>
      </c>
      <c r="AE83" s="1" t="s">
        <v>2051</v>
      </c>
      <c r="AG83" t="s">
        <v>2051</v>
      </c>
      <c r="AJ83" s="33"/>
      <c r="AL83" s="34"/>
      <c r="AN83" s="34"/>
      <c r="AP83" s="34"/>
      <c r="BC83" s="1" t="s">
        <v>18</v>
      </c>
      <c r="BD83" s="1">
        <f>IF(AY83="+",IF(AZ83="+",IF(BA83="+",7,6),IF(BA83="+",5,4)),IF(AZ83="+",IF(BA83="+",3,2),IF(BA83="+",1,0)))</f>
        <v>0</v>
      </c>
    </row>
    <row r="84" spans="1:56" ht="15.75" customHeight="1" x14ac:dyDescent="0.35">
      <c r="A84" s="1" t="s">
        <v>9597</v>
      </c>
      <c r="B84">
        <v>-1.74223534535651</v>
      </c>
      <c r="C84">
        <v>0.62043774294107701</v>
      </c>
      <c r="D84">
        <v>4.8907126084471599E-2</v>
      </c>
      <c r="E84">
        <v>-2.5876694119467798</v>
      </c>
      <c r="F84">
        <v>-2.33549143353684E-3</v>
      </c>
      <c r="G84">
        <v>-0.209913135520718</v>
      </c>
      <c r="H84">
        <v>-0.70337714606365598</v>
      </c>
      <c r="I84">
        <v>1.31068532180009</v>
      </c>
      <c r="J84">
        <v>0.42504142910435899</v>
      </c>
      <c r="K84">
        <v>-0.28958956293687799</v>
      </c>
      <c r="L84">
        <v>-2.3437025954852402</v>
      </c>
      <c r="M84">
        <v>-1.9337254439994001</v>
      </c>
      <c r="N84">
        <v>1.98440374749662E-2</v>
      </c>
      <c r="O84">
        <v>-0.81270444270276199</v>
      </c>
      <c r="P84">
        <v>-0.44479596204564598</v>
      </c>
      <c r="Q84">
        <v>-0.104761964730149</v>
      </c>
      <c r="R84">
        <v>-8.3294243401352094E-2</v>
      </c>
      <c r="S84">
        <v>-0.91676569765580296</v>
      </c>
      <c r="T84">
        <v>-0.57722598458798402</v>
      </c>
      <c r="U84">
        <v>-0.18399665007272001</v>
      </c>
      <c r="V84" s="20">
        <v>9.8764887195545201E-2</v>
      </c>
      <c r="W84" s="20">
        <v>-1.0354940433292901</v>
      </c>
      <c r="X84" s="21">
        <v>-0.33560458300089802</v>
      </c>
      <c r="Y84" s="20">
        <v>-0.44032064392946502</v>
      </c>
      <c r="Z84" s="20">
        <v>0.44613773068644702</v>
      </c>
      <c r="AA84" s="20">
        <v>0.93483792327674797</v>
      </c>
      <c r="AB84" s="21">
        <v>0.60789615137119801</v>
      </c>
      <c r="AC84" s="20">
        <v>0.50029663717130501</v>
      </c>
      <c r="AD84" s="1" t="s">
        <v>9598</v>
      </c>
      <c r="AE84" s="1" t="s">
        <v>9599</v>
      </c>
      <c r="AG84" t="s">
        <v>9599</v>
      </c>
      <c r="AJ84" s="33"/>
      <c r="AL84" s="34"/>
      <c r="AN84" s="34"/>
      <c r="AP84" s="34"/>
      <c r="BC84" s="1" t="s">
        <v>18</v>
      </c>
      <c r="BD84" s="1">
        <f>IF(AY84="+",IF(AZ84="+",IF(BA84="+",7,6),IF(BA84="+",5,4)),IF(AZ84="+",IF(BA84="+",3,2),IF(BA84="+",1,0)))</f>
        <v>0</v>
      </c>
    </row>
    <row r="85" spans="1:56" ht="15.75" customHeight="1" x14ac:dyDescent="0.35">
      <c r="A85" s="1" t="s">
        <v>1617</v>
      </c>
      <c r="B85">
        <v>0.141263009147063</v>
      </c>
      <c r="C85">
        <v>-5.4976095572831098E-2</v>
      </c>
      <c r="D85">
        <v>-2.1996059707330901E-2</v>
      </c>
      <c r="E85">
        <v>-4.1290066348847798E-2</v>
      </c>
      <c r="F85">
        <v>0.22670971881754201</v>
      </c>
      <c r="G85">
        <v>0.277957934557793</v>
      </c>
      <c r="H85">
        <v>0.20674077402108701</v>
      </c>
      <c r="I85">
        <v>0.184149560203446</v>
      </c>
      <c r="J85">
        <v>-0.24140859811826401</v>
      </c>
      <c r="K85">
        <v>-0.191851201792479</v>
      </c>
      <c r="L85">
        <v>-0.20256899526765201</v>
      </c>
      <c r="M85">
        <v>-0.14099524979074901</v>
      </c>
      <c r="N85">
        <v>7.8727433522712595E-2</v>
      </c>
      <c r="O85">
        <v>0.106156717790324</v>
      </c>
      <c r="P85">
        <v>0.18095671191021701</v>
      </c>
      <c r="Q85">
        <v>0.19924743197345199</v>
      </c>
      <c r="R85">
        <v>0.26140574393231197</v>
      </c>
      <c r="S85">
        <v>0.31597180375636802</v>
      </c>
      <c r="T85">
        <v>0.38619054403928399</v>
      </c>
      <c r="U85">
        <v>0.42001439813868502</v>
      </c>
      <c r="V85" s="20">
        <v>0.22388949689996701</v>
      </c>
      <c r="W85" s="20">
        <v>-0.19420601124228601</v>
      </c>
      <c r="X85" s="21">
        <v>0.141272073799176</v>
      </c>
      <c r="Y85" s="20">
        <v>0.345895622466663</v>
      </c>
      <c r="Z85" s="20">
        <v>4.6970850422233097E-2</v>
      </c>
      <c r="AA85" s="20">
        <v>5.5903834275224801E-2</v>
      </c>
      <c r="AB85" s="21">
        <v>0.110460039424481</v>
      </c>
      <c r="AC85" s="20">
        <v>6.8506190349606501E-4</v>
      </c>
      <c r="AD85" s="1" t="s">
        <v>1618</v>
      </c>
      <c r="AE85" s="1" t="s">
        <v>1619</v>
      </c>
      <c r="AG85" t="s">
        <v>1619</v>
      </c>
      <c r="AJ85" s="33"/>
      <c r="AL85" s="34"/>
      <c r="AN85" s="34"/>
      <c r="AP85" s="34"/>
      <c r="AY85" s="1" t="s">
        <v>18</v>
      </c>
      <c r="BA85" s="1" t="s">
        <v>18</v>
      </c>
      <c r="BB85" s="1" t="s">
        <v>18</v>
      </c>
      <c r="BD85" s="1">
        <f>IF(AY85="+",IF(AZ85="+",IF(BA85="+",7,6),IF(BA85="+",5,4)),IF(AZ85="+",IF(BA85="+",3,2),IF(BA85="+",1,0)))</f>
        <v>5</v>
      </c>
    </row>
    <row r="86" spans="1:56" ht="15.75" customHeight="1" x14ac:dyDescent="0.35">
      <c r="A86" s="1" t="s">
        <v>8470</v>
      </c>
      <c r="B86">
        <v>-1.9124270642190699E-2</v>
      </c>
      <c r="C86">
        <v>-3.7849114239145699E-3</v>
      </c>
      <c r="D86">
        <v>-6.2461584503038403E-2</v>
      </c>
      <c r="E86">
        <v>4.2302930835998398E-2</v>
      </c>
      <c r="F86">
        <v>-0.291762882089728</v>
      </c>
      <c r="G86">
        <v>-0.247736476595807</v>
      </c>
      <c r="H86">
        <v>-0.288983041521851</v>
      </c>
      <c r="I86">
        <v>-0.29623605460158198</v>
      </c>
      <c r="J86">
        <v>-0.126049586630995</v>
      </c>
      <c r="K86">
        <v>-0.127928374103254</v>
      </c>
      <c r="L86">
        <v>4.3152464961727997E-2</v>
      </c>
      <c r="M86">
        <v>-3.3647207245000199E-2</v>
      </c>
      <c r="N86">
        <v>-0.183495368127883</v>
      </c>
      <c r="O86">
        <v>-0.28067723701652703</v>
      </c>
      <c r="P86">
        <v>-0.20557948062253001</v>
      </c>
      <c r="Q86">
        <v>-0.195159551878962</v>
      </c>
      <c r="R86">
        <v>-0.13943810351939501</v>
      </c>
      <c r="S86">
        <v>-0.220696415219541</v>
      </c>
      <c r="T86">
        <v>-0.164122495057374</v>
      </c>
      <c r="U86">
        <v>-0.136243061926964</v>
      </c>
      <c r="V86" s="20">
        <v>-0.28117961370224198</v>
      </c>
      <c r="W86" s="20">
        <v>-6.1118175754380402E-2</v>
      </c>
      <c r="X86" s="21">
        <v>-0.21622790941147599</v>
      </c>
      <c r="Y86" s="20">
        <v>-0.16512501893081799</v>
      </c>
      <c r="Z86" s="20">
        <v>5.02062321282154E-3</v>
      </c>
      <c r="AA86" s="20">
        <v>0.46130927912603698</v>
      </c>
      <c r="AB86" s="21">
        <v>4.5714998631115004E-3</v>
      </c>
      <c r="AC86" s="20">
        <v>0.115453377274765</v>
      </c>
      <c r="AD86" s="1" t="s">
        <v>8471</v>
      </c>
      <c r="AE86" s="1" t="s">
        <v>8472</v>
      </c>
      <c r="AF86" s="1">
        <v>2</v>
      </c>
      <c r="AG86" t="s">
        <v>16128</v>
      </c>
      <c r="AH86" t="s">
        <v>18</v>
      </c>
      <c r="AJ86" s="33"/>
      <c r="AL86" s="34" t="s">
        <v>18</v>
      </c>
      <c r="AN86" s="34"/>
      <c r="AP86" s="34" t="s">
        <v>18</v>
      </c>
      <c r="AY86" s="1" t="s">
        <v>18</v>
      </c>
      <c r="BB86" s="1" t="s">
        <v>18</v>
      </c>
      <c r="BD86" s="1">
        <f>IF(AY86="+",IF(AZ86="+",IF(BA86="+",7,6),IF(BA86="+",5,4)),IF(AZ86="+",IF(BA86="+",3,2),IF(BA86="+",1,0)))</f>
        <v>4</v>
      </c>
    </row>
    <row r="87" spans="1:56" ht="15.75" customHeight="1" x14ac:dyDescent="0.35">
      <c r="A87" s="1" t="s">
        <v>12694</v>
      </c>
      <c r="B87">
        <v>-5.8469357243182501E-2</v>
      </c>
      <c r="C87">
        <v>-1.6800832334139301E-2</v>
      </c>
      <c r="D87">
        <v>2.72687970125358E-2</v>
      </c>
      <c r="E87">
        <v>-1.4756511872442301E-2</v>
      </c>
      <c r="F87">
        <v>-0.17541308519764001</v>
      </c>
      <c r="G87">
        <v>-0.220329429702431</v>
      </c>
      <c r="H87">
        <v>-0.25875942533933</v>
      </c>
      <c r="I87">
        <v>-0.33569002463561098</v>
      </c>
      <c r="J87">
        <v>-0.55309313704567298</v>
      </c>
      <c r="K87">
        <v>-0.60918767369684002</v>
      </c>
      <c r="L87">
        <v>-0.391871395594381</v>
      </c>
      <c r="M87">
        <v>-0.40537236877836302</v>
      </c>
      <c r="N87">
        <v>-0.44589902550882599</v>
      </c>
      <c r="O87">
        <v>-0.38773748408412401</v>
      </c>
      <c r="P87">
        <v>-0.456313598345086</v>
      </c>
      <c r="Q87">
        <v>-0.42057639582735601</v>
      </c>
      <c r="R87">
        <v>-2.13898148401175E-2</v>
      </c>
      <c r="S87">
        <v>6.6558758970824999E-2</v>
      </c>
      <c r="T87">
        <v>5.5229036393078898E-2</v>
      </c>
      <c r="U87">
        <v>9.3006810047961297E-2</v>
      </c>
      <c r="V87" s="20">
        <v>-0.24754799121875301</v>
      </c>
      <c r="W87" s="20">
        <v>-0.48988114377881398</v>
      </c>
      <c r="X87" s="21">
        <v>-0.42763162594134801</v>
      </c>
      <c r="Y87" s="20">
        <v>4.8351197642936897E-2</v>
      </c>
      <c r="Z87" s="20">
        <v>1.8894161894923399E-2</v>
      </c>
      <c r="AA87" s="20">
        <v>1.49457191318527E-2</v>
      </c>
      <c r="AB87" s="21">
        <v>3.1649816533938299E-4</v>
      </c>
      <c r="AC87" s="20">
        <v>2.94842448293994E-3</v>
      </c>
      <c r="AD87" s="1" t="s">
        <v>12695</v>
      </c>
      <c r="AE87" s="1" t="s">
        <v>12696</v>
      </c>
      <c r="AG87" t="s">
        <v>12696</v>
      </c>
      <c r="AH87" t="s">
        <v>18</v>
      </c>
      <c r="AI87" t="s">
        <v>18</v>
      </c>
      <c r="AJ87" s="33"/>
      <c r="AL87" s="34"/>
      <c r="AN87" s="34"/>
      <c r="AP87" s="34"/>
      <c r="AY87" s="1" t="s">
        <v>18</v>
      </c>
      <c r="AZ87" s="1" t="s">
        <v>18</v>
      </c>
      <c r="BC87" s="1" t="s">
        <v>18</v>
      </c>
      <c r="BD87" s="1">
        <f>IF(AY87="+",IF(AZ87="+",IF(BA87="+",7,6),IF(BA87="+",5,4)),IF(AZ87="+",IF(BA87="+",3,2),IF(BA87="+",1,0)))</f>
        <v>6</v>
      </c>
    </row>
    <row r="88" spans="1:56" ht="15.75" customHeight="1" x14ac:dyDescent="0.35">
      <c r="A88" s="1" t="s">
        <v>7908</v>
      </c>
      <c r="B88">
        <v>-7.8398663817051198E-2</v>
      </c>
      <c r="C88">
        <v>-0.33476625280121203</v>
      </c>
      <c r="D88">
        <v>5.0405472772043297E-2</v>
      </c>
      <c r="E88">
        <v>0.203492695626526</v>
      </c>
      <c r="F88">
        <v>-0.30975096300217198</v>
      </c>
      <c r="G88">
        <v>-0.14165592066465199</v>
      </c>
      <c r="H88">
        <v>-0.204974276908402</v>
      </c>
      <c r="I88">
        <v>-0.33422593793320499</v>
      </c>
      <c r="J88">
        <v>-0.22782498472239399</v>
      </c>
      <c r="K88">
        <v>-0.27977559083958198</v>
      </c>
      <c r="L88">
        <v>-0.380061808682152</v>
      </c>
      <c r="M88">
        <v>-0.11573260770944301</v>
      </c>
      <c r="N88">
        <v>-0.18210103859695301</v>
      </c>
      <c r="O88">
        <v>-3.5063007409770301E-2</v>
      </c>
      <c r="P88">
        <v>-0.25871179331105698</v>
      </c>
      <c r="Q88">
        <v>-0.115512341408814</v>
      </c>
      <c r="R88">
        <v>2.7285515426940601E-2</v>
      </c>
      <c r="S88">
        <v>0.181149521010319</v>
      </c>
      <c r="T88">
        <v>-2.8806913271182798E-2</v>
      </c>
      <c r="U88">
        <v>0.101885122362326</v>
      </c>
      <c r="V88" s="20">
        <v>-0.247651774627108</v>
      </c>
      <c r="W88" s="20">
        <v>-0.25084874798839302</v>
      </c>
      <c r="X88" s="21">
        <v>-0.14784704518164801</v>
      </c>
      <c r="Y88" s="20">
        <v>7.0378311382100794E-2</v>
      </c>
      <c r="Z88" s="20">
        <v>0.29805822010850103</v>
      </c>
      <c r="AA88" s="20">
        <v>0.28197239432703203</v>
      </c>
      <c r="AB88" s="21">
        <v>0.53984639615775198</v>
      </c>
      <c r="AC88" s="20">
        <v>1.1215428703642699E-2</v>
      </c>
      <c r="AD88" s="1" t="s">
        <v>7909</v>
      </c>
      <c r="AE88" s="1" t="s">
        <v>7910</v>
      </c>
      <c r="AG88" t="s">
        <v>7910</v>
      </c>
      <c r="AJ88" s="33"/>
      <c r="AL88" s="34"/>
      <c r="AN88" s="34"/>
      <c r="AP88" s="34"/>
      <c r="BC88" s="1" t="s">
        <v>18</v>
      </c>
      <c r="BD88" s="1">
        <f>IF(AY88="+",IF(AZ88="+",IF(BA88="+",7,6),IF(BA88="+",5,4)),IF(AZ88="+",IF(BA88="+",3,2),IF(BA88="+",1,0)))</f>
        <v>0</v>
      </c>
    </row>
    <row r="89" spans="1:56" ht="15.75" customHeight="1" x14ac:dyDescent="0.35">
      <c r="A89" s="1" t="s">
        <v>2985</v>
      </c>
      <c r="B89">
        <v>0.10000885345572499</v>
      </c>
      <c r="C89">
        <v>-0.27769583802957698</v>
      </c>
      <c r="D89">
        <v>0.107094452318112</v>
      </c>
      <c r="E89">
        <v>1.8172857449361701E-2</v>
      </c>
      <c r="F89">
        <v>-0.182961688046438</v>
      </c>
      <c r="G89">
        <v>-0.139591189224514</v>
      </c>
      <c r="H89">
        <v>-8.3410577867311902E-2</v>
      </c>
      <c r="I89">
        <v>-0.401160544580343</v>
      </c>
      <c r="J89">
        <v>-0.22548041551804501</v>
      </c>
      <c r="K89">
        <v>-0.225024703160047</v>
      </c>
      <c r="L89">
        <v>-0.35474158378883303</v>
      </c>
      <c r="M89">
        <v>-6.0566563513847198E-2</v>
      </c>
      <c r="N89">
        <v>-0.25123976547525501</v>
      </c>
      <c r="O89">
        <v>-4.8075992160626399E-2</v>
      </c>
      <c r="P89">
        <v>-0.16051042681844599</v>
      </c>
      <c r="Q89">
        <v>-0.16641657645630001</v>
      </c>
      <c r="R89">
        <v>-5.9783916095379398E-2</v>
      </c>
      <c r="S89">
        <v>0.16515358641324701</v>
      </c>
      <c r="T89">
        <v>4.7954853790297999E-2</v>
      </c>
      <c r="U89">
        <v>5.4845232284033499E-2</v>
      </c>
      <c r="V89" s="20">
        <v>-0.20178099992965201</v>
      </c>
      <c r="W89" s="20">
        <v>-0.216453316495193</v>
      </c>
      <c r="X89" s="21">
        <v>-0.15656069022765701</v>
      </c>
      <c r="Y89" s="20">
        <v>5.2042439098049897E-2</v>
      </c>
      <c r="Z89" s="20">
        <v>0.280402505548632</v>
      </c>
      <c r="AA89" s="20">
        <v>0.22232224104970999</v>
      </c>
      <c r="AB89" s="21">
        <v>0.32226589077117801</v>
      </c>
      <c r="AC89" s="20">
        <v>2.6338941202310302E-2</v>
      </c>
      <c r="AD89" s="1" t="s">
        <v>2986</v>
      </c>
      <c r="AE89" s="1" t="s">
        <v>2987</v>
      </c>
      <c r="AG89" t="s">
        <v>2987</v>
      </c>
      <c r="AJ89" s="33" t="s">
        <v>18</v>
      </c>
      <c r="AK89" t="s">
        <v>18</v>
      </c>
      <c r="AL89" s="34"/>
      <c r="AN89" s="34"/>
      <c r="AP89" s="34" t="s">
        <v>18</v>
      </c>
      <c r="BC89" s="1" t="s">
        <v>18</v>
      </c>
      <c r="BD89" s="1">
        <f>IF(AY89="+",IF(AZ89="+",IF(BA89="+",7,6),IF(BA89="+",5,4)),IF(AZ89="+",IF(BA89="+",3,2),IF(BA89="+",1,0)))</f>
        <v>0</v>
      </c>
    </row>
    <row r="90" spans="1:56" ht="15.75" customHeight="1" x14ac:dyDescent="0.35">
      <c r="A90" s="1" t="s">
        <v>5256</v>
      </c>
      <c r="B90">
        <v>0.31742868884928699</v>
      </c>
      <c r="C90">
        <v>-0.44686544794687399</v>
      </c>
      <c r="D90">
        <v>3.8501413366244901E-2</v>
      </c>
      <c r="E90">
        <v>-0.46087186783590001</v>
      </c>
      <c r="F90">
        <v>-0.30449350622939603</v>
      </c>
      <c r="G90">
        <v>-0.47871509119014299</v>
      </c>
      <c r="H90">
        <v>-0.38004241625747298</v>
      </c>
      <c r="I90">
        <v>-0.36836811610796999</v>
      </c>
      <c r="J90">
        <v>-0.71309529693759999</v>
      </c>
      <c r="K90">
        <v>-0.38324097983767802</v>
      </c>
      <c r="L90">
        <v>-0.67843091088516505</v>
      </c>
      <c r="M90">
        <v>-0.33900885565704802</v>
      </c>
      <c r="N90">
        <v>-0.65288529093626702</v>
      </c>
      <c r="O90">
        <v>-0.54034912923512102</v>
      </c>
      <c r="P90">
        <v>-0.34590891891091602</v>
      </c>
      <c r="Q90">
        <v>-0.39362527757555699</v>
      </c>
      <c r="R90">
        <v>-0.25346218621907601</v>
      </c>
      <c r="S90">
        <v>1.25099214724438E-2</v>
      </c>
      <c r="T90">
        <v>0.17961153197275601</v>
      </c>
      <c r="U90">
        <v>0.18373255808741901</v>
      </c>
      <c r="V90" s="20">
        <v>-0.38290478244624498</v>
      </c>
      <c r="W90" s="20">
        <v>-0.52844401082937298</v>
      </c>
      <c r="X90" s="21">
        <v>-0.48319215416446498</v>
      </c>
      <c r="Y90" s="20">
        <v>3.05979563283858E-2</v>
      </c>
      <c r="Z90" s="20">
        <v>0.44195942384076697</v>
      </c>
      <c r="AA90" s="20">
        <v>0.245449886083112</v>
      </c>
      <c r="AB90" s="21">
        <v>0.265008194424868</v>
      </c>
      <c r="AC90" s="20">
        <v>1.6790710310128899E-2</v>
      </c>
      <c r="AD90" s="1" t="s">
        <v>5257</v>
      </c>
      <c r="AE90" s="1" t="s">
        <v>5258</v>
      </c>
      <c r="AG90" t="s">
        <v>5258</v>
      </c>
      <c r="AJ90" s="33"/>
      <c r="AL90" s="34"/>
      <c r="AN90" s="34"/>
      <c r="AP90" s="34"/>
      <c r="BC90" s="1" t="s">
        <v>18</v>
      </c>
      <c r="BD90" s="1">
        <f>IF(AY90="+",IF(AZ90="+",IF(BA90="+",7,6),IF(BA90="+",5,4)),IF(AZ90="+",IF(BA90="+",3,2),IF(BA90="+",1,0)))</f>
        <v>0</v>
      </c>
    </row>
    <row r="91" spans="1:56" ht="15.75" customHeight="1" x14ac:dyDescent="0.35">
      <c r="A91" s="1" t="s">
        <v>14249</v>
      </c>
      <c r="B91">
        <v>4.98191628145788E-2</v>
      </c>
      <c r="C91">
        <v>-8.4038263877965202E-2</v>
      </c>
      <c r="D91">
        <v>5.8082882523248697E-2</v>
      </c>
      <c r="E91">
        <v>-8.2548642962509397E-2</v>
      </c>
      <c r="F91">
        <v>-0.324220498510706</v>
      </c>
      <c r="G91">
        <v>-0.35144502565114299</v>
      </c>
      <c r="H91">
        <v>-0.26936875300106999</v>
      </c>
      <c r="I91">
        <v>-0.30660006031702303</v>
      </c>
      <c r="J91">
        <v>-1.1965206750703099E-2</v>
      </c>
      <c r="K91">
        <v>4.44656091771631E-2</v>
      </c>
      <c r="L91">
        <v>-8.7720299336525698E-2</v>
      </c>
      <c r="M91">
        <v>2.8352210848697199E-3</v>
      </c>
      <c r="N91">
        <v>-0.26131590138177502</v>
      </c>
      <c r="O91">
        <v>-0.23349951738398</v>
      </c>
      <c r="P91">
        <v>-0.22419074863316099</v>
      </c>
      <c r="Q91">
        <v>-0.31606029947501602</v>
      </c>
      <c r="R91">
        <v>-0.26486595808068902</v>
      </c>
      <c r="S91">
        <v>-0.223877670240925</v>
      </c>
      <c r="T91">
        <v>-0.23697275870682699</v>
      </c>
      <c r="U91">
        <v>-0.30660956474949402</v>
      </c>
      <c r="V91" s="20">
        <v>-0.31290858436998498</v>
      </c>
      <c r="W91" s="20">
        <v>-1.3096168956299E-2</v>
      </c>
      <c r="X91" s="21">
        <v>-0.258766616718483</v>
      </c>
      <c r="Y91" s="20">
        <v>-0.25808148794448399</v>
      </c>
      <c r="Z91" s="20">
        <v>1.7250433604686002E-2</v>
      </c>
      <c r="AA91" s="20">
        <v>0.98166359122757896</v>
      </c>
      <c r="AB91" s="21">
        <v>1.62635915186649E-2</v>
      </c>
      <c r="AC91" s="20">
        <v>2.7692872177667699E-3</v>
      </c>
      <c r="AD91" s="1" t="s">
        <v>14250</v>
      </c>
      <c r="AE91" s="1" t="s">
        <v>14251</v>
      </c>
      <c r="AG91" t="s">
        <v>14251</v>
      </c>
      <c r="AJ91" s="33"/>
      <c r="AL91" s="34"/>
      <c r="AN91" s="34"/>
      <c r="AP91" s="34"/>
      <c r="AY91" s="1" t="s">
        <v>18</v>
      </c>
      <c r="BA91" s="1" t="s">
        <v>18</v>
      </c>
      <c r="BB91" s="1" t="s">
        <v>18</v>
      </c>
      <c r="BD91" s="1">
        <f>IF(AY91="+",IF(AZ91="+",IF(BA91="+",7,6),IF(BA91="+",5,4)),IF(AZ91="+",IF(BA91="+",3,2),IF(BA91="+",1,0)))</f>
        <v>5</v>
      </c>
    </row>
    <row r="92" spans="1:56" ht="15.75" customHeight="1" x14ac:dyDescent="0.35">
      <c r="A92" s="1" t="s">
        <v>5355</v>
      </c>
      <c r="B92">
        <v>0.145233160406983</v>
      </c>
      <c r="C92">
        <v>-0.45766192800745198</v>
      </c>
      <c r="D92">
        <v>1.05857708531221E-2</v>
      </c>
      <c r="E92">
        <v>-0.139478480320536</v>
      </c>
      <c r="F92">
        <v>-0.95366123917539503</v>
      </c>
      <c r="G92">
        <v>-1.3119094637906601</v>
      </c>
      <c r="H92">
        <v>-1.0827179360878401</v>
      </c>
      <c r="I92">
        <v>-1.4125745561356899</v>
      </c>
      <c r="J92">
        <v>-0.51805382639166198</v>
      </c>
      <c r="K92">
        <v>-0.20801375308629499</v>
      </c>
      <c r="L92">
        <v>3.2864146679255898E-2</v>
      </c>
      <c r="M92">
        <v>-0.42580599556297899</v>
      </c>
      <c r="N92">
        <v>-0.81842168724255304</v>
      </c>
      <c r="O92">
        <v>-0.496683006114365</v>
      </c>
      <c r="P92">
        <v>-0.58496339133295405</v>
      </c>
      <c r="Q92">
        <v>-0.43634781895687502</v>
      </c>
      <c r="R92">
        <v>-0.66927934847607495</v>
      </c>
      <c r="S92">
        <v>-0.31909926415567202</v>
      </c>
      <c r="T92">
        <v>-0.417065753080063</v>
      </c>
      <c r="U92">
        <v>-0.25928162835747098</v>
      </c>
      <c r="V92" s="20">
        <v>-1.1902157987974</v>
      </c>
      <c r="W92" s="20">
        <v>-0.27975235709042001</v>
      </c>
      <c r="X92" s="21">
        <v>-0.58410397591168695</v>
      </c>
      <c r="Y92" s="20">
        <v>-0.41618149851732</v>
      </c>
      <c r="Z92" s="20">
        <v>9.6745751567203601E-3</v>
      </c>
      <c r="AA92" s="20">
        <v>0.50465967098417697</v>
      </c>
      <c r="AB92" s="21">
        <v>6.6351888543597498E-2</v>
      </c>
      <c r="AC92" s="20">
        <v>0.46908725189488598</v>
      </c>
      <c r="AD92" s="1" t="s">
        <v>5356</v>
      </c>
      <c r="AE92" s="1" t="s">
        <v>5357</v>
      </c>
      <c r="AG92" t="s">
        <v>5357</v>
      </c>
      <c r="AJ92" s="33"/>
      <c r="AL92" s="34"/>
      <c r="AN92" s="34"/>
      <c r="AP92" s="34"/>
      <c r="AY92" s="1" t="s">
        <v>18</v>
      </c>
      <c r="BB92" s="1" t="s">
        <v>18</v>
      </c>
      <c r="BD92" s="1">
        <f>IF(AY92="+",IF(AZ92="+",IF(BA92="+",7,6),IF(BA92="+",5,4)),IF(AZ92="+",IF(BA92="+",3,2),IF(BA92="+",1,0)))</f>
        <v>4</v>
      </c>
    </row>
    <row r="93" spans="1:56" ht="15.75" customHeight="1" x14ac:dyDescent="0.35">
      <c r="A93" s="1" t="s">
        <v>9471</v>
      </c>
      <c r="B93">
        <v>-0.30103153211382799</v>
      </c>
      <c r="C93">
        <v>0.207287066724783</v>
      </c>
      <c r="D93">
        <v>-0.35319016724026697</v>
      </c>
      <c r="E93">
        <v>4.96856699667379E-2</v>
      </c>
      <c r="F93">
        <v>0.15299475232426299</v>
      </c>
      <c r="G93">
        <v>-0.14293508432337701</v>
      </c>
      <c r="H93">
        <v>0.12816107389418299</v>
      </c>
      <c r="I93">
        <v>0.22508529035441199</v>
      </c>
      <c r="J93">
        <v>0.37202345274392001</v>
      </c>
      <c r="K93">
        <v>0.42076768062550901</v>
      </c>
      <c r="L93">
        <v>0.51512204618175805</v>
      </c>
      <c r="M93">
        <v>-0.118095428393068</v>
      </c>
      <c r="N93">
        <v>0.33720560653186399</v>
      </c>
      <c r="O93">
        <v>0.47262424627118998</v>
      </c>
      <c r="P93">
        <v>-8.6538943067217405E-2</v>
      </c>
      <c r="Q93">
        <v>0.44512843360326698</v>
      </c>
      <c r="R93">
        <v>-5.8656105808683303E-3</v>
      </c>
      <c r="S93">
        <v>0.10909478648483401</v>
      </c>
      <c r="T93">
        <v>-0.42408732099333701</v>
      </c>
      <c r="U93">
        <v>3.2943716203677802E-2</v>
      </c>
      <c r="V93" s="20">
        <v>9.0826508062370706E-2</v>
      </c>
      <c r="W93" s="20">
        <v>0.29745443778953001</v>
      </c>
      <c r="X93" s="21">
        <v>0.29210483583477598</v>
      </c>
      <c r="Y93" s="20">
        <v>-7.1978607221423296E-2</v>
      </c>
      <c r="Z93" s="20">
        <v>0.43374507625269898</v>
      </c>
      <c r="AA93" s="20">
        <v>0.183860899144283</v>
      </c>
      <c r="AB93" s="21">
        <v>0.15390050902809099</v>
      </c>
      <c r="AC93" s="20">
        <v>0.133786896413923</v>
      </c>
      <c r="AD93" s="1" t="s">
        <v>9472</v>
      </c>
      <c r="AE93" s="1" t="s">
        <v>9473</v>
      </c>
      <c r="AG93" t="s">
        <v>9473</v>
      </c>
      <c r="AJ93" s="33"/>
      <c r="AL93" s="34"/>
      <c r="AN93" s="34"/>
      <c r="AP93" s="34"/>
      <c r="BC93" s="1" t="s">
        <v>18</v>
      </c>
      <c r="BD93" s="1">
        <f>IF(AY93="+",IF(AZ93="+",IF(BA93="+",7,6),IF(BA93="+",5,4)),IF(AZ93="+",IF(BA93="+",3,2),IF(BA93="+",1,0)))</f>
        <v>0</v>
      </c>
    </row>
    <row r="94" spans="1:56" ht="15.75" customHeight="1" x14ac:dyDescent="0.35">
      <c r="A94" s="1" t="s">
        <v>1236</v>
      </c>
      <c r="B94">
        <v>-0.13260249607508101</v>
      </c>
      <c r="C94">
        <v>0.394572014520782</v>
      </c>
      <c r="D94">
        <v>-9.1929668144355603E-2</v>
      </c>
      <c r="E94">
        <v>-0.15898727183365399</v>
      </c>
      <c r="F94">
        <v>0.58103469858440204</v>
      </c>
      <c r="G94">
        <v>0.466202413819575</v>
      </c>
      <c r="H94">
        <v>0.71868547629355595</v>
      </c>
      <c r="I94">
        <v>0.74253615536086603</v>
      </c>
      <c r="J94">
        <v>1.1405563415059601</v>
      </c>
      <c r="K94">
        <v>0.97716433577440398</v>
      </c>
      <c r="L94">
        <v>0.93095839332444197</v>
      </c>
      <c r="M94">
        <v>0.81392544524986499</v>
      </c>
      <c r="N94">
        <v>0.80353495922671703</v>
      </c>
      <c r="O94">
        <v>0.83783504415194698</v>
      </c>
      <c r="P94">
        <v>0.93559579732847797</v>
      </c>
      <c r="Q94">
        <v>0.89035600069585596</v>
      </c>
      <c r="R94">
        <v>-3.2063245234751903E-2</v>
      </c>
      <c r="S94">
        <v>-0.14256262499905401</v>
      </c>
      <c r="T94">
        <v>-0.102626213605712</v>
      </c>
      <c r="U94">
        <v>-9.7364322485226001E-2</v>
      </c>
      <c r="V94" s="20">
        <v>0.62711468601459996</v>
      </c>
      <c r="W94" s="20">
        <v>0.965651128963669</v>
      </c>
      <c r="X94" s="21">
        <v>0.86683045035075001</v>
      </c>
      <c r="Y94" s="20">
        <v>-9.3654101581186103E-2</v>
      </c>
      <c r="Z94" s="20">
        <v>4.5730402132789803E-2</v>
      </c>
      <c r="AA94" s="20">
        <v>1.5664757588781698E-2</v>
      </c>
      <c r="AB94" s="21">
        <v>2.1719573300296301E-2</v>
      </c>
      <c r="AC94" s="20">
        <v>1.44291673399988E-3</v>
      </c>
      <c r="AD94" s="1" t="s">
        <v>1237</v>
      </c>
      <c r="AE94" s="1" t="s">
        <v>1238</v>
      </c>
      <c r="AG94" t="s">
        <v>1238</v>
      </c>
      <c r="AJ94" s="33"/>
      <c r="AL94" s="34"/>
      <c r="AN94" s="34"/>
      <c r="AP94" s="34"/>
      <c r="AY94" s="1" t="s">
        <v>18</v>
      </c>
      <c r="AZ94" s="1" t="s">
        <v>18</v>
      </c>
      <c r="BC94" s="1" t="s">
        <v>18</v>
      </c>
      <c r="BD94" s="1">
        <f>IF(AY94="+",IF(AZ94="+",IF(BA94="+",7,6),IF(BA94="+",5,4)),IF(AZ94="+",IF(BA94="+",3,2),IF(BA94="+",1,0)))</f>
        <v>6</v>
      </c>
    </row>
    <row r="95" spans="1:56" ht="15.75" customHeight="1" x14ac:dyDescent="0.35">
      <c r="A95" s="1" t="s">
        <v>13503</v>
      </c>
      <c r="B95">
        <v>2.78323765902731E-2</v>
      </c>
      <c r="C95">
        <v>-3.75835478325744E-2</v>
      </c>
      <c r="D95">
        <v>0.153898525468597</v>
      </c>
      <c r="E95">
        <v>-9.95446381010128E-2</v>
      </c>
      <c r="F95">
        <v>1.5411984072261299E-2</v>
      </c>
      <c r="G95">
        <v>1.32780999606333E-2</v>
      </c>
      <c r="H95">
        <v>4.7754409845700299E-2</v>
      </c>
      <c r="I95">
        <v>0.10751751824995801</v>
      </c>
      <c r="J95" s="9">
        <v>4.3928856992475597E-5</v>
      </c>
      <c r="K95">
        <v>-9.82829322174473E-2</v>
      </c>
      <c r="L95">
        <v>-0.173477217024949</v>
      </c>
      <c r="M95">
        <v>-0.141487245494785</v>
      </c>
      <c r="N95">
        <v>1.1467716949433999E-2</v>
      </c>
      <c r="O95">
        <v>0.15974418553945899</v>
      </c>
      <c r="P95">
        <v>1.1333985654226201E-2</v>
      </c>
      <c r="Q95">
        <v>8.1352065547909594E-2</v>
      </c>
      <c r="R95">
        <v>0.11813099129287701</v>
      </c>
      <c r="S95">
        <v>0.26526442912808501</v>
      </c>
      <c r="T95">
        <v>0.11592109712965</v>
      </c>
      <c r="U95">
        <v>0.19624938235558001</v>
      </c>
      <c r="V95" s="20">
        <v>4.5990503032138502E-2</v>
      </c>
      <c r="W95" s="20">
        <v>-0.10330086647004701</v>
      </c>
      <c r="X95" s="21">
        <v>6.5974488422757396E-2</v>
      </c>
      <c r="Y95" s="20">
        <v>0.173891474976548</v>
      </c>
      <c r="Z95" s="20">
        <v>0.70802400295719103</v>
      </c>
      <c r="AA95" s="20">
        <v>0.25126018110392601</v>
      </c>
      <c r="AB95" s="21">
        <v>0.542559687760368</v>
      </c>
      <c r="AC95" s="20">
        <v>5.82621598182305E-3</v>
      </c>
      <c r="AD95" s="1" t="s">
        <v>13504</v>
      </c>
      <c r="AE95" s="1" t="s">
        <v>13505</v>
      </c>
      <c r="AG95" t="s">
        <v>13505</v>
      </c>
      <c r="AJ95" s="33"/>
      <c r="AL95" s="34"/>
      <c r="AN95" s="34"/>
      <c r="AP95" s="34"/>
      <c r="BC95" s="1" t="s">
        <v>18</v>
      </c>
      <c r="BD95" s="1">
        <f>IF(AY95="+",IF(AZ95="+",IF(BA95="+",7,6),IF(BA95="+",5,4)),IF(AZ95="+",IF(BA95="+",3,2),IF(BA95="+",1,0)))</f>
        <v>0</v>
      </c>
    </row>
    <row r="96" spans="1:56" ht="15.75" customHeight="1" x14ac:dyDescent="0.35">
      <c r="A96" s="1" t="s">
        <v>623</v>
      </c>
      <c r="B96">
        <v>-0.266859616256028</v>
      </c>
      <c r="C96">
        <v>0.152959154077283</v>
      </c>
      <c r="D96">
        <v>-2.0253912137528699E-2</v>
      </c>
      <c r="E96">
        <v>2.4377489971562201E-2</v>
      </c>
      <c r="F96">
        <v>-0.28709775860784797</v>
      </c>
      <c r="G96">
        <v>-3.3110354953147202E-2</v>
      </c>
      <c r="H96">
        <v>-0.106635845975678</v>
      </c>
      <c r="I96">
        <v>-0.157555198040401</v>
      </c>
      <c r="J96">
        <v>-8.7778371336587994E-3</v>
      </c>
      <c r="K96">
        <v>-0.227709913692377</v>
      </c>
      <c r="L96">
        <v>-0.14971458558577899</v>
      </c>
      <c r="M96">
        <v>-0.14727307649319399</v>
      </c>
      <c r="N96">
        <v>-4.2813545404675898E-2</v>
      </c>
      <c r="O96" s="9">
        <v>4.89925821229114E-4</v>
      </c>
      <c r="P96">
        <v>-0.20452541062319099</v>
      </c>
      <c r="Q96">
        <v>-0.12598050880443601</v>
      </c>
      <c r="R96">
        <v>5.6934630202084502E-2</v>
      </c>
      <c r="S96">
        <v>0.117533542647428</v>
      </c>
      <c r="T96">
        <v>-6.5897659398765004E-2</v>
      </c>
      <c r="U96">
        <v>2.93350455755035E-2</v>
      </c>
      <c r="V96" s="20">
        <v>-0.14609978939426899</v>
      </c>
      <c r="W96" s="20">
        <v>-0.133368853226252</v>
      </c>
      <c r="X96" s="21">
        <v>-9.3207384752768394E-2</v>
      </c>
      <c r="Y96" s="20">
        <v>3.4476389756562899E-2</v>
      </c>
      <c r="Z96" s="20">
        <v>0.451829665893416</v>
      </c>
      <c r="AA96" s="20">
        <v>0.46694015054446197</v>
      </c>
      <c r="AB96" s="21">
        <v>0.63814154342076401</v>
      </c>
      <c r="AC96" s="20">
        <v>5.2161289972375097E-2</v>
      </c>
      <c r="AD96" s="1" t="s">
        <v>624</v>
      </c>
      <c r="AE96" s="1" t="s">
        <v>625</v>
      </c>
      <c r="AF96" s="1">
        <v>2</v>
      </c>
      <c r="AG96" t="s">
        <v>16129</v>
      </c>
      <c r="AJ96" s="33"/>
      <c r="AL96" s="34"/>
      <c r="AN96" s="34"/>
      <c r="AP96" s="34"/>
      <c r="BC96" s="1" t="s">
        <v>18</v>
      </c>
      <c r="BD96" s="1">
        <f>IF(AY96="+",IF(AZ96="+",IF(BA96="+",7,6),IF(BA96="+",5,4)),IF(AZ96="+",IF(BA96="+",3,2),IF(BA96="+",1,0)))</f>
        <v>0</v>
      </c>
    </row>
    <row r="97" spans="1:56" ht="15.75" customHeight="1" x14ac:dyDescent="0.35">
      <c r="A97" s="1" t="s">
        <v>1770</v>
      </c>
      <c r="B97">
        <v>0.205731141589481</v>
      </c>
      <c r="C97">
        <v>-0.35535281660247298</v>
      </c>
      <c r="D97">
        <v>5.8110843573533397E-2</v>
      </c>
      <c r="E97">
        <v>-7.1846016235391802E-2</v>
      </c>
      <c r="F97">
        <v>-0.10891984409751</v>
      </c>
      <c r="G97">
        <v>-0.36250219637145997</v>
      </c>
      <c r="H97">
        <v>-0.20189474082620501</v>
      </c>
      <c r="I97">
        <v>-0.38651008970468398</v>
      </c>
      <c r="J97">
        <v>-0.13297866844025</v>
      </c>
      <c r="K97">
        <v>0.20786706460695401</v>
      </c>
      <c r="L97">
        <v>-2.46931752038002E-2</v>
      </c>
      <c r="M97">
        <v>0.23684641155627401</v>
      </c>
      <c r="N97">
        <v>-0.33604324773133898</v>
      </c>
      <c r="O97">
        <v>-0.109255339378612</v>
      </c>
      <c r="P97">
        <v>-9.8116043483264095E-2</v>
      </c>
      <c r="Q97">
        <v>-8.0371303596440097E-2</v>
      </c>
      <c r="R97">
        <v>-0.41966667773532501</v>
      </c>
      <c r="S97">
        <v>-0.189999427383548</v>
      </c>
      <c r="T97">
        <v>-0.227270681330696</v>
      </c>
      <c r="U97">
        <v>-0.16890721870301201</v>
      </c>
      <c r="V97" s="20">
        <v>-0.26495671774996499</v>
      </c>
      <c r="W97" s="20">
        <v>7.1760408129794506E-2</v>
      </c>
      <c r="X97" s="21">
        <v>-0.155946483547414</v>
      </c>
      <c r="Y97" s="20">
        <v>-0.25146100128814503</v>
      </c>
      <c r="Z97" s="20">
        <v>0.29590294588815302</v>
      </c>
      <c r="AA97" s="20">
        <v>0.59928658025170101</v>
      </c>
      <c r="AB97" s="21">
        <v>0.541366183480255</v>
      </c>
      <c r="AC97" s="20">
        <v>4.8144698787086201E-2</v>
      </c>
      <c r="AD97" s="1" t="s">
        <v>1771</v>
      </c>
      <c r="AE97" s="1" t="s">
        <v>1772</v>
      </c>
      <c r="AG97" t="s">
        <v>1772</v>
      </c>
      <c r="AJ97" s="33"/>
      <c r="AL97" s="34"/>
      <c r="AN97" s="34"/>
      <c r="AP97" s="34"/>
      <c r="BA97" s="1" t="s">
        <v>18</v>
      </c>
      <c r="BC97" s="1" t="s">
        <v>18</v>
      </c>
      <c r="BD97" s="1">
        <f>IF(AY97="+",IF(AZ97="+",IF(BA97="+",7,6),IF(BA97="+",5,4)),IF(AZ97="+",IF(BA97="+",3,2),IF(BA97="+",1,0)))</f>
        <v>1</v>
      </c>
    </row>
    <row r="98" spans="1:56" ht="15.75" customHeight="1" x14ac:dyDescent="0.35">
      <c r="A98" s="1" t="s">
        <v>9840</v>
      </c>
      <c r="B98">
        <v>2.8440335235304998E-2</v>
      </c>
      <c r="C98">
        <v>-5.7652741652189303E-2</v>
      </c>
      <c r="D98">
        <v>3.10237599191583E-2</v>
      </c>
      <c r="E98">
        <v>2.8375660800289301E-2</v>
      </c>
      <c r="F98">
        <v>-3.0993914331984E-2</v>
      </c>
      <c r="G98">
        <v>-4.0075918429948197E-2</v>
      </c>
      <c r="H98">
        <v>-1.0020600159208101E-2</v>
      </c>
      <c r="I98">
        <v>6.2061253817094097E-2</v>
      </c>
      <c r="J98">
        <v>0.44590379154429</v>
      </c>
      <c r="K98">
        <v>0.45962493258788001</v>
      </c>
      <c r="L98">
        <v>0.38590452209735598</v>
      </c>
      <c r="M98">
        <v>0.38072409907017002</v>
      </c>
      <c r="N98">
        <v>9.5672041165689795E-2</v>
      </c>
      <c r="O98">
        <v>0.34767835037050299</v>
      </c>
      <c r="P98">
        <v>0.153635365555678</v>
      </c>
      <c r="Q98">
        <v>0.213891443181249</v>
      </c>
      <c r="R98">
        <v>-0.28057846150604199</v>
      </c>
      <c r="S98">
        <v>-5.8034182236260598E-2</v>
      </c>
      <c r="T98">
        <v>-0.31748741063707198</v>
      </c>
      <c r="U98">
        <v>-0.23769500338553701</v>
      </c>
      <c r="V98" s="20">
        <v>-4.7572947760115697E-3</v>
      </c>
      <c r="W98" s="20">
        <v>0.41803933632492402</v>
      </c>
      <c r="X98" s="21">
        <v>0.20271930006828001</v>
      </c>
      <c r="Y98" s="20">
        <v>-0.22344876444122799</v>
      </c>
      <c r="Z98" s="20">
        <v>0.80931277229601895</v>
      </c>
      <c r="AA98" s="20">
        <v>1.1078718666044101E-3</v>
      </c>
      <c r="AB98" s="21">
        <v>7.0333978006879697E-2</v>
      </c>
      <c r="AC98" s="20">
        <v>2.9470243185789101E-3</v>
      </c>
      <c r="AD98" s="1" t="s">
        <v>9841</v>
      </c>
      <c r="AE98" s="1" t="s">
        <v>9842</v>
      </c>
      <c r="AG98" t="s">
        <v>9842</v>
      </c>
      <c r="AJ98" s="33"/>
      <c r="AL98" s="34"/>
      <c r="AN98" s="34"/>
      <c r="AP98" s="34"/>
      <c r="AZ98" s="1" t="s">
        <v>18</v>
      </c>
      <c r="BA98" s="1" t="s">
        <v>18</v>
      </c>
      <c r="BC98" s="1" t="s">
        <v>18</v>
      </c>
      <c r="BD98" s="1">
        <f>IF(AY98="+",IF(AZ98="+",IF(BA98="+",7,6),IF(BA98="+",5,4)),IF(AZ98="+",IF(BA98="+",3,2),IF(BA98="+",1,0)))</f>
        <v>3</v>
      </c>
    </row>
    <row r="99" spans="1:56" ht="15.75" customHeight="1" x14ac:dyDescent="0.35">
      <c r="A99" s="1" t="s">
        <v>989</v>
      </c>
      <c r="B99">
        <v>0.24288175876259099</v>
      </c>
      <c r="C99">
        <v>-0.28917184754804898</v>
      </c>
      <c r="D99" s="9">
        <v>2.34821780871259E-4</v>
      </c>
      <c r="E99">
        <v>-0.169672526091903</v>
      </c>
      <c r="F99">
        <v>0.140048025728683</v>
      </c>
      <c r="G99">
        <v>2.6543835219755601E-2</v>
      </c>
      <c r="H99">
        <v>5.7775579397481E-2</v>
      </c>
      <c r="I99">
        <v>-0.120964143666458</v>
      </c>
      <c r="J99">
        <v>-0.17907987432696301</v>
      </c>
      <c r="K99">
        <v>-3.56733255250316E-2</v>
      </c>
      <c r="L99">
        <v>-0.19904464939691099</v>
      </c>
      <c r="M99">
        <v>-7.6860170698521205E-2</v>
      </c>
      <c r="N99">
        <v>-0.120322027305274</v>
      </c>
      <c r="O99">
        <v>-5.1808070123724903E-2</v>
      </c>
      <c r="P99">
        <v>3.2367776969239197E-2</v>
      </c>
      <c r="Q99">
        <v>-9.7785343420043302E-2</v>
      </c>
      <c r="R99">
        <v>-2.0499313278784799E-2</v>
      </c>
      <c r="S99">
        <v>8.6374815463403906E-2</v>
      </c>
      <c r="T99">
        <v>0.16341767914070199</v>
      </c>
      <c r="U99">
        <v>6.1651167772675299E-2</v>
      </c>
      <c r="V99" s="20">
        <v>2.5850824169865401E-2</v>
      </c>
      <c r="W99" s="20">
        <v>-0.12266450498685599</v>
      </c>
      <c r="X99" s="21">
        <v>-5.9386915969950702E-2</v>
      </c>
      <c r="Y99" s="20">
        <v>7.2736087274499095E-2</v>
      </c>
      <c r="Z99" s="20">
        <v>0.69231813994327396</v>
      </c>
      <c r="AA99" s="20">
        <v>0.70632327637620995</v>
      </c>
      <c r="AB99" s="21">
        <v>0.97789321051983902</v>
      </c>
      <c r="AC99" s="20">
        <v>2.3490957131774001E-2</v>
      </c>
      <c r="AD99" s="1" t="s">
        <v>990</v>
      </c>
      <c r="AE99" s="1" t="s">
        <v>991</v>
      </c>
      <c r="AG99" t="s">
        <v>991</v>
      </c>
      <c r="AJ99" s="33"/>
      <c r="AL99" s="34"/>
      <c r="AN99" s="34"/>
      <c r="AP99" s="34"/>
      <c r="BC99" s="1" t="s">
        <v>18</v>
      </c>
      <c r="BD99" s="1">
        <f>IF(AY99="+",IF(AZ99="+",IF(BA99="+",7,6),IF(BA99="+",5,4)),IF(AZ99="+",IF(BA99="+",3,2),IF(BA99="+",1,0)))</f>
        <v>0</v>
      </c>
    </row>
    <row r="100" spans="1:56" ht="15.75" customHeight="1" x14ac:dyDescent="0.35">
      <c r="A100" s="1" t="s">
        <v>839</v>
      </c>
      <c r="B100">
        <v>-0.18237324823571799</v>
      </c>
      <c r="C100">
        <v>-0.162676679862022</v>
      </c>
      <c r="D100">
        <v>5.4608782085918899E-2</v>
      </c>
      <c r="E100">
        <v>4.5104642727675198E-2</v>
      </c>
      <c r="F100">
        <v>-0.91062717885089195</v>
      </c>
      <c r="G100">
        <v>-1.03883885765596</v>
      </c>
      <c r="H100">
        <v>-0.96694045595316103</v>
      </c>
      <c r="I100">
        <v>-1.10047367598888</v>
      </c>
      <c r="J100">
        <v>-0.96928125944823995</v>
      </c>
      <c r="K100">
        <v>-0.789751138420271</v>
      </c>
      <c r="L100">
        <v>-0.59424218273967</v>
      </c>
      <c r="M100">
        <v>-0.84161884551477495</v>
      </c>
      <c r="N100">
        <v>-0.95806583417860103</v>
      </c>
      <c r="O100">
        <v>-0.971899788430864</v>
      </c>
      <c r="P100">
        <v>-1.08079414887901</v>
      </c>
      <c r="Q100">
        <v>-0.88206886674461504</v>
      </c>
      <c r="R100">
        <v>-0.27569692626280401</v>
      </c>
      <c r="S100">
        <v>-0.21580736575977999</v>
      </c>
      <c r="T100">
        <v>-0.30358881222763201</v>
      </c>
      <c r="U100">
        <v>-0.14057013359804199</v>
      </c>
      <c r="V100" s="20">
        <v>-1.00422004211222</v>
      </c>
      <c r="W100" s="20">
        <v>-0.798723356530739</v>
      </c>
      <c r="X100" s="21">
        <v>-0.97320715955827297</v>
      </c>
      <c r="Y100" s="20">
        <v>-0.233915809462064</v>
      </c>
      <c r="Z100" s="20">
        <v>2.62945215251902E-3</v>
      </c>
      <c r="AA100" s="20">
        <v>6.8061203956770004E-3</v>
      </c>
      <c r="AB100" s="21">
        <v>1.25281343113006E-3</v>
      </c>
      <c r="AC100" s="20">
        <v>6.9360181622238103E-3</v>
      </c>
      <c r="AD100" s="1" t="s">
        <v>840</v>
      </c>
      <c r="AE100" s="1" t="s">
        <v>841</v>
      </c>
      <c r="AG100" t="s">
        <v>841</v>
      </c>
      <c r="AJ100" s="33"/>
      <c r="AL100" s="34"/>
      <c r="AN100" s="34"/>
      <c r="AP100" s="34"/>
      <c r="AY100" s="1" t="s">
        <v>18</v>
      </c>
      <c r="AZ100" s="1" t="s">
        <v>18</v>
      </c>
      <c r="BA100" s="1" t="s">
        <v>18</v>
      </c>
      <c r="BB100" s="1" t="s">
        <v>18</v>
      </c>
      <c r="BD100" s="1">
        <f>IF(AY100="+",IF(AZ100="+",IF(BA100="+",7,6),IF(BA100="+",5,4)),IF(AZ100="+",IF(BA100="+",3,2),IF(BA100="+",1,0)))</f>
        <v>7</v>
      </c>
    </row>
    <row r="101" spans="1:56" ht="15.75" customHeight="1" x14ac:dyDescent="0.35">
      <c r="A101" s="1" t="s">
        <v>199</v>
      </c>
      <c r="B101">
        <v>-0.51953332183103595</v>
      </c>
      <c r="C101">
        <v>0.41566069556863899</v>
      </c>
      <c r="D101">
        <v>-0.125067883939952</v>
      </c>
      <c r="E101">
        <v>0.14642310074658799</v>
      </c>
      <c r="F101">
        <v>0.356641816751186</v>
      </c>
      <c r="G101">
        <v>0.25191223610254498</v>
      </c>
      <c r="H101">
        <v>6.15790993331084E-2</v>
      </c>
      <c r="I101">
        <v>0.58086011808445004</v>
      </c>
      <c r="J101">
        <v>0.552252757470302</v>
      </c>
      <c r="K101">
        <v>0.357959936515862</v>
      </c>
      <c r="L101">
        <v>0.39861486522686601</v>
      </c>
      <c r="M101">
        <v>0.12974356857727801</v>
      </c>
      <c r="N101">
        <v>0.37131313918985998</v>
      </c>
      <c r="O101">
        <v>-3.7995441166380699E-2</v>
      </c>
      <c r="P101">
        <v>5.5593495645310798E-2</v>
      </c>
      <c r="Q101">
        <v>-0.108456155821728</v>
      </c>
      <c r="R101">
        <v>3.94272184591105E-2</v>
      </c>
      <c r="S101">
        <v>-0.42556101289073001</v>
      </c>
      <c r="T101">
        <v>-0.41199901699816399</v>
      </c>
      <c r="U101">
        <v>-0.50333725705501697</v>
      </c>
      <c r="V101" s="20">
        <v>0.31274831756782201</v>
      </c>
      <c r="W101" s="20">
        <v>0.35964278194757698</v>
      </c>
      <c r="X101" s="21">
        <v>7.0113759461765499E-2</v>
      </c>
      <c r="Y101" s="20">
        <v>-0.32536751712119999</v>
      </c>
      <c r="Z101" s="20">
        <v>0.34671366844637402</v>
      </c>
      <c r="AA101" s="20">
        <v>0.26792360383245001</v>
      </c>
      <c r="AB101" s="21">
        <v>0.78016960221862897</v>
      </c>
      <c r="AC101" s="20">
        <v>1.24093535930181E-2</v>
      </c>
      <c r="AD101" s="1" t="s">
        <v>200</v>
      </c>
      <c r="AE101" s="1" t="s">
        <v>201</v>
      </c>
      <c r="AG101" t="s">
        <v>201</v>
      </c>
      <c r="AH101" t="s">
        <v>18</v>
      </c>
      <c r="AI101" t="s">
        <v>18</v>
      </c>
      <c r="AJ101" s="33"/>
      <c r="AL101" s="34"/>
      <c r="AN101" s="34"/>
      <c r="AP101" s="34"/>
      <c r="AQ101" t="s">
        <v>18</v>
      </c>
      <c r="BA101" s="1" t="s">
        <v>18</v>
      </c>
      <c r="BC101" s="1" t="s">
        <v>18</v>
      </c>
      <c r="BD101" s="1">
        <f>IF(AY101="+",IF(AZ101="+",IF(BA101="+",7,6),IF(BA101="+",5,4)),IF(AZ101="+",IF(BA101="+",3,2),IF(BA101="+",1,0)))</f>
        <v>1</v>
      </c>
    </row>
    <row r="102" spans="1:56" ht="15.75" customHeight="1" x14ac:dyDescent="0.35">
      <c r="A102" s="1" t="s">
        <v>11363</v>
      </c>
      <c r="B102">
        <v>0.36498283328695502</v>
      </c>
      <c r="C102">
        <v>-0.75941246446174504</v>
      </c>
      <c r="D102">
        <v>7.4467768807240806E-2</v>
      </c>
      <c r="E102">
        <v>-0.75243236634206501</v>
      </c>
      <c r="F102">
        <v>-0.32319183854894701</v>
      </c>
      <c r="G102">
        <v>-0.61780390861852996</v>
      </c>
      <c r="H102">
        <v>-0.30994177786456101</v>
      </c>
      <c r="I102">
        <v>-0.73734886472306505</v>
      </c>
      <c r="J102">
        <v>-0.90375381031316104</v>
      </c>
      <c r="K102">
        <v>-0.45689074318239498</v>
      </c>
      <c r="L102">
        <v>-0.86660200720418801</v>
      </c>
      <c r="M102">
        <v>-0.22210160811107399</v>
      </c>
      <c r="N102">
        <v>-0.82785058206014805</v>
      </c>
      <c r="O102">
        <v>-0.524943356266656</v>
      </c>
      <c r="P102">
        <v>-0.43107762446347803</v>
      </c>
      <c r="Q102">
        <v>-0.50415168319840298</v>
      </c>
      <c r="R102">
        <v>-0.362974749825904</v>
      </c>
      <c r="S102">
        <v>9.0203605229158101E-2</v>
      </c>
      <c r="T102">
        <v>0.17490688320704001</v>
      </c>
      <c r="U102">
        <v>0.13225085848302001</v>
      </c>
      <c r="V102" s="20">
        <v>-0.49707159743877599</v>
      </c>
      <c r="W102" s="20">
        <v>-0.61233704220270402</v>
      </c>
      <c r="X102" s="21">
        <v>-0.572005811497171</v>
      </c>
      <c r="Y102" s="20">
        <v>8.5966492733286302E-3</v>
      </c>
      <c r="Z102" s="20">
        <v>0.64329239345327205</v>
      </c>
      <c r="AA102" s="20">
        <v>0.47760190482303599</v>
      </c>
      <c r="AB102" s="21">
        <v>0.48723906399107603</v>
      </c>
      <c r="AC102" s="20">
        <v>4.4969755019343298E-2</v>
      </c>
      <c r="AD102" s="1" t="s">
        <v>11364</v>
      </c>
      <c r="AE102" s="1" t="s">
        <v>11365</v>
      </c>
      <c r="AG102" t="s">
        <v>11365</v>
      </c>
      <c r="AJ102" s="33"/>
      <c r="AL102" s="34"/>
      <c r="AN102" s="34"/>
      <c r="AP102" s="34"/>
      <c r="BC102" s="1" t="s">
        <v>18</v>
      </c>
      <c r="BD102" s="1">
        <f>IF(AY102="+",IF(AZ102="+",IF(BA102="+",7,6),IF(BA102="+",5,4)),IF(AZ102="+",IF(BA102="+",3,2),IF(BA102="+",1,0)))</f>
        <v>0</v>
      </c>
    </row>
    <row r="103" spans="1:56" ht="15.75" customHeight="1" x14ac:dyDescent="0.35">
      <c r="A103" s="1" t="s">
        <v>3935</v>
      </c>
      <c r="B103">
        <v>6.1424544707285797E-2</v>
      </c>
      <c r="C103">
        <v>0.124949584533882</v>
      </c>
      <c r="D103">
        <v>-9.2371945810357806E-2</v>
      </c>
      <c r="E103">
        <v>-5.9888105559408197E-2</v>
      </c>
      <c r="F103">
        <v>0.32609815888868698</v>
      </c>
      <c r="G103">
        <v>0.157272207972285</v>
      </c>
      <c r="H103">
        <v>0.11321490102821</v>
      </c>
      <c r="I103">
        <v>0.10996306898989699</v>
      </c>
      <c r="J103">
        <v>-2.5256045332065001E-3</v>
      </c>
      <c r="K103">
        <v>-1.1506438855717199E-2</v>
      </c>
      <c r="L103">
        <v>0.187590885584519</v>
      </c>
      <c r="M103">
        <v>9.5599641852844405E-2</v>
      </c>
      <c r="N103">
        <v>7.1594254300434701E-2</v>
      </c>
      <c r="O103">
        <v>0.142065637045861</v>
      </c>
      <c r="P103">
        <v>0.26208352495106002</v>
      </c>
      <c r="Q103">
        <v>0.213232700960507</v>
      </c>
      <c r="R103">
        <v>1.71049784890209E-2</v>
      </c>
      <c r="S103">
        <v>8.5556650961674197E-2</v>
      </c>
      <c r="T103">
        <v>0.189599877854429</v>
      </c>
      <c r="U103">
        <v>0.15625341252375499</v>
      </c>
      <c r="V103" s="20">
        <v>0.17663708421977001</v>
      </c>
      <c r="W103" s="20">
        <v>6.7289621012110001E-2</v>
      </c>
      <c r="X103" s="21">
        <v>0.172244029314466</v>
      </c>
      <c r="Y103" s="20">
        <v>0.11212872995721999</v>
      </c>
      <c r="Z103" s="20">
        <v>0.14144401221977501</v>
      </c>
      <c r="AA103" s="20">
        <v>0.55078465461899595</v>
      </c>
      <c r="AB103" s="21">
        <v>0.10307366012382201</v>
      </c>
      <c r="AC103" s="20">
        <v>0.54712545889005304</v>
      </c>
      <c r="AD103" s="1" t="s">
        <v>3936</v>
      </c>
      <c r="AE103" s="1" t="s">
        <v>3937</v>
      </c>
      <c r="AG103" t="s">
        <v>3937</v>
      </c>
      <c r="AJ103" s="33"/>
      <c r="AL103" s="34"/>
      <c r="AN103" s="34"/>
      <c r="AP103" s="34"/>
      <c r="BC103" s="1" t="s">
        <v>18</v>
      </c>
      <c r="BD103" s="1">
        <f>IF(AY103="+",IF(AZ103="+",IF(BA103="+",7,6),IF(BA103="+",5,4)),IF(AZ103="+",IF(BA103="+",3,2),IF(BA103="+",1,0)))</f>
        <v>0</v>
      </c>
    </row>
    <row r="104" spans="1:56" ht="15.75" customHeight="1" x14ac:dyDescent="0.35">
      <c r="A104" s="1" t="s">
        <v>8954</v>
      </c>
      <c r="B104">
        <v>-0.16929620074718499</v>
      </c>
      <c r="C104">
        <v>0.21843759275013799</v>
      </c>
      <c r="D104">
        <v>-0.12565050907546599</v>
      </c>
      <c r="E104">
        <v>-9.3606089454865399E-2</v>
      </c>
      <c r="F104">
        <v>-0.67611006756381398</v>
      </c>
      <c r="G104">
        <v>-0.393113675365934</v>
      </c>
      <c r="H104">
        <v>-0.36775063167036398</v>
      </c>
      <c r="I104">
        <v>-0.66156937690416695</v>
      </c>
      <c r="J104">
        <v>-8.0296011110248602E-2</v>
      </c>
      <c r="K104">
        <v>-0.46825132705344802</v>
      </c>
      <c r="L104">
        <v>-0.17838162328618101</v>
      </c>
      <c r="M104">
        <v>4.1443807918374202E-2</v>
      </c>
      <c r="N104">
        <v>-0.35718099212816001</v>
      </c>
      <c r="O104">
        <v>-0.34585104197398697</v>
      </c>
      <c r="P104">
        <v>-0.37217696517450599</v>
      </c>
      <c r="Q104">
        <v>-0.22683402323450699</v>
      </c>
      <c r="R104">
        <v>-0.23962394579569599</v>
      </c>
      <c r="S104">
        <v>-0.21059380063675501</v>
      </c>
      <c r="T104">
        <v>-0.21816974046356899</v>
      </c>
      <c r="U104">
        <v>-8.4697361840938595E-2</v>
      </c>
      <c r="V104" s="20">
        <v>-0.52463593787606999</v>
      </c>
      <c r="W104" s="20">
        <v>-0.17137128838287599</v>
      </c>
      <c r="X104" s="21">
        <v>-0.32551075562779003</v>
      </c>
      <c r="Y104" s="20">
        <v>-0.18827121218424001</v>
      </c>
      <c r="Z104" s="20">
        <v>3.5889668174399203E-2</v>
      </c>
      <c r="AA104" s="20">
        <v>0.52006841482635302</v>
      </c>
      <c r="AB104" s="21">
        <v>9.2831234410267999E-2</v>
      </c>
      <c r="AC104" s="20">
        <v>0.91002280877950603</v>
      </c>
      <c r="AD104" s="1" t="s">
        <v>8955</v>
      </c>
      <c r="AE104" s="1" t="s">
        <v>8956</v>
      </c>
      <c r="AG104" t="s">
        <v>8956</v>
      </c>
      <c r="AJ104" s="33"/>
      <c r="AL104" s="34"/>
      <c r="AN104" s="34"/>
      <c r="AP104" s="34"/>
      <c r="AY104" s="1" t="s">
        <v>18</v>
      </c>
      <c r="BB104" s="1" t="s">
        <v>18</v>
      </c>
      <c r="BD104" s="1">
        <f>IF(AY104="+",IF(AZ104="+",IF(BA104="+",7,6),IF(BA104="+",5,4)),IF(AZ104="+",IF(BA104="+",3,2),IF(BA104="+",1,0)))</f>
        <v>4</v>
      </c>
    </row>
    <row r="105" spans="1:56" ht="15.75" customHeight="1" x14ac:dyDescent="0.35">
      <c r="A105" s="1" t="s">
        <v>3304</v>
      </c>
      <c r="B105">
        <v>-0.14133184103052601</v>
      </c>
      <c r="C105">
        <v>9.4624168127924804E-2</v>
      </c>
      <c r="D105">
        <v>8.56419683862015E-2</v>
      </c>
      <c r="E105">
        <v>-9.4280309482653493E-2</v>
      </c>
      <c r="F105">
        <v>1.8094318529994598E-2</v>
      </c>
      <c r="G105">
        <v>2.5820221791737898E-2</v>
      </c>
      <c r="H105">
        <v>-4.15380218302921E-2</v>
      </c>
      <c r="I105">
        <v>2.3239398292560599E-2</v>
      </c>
      <c r="J105">
        <v>-4.8596522955671698E-2</v>
      </c>
      <c r="K105">
        <v>0.14835168847222499</v>
      </c>
      <c r="L105">
        <v>-3.9549952556091297E-2</v>
      </c>
      <c r="M105">
        <v>-9.6395968904153806E-2</v>
      </c>
      <c r="N105">
        <v>9.2925462602209807E-3</v>
      </c>
      <c r="O105">
        <v>-0.17037481260321799</v>
      </c>
      <c r="P105">
        <v>-0.21150641084479099</v>
      </c>
      <c r="Q105">
        <v>-0.17465677293783299</v>
      </c>
      <c r="R105">
        <v>-1.5159026130974499E-2</v>
      </c>
      <c r="S105">
        <v>-0.17924553443268099</v>
      </c>
      <c r="T105">
        <v>-0.244134898953204</v>
      </c>
      <c r="U105">
        <v>-0.18757987671690901</v>
      </c>
      <c r="V105" s="20">
        <v>6.4039791960002904E-3</v>
      </c>
      <c r="W105" s="20">
        <v>-9.0476889859229404E-3</v>
      </c>
      <c r="X105" s="21">
        <v>-0.136811362531405</v>
      </c>
      <c r="Y105" s="20">
        <v>-0.15652983405844201</v>
      </c>
      <c r="Z105" s="20">
        <v>0.85006886427704698</v>
      </c>
      <c r="AA105" s="20">
        <v>0.96784929576312395</v>
      </c>
      <c r="AB105" s="21">
        <v>0.26645226179940901</v>
      </c>
      <c r="AC105" s="20">
        <v>0.12853893849588299</v>
      </c>
      <c r="AD105" s="1" t="s">
        <v>3305</v>
      </c>
      <c r="AE105" s="1" t="s">
        <v>3306</v>
      </c>
      <c r="AG105" t="s">
        <v>3306</v>
      </c>
      <c r="AJ105" s="33"/>
      <c r="AL105" s="34"/>
      <c r="AN105" s="34"/>
      <c r="AP105" s="34"/>
      <c r="BC105" s="1" t="s">
        <v>18</v>
      </c>
      <c r="BD105" s="1">
        <f>IF(AY105="+",IF(AZ105="+",IF(BA105="+",7,6),IF(BA105="+",5,4)),IF(AZ105="+",IF(BA105="+",3,2),IF(BA105="+",1,0)))</f>
        <v>0</v>
      </c>
    </row>
    <row r="106" spans="1:56" ht="15.75" customHeight="1" x14ac:dyDescent="0.35">
      <c r="A106" s="1" t="s">
        <v>4076</v>
      </c>
      <c r="B106">
        <v>-0.13640499543566201</v>
      </c>
      <c r="C106">
        <v>8.1257775085598893E-2</v>
      </c>
      <c r="D106">
        <v>0.102469250554515</v>
      </c>
      <c r="E106">
        <v>-0.147582344060849</v>
      </c>
      <c r="F106">
        <v>-0.19834117556147199</v>
      </c>
      <c r="G106">
        <v>-0.152892104723167</v>
      </c>
      <c r="H106">
        <v>-0.30140652792626099</v>
      </c>
      <c r="I106">
        <v>-0.26403415430709698</v>
      </c>
      <c r="J106">
        <v>-0.10617317140091</v>
      </c>
      <c r="K106">
        <v>6.3098688731584099E-2</v>
      </c>
      <c r="L106">
        <v>-6.66191155752002E-2</v>
      </c>
      <c r="M106">
        <v>-9.9596633930486206E-2</v>
      </c>
      <c r="N106">
        <v>-3.6179455391697903E-2</v>
      </c>
      <c r="O106">
        <v>-0.226248739921172</v>
      </c>
      <c r="P106">
        <v>-4.8215642528918697E-2</v>
      </c>
      <c r="Q106">
        <v>-9.6037758468008202E-2</v>
      </c>
      <c r="R106">
        <v>-4.02290676467967E-3</v>
      </c>
      <c r="S106">
        <v>-0.18457756511346399</v>
      </c>
      <c r="T106">
        <v>-2.3464126952171899E-2</v>
      </c>
      <c r="U106">
        <v>-4.4206822197324698E-2</v>
      </c>
      <c r="V106" s="20">
        <v>-0.22916849062949901</v>
      </c>
      <c r="W106" s="20">
        <v>-5.2322558043753097E-2</v>
      </c>
      <c r="X106" s="21">
        <v>-0.101670399077449</v>
      </c>
      <c r="Y106" s="20">
        <v>-6.4067855256910305E-2</v>
      </c>
      <c r="Z106" s="20">
        <v>0.12500922700424799</v>
      </c>
      <c r="AA106" s="20">
        <v>0.81419592884664005</v>
      </c>
      <c r="AB106" s="21">
        <v>0.49424394156622498</v>
      </c>
      <c r="AC106" s="20">
        <v>0.87001282190451601</v>
      </c>
      <c r="AD106" s="1" t="s">
        <v>4077</v>
      </c>
      <c r="AE106" s="1" t="s">
        <v>4078</v>
      </c>
      <c r="AG106" t="s">
        <v>4078</v>
      </c>
      <c r="AJ106" s="33"/>
      <c r="AL106" s="34" t="s">
        <v>18</v>
      </c>
      <c r="AN106" s="34"/>
      <c r="AP106" s="34" t="s">
        <v>18</v>
      </c>
      <c r="BC106" s="1" t="s">
        <v>18</v>
      </c>
      <c r="BD106" s="1">
        <f>IF(AY106="+",IF(AZ106="+",IF(BA106="+",7,6),IF(BA106="+",5,4)),IF(AZ106="+",IF(BA106="+",3,2),IF(BA106="+",1,0)))</f>
        <v>0</v>
      </c>
    </row>
    <row r="107" spans="1:56" ht="15.75" customHeight="1" x14ac:dyDescent="0.35">
      <c r="A107" s="1" t="s">
        <v>5259</v>
      </c>
      <c r="B107">
        <v>0.13314659158650999</v>
      </c>
      <c r="C107">
        <v>-0.28535428737639601</v>
      </c>
      <c r="D107">
        <v>3.6517154431888799E-2</v>
      </c>
      <c r="E107">
        <v>-8.6714049138938001E-2</v>
      </c>
      <c r="F107">
        <v>-0.35086009170621002</v>
      </c>
      <c r="G107">
        <v>-0.529849869800884</v>
      </c>
      <c r="H107">
        <v>-0.37908818386271798</v>
      </c>
      <c r="I107">
        <v>-0.53029758768989699</v>
      </c>
      <c r="J107">
        <v>-0.29650595309751898</v>
      </c>
      <c r="K107">
        <v>-0.13124597207550101</v>
      </c>
      <c r="L107">
        <v>-0.40556940027930499</v>
      </c>
      <c r="M107">
        <v>5.9759791357837299E-3</v>
      </c>
      <c r="N107">
        <v>-0.51508922200015095</v>
      </c>
      <c r="O107">
        <v>-0.42944721609988901</v>
      </c>
      <c r="P107">
        <v>-0.321592603657605</v>
      </c>
      <c r="Q107">
        <v>-0.476443407343973</v>
      </c>
      <c r="R107">
        <v>-0.36333789056841898</v>
      </c>
      <c r="S107">
        <v>-0.22396715547076401</v>
      </c>
      <c r="T107">
        <v>-0.12638707011529501</v>
      </c>
      <c r="U107">
        <v>-0.28124386798311302</v>
      </c>
      <c r="V107" s="20">
        <v>-0.44752393326492701</v>
      </c>
      <c r="W107" s="20">
        <v>-0.206836336579135</v>
      </c>
      <c r="X107" s="21">
        <v>-0.43564311227540498</v>
      </c>
      <c r="Y107" s="20">
        <v>-0.248733996034398</v>
      </c>
      <c r="Z107" s="20">
        <v>5.3797687209952802E-2</v>
      </c>
      <c r="AA107" s="20">
        <v>0.396079932871088</v>
      </c>
      <c r="AB107" s="21">
        <v>4.59642970644914E-2</v>
      </c>
      <c r="AC107" s="20">
        <v>0.74919187066409498</v>
      </c>
      <c r="AD107" s="1" t="s">
        <v>5260</v>
      </c>
      <c r="AE107" s="1" t="s">
        <v>5261</v>
      </c>
      <c r="AG107" t="s">
        <v>5261</v>
      </c>
      <c r="AJ107" s="33"/>
      <c r="AL107" s="34"/>
      <c r="AN107" s="34"/>
      <c r="AP107" s="34"/>
      <c r="AY107" s="1"/>
      <c r="BB107" s="1"/>
      <c r="BC107" s="1" t="s">
        <v>18</v>
      </c>
      <c r="BD107" s="1">
        <f>IF(AY107="+",IF(AZ107="+",IF(BA107="+",7,6),IF(BA107="+",5,4)),IF(AZ107="+",IF(BA107="+",3,2),IF(BA107="+",1,0)))</f>
        <v>0</v>
      </c>
    </row>
    <row r="108" spans="1:56" ht="15.75" customHeight="1" x14ac:dyDescent="0.35">
      <c r="A108" s="1" t="s">
        <v>1653</v>
      </c>
      <c r="B108">
        <v>9.6391379961402304E-2</v>
      </c>
      <c r="C108">
        <v>4.6494459087956602E-2</v>
      </c>
      <c r="D108">
        <v>-0.17414099274794601</v>
      </c>
      <c r="E108">
        <v>4.9369519478896597E-2</v>
      </c>
      <c r="F108">
        <v>-8.0462384847691804E-2</v>
      </c>
      <c r="G108">
        <v>-9.0418073522965506E-2</v>
      </c>
      <c r="H108">
        <v>-0.14657732592446701</v>
      </c>
      <c r="I108">
        <v>-2.8409518317096101E-2</v>
      </c>
      <c r="J108">
        <v>-0.118473684413159</v>
      </c>
      <c r="K108">
        <v>-0.25240343238179402</v>
      </c>
      <c r="L108">
        <v>0.31692640986329101</v>
      </c>
      <c r="M108">
        <v>-0.17372621955787099</v>
      </c>
      <c r="N108">
        <v>0.159208254052983</v>
      </c>
      <c r="O108">
        <v>0.108237148375804</v>
      </c>
      <c r="P108">
        <v>0.280070774913662</v>
      </c>
      <c r="Q108">
        <v>0.290860847823533</v>
      </c>
      <c r="R108">
        <v>0.16120390478004301</v>
      </c>
      <c r="S108">
        <v>0.12438845559817099</v>
      </c>
      <c r="T108">
        <v>0.27526789652817601</v>
      </c>
      <c r="U108">
        <v>0.306274249701111</v>
      </c>
      <c r="V108" s="20">
        <v>-8.6466825653055093E-2</v>
      </c>
      <c r="W108" s="20">
        <v>-5.6919231622383597E-2</v>
      </c>
      <c r="X108" s="21">
        <v>0.209594256291495</v>
      </c>
      <c r="Y108" s="20">
        <v>0.21678362665187501</v>
      </c>
      <c r="Z108" s="20">
        <v>0.38231319149535797</v>
      </c>
      <c r="AA108" s="20">
        <v>0.76675938699289603</v>
      </c>
      <c r="AB108" s="21">
        <v>8.5538610867144094E-2</v>
      </c>
      <c r="AC108" s="20">
        <v>0.16147203135971999</v>
      </c>
      <c r="AD108" s="1" t="s">
        <v>1654</v>
      </c>
      <c r="AE108" s="1" t="s">
        <v>1655</v>
      </c>
      <c r="AF108" s="1">
        <v>3</v>
      </c>
      <c r="AG108" t="s">
        <v>16130</v>
      </c>
      <c r="AJ108" s="33"/>
      <c r="AL108" s="34"/>
      <c r="AN108" s="34"/>
      <c r="AP108" s="34"/>
      <c r="BC108" s="1" t="s">
        <v>18</v>
      </c>
      <c r="BD108" s="1">
        <f>IF(AY108="+",IF(AZ108="+",IF(BA108="+",7,6),IF(BA108="+",5,4)),IF(AZ108="+",IF(BA108="+",3,2),IF(BA108="+",1,0)))</f>
        <v>0</v>
      </c>
    </row>
    <row r="109" spans="1:56" ht="15.75" customHeight="1" x14ac:dyDescent="0.35">
      <c r="A109" s="1" t="s">
        <v>14273</v>
      </c>
      <c r="B109">
        <v>-4.0491485131032401E-2</v>
      </c>
      <c r="C109">
        <v>0.15462334781173101</v>
      </c>
      <c r="D109">
        <v>-0.105170339742161</v>
      </c>
      <c r="E109">
        <v>-0.13764139430102301</v>
      </c>
      <c r="F109">
        <v>-0.35549005692494501</v>
      </c>
      <c r="G109">
        <v>-0.58298512602896801</v>
      </c>
      <c r="H109">
        <v>-0.23503256800673999</v>
      </c>
      <c r="I109">
        <v>-0.707124433679444</v>
      </c>
      <c r="J109">
        <v>-6.8480784828987007E-2</v>
      </c>
      <c r="K109">
        <v>-0.23563170196671701</v>
      </c>
      <c r="L109">
        <v>-0.44621637257136998</v>
      </c>
      <c r="M109">
        <v>-6.3130190124166E-2</v>
      </c>
      <c r="N109">
        <v>-0.53819629679412795</v>
      </c>
      <c r="O109">
        <v>-0.40407369605969801</v>
      </c>
      <c r="P109">
        <v>-0.43057931638840402</v>
      </c>
      <c r="Q109">
        <v>-0.35535841041837202</v>
      </c>
      <c r="R109">
        <v>-0.388455933849368</v>
      </c>
      <c r="S109">
        <v>-0.24245731918385299</v>
      </c>
      <c r="T109">
        <v>-0.24215409044401801</v>
      </c>
      <c r="U109">
        <v>-0.17825179095365101</v>
      </c>
      <c r="V109" s="20">
        <v>-0.47015804616002399</v>
      </c>
      <c r="W109" s="20">
        <v>-0.20336476237281001</v>
      </c>
      <c r="X109" s="21">
        <v>-0.43205192991515001</v>
      </c>
      <c r="Y109" s="20">
        <v>-0.26282978360772302</v>
      </c>
      <c r="Z109" s="20">
        <v>6.2823996555262204E-2</v>
      </c>
      <c r="AA109" s="20">
        <v>0.30020067997907501</v>
      </c>
      <c r="AB109" s="21">
        <v>1.5541387458348099E-2</v>
      </c>
      <c r="AC109" s="20">
        <v>0.63984557133187503</v>
      </c>
      <c r="AD109" s="1" t="s">
        <v>14274</v>
      </c>
      <c r="AE109" s="1" t="s">
        <v>14275</v>
      </c>
      <c r="AG109" t="s">
        <v>14275</v>
      </c>
      <c r="AJ109" s="33"/>
      <c r="AL109" s="34"/>
      <c r="AN109" s="34"/>
      <c r="AP109" s="34"/>
      <c r="BC109" s="1" t="s">
        <v>18</v>
      </c>
      <c r="BD109" s="1">
        <f>IF(AY109="+",IF(AZ109="+",IF(BA109="+",7,6),IF(BA109="+",5,4)),IF(AZ109="+",IF(BA109="+",3,2),IF(BA109="+",1,0)))</f>
        <v>0</v>
      </c>
    </row>
    <row r="110" spans="1:56" ht="15.75" customHeight="1" x14ac:dyDescent="0.35">
      <c r="A110" s="1" t="s">
        <v>9158</v>
      </c>
      <c r="B110">
        <v>-0.32106271595950397</v>
      </c>
      <c r="C110">
        <v>0.31742488115844703</v>
      </c>
      <c r="D110">
        <v>-0.26906051489694199</v>
      </c>
      <c r="E110">
        <v>0.10651295280914599</v>
      </c>
      <c r="F110">
        <v>-0.28855074028111999</v>
      </c>
      <c r="G110">
        <v>-5.6056831753214399E-3</v>
      </c>
      <c r="H110">
        <v>-2.22117666845318E-2</v>
      </c>
      <c r="I110">
        <v>-0.45330698353854698</v>
      </c>
      <c r="J110">
        <v>0.20767307772035901</v>
      </c>
      <c r="K110">
        <v>-2.02391909178379E-2</v>
      </c>
      <c r="L110">
        <v>0.30462501868528502</v>
      </c>
      <c r="M110">
        <v>0.54003505275659003</v>
      </c>
      <c r="N110">
        <v>0.22753337132204099</v>
      </c>
      <c r="O110">
        <v>4.63974704732803E-2</v>
      </c>
      <c r="P110">
        <v>0.13498351204916201</v>
      </c>
      <c r="Q110">
        <v>0.11666783416033499</v>
      </c>
      <c r="R110">
        <v>-4.2960647586693601E-2</v>
      </c>
      <c r="S110">
        <v>-0.25660195024730498</v>
      </c>
      <c r="T110">
        <v>-0.21298266987343101</v>
      </c>
      <c r="U110">
        <v>-0.137271974405968</v>
      </c>
      <c r="V110" s="20">
        <v>-0.19241879341988</v>
      </c>
      <c r="W110" s="20">
        <v>0.258023489561099</v>
      </c>
      <c r="X110" s="21">
        <v>0.13139554700120501</v>
      </c>
      <c r="Y110" s="20">
        <v>-0.16245431052834899</v>
      </c>
      <c r="Z110" s="20">
        <v>0.60222136094624601</v>
      </c>
      <c r="AA110" s="20">
        <v>0.29137137336205499</v>
      </c>
      <c r="AB110" s="21">
        <v>0.45586875187037701</v>
      </c>
      <c r="AC110" s="20">
        <v>4.88574535262239E-2</v>
      </c>
      <c r="AD110" s="1" t="s">
        <v>9159</v>
      </c>
      <c r="AE110" s="1" t="s">
        <v>9160</v>
      </c>
      <c r="AG110" t="s">
        <v>9160</v>
      </c>
      <c r="AJ110" s="33"/>
      <c r="AL110" s="34"/>
      <c r="AN110" s="34"/>
      <c r="AP110" s="34"/>
      <c r="BC110" s="1" t="s">
        <v>18</v>
      </c>
      <c r="BD110" s="1">
        <f>IF(AY110="+",IF(AZ110="+",IF(BA110="+",7,6),IF(BA110="+",5,4)),IF(AZ110="+",IF(BA110="+",3,2),IF(BA110="+",1,0)))</f>
        <v>0</v>
      </c>
    </row>
    <row r="111" spans="1:56" ht="15.75" customHeight="1" x14ac:dyDescent="0.35">
      <c r="A111" s="1" t="s">
        <v>7598</v>
      </c>
      <c r="B111">
        <v>-0.110763485104985</v>
      </c>
      <c r="C111">
        <v>0.121197090344457</v>
      </c>
      <c r="D111">
        <v>-4.9337331799091097E-2</v>
      </c>
      <c r="E111">
        <v>0.14504949293147601</v>
      </c>
      <c r="F111">
        <v>0.51437731460209202</v>
      </c>
      <c r="G111">
        <v>0.47190026022779402</v>
      </c>
      <c r="H111">
        <v>0.359402314134463</v>
      </c>
      <c r="I111">
        <v>0.621617596656171</v>
      </c>
      <c r="J111">
        <v>0.41765078709471198</v>
      </c>
      <c r="K111">
        <v>0.60495093810977296</v>
      </c>
      <c r="L111">
        <v>0.50751965153994405</v>
      </c>
      <c r="M111">
        <v>-7.8624923858271398E-3</v>
      </c>
      <c r="N111">
        <v>0.54220276655692701</v>
      </c>
      <c r="O111">
        <v>0.35373936814627899</v>
      </c>
      <c r="P111">
        <v>0.41399579948799398</v>
      </c>
      <c r="Q111">
        <v>0.33439254879663199</v>
      </c>
      <c r="R111">
        <v>0.18105449502357099</v>
      </c>
      <c r="S111">
        <v>-3.9678242056674702E-2</v>
      </c>
      <c r="T111">
        <v>-4.3867575013082097E-2</v>
      </c>
      <c r="U111">
        <v>-7.2047063230966699E-2</v>
      </c>
      <c r="V111" s="20">
        <v>0.49182437140513002</v>
      </c>
      <c r="W111" s="20">
        <v>0.38056472108965</v>
      </c>
      <c r="X111" s="21">
        <v>0.41108262074695801</v>
      </c>
      <c r="Y111" s="20">
        <v>6.3654036807119898E-3</v>
      </c>
      <c r="Z111" s="20">
        <v>1.42044033771713E-2</v>
      </c>
      <c r="AA111" s="20">
        <v>0.15888291538347099</v>
      </c>
      <c r="AB111" s="21">
        <v>1.50330742695351E-2</v>
      </c>
      <c r="AC111" s="20">
        <v>9.3845534152457194E-2</v>
      </c>
      <c r="AD111" s="1" t="s">
        <v>7599</v>
      </c>
      <c r="AE111" s="1" t="s">
        <v>7600</v>
      </c>
      <c r="AG111" t="s">
        <v>7600</v>
      </c>
      <c r="AJ111" s="33"/>
      <c r="AK111" t="s">
        <v>18</v>
      </c>
      <c r="AL111" s="34"/>
      <c r="AM111" t="s">
        <v>18</v>
      </c>
      <c r="AN111" s="34"/>
      <c r="AP111" s="34" t="s">
        <v>18</v>
      </c>
      <c r="AY111" s="1" t="s">
        <v>18</v>
      </c>
      <c r="BB111" s="1" t="s">
        <v>18</v>
      </c>
      <c r="BD111" s="1">
        <f>IF(AY111="+",IF(AZ111="+",IF(BA111="+",7,6),IF(BA111="+",5,4)),IF(AZ111="+",IF(BA111="+",3,2),IF(BA111="+",1,0)))</f>
        <v>4</v>
      </c>
    </row>
    <row r="112" spans="1:56" ht="15.75" customHeight="1" x14ac:dyDescent="0.35">
      <c r="A112" s="1" t="s">
        <v>12835</v>
      </c>
      <c r="B112">
        <v>-9.2700705104439493E-2</v>
      </c>
      <c r="C112">
        <v>7.4775294680051799E-2</v>
      </c>
      <c r="D112">
        <v>0.110023702359776</v>
      </c>
      <c r="E112">
        <v>-9.7079473139344494E-2</v>
      </c>
      <c r="F112">
        <v>-0.17846189821098199</v>
      </c>
      <c r="G112">
        <v>-0.344873217734051</v>
      </c>
      <c r="H112">
        <v>-0.38009374336526502</v>
      </c>
      <c r="I112">
        <v>-0.147500489546082</v>
      </c>
      <c r="J112">
        <v>0.52309418004221497</v>
      </c>
      <c r="K112">
        <v>0.821703166885414</v>
      </c>
      <c r="L112">
        <v>0.47831546240411799</v>
      </c>
      <c r="M112">
        <v>0.75469164060970095</v>
      </c>
      <c r="N112">
        <v>-2.2628045442098801E-2</v>
      </c>
      <c r="O112">
        <v>-0.129577285562607</v>
      </c>
      <c r="P112">
        <v>-4.5494328768489597E-3</v>
      </c>
      <c r="Q112">
        <v>-1.86612168928251E-2</v>
      </c>
      <c r="R112">
        <v>-0.66986436528655402</v>
      </c>
      <c r="S112">
        <v>-0.75048508961267402</v>
      </c>
      <c r="T112">
        <v>-0.77469351609924397</v>
      </c>
      <c r="U112">
        <v>-0.71514028941000696</v>
      </c>
      <c r="V112" s="20">
        <v>-0.262732337214095</v>
      </c>
      <c r="W112" s="20">
        <v>0.64445111248536202</v>
      </c>
      <c r="X112" s="21">
        <v>-4.3853995193595098E-2</v>
      </c>
      <c r="Y112" s="20">
        <v>-0.72754581510211902</v>
      </c>
      <c r="Z112" s="20">
        <v>6.1563901704218001E-2</v>
      </c>
      <c r="AA112" s="20">
        <v>1.24502480659825E-2</v>
      </c>
      <c r="AB112" s="21">
        <v>0.62504266889996596</v>
      </c>
      <c r="AC112" s="20">
        <v>1.6622633984325901E-3</v>
      </c>
      <c r="AD112" s="1" t="s">
        <v>12836</v>
      </c>
      <c r="AE112" s="1" t="s">
        <v>12837</v>
      </c>
      <c r="AG112" t="s">
        <v>12837</v>
      </c>
      <c r="AJ112" s="33"/>
      <c r="AL112" s="34"/>
      <c r="AN112" s="34"/>
      <c r="AP112" s="34"/>
      <c r="AZ112" s="1" t="s">
        <v>18</v>
      </c>
      <c r="BA112" s="1" t="s">
        <v>18</v>
      </c>
      <c r="BC112" s="1" t="s">
        <v>18</v>
      </c>
      <c r="BD112" s="1">
        <f>IF(AY112="+",IF(AZ112="+",IF(BA112="+",7,6),IF(BA112="+",5,4)),IF(AZ112="+",IF(BA112="+",3,2),IF(BA112="+",1,0)))</f>
        <v>3</v>
      </c>
    </row>
    <row r="113" spans="1:56" ht="15.75" customHeight="1" x14ac:dyDescent="0.35">
      <c r="A113" s="1" t="s">
        <v>6014</v>
      </c>
      <c r="B113">
        <v>0.150472694026068</v>
      </c>
      <c r="C113">
        <v>-5.50268270954909E-2</v>
      </c>
      <c r="D113">
        <v>4.28946975669596E-2</v>
      </c>
      <c r="E113">
        <v>-0.21726250387614099</v>
      </c>
      <c r="F113">
        <v>0.13460348644519399</v>
      </c>
      <c r="G113">
        <v>-0.123772900272535</v>
      </c>
      <c r="H113">
        <v>3.1458962696950198E-3</v>
      </c>
      <c r="I113">
        <v>0.10830941593616999</v>
      </c>
      <c r="J113">
        <v>0.29128413686014099</v>
      </c>
      <c r="K113">
        <v>0.17959571957534901</v>
      </c>
      <c r="L113">
        <v>4.9302230552907E-2</v>
      </c>
      <c r="M113">
        <v>0.18908601228462901</v>
      </c>
      <c r="N113">
        <v>1.59275599147717E-2</v>
      </c>
      <c r="O113">
        <v>0.21534099077219701</v>
      </c>
      <c r="P113">
        <v>0.36349679524999601</v>
      </c>
      <c r="Q113">
        <v>0.13574854274962</v>
      </c>
      <c r="R113">
        <v>-0.14788350337418299</v>
      </c>
      <c r="S113">
        <v>4.0794832945991302E-2</v>
      </c>
      <c r="T113">
        <v>0.150406384889993</v>
      </c>
      <c r="U113">
        <v>-4.0466824418049198E-2</v>
      </c>
      <c r="V113" s="20">
        <v>3.0571474594630998E-2</v>
      </c>
      <c r="W113" s="20">
        <v>0.17731702481825601</v>
      </c>
      <c r="X113" s="21">
        <v>0.18262847217164599</v>
      </c>
      <c r="Y113" s="20">
        <v>7.1272251093802501E-4</v>
      </c>
      <c r="Z113" s="20">
        <v>0.74479464958535901</v>
      </c>
      <c r="AA113" s="20">
        <v>0.17758009670133601</v>
      </c>
      <c r="AB113" s="21">
        <v>0.18756512569282799</v>
      </c>
      <c r="AC113" s="20">
        <v>0.10655796085253499</v>
      </c>
      <c r="AD113" s="1" t="s">
        <v>6015</v>
      </c>
      <c r="AE113" s="1" t="s">
        <v>6016</v>
      </c>
      <c r="AG113" t="s">
        <v>6016</v>
      </c>
      <c r="AJ113" s="33"/>
      <c r="AL113" s="34"/>
      <c r="AN113" s="34"/>
      <c r="AP113" s="34"/>
      <c r="BC113" s="1" t="s">
        <v>18</v>
      </c>
      <c r="BD113" s="1">
        <f>IF(AY113="+",IF(AZ113="+",IF(BA113="+",7,6),IF(BA113="+",5,4)),IF(AZ113="+",IF(BA113="+",3,2),IF(BA113="+",1,0)))</f>
        <v>0</v>
      </c>
    </row>
    <row r="114" spans="1:56" ht="15.75" customHeight="1" x14ac:dyDescent="0.35">
      <c r="A114" s="1" t="s">
        <v>11960</v>
      </c>
      <c r="B114">
        <v>-0.34255645768652598</v>
      </c>
      <c r="C114">
        <v>0.18245169094333</v>
      </c>
      <c r="D114">
        <v>-0.30634180508306202</v>
      </c>
      <c r="E114">
        <v>0.226676346568953</v>
      </c>
      <c r="F114">
        <v>-0.54808213266856698</v>
      </c>
      <c r="G114">
        <v>-0.289603142456684</v>
      </c>
      <c r="H114">
        <v>-0.13692845537177201</v>
      </c>
      <c r="I114">
        <v>-0.31895750595705802</v>
      </c>
      <c r="J114">
        <v>0.29603682510436202</v>
      </c>
      <c r="K114">
        <v>-4.9504291281241203E-2</v>
      </c>
      <c r="L114">
        <v>-9.7348617671041693E-3</v>
      </c>
      <c r="M114">
        <v>0.14461024163029901</v>
      </c>
      <c r="N114">
        <v>-0.156140391438227</v>
      </c>
      <c r="O114">
        <v>-0.336860040537935</v>
      </c>
      <c r="P114">
        <v>-0.35331623247870397</v>
      </c>
      <c r="Q114">
        <v>-0.44601684893258198</v>
      </c>
      <c r="R114">
        <v>-0.280609568804503</v>
      </c>
      <c r="S114">
        <v>-0.469500841248495</v>
      </c>
      <c r="T114">
        <v>-0.53147338010995104</v>
      </c>
      <c r="U114">
        <v>-0.56924895075493798</v>
      </c>
      <c r="V114" s="20">
        <v>-0.32339280911351997</v>
      </c>
      <c r="W114" s="20">
        <v>9.5351978421579095E-2</v>
      </c>
      <c r="X114" s="21">
        <v>-0.32308337834686202</v>
      </c>
      <c r="Y114" s="20">
        <v>-0.46270818522947199</v>
      </c>
      <c r="Z114" s="20">
        <v>0.33443743065619502</v>
      </c>
      <c r="AA114" s="20">
        <v>0.53774967407427199</v>
      </c>
      <c r="AB114" s="21">
        <v>0.28637426342736999</v>
      </c>
      <c r="AC114" s="20">
        <v>5.7430481473326198E-3</v>
      </c>
      <c r="AD114" s="1" t="s">
        <v>11961</v>
      </c>
      <c r="AE114" s="1" t="s">
        <v>11962</v>
      </c>
      <c r="AF114" s="1">
        <v>2</v>
      </c>
      <c r="AG114" t="s">
        <v>16131</v>
      </c>
      <c r="AJ114" s="33"/>
      <c r="AL114" s="34"/>
      <c r="AN114" s="34"/>
      <c r="AP114" s="34"/>
      <c r="BA114" s="1" t="s">
        <v>18</v>
      </c>
      <c r="BC114" s="1" t="s">
        <v>18</v>
      </c>
      <c r="BD114" s="1">
        <f>IF(AY114="+",IF(AZ114="+",IF(BA114="+",7,6),IF(BA114="+",5,4)),IF(AZ114="+",IF(BA114="+",3,2),IF(BA114="+",1,0)))</f>
        <v>1</v>
      </c>
    </row>
    <row r="115" spans="1:56" ht="15.75" customHeight="1" x14ac:dyDescent="0.35">
      <c r="A115" s="1" t="s">
        <v>14096</v>
      </c>
      <c r="B115">
        <v>0.114021494208408</v>
      </c>
      <c r="C115">
        <v>7.0361436636058594E-2</v>
      </c>
      <c r="D115">
        <v>-0.28423339394578401</v>
      </c>
      <c r="E115">
        <v>-7.7854955445133794E-2</v>
      </c>
      <c r="F115">
        <v>-0.14045432657048501</v>
      </c>
      <c r="G115">
        <v>-0.33152258122335199</v>
      </c>
      <c r="H115">
        <v>-3.7872504234320897E-2</v>
      </c>
      <c r="I115">
        <v>-0.26823881883824002</v>
      </c>
      <c r="J115">
        <v>-0.185968904658664</v>
      </c>
      <c r="K115">
        <v>-0.113668289750781</v>
      </c>
      <c r="L115">
        <v>-2.1382125906061699E-3</v>
      </c>
      <c r="M115">
        <v>2.04753953832888E-2</v>
      </c>
      <c r="N115">
        <v>-0.42994849292930398</v>
      </c>
      <c r="O115">
        <v>-0.36600278609048298</v>
      </c>
      <c r="P115">
        <v>-0.105829043229113</v>
      </c>
      <c r="Q115">
        <v>-0.29564860648922803</v>
      </c>
      <c r="R115">
        <v>-0.39960603483742702</v>
      </c>
      <c r="S115">
        <v>-0.315977582075818</v>
      </c>
      <c r="T115">
        <v>-6.9291208192058903E-2</v>
      </c>
      <c r="U115">
        <v>-0.23740422839669201</v>
      </c>
      <c r="V115" s="20">
        <v>-0.194522057716599</v>
      </c>
      <c r="W115" s="20">
        <v>-7.0325002904190997E-2</v>
      </c>
      <c r="X115" s="21">
        <v>-0.29935723218453197</v>
      </c>
      <c r="Y115" s="20">
        <v>-0.25556976337549903</v>
      </c>
      <c r="Z115" s="20">
        <v>0.37488994732243303</v>
      </c>
      <c r="AA115" s="20">
        <v>0.86454418153371204</v>
      </c>
      <c r="AB115" s="21">
        <v>0.13461523211531701</v>
      </c>
      <c r="AC115" s="20">
        <v>0.114343205600829</v>
      </c>
      <c r="AD115" s="1" t="s">
        <v>14097</v>
      </c>
      <c r="AE115" s="1" t="s">
        <v>14098</v>
      </c>
      <c r="AG115" t="s">
        <v>14098</v>
      </c>
      <c r="AJ115" s="33"/>
      <c r="AL115" s="34"/>
      <c r="AN115" s="34"/>
      <c r="AP115" s="34"/>
      <c r="BC115" s="1" t="s">
        <v>18</v>
      </c>
      <c r="BD115" s="1">
        <f>IF(AY115="+",IF(AZ115="+",IF(BA115="+",7,6),IF(BA115="+",5,4)),IF(AZ115="+",IF(BA115="+",3,2),IF(BA115="+",1,0)))</f>
        <v>0</v>
      </c>
    </row>
    <row r="116" spans="1:56" ht="15.75" customHeight="1" x14ac:dyDescent="0.35">
      <c r="A116" s="1" t="s">
        <v>14225</v>
      </c>
      <c r="B116">
        <v>-0.121119913010117</v>
      </c>
      <c r="C116">
        <v>-0.12786550073737901</v>
      </c>
      <c r="D116">
        <v>0.242734709696658</v>
      </c>
      <c r="E116">
        <v>5.1883820326754197E-2</v>
      </c>
      <c r="F116">
        <v>3.4619573648348098E-2</v>
      </c>
      <c r="G116">
        <v>0.27248375052902801</v>
      </c>
      <c r="H116">
        <v>-1.70174762884749E-2</v>
      </c>
      <c r="I116">
        <v>0.16551179415352599</v>
      </c>
      <c r="J116">
        <v>8.6275439889348798E-2</v>
      </c>
      <c r="K116">
        <v>6.6131004125917603E-2</v>
      </c>
      <c r="L116">
        <v>0.28998207859194097</v>
      </c>
      <c r="M116">
        <v>-1.8652828345504299E-2</v>
      </c>
      <c r="N116">
        <v>0.30625821773136402</v>
      </c>
      <c r="O116">
        <v>0.193139000620761</v>
      </c>
      <c r="P116">
        <v>6.8126793926486406E-2</v>
      </c>
      <c r="Q116">
        <v>0.27446986436478998</v>
      </c>
      <c r="R116">
        <v>0.22033323946133401</v>
      </c>
      <c r="S116">
        <v>0.10782136912533501</v>
      </c>
      <c r="T116">
        <v>-4.8668775148230398E-2</v>
      </c>
      <c r="U116">
        <v>0.17540388462641601</v>
      </c>
      <c r="V116" s="20">
        <v>0.11389941051060599</v>
      </c>
      <c r="W116" s="20">
        <v>0.105933923565426</v>
      </c>
      <c r="X116" s="21">
        <v>0.21049846916084999</v>
      </c>
      <c r="Y116" s="20">
        <v>0.113722429516213</v>
      </c>
      <c r="Z116" s="20">
        <v>0.53646609591174899</v>
      </c>
      <c r="AA116" s="20">
        <v>0.54581823371170102</v>
      </c>
      <c r="AB116" s="21">
        <v>0.19210892441285801</v>
      </c>
      <c r="AC116" s="20">
        <v>0.94460106194173699</v>
      </c>
      <c r="AD116" s="1" t="s">
        <v>14226</v>
      </c>
      <c r="AE116" s="1" t="s">
        <v>14227</v>
      </c>
      <c r="AG116" t="s">
        <v>14227</v>
      </c>
      <c r="AJ116" s="33"/>
      <c r="AL116" s="34"/>
      <c r="AN116" s="34"/>
      <c r="AP116" s="34"/>
      <c r="BC116" s="1" t="s">
        <v>18</v>
      </c>
      <c r="BD116" s="1">
        <f>IF(AY116="+",IF(AZ116="+",IF(BA116="+",7,6),IF(BA116="+",5,4)),IF(AZ116="+",IF(BA116="+",3,2),IF(BA116="+",1,0)))</f>
        <v>0</v>
      </c>
    </row>
    <row r="117" spans="1:56" ht="15.75" customHeight="1" x14ac:dyDescent="0.35">
      <c r="A117" s="1" t="s">
        <v>4779</v>
      </c>
      <c r="B117">
        <v>-6.0094489497679697E-2</v>
      </c>
      <c r="C117">
        <v>0.32352025163972098</v>
      </c>
      <c r="D117">
        <v>-0.31700658233275902</v>
      </c>
      <c r="E117">
        <v>9.7120342657959796E-2</v>
      </c>
      <c r="F117">
        <v>0.64563052855768499</v>
      </c>
      <c r="G117">
        <v>0.84948397648370499</v>
      </c>
      <c r="H117">
        <v>0.85757014055048297</v>
      </c>
      <c r="I117">
        <v>0.40949063920212703</v>
      </c>
      <c r="J117">
        <v>0.35620176452775698</v>
      </c>
      <c r="K117">
        <v>0.69552262642862095</v>
      </c>
      <c r="L117">
        <v>0.55532866812014503</v>
      </c>
      <c r="M117">
        <v>0.45000353179470298</v>
      </c>
      <c r="N117">
        <v>0.858291702444963</v>
      </c>
      <c r="O117">
        <v>0.61882372831403798</v>
      </c>
      <c r="P117">
        <v>0.90579128222355798</v>
      </c>
      <c r="Q117">
        <v>0.93340642046054301</v>
      </c>
      <c r="R117">
        <v>0.39523664182125801</v>
      </c>
      <c r="S117">
        <v>0.10330530531545</v>
      </c>
      <c r="T117">
        <v>0.42888470913759003</v>
      </c>
      <c r="U117">
        <v>0.38222183837232898</v>
      </c>
      <c r="V117" s="20">
        <v>0.6905438211985</v>
      </c>
      <c r="W117" s="20">
        <v>0.51426414771780704</v>
      </c>
      <c r="X117" s="21">
        <v>0.82907828336077605</v>
      </c>
      <c r="Y117" s="20">
        <v>0.32741212366165701</v>
      </c>
      <c r="Z117" s="20">
        <v>3.84366590795574E-2</v>
      </c>
      <c r="AA117" s="20">
        <v>7.7733822819024107E-2</v>
      </c>
      <c r="AB117" s="21">
        <v>1.65988698061647E-2</v>
      </c>
      <c r="AC117" s="20">
        <v>0.16916683187359899</v>
      </c>
      <c r="AD117" s="1" t="s">
        <v>4780</v>
      </c>
      <c r="AE117" s="1" t="s">
        <v>4781</v>
      </c>
      <c r="AG117" t="s">
        <v>4781</v>
      </c>
      <c r="AJ117" s="33"/>
      <c r="AL117" s="34"/>
      <c r="AN117" s="34"/>
      <c r="AP117" s="34"/>
      <c r="AY117" s="1" t="s">
        <v>18</v>
      </c>
      <c r="AZ117" s="1"/>
      <c r="BB117" s="1" t="s">
        <v>18</v>
      </c>
      <c r="BC117" s="1"/>
      <c r="BD117" s="1">
        <f>IF(AY117="+",IF(AZ117="+",IF(BA117="+",7,6),IF(BA117="+",5,4)),IF(AZ117="+",IF(BA117="+",3,2),IF(BA117="+",1,0)))</f>
        <v>4</v>
      </c>
    </row>
    <row r="118" spans="1:56" ht="15.75" customHeight="1" x14ac:dyDescent="0.35">
      <c r="A118" s="1" t="s">
        <v>911</v>
      </c>
      <c r="B118">
        <v>-0.35608190038039</v>
      </c>
      <c r="C118">
        <v>0.35718318915547997</v>
      </c>
      <c r="D118">
        <v>-0.380587743496409</v>
      </c>
      <c r="E118">
        <v>0.28967437452475397</v>
      </c>
      <c r="F118">
        <v>0.18422620049015601</v>
      </c>
      <c r="G118">
        <v>0.326102607055831</v>
      </c>
      <c r="H118">
        <v>0.255371768192106</v>
      </c>
      <c r="I118">
        <v>-1.5857836119014701E-2</v>
      </c>
      <c r="J118">
        <v>0.35199750691190101</v>
      </c>
      <c r="K118">
        <v>0.13121359612919001</v>
      </c>
      <c r="L118">
        <v>0.119887637973248</v>
      </c>
      <c r="M118">
        <v>9.2813933137143298E-2</v>
      </c>
      <c r="N118">
        <v>0.38425201568501399</v>
      </c>
      <c r="O118">
        <v>0.16191598986290201</v>
      </c>
      <c r="P118">
        <v>0.32866125976597099</v>
      </c>
      <c r="Q118">
        <v>0.192633019982732</v>
      </c>
      <c r="R118">
        <v>0.22593890322478799</v>
      </c>
      <c r="S118">
        <v>-3.5873253084887598E-2</v>
      </c>
      <c r="T118">
        <v>0.11938946058253901</v>
      </c>
      <c r="U118">
        <v>-2.52306232562153E-2</v>
      </c>
      <c r="V118" s="20">
        <v>0.18746068490477</v>
      </c>
      <c r="W118" s="20">
        <v>0.17397816853786999</v>
      </c>
      <c r="X118" s="21">
        <v>0.266865571324155</v>
      </c>
      <c r="Y118" s="20">
        <v>7.1056121866556202E-2</v>
      </c>
      <c r="Z118" s="20">
        <v>0.53303106114552901</v>
      </c>
      <c r="AA118" s="20">
        <v>0.53202748251091803</v>
      </c>
      <c r="AB118" s="21">
        <v>0.35143966456040898</v>
      </c>
      <c r="AC118" s="20">
        <v>0.33918481000877498</v>
      </c>
      <c r="AD118" s="1" t="s">
        <v>912</v>
      </c>
      <c r="AE118" s="1" t="s">
        <v>913</v>
      </c>
      <c r="AG118" t="s">
        <v>913</v>
      </c>
      <c r="AJ118" s="33"/>
      <c r="AL118" s="34"/>
      <c r="AN118" s="34"/>
      <c r="AP118" s="34"/>
      <c r="BC118" s="1" t="s">
        <v>18</v>
      </c>
      <c r="BD118" s="1">
        <f>IF(AY118="+",IF(AZ118="+",IF(BA118="+",7,6),IF(BA118="+",5,4)),IF(AZ118="+",IF(BA118="+",3,2),IF(BA118="+",1,0)))</f>
        <v>0</v>
      </c>
    </row>
    <row r="119" spans="1:56" ht="15.75" customHeight="1" x14ac:dyDescent="0.35">
      <c r="A119" s="1" t="s">
        <v>1068</v>
      </c>
      <c r="B119">
        <v>-0.33080661675541001</v>
      </c>
      <c r="C119">
        <v>0.25717215862496501</v>
      </c>
      <c r="D119">
        <v>-0.191797695213137</v>
      </c>
      <c r="E119">
        <v>0.20306412232826301</v>
      </c>
      <c r="F119">
        <v>9.5530320120875006E-3</v>
      </c>
      <c r="G119">
        <v>0.22814953009531999</v>
      </c>
      <c r="H119">
        <v>0.115431709450453</v>
      </c>
      <c r="I119">
        <v>1.24011778282061E-2</v>
      </c>
      <c r="J119">
        <v>0.225927889632977</v>
      </c>
      <c r="K119">
        <v>3.4335344638498902E-3</v>
      </c>
      <c r="L119">
        <v>0.107642929327586</v>
      </c>
      <c r="M119">
        <v>9.9046253257405903E-2</v>
      </c>
      <c r="N119">
        <v>0.269048169337957</v>
      </c>
      <c r="O119">
        <v>0.118835378257549</v>
      </c>
      <c r="P119">
        <v>9.7300096447258996E-2</v>
      </c>
      <c r="Q119">
        <v>9.2545612657492005E-2</v>
      </c>
      <c r="R119">
        <v>0.17512406488526799</v>
      </c>
      <c r="S119" s="9">
        <v>-2.25773458909089E-4</v>
      </c>
      <c r="T119">
        <v>-5.6243753663146198E-2</v>
      </c>
      <c r="U119">
        <v>-4.1282784319238298E-2</v>
      </c>
      <c r="V119" s="20">
        <v>9.1383862346517103E-2</v>
      </c>
      <c r="W119" s="20">
        <v>0.109012651670454</v>
      </c>
      <c r="X119" s="21">
        <v>0.144432314175064</v>
      </c>
      <c r="Y119" s="20">
        <v>1.9342938360993701E-2</v>
      </c>
      <c r="Z119" s="20">
        <v>0.66506242404230698</v>
      </c>
      <c r="AA119" s="20">
        <v>0.58195117453636402</v>
      </c>
      <c r="AB119" s="21">
        <v>0.46854848682857703</v>
      </c>
      <c r="AC119" s="20">
        <v>0.30813323120323899</v>
      </c>
      <c r="AD119" s="1" t="s">
        <v>1069</v>
      </c>
      <c r="AE119" s="1" t="s">
        <v>1070</v>
      </c>
      <c r="AG119" t="s">
        <v>1070</v>
      </c>
      <c r="AJ119" s="33"/>
      <c r="AL119" s="34"/>
      <c r="AN119" s="34"/>
      <c r="AP119" s="34"/>
      <c r="BC119" s="1" t="s">
        <v>18</v>
      </c>
      <c r="BD119" s="1">
        <f>IF(AY119="+",IF(AZ119="+",IF(BA119="+",7,6),IF(BA119="+",5,4)),IF(AZ119="+",IF(BA119="+",3,2),IF(BA119="+",1,0)))</f>
        <v>0</v>
      </c>
    </row>
    <row r="120" spans="1:56" ht="15.75" customHeight="1" x14ac:dyDescent="0.35">
      <c r="A120" s="1" t="s">
        <v>7250</v>
      </c>
      <c r="B120">
        <v>0.11507979769450601</v>
      </c>
      <c r="C120">
        <v>-0.26087053890471301</v>
      </c>
      <c r="D120">
        <v>-0.119166665487858</v>
      </c>
      <c r="E120">
        <v>0.27562949048751201</v>
      </c>
      <c r="F120">
        <v>9.1442934344325405E-2</v>
      </c>
      <c r="G120">
        <v>0.47497453763006298</v>
      </c>
      <c r="H120">
        <v>0.22211387634034199</v>
      </c>
      <c r="I120">
        <v>6.3225477026002494E-2</v>
      </c>
      <c r="J120">
        <v>0.16776298721573801</v>
      </c>
      <c r="K120">
        <v>0.190850905888239</v>
      </c>
      <c r="L120">
        <v>0.48347910659204502</v>
      </c>
      <c r="M120">
        <v>0.425689538913544</v>
      </c>
      <c r="N120">
        <v>0.35451529669473902</v>
      </c>
      <c r="O120">
        <v>0.27715143194582198</v>
      </c>
      <c r="P120">
        <v>0.27249645397830402</v>
      </c>
      <c r="Q120">
        <v>0.229061769099031</v>
      </c>
      <c r="R120">
        <v>4.3439064416427697E-2</v>
      </c>
      <c r="S120">
        <v>1.88895552156376E-2</v>
      </c>
      <c r="T120">
        <v>-5.6934362527003603E-2</v>
      </c>
      <c r="U120">
        <v>-9.3131203003073398E-2</v>
      </c>
      <c r="V120" s="20">
        <v>0.21293920633518301</v>
      </c>
      <c r="W120" s="20">
        <v>0.31694563465239101</v>
      </c>
      <c r="X120" s="21">
        <v>0.28330623792947401</v>
      </c>
      <c r="Y120" s="20">
        <v>-2.1934236474502902E-2</v>
      </c>
      <c r="Z120" s="20">
        <v>0.36086139746844798</v>
      </c>
      <c r="AA120" s="20">
        <v>0.16711159608055101</v>
      </c>
      <c r="AB120" s="21">
        <v>0.174929297195451</v>
      </c>
      <c r="AC120" s="20">
        <v>3.2959161256641799E-2</v>
      </c>
      <c r="AD120" s="1" t="s">
        <v>7251</v>
      </c>
      <c r="AE120" s="1" t="s">
        <v>7252</v>
      </c>
      <c r="AG120" t="s">
        <v>7252</v>
      </c>
      <c r="AJ120" s="33"/>
      <c r="AL120" s="34"/>
      <c r="AN120" s="34"/>
      <c r="AP120" s="34"/>
      <c r="BC120" s="1" t="s">
        <v>18</v>
      </c>
      <c r="BD120" s="1">
        <f>IF(AY120="+",IF(AZ120="+",IF(BA120="+",7,6),IF(BA120="+",5,4)),IF(AZ120="+",IF(BA120="+",3,2),IF(BA120="+",1,0)))</f>
        <v>0</v>
      </c>
    </row>
    <row r="121" spans="1:56" ht="15.75" customHeight="1" x14ac:dyDescent="0.35">
      <c r="A121" s="1" t="s">
        <v>7427</v>
      </c>
      <c r="B121">
        <v>5.8154189381449201E-2</v>
      </c>
      <c r="C121">
        <v>-1.4518978005228301E-2</v>
      </c>
      <c r="D121">
        <v>-5.38710111673169E-2</v>
      </c>
      <c r="E121">
        <v>0.11611206061182799</v>
      </c>
      <c r="F121">
        <v>0.50274385636418895</v>
      </c>
      <c r="G121">
        <v>0.44596007497658002</v>
      </c>
      <c r="H121">
        <v>0.40968167396386901</v>
      </c>
      <c r="I121">
        <v>0.50848657057506397</v>
      </c>
      <c r="J121">
        <v>0.22625114562410301</v>
      </c>
      <c r="K121">
        <v>0.36176900454829602</v>
      </c>
      <c r="L121">
        <v>0.231090339339206</v>
      </c>
      <c r="M121">
        <v>7.0550854489458401E-2</v>
      </c>
      <c r="N121">
        <v>0.40030027301607202</v>
      </c>
      <c r="O121">
        <v>0.28618128219390099</v>
      </c>
      <c r="P121">
        <v>0.38694216800375297</v>
      </c>
      <c r="Q121">
        <v>0.23635400324830799</v>
      </c>
      <c r="R121">
        <v>0.205809934016948</v>
      </c>
      <c r="S121">
        <v>8.8509805141721895E-2</v>
      </c>
      <c r="T121">
        <v>0.144966772826672</v>
      </c>
      <c r="U121">
        <v>2.78528330209129E-2</v>
      </c>
      <c r="V121" s="20">
        <v>0.466718043969925</v>
      </c>
      <c r="W121" s="20">
        <v>0.222415336000266</v>
      </c>
      <c r="X121" s="21">
        <v>0.32744443161550901</v>
      </c>
      <c r="Y121" s="20">
        <v>0.11678483625156399</v>
      </c>
      <c r="Z121" s="20">
        <v>4.8246217054216502E-3</v>
      </c>
      <c r="AA121" s="20">
        <v>0.105124320319278</v>
      </c>
      <c r="AB121" s="21">
        <v>8.9172745867894306E-3</v>
      </c>
      <c r="AC121" s="20">
        <v>0.248810103541106</v>
      </c>
      <c r="AD121" s="1" t="s">
        <v>7428</v>
      </c>
      <c r="AE121" s="1" t="s">
        <v>7429</v>
      </c>
      <c r="AG121" t="s">
        <v>7429</v>
      </c>
      <c r="AJ121" s="33"/>
      <c r="AK121" t="s">
        <v>18</v>
      </c>
      <c r="AL121" s="34"/>
      <c r="AN121" s="34"/>
      <c r="AP121" s="34" t="s">
        <v>18</v>
      </c>
      <c r="AQ121" t="s">
        <v>18</v>
      </c>
      <c r="AY121" s="1" t="s">
        <v>18</v>
      </c>
      <c r="BB121" s="1" t="s">
        <v>18</v>
      </c>
      <c r="BD121" s="1">
        <f>IF(AY121="+",IF(AZ121="+",IF(BA121="+",7,6),IF(BA121="+",5,4)),IF(AZ121="+",IF(BA121="+",3,2),IF(BA121="+",1,0)))</f>
        <v>4</v>
      </c>
    </row>
    <row r="122" spans="1:56" ht="15.75" customHeight="1" x14ac:dyDescent="0.35">
      <c r="A122" s="1" t="s">
        <v>14180</v>
      </c>
      <c r="B122">
        <v>0.23778612647243699</v>
      </c>
      <c r="C122">
        <v>-0.51328731912203496</v>
      </c>
      <c r="D122">
        <v>-0.21144332844118699</v>
      </c>
      <c r="E122">
        <v>-0.270456249949727</v>
      </c>
      <c r="F122">
        <v>-0.60458304754804904</v>
      </c>
      <c r="G122">
        <v>-1.1916961653543401</v>
      </c>
      <c r="H122">
        <v>-0.80450817185844103</v>
      </c>
      <c r="I122">
        <v>-1.28619425193225</v>
      </c>
      <c r="J122">
        <v>-1.0139259201764399</v>
      </c>
      <c r="K122">
        <v>-0.79670807074070604</v>
      </c>
      <c r="L122">
        <v>-0.32496558359780398</v>
      </c>
      <c r="M122">
        <v>-0.408797391310805</v>
      </c>
      <c r="N122">
        <v>-1.3159155244976199</v>
      </c>
      <c r="O122">
        <v>-0.71280210303584901</v>
      </c>
      <c r="P122">
        <v>-0.77411231427121996</v>
      </c>
      <c r="Q122">
        <v>-0.60664938209521801</v>
      </c>
      <c r="R122">
        <v>-0.98029220924468097</v>
      </c>
      <c r="S122">
        <v>-0.236696087831196</v>
      </c>
      <c r="T122">
        <v>-0.26073839314054098</v>
      </c>
      <c r="U122">
        <v>-0.126519756831282</v>
      </c>
      <c r="V122" s="20">
        <v>-0.97174540917327101</v>
      </c>
      <c r="W122" s="20">
        <v>-0.63609924145643904</v>
      </c>
      <c r="X122" s="21">
        <v>-0.85236983097497898</v>
      </c>
      <c r="Y122" s="20">
        <v>-0.40106161176192501</v>
      </c>
      <c r="Z122" s="20">
        <v>5.1711596037302701E-2</v>
      </c>
      <c r="AA122" s="20">
        <v>0.19123885767922399</v>
      </c>
      <c r="AB122" s="21">
        <v>6.2697862441994504E-2</v>
      </c>
      <c r="AC122" s="20">
        <v>0.45293507334701399</v>
      </c>
      <c r="AD122" s="1" t="s">
        <v>14181</v>
      </c>
      <c r="AE122" s="1" t="s">
        <v>14182</v>
      </c>
      <c r="AG122" t="s">
        <v>14182</v>
      </c>
      <c r="AJ122" s="33"/>
      <c r="AL122" s="34"/>
      <c r="AN122" s="34"/>
      <c r="AP122" s="34"/>
      <c r="AY122" s="1"/>
      <c r="BB122" s="1"/>
      <c r="BC122" s="1" t="s">
        <v>18</v>
      </c>
      <c r="BD122" s="1">
        <f>IF(AY122="+",IF(AZ122="+",IF(BA122="+",7,6),IF(BA122="+",5,4)),IF(AZ122="+",IF(BA122="+",3,2),IF(BA122="+",1,0)))</f>
        <v>0</v>
      </c>
    </row>
    <row r="123" spans="1:56" ht="15.75" customHeight="1" x14ac:dyDescent="0.35">
      <c r="A123" s="1" t="s">
        <v>10126</v>
      </c>
      <c r="B123">
        <v>0.19966481003468101</v>
      </c>
      <c r="C123">
        <v>-0.21964119681944899</v>
      </c>
      <c r="D123">
        <v>8.63397541768504E-2</v>
      </c>
      <c r="E123">
        <v>-4.8676970193854301E-2</v>
      </c>
      <c r="F123">
        <v>0.29804693082977901</v>
      </c>
      <c r="G123">
        <v>-5.9261748813029202E-2</v>
      </c>
      <c r="H123">
        <v>0.29502523692105298</v>
      </c>
      <c r="I123">
        <v>6.6355831286245601E-2</v>
      </c>
      <c r="J123">
        <v>0.24521338846070201</v>
      </c>
      <c r="K123">
        <v>0.26802220522991599</v>
      </c>
      <c r="L123">
        <v>-0.13795012959877201</v>
      </c>
      <c r="M123">
        <v>0.46101839273302397</v>
      </c>
      <c r="N123">
        <v>0.228576518697129</v>
      </c>
      <c r="O123">
        <v>0.41232096017221698</v>
      </c>
      <c r="P123">
        <v>0.39427916978816102</v>
      </c>
      <c r="Q123">
        <v>0.13611859024972101</v>
      </c>
      <c r="R123">
        <v>1.45286608300227E-2</v>
      </c>
      <c r="S123">
        <v>0.23690230347875499</v>
      </c>
      <c r="T123">
        <v>0.15140929601681499</v>
      </c>
      <c r="U123">
        <v>-7.1244943969161104E-2</v>
      </c>
      <c r="V123" s="20">
        <v>0.150041562556012</v>
      </c>
      <c r="W123" s="20">
        <v>0.20907596420621699</v>
      </c>
      <c r="X123" s="21">
        <v>0.29282380972680699</v>
      </c>
      <c r="Y123" s="20">
        <v>8.28988290891082E-2</v>
      </c>
      <c r="Z123" s="20">
        <v>0.44274080811669497</v>
      </c>
      <c r="AA123" s="20">
        <v>0.366090475907278</v>
      </c>
      <c r="AB123" s="21">
        <v>9.8318030335924206E-2</v>
      </c>
      <c r="AC123" s="20">
        <v>0.48145011452578801</v>
      </c>
      <c r="AD123" s="1" t="s">
        <v>10127</v>
      </c>
      <c r="AE123" s="1" t="s">
        <v>10128</v>
      </c>
      <c r="AG123" t="s">
        <v>10128</v>
      </c>
      <c r="AJ123" s="33"/>
      <c r="AL123" s="34"/>
      <c r="AN123" s="34"/>
      <c r="AP123" s="34"/>
      <c r="BC123" s="1" t="s">
        <v>18</v>
      </c>
      <c r="BD123" s="1">
        <f>IF(AY123="+",IF(AZ123="+",IF(BA123="+",7,6),IF(BA123="+",5,4)),IF(AZ123="+",IF(BA123="+",3,2),IF(BA123="+",1,0)))</f>
        <v>0</v>
      </c>
    </row>
    <row r="124" spans="1:56" ht="15.75" customHeight="1" x14ac:dyDescent="0.35">
      <c r="A124" s="1" t="s">
        <v>827</v>
      </c>
      <c r="B124">
        <v>4.8640683617404298E-2</v>
      </c>
      <c r="C124">
        <v>-3.1809170523182197E-2</v>
      </c>
      <c r="D124">
        <v>7.7144559112860799E-3</v>
      </c>
      <c r="E124">
        <v>-3.8797123219461903E-2</v>
      </c>
      <c r="F124">
        <v>-0.173497308846116</v>
      </c>
      <c r="G124">
        <v>-0.12486326700657099</v>
      </c>
      <c r="H124">
        <v>-6.30471330214709E-2</v>
      </c>
      <c r="I124">
        <v>-0.14609325534988099</v>
      </c>
      <c r="J124">
        <v>0.162326277321792</v>
      </c>
      <c r="K124">
        <v>0.23369667608244099</v>
      </c>
      <c r="L124">
        <v>0.202206049525256</v>
      </c>
      <c r="M124">
        <v>0.28237343232781797</v>
      </c>
      <c r="N124">
        <v>1.30387276403601E-2</v>
      </c>
      <c r="O124">
        <v>-2.1314223752227201E-2</v>
      </c>
      <c r="P124">
        <v>5.1629173296050899E-2</v>
      </c>
      <c r="Q124">
        <v>-8.9580847271485201E-2</v>
      </c>
      <c r="R124">
        <v>-0.19921624489560999</v>
      </c>
      <c r="S124">
        <v>-0.23325286268068701</v>
      </c>
      <c r="T124">
        <v>-0.21424393210749099</v>
      </c>
      <c r="U124">
        <v>-0.29196789418924102</v>
      </c>
      <c r="V124" s="20">
        <v>-0.12687524105601</v>
      </c>
      <c r="W124" s="20">
        <v>0.22015060881432699</v>
      </c>
      <c r="X124" s="21">
        <v>-1.15567925218253E-2</v>
      </c>
      <c r="Y124" s="20">
        <v>-0.23467023346825699</v>
      </c>
      <c r="Z124" s="20">
        <v>3.6319220470381303E-2</v>
      </c>
      <c r="AA124" s="20">
        <v>7.9816330348654405E-3</v>
      </c>
      <c r="AB124" s="21">
        <v>0.88070309412347703</v>
      </c>
      <c r="AC124" s="20">
        <v>2.86897493222558E-4</v>
      </c>
      <c r="AD124" s="1" t="s">
        <v>828</v>
      </c>
      <c r="AE124" s="1" t="s">
        <v>829</v>
      </c>
      <c r="AG124" t="s">
        <v>829</v>
      </c>
      <c r="AJ124" s="33"/>
      <c r="AL124" s="34"/>
      <c r="AN124" s="34"/>
      <c r="AP124" s="34"/>
      <c r="AZ124" s="1" t="s">
        <v>18</v>
      </c>
      <c r="BA124" s="1" t="s">
        <v>18</v>
      </c>
      <c r="BC124" s="1" t="s">
        <v>18</v>
      </c>
      <c r="BD124" s="1">
        <f>IF(AY124="+",IF(AZ124="+",IF(BA124="+",7,6),IF(BA124="+",5,4)),IF(AZ124="+",IF(BA124="+",3,2),IF(BA124="+",1,0)))</f>
        <v>3</v>
      </c>
    </row>
    <row r="125" spans="1:56" ht="15.75" customHeight="1" x14ac:dyDescent="0.35">
      <c r="A125" s="1" t="s">
        <v>437</v>
      </c>
      <c r="B125">
        <v>-1.5504210660685001E-2</v>
      </c>
      <c r="C125">
        <v>3.1910027010865899E-2</v>
      </c>
      <c r="D125">
        <v>4.0488979386993001E-2</v>
      </c>
      <c r="E125">
        <v>-2.2289297084688501E-3</v>
      </c>
      <c r="F125">
        <v>0.115869182019486</v>
      </c>
      <c r="G125">
        <v>0.241587217793063</v>
      </c>
      <c r="H125">
        <v>0.265464616034437</v>
      </c>
      <c r="I125">
        <v>0.27716358384152001</v>
      </c>
      <c r="J125">
        <v>6.9013221349161796E-2</v>
      </c>
      <c r="K125">
        <v>0.102999871365173</v>
      </c>
      <c r="L125">
        <v>0.32139766972142197</v>
      </c>
      <c r="M125">
        <v>1.92960714354664E-2</v>
      </c>
      <c r="N125">
        <v>0.292544291247262</v>
      </c>
      <c r="O125">
        <v>0.327002413810419</v>
      </c>
      <c r="P125">
        <v>0.11022682880549101</v>
      </c>
      <c r="Q125">
        <v>0.3526402468673</v>
      </c>
      <c r="R125">
        <v>0.182879222117906</v>
      </c>
      <c r="S125">
        <v>0.2195656463531</v>
      </c>
      <c r="T125">
        <v>-2.2015558391920001E-2</v>
      </c>
      <c r="U125">
        <v>0.251653981502517</v>
      </c>
      <c r="V125" s="20">
        <v>0.22502114992212599</v>
      </c>
      <c r="W125" s="20">
        <v>0.12817670846780499</v>
      </c>
      <c r="X125" s="21">
        <v>0.27060344518261797</v>
      </c>
      <c r="Y125" s="20">
        <v>0.15802082289540101</v>
      </c>
      <c r="Z125" s="20">
        <v>3.4244595561201602E-2</v>
      </c>
      <c r="AA125" s="20">
        <v>0.303972816299659</v>
      </c>
      <c r="AB125" s="21">
        <v>4.4638481615062599E-2</v>
      </c>
      <c r="AC125" s="20">
        <v>0.79363330192832104</v>
      </c>
      <c r="AD125" s="1" t="s">
        <v>438</v>
      </c>
      <c r="AE125" s="1" t="s">
        <v>439</v>
      </c>
      <c r="AG125" t="s">
        <v>439</v>
      </c>
      <c r="AJ125" s="33"/>
      <c r="AL125" s="34"/>
      <c r="AN125" s="34"/>
      <c r="AP125" s="34"/>
      <c r="AY125" s="1" t="s">
        <v>18</v>
      </c>
      <c r="BB125" s="1" t="s">
        <v>18</v>
      </c>
      <c r="BD125" s="1">
        <f>IF(AY125="+",IF(AZ125="+",IF(BA125="+",7,6),IF(BA125="+",5,4)),IF(AZ125="+",IF(BA125="+",3,2),IF(BA125="+",1,0)))</f>
        <v>4</v>
      </c>
    </row>
    <row r="126" spans="1:56" ht="15.75" customHeight="1" x14ac:dyDescent="0.35">
      <c r="A126" s="1" t="s">
        <v>6080</v>
      </c>
      <c r="B126" s="9">
        <v>-7.4177661339638803E-4</v>
      </c>
      <c r="C126">
        <v>-0.115749573581007</v>
      </c>
      <c r="D126">
        <v>-9.7131247814392294E-2</v>
      </c>
      <c r="E126">
        <v>0.12025800816198701</v>
      </c>
      <c r="F126">
        <v>-0.28268798383864502</v>
      </c>
      <c r="G126">
        <v>-0.37048667635287802</v>
      </c>
      <c r="H126">
        <v>-0.34205641787547503</v>
      </c>
      <c r="I126">
        <v>-0.441692392300642</v>
      </c>
      <c r="J126">
        <v>-0.45692058967969101</v>
      </c>
      <c r="K126">
        <v>-0.49931840020083801</v>
      </c>
      <c r="L126">
        <v>-0.36167299871304198</v>
      </c>
      <c r="M126">
        <v>-0.47119052932272798</v>
      </c>
      <c r="N126">
        <v>-0.32166157421123198</v>
      </c>
      <c r="O126">
        <v>-0.44709606142105002</v>
      </c>
      <c r="P126">
        <v>-0.40193685181871402</v>
      </c>
      <c r="Q126">
        <v>-0.41988469822804902</v>
      </c>
      <c r="R126">
        <v>6.9047289615117094E-2</v>
      </c>
      <c r="S126">
        <v>1.0323937369822399E-3</v>
      </c>
      <c r="T126">
        <v>7.9703731498988406E-2</v>
      </c>
      <c r="U126">
        <v>6.74019712286744E-3</v>
      </c>
      <c r="V126" s="20">
        <v>-0.35923086759190997</v>
      </c>
      <c r="W126" s="20">
        <v>-0.44727562947907501</v>
      </c>
      <c r="X126" s="21">
        <v>-0.39764479641976103</v>
      </c>
      <c r="Y126" s="20">
        <v>3.91309029934888E-2</v>
      </c>
      <c r="Z126" s="20">
        <v>2.2009817954932401E-2</v>
      </c>
      <c r="AA126" s="20">
        <v>1.28457234875534E-2</v>
      </c>
      <c r="AB126" s="21">
        <v>1.24000582598843E-2</v>
      </c>
      <c r="AC126" s="20">
        <v>4.3660303968838E-4</v>
      </c>
      <c r="AD126" s="1" t="s">
        <v>6081</v>
      </c>
      <c r="AE126" s="1" t="s">
        <v>6082</v>
      </c>
      <c r="AG126" t="s">
        <v>6082</v>
      </c>
      <c r="AJ126" s="33"/>
      <c r="AL126" s="34"/>
      <c r="AN126" s="34"/>
      <c r="AP126" s="34"/>
      <c r="AY126" s="1" t="s">
        <v>18</v>
      </c>
      <c r="AZ126" s="1" t="s">
        <v>18</v>
      </c>
      <c r="BC126" s="1" t="s">
        <v>18</v>
      </c>
      <c r="BD126" s="1">
        <f>IF(AY126="+",IF(AZ126="+",IF(BA126="+",7,6),IF(BA126="+",5,4)),IF(AZ126="+",IF(BA126="+",3,2),IF(BA126="+",1,0)))</f>
        <v>6</v>
      </c>
    </row>
    <row r="127" spans="1:56" ht="15.75" customHeight="1" x14ac:dyDescent="0.35">
      <c r="A127" s="1" t="s">
        <v>7205</v>
      </c>
      <c r="B127">
        <v>-0.14292808359992801</v>
      </c>
      <c r="C127">
        <v>0.139184920097778</v>
      </c>
      <c r="D127">
        <v>-0.20345618191801501</v>
      </c>
      <c r="E127">
        <v>0.23670324446253899</v>
      </c>
      <c r="F127">
        <v>0.30753050904180801</v>
      </c>
      <c r="G127">
        <v>0.36290221512262499</v>
      </c>
      <c r="H127">
        <v>0.316214390940048</v>
      </c>
      <c r="I127">
        <v>0.29259836776567699</v>
      </c>
      <c r="J127">
        <v>0.45366058958803501</v>
      </c>
      <c r="K127">
        <v>0.37713307635073601</v>
      </c>
      <c r="L127">
        <v>0.170036818330082</v>
      </c>
      <c r="M127">
        <v>0.24435989302054301</v>
      </c>
      <c r="N127">
        <v>0.39622191743878199</v>
      </c>
      <c r="O127">
        <v>0.30277866492231997</v>
      </c>
      <c r="P127">
        <v>0.49287803388126</v>
      </c>
      <c r="Q127">
        <v>0.41268543140900799</v>
      </c>
      <c r="R127">
        <v>0.12808450089617601</v>
      </c>
      <c r="S127">
        <v>-1.76166693478064E-2</v>
      </c>
      <c r="T127">
        <v>0.172027232154291</v>
      </c>
      <c r="U127">
        <v>5.5695054395648598E-2</v>
      </c>
      <c r="V127" s="20">
        <v>0.31981137071753901</v>
      </c>
      <c r="W127" s="20">
        <v>0.31129759432234899</v>
      </c>
      <c r="X127" s="21">
        <v>0.40114101191284202</v>
      </c>
      <c r="Y127" s="20">
        <v>8.4547529524577406E-2</v>
      </c>
      <c r="Z127" s="20">
        <v>0.14348484105246301</v>
      </c>
      <c r="AA127" s="20">
        <v>0.139371754063284</v>
      </c>
      <c r="AB127" s="21">
        <v>6.8639154073524306E-2</v>
      </c>
      <c r="AC127" s="20">
        <v>5.0397607084170501E-2</v>
      </c>
      <c r="AD127" s="1" t="s">
        <v>7206</v>
      </c>
      <c r="AE127" s="1" t="s">
        <v>7207</v>
      </c>
      <c r="AG127" t="s">
        <v>7207</v>
      </c>
      <c r="AJ127" s="33" t="s">
        <v>18</v>
      </c>
      <c r="AK127" t="s">
        <v>18</v>
      </c>
      <c r="AL127" s="34" t="s">
        <v>18</v>
      </c>
      <c r="AM127" t="s">
        <v>18</v>
      </c>
      <c r="AN127" s="34"/>
      <c r="AP127" s="34" t="s">
        <v>18</v>
      </c>
      <c r="BC127" s="1" t="s">
        <v>18</v>
      </c>
      <c r="BD127" s="1">
        <f>IF(AY127="+",IF(AZ127="+",IF(BA127="+",7,6),IF(BA127="+",5,4)),IF(AZ127="+",IF(BA127="+",3,2),IF(BA127="+",1,0)))</f>
        <v>0</v>
      </c>
    </row>
    <row r="128" spans="1:56" ht="15.75" customHeight="1" x14ac:dyDescent="0.35">
      <c r="A128" s="1" t="s">
        <v>878</v>
      </c>
      <c r="B128">
        <v>-0.15755444290204501</v>
      </c>
      <c r="C128">
        <v>0.168646622815013</v>
      </c>
      <c r="D128">
        <v>-7.4236580117491499E-3</v>
      </c>
      <c r="E128">
        <v>-9.74199926392731E-3</v>
      </c>
      <c r="F128">
        <v>0.26931547632860597</v>
      </c>
      <c r="G128">
        <v>0.34462076481597298</v>
      </c>
      <c r="H128">
        <v>0.174085122726652</v>
      </c>
      <c r="I128">
        <v>0.27127718751355401</v>
      </c>
      <c r="J128">
        <v>0.196850640533383</v>
      </c>
      <c r="K128">
        <v>0.122973879918547</v>
      </c>
      <c r="L128">
        <v>9.3557972216769106E-2</v>
      </c>
      <c r="M128">
        <v>-0.25604095916102598</v>
      </c>
      <c r="N128">
        <v>2.70512676481122E-2</v>
      </c>
      <c r="O128">
        <v>-6.5505492270776206E-2</v>
      </c>
      <c r="P128">
        <v>-4.4941478689558296E-3</v>
      </c>
      <c r="Q128">
        <v>6.0092264092264903E-2</v>
      </c>
      <c r="R128">
        <v>-3.0348933362370701E-2</v>
      </c>
      <c r="S128">
        <v>-0.112985307517925</v>
      </c>
      <c r="T128">
        <v>-9.1463189554920193E-2</v>
      </c>
      <c r="U128">
        <v>8.8534410232296995E-3</v>
      </c>
      <c r="V128" s="20">
        <v>0.26482463784619598</v>
      </c>
      <c r="W128" s="20">
        <v>3.9335383376918401E-2</v>
      </c>
      <c r="X128" s="21">
        <v>4.2859729001612501E-3</v>
      </c>
      <c r="Y128" s="20">
        <v>-5.64859973529966E-2</v>
      </c>
      <c r="Z128" s="20">
        <v>6.7984872034498503E-2</v>
      </c>
      <c r="AA128" s="20">
        <v>0.81868803411554503</v>
      </c>
      <c r="AB128" s="21">
        <v>0.96025575531714502</v>
      </c>
      <c r="AC128" s="20">
        <v>0.48007687033249502</v>
      </c>
      <c r="AD128" s="1" t="s">
        <v>879</v>
      </c>
      <c r="AE128" s="1" t="s">
        <v>880</v>
      </c>
      <c r="AG128" t="s">
        <v>880</v>
      </c>
      <c r="AJ128" s="33"/>
      <c r="AK128" t="s">
        <v>18</v>
      </c>
      <c r="AL128" s="34"/>
      <c r="AN128" s="34"/>
      <c r="AP128" s="34" t="s">
        <v>18</v>
      </c>
      <c r="BC128" s="1" t="s">
        <v>18</v>
      </c>
      <c r="BD128" s="1">
        <f>IF(AY128="+",IF(AZ128="+",IF(BA128="+",7,6),IF(BA128="+",5,4)),IF(AZ128="+",IF(BA128="+",3,2),IF(BA128="+",1,0)))</f>
        <v>0</v>
      </c>
    </row>
    <row r="129" spans="1:56" ht="15.75" customHeight="1" x14ac:dyDescent="0.35">
      <c r="A129" s="1" t="s">
        <v>1614</v>
      </c>
      <c r="B129">
        <v>-0.170332797455443</v>
      </c>
      <c r="C129">
        <v>0.165790382311061</v>
      </c>
      <c r="D129">
        <v>3.2937023601658198E-2</v>
      </c>
      <c r="E129">
        <v>-0.100146651277201</v>
      </c>
      <c r="F129">
        <v>-0.45543921805995902</v>
      </c>
      <c r="G129">
        <v>-0.101065235664046</v>
      </c>
      <c r="H129">
        <v>-7.9461856819784002E-2</v>
      </c>
      <c r="I129">
        <v>-0.14252449761941499</v>
      </c>
      <c r="J129">
        <v>7.8824171099451806E-2</v>
      </c>
      <c r="K129">
        <v>-9.5264171922508304E-3</v>
      </c>
      <c r="L129">
        <v>0.155468998397437</v>
      </c>
      <c r="M129">
        <v>0.16504242751949399</v>
      </c>
      <c r="N129">
        <v>9.42098075920456E-2</v>
      </c>
      <c r="O129">
        <v>8.9346305334446194E-2</v>
      </c>
      <c r="P129">
        <v>-0.10293052907787401</v>
      </c>
      <c r="Q129">
        <v>4.3024401310270702E-2</v>
      </c>
      <c r="R129">
        <v>1.18663649852059E-2</v>
      </c>
      <c r="S129">
        <v>-1.54793922807092E-2</v>
      </c>
      <c r="T129">
        <v>-0.23801496247000001</v>
      </c>
      <c r="U129">
        <v>-6.8951489803318805E-2</v>
      </c>
      <c r="V129" s="20">
        <v>-0.19462270204080101</v>
      </c>
      <c r="W129" s="20">
        <v>9.7452294956033095E-2</v>
      </c>
      <c r="X129" s="21">
        <v>3.09124962897219E-2</v>
      </c>
      <c r="Y129" s="20">
        <v>-7.7644869892205495E-2</v>
      </c>
      <c r="Z129" s="20">
        <v>0.31028659771393702</v>
      </c>
      <c r="AA129" s="20">
        <v>0.36291959747354602</v>
      </c>
      <c r="AB129" s="21">
        <v>0.690324701972859</v>
      </c>
      <c r="AC129" s="20">
        <v>7.5418442029369495E-2</v>
      </c>
      <c r="AD129" s="1" t="s">
        <v>1615</v>
      </c>
      <c r="AE129" s="1" t="s">
        <v>1616</v>
      </c>
      <c r="AG129" t="s">
        <v>1616</v>
      </c>
      <c r="AJ129" s="33"/>
      <c r="AL129" s="34"/>
      <c r="AN129" s="34"/>
      <c r="AP129" s="34"/>
      <c r="BC129" s="1" t="s">
        <v>18</v>
      </c>
      <c r="BD129" s="1">
        <f>IF(AY129="+",IF(AZ129="+",IF(BA129="+",7,6),IF(BA129="+",5,4)),IF(AZ129="+",IF(BA129="+",3,2),IF(BA129="+",1,0)))</f>
        <v>0</v>
      </c>
    </row>
    <row r="130" spans="1:56" ht="15.75" customHeight="1" x14ac:dyDescent="0.35">
      <c r="A130" s="1" t="s">
        <v>11969</v>
      </c>
      <c r="B130">
        <v>8.07776304991559E-2</v>
      </c>
      <c r="C130">
        <v>-0.17294889169790401</v>
      </c>
      <c r="D130">
        <v>6.5948736461813498E-2</v>
      </c>
      <c r="E130">
        <v>-0.108241575200567</v>
      </c>
      <c r="F130">
        <v>-0.230414080030412</v>
      </c>
      <c r="G130">
        <v>-0.47588050277788702</v>
      </c>
      <c r="H130">
        <v>-0.28693870139967997</v>
      </c>
      <c r="I130">
        <v>-0.41404943961511198</v>
      </c>
      <c r="J130">
        <v>-0.33768408534236399</v>
      </c>
      <c r="K130">
        <v>-0.115599866415512</v>
      </c>
      <c r="L130">
        <v>-0.284713966728534</v>
      </c>
      <c r="M130">
        <v>1.0157044770937099E-2</v>
      </c>
      <c r="N130">
        <v>-0.51159630667370903</v>
      </c>
      <c r="O130">
        <v>-0.43534118428006402</v>
      </c>
      <c r="P130">
        <v>-0.41130355094012599</v>
      </c>
      <c r="Q130">
        <v>-0.46268731209264802</v>
      </c>
      <c r="R130">
        <v>-0.37766328297130097</v>
      </c>
      <c r="S130">
        <v>-0.25429152359581197</v>
      </c>
      <c r="T130">
        <v>-0.24059921727155201</v>
      </c>
      <c r="U130">
        <v>-0.28309582377430997</v>
      </c>
      <c r="V130" s="20">
        <v>-0.35182068095577301</v>
      </c>
      <c r="W130" s="20">
        <v>-0.181960218428868</v>
      </c>
      <c r="X130" s="21">
        <v>-0.45523208849663699</v>
      </c>
      <c r="Y130" s="20">
        <v>-0.28891246190324399</v>
      </c>
      <c r="Z130" s="20">
        <v>4.29311653756628E-2</v>
      </c>
      <c r="AA130" s="20">
        <v>0.31834353163405499</v>
      </c>
      <c r="AB130" s="21">
        <v>1.7329207077147201E-2</v>
      </c>
      <c r="AC130" s="20">
        <v>0.33989544741587802</v>
      </c>
      <c r="AD130" s="1" t="s">
        <v>11970</v>
      </c>
      <c r="AE130" s="1" t="s">
        <v>11971</v>
      </c>
      <c r="AG130" t="s">
        <v>11971</v>
      </c>
      <c r="AJ130" s="33"/>
      <c r="AL130" s="34"/>
      <c r="AN130" s="34"/>
      <c r="AP130" s="34"/>
      <c r="AY130" s="1" t="s">
        <v>18</v>
      </c>
      <c r="BB130" s="1" t="s">
        <v>18</v>
      </c>
      <c r="BD130" s="1">
        <f>IF(AY130="+",IF(AZ130="+",IF(BA130="+",7,6),IF(BA130="+",5,4)),IF(AZ130="+",IF(BA130="+",3,2),IF(BA130="+",1,0)))</f>
        <v>4</v>
      </c>
    </row>
    <row r="131" spans="1:56" ht="15.75" customHeight="1" x14ac:dyDescent="0.35">
      <c r="A131" s="1" t="s">
        <v>3911</v>
      </c>
      <c r="B131">
        <v>-0.435486329909958</v>
      </c>
      <c r="C131">
        <v>0.270065812462216</v>
      </c>
      <c r="D131">
        <v>-0.39074721286847203</v>
      </c>
      <c r="E131">
        <v>0.260371474807361</v>
      </c>
      <c r="F131">
        <v>-0.13591853212153299</v>
      </c>
      <c r="G131">
        <v>-0.13895324027931799</v>
      </c>
      <c r="H131">
        <v>-5.8359365056922602E-2</v>
      </c>
      <c r="I131">
        <v>5.3491303759489401E-3</v>
      </c>
      <c r="J131">
        <v>0.40633830774309199</v>
      </c>
      <c r="K131">
        <v>0.28717450080797702</v>
      </c>
      <c r="L131">
        <v>0.430096587433415</v>
      </c>
      <c r="M131">
        <v>0.24535249673524301</v>
      </c>
      <c r="N131">
        <v>3.9320383042499601E-2</v>
      </c>
      <c r="O131">
        <v>-8.7984436028151897E-2</v>
      </c>
      <c r="P131">
        <v>-9.3376208685300499E-2</v>
      </c>
      <c r="Q131">
        <v>-0.18600738893775801</v>
      </c>
      <c r="R131">
        <v>-0.28068402088452399</v>
      </c>
      <c r="S131">
        <v>-0.434040231084241</v>
      </c>
      <c r="T131">
        <v>-0.47451568441717501</v>
      </c>
      <c r="U131">
        <v>-0.54363235296535795</v>
      </c>
      <c r="V131" s="20">
        <v>-8.19705017704562E-2</v>
      </c>
      <c r="W131" s="20">
        <v>0.342240473179932</v>
      </c>
      <c r="X131" s="21">
        <v>-8.2011912652177901E-2</v>
      </c>
      <c r="Y131" s="20">
        <v>-0.433218072337824</v>
      </c>
      <c r="Z131" s="20">
        <v>0.98412816217058396</v>
      </c>
      <c r="AA131" s="20">
        <v>0.22720875426120399</v>
      </c>
      <c r="AB131" s="21">
        <v>0.98076497922980299</v>
      </c>
      <c r="AC131" s="20">
        <v>6.2264640518075801E-4</v>
      </c>
      <c r="AD131" s="1" t="s">
        <v>3912</v>
      </c>
      <c r="AE131" s="1" t="s">
        <v>3913</v>
      </c>
      <c r="AG131" t="s">
        <v>3913</v>
      </c>
      <c r="AJ131" s="33"/>
      <c r="AL131" s="34"/>
      <c r="AN131" s="34"/>
      <c r="AP131" s="34"/>
      <c r="BA131" s="1" t="s">
        <v>18</v>
      </c>
      <c r="BC131" s="1" t="s">
        <v>18</v>
      </c>
      <c r="BD131" s="1">
        <f>IF(AY131="+",IF(AZ131="+",IF(BA131="+",7,6),IF(BA131="+",5,4)),IF(AZ131="+",IF(BA131="+",3,2),IF(BA131="+",1,0)))</f>
        <v>1</v>
      </c>
    </row>
    <row r="132" spans="1:56" ht="15.75" customHeight="1" x14ac:dyDescent="0.35">
      <c r="A132" s="1" t="s">
        <v>7105</v>
      </c>
      <c r="B132">
        <v>-0.10092595577426799</v>
      </c>
      <c r="C132">
        <v>-2.2881394399306299E-2</v>
      </c>
      <c r="D132">
        <v>0.108981902265384</v>
      </c>
      <c r="E132">
        <v>7.4894717144014897E-2</v>
      </c>
      <c r="F132">
        <v>0.161423305505944</v>
      </c>
      <c r="G132">
        <v>-0.14085883195282101</v>
      </c>
      <c r="H132">
        <v>-0.202648342239556</v>
      </c>
      <c r="I132">
        <v>-0.124555883968632</v>
      </c>
      <c r="J132">
        <v>0.14746198249849499</v>
      </c>
      <c r="K132">
        <v>0.205625946515441</v>
      </c>
      <c r="L132">
        <v>4.1980124250969197E-2</v>
      </c>
      <c r="M132">
        <v>-5.0858765873781901E-2</v>
      </c>
      <c r="N132">
        <v>-5.32879154134904E-2</v>
      </c>
      <c r="O132">
        <v>2.2773881480113101E-2</v>
      </c>
      <c r="P132">
        <v>-0.107143629131214</v>
      </c>
      <c r="Q132">
        <v>-0.11497673651562</v>
      </c>
      <c r="R132">
        <v>-0.153433386774742</v>
      </c>
      <c r="S132">
        <v>-7.9177566156822393E-2</v>
      </c>
      <c r="T132">
        <v>-0.237318227414928</v>
      </c>
      <c r="U132">
        <v>-0.23039805648567299</v>
      </c>
      <c r="V132" s="20">
        <v>-7.6659938163766705E-2</v>
      </c>
      <c r="W132" s="20">
        <v>8.6052321847780999E-2</v>
      </c>
      <c r="X132" s="21">
        <v>-6.3158599895053E-2</v>
      </c>
      <c r="Y132" s="20">
        <v>-0.17508180920804101</v>
      </c>
      <c r="Z132" s="20">
        <v>0.52624415413130698</v>
      </c>
      <c r="AA132" s="20">
        <v>0.502277259620173</v>
      </c>
      <c r="AB132" s="21">
        <v>0.33190475824205501</v>
      </c>
      <c r="AC132" s="20">
        <v>2.28262763761506E-2</v>
      </c>
      <c r="AD132" s="1" t="s">
        <v>7106</v>
      </c>
      <c r="AE132" s="1" t="s">
        <v>7107</v>
      </c>
      <c r="AG132" t="s">
        <v>7107</v>
      </c>
      <c r="AJ132" s="33"/>
      <c r="AL132" s="34"/>
      <c r="AN132" s="34"/>
      <c r="AP132" s="34"/>
      <c r="BC132" s="1" t="s">
        <v>18</v>
      </c>
      <c r="BD132" s="1">
        <f>IF(AY132="+",IF(AZ132="+",IF(BA132="+",7,6),IF(BA132="+",5,4)),IF(AZ132="+",IF(BA132="+",3,2),IF(BA132="+",1,0)))</f>
        <v>0</v>
      </c>
    </row>
    <row r="133" spans="1:56" ht="15.75" customHeight="1" x14ac:dyDescent="0.35">
      <c r="A133" s="1" t="s">
        <v>4335</v>
      </c>
      <c r="B133">
        <v>0.112590094172602</v>
      </c>
      <c r="C133">
        <v>-0.132666289578286</v>
      </c>
      <c r="D133">
        <v>-6.1385157990378997E-2</v>
      </c>
      <c r="E133">
        <v>-0.143974854220416</v>
      </c>
      <c r="F133">
        <v>-0.57840526984929597</v>
      </c>
      <c r="G133">
        <v>-0.649945993491163</v>
      </c>
      <c r="H133">
        <v>-0.73512086462572102</v>
      </c>
      <c r="I133">
        <v>-0.69769793239775801</v>
      </c>
      <c r="J133">
        <v>-1.2645073977177801</v>
      </c>
      <c r="K133">
        <v>-1.40661224774</v>
      </c>
      <c r="L133">
        <v>-1.1733529457074701</v>
      </c>
      <c r="M133">
        <v>-1.30143880959005</v>
      </c>
      <c r="N133">
        <v>-1.09512765113851</v>
      </c>
      <c r="O133">
        <v>-0.96096949525132103</v>
      </c>
      <c r="P133">
        <v>-0.89920183534522402</v>
      </c>
      <c r="Q133">
        <v>-0.91425624732425403</v>
      </c>
      <c r="R133">
        <v>1.16111580827215E-2</v>
      </c>
      <c r="S133">
        <v>0.25123770024765602</v>
      </c>
      <c r="T133">
        <v>0.42008359755289998</v>
      </c>
      <c r="U133">
        <v>0.37484323773835199</v>
      </c>
      <c r="V133" s="20">
        <v>-0.66529251509098397</v>
      </c>
      <c r="W133" s="20">
        <v>-1.2864778501888201</v>
      </c>
      <c r="X133" s="21">
        <v>-0.96738880726483001</v>
      </c>
      <c r="Y133" s="20">
        <v>0.26444392340540701</v>
      </c>
      <c r="Z133" s="20">
        <v>6.9074938658740797E-3</v>
      </c>
      <c r="AA133" s="20">
        <v>8.1344500700802197E-4</v>
      </c>
      <c r="AB133" s="21">
        <v>8.6141182915645299E-4</v>
      </c>
      <c r="AC133" s="20">
        <v>6.1825943169594203E-4</v>
      </c>
      <c r="AD133" s="1" t="s">
        <v>4336</v>
      </c>
      <c r="AE133" s="1" t="s">
        <v>4337</v>
      </c>
      <c r="AG133" t="s">
        <v>4337</v>
      </c>
      <c r="AJ133" s="33"/>
      <c r="AL133" s="34"/>
      <c r="AN133" s="34"/>
      <c r="AP133" s="34"/>
      <c r="AY133" s="1" t="s">
        <v>18</v>
      </c>
      <c r="AZ133" s="1" t="s">
        <v>18</v>
      </c>
      <c r="BA133" s="1" t="s">
        <v>18</v>
      </c>
      <c r="BB133" s="1" t="s">
        <v>18</v>
      </c>
      <c r="BD133" s="1">
        <f>IF(AY133="+",IF(AZ133="+",IF(BA133="+",7,6),IF(BA133="+",5,4)),IF(AZ133="+",IF(BA133="+",3,2),IF(BA133="+",1,0)))</f>
        <v>7</v>
      </c>
    </row>
    <row r="134" spans="1:56" ht="15.75" customHeight="1" x14ac:dyDescent="0.35">
      <c r="A134" s="1" t="s">
        <v>5803</v>
      </c>
      <c r="B134">
        <v>-1.9811322574528601E-2</v>
      </c>
      <c r="C134">
        <v>3.3501123904409097E-2</v>
      </c>
      <c r="D134">
        <v>-5.8646756098710999E-2</v>
      </c>
      <c r="E134">
        <v>3.4883612553887403E-2</v>
      </c>
      <c r="F134">
        <v>-0.222044866471478</v>
      </c>
      <c r="G134">
        <v>-0.268804913360081</v>
      </c>
      <c r="H134">
        <v>-0.22052573135447201</v>
      </c>
      <c r="I134">
        <v>-0.26853786563170101</v>
      </c>
      <c r="J134">
        <v>-3.1789208167477399E-2</v>
      </c>
      <c r="K134">
        <v>-2.5087019487561699E-3</v>
      </c>
      <c r="L134">
        <v>-0.23107835642677299</v>
      </c>
      <c r="M134">
        <v>-7.9546291538804395E-2</v>
      </c>
      <c r="N134">
        <v>-8.45026729214782E-2</v>
      </c>
      <c r="O134">
        <v>-0.227741006985162</v>
      </c>
      <c r="P134">
        <v>-7.4575026593180105E-2</v>
      </c>
      <c r="Q134">
        <v>-0.172664154034086</v>
      </c>
      <c r="R134">
        <v>-2.01413479386208E-2</v>
      </c>
      <c r="S134">
        <v>-0.154208204523412</v>
      </c>
      <c r="T134">
        <v>-5.7305584929012998E-3</v>
      </c>
      <c r="U134">
        <v>-8.7491338573560201E-2</v>
      </c>
      <c r="V134" s="20">
        <v>-0.24497834420443301</v>
      </c>
      <c r="W134" s="20">
        <v>-8.6230639520452804E-2</v>
      </c>
      <c r="X134" s="21">
        <v>-0.13987071513347599</v>
      </c>
      <c r="Y134" s="20">
        <v>-6.6892862382123594E-2</v>
      </c>
      <c r="Z134" s="20">
        <v>5.8996670377115404E-3</v>
      </c>
      <c r="AA134" s="20">
        <v>0.326093818795123</v>
      </c>
      <c r="AB134" s="21">
        <v>6.2008871452871803E-2</v>
      </c>
      <c r="AC134" s="20">
        <v>0.80229925709016203</v>
      </c>
      <c r="AD134" s="1" t="s">
        <v>5804</v>
      </c>
      <c r="AE134" s="1" t="s">
        <v>5805</v>
      </c>
      <c r="AG134" t="s">
        <v>5805</v>
      </c>
      <c r="AJ134" s="33"/>
      <c r="AL134" s="34"/>
      <c r="AN134" s="34"/>
      <c r="AP134" s="34"/>
      <c r="AY134" s="1" t="s">
        <v>18</v>
      </c>
      <c r="BB134" s="1" t="s">
        <v>18</v>
      </c>
      <c r="BD134" s="1">
        <f>IF(AY134="+",IF(AZ134="+",IF(BA134="+",7,6),IF(BA134="+",5,4)),IF(AZ134="+",IF(BA134="+",3,2),IF(BA134="+",1,0)))</f>
        <v>4</v>
      </c>
    </row>
    <row r="135" spans="1:56" ht="15.75" customHeight="1" x14ac:dyDescent="0.35">
      <c r="A135" s="1" t="s">
        <v>776</v>
      </c>
      <c r="B135">
        <v>0.135280846273068</v>
      </c>
      <c r="C135">
        <v>-0.48898867091916098</v>
      </c>
      <c r="D135">
        <v>-0.12918518994966399</v>
      </c>
      <c r="E135">
        <v>-4.1534375995607303E-2</v>
      </c>
      <c r="F135">
        <v>-0.36891542354120399</v>
      </c>
      <c r="G135">
        <v>-0.16949681804244901</v>
      </c>
      <c r="H135">
        <v>-2.6121737137724699E-2</v>
      </c>
      <c r="I135">
        <v>-0.57431100795429901</v>
      </c>
      <c r="J135">
        <v>-1.00180407490909</v>
      </c>
      <c r="K135">
        <v>-0.858705161358433</v>
      </c>
      <c r="L135">
        <v>-0.69882850160011101</v>
      </c>
      <c r="M135">
        <v>-0.40200430454158598</v>
      </c>
      <c r="N135">
        <v>-0.69932835716151398</v>
      </c>
      <c r="O135">
        <v>-0.45983659794557102</v>
      </c>
      <c r="P135">
        <v>-0.47705772221361398</v>
      </c>
      <c r="Q135">
        <v>-0.22358330115736999</v>
      </c>
      <c r="R135">
        <v>-0.22092948105511001</v>
      </c>
      <c r="S135">
        <v>0.13362745591279901</v>
      </c>
      <c r="T135">
        <v>0.17091014387940001</v>
      </c>
      <c r="U135">
        <v>0.40096206130911299</v>
      </c>
      <c r="V135" s="20">
        <v>-0.284711246668919</v>
      </c>
      <c r="W135" s="20">
        <v>-0.74033551060230596</v>
      </c>
      <c r="X135" s="21">
        <v>-0.46495149461951701</v>
      </c>
      <c r="Y135" s="20">
        <v>0.12114254501155</v>
      </c>
      <c r="Z135" s="20">
        <v>0.56850899748109496</v>
      </c>
      <c r="AA135" s="20">
        <v>5.9127056629151901E-2</v>
      </c>
      <c r="AB135" s="21">
        <v>0.166028766291518</v>
      </c>
      <c r="AC135" s="20">
        <v>8.8682957900761694E-3</v>
      </c>
      <c r="AD135" s="1" t="s">
        <v>777</v>
      </c>
      <c r="AE135" s="1" t="s">
        <v>778</v>
      </c>
      <c r="AG135" t="s">
        <v>778</v>
      </c>
      <c r="AJ135" s="33"/>
      <c r="AL135" s="34"/>
      <c r="AN135" s="34"/>
      <c r="AP135" s="34"/>
      <c r="BC135" s="1" t="s">
        <v>18</v>
      </c>
      <c r="BD135" s="1">
        <f>IF(AY135="+",IF(AZ135="+",IF(BA135="+",7,6),IF(BA135="+",5,4)),IF(AZ135="+",IF(BA135="+",3,2),IF(BA135="+",1,0)))</f>
        <v>0</v>
      </c>
    </row>
    <row r="136" spans="1:56" ht="15.75" customHeight="1" x14ac:dyDescent="0.35">
      <c r="A136" s="1" t="s">
        <v>4893</v>
      </c>
      <c r="B136">
        <v>-0.17666470239117399</v>
      </c>
      <c r="C136">
        <v>8.1958977020748197E-2</v>
      </c>
      <c r="D136">
        <v>-0.126558498964991</v>
      </c>
      <c r="E136">
        <v>0.13058487016701301</v>
      </c>
      <c r="F136">
        <v>1.7629827137661699E-2</v>
      </c>
      <c r="G136">
        <v>0.20078203669908801</v>
      </c>
      <c r="H136">
        <v>0.143670110075035</v>
      </c>
      <c r="I136">
        <v>0.215353302410599</v>
      </c>
      <c r="J136">
        <v>-0.73594133875740597</v>
      </c>
      <c r="K136">
        <v>-0.99664437391059202</v>
      </c>
      <c r="L136">
        <v>-0.71774120294597799</v>
      </c>
      <c r="M136">
        <v>-1.0008093940408</v>
      </c>
      <c r="N136">
        <v>-9.7328596381162702E-2</v>
      </c>
      <c r="O136">
        <v>4.3075439287276203E-2</v>
      </c>
      <c r="P136">
        <v>-0.20179179784128201</v>
      </c>
      <c r="Q136">
        <v>-7.6707558673733606E-2</v>
      </c>
      <c r="R136">
        <v>0.71229729170254796</v>
      </c>
      <c r="S136">
        <v>0.86877139129118297</v>
      </c>
      <c r="T136">
        <v>0.76627418227047395</v>
      </c>
      <c r="U136">
        <v>0.81011354124235502</v>
      </c>
      <c r="V136" s="20">
        <v>0.144358819080596</v>
      </c>
      <c r="W136" s="20">
        <v>-0.86278407741369501</v>
      </c>
      <c r="X136" s="21">
        <v>-8.3188128402225697E-2</v>
      </c>
      <c r="Y136" s="20">
        <v>0.78936410162663995</v>
      </c>
      <c r="Z136" s="20">
        <v>0.23408307198255801</v>
      </c>
      <c r="AA136" s="20">
        <v>5.11173016483515E-3</v>
      </c>
      <c r="AB136" s="21">
        <v>0.63393501212086101</v>
      </c>
      <c r="AC136" s="20">
        <v>5.6053145943281901E-4</v>
      </c>
      <c r="AD136" s="1" t="s">
        <v>4894</v>
      </c>
      <c r="AE136" s="1" t="s">
        <v>4895</v>
      </c>
      <c r="AG136" t="s">
        <v>4895</v>
      </c>
      <c r="AJ136" s="33"/>
      <c r="AK136" t="s">
        <v>18</v>
      </c>
      <c r="AL136" s="34"/>
      <c r="AN136" s="34"/>
      <c r="AP136" s="34" t="s">
        <v>18</v>
      </c>
      <c r="AZ136" s="1" t="s">
        <v>18</v>
      </c>
      <c r="BA136" s="1" t="s">
        <v>18</v>
      </c>
      <c r="BC136" s="1" t="s">
        <v>18</v>
      </c>
      <c r="BD136" s="1">
        <f>IF(AY136="+",IF(AZ136="+",IF(BA136="+",7,6),IF(BA136="+",5,4)),IF(AZ136="+",IF(BA136="+",3,2),IF(BA136="+",1,0)))</f>
        <v>3</v>
      </c>
    </row>
    <row r="137" spans="1:56" ht="15.75" customHeight="1" x14ac:dyDescent="0.35">
      <c r="A137" s="1" t="s">
        <v>13201</v>
      </c>
      <c r="B137">
        <v>-0.16645258920679001</v>
      </c>
      <c r="C137">
        <v>0.10049467765006501</v>
      </c>
      <c r="D137">
        <v>0.10632805574698501</v>
      </c>
      <c r="E137">
        <v>0.109370545213323</v>
      </c>
      <c r="F137">
        <v>0.20232346500054399</v>
      </c>
      <c r="G137">
        <v>-5.35646942929347E-2</v>
      </c>
      <c r="H137">
        <v>0.230467974091321</v>
      </c>
      <c r="I137">
        <v>0.31954426675971798</v>
      </c>
      <c r="J137">
        <v>0.66273913298103004</v>
      </c>
      <c r="K137">
        <v>0.79456662624293095</v>
      </c>
      <c r="L137">
        <v>0.82960506482188801</v>
      </c>
      <c r="M137">
        <v>0.381001336731288</v>
      </c>
      <c r="N137">
        <v>0.71501113568834096</v>
      </c>
      <c r="O137">
        <v>0.52711706342582798</v>
      </c>
      <c r="P137">
        <v>0.34906249820084101</v>
      </c>
      <c r="Q137">
        <v>0.55404539216186999</v>
      </c>
      <c r="R137">
        <v>0.11910726744672</v>
      </c>
      <c r="S137">
        <v>-0.10887460565297601</v>
      </c>
      <c r="T137">
        <v>-0.34880088885487098</v>
      </c>
      <c r="U137">
        <v>-0.19134266875137401</v>
      </c>
      <c r="V137" s="20">
        <v>0.17469275288966199</v>
      </c>
      <c r="W137" s="20">
        <v>0.66697804019428397</v>
      </c>
      <c r="X137" s="21">
        <v>0.53630902236921996</v>
      </c>
      <c r="Y137" s="20">
        <v>-0.13247772395312499</v>
      </c>
      <c r="Z137" s="20">
        <v>0.38599061961647102</v>
      </c>
      <c r="AA137" s="20">
        <v>2.16167231702445E-2</v>
      </c>
      <c r="AB137" s="21">
        <v>1.29929938471357E-2</v>
      </c>
      <c r="AC137" s="20">
        <v>4.6594149301768797E-3</v>
      </c>
      <c r="AD137" s="1" t="s">
        <v>13202</v>
      </c>
      <c r="AE137" s="1" t="s">
        <v>13203</v>
      </c>
      <c r="AF137" s="1">
        <v>2</v>
      </c>
      <c r="AG137" t="s">
        <v>16132</v>
      </c>
      <c r="AJ137" s="33"/>
      <c r="AL137" s="34"/>
      <c r="AN137" s="34"/>
      <c r="AP137" s="34"/>
      <c r="AZ137" s="1" t="s">
        <v>18</v>
      </c>
      <c r="BC137" s="1" t="s">
        <v>18</v>
      </c>
      <c r="BD137" s="1">
        <f>IF(AY137="+",IF(AZ137="+",IF(BA137="+",7,6),IF(BA137="+",5,4)),IF(AZ137="+",IF(BA137="+",3,2),IF(BA137="+",1,0)))</f>
        <v>2</v>
      </c>
    </row>
    <row r="138" spans="1:56" ht="15.75" customHeight="1" x14ac:dyDescent="0.35">
      <c r="A138" s="1" t="s">
        <v>4353</v>
      </c>
      <c r="B138">
        <v>0.199780909960589</v>
      </c>
      <c r="C138">
        <v>-0.160307739134607</v>
      </c>
      <c r="D138">
        <v>4.7592541673646897E-2</v>
      </c>
      <c r="E138">
        <v>-0.112479403033291</v>
      </c>
      <c r="F138">
        <v>-0.151142647098199</v>
      </c>
      <c r="G138">
        <v>-0.32636112606670797</v>
      </c>
      <c r="H138">
        <v>-0.28854195529448401</v>
      </c>
      <c r="I138">
        <v>-0.19703913921484101</v>
      </c>
      <c r="J138">
        <v>0.113712815082393</v>
      </c>
      <c r="K138">
        <v>0.12675247070631801</v>
      </c>
      <c r="L138">
        <v>0.22224889099510201</v>
      </c>
      <c r="M138">
        <v>0.168178140489048</v>
      </c>
      <c r="N138">
        <v>1.2796254887069E-2</v>
      </c>
      <c r="O138">
        <v>0.23584483845189699</v>
      </c>
      <c r="P138">
        <v>0.20971132911020299</v>
      </c>
      <c r="Q138">
        <v>0.26693212475707201</v>
      </c>
      <c r="R138">
        <v>-0.14196040786370201</v>
      </c>
      <c r="S138">
        <v>0.101124647658126</v>
      </c>
      <c r="T138">
        <v>2.8484611734831401E-2</v>
      </c>
      <c r="U138">
        <v>0.10995424939989699</v>
      </c>
      <c r="V138" s="20">
        <v>-0.24077121691855799</v>
      </c>
      <c r="W138" s="20">
        <v>0.157723079318215</v>
      </c>
      <c r="X138" s="21">
        <v>0.18132113680156001</v>
      </c>
      <c r="Y138" s="20">
        <v>2.4400775232288299E-2</v>
      </c>
      <c r="Z138" s="20">
        <v>0.13892757087042901</v>
      </c>
      <c r="AA138" s="20">
        <v>0.246911166308766</v>
      </c>
      <c r="AB138" s="21">
        <v>0.198179949058407</v>
      </c>
      <c r="AC138" s="20">
        <v>0.14309349166427199</v>
      </c>
      <c r="AD138" s="1" t="s">
        <v>4354</v>
      </c>
      <c r="AE138" s="1" t="s">
        <v>4355</v>
      </c>
      <c r="AG138" t="s">
        <v>4355</v>
      </c>
      <c r="AH138" t="s">
        <v>18</v>
      </c>
      <c r="AI138" t="s">
        <v>18</v>
      </c>
      <c r="AJ138" s="33"/>
      <c r="AL138" s="34"/>
      <c r="AN138" s="34"/>
      <c r="AP138" s="34"/>
      <c r="AQ138" t="s">
        <v>18</v>
      </c>
      <c r="BC138" s="1" t="s">
        <v>18</v>
      </c>
      <c r="BD138" s="1">
        <f>IF(AY138="+",IF(AZ138="+",IF(BA138="+",7,6),IF(BA138="+",5,4)),IF(AZ138="+",IF(BA138="+",3,2),IF(BA138="+",1,0)))</f>
        <v>0</v>
      </c>
    </row>
    <row r="139" spans="1:56" ht="15.75" customHeight="1" x14ac:dyDescent="0.35">
      <c r="A139" s="1" t="s">
        <v>8347</v>
      </c>
      <c r="B139">
        <v>0.210443213198764</v>
      </c>
      <c r="C139">
        <v>-0.186477381356383</v>
      </c>
      <c r="D139">
        <v>-4.3897417591627602E-2</v>
      </c>
      <c r="E139">
        <v>-0.13907349641805999</v>
      </c>
      <c r="F139">
        <v>0.172367499851417</v>
      </c>
      <c r="G139">
        <v>-5.0225638027004298E-2</v>
      </c>
      <c r="H139">
        <v>-4.0790624711639897E-2</v>
      </c>
      <c r="I139">
        <v>0.13714637624171699</v>
      </c>
      <c r="J139">
        <v>-3.7356912934319697E-2</v>
      </c>
      <c r="K139">
        <v>0.153369202985491</v>
      </c>
      <c r="L139">
        <v>9.7797028081795703E-2</v>
      </c>
      <c r="M139">
        <v>-0.110617435297015</v>
      </c>
      <c r="N139">
        <v>-3.9978471732979699E-2</v>
      </c>
      <c r="O139">
        <v>-5.1413489899148401E-2</v>
      </c>
      <c r="P139">
        <v>9.5787807033277897E-2</v>
      </c>
      <c r="Q139">
        <v>-8.9532638171621104E-2</v>
      </c>
      <c r="R139">
        <v>-7.0057300031694594E-2</v>
      </c>
      <c r="S139">
        <v>-7.4076219526685597E-2</v>
      </c>
      <c r="T139">
        <v>4.2616072051540797E-2</v>
      </c>
      <c r="U139">
        <v>-0.11433595302572599</v>
      </c>
      <c r="V139" s="20">
        <v>5.46244033386225E-2</v>
      </c>
      <c r="W139" s="20">
        <v>2.57979707089879E-2</v>
      </c>
      <c r="X139" s="21">
        <v>-2.1284198192617801E-2</v>
      </c>
      <c r="Y139" s="20">
        <v>-5.3963350133141297E-2</v>
      </c>
      <c r="Z139" s="20">
        <v>0.56084776180526397</v>
      </c>
      <c r="AA139" s="20">
        <v>0.67143204938965495</v>
      </c>
      <c r="AB139" s="21">
        <v>0.89942754401496305</v>
      </c>
      <c r="AC139" s="20">
        <v>0.36624767341363201</v>
      </c>
      <c r="AD139" s="1" t="s">
        <v>8348</v>
      </c>
      <c r="AE139" s="1" t="s">
        <v>8349</v>
      </c>
      <c r="AF139" s="1">
        <v>2</v>
      </c>
      <c r="AG139" t="s">
        <v>16133</v>
      </c>
      <c r="AJ139" s="33"/>
      <c r="AL139" s="34"/>
      <c r="AN139" s="34"/>
      <c r="AP139" s="34"/>
      <c r="BC139" s="1" t="s">
        <v>18</v>
      </c>
      <c r="BD139" s="1">
        <f>IF(AY139="+",IF(AZ139="+",IF(BA139="+",7,6),IF(BA139="+",5,4)),IF(AZ139="+",IF(BA139="+",3,2),IF(BA139="+",1,0)))</f>
        <v>0</v>
      </c>
    </row>
    <row r="140" spans="1:56" ht="15.75" customHeight="1" x14ac:dyDescent="0.35">
      <c r="A140" s="1" t="s">
        <v>7803</v>
      </c>
      <c r="B140">
        <v>-1.9702586904478001E-2</v>
      </c>
      <c r="C140">
        <v>8.2242290569182197E-2</v>
      </c>
      <c r="D140">
        <v>-1.2154770902743301E-2</v>
      </c>
      <c r="E140">
        <v>-2.1565519004830801E-2</v>
      </c>
      <c r="F140">
        <v>4.2111175592490302E-3</v>
      </c>
      <c r="G140">
        <v>0.15756625062590199</v>
      </c>
      <c r="H140">
        <v>8.9803197689502096E-2</v>
      </c>
      <c r="I140">
        <v>0.25840736407799197</v>
      </c>
      <c r="J140">
        <v>-0.114412747249709</v>
      </c>
      <c r="K140">
        <v>-0.29397203111770798</v>
      </c>
      <c r="L140">
        <v>-0.14551062408687801</v>
      </c>
      <c r="M140">
        <v>-0.14604120065364201</v>
      </c>
      <c r="N140">
        <v>0.14340485289105401</v>
      </c>
      <c r="O140">
        <v>0.1024658982502</v>
      </c>
      <c r="P140">
        <v>5.7635021224532797E-2</v>
      </c>
      <c r="Q140">
        <v>2.0778363154321602E-2</v>
      </c>
      <c r="R140">
        <v>0.311617257184503</v>
      </c>
      <c r="S140">
        <v>0.27982962532503602</v>
      </c>
      <c r="T140">
        <v>0.26042924049171101</v>
      </c>
      <c r="U140">
        <v>0.23027375097163399</v>
      </c>
      <c r="V140" s="20">
        <v>0.12749698248816099</v>
      </c>
      <c r="W140" s="20">
        <v>-0.17498415077698401</v>
      </c>
      <c r="X140" s="21">
        <v>8.1071033880027205E-2</v>
      </c>
      <c r="Y140" s="20">
        <v>0.27053746849322102</v>
      </c>
      <c r="Z140" s="20">
        <v>0.220672033950954</v>
      </c>
      <c r="AA140" s="20">
        <v>4.8512493893658699E-2</v>
      </c>
      <c r="AB140" s="21">
        <v>0.16498520490757601</v>
      </c>
      <c r="AC140" s="20">
        <v>2.4785501110683702E-3</v>
      </c>
      <c r="AD140" s="1" t="s">
        <v>7804</v>
      </c>
      <c r="AE140" s="1" t="s">
        <v>7805</v>
      </c>
      <c r="AG140" t="s">
        <v>7805</v>
      </c>
      <c r="AJ140" s="33"/>
      <c r="AL140" s="34"/>
      <c r="AN140" s="34"/>
      <c r="AP140" s="34"/>
      <c r="BA140" s="1" t="s">
        <v>18</v>
      </c>
      <c r="BC140" s="1" t="s">
        <v>18</v>
      </c>
      <c r="BD140" s="1">
        <f>IF(AY140="+",IF(AZ140="+",IF(BA140="+",7,6),IF(BA140="+",5,4)),IF(AZ140="+",IF(BA140="+",3,2),IF(BA140="+",1,0)))</f>
        <v>1</v>
      </c>
    </row>
    <row r="141" spans="1:56" ht="15.75" customHeight="1" x14ac:dyDescent="0.35">
      <c r="A141" s="1" t="s">
        <v>3511</v>
      </c>
      <c r="B141">
        <v>-0.95767835146898395</v>
      </c>
      <c r="C141">
        <v>0.58378392695497605</v>
      </c>
      <c r="D141">
        <v>-1.01924022313381</v>
      </c>
      <c r="E141">
        <v>-0.455918920284546</v>
      </c>
      <c r="F141">
        <v>-1.14253870677634</v>
      </c>
      <c r="G141">
        <v>-0.954356404606308</v>
      </c>
      <c r="H141">
        <v>-0.94733132783822205</v>
      </c>
      <c r="I141">
        <v>-0.78981574166563695</v>
      </c>
      <c r="J141">
        <v>4.3964002507689698E-2</v>
      </c>
      <c r="K141">
        <v>-0.40831386706800199</v>
      </c>
      <c r="L141">
        <v>-0.40974493602976497</v>
      </c>
      <c r="M141">
        <v>-5.2597625464655802E-2</v>
      </c>
      <c r="N141">
        <v>-0.56016857924658003</v>
      </c>
      <c r="O141">
        <v>-0.87469106309252398</v>
      </c>
      <c r="P141">
        <v>-0.50452088853139898</v>
      </c>
      <c r="Q141">
        <v>-0.90682347413811604</v>
      </c>
      <c r="R141">
        <v>-0.43081718487201698</v>
      </c>
      <c r="S141">
        <v>-0.74355109772690697</v>
      </c>
      <c r="T141">
        <v>-0.34238879318336901</v>
      </c>
      <c r="U141">
        <v>-0.72768275916041802</v>
      </c>
      <c r="V141" s="20">
        <v>-0.95851054522162704</v>
      </c>
      <c r="W141" s="20">
        <v>-0.20667310651368301</v>
      </c>
      <c r="X141" s="21">
        <v>-0.71155100125215498</v>
      </c>
      <c r="Y141" s="20">
        <v>-0.56110995873567804</v>
      </c>
      <c r="Z141" s="20">
        <v>0.42275555048504199</v>
      </c>
      <c r="AA141" s="20">
        <v>0.65929416522098205</v>
      </c>
      <c r="AB141" s="21">
        <v>0.65442672333694196</v>
      </c>
      <c r="AC141" s="20">
        <v>9.7279799774225101E-2</v>
      </c>
      <c r="AD141" s="1" t="s">
        <v>3512</v>
      </c>
      <c r="AE141" s="1" t="s">
        <v>3513</v>
      </c>
      <c r="AG141" t="s">
        <v>3513</v>
      </c>
      <c r="AJ141" s="33"/>
      <c r="AL141" s="34" t="s">
        <v>18</v>
      </c>
      <c r="AN141" s="34"/>
      <c r="AP141" s="34" t="s">
        <v>18</v>
      </c>
      <c r="BC141" s="1" t="s">
        <v>18</v>
      </c>
      <c r="BD141" s="1">
        <f>IF(AY141="+",IF(AZ141="+",IF(BA141="+",7,6),IF(BA141="+",5,4)),IF(AZ141="+",IF(BA141="+",3,2),IF(BA141="+",1,0)))</f>
        <v>0</v>
      </c>
    </row>
    <row r="142" spans="1:56" ht="15.75" customHeight="1" x14ac:dyDescent="0.35">
      <c r="A142" s="1" t="s">
        <v>7661</v>
      </c>
      <c r="B142">
        <v>0.37582117691321498</v>
      </c>
      <c r="C142">
        <v>-0.23380956146625501</v>
      </c>
      <c r="D142">
        <v>1.12371013638888E-2</v>
      </c>
      <c r="E142">
        <v>-0.15528478176093799</v>
      </c>
      <c r="F142">
        <v>0.40647268581359802</v>
      </c>
      <c r="G142">
        <v>0.40254656475172002</v>
      </c>
      <c r="H142">
        <v>0.521873066178005</v>
      </c>
      <c r="I142">
        <v>0.47128890153509401</v>
      </c>
      <c r="J142">
        <v>0.50495815436630598</v>
      </c>
      <c r="K142">
        <v>0.58467290644565995</v>
      </c>
      <c r="L142">
        <v>0.57123954384867304</v>
      </c>
      <c r="M142">
        <v>0.69482302692068498</v>
      </c>
      <c r="N142">
        <v>0.42553921185305299</v>
      </c>
      <c r="O142">
        <v>0.69064531161460097</v>
      </c>
      <c r="P142">
        <v>0.74237890020682196</v>
      </c>
      <c r="Q142">
        <v>0.66122702360526198</v>
      </c>
      <c r="R142">
        <v>-0.12814861443737899</v>
      </c>
      <c r="S142">
        <v>0.163345175632126</v>
      </c>
      <c r="T142">
        <v>9.8288134807498803E-2</v>
      </c>
      <c r="U142">
        <v>9.9487616008341606E-2</v>
      </c>
      <c r="V142" s="20">
        <v>0.45054530456960401</v>
      </c>
      <c r="W142" s="20">
        <v>0.58892340789533104</v>
      </c>
      <c r="X142" s="21">
        <v>0.62994761181993397</v>
      </c>
      <c r="Y142" s="20">
        <v>5.8243078002646997E-2</v>
      </c>
      <c r="Z142" s="20">
        <v>0.112220402129172</v>
      </c>
      <c r="AA142" s="20">
        <v>6.4047094329578905E-2</v>
      </c>
      <c r="AB142" s="21">
        <v>3.5374588029762698E-2</v>
      </c>
      <c r="AC142" s="20">
        <v>3.5774661980427802E-3</v>
      </c>
      <c r="AD142" s="1" t="s">
        <v>7662</v>
      </c>
      <c r="AE142" s="1" t="s">
        <v>7663</v>
      </c>
      <c r="AG142" t="s">
        <v>7663</v>
      </c>
      <c r="AJ142" s="33"/>
      <c r="AL142" s="34"/>
      <c r="AN142" s="34"/>
      <c r="AP142" s="34"/>
      <c r="AZ142" s="1"/>
      <c r="BC142" s="1" t="s">
        <v>18</v>
      </c>
      <c r="BD142" s="1">
        <f>IF(AY142="+",IF(AZ142="+",IF(BA142="+",7,6),IF(BA142="+",5,4)),IF(AZ142="+",IF(BA142="+",3,2),IF(BA142="+",1,0)))</f>
        <v>0</v>
      </c>
    </row>
    <row r="143" spans="1:56" ht="15.75" customHeight="1" x14ac:dyDescent="0.35">
      <c r="A143" s="1" t="s">
        <v>6919</v>
      </c>
      <c r="B143">
        <v>0.186382228273797</v>
      </c>
      <c r="C143">
        <v>-0.51848718364059398</v>
      </c>
      <c r="D143">
        <v>0.15870563927289899</v>
      </c>
      <c r="E143">
        <v>-3.8785272896693999E-2</v>
      </c>
      <c r="F143">
        <v>-0.30955575509882899</v>
      </c>
      <c r="G143">
        <v>-0.36882156660360499</v>
      </c>
      <c r="H143">
        <v>-0.29836463620734799</v>
      </c>
      <c r="I143">
        <v>-0.572666163493045</v>
      </c>
      <c r="J143">
        <v>-0.40066432736429802</v>
      </c>
      <c r="K143">
        <v>-0.39476569988735399</v>
      </c>
      <c r="L143">
        <v>-0.36375937776554401</v>
      </c>
      <c r="M143">
        <v>-9.0608020637700497E-3</v>
      </c>
      <c r="N143">
        <v>-0.51965226197497005</v>
      </c>
      <c r="O143">
        <v>-2.2093111076780799E-2</v>
      </c>
      <c r="P143">
        <v>-0.333178149728308</v>
      </c>
      <c r="Q143">
        <v>-0.161014379533887</v>
      </c>
      <c r="R143">
        <v>-0.31208237354168999</v>
      </c>
      <c r="S143">
        <v>0.21211854012220499</v>
      </c>
      <c r="T143">
        <v>-6.82577903949977E-2</v>
      </c>
      <c r="U143">
        <v>0.102105384877441</v>
      </c>
      <c r="V143" s="20">
        <v>-0.38735203035070698</v>
      </c>
      <c r="W143" s="20">
        <v>-0.29206255177024099</v>
      </c>
      <c r="X143" s="21">
        <v>-0.25898447557848697</v>
      </c>
      <c r="Y143" s="20">
        <v>-1.6529059734259999E-2</v>
      </c>
      <c r="Z143" s="20">
        <v>0.25121969159231899</v>
      </c>
      <c r="AA143" s="20">
        <v>0.39167205828141899</v>
      </c>
      <c r="AB143" s="21">
        <v>0.44974614855175399</v>
      </c>
      <c r="AC143" s="20">
        <v>0.156717270755658</v>
      </c>
      <c r="AD143" s="1" t="s">
        <v>6920</v>
      </c>
      <c r="AE143" s="1" t="s">
        <v>6921</v>
      </c>
      <c r="AF143" s="1">
        <v>2</v>
      </c>
      <c r="AG143" t="s">
        <v>16134</v>
      </c>
      <c r="AJ143" s="33"/>
      <c r="AL143" s="34"/>
      <c r="AN143" s="34"/>
      <c r="AP143" s="34"/>
      <c r="BC143" s="1" t="s">
        <v>18</v>
      </c>
      <c r="BD143" s="1">
        <f>IF(AY143="+",IF(AZ143="+",IF(BA143="+",7,6),IF(BA143="+",5,4)),IF(AZ143="+",IF(BA143="+",3,2),IF(BA143="+",1,0)))</f>
        <v>0</v>
      </c>
    </row>
    <row r="144" spans="1:56" ht="15.75" customHeight="1" x14ac:dyDescent="0.35">
      <c r="A144" s="1" t="s">
        <v>6922</v>
      </c>
      <c r="B144">
        <v>8.4869098541316204E-2</v>
      </c>
      <c r="C144">
        <v>-0.285933433261021</v>
      </c>
      <c r="D144">
        <v>6.9987080034420293E-2</v>
      </c>
      <c r="E144">
        <v>8.4203714417011993E-2</v>
      </c>
      <c r="F144">
        <v>-7.5986737905222798E-2</v>
      </c>
      <c r="G144">
        <v>-0.107404416098692</v>
      </c>
      <c r="H144">
        <v>-8.0325668058377694E-2</v>
      </c>
      <c r="I144">
        <v>-0.13545804374105999</v>
      </c>
      <c r="J144">
        <v>-0.25600814992359799</v>
      </c>
      <c r="K144">
        <v>-0.111207613347335</v>
      </c>
      <c r="L144">
        <v>-0.24147393258746699</v>
      </c>
      <c r="M144">
        <v>-5.7815124938752002E-2</v>
      </c>
      <c r="N144">
        <v>-0.24584146890178399</v>
      </c>
      <c r="O144">
        <v>-4.2350970456367397E-2</v>
      </c>
      <c r="P144">
        <v>-0.192522148204333</v>
      </c>
      <c r="Q144">
        <v>-0.19190594745641901</v>
      </c>
      <c r="R144">
        <v>-0.116772287298483</v>
      </c>
      <c r="S144">
        <v>0.113703555307177</v>
      </c>
      <c r="T144">
        <v>-3.3390439399804003E-2</v>
      </c>
      <c r="U144">
        <v>-1.0611482612194899E-2</v>
      </c>
      <c r="V144" s="20">
        <v>-9.9793716450838205E-2</v>
      </c>
      <c r="W144" s="20">
        <v>-0.166626205199288</v>
      </c>
      <c r="X144" s="21">
        <v>-0.16815513375472599</v>
      </c>
      <c r="Y144" s="20">
        <v>-1.1767663500826199E-2</v>
      </c>
      <c r="Z144" s="20">
        <v>0.55693890884257202</v>
      </c>
      <c r="AA144" s="20">
        <v>0.32154180358502199</v>
      </c>
      <c r="AB144" s="21">
        <v>0.29252889237098401</v>
      </c>
      <c r="AC144" s="20">
        <v>9.5222797536891599E-2</v>
      </c>
      <c r="AD144" s="1" t="s">
        <v>6920</v>
      </c>
      <c r="AE144" s="1" t="s">
        <v>6921</v>
      </c>
      <c r="AG144" t="s">
        <v>6921</v>
      </c>
      <c r="AJ144" s="33"/>
      <c r="AL144" s="34"/>
      <c r="AN144" s="34"/>
      <c r="AP144" s="34"/>
      <c r="BC144" s="1" t="s">
        <v>18</v>
      </c>
      <c r="BD144" s="1">
        <f>IF(AY144="+",IF(AZ144="+",IF(BA144="+",7,6),IF(BA144="+",5,4)),IF(AZ144="+",IF(BA144="+",3,2),IF(BA144="+",1,0)))</f>
        <v>0</v>
      </c>
    </row>
    <row r="145" spans="1:56" ht="15.75" customHeight="1" x14ac:dyDescent="0.35">
      <c r="A145" s="1" t="s">
        <v>6923</v>
      </c>
      <c r="B145">
        <v>-0.150570524778007</v>
      </c>
      <c r="C145">
        <v>3.2125903643687198E-2</v>
      </c>
      <c r="D145">
        <v>0.17879779020370501</v>
      </c>
      <c r="E145">
        <v>-3.7809064691908797E-2</v>
      </c>
      <c r="F145">
        <v>0.23504571099435501</v>
      </c>
      <c r="G145">
        <v>0.55204640285939699</v>
      </c>
      <c r="H145">
        <v>0.37815089724468198</v>
      </c>
      <c r="I145">
        <v>0.67106816883179599</v>
      </c>
      <c r="J145">
        <v>0.48509849443480402</v>
      </c>
      <c r="K145">
        <v>0.50612941832213998</v>
      </c>
      <c r="L145">
        <v>0.59801001837985601</v>
      </c>
      <c r="M145">
        <v>0.22936066831924701</v>
      </c>
      <c r="N145">
        <v>0.42794565142326102</v>
      </c>
      <c r="O145">
        <v>0.29555864428539402</v>
      </c>
      <c r="P145">
        <v>0.36898048748502599</v>
      </c>
      <c r="Q145">
        <v>0.45842112805136098</v>
      </c>
      <c r="R145">
        <v>1.8256561276672401E-2</v>
      </c>
      <c r="S145">
        <v>-0.13069572282828501</v>
      </c>
      <c r="T145">
        <v>-0.13794430024019799</v>
      </c>
      <c r="U145">
        <v>7.1309186034567099E-3</v>
      </c>
      <c r="V145" s="20">
        <v>0.45907779498255802</v>
      </c>
      <c r="W145" s="20">
        <v>0.45464964986401202</v>
      </c>
      <c r="X145" s="21">
        <v>0.38772647781126102</v>
      </c>
      <c r="Y145" s="20">
        <v>-6.0813135797088497E-2</v>
      </c>
      <c r="Z145" s="20">
        <v>4.4636310989075299E-2</v>
      </c>
      <c r="AA145" s="20">
        <v>2.93321943099226E-2</v>
      </c>
      <c r="AB145" s="21">
        <v>2.18601849655864E-2</v>
      </c>
      <c r="AC145" s="20">
        <v>8.3369197220059706E-3</v>
      </c>
      <c r="AD145" s="1" t="s">
        <v>6920</v>
      </c>
      <c r="AE145" s="1" t="s">
        <v>6921</v>
      </c>
      <c r="AF145" s="1">
        <v>3</v>
      </c>
      <c r="AG145" t="s">
        <v>16135</v>
      </c>
      <c r="AJ145" s="33"/>
      <c r="AL145" s="34"/>
      <c r="AN145" s="34"/>
      <c r="AP145" s="34"/>
      <c r="AY145" s="1" t="s">
        <v>18</v>
      </c>
      <c r="AZ145" s="1" t="s">
        <v>18</v>
      </c>
      <c r="BC145" s="1" t="s">
        <v>18</v>
      </c>
      <c r="BD145" s="1">
        <f>IF(AY145="+",IF(AZ145="+",IF(BA145="+",7,6),IF(BA145="+",5,4)),IF(AZ145="+",IF(BA145="+",3,2),IF(BA145="+",1,0)))</f>
        <v>6</v>
      </c>
    </row>
    <row r="146" spans="1:56" ht="15.75" customHeight="1" x14ac:dyDescent="0.35">
      <c r="A146" s="1" t="s">
        <v>1080</v>
      </c>
      <c r="B146">
        <v>0.20630926076487399</v>
      </c>
      <c r="C146">
        <v>-0.22573557457889201</v>
      </c>
      <c r="D146">
        <v>8.86958635928001E-2</v>
      </c>
      <c r="E146">
        <v>-8.8825353657076903E-2</v>
      </c>
      <c r="F146">
        <v>-0.12865504389631599</v>
      </c>
      <c r="G146">
        <v>0.18118295547587501</v>
      </c>
      <c r="H146">
        <v>-0.25352822562038901</v>
      </c>
      <c r="I146">
        <v>-0.24851020631221499</v>
      </c>
      <c r="J146">
        <v>-0.27982974246715597</v>
      </c>
      <c r="K146">
        <v>0.422369717714913</v>
      </c>
      <c r="L146">
        <v>0.15544334181560801</v>
      </c>
      <c r="M146">
        <v>0.50820087861528096</v>
      </c>
      <c r="N146">
        <v>0.115273585326451</v>
      </c>
      <c r="O146">
        <v>3.76059094806244E-3</v>
      </c>
      <c r="P146">
        <v>0.28504913064931903</v>
      </c>
      <c r="Q146">
        <v>0.20892831464098299</v>
      </c>
      <c r="R146">
        <v>-0.14043489634399201</v>
      </c>
      <c r="S146">
        <v>-0.23997958074980999</v>
      </c>
      <c r="T146">
        <v>-3.9195804997534299E-2</v>
      </c>
      <c r="U146">
        <v>-4.1651046058245801E-2</v>
      </c>
      <c r="V146" s="20">
        <v>-0.112377630088261</v>
      </c>
      <c r="W146" s="20">
        <v>0.20154604891966099</v>
      </c>
      <c r="X146" s="21">
        <v>0.15325290539120401</v>
      </c>
      <c r="Y146" s="20">
        <v>-0.115315332037396</v>
      </c>
      <c r="Z146" s="20">
        <v>0.61662268622135397</v>
      </c>
      <c r="AA146" s="20">
        <v>0.483887438330598</v>
      </c>
      <c r="AB146" s="21">
        <v>0.322273574020219</v>
      </c>
      <c r="AC146" s="20">
        <v>0.22228370437345599</v>
      </c>
      <c r="AD146" s="1" t="s">
        <v>1081</v>
      </c>
      <c r="AE146" s="1" t="s">
        <v>1082</v>
      </c>
      <c r="AG146" t="s">
        <v>1082</v>
      </c>
      <c r="AH146" t="s">
        <v>18</v>
      </c>
      <c r="AJ146" s="33"/>
      <c r="AL146" s="34"/>
      <c r="AN146" s="34"/>
      <c r="AP146" s="34"/>
      <c r="BC146" s="1" t="s">
        <v>18</v>
      </c>
      <c r="BD146" s="1">
        <f>IF(AY146="+",IF(AZ146="+",IF(BA146="+",7,6),IF(BA146="+",5,4)),IF(AZ146="+",IF(BA146="+",3,2),IF(BA146="+",1,0)))</f>
        <v>0</v>
      </c>
    </row>
    <row r="147" spans="1:56" ht="15.75" customHeight="1" x14ac:dyDescent="0.35">
      <c r="A147" s="1" t="s">
        <v>8852</v>
      </c>
      <c r="B147">
        <v>0.113665356649087</v>
      </c>
      <c r="C147">
        <v>-1.14162160111997</v>
      </c>
      <c r="D147">
        <v>0.145706590464767</v>
      </c>
      <c r="E147">
        <v>0.21756497170669001</v>
      </c>
      <c r="F147">
        <v>-0.161787343000833</v>
      </c>
      <c r="G147">
        <v>-0.41082050967211697</v>
      </c>
      <c r="H147">
        <v>-0.46489700499762499</v>
      </c>
      <c r="I147">
        <v>-1.1664114979237299</v>
      </c>
      <c r="J147">
        <v>-0.64891481068685697</v>
      </c>
      <c r="K147">
        <v>-4.1513057716113903E-2</v>
      </c>
      <c r="L147">
        <v>-0.67966916307962399</v>
      </c>
      <c r="M147">
        <v>9.2954568236566795E-2</v>
      </c>
      <c r="N147">
        <v>-0.52920969432500697</v>
      </c>
      <c r="O147">
        <v>-9.4971926180514699E-2</v>
      </c>
      <c r="P147">
        <v>-0.38176301056152001</v>
      </c>
      <c r="Q147">
        <v>-0.104261742517547</v>
      </c>
      <c r="R147">
        <v>-0.36610121840995302</v>
      </c>
      <c r="S147">
        <v>7.5234876376445603E-2</v>
      </c>
      <c r="T147">
        <v>-0.19238615777312801</v>
      </c>
      <c r="U147">
        <v>5.8373749420139801E-2</v>
      </c>
      <c r="V147" s="20">
        <v>-0.55097908889857705</v>
      </c>
      <c r="W147" s="20">
        <v>-0.319285615811507</v>
      </c>
      <c r="X147" s="21">
        <v>-0.27755159339614699</v>
      </c>
      <c r="Y147" s="20">
        <v>-0.10621968759662399</v>
      </c>
      <c r="Z147" s="20">
        <v>0.52001191922260304</v>
      </c>
      <c r="AA147" s="20">
        <v>0.78396539697635503</v>
      </c>
      <c r="AB147" s="21">
        <v>0.82473388981274998</v>
      </c>
      <c r="AC147" s="20">
        <v>0.45665790506855802</v>
      </c>
      <c r="AD147" s="1" t="s">
        <v>8853</v>
      </c>
      <c r="AE147" s="1" t="s">
        <v>8854</v>
      </c>
      <c r="AG147" t="s">
        <v>8854</v>
      </c>
      <c r="AJ147" s="33"/>
      <c r="AL147" s="34"/>
      <c r="AN147" s="34"/>
      <c r="AP147" s="34"/>
      <c r="BC147" s="1" t="s">
        <v>18</v>
      </c>
      <c r="BD147" s="1">
        <f>IF(AY147="+",IF(AZ147="+",IF(BA147="+",7,6),IF(BA147="+",5,4)),IF(AZ147="+",IF(BA147="+",3,2),IF(BA147="+",1,0)))</f>
        <v>0</v>
      </c>
    </row>
    <row r="148" spans="1:56" ht="15.75" customHeight="1" x14ac:dyDescent="0.35">
      <c r="A148" s="1" t="s">
        <v>12304</v>
      </c>
      <c r="B148">
        <v>9.9099255162375097E-2</v>
      </c>
      <c r="C148">
        <v>-0.393481554724192</v>
      </c>
      <c r="D148">
        <v>0.20315537678946199</v>
      </c>
      <c r="E148">
        <v>-1.1473599265435799E-2</v>
      </c>
      <c r="F148">
        <v>-0.14005463085889999</v>
      </c>
      <c r="G148">
        <v>-0.128416132726593</v>
      </c>
      <c r="H148">
        <v>-5.4335574640050198E-2</v>
      </c>
      <c r="I148">
        <v>-0.31042841835976398</v>
      </c>
      <c r="J148">
        <v>-0.26555171202229699</v>
      </c>
      <c r="K148">
        <v>-0.29214733184488201</v>
      </c>
      <c r="L148">
        <v>-0.51475845963625599</v>
      </c>
      <c r="M148">
        <v>6.7052883774679495E-2</v>
      </c>
      <c r="N148">
        <v>-0.32373875185117001</v>
      </c>
      <c r="O148">
        <v>2.7910816776838598E-2</v>
      </c>
      <c r="P148">
        <v>-0.19855584774257301</v>
      </c>
      <c r="Q148">
        <v>-0.133749354714536</v>
      </c>
      <c r="R148">
        <v>-0.12097891995396701</v>
      </c>
      <c r="S148">
        <v>0.23696188011966901</v>
      </c>
      <c r="T148">
        <v>3.7131366408389502E-3</v>
      </c>
      <c r="U148">
        <v>0.117604351113467</v>
      </c>
      <c r="V148" s="20">
        <v>-0.15830868914632701</v>
      </c>
      <c r="W148" s="20">
        <v>-0.25135115493218901</v>
      </c>
      <c r="X148" s="21">
        <v>-0.15703328438285999</v>
      </c>
      <c r="Y148" s="20">
        <v>5.9325111980001899E-2</v>
      </c>
      <c r="Z148" s="20">
        <v>0.54838179940612797</v>
      </c>
      <c r="AA148" s="20">
        <v>0.37916629846540201</v>
      </c>
      <c r="AB148" s="21">
        <v>0.53153623832677499</v>
      </c>
      <c r="AC148" s="20">
        <v>0.115217325934886</v>
      </c>
      <c r="AD148" s="1" t="s">
        <v>12305</v>
      </c>
      <c r="AE148" s="1" t="s">
        <v>12306</v>
      </c>
      <c r="AG148" t="s">
        <v>12306</v>
      </c>
      <c r="AJ148" s="33"/>
      <c r="AL148" s="34"/>
      <c r="AN148" s="34"/>
      <c r="AP148" s="34"/>
      <c r="BC148" s="1" t="s">
        <v>18</v>
      </c>
      <c r="BD148" s="1">
        <f>IF(AY148="+",IF(AZ148="+",IF(BA148="+",7,6),IF(BA148="+",5,4)),IF(AZ148="+",IF(BA148="+",3,2),IF(BA148="+",1,0)))</f>
        <v>0</v>
      </c>
    </row>
    <row r="149" spans="1:56" ht="15.75" customHeight="1" x14ac:dyDescent="0.35">
      <c r="A149" s="1" t="s">
        <v>10345</v>
      </c>
      <c r="B149">
        <v>-0.26547469769535598</v>
      </c>
      <c r="C149">
        <v>0.11499153200442901</v>
      </c>
      <c r="D149">
        <v>-7.1741144864572004E-2</v>
      </c>
      <c r="E149">
        <v>3.1500384595222801E-2</v>
      </c>
      <c r="F149">
        <v>-0.28905025787334399</v>
      </c>
      <c r="G149">
        <v>-0.168600687884644</v>
      </c>
      <c r="H149">
        <v>-0.191438057888691</v>
      </c>
      <c r="I149">
        <v>-9.8402351763361096E-2</v>
      </c>
      <c r="J149">
        <v>-6.4383408521341806E-2</v>
      </c>
      <c r="K149">
        <v>-5.5800975662232397E-2</v>
      </c>
      <c r="L149">
        <v>-4.51889430184522E-2</v>
      </c>
      <c r="M149">
        <v>-0.111186427587738</v>
      </c>
      <c r="N149">
        <v>-0.31171200062716498</v>
      </c>
      <c r="O149">
        <v>-0.36546926543603497</v>
      </c>
      <c r="P149">
        <v>-0.544478898493027</v>
      </c>
      <c r="Q149">
        <v>-0.38121202693644402</v>
      </c>
      <c r="R149">
        <v>-0.27574834900135498</v>
      </c>
      <c r="S149">
        <v>-0.31813725625557498</v>
      </c>
      <c r="T149">
        <v>-0.51809774691271604</v>
      </c>
      <c r="U149">
        <v>-0.32847141752143899</v>
      </c>
      <c r="V149" s="20">
        <v>-0.18687283885250999</v>
      </c>
      <c r="W149" s="20">
        <v>-6.91399386974412E-2</v>
      </c>
      <c r="X149" s="21">
        <v>-0.400718047873168</v>
      </c>
      <c r="Y149" s="20">
        <v>-0.36011369242277103</v>
      </c>
      <c r="Z149" s="20">
        <v>0.33336181580577201</v>
      </c>
      <c r="AA149" s="20">
        <v>0.86583202848284002</v>
      </c>
      <c r="AB149" s="21">
        <v>4.2726491028742299E-2</v>
      </c>
      <c r="AC149" s="20">
        <v>2.02148154516659E-2</v>
      </c>
      <c r="AD149" s="1" t="s">
        <v>10346</v>
      </c>
      <c r="AE149" s="1" t="s">
        <v>10347</v>
      </c>
      <c r="AG149" t="s">
        <v>10347</v>
      </c>
      <c r="AH149" t="s">
        <v>18</v>
      </c>
      <c r="AI149" t="s">
        <v>18</v>
      </c>
      <c r="AJ149" s="33"/>
      <c r="AL149" s="34"/>
      <c r="AN149" s="34"/>
      <c r="AP149" s="34"/>
      <c r="BA149" s="1" t="s">
        <v>18</v>
      </c>
      <c r="BC149" s="1" t="s">
        <v>18</v>
      </c>
      <c r="BD149" s="1">
        <f>IF(AY149="+",IF(AZ149="+",IF(BA149="+",7,6),IF(BA149="+",5,4)),IF(AZ149="+",IF(BA149="+",3,2),IF(BA149="+",1,0)))</f>
        <v>1</v>
      </c>
    </row>
    <row r="150" spans="1:56" ht="15.75" customHeight="1" x14ac:dyDescent="0.35">
      <c r="A150" s="1" t="s">
        <v>617</v>
      </c>
      <c r="B150">
        <v>0.28936110383679398</v>
      </c>
      <c r="C150">
        <v>-0.24776767606161901</v>
      </c>
      <c r="D150">
        <v>-5.0018997787197303E-2</v>
      </c>
      <c r="E150">
        <v>-0.221878001850118</v>
      </c>
      <c r="F150">
        <v>9.1297169568410996E-2</v>
      </c>
      <c r="G150">
        <v>4.3277055226825602E-2</v>
      </c>
      <c r="H150">
        <v>0.25816088342841897</v>
      </c>
      <c r="I150">
        <v>0.138258096669749</v>
      </c>
      <c r="J150">
        <v>-0.42404239527369603</v>
      </c>
      <c r="K150">
        <v>-0.20099542533825299</v>
      </c>
      <c r="L150">
        <v>-5.6350526813437003E-2</v>
      </c>
      <c r="M150">
        <v>3.7007139209939303E-2</v>
      </c>
      <c r="N150">
        <v>-9.7019905722794203E-2</v>
      </c>
      <c r="O150">
        <v>0.13698275333738499</v>
      </c>
      <c r="P150">
        <v>0.14812439810832401</v>
      </c>
      <c r="Q150">
        <v>0.26113108844938698</v>
      </c>
      <c r="R150">
        <v>-1.10268696246974E-2</v>
      </c>
      <c r="S150">
        <v>0.25645595206772798</v>
      </c>
      <c r="T150">
        <v>0.26559295682818801</v>
      </c>
      <c r="U150">
        <v>0.38514675495384998</v>
      </c>
      <c r="V150" s="20">
        <v>0.13274830122335099</v>
      </c>
      <c r="W150" s="20">
        <v>-0.16109530205386099</v>
      </c>
      <c r="X150" s="21">
        <v>0.112304583543075</v>
      </c>
      <c r="Y150" s="20">
        <v>0.224042198556267</v>
      </c>
      <c r="Z150" s="20">
        <v>0.36994026256916801</v>
      </c>
      <c r="AA150" s="20">
        <v>0.65040379064897802</v>
      </c>
      <c r="AB150" s="21">
        <v>0.40387661920055401</v>
      </c>
      <c r="AC150" s="20">
        <v>4.5829920384596698E-2</v>
      </c>
      <c r="AD150" s="1" t="s">
        <v>618</v>
      </c>
      <c r="AE150" s="1" t="s">
        <v>619</v>
      </c>
      <c r="AF150" s="1">
        <v>4</v>
      </c>
      <c r="AG150" t="s">
        <v>16136</v>
      </c>
      <c r="AH150" t="s">
        <v>18</v>
      </c>
      <c r="AJ150" s="33"/>
      <c r="AL150" s="34"/>
      <c r="AN150" s="34"/>
      <c r="AP150" s="34"/>
      <c r="BA150" s="1" t="s">
        <v>18</v>
      </c>
      <c r="BC150" s="1" t="s">
        <v>18</v>
      </c>
      <c r="BD150" s="1">
        <f>IF(AY150="+",IF(AZ150="+",IF(BA150="+",7,6),IF(BA150="+",5,4)),IF(AZ150="+",IF(BA150="+",3,2),IF(BA150="+",1,0)))</f>
        <v>1</v>
      </c>
    </row>
    <row r="151" spans="1:56" ht="15.75" customHeight="1" x14ac:dyDescent="0.35">
      <c r="A151" s="1" t="s">
        <v>1524</v>
      </c>
      <c r="B151">
        <v>5.11300166299095E-2</v>
      </c>
      <c r="C151">
        <v>-6.9024106310534503E-2</v>
      </c>
      <c r="D151">
        <v>-6.0391624484763901E-2</v>
      </c>
      <c r="E151">
        <v>9.5936678912118101E-2</v>
      </c>
      <c r="F151">
        <v>0.244715351967252</v>
      </c>
      <c r="G151">
        <v>0.36801535145543501</v>
      </c>
      <c r="H151">
        <v>0.37522160980299601</v>
      </c>
      <c r="I151">
        <v>0.14725835485804201</v>
      </c>
      <c r="J151">
        <v>-0.25327008827077802</v>
      </c>
      <c r="K151">
        <v>-1.49178180959747E-2</v>
      </c>
      <c r="L151">
        <v>-1.9328133006594299E-2</v>
      </c>
      <c r="M151">
        <v>-6.3538472834628696E-3</v>
      </c>
      <c r="N151">
        <v>0.155491290603961</v>
      </c>
      <c r="O151">
        <v>-6.9818400650250897E-2</v>
      </c>
      <c r="P151">
        <v>7.6852560743463694E-2</v>
      </c>
      <c r="Q151">
        <v>4.6405077084934798E-2</v>
      </c>
      <c r="R151">
        <v>0.22218378172495101</v>
      </c>
      <c r="S151">
        <v>2.01441390362616E-2</v>
      </c>
      <c r="T151">
        <v>0.15651681820826399</v>
      </c>
      <c r="U151">
        <v>0.15966681098951299</v>
      </c>
      <c r="V151" s="20">
        <v>0.28380266702093099</v>
      </c>
      <c r="W151" s="20">
        <v>-7.3467471664202699E-2</v>
      </c>
      <c r="X151" s="21">
        <v>5.2232631945527103E-2</v>
      </c>
      <c r="Y151" s="20">
        <v>0.139627887489747</v>
      </c>
      <c r="Z151" s="20">
        <v>3.5889668174399203E-2</v>
      </c>
      <c r="AA151" s="20">
        <v>0.45904928856072102</v>
      </c>
      <c r="AB151" s="21">
        <v>0.57820768541965395</v>
      </c>
      <c r="AC151" s="20">
        <v>5.1816948658292901E-2</v>
      </c>
      <c r="AD151" s="1" t="s">
        <v>1525</v>
      </c>
      <c r="AE151" s="1" t="s">
        <v>1526</v>
      </c>
      <c r="AG151" t="s">
        <v>1526</v>
      </c>
      <c r="AH151" t="s">
        <v>18</v>
      </c>
      <c r="AI151" t="s">
        <v>18</v>
      </c>
      <c r="AJ151" s="33"/>
      <c r="AL151" s="34"/>
      <c r="AN151" s="34"/>
      <c r="AP151" s="34"/>
      <c r="AY151" s="1" t="s">
        <v>18</v>
      </c>
      <c r="BB151" s="1" t="s">
        <v>18</v>
      </c>
      <c r="BD151" s="1">
        <f>IF(AY151="+",IF(AZ151="+",IF(BA151="+",7,6),IF(BA151="+",5,4)),IF(AZ151="+",IF(BA151="+",3,2),IF(BA151="+",1,0)))</f>
        <v>4</v>
      </c>
    </row>
    <row r="152" spans="1:56" ht="15.75" customHeight="1" x14ac:dyDescent="0.35">
      <c r="A152" s="1" t="s">
        <v>1944</v>
      </c>
      <c r="B152">
        <v>-0.199514915339527</v>
      </c>
      <c r="C152">
        <v>0.173283218974603</v>
      </c>
      <c r="D152">
        <v>-0.14181609635694201</v>
      </c>
      <c r="E152">
        <v>0.18915236912074401</v>
      </c>
      <c r="F152">
        <v>0.188982442680868</v>
      </c>
      <c r="G152">
        <v>4.3360778749935297E-2</v>
      </c>
      <c r="H152">
        <v>0.11984180080692</v>
      </c>
      <c r="I152">
        <v>0.229333301764063</v>
      </c>
      <c r="J152">
        <v>0.43624488168590397</v>
      </c>
      <c r="K152">
        <v>0.31778029395138002</v>
      </c>
      <c r="L152">
        <v>0.42121520980583899</v>
      </c>
      <c r="M152">
        <v>0.313713552709529</v>
      </c>
      <c r="N152">
        <v>0.40220662534839902</v>
      </c>
      <c r="O152">
        <v>0.419318322684613</v>
      </c>
      <c r="P152">
        <v>0.29122178484600297</v>
      </c>
      <c r="Q152">
        <v>0.28995834585617303</v>
      </c>
      <c r="R152">
        <v>9.5622404047865303E-2</v>
      </c>
      <c r="S152">
        <v>4.1586906643648898E-2</v>
      </c>
      <c r="T152">
        <v>-9.8595507249422495E-2</v>
      </c>
      <c r="U152">
        <v>-0.113058298223808</v>
      </c>
      <c r="V152" s="20">
        <v>0.14537958100044701</v>
      </c>
      <c r="W152" s="20">
        <v>0.37223848453816299</v>
      </c>
      <c r="X152" s="21">
        <v>0.350676269683797</v>
      </c>
      <c r="Y152" s="20">
        <v>-1.8611123695429201E-2</v>
      </c>
      <c r="Z152" s="20">
        <v>0.42195260885673502</v>
      </c>
      <c r="AA152" s="20">
        <v>9.2060354781428197E-2</v>
      </c>
      <c r="AB152" s="21">
        <v>8.4225564276523807E-2</v>
      </c>
      <c r="AC152" s="20">
        <v>4.6637526782690002E-3</v>
      </c>
      <c r="AD152" s="1" t="s">
        <v>1945</v>
      </c>
      <c r="AE152" s="1" t="s">
        <v>1946</v>
      </c>
      <c r="AG152" t="s">
        <v>1946</v>
      </c>
      <c r="AJ152" s="33"/>
      <c r="AL152" s="34"/>
      <c r="AN152" s="34"/>
      <c r="AP152" s="34"/>
      <c r="BC152" s="1" t="s">
        <v>18</v>
      </c>
      <c r="BD152" s="1">
        <f>IF(AY152="+",IF(AZ152="+",IF(BA152="+",7,6),IF(BA152="+",5,4)),IF(AZ152="+",IF(BA152="+",3,2),IF(BA152="+",1,0)))</f>
        <v>0</v>
      </c>
    </row>
    <row r="153" spans="1:56" ht="15.75" customHeight="1" x14ac:dyDescent="0.35">
      <c r="A153" s="1" t="s">
        <v>5587</v>
      </c>
      <c r="B153">
        <v>2.3685220868091199E-3</v>
      </c>
      <c r="C153">
        <v>-0.17552786435641601</v>
      </c>
      <c r="D153">
        <v>-3.3821787499808902E-2</v>
      </c>
      <c r="E153">
        <v>0.21968212000071699</v>
      </c>
      <c r="F153">
        <v>0.226053712506642</v>
      </c>
      <c r="G153">
        <v>0.40922903404519401</v>
      </c>
      <c r="H153">
        <v>0.322026536385769</v>
      </c>
      <c r="I153">
        <v>0.169630923182262</v>
      </c>
      <c r="J153">
        <v>0.24790623482819299</v>
      </c>
      <c r="K153">
        <v>0.32037338957181699</v>
      </c>
      <c r="L153">
        <v>8.9826803960625007E-2</v>
      </c>
      <c r="M153">
        <v>0.60687117727510698</v>
      </c>
      <c r="N153">
        <v>0.51598891602082497</v>
      </c>
      <c r="O153">
        <v>0.33515430229238802</v>
      </c>
      <c r="P153">
        <v>0.471499346526978</v>
      </c>
      <c r="Q153">
        <v>0.30573754843219098</v>
      </c>
      <c r="R153">
        <v>0.20278026062298499</v>
      </c>
      <c r="S153">
        <v>3.9025972930640702E-2</v>
      </c>
      <c r="T153">
        <v>9.3156135743589094E-2</v>
      </c>
      <c r="U153">
        <v>-2.0076686142698499E-2</v>
      </c>
      <c r="V153" s="20">
        <v>0.28173505152996697</v>
      </c>
      <c r="W153" s="20">
        <v>0.31624440140893501</v>
      </c>
      <c r="X153" s="21">
        <v>0.40709502831809602</v>
      </c>
      <c r="Y153" s="20">
        <v>7.8721420788629204E-2</v>
      </c>
      <c r="Z153" s="20">
        <v>9.8090199499693997E-2</v>
      </c>
      <c r="AA153" s="20">
        <v>0.145913633797668</v>
      </c>
      <c r="AB153" s="21">
        <v>2.8480662994713E-2</v>
      </c>
      <c r="AC153" s="20">
        <v>0.15495180374180101</v>
      </c>
      <c r="AD153" s="1" t="s">
        <v>5588</v>
      </c>
      <c r="AE153" s="1" t="s">
        <v>5589</v>
      </c>
      <c r="AG153" t="s">
        <v>5589</v>
      </c>
      <c r="AJ153" s="33"/>
      <c r="AL153" s="34"/>
      <c r="AN153" s="34"/>
      <c r="AP153" s="34"/>
      <c r="BC153" s="1" t="s">
        <v>18</v>
      </c>
      <c r="BD153" s="1">
        <f>IF(AY153="+",IF(AZ153="+",IF(BA153="+",7,6),IF(BA153="+",5,4)),IF(AZ153="+",IF(BA153="+",3,2),IF(BA153="+",1,0)))</f>
        <v>0</v>
      </c>
    </row>
    <row r="154" spans="1:56" ht="15.75" customHeight="1" x14ac:dyDescent="0.35">
      <c r="A154" s="1" t="s">
        <v>3733</v>
      </c>
      <c r="B154">
        <v>7.0146742003069806E-2</v>
      </c>
      <c r="C154">
        <v>6.03169707960148E-2</v>
      </c>
      <c r="D154">
        <v>-0.18766616759840299</v>
      </c>
      <c r="E154">
        <v>7.9410736373553194E-3</v>
      </c>
      <c r="F154">
        <v>-1.2407762813857399E-2</v>
      </c>
      <c r="G154">
        <v>-6.3443111943025599E-2</v>
      </c>
      <c r="H154">
        <v>-9.2402357839449903E-2</v>
      </c>
      <c r="I154">
        <v>1.37031435086642E-2</v>
      </c>
      <c r="J154">
        <v>-0.25712395754443401</v>
      </c>
      <c r="K154">
        <v>-0.24506067745535201</v>
      </c>
      <c r="L154">
        <v>3.5056385184175101E-2</v>
      </c>
      <c r="M154">
        <v>2.2095255530140599E-2</v>
      </c>
      <c r="N154">
        <v>-6.9924431739562698E-2</v>
      </c>
      <c r="O154">
        <v>-0.15918613808391399</v>
      </c>
      <c r="P154">
        <v>3.1625450604114203E-2</v>
      </c>
      <c r="Q154">
        <v>-0.12687852376577199</v>
      </c>
      <c r="R154">
        <v>1.37388082577947E-2</v>
      </c>
      <c r="S154">
        <v>-5.5031858006513001E-2</v>
      </c>
      <c r="T154">
        <v>0.12651683032757299</v>
      </c>
      <c r="U154">
        <v>3.71786244943336E-3</v>
      </c>
      <c r="V154" s="20">
        <v>-3.8637522271917198E-2</v>
      </c>
      <c r="W154" s="20">
        <v>-0.111258248571367</v>
      </c>
      <c r="X154" s="21">
        <v>-8.1090910746283898E-2</v>
      </c>
      <c r="Y154" s="20">
        <v>2.22354107570721E-2</v>
      </c>
      <c r="Z154" s="20">
        <v>0.80540867909633895</v>
      </c>
      <c r="AA154" s="20">
        <v>0.49329513890451399</v>
      </c>
      <c r="AB154" s="21">
        <v>0.49787680217286601</v>
      </c>
      <c r="AC154" s="20">
        <v>0.26003449709642301</v>
      </c>
      <c r="AD154" s="1" t="s">
        <v>3734</v>
      </c>
      <c r="AE154" s="1" t="s">
        <v>3735</v>
      </c>
      <c r="AG154" t="s">
        <v>3735</v>
      </c>
      <c r="AH154" t="s">
        <v>18</v>
      </c>
      <c r="AI154" t="s">
        <v>18</v>
      </c>
      <c r="AJ154" s="33"/>
      <c r="AL154" s="34"/>
      <c r="AN154" s="34"/>
      <c r="AP154" s="34"/>
      <c r="BC154" s="1" t="s">
        <v>18</v>
      </c>
      <c r="BD154" s="1">
        <f>IF(AY154="+",IF(AZ154="+",IF(BA154="+",7,6),IF(BA154="+",5,4)),IF(AZ154="+",IF(BA154="+",3,2),IF(BA154="+",1,0)))</f>
        <v>0</v>
      </c>
    </row>
    <row r="155" spans="1:56" ht="15.75" customHeight="1" x14ac:dyDescent="0.35">
      <c r="A155" s="1" t="s">
        <v>6261</v>
      </c>
      <c r="B155">
        <v>7.2513871061759896E-2</v>
      </c>
      <c r="C155">
        <v>-0.117630479643928</v>
      </c>
      <c r="D155">
        <v>-1.68846902844512E-2</v>
      </c>
      <c r="E155">
        <v>1.21510334288823E-2</v>
      </c>
      <c r="F155">
        <v>0.16236850558528601</v>
      </c>
      <c r="G155">
        <v>-0.11665569301796901</v>
      </c>
      <c r="H155">
        <v>-6.1010692620548701E-2</v>
      </c>
      <c r="I155">
        <v>8.6621908050683705E-2</v>
      </c>
      <c r="J155">
        <v>1.2464028588645801E-2</v>
      </c>
      <c r="K155">
        <v>0.16599127151641799</v>
      </c>
      <c r="L155">
        <v>0.11479564147626101</v>
      </c>
      <c r="M155">
        <v>0.15344935506983101</v>
      </c>
      <c r="N155">
        <v>-6.8461210784647203E-2</v>
      </c>
      <c r="O155">
        <v>-7.0197916311301997E-2</v>
      </c>
      <c r="P155">
        <v>5.6480347489759199E-2</v>
      </c>
      <c r="Q155">
        <v>4.0023557015534998E-2</v>
      </c>
      <c r="R155">
        <v>-0.17217676421124201</v>
      </c>
      <c r="S155">
        <v>-0.163734009313452</v>
      </c>
      <c r="T155">
        <v>-9.4804936287692806E-2</v>
      </c>
      <c r="U155">
        <v>-7.9217240422782595E-2</v>
      </c>
      <c r="V155" s="20">
        <v>1.7831006999362901E-2</v>
      </c>
      <c r="W155" s="20">
        <v>0.111675074162789</v>
      </c>
      <c r="X155" s="21">
        <v>-1.05388056476637E-2</v>
      </c>
      <c r="Y155" s="20">
        <v>-0.12748323755879201</v>
      </c>
      <c r="Z155" s="20">
        <v>0.805472223544065</v>
      </c>
      <c r="AA155" s="20">
        <v>0.13624698525826601</v>
      </c>
      <c r="AB155" s="21">
        <v>0.98189653693370305</v>
      </c>
      <c r="AC155" s="20">
        <v>6.2522319660715704E-3</v>
      </c>
      <c r="AD155" s="1" t="s">
        <v>6262</v>
      </c>
      <c r="AE155" s="1" t="s">
        <v>6263</v>
      </c>
      <c r="AG155" t="s">
        <v>6263</v>
      </c>
      <c r="AJ155" s="33"/>
      <c r="AL155" s="34"/>
      <c r="AN155" s="34"/>
      <c r="AP155" s="34"/>
      <c r="BC155" s="1" t="s">
        <v>18</v>
      </c>
      <c r="BD155" s="1">
        <f>IF(AY155="+",IF(AZ155="+",IF(BA155="+",7,6),IF(BA155="+",5,4)),IF(AZ155="+",IF(BA155="+",3,2),IF(BA155="+",1,0)))</f>
        <v>0</v>
      </c>
    </row>
    <row r="156" spans="1:56" ht="15.75" customHeight="1" x14ac:dyDescent="0.35">
      <c r="A156" s="1" t="s">
        <v>14477</v>
      </c>
      <c r="B156">
        <v>-0.52317433751049902</v>
      </c>
      <c r="C156">
        <v>0.292720872409862</v>
      </c>
      <c r="D156">
        <v>-0.30760836761339599</v>
      </c>
      <c r="E156">
        <v>0.15586993811236399</v>
      </c>
      <c r="F156">
        <v>-0.65549218196137404</v>
      </c>
      <c r="G156">
        <v>-0.26859809956665598</v>
      </c>
      <c r="H156">
        <v>-0.239532235701687</v>
      </c>
      <c r="I156">
        <v>-0.67865956603788902</v>
      </c>
      <c r="J156">
        <v>0.184472843645899</v>
      </c>
      <c r="K156">
        <v>5.9241007846441603E-2</v>
      </c>
      <c r="L156">
        <v>0.32925041224144003</v>
      </c>
      <c r="M156">
        <v>0.39482255068649702</v>
      </c>
      <c r="N156">
        <v>-1.9673356439393198E-2</v>
      </c>
      <c r="O156">
        <v>-0.28409199996030299</v>
      </c>
      <c r="P156">
        <v>-0.26276676275551297</v>
      </c>
      <c r="Q156">
        <v>-0.182581232704359</v>
      </c>
      <c r="R156">
        <v>-0.26739178891940202</v>
      </c>
      <c r="S156">
        <v>-0.54989115686533596</v>
      </c>
      <c r="T156">
        <v>-0.57934317202167196</v>
      </c>
      <c r="U156">
        <v>-0.432991354916828</v>
      </c>
      <c r="V156" s="20">
        <v>-0.46057052081690197</v>
      </c>
      <c r="W156" s="20">
        <v>0.24194670360506901</v>
      </c>
      <c r="X156" s="21">
        <v>-0.18727833796489199</v>
      </c>
      <c r="Y156" s="20">
        <v>-0.45740436818080898</v>
      </c>
      <c r="Z156" s="20">
        <v>0.29843996048510102</v>
      </c>
      <c r="AA156" s="20">
        <v>0.29882430320540998</v>
      </c>
      <c r="AB156" s="21">
        <v>0.75390159965244297</v>
      </c>
      <c r="AC156" s="20">
        <v>2.5071560413770502E-3</v>
      </c>
      <c r="AD156" s="1" t="s">
        <v>14478</v>
      </c>
      <c r="AE156" s="1" t="s">
        <v>14479</v>
      </c>
      <c r="AG156" t="s">
        <v>14479</v>
      </c>
      <c r="AJ156" s="33"/>
      <c r="AL156" s="34"/>
      <c r="AN156" s="34"/>
      <c r="AP156" s="34"/>
      <c r="BA156" s="1" t="s">
        <v>18</v>
      </c>
      <c r="BC156" s="1" t="s">
        <v>18</v>
      </c>
      <c r="BD156" s="1">
        <f>IF(AY156="+",IF(AZ156="+",IF(BA156="+",7,6),IF(BA156="+",5,4)),IF(AZ156="+",IF(BA156="+",3,2),IF(BA156="+",1,0)))</f>
        <v>1</v>
      </c>
    </row>
    <row r="157" spans="1:56" ht="15.75" customHeight="1" x14ac:dyDescent="0.35">
      <c r="A157" s="1" t="s">
        <v>13467</v>
      </c>
      <c r="B157">
        <v>3.5525600788406997E-2</v>
      </c>
      <c r="C157">
        <v>-5.5465386113715903E-2</v>
      </c>
      <c r="D157">
        <v>-0.204265948732199</v>
      </c>
      <c r="E157">
        <v>0.203302167059184</v>
      </c>
      <c r="F157">
        <v>0.224526454397422</v>
      </c>
      <c r="G157">
        <v>0.19506099820651801</v>
      </c>
      <c r="H157">
        <v>0.22414421414475899</v>
      </c>
      <c r="I157">
        <v>-8.5835304186876196E-2</v>
      </c>
      <c r="J157">
        <v>-0.105488878606721</v>
      </c>
      <c r="K157">
        <v>-3.6298345585632601E-2</v>
      </c>
      <c r="L157">
        <v>-5.2350691671807E-3</v>
      </c>
      <c r="M157">
        <v>-0.105874056659493</v>
      </c>
      <c r="N157">
        <v>-8.7252349367249599E-2</v>
      </c>
      <c r="O157">
        <v>-5.94518644495452E-2</v>
      </c>
      <c r="P157">
        <v>0.106171563135829</v>
      </c>
      <c r="Q157">
        <v>9.4192773141663494E-2</v>
      </c>
      <c r="R157">
        <v>-3.2326902672670098E-2</v>
      </c>
      <c r="S157">
        <v>1.9710195288136698E-2</v>
      </c>
      <c r="T157">
        <v>0.159500532121055</v>
      </c>
      <c r="U157">
        <v>0.17089733650529501</v>
      </c>
      <c r="V157" s="20">
        <v>0.13947409064045599</v>
      </c>
      <c r="W157" s="20">
        <v>-6.3224087504757095E-2</v>
      </c>
      <c r="X157" s="21">
        <v>1.3415030615174401E-2</v>
      </c>
      <c r="Y157" s="20">
        <v>7.9445290310454497E-2</v>
      </c>
      <c r="Z157" s="20">
        <v>0.39849708312595999</v>
      </c>
      <c r="AA157" s="20">
        <v>0.66274768066779499</v>
      </c>
      <c r="AB157" s="21">
        <v>0.89942754401496305</v>
      </c>
      <c r="AC157" s="20">
        <v>9.04998140523397E-2</v>
      </c>
      <c r="AD157" s="1" t="s">
        <v>13468</v>
      </c>
      <c r="AE157" s="1" t="s">
        <v>13469</v>
      </c>
      <c r="AG157" t="s">
        <v>13469</v>
      </c>
      <c r="AJ157" s="33"/>
      <c r="AL157" s="34"/>
      <c r="AN157" s="34"/>
      <c r="AP157" s="34"/>
      <c r="BC157" s="1" t="s">
        <v>18</v>
      </c>
      <c r="BD157" s="1">
        <f>IF(AY157="+",IF(AZ157="+",IF(BA157="+",7,6),IF(BA157="+",5,4)),IF(AZ157="+",IF(BA157="+",3,2),IF(BA157="+",1,0)))</f>
        <v>0</v>
      </c>
    </row>
    <row r="158" spans="1:56" ht="15.75" customHeight="1" x14ac:dyDescent="0.35">
      <c r="A158" s="1" t="s">
        <v>3496</v>
      </c>
      <c r="B158">
        <v>-0.236408643687221</v>
      </c>
      <c r="C158">
        <v>0.20282796312794599</v>
      </c>
      <c r="D158">
        <v>-0.14406144890533401</v>
      </c>
      <c r="E158">
        <v>0.10261876227627</v>
      </c>
      <c r="F158">
        <v>-0.17189646952377199</v>
      </c>
      <c r="G158">
        <v>1.98975913712825E-2</v>
      </c>
      <c r="H158">
        <v>-8.5961658130704693E-2</v>
      </c>
      <c r="I158">
        <v>-5.6541144910274399E-2</v>
      </c>
      <c r="J158">
        <v>0.19630985219504701</v>
      </c>
      <c r="K158">
        <v>8.0687597591583102E-2</v>
      </c>
      <c r="L158">
        <v>0.21145216714340101</v>
      </c>
      <c r="M158">
        <v>0.22314195873097201</v>
      </c>
      <c r="N158">
        <v>8.6040603716144096E-2</v>
      </c>
      <c r="O158">
        <v>-7.2698059263020406E-2</v>
      </c>
      <c r="P158">
        <v>1.4784122630141399E-2</v>
      </c>
      <c r="Q158" s="9">
        <v>-4.46721254782539E-4</v>
      </c>
      <c r="R158">
        <v>-7.2834004656131698E-2</v>
      </c>
      <c r="S158">
        <v>-0.240788507059886</v>
      </c>
      <c r="T158">
        <v>-0.195755102577023</v>
      </c>
      <c r="U158">
        <v>-0.18375026476617701</v>
      </c>
      <c r="V158" s="20">
        <v>-7.3625420298367397E-2</v>
      </c>
      <c r="W158" s="20">
        <v>0.17789789391525099</v>
      </c>
      <c r="X158" s="21">
        <v>6.9199864571206403E-3</v>
      </c>
      <c r="Y158" s="20">
        <v>-0.17328196976480401</v>
      </c>
      <c r="Z158" s="20">
        <v>0.76068290100068803</v>
      </c>
      <c r="AA158" s="20">
        <v>0.263809234105292</v>
      </c>
      <c r="AB158" s="21">
        <v>0.87536914189719095</v>
      </c>
      <c r="AC158" s="20">
        <v>2.0241115544940898E-3</v>
      </c>
      <c r="AD158" s="1" t="s">
        <v>3497</v>
      </c>
      <c r="AE158" s="1" t="s">
        <v>3498</v>
      </c>
      <c r="AG158" t="s">
        <v>3498</v>
      </c>
      <c r="AJ158" s="33"/>
      <c r="AL158" s="34"/>
      <c r="AN158" s="34"/>
      <c r="AP158" s="34"/>
      <c r="BC158" s="1" t="s">
        <v>18</v>
      </c>
      <c r="BD158" s="1">
        <f>IF(AY158="+",IF(AZ158="+",IF(BA158="+",7,6),IF(BA158="+",5,4)),IF(AZ158="+",IF(BA158="+",3,2),IF(BA158="+",1,0)))</f>
        <v>0</v>
      </c>
    </row>
    <row r="159" spans="1:56" ht="15.75" customHeight="1" x14ac:dyDescent="0.35">
      <c r="A159" s="1" t="s">
        <v>14288</v>
      </c>
      <c r="B159">
        <v>7.9249489580796195E-2</v>
      </c>
      <c r="C159">
        <v>-4.8980405469939599E-2</v>
      </c>
      <c r="D159">
        <v>8.5493326895189001E-3</v>
      </c>
      <c r="E159">
        <v>-0.13869173635291901</v>
      </c>
      <c r="F159">
        <v>-0.192004099328071</v>
      </c>
      <c r="G159">
        <v>-0.24767752539023899</v>
      </c>
      <c r="H159">
        <v>-0.22998424289011499</v>
      </c>
      <c r="I159">
        <v>-0.21897216566017699</v>
      </c>
      <c r="J159">
        <v>-0.78865786100677304</v>
      </c>
      <c r="K159">
        <v>-0.93334196842335904</v>
      </c>
      <c r="L159">
        <v>-0.78388775141085099</v>
      </c>
      <c r="M159">
        <v>-0.87578727708861803</v>
      </c>
      <c r="N159">
        <v>-0.62800408110380102</v>
      </c>
      <c r="O159">
        <v>-0.43671629120689298</v>
      </c>
      <c r="P159">
        <v>-0.59545618377210996</v>
      </c>
      <c r="Q159">
        <v>-0.59028180194887303</v>
      </c>
      <c r="R159">
        <v>0.12573580196026901</v>
      </c>
      <c r="S159">
        <v>0.36139281656772199</v>
      </c>
      <c r="T159">
        <v>0.296736527855399</v>
      </c>
      <c r="U159">
        <v>0.28571322730913301</v>
      </c>
      <c r="V159" s="20">
        <v>-0.22215950831715001</v>
      </c>
      <c r="W159" s="20">
        <v>-0.84541871448240002</v>
      </c>
      <c r="X159" s="21">
        <v>-0.56261458950791898</v>
      </c>
      <c r="Y159" s="20">
        <v>0.26739459342313099</v>
      </c>
      <c r="Z159" s="20">
        <v>6.9163172678633797E-2</v>
      </c>
      <c r="AA159" s="20">
        <v>1.33971377777233E-3</v>
      </c>
      <c r="AB159" s="21">
        <v>1.9381162531661601E-3</v>
      </c>
      <c r="AC159" s="20">
        <v>1.9710910364947699E-4</v>
      </c>
      <c r="AD159" s="1" t="s">
        <v>14289</v>
      </c>
      <c r="AE159" s="1" t="s">
        <v>14290</v>
      </c>
      <c r="AF159" s="1">
        <v>2</v>
      </c>
      <c r="AG159" t="s">
        <v>16137</v>
      </c>
      <c r="AJ159" s="33" t="s">
        <v>18</v>
      </c>
      <c r="AK159" t="s">
        <v>18</v>
      </c>
      <c r="AL159" s="34" t="s">
        <v>18</v>
      </c>
      <c r="AM159" t="s">
        <v>18</v>
      </c>
      <c r="AN159" s="34"/>
      <c r="AP159" s="34" t="s">
        <v>18</v>
      </c>
      <c r="AY159" s="1"/>
      <c r="AZ159" s="1" t="s">
        <v>18</v>
      </c>
      <c r="BA159" s="1" t="s">
        <v>18</v>
      </c>
      <c r="BB159" s="1"/>
      <c r="BC159" s="1" t="s">
        <v>18</v>
      </c>
      <c r="BD159" s="1">
        <f>IF(AY159="+",IF(AZ159="+",IF(BA159="+",7,6),IF(BA159="+",5,4)),IF(AZ159="+",IF(BA159="+",3,2),IF(BA159="+",1,0)))</f>
        <v>3</v>
      </c>
    </row>
    <row r="160" spans="1:56" ht="15.75" customHeight="1" x14ac:dyDescent="0.35">
      <c r="A160" s="1" t="s">
        <v>10339</v>
      </c>
      <c r="B160">
        <v>-2.5903589224696901E-2</v>
      </c>
      <c r="C160">
        <v>0.188565356007146</v>
      </c>
      <c r="D160">
        <v>-4.8283488748975201E-2</v>
      </c>
      <c r="E160">
        <v>-4.4447323633553699E-2</v>
      </c>
      <c r="F160">
        <v>0.304249544317725</v>
      </c>
      <c r="G160">
        <v>0.35807116724106902</v>
      </c>
      <c r="H160">
        <v>0.32099016544805298</v>
      </c>
      <c r="I160">
        <v>0.55751045138738797</v>
      </c>
      <c r="J160">
        <v>-6.1232907616813902E-2</v>
      </c>
      <c r="K160">
        <v>-0.112803490588697</v>
      </c>
      <c r="L160">
        <v>-9.8312690789021898E-2</v>
      </c>
      <c r="M160">
        <v>-6.1347946649645803E-2</v>
      </c>
      <c r="N160">
        <v>0.343375722083266</v>
      </c>
      <c r="O160">
        <v>0.21926228326021399</v>
      </c>
      <c r="P160">
        <v>0.31906946367657801</v>
      </c>
      <c r="Q160">
        <v>0.21123369183033999</v>
      </c>
      <c r="R160">
        <v>0.43064828743231698</v>
      </c>
      <c r="S160">
        <v>0.33546855105266798</v>
      </c>
      <c r="T160">
        <v>0.41583442351233402</v>
      </c>
      <c r="U160">
        <v>0.32023070139330201</v>
      </c>
      <c r="V160" s="20">
        <v>0.38520533209855901</v>
      </c>
      <c r="W160" s="20">
        <v>-8.3424258911044893E-2</v>
      </c>
      <c r="X160" s="21">
        <v>0.27323529021260001</v>
      </c>
      <c r="Y160" s="20">
        <v>0.37554549084765498</v>
      </c>
      <c r="Z160" s="20">
        <v>2.5431682319889001E-2</v>
      </c>
      <c r="AA160" s="20">
        <v>0.29471628311723902</v>
      </c>
      <c r="AB160" s="21">
        <v>3.8417810737897198E-2</v>
      </c>
      <c r="AC160" s="20">
        <v>8.2501642073202499E-4</v>
      </c>
      <c r="AD160" s="1" t="s">
        <v>10340</v>
      </c>
      <c r="AE160" s="1" t="s">
        <v>10341</v>
      </c>
      <c r="AG160" t="s">
        <v>10341</v>
      </c>
      <c r="AH160" t="s">
        <v>18</v>
      </c>
      <c r="AI160" t="s">
        <v>18</v>
      </c>
      <c r="AJ160" s="33"/>
      <c r="AL160" s="34"/>
      <c r="AN160" s="34"/>
      <c r="AP160" s="34"/>
      <c r="AY160" s="1" t="s">
        <v>18</v>
      </c>
      <c r="BA160" s="1" t="s">
        <v>18</v>
      </c>
      <c r="BB160" s="1" t="s">
        <v>18</v>
      </c>
      <c r="BD160" s="1">
        <f>IF(AY160="+",IF(AZ160="+",IF(BA160="+",7,6),IF(BA160="+",5,4)),IF(AZ160="+",IF(BA160="+",3,2),IF(BA160="+",1,0)))</f>
        <v>5</v>
      </c>
    </row>
    <row r="161" spans="1:56" ht="15.75" customHeight="1" x14ac:dyDescent="0.35">
      <c r="A161" s="1" t="s">
        <v>3700</v>
      </c>
      <c r="B161">
        <v>-0.36631976964351498</v>
      </c>
      <c r="C161">
        <v>0.252659096262564</v>
      </c>
      <c r="D161">
        <v>-0.19022425519842401</v>
      </c>
      <c r="E161">
        <v>0.112417655290761</v>
      </c>
      <c r="F161">
        <v>-0.104803039640123</v>
      </c>
      <c r="G161">
        <v>1.45376836463309E-3</v>
      </c>
      <c r="H161">
        <v>-6.2851189989123105E-2</v>
      </c>
      <c r="I161">
        <v>2.12870046068999E-2</v>
      </c>
      <c r="J161">
        <v>-0.56947490413288604</v>
      </c>
      <c r="K161">
        <v>-0.82381973539855502</v>
      </c>
      <c r="L161">
        <v>-0.67778050445343996</v>
      </c>
      <c r="M161">
        <v>-0.761126628086638</v>
      </c>
      <c r="N161">
        <v>-0.207298007222639</v>
      </c>
      <c r="O161">
        <v>-0.35716471999497701</v>
      </c>
      <c r="P161">
        <v>-0.39100493673475101</v>
      </c>
      <c r="Q161">
        <v>-0.41199009482432097</v>
      </c>
      <c r="R161">
        <v>0.44047581192724899</v>
      </c>
      <c r="S161">
        <v>0.31086785687562102</v>
      </c>
      <c r="T161">
        <v>0.38106408058938601</v>
      </c>
      <c r="U161">
        <v>0.32558336437164198</v>
      </c>
      <c r="V161" s="20">
        <v>-3.62283641644284E-2</v>
      </c>
      <c r="W161" s="20">
        <v>-0.70805044301788</v>
      </c>
      <c r="X161" s="21">
        <v>-0.34186443969417202</v>
      </c>
      <c r="Y161" s="20">
        <v>0.36449777844097397</v>
      </c>
      <c r="Z161" s="20">
        <v>0.96432783705782799</v>
      </c>
      <c r="AA161" s="20">
        <v>5.0168833382555997E-2</v>
      </c>
      <c r="AB161" s="21">
        <v>0.21171005560506501</v>
      </c>
      <c r="AC161" s="20">
        <v>4.0998874850484498E-4</v>
      </c>
      <c r="AD161" s="1" t="s">
        <v>3701</v>
      </c>
      <c r="AE161" s="1" t="s">
        <v>3702</v>
      </c>
      <c r="AG161" t="s">
        <v>3702</v>
      </c>
      <c r="AJ161" s="33"/>
      <c r="AL161" s="34"/>
      <c r="AN161" s="34"/>
      <c r="AP161" s="34"/>
      <c r="AZ161" s="1"/>
      <c r="BA161" s="1" t="s">
        <v>18</v>
      </c>
      <c r="BC161" s="1" t="s">
        <v>18</v>
      </c>
      <c r="BD161" s="1">
        <f>IF(AY161="+",IF(AZ161="+",IF(BA161="+",7,6),IF(BA161="+",5,4)),IF(AZ161="+",IF(BA161="+",3,2),IF(BA161="+",1,0)))</f>
        <v>1</v>
      </c>
    </row>
    <row r="162" spans="1:56" ht="15.75" customHeight="1" x14ac:dyDescent="0.35">
      <c r="A162" s="1" t="s">
        <v>5148</v>
      </c>
      <c r="B162">
        <v>0.19937174696874099</v>
      </c>
      <c r="C162">
        <v>-0.34142725569597798</v>
      </c>
      <c r="D162">
        <v>-3.7868649604286903E-2</v>
      </c>
      <c r="E162">
        <v>-0.11830261234573999</v>
      </c>
      <c r="F162">
        <v>0.29777730126289098</v>
      </c>
      <c r="G162">
        <v>3.8378004867762397E-2</v>
      </c>
      <c r="H162">
        <v>-0.12165069468164701</v>
      </c>
      <c r="I162">
        <v>6.5077177109548801E-2</v>
      </c>
      <c r="J162">
        <v>-0.73601376205493096</v>
      </c>
      <c r="K162">
        <v>-0.77246705658325998</v>
      </c>
      <c r="L162">
        <v>-0.87613835549079599</v>
      </c>
      <c r="M162">
        <v>-0.95447940526064701</v>
      </c>
      <c r="N162">
        <v>-0.43349397827110397</v>
      </c>
      <c r="O162">
        <v>-0.444866491508009</v>
      </c>
      <c r="P162">
        <v>-0.111544334460237</v>
      </c>
      <c r="Q162">
        <v>-0.47611946094119201</v>
      </c>
      <c r="R162">
        <v>0.29230465090559599</v>
      </c>
      <c r="S162">
        <v>0.38850054172756099</v>
      </c>
      <c r="T162">
        <v>0.70934706301429096</v>
      </c>
      <c r="U162">
        <v>0.37125786047569798</v>
      </c>
      <c r="V162" s="20">
        <v>6.9895447139638703E-2</v>
      </c>
      <c r="W162" s="20">
        <v>-0.83477464484740904</v>
      </c>
      <c r="X162" s="21">
        <v>-0.36650606629513499</v>
      </c>
      <c r="Y162" s="20">
        <v>0.44035252903078698</v>
      </c>
      <c r="Z162" s="20">
        <v>0.50017976613914505</v>
      </c>
      <c r="AA162" s="20">
        <v>2.0891749760891101E-2</v>
      </c>
      <c r="AB162" s="21">
        <v>0.15946228517115299</v>
      </c>
      <c r="AC162" s="20">
        <v>1.01256709824587E-3</v>
      </c>
      <c r="AD162" s="1" t="s">
        <v>5149</v>
      </c>
      <c r="AE162" s="1" t="s">
        <v>5150</v>
      </c>
      <c r="AG162" t="s">
        <v>5150</v>
      </c>
      <c r="AJ162" s="33"/>
      <c r="AL162" s="34"/>
      <c r="AN162" s="34"/>
      <c r="AP162" s="34"/>
      <c r="AZ162" s="1" t="s">
        <v>18</v>
      </c>
      <c r="BA162" s="1" t="s">
        <v>18</v>
      </c>
      <c r="BC162" s="1" t="s">
        <v>18</v>
      </c>
      <c r="BD162" s="1">
        <f>IF(AY162="+",IF(AZ162="+",IF(BA162="+",7,6),IF(BA162="+",5,4)),IF(AZ162="+",IF(BA162="+",3,2),IF(BA162="+",1,0)))</f>
        <v>3</v>
      </c>
    </row>
    <row r="163" spans="1:56" ht="15.75" customHeight="1" x14ac:dyDescent="0.35">
      <c r="A163" s="1" t="s">
        <v>9939</v>
      </c>
      <c r="B163">
        <v>-6.0522157854807697E-2</v>
      </c>
      <c r="C163">
        <v>1.3065204276209699E-3</v>
      </c>
      <c r="D163">
        <v>8.5015534168894596E-2</v>
      </c>
      <c r="E163">
        <v>-6.2505793035337903E-2</v>
      </c>
      <c r="F163">
        <v>-0.15297055829453901</v>
      </c>
      <c r="G163">
        <v>-0.214096718256225</v>
      </c>
      <c r="H163">
        <v>-0.33293543459772301</v>
      </c>
      <c r="I163">
        <v>-0.11232327943244</v>
      </c>
      <c r="J163">
        <v>-9.8624979650094605E-2</v>
      </c>
      <c r="K163">
        <v>-0.44106041551008002</v>
      </c>
      <c r="L163">
        <v>-1.5906379791534E-2</v>
      </c>
      <c r="M163">
        <v>1.3110233540416599E-2</v>
      </c>
      <c r="N163">
        <v>-0.15536704385348299</v>
      </c>
      <c r="O163">
        <v>-8.4037043224820002E-2</v>
      </c>
      <c r="P163">
        <v>-0.268153534110734</v>
      </c>
      <c r="Q163">
        <v>-0.20350991029599499</v>
      </c>
      <c r="R163">
        <v>-2.72193860642557E-2</v>
      </c>
      <c r="S163">
        <v>3.1940305194562403E-2</v>
      </c>
      <c r="T163">
        <v>-0.14958544639212501</v>
      </c>
      <c r="U163">
        <v>-4.1446852413761601E-2</v>
      </c>
      <c r="V163" s="20">
        <v>-0.20308149764523201</v>
      </c>
      <c r="W163" s="20">
        <v>-0.135620385352823</v>
      </c>
      <c r="X163" s="21">
        <v>-0.177766882871258</v>
      </c>
      <c r="Y163" s="20">
        <v>-4.6577844918895099E-2</v>
      </c>
      <c r="Z163" s="20">
        <v>6.7861767026341002E-2</v>
      </c>
      <c r="AA163" s="20">
        <v>0.44937886809857502</v>
      </c>
      <c r="AB163" s="21">
        <v>4.9702822617989299E-2</v>
      </c>
      <c r="AC163" s="20">
        <v>0.52999622410256897</v>
      </c>
      <c r="AD163" s="1" t="s">
        <v>9940</v>
      </c>
      <c r="AE163" s="1" t="s">
        <v>9941</v>
      </c>
      <c r="AG163" t="s">
        <v>9941</v>
      </c>
      <c r="AJ163" s="33"/>
      <c r="AL163" s="34"/>
      <c r="AM163" t="s">
        <v>18</v>
      </c>
      <c r="AN163" s="34"/>
      <c r="AP163" s="34" t="s">
        <v>18</v>
      </c>
      <c r="BC163" s="1" t="s">
        <v>18</v>
      </c>
      <c r="BD163" s="1">
        <f>IF(AY163="+",IF(AZ163="+",IF(BA163="+",7,6),IF(BA163="+",5,4)),IF(AZ163="+",IF(BA163="+",3,2),IF(BA163="+",1,0)))</f>
        <v>0</v>
      </c>
    </row>
    <row r="164" spans="1:56" ht="15.75" customHeight="1" x14ac:dyDescent="0.35">
      <c r="A164" s="1" t="s">
        <v>4269</v>
      </c>
      <c r="B164">
        <v>0.32828149256197597</v>
      </c>
      <c r="C164">
        <v>-0.95494469331474396</v>
      </c>
      <c r="D164">
        <v>-0.113744223222182</v>
      </c>
      <c r="E164">
        <v>-0.40521683211451798</v>
      </c>
      <c r="F164">
        <v>-0.643180643867586</v>
      </c>
      <c r="G164">
        <v>-0.64001292947382504</v>
      </c>
      <c r="H164">
        <v>-0.70299586312087703</v>
      </c>
      <c r="I164">
        <v>-1.1584656001407501</v>
      </c>
      <c r="J164">
        <v>-1.32004495411686</v>
      </c>
      <c r="K164">
        <v>-0.80997242503781297</v>
      </c>
      <c r="L164">
        <v>-0.60378047392663203</v>
      </c>
      <c r="M164">
        <v>-1.94567244159464E-2</v>
      </c>
      <c r="N164">
        <v>-1.04589079373963</v>
      </c>
      <c r="O164">
        <v>-0.75190397521984198</v>
      </c>
      <c r="P164">
        <v>-0.69852055396547497</v>
      </c>
      <c r="Q164">
        <v>-0.61557544254394303</v>
      </c>
      <c r="R164">
        <v>-0.72539993258642799</v>
      </c>
      <c r="S164">
        <v>-0.27108910766796201</v>
      </c>
      <c r="T164">
        <v>-0.19596579501455599</v>
      </c>
      <c r="U164">
        <v>-0.147487689823667</v>
      </c>
      <c r="V164" s="20">
        <v>-0.78616375915075998</v>
      </c>
      <c r="W164" s="20">
        <v>-0.68831364437431397</v>
      </c>
      <c r="X164" s="21">
        <v>-0.77797269136722302</v>
      </c>
      <c r="Y164" s="20">
        <v>-0.33498563127315301</v>
      </c>
      <c r="Z164" s="20">
        <v>0.29406824757051397</v>
      </c>
      <c r="AA164" s="20">
        <v>0.46042786476616698</v>
      </c>
      <c r="AB164" s="21">
        <v>0.26057635871815399</v>
      </c>
      <c r="AC164" s="20">
        <v>0.359091796739685</v>
      </c>
      <c r="AD164" s="1" t="s">
        <v>4270</v>
      </c>
      <c r="AE164" s="1" t="s">
        <v>4271</v>
      </c>
      <c r="AG164" t="s">
        <v>4271</v>
      </c>
      <c r="AJ164" s="33"/>
      <c r="AL164" s="34"/>
      <c r="AN164" s="34"/>
      <c r="AP164" s="34"/>
      <c r="BC164" s="1" t="s">
        <v>18</v>
      </c>
      <c r="BD164" s="1">
        <f>IF(AY164="+",IF(AZ164="+",IF(BA164="+",7,6),IF(BA164="+",5,4)),IF(AZ164="+",IF(BA164="+",3,2),IF(BA164="+",1,0)))</f>
        <v>0</v>
      </c>
    </row>
    <row r="165" spans="1:56" ht="15.75" customHeight="1" x14ac:dyDescent="0.35">
      <c r="A165" s="1" t="s">
        <v>5142</v>
      </c>
      <c r="B165">
        <v>0.188993553727692</v>
      </c>
      <c r="C165">
        <v>-0.36345749257690901</v>
      </c>
      <c r="D165">
        <v>7.4484684046426303E-2</v>
      </c>
      <c r="E165">
        <v>-0.16123538225217501</v>
      </c>
      <c r="F165">
        <v>-0.22276167413436099</v>
      </c>
      <c r="G165">
        <v>-0.47904594039880999</v>
      </c>
      <c r="H165">
        <v>-0.44415301418967301</v>
      </c>
      <c r="I165">
        <v>-0.40152059217559499</v>
      </c>
      <c r="J165">
        <v>-0.25651963559303098</v>
      </c>
      <c r="K165">
        <v>6.3862429379500804E-2</v>
      </c>
      <c r="L165">
        <v>-0.21023184898264799</v>
      </c>
      <c r="M165">
        <v>2.2401899101293501E-2</v>
      </c>
      <c r="N165">
        <v>-0.43292536558674599</v>
      </c>
      <c r="O165">
        <v>-0.43040946658162499</v>
      </c>
      <c r="P165">
        <v>-0.31566645804017002</v>
      </c>
      <c r="Q165">
        <v>-0.50287911025986398</v>
      </c>
      <c r="R165">
        <v>-0.36251278399696901</v>
      </c>
      <c r="S165">
        <v>-0.33515998500459998</v>
      </c>
      <c r="T165">
        <v>-0.229797032868546</v>
      </c>
      <c r="U165">
        <v>-0.40122625465080503</v>
      </c>
      <c r="V165" s="20">
        <v>-0.38687030522461002</v>
      </c>
      <c r="W165" s="20">
        <v>-9.5121789023721398E-2</v>
      </c>
      <c r="X165" s="21">
        <v>-0.42047010011710101</v>
      </c>
      <c r="Y165" s="20">
        <v>-0.33217401413023001</v>
      </c>
      <c r="Z165" s="20">
        <v>0.16542778185345899</v>
      </c>
      <c r="AA165" s="20">
        <v>0.89101520467069395</v>
      </c>
      <c r="AB165" s="21">
        <v>0.11746097038168</v>
      </c>
      <c r="AC165" s="20">
        <v>8.1759689385143205E-2</v>
      </c>
      <c r="AD165" s="1" t="s">
        <v>5143</v>
      </c>
      <c r="AE165" s="1" t="s">
        <v>5144</v>
      </c>
      <c r="AG165" t="s">
        <v>5144</v>
      </c>
      <c r="AJ165" s="33"/>
      <c r="AL165" s="34"/>
      <c r="AN165" s="34"/>
      <c r="AP165" s="34"/>
      <c r="BC165" s="1" t="s">
        <v>18</v>
      </c>
      <c r="BD165" s="1">
        <f>IF(AY165="+",IF(AZ165="+",IF(BA165="+",7,6),IF(BA165="+",5,4)),IF(AZ165="+",IF(BA165="+",3,2),IF(BA165="+",1,0)))</f>
        <v>0</v>
      </c>
    </row>
    <row r="166" spans="1:56" ht="15.75" customHeight="1" x14ac:dyDescent="0.35">
      <c r="A166" s="1" t="s">
        <v>4650</v>
      </c>
      <c r="B166">
        <v>2.7281510565819699E-2</v>
      </c>
      <c r="C166">
        <v>1.5432655816145301E-2</v>
      </c>
      <c r="D166">
        <v>-1.36681335274645E-2</v>
      </c>
      <c r="E166">
        <v>-1.26515288479844E-2</v>
      </c>
      <c r="F166">
        <v>5.9841117601574401E-2</v>
      </c>
      <c r="G166">
        <v>-4.1874908159229202E-2</v>
      </c>
      <c r="H166">
        <v>-0.12169582444365</v>
      </c>
      <c r="I166">
        <v>-1.23531764827681E-2</v>
      </c>
      <c r="J166">
        <v>0.16083021781194901</v>
      </c>
      <c r="K166">
        <v>0.202462552304914</v>
      </c>
      <c r="L166">
        <v>0.175033422052738</v>
      </c>
      <c r="M166">
        <v>2.1276171763799302E-2</v>
      </c>
      <c r="N166">
        <v>1.16960296131955E-2</v>
      </c>
      <c r="O166">
        <v>-8.7823453597827103E-2</v>
      </c>
      <c r="P166">
        <v>-7.8707485798506699E-2</v>
      </c>
      <c r="Q166">
        <v>-0.101000756432692</v>
      </c>
      <c r="R166">
        <v>-0.12966462897560499</v>
      </c>
      <c r="S166">
        <v>-0.21832936251895699</v>
      </c>
      <c r="T166">
        <v>-0.24414510060143099</v>
      </c>
      <c r="U166">
        <v>-0.25665035122042601</v>
      </c>
      <c r="V166" s="20">
        <v>-2.9020697871018301E-2</v>
      </c>
      <c r="W166" s="20">
        <v>0.13990059098335</v>
      </c>
      <c r="X166" s="21">
        <v>-6.3958916553957704E-2</v>
      </c>
      <c r="Y166" s="20">
        <v>-0.21219736082910501</v>
      </c>
      <c r="Z166" s="20">
        <v>0.59776822605609803</v>
      </c>
      <c r="AA166" s="20">
        <v>0.10793708280452199</v>
      </c>
      <c r="AB166" s="21">
        <v>0.136027282597143</v>
      </c>
      <c r="AC166" s="20">
        <v>2.8392761722268599E-3</v>
      </c>
      <c r="AD166" s="1" t="s">
        <v>4651</v>
      </c>
      <c r="AE166" s="1" t="s">
        <v>4652</v>
      </c>
      <c r="AG166" t="s">
        <v>4652</v>
      </c>
      <c r="AJ166" s="33"/>
      <c r="AL166" s="34"/>
      <c r="AN166" s="34"/>
      <c r="AP166" s="34"/>
      <c r="BA166" s="1" t="s">
        <v>18</v>
      </c>
      <c r="BC166" s="1" t="s">
        <v>18</v>
      </c>
      <c r="BD166" s="1">
        <f>IF(AY166="+",IF(AZ166="+",IF(BA166="+",7,6),IF(BA166="+",5,4)),IF(AZ166="+",IF(BA166="+",3,2),IF(BA166="+",1,0)))</f>
        <v>1</v>
      </c>
    </row>
    <row r="167" spans="1:56" ht="15.75" customHeight="1" x14ac:dyDescent="0.35">
      <c r="A167" s="1" t="s">
        <v>605</v>
      </c>
      <c r="B167">
        <v>-0.46815522212145799</v>
      </c>
      <c r="C167">
        <v>0.21122137167431401</v>
      </c>
      <c r="D167">
        <v>-0.29268861825369002</v>
      </c>
      <c r="E167">
        <v>0.17333042106375199</v>
      </c>
      <c r="F167">
        <v>-0.32056472888631399</v>
      </c>
      <c r="G167">
        <v>-0.11473484529884601</v>
      </c>
      <c r="H167">
        <v>-0.184556879887606</v>
      </c>
      <c r="I167">
        <v>-0.29472901099009602</v>
      </c>
      <c r="J167">
        <v>-6.2623525156307203E-2</v>
      </c>
      <c r="K167">
        <v>-0.35100723476346302</v>
      </c>
      <c r="L167">
        <v>-0.16255714930710299</v>
      </c>
      <c r="M167">
        <v>-0.27594506723472501</v>
      </c>
      <c r="N167">
        <v>-0.16027044536360899</v>
      </c>
      <c r="O167">
        <v>-0.198509735956585</v>
      </c>
      <c r="P167">
        <v>-0.33398260877247399</v>
      </c>
      <c r="Q167">
        <v>-0.245336430102994</v>
      </c>
      <c r="R167">
        <v>1.4042623167709101E-2</v>
      </c>
      <c r="S167">
        <v>-5.2180945517716001E-3</v>
      </c>
      <c r="T167">
        <v>-0.10106143740425701</v>
      </c>
      <c r="U167">
        <v>-2.93148032609881E-2</v>
      </c>
      <c r="V167" s="20">
        <v>-0.228646366265715</v>
      </c>
      <c r="W167" s="20">
        <v>-0.21303324411539901</v>
      </c>
      <c r="X167" s="21">
        <v>-0.23452480504891501</v>
      </c>
      <c r="Y167" s="20">
        <v>-3.0387928012326999E-2</v>
      </c>
      <c r="Z167" s="20">
        <v>0.63819924535180494</v>
      </c>
      <c r="AA167" s="20">
        <v>0.65704861439172302</v>
      </c>
      <c r="AB167" s="21">
        <v>0.57890487000921698</v>
      </c>
      <c r="AC167" s="20">
        <v>8.6147761602243703E-2</v>
      </c>
      <c r="AD167" s="1" t="s">
        <v>606</v>
      </c>
      <c r="AE167" s="1" t="s">
        <v>607</v>
      </c>
      <c r="AG167" t="s">
        <v>607</v>
      </c>
      <c r="AJ167" s="33"/>
      <c r="AL167" s="34"/>
      <c r="AN167" s="34"/>
      <c r="AP167" s="34"/>
      <c r="BC167" s="1" t="s">
        <v>18</v>
      </c>
      <c r="BD167" s="1">
        <f>IF(AY167="+",IF(AZ167="+",IF(BA167="+",7,6),IF(BA167="+",5,4)),IF(AZ167="+",IF(BA167="+",3,2),IF(BA167="+",1,0)))</f>
        <v>0</v>
      </c>
    </row>
    <row r="168" spans="1:56" ht="15.75" customHeight="1" x14ac:dyDescent="0.35">
      <c r="A168" s="1" t="s">
        <v>4974</v>
      </c>
      <c r="B168">
        <v>-3.9259713754351097E-2</v>
      </c>
      <c r="C168">
        <v>0.127504963160328</v>
      </c>
      <c r="D168">
        <v>-0.16659877429495301</v>
      </c>
      <c r="E168">
        <v>-1.38864878908467E-2</v>
      </c>
      <c r="F168">
        <v>-0.32094050582725803</v>
      </c>
      <c r="G168">
        <v>-0.61998086318525503</v>
      </c>
      <c r="H168">
        <v>-0.36661298816758497</v>
      </c>
      <c r="I168">
        <v>-0.38469590972554701</v>
      </c>
      <c r="J168">
        <v>-2.2398693847224999E-2</v>
      </c>
      <c r="K168">
        <v>0.27297650053757899</v>
      </c>
      <c r="L168">
        <v>0.28027066398878703</v>
      </c>
      <c r="M168">
        <v>-5.6761445100632399E-2</v>
      </c>
      <c r="N168">
        <v>-0.15523239382760501</v>
      </c>
      <c r="O168">
        <v>-0.36191880713275099</v>
      </c>
      <c r="P168">
        <v>-0.28929175150151998</v>
      </c>
      <c r="Q168">
        <v>-0.191062278048068</v>
      </c>
      <c r="R168">
        <v>-0.31230166109919499</v>
      </c>
      <c r="S168">
        <v>-0.47695247898252702</v>
      </c>
      <c r="T168">
        <v>-0.46581709015401401</v>
      </c>
      <c r="U168">
        <v>-0.35855928786574598</v>
      </c>
      <c r="V168" s="20">
        <v>-0.42305756672641098</v>
      </c>
      <c r="W168" s="20">
        <v>0.118521756394627</v>
      </c>
      <c r="X168" s="21">
        <v>-0.249376307627486</v>
      </c>
      <c r="Y168" s="20">
        <v>-0.40340762952537002</v>
      </c>
      <c r="Z168" s="20">
        <v>2.6737137726884502E-2</v>
      </c>
      <c r="AA168" s="20">
        <v>0.38050307291276803</v>
      </c>
      <c r="AB168" s="21">
        <v>6.67471464626921E-2</v>
      </c>
      <c r="AC168" s="20">
        <v>1.38358443528926E-2</v>
      </c>
      <c r="AD168" s="1" t="s">
        <v>4975</v>
      </c>
      <c r="AE168" s="1" t="s">
        <v>4976</v>
      </c>
      <c r="AG168" t="s">
        <v>4976</v>
      </c>
      <c r="AJ168" s="33"/>
      <c r="AL168" s="34"/>
      <c r="AN168" s="34"/>
      <c r="AP168" s="34"/>
      <c r="AY168" s="1" t="s">
        <v>18</v>
      </c>
      <c r="BA168" s="1" t="s">
        <v>18</v>
      </c>
      <c r="BB168" s="1" t="s">
        <v>18</v>
      </c>
      <c r="BD168" s="1">
        <f>IF(AY168="+",IF(AZ168="+",IF(BA168="+",7,6),IF(BA168="+",5,4)),IF(AZ168="+",IF(BA168="+",3,2),IF(BA168="+",1,0)))</f>
        <v>5</v>
      </c>
    </row>
    <row r="169" spans="1:56" ht="15.75" customHeight="1" x14ac:dyDescent="0.35">
      <c r="A169" s="1" t="s">
        <v>12349</v>
      </c>
      <c r="B169">
        <v>0.12512946427212501</v>
      </c>
      <c r="C169">
        <v>-0.37562311437052498</v>
      </c>
      <c r="D169">
        <v>0.22038184225653501</v>
      </c>
      <c r="E169">
        <v>3.7620666576434203E-2</v>
      </c>
      <c r="F169">
        <v>0.239134660990382</v>
      </c>
      <c r="G169">
        <v>0.17094212105311199</v>
      </c>
      <c r="H169">
        <v>9.9194129560858102E-2</v>
      </c>
      <c r="I169">
        <v>-1.0380131407510901E-2</v>
      </c>
      <c r="J169">
        <v>-0.26243353375234002</v>
      </c>
      <c r="K169">
        <v>-0.13310898964773599</v>
      </c>
      <c r="L169">
        <v>-0.49461678378834101</v>
      </c>
      <c r="M169">
        <v>-0.17228105094302801</v>
      </c>
      <c r="N169">
        <v>-0.125393457787629</v>
      </c>
      <c r="O169">
        <v>0.152400811299853</v>
      </c>
      <c r="P169">
        <v>-5.5079774071447603E-2</v>
      </c>
      <c r="Q169">
        <v>6.1914604670594897E-2</v>
      </c>
      <c r="R169">
        <v>0.106281192754431</v>
      </c>
      <c r="S169">
        <v>0.38717029244045398</v>
      </c>
      <c r="T169">
        <v>0.185351460199766</v>
      </c>
      <c r="U169">
        <v>0.35324258493127503</v>
      </c>
      <c r="V169" s="20">
        <v>0.12472269504921001</v>
      </c>
      <c r="W169" s="20">
        <v>-0.26561008953286103</v>
      </c>
      <c r="X169" s="21">
        <v>8.4605460278429408E-3</v>
      </c>
      <c r="Y169" s="20">
        <v>0.25801138258148199</v>
      </c>
      <c r="Z169" s="20">
        <v>0.58371036969620504</v>
      </c>
      <c r="AA169" s="20">
        <v>0.25538847395835601</v>
      </c>
      <c r="AB169" s="21">
        <v>0.97783886664066699</v>
      </c>
      <c r="AC169" s="20">
        <v>7.9973362370178592E-3</v>
      </c>
      <c r="AD169" s="1" t="s">
        <v>12350</v>
      </c>
      <c r="AE169" s="1" t="s">
        <v>12351</v>
      </c>
      <c r="AG169" t="s">
        <v>12351</v>
      </c>
      <c r="AJ169" s="33"/>
      <c r="AL169" s="34"/>
      <c r="AN169" s="34"/>
      <c r="AP169" s="34"/>
      <c r="BA169" s="1" t="s">
        <v>18</v>
      </c>
      <c r="BC169" s="1" t="s">
        <v>18</v>
      </c>
      <c r="BD169" s="1">
        <f>IF(AY169="+",IF(AZ169="+",IF(BA169="+",7,6),IF(BA169="+",5,4)),IF(AZ169="+",IF(BA169="+",3,2),IF(BA169="+",1,0)))</f>
        <v>1</v>
      </c>
    </row>
    <row r="170" spans="1:56" ht="15.75" customHeight="1" x14ac:dyDescent="0.35">
      <c r="A170" s="1" t="s">
        <v>1293</v>
      </c>
      <c r="B170">
        <v>0.116659794738349</v>
      </c>
      <c r="C170">
        <v>-0.20155934212653401</v>
      </c>
      <c r="D170">
        <v>0.172466408647758</v>
      </c>
      <c r="E170">
        <v>-0.323848549532883</v>
      </c>
      <c r="F170">
        <v>-0.350480967599267</v>
      </c>
      <c r="G170">
        <v>-4.5857714357339402E-2</v>
      </c>
      <c r="H170">
        <v>9.3644276448921898E-2</v>
      </c>
      <c r="I170">
        <v>-0.181256885744006</v>
      </c>
      <c r="J170">
        <v>-0.72354971069377005</v>
      </c>
      <c r="K170">
        <v>-0.62541723835184604</v>
      </c>
      <c r="L170">
        <v>-0.45974018866991101</v>
      </c>
      <c r="M170">
        <v>4.0986143131673002E-2</v>
      </c>
      <c r="N170">
        <v>-0.41247745229173299</v>
      </c>
      <c r="O170">
        <v>-0.15809833269769599</v>
      </c>
      <c r="P170">
        <v>-0.42465058207614498</v>
      </c>
      <c r="Q170">
        <v>-0.192344000175141</v>
      </c>
      <c r="R170">
        <v>-0.14132931446632799</v>
      </c>
      <c r="S170">
        <v>0.18344981370226601</v>
      </c>
      <c r="T170">
        <v>-6.8741742059356403E-2</v>
      </c>
      <c r="U170">
        <v>0.20152682177862799</v>
      </c>
      <c r="V170" s="20">
        <v>-0.120987822812922</v>
      </c>
      <c r="W170" s="20">
        <v>-0.44193024864596298</v>
      </c>
      <c r="X170" s="21">
        <v>-0.29689259181017902</v>
      </c>
      <c r="Y170" s="20">
        <v>4.37263947388025E-2</v>
      </c>
      <c r="Z170" s="20">
        <v>0.80346117824866004</v>
      </c>
      <c r="AA170" s="20">
        <v>0.22694930914986799</v>
      </c>
      <c r="AB170" s="21">
        <v>0.24516960995553999</v>
      </c>
      <c r="AC170" s="20">
        <v>8.7376409507130395E-2</v>
      </c>
      <c r="AD170" s="1" t="s">
        <v>1294</v>
      </c>
      <c r="AE170" s="1" t="s">
        <v>1295</v>
      </c>
      <c r="AG170" t="s">
        <v>1295</v>
      </c>
      <c r="AJ170" s="33"/>
      <c r="AL170" s="34"/>
      <c r="AN170" s="34"/>
      <c r="AP170" s="34"/>
      <c r="BC170" s="1" t="s">
        <v>18</v>
      </c>
      <c r="BD170" s="1">
        <f>IF(AY170="+",IF(AZ170="+",IF(BA170="+",7,6),IF(BA170="+",5,4)),IF(AZ170="+",IF(BA170="+",3,2),IF(BA170="+",1,0)))</f>
        <v>0</v>
      </c>
    </row>
    <row r="171" spans="1:56" ht="15.75" customHeight="1" x14ac:dyDescent="0.35">
      <c r="A171" s="1" t="s">
        <v>3592</v>
      </c>
      <c r="B171">
        <v>8.2115697860388696E-3</v>
      </c>
      <c r="C171">
        <v>0.12087684556473501</v>
      </c>
      <c r="D171">
        <v>5.5331242999050297E-2</v>
      </c>
      <c r="E171">
        <v>-0.22182004883374101</v>
      </c>
      <c r="F171">
        <v>-0.33558541601018499</v>
      </c>
      <c r="G171">
        <v>0.33192063407985101</v>
      </c>
      <c r="H171">
        <v>0.38509315126643301</v>
      </c>
      <c r="I171">
        <v>5.62518207531153E-2</v>
      </c>
      <c r="J171">
        <v>0.17444469564981999</v>
      </c>
      <c r="K171">
        <v>-0.132782383158741</v>
      </c>
      <c r="L171">
        <v>6.9052365527867601E-2</v>
      </c>
      <c r="M171">
        <v>0.35115215362035701</v>
      </c>
      <c r="N171">
        <v>0.29678856531603598</v>
      </c>
      <c r="O171">
        <v>0.26985491094074598</v>
      </c>
      <c r="P171">
        <v>0.18827678728926001</v>
      </c>
      <c r="Q171">
        <v>0.27206499193455602</v>
      </c>
      <c r="R171">
        <v>0.19344918595402899</v>
      </c>
      <c r="S171">
        <v>0.15203444574261801</v>
      </c>
      <c r="T171">
        <v>2.8265881697023602E-2</v>
      </c>
      <c r="U171">
        <v>0.15443396817032201</v>
      </c>
      <c r="V171" s="20">
        <v>0.109420047522303</v>
      </c>
      <c r="W171" s="20">
        <v>0.11546670790982599</v>
      </c>
      <c r="X171" s="21">
        <v>0.25674631387014901</v>
      </c>
      <c r="Y171" s="20">
        <v>0.13204587039099799</v>
      </c>
      <c r="Z171" s="20">
        <v>0.67933636897765104</v>
      </c>
      <c r="AA171" s="20">
        <v>0.48963555184074797</v>
      </c>
      <c r="AB171" s="21">
        <v>7.5458804587687694E-2</v>
      </c>
      <c r="AC171" s="20">
        <v>0.90560963266745398</v>
      </c>
      <c r="AD171" s="1" t="s">
        <v>3593</v>
      </c>
      <c r="AE171" s="1" t="s">
        <v>3594</v>
      </c>
      <c r="AG171" t="s">
        <v>3594</v>
      </c>
      <c r="AJ171" s="33"/>
      <c r="AL171" s="34"/>
      <c r="AN171" s="34"/>
      <c r="AP171" s="34"/>
      <c r="BC171" s="1" t="s">
        <v>18</v>
      </c>
      <c r="BD171" s="1">
        <f>IF(AY171="+",IF(AZ171="+",IF(BA171="+",7,6),IF(BA171="+",5,4)),IF(AZ171="+",IF(BA171="+",3,2),IF(BA171="+",1,0)))</f>
        <v>0</v>
      </c>
    </row>
    <row r="172" spans="1:56" ht="15.75" customHeight="1" x14ac:dyDescent="0.35">
      <c r="A172" s="1" t="s">
        <v>9723</v>
      </c>
      <c r="B172">
        <v>2.6927803790720399E-2</v>
      </c>
      <c r="C172">
        <v>-3.1969415959686998E-2</v>
      </c>
      <c r="D172">
        <v>2.1874674614286799E-2</v>
      </c>
      <c r="E172">
        <v>-0.119067520278942</v>
      </c>
      <c r="F172">
        <v>-0.37544927365669001</v>
      </c>
      <c r="G172">
        <v>-0.48946158888722602</v>
      </c>
      <c r="H172">
        <v>-0.41389197295775199</v>
      </c>
      <c r="I172">
        <v>-0.49515541204483698</v>
      </c>
      <c r="J172">
        <v>-0.53846157942686601</v>
      </c>
      <c r="K172">
        <v>-0.53544610450753205</v>
      </c>
      <c r="L172">
        <v>-0.61945258753160304</v>
      </c>
      <c r="M172">
        <v>-0.51282257177594204</v>
      </c>
      <c r="N172">
        <v>-0.47778061662154397</v>
      </c>
      <c r="O172">
        <v>-0.47485942493841798</v>
      </c>
      <c r="P172">
        <v>-0.40221228455846397</v>
      </c>
      <c r="Q172">
        <v>-0.51173040820957505</v>
      </c>
      <c r="R172">
        <v>7.5126256853176301E-3</v>
      </c>
      <c r="S172">
        <v>6.4222410517331296E-2</v>
      </c>
      <c r="T172">
        <v>0.140072634074144</v>
      </c>
      <c r="U172">
        <v>7.02952276892721E-2</v>
      </c>
      <c r="V172" s="20">
        <v>-0.44348956188662603</v>
      </c>
      <c r="W172" s="20">
        <v>-0.55154571081048598</v>
      </c>
      <c r="X172" s="21">
        <v>-0.46664568358199998</v>
      </c>
      <c r="Y172" s="20">
        <v>7.0525724491516395E-2</v>
      </c>
      <c r="Z172" s="20">
        <v>3.4350268431852802E-3</v>
      </c>
      <c r="AA172" s="20">
        <v>1.9187961999876399E-3</v>
      </c>
      <c r="AB172" s="21">
        <v>1.46362844916985E-3</v>
      </c>
      <c r="AC172" s="20">
        <v>1.6813821646807599E-4</v>
      </c>
      <c r="AD172" s="1" t="s">
        <v>9724</v>
      </c>
      <c r="AE172" s="1" t="s">
        <v>9725</v>
      </c>
      <c r="AF172" s="1">
        <v>2</v>
      </c>
      <c r="AG172" t="s">
        <v>16138</v>
      </c>
      <c r="AJ172" s="33"/>
      <c r="AL172" s="34"/>
      <c r="AN172" s="34"/>
      <c r="AP172" s="34"/>
      <c r="AY172" s="1" t="s">
        <v>18</v>
      </c>
      <c r="AZ172" s="1" t="s">
        <v>18</v>
      </c>
      <c r="BC172" s="1" t="s">
        <v>18</v>
      </c>
      <c r="BD172" s="1">
        <f>IF(AY172="+",IF(AZ172="+",IF(BA172="+",7,6),IF(BA172="+",5,4)),IF(AZ172="+",IF(BA172="+",3,2),IF(BA172="+",1,0)))</f>
        <v>6</v>
      </c>
    </row>
    <row r="173" spans="1:56" ht="15.75" customHeight="1" x14ac:dyDescent="0.35">
      <c r="A173" s="1" t="s">
        <v>8558</v>
      </c>
      <c r="B173">
        <v>0.17976685594125</v>
      </c>
      <c r="C173">
        <v>0.21183582852741301</v>
      </c>
      <c r="D173">
        <v>-0.243651676025124</v>
      </c>
      <c r="E173">
        <v>-8.1058221585692494E-2</v>
      </c>
      <c r="F173">
        <v>0.56160582264334902</v>
      </c>
      <c r="G173">
        <v>0.85703118248033405</v>
      </c>
      <c r="H173">
        <v>0.55838674227966301</v>
      </c>
      <c r="I173">
        <v>0.91163611990723004</v>
      </c>
      <c r="J173">
        <v>-0.20898503199711199</v>
      </c>
      <c r="K173">
        <v>-0.39206709528037098</v>
      </c>
      <c r="L173">
        <v>-0.53380044874473198</v>
      </c>
      <c r="M173">
        <v>-0.63850938523043499</v>
      </c>
      <c r="N173">
        <v>0.49700545669797502</v>
      </c>
      <c r="O173">
        <v>0.406018428627414</v>
      </c>
      <c r="P173">
        <v>0.77067288814197199</v>
      </c>
      <c r="Q173">
        <v>0.64804162825483802</v>
      </c>
      <c r="R173">
        <v>0.94599749446978398</v>
      </c>
      <c r="S173">
        <v>0.89682303137355701</v>
      </c>
      <c r="T173">
        <v>1.2261480621818399</v>
      </c>
      <c r="U173">
        <v>1.10416902273652</v>
      </c>
      <c r="V173" s="20">
        <v>0.72216496682764397</v>
      </c>
      <c r="W173" s="20">
        <v>-0.44334049031316197</v>
      </c>
      <c r="X173" s="21">
        <v>0.58043460043054995</v>
      </c>
      <c r="Y173" s="20">
        <v>1.04328440269042</v>
      </c>
      <c r="Z173" s="20">
        <v>2.0378447172145701E-2</v>
      </c>
      <c r="AA173" s="20">
        <v>6.5555436717537899E-2</v>
      </c>
      <c r="AB173" s="21">
        <v>2.50813459771458E-2</v>
      </c>
      <c r="AC173" s="20">
        <v>3.9511182109572198E-4</v>
      </c>
      <c r="AD173" s="1" t="s">
        <v>8559</v>
      </c>
      <c r="AE173" s="1" t="s">
        <v>8560</v>
      </c>
      <c r="AG173" t="s">
        <v>8560</v>
      </c>
      <c r="AJ173" s="33"/>
      <c r="AL173" s="34"/>
      <c r="AN173" s="34"/>
      <c r="AP173" s="34"/>
      <c r="AY173" s="1" t="s">
        <v>18</v>
      </c>
      <c r="AZ173" s="1"/>
      <c r="BA173" s="1" t="s">
        <v>18</v>
      </c>
      <c r="BB173" s="1" t="s">
        <v>18</v>
      </c>
      <c r="BD173" s="1">
        <f>IF(AY173="+",IF(AZ173="+",IF(BA173="+",7,6),IF(BA173="+",5,4)),IF(AZ173="+",IF(BA173="+",3,2),IF(BA173="+",1,0)))</f>
        <v>5</v>
      </c>
    </row>
    <row r="174" spans="1:56" ht="15.75" customHeight="1" x14ac:dyDescent="0.35">
      <c r="A174" s="1" t="s">
        <v>12721</v>
      </c>
      <c r="B174">
        <v>1.7691341290214001E-2</v>
      </c>
      <c r="C174">
        <v>-0.21118041161668499</v>
      </c>
      <c r="D174">
        <v>0.20196697577889799</v>
      </c>
      <c r="E174">
        <v>8.4364385373668999E-2</v>
      </c>
      <c r="F174">
        <v>0.164787751534751</v>
      </c>
      <c r="G174">
        <v>0.25965965027348997</v>
      </c>
      <c r="H174">
        <v>0.15475587415053799</v>
      </c>
      <c r="I174">
        <v>7.3245477272660398E-2</v>
      </c>
      <c r="J174">
        <v>-0.25798941116966501</v>
      </c>
      <c r="K174">
        <v>-0.14255072818987499</v>
      </c>
      <c r="L174">
        <v>-0.34520048109381002</v>
      </c>
      <c r="M174">
        <v>-0.169236483185468</v>
      </c>
      <c r="N174">
        <v>2.60526509771918E-2</v>
      </c>
      <c r="O174">
        <v>0.245480625236248</v>
      </c>
      <c r="P174">
        <v>-1.99890514393724E-2</v>
      </c>
      <c r="Q174">
        <v>6.5571211891270506E-2</v>
      </c>
      <c r="R174">
        <v>0.23230095324885799</v>
      </c>
      <c r="S174">
        <v>0.44753866951229798</v>
      </c>
      <c r="T174">
        <v>0.207896508050813</v>
      </c>
      <c r="U174">
        <v>0.32804159063251198</v>
      </c>
      <c r="V174" s="20">
        <v>0.16311218830786001</v>
      </c>
      <c r="W174" s="20">
        <v>-0.228744275909705</v>
      </c>
      <c r="X174" s="21">
        <v>7.9278859166334495E-2</v>
      </c>
      <c r="Y174" s="20">
        <v>0.30394443036112001</v>
      </c>
      <c r="Z174" s="20">
        <v>0.35477847265059298</v>
      </c>
      <c r="AA174" s="20">
        <v>0.13272552089265499</v>
      </c>
      <c r="AB174" s="21">
        <v>0.70108258057337602</v>
      </c>
      <c r="AC174" s="20">
        <v>1.9225016298619101E-3</v>
      </c>
      <c r="AD174" s="1" t="s">
        <v>12722</v>
      </c>
      <c r="AE174" s="1" t="s">
        <v>12723</v>
      </c>
      <c r="AG174" t="s">
        <v>12723</v>
      </c>
      <c r="AJ174" s="33"/>
      <c r="AL174" s="34"/>
      <c r="AN174" s="34"/>
      <c r="AP174" s="34"/>
      <c r="BA174" s="1" t="s">
        <v>18</v>
      </c>
      <c r="BC174" s="1" t="s">
        <v>18</v>
      </c>
      <c r="BD174" s="1">
        <f>IF(AY174="+",IF(AZ174="+",IF(BA174="+",7,6),IF(BA174="+",5,4)),IF(AZ174="+",IF(BA174="+",3,2),IF(BA174="+",1,0)))</f>
        <v>1</v>
      </c>
    </row>
    <row r="175" spans="1:56" ht="15.75" customHeight="1" x14ac:dyDescent="0.35">
      <c r="A175" s="1" t="s">
        <v>10495</v>
      </c>
      <c r="B175">
        <v>-0.428486105909333</v>
      </c>
      <c r="C175">
        <v>0.22707526928153399</v>
      </c>
      <c r="D175">
        <v>-0.21872866676018901</v>
      </c>
      <c r="E175">
        <v>0.20048803169210999</v>
      </c>
      <c r="F175">
        <v>0.118084143086797</v>
      </c>
      <c r="G175">
        <v>0.25785109795574601</v>
      </c>
      <c r="H175">
        <v>0.165866965217906</v>
      </c>
      <c r="I175">
        <v>0.19024518008112801</v>
      </c>
      <c r="J175">
        <v>0.51401499262022399</v>
      </c>
      <c r="K175">
        <v>0.30001153794676899</v>
      </c>
      <c r="L175">
        <v>0.36461689321366297</v>
      </c>
      <c r="M175">
        <v>0.47072740654518702</v>
      </c>
      <c r="N175">
        <v>0.44786295198033399</v>
      </c>
      <c r="O175">
        <v>0.40356338131231101</v>
      </c>
      <c r="P175">
        <v>0.244217814504196</v>
      </c>
      <c r="Q175">
        <v>0.30166751931151098</v>
      </c>
      <c r="R175">
        <v>9.8903804870459494E-2</v>
      </c>
      <c r="S175">
        <v>-6.5426163556146597E-2</v>
      </c>
      <c r="T175">
        <v>-0.246537906803552</v>
      </c>
      <c r="U175">
        <v>-0.179080905477282</v>
      </c>
      <c r="V175" s="20">
        <v>0.18301184658539399</v>
      </c>
      <c r="W175" s="20">
        <v>0.41234270758146102</v>
      </c>
      <c r="X175" s="21">
        <v>0.34932791677708802</v>
      </c>
      <c r="Y175" s="20">
        <v>-9.8035292741630406E-2</v>
      </c>
      <c r="Z175" s="20">
        <v>0.381626635063116</v>
      </c>
      <c r="AA175" s="20">
        <v>0.135679915232823</v>
      </c>
      <c r="AB175" s="21">
        <v>0.15444295784644399</v>
      </c>
      <c r="AC175" s="20">
        <v>6.7104837067294403E-3</v>
      </c>
      <c r="AD175" s="1" t="s">
        <v>10496</v>
      </c>
      <c r="AE175" s="1" t="s">
        <v>10497</v>
      </c>
      <c r="AG175" t="s">
        <v>10497</v>
      </c>
      <c r="AJ175" s="33"/>
      <c r="AL175" s="34"/>
      <c r="AN175" s="34"/>
      <c r="AP175" s="34"/>
      <c r="BC175" s="1" t="s">
        <v>18</v>
      </c>
      <c r="BD175" s="1">
        <f>IF(AY175="+",IF(AZ175="+",IF(BA175="+",7,6),IF(BA175="+",5,4)),IF(AZ175="+",IF(BA175="+",3,2),IF(BA175="+",1,0)))</f>
        <v>0</v>
      </c>
    </row>
    <row r="176" spans="1:56" ht="15.75" customHeight="1" x14ac:dyDescent="0.35">
      <c r="A176" s="1" t="s">
        <v>7469</v>
      </c>
      <c r="B176">
        <v>-0.138802623511385</v>
      </c>
      <c r="C176">
        <v>0.206938607977286</v>
      </c>
      <c r="D176">
        <v>-0.111735912037859</v>
      </c>
      <c r="E176">
        <v>-1.3814788976624401E-2</v>
      </c>
      <c r="F176">
        <v>-0.33142725943989898</v>
      </c>
      <c r="G176">
        <v>-0.23320217676251001</v>
      </c>
      <c r="H176">
        <v>-0.19692992616425301</v>
      </c>
      <c r="I176">
        <v>-0.21042160285328401</v>
      </c>
      <c r="J176">
        <v>0.300617480173893</v>
      </c>
      <c r="K176">
        <v>0.17709495608359899</v>
      </c>
      <c r="L176">
        <v>0.233873776047025</v>
      </c>
      <c r="M176">
        <v>0.212994867908323</v>
      </c>
      <c r="N176">
        <v>-5.7751874152132399E-2</v>
      </c>
      <c r="O176">
        <v>-0.18611623737955099</v>
      </c>
      <c r="P176">
        <v>-7.4449996306229699E-2</v>
      </c>
      <c r="Q176">
        <v>-0.101518751479182</v>
      </c>
      <c r="R176">
        <v>-0.27039480903630198</v>
      </c>
      <c r="S176">
        <v>-0.39984276166520499</v>
      </c>
      <c r="T176">
        <v>-0.354787680695272</v>
      </c>
      <c r="U176">
        <v>-0.35136549125488398</v>
      </c>
      <c r="V176" s="20">
        <v>-0.24299524130498601</v>
      </c>
      <c r="W176" s="20">
        <v>0.23114527005321001</v>
      </c>
      <c r="X176" s="21">
        <v>-0.10495921482927401</v>
      </c>
      <c r="Y176" s="20">
        <v>-0.34409768566291599</v>
      </c>
      <c r="Z176" s="20">
        <v>0.136059311239832</v>
      </c>
      <c r="AA176" s="20">
        <v>0.119229209684038</v>
      </c>
      <c r="AB176" s="21">
        <v>0.45344278077100397</v>
      </c>
      <c r="AC176" s="20">
        <v>2.0749478894075999E-4</v>
      </c>
      <c r="AD176" s="1" t="s">
        <v>7470</v>
      </c>
      <c r="AE176" s="1" t="s">
        <v>7471</v>
      </c>
      <c r="AG176" t="s">
        <v>7471</v>
      </c>
      <c r="AJ176" s="33"/>
      <c r="AL176" s="34"/>
      <c r="AN176" s="34"/>
      <c r="AP176" s="34"/>
      <c r="BA176" s="1" t="s">
        <v>18</v>
      </c>
      <c r="BC176" s="1" t="s">
        <v>18</v>
      </c>
      <c r="BD176" s="1">
        <f>IF(AY176="+",IF(AZ176="+",IF(BA176="+",7,6),IF(BA176="+",5,4)),IF(AZ176="+",IF(BA176="+",3,2),IF(BA176="+",1,0)))</f>
        <v>1</v>
      </c>
    </row>
    <row r="177" spans="1:56" ht="15.75" customHeight="1" x14ac:dyDescent="0.35">
      <c r="A177" s="1" t="s">
        <v>8711</v>
      </c>
      <c r="B177" s="9">
        <v>-2.8269567435332201E-4</v>
      </c>
      <c r="C177">
        <v>0.10643204653979101</v>
      </c>
      <c r="D177">
        <v>-2.03443984546023E-2</v>
      </c>
      <c r="E177">
        <v>-5.45363140092553E-2</v>
      </c>
      <c r="F177">
        <v>-2.1087149796435702E-2</v>
      </c>
      <c r="G177">
        <v>9.5808912720678902E-2</v>
      </c>
      <c r="H177">
        <v>0.12914689313195599</v>
      </c>
      <c r="I177">
        <v>9.7518694063980102E-2</v>
      </c>
      <c r="J177">
        <v>0.143188135158686</v>
      </c>
      <c r="K177">
        <v>1.0619154945467901E-2</v>
      </c>
      <c r="L177">
        <v>0.15646597145515501</v>
      </c>
      <c r="M177">
        <v>0.13748661610755</v>
      </c>
      <c r="N177">
        <v>0.12997388214250299</v>
      </c>
      <c r="O177">
        <v>0.15719076394460499</v>
      </c>
      <c r="P177">
        <v>0.13279684473766301</v>
      </c>
      <c r="Q177">
        <v>0.16778065490389299</v>
      </c>
      <c r="R177">
        <v>3.1999154895987002E-2</v>
      </c>
      <c r="S177">
        <v>5.2589062660597902E-2</v>
      </c>
      <c r="T177">
        <v>7.0056906317864098E-3</v>
      </c>
      <c r="U177">
        <v>7.03296793484086E-2</v>
      </c>
      <c r="V177" s="20">
        <v>7.5346837530044994E-2</v>
      </c>
      <c r="W177" s="20">
        <v>0.111939969416715</v>
      </c>
      <c r="X177" s="21">
        <v>0.146935536432166</v>
      </c>
      <c r="Y177" s="20">
        <v>4.0480896884194997E-2</v>
      </c>
      <c r="Z177" s="20">
        <v>0.34976707691530801</v>
      </c>
      <c r="AA177" s="20">
        <v>0.16394439167052699</v>
      </c>
      <c r="AB177" s="21">
        <v>6.1512787005912499E-2</v>
      </c>
      <c r="AC177" s="20">
        <v>0.16826837131622499</v>
      </c>
      <c r="AD177" s="1" t="s">
        <v>8712</v>
      </c>
      <c r="AE177" s="1" t="s">
        <v>8713</v>
      </c>
      <c r="AG177" t="s">
        <v>8713</v>
      </c>
      <c r="AH177" t="s">
        <v>18</v>
      </c>
      <c r="AI177" t="s">
        <v>18</v>
      </c>
      <c r="AJ177" s="33"/>
      <c r="AL177" s="34"/>
      <c r="AN177" s="34"/>
      <c r="AP177" s="34"/>
      <c r="AS177" t="s">
        <v>18</v>
      </c>
      <c r="BC177" s="1" t="s">
        <v>18</v>
      </c>
      <c r="BD177" s="1">
        <f>IF(AY177="+",IF(AZ177="+",IF(BA177="+",7,6),IF(BA177="+",5,4)),IF(AZ177="+",IF(BA177="+",3,2),IF(BA177="+",1,0)))</f>
        <v>0</v>
      </c>
    </row>
    <row r="178" spans="1:56" ht="15.75" customHeight="1" x14ac:dyDescent="0.35">
      <c r="A178" s="1" t="s">
        <v>13309</v>
      </c>
      <c r="B178">
        <v>-0.235314221257865</v>
      </c>
      <c r="C178">
        <v>0.106865614131698</v>
      </c>
      <c r="D178">
        <v>-7.4957693335824402E-2</v>
      </c>
      <c r="E178">
        <v>0.23087869021562099</v>
      </c>
      <c r="F178">
        <v>0.208474480517118</v>
      </c>
      <c r="G178">
        <v>3.8623496524736199E-2</v>
      </c>
      <c r="H178">
        <v>1.6135628834382802E-2</v>
      </c>
      <c r="I178">
        <v>1.4790421223614099E-2</v>
      </c>
      <c r="J178">
        <v>0.29576234709442201</v>
      </c>
      <c r="K178">
        <v>0.36438548741909599</v>
      </c>
      <c r="L178">
        <v>0.214999083978065</v>
      </c>
      <c r="M178">
        <v>-0.207551743481552</v>
      </c>
      <c r="N178">
        <v>0.160997419745881</v>
      </c>
      <c r="O178">
        <v>8.9847146734139904E-2</v>
      </c>
      <c r="P178">
        <v>5.6505527855426403E-2</v>
      </c>
      <c r="Q178">
        <v>0.19211219122519299</v>
      </c>
      <c r="R178">
        <v>-1.2958412181366299E-2</v>
      </c>
      <c r="S178">
        <v>-0.10519256107580401</v>
      </c>
      <c r="T178">
        <v>-0.18993890551907</v>
      </c>
      <c r="U178">
        <v>-1.7004817985607198E-2</v>
      </c>
      <c r="V178" s="20">
        <v>6.9506006774962895E-2</v>
      </c>
      <c r="W178" s="20">
        <v>0.16689879375250799</v>
      </c>
      <c r="X178" s="21">
        <v>0.12486557139016</v>
      </c>
      <c r="Y178" s="20">
        <v>-8.1273674190462206E-2</v>
      </c>
      <c r="Z178" s="20">
        <v>0.72743418029295204</v>
      </c>
      <c r="AA178" s="20">
        <v>0.495546770640926</v>
      </c>
      <c r="AB178" s="21">
        <v>0.45005456424690599</v>
      </c>
      <c r="AC178" s="20">
        <v>0.19546468494623201</v>
      </c>
      <c r="AD178" s="1" t="s">
        <v>13310</v>
      </c>
      <c r="AE178" s="1" t="s">
        <v>13311</v>
      </c>
      <c r="AG178" t="s">
        <v>13311</v>
      </c>
      <c r="AJ178" s="33"/>
      <c r="AL178" s="34"/>
      <c r="AN178" s="34"/>
      <c r="AP178" s="34"/>
      <c r="BC178" s="1" t="s">
        <v>18</v>
      </c>
      <c r="BD178" s="1">
        <f>IF(AY178="+",IF(AZ178="+",IF(BA178="+",7,6),IF(BA178="+",5,4)),IF(AZ178="+",IF(BA178="+",3,2),IF(BA178="+",1,0)))</f>
        <v>0</v>
      </c>
    </row>
    <row r="179" spans="1:56" ht="15.75" customHeight="1" x14ac:dyDescent="0.35">
      <c r="A179" s="1" t="s">
        <v>5767</v>
      </c>
      <c r="B179">
        <v>-0.160366789317366</v>
      </c>
      <c r="C179">
        <v>0.23211998236690701</v>
      </c>
      <c r="D179">
        <v>-0.15337873086884399</v>
      </c>
      <c r="E179">
        <v>8.7142359536377806E-2</v>
      </c>
      <c r="F179">
        <v>0.17213617459493999</v>
      </c>
      <c r="G179">
        <v>0.232903378806225</v>
      </c>
      <c r="H179">
        <v>0.14770002940099</v>
      </c>
      <c r="I179">
        <v>0.38586592010031701</v>
      </c>
      <c r="J179">
        <v>0.297158982992279</v>
      </c>
      <c r="K179">
        <v>0.25579155279101101</v>
      </c>
      <c r="L179">
        <v>0.44418698836036402</v>
      </c>
      <c r="M179">
        <v>0.109268457164705</v>
      </c>
      <c r="N179">
        <v>0.36753788504467699</v>
      </c>
      <c r="O179">
        <v>0.24708809935763301</v>
      </c>
      <c r="P179">
        <v>0.21386846257403999</v>
      </c>
      <c r="Q179">
        <v>0.29982545961670698</v>
      </c>
      <c r="R179">
        <v>0.127606897096742</v>
      </c>
      <c r="S179">
        <v>-3.7640451286102897E-2</v>
      </c>
      <c r="T179">
        <v>-5.8946370456738201E-2</v>
      </c>
      <c r="U179">
        <v>7.4591090492199998E-3</v>
      </c>
      <c r="V179" s="20">
        <v>0.23465137572561801</v>
      </c>
      <c r="W179" s="20">
        <v>0.27660149532709</v>
      </c>
      <c r="X179" s="21">
        <v>0.28207997664826401</v>
      </c>
      <c r="Y179" s="20">
        <v>9.6197961007803198E-3</v>
      </c>
      <c r="Z179" s="20">
        <v>0.19373290995495401</v>
      </c>
      <c r="AA179" s="20">
        <v>0.14526009878577401</v>
      </c>
      <c r="AB179" s="21">
        <v>0.113161422585584</v>
      </c>
      <c r="AC179" s="20">
        <v>3.8179990865653698E-2</v>
      </c>
      <c r="AD179" s="1" t="s">
        <v>5768</v>
      </c>
      <c r="AE179" s="1" t="s">
        <v>5769</v>
      </c>
      <c r="AG179" t="s">
        <v>5769</v>
      </c>
      <c r="AJ179" s="33"/>
      <c r="AL179" s="34"/>
      <c r="AN179" s="34"/>
      <c r="AP179" s="34"/>
      <c r="BC179" s="1" t="s">
        <v>18</v>
      </c>
      <c r="BD179" s="1">
        <f>IF(AY179="+",IF(AZ179="+",IF(BA179="+",7,6),IF(BA179="+",5,4)),IF(AZ179="+",IF(BA179="+",3,2),IF(BA179="+",1,0)))</f>
        <v>0</v>
      </c>
    </row>
    <row r="180" spans="1:56" ht="15.75" customHeight="1" x14ac:dyDescent="0.35">
      <c r="A180" s="1" t="s">
        <v>3370</v>
      </c>
      <c r="B180">
        <v>5.21169007681666E-2</v>
      </c>
      <c r="C180">
        <v>-1.8608324473430998E-2</v>
      </c>
      <c r="D180">
        <v>3.6798395530244797E-2</v>
      </c>
      <c r="E180">
        <v>2.09372887769574E-2</v>
      </c>
      <c r="F180">
        <v>0.37760998512764199</v>
      </c>
      <c r="G180">
        <v>0.26464515299753499</v>
      </c>
      <c r="H180">
        <v>0.22994120385303499</v>
      </c>
      <c r="I180">
        <v>0.38387011792417403</v>
      </c>
      <c r="J180">
        <v>0.18760318753438199</v>
      </c>
      <c r="K180">
        <v>0.22796097082521299</v>
      </c>
      <c r="L180">
        <v>5.0050580162511599E-2</v>
      </c>
      <c r="M180">
        <v>-3.6428463345921702E-2</v>
      </c>
      <c r="N180">
        <v>0.29463420990884098</v>
      </c>
      <c r="O180">
        <v>0.28071933349151801</v>
      </c>
      <c r="P180">
        <v>0.30888555715900301</v>
      </c>
      <c r="Q180">
        <v>0.25768585369203401</v>
      </c>
      <c r="R180">
        <v>0.20073011371211</v>
      </c>
      <c r="S180">
        <v>0.18861898914842401</v>
      </c>
      <c r="T180">
        <v>0.182578963019461</v>
      </c>
      <c r="U180">
        <v>0.17436429644569801</v>
      </c>
      <c r="V180" s="20">
        <v>0.31401661497559702</v>
      </c>
      <c r="W180" s="20">
        <v>0.107296568794046</v>
      </c>
      <c r="X180" s="21">
        <v>0.28548123856284902</v>
      </c>
      <c r="Y180" s="20">
        <v>0.18657309058142299</v>
      </c>
      <c r="Z180" s="20">
        <v>1.8894161894923399E-2</v>
      </c>
      <c r="AA180" s="20">
        <v>0.39230338979618601</v>
      </c>
      <c r="AB180" s="21">
        <v>7.4308331232401503E-4</v>
      </c>
      <c r="AC180" s="20">
        <v>0.34580552715236301</v>
      </c>
      <c r="AD180" s="1" t="s">
        <v>3371</v>
      </c>
      <c r="AE180" s="1" t="s">
        <v>3372</v>
      </c>
      <c r="AG180" t="s">
        <v>3372</v>
      </c>
      <c r="AJ180" s="33"/>
      <c r="AL180" s="34"/>
      <c r="AN180" s="34"/>
      <c r="AP180" s="34"/>
      <c r="AY180" s="1" t="s">
        <v>18</v>
      </c>
      <c r="BB180" s="1" t="s">
        <v>18</v>
      </c>
      <c r="BD180" s="1">
        <f>IF(AY180="+",IF(AZ180="+",IF(BA180="+",7,6),IF(BA180="+",5,4)),IF(AZ180="+",IF(BA180="+",3,2),IF(BA180="+",1,0)))</f>
        <v>4</v>
      </c>
    </row>
    <row r="181" spans="1:56" ht="15.75" customHeight="1" x14ac:dyDescent="0.35">
      <c r="A181" s="1" t="s">
        <v>7436</v>
      </c>
      <c r="B181">
        <v>2.6267678511962499E-2</v>
      </c>
      <c r="C181">
        <v>6.4338429753578494E-2</v>
      </c>
      <c r="D181">
        <v>-0.122919218170619</v>
      </c>
      <c r="E181">
        <v>8.2076850380246896E-2</v>
      </c>
      <c r="F181">
        <v>0.18647610758720001</v>
      </c>
      <c r="G181">
        <v>0.20077936503952501</v>
      </c>
      <c r="H181">
        <v>0.17283943451690101</v>
      </c>
      <c r="I181">
        <v>0.30197764647597503</v>
      </c>
      <c r="J181">
        <v>9.8000905492154396E-3</v>
      </c>
      <c r="K181">
        <v>4.8419917729846502E-2</v>
      </c>
      <c r="L181">
        <v>0.35337754026028001</v>
      </c>
      <c r="M181">
        <v>0.116189971232372</v>
      </c>
      <c r="N181">
        <v>0.117626221411128</v>
      </c>
      <c r="O181">
        <v>5.44054996116854E-2</v>
      </c>
      <c r="P181">
        <v>0.11035484200305801</v>
      </c>
      <c r="Q181">
        <v>7.4347141257624205E-2</v>
      </c>
      <c r="R181">
        <v>-2.82890250711611E-2</v>
      </c>
      <c r="S181">
        <v>-8.7809712399325099E-2</v>
      </c>
      <c r="T181">
        <v>-2.90012590907869E-2</v>
      </c>
      <c r="U181">
        <v>-6.8091628373787905E-2</v>
      </c>
      <c r="V181" s="20">
        <v>0.2155181384049</v>
      </c>
      <c r="W181" s="20">
        <v>0.131946879942928</v>
      </c>
      <c r="X181" s="21">
        <v>8.9183426070874205E-2</v>
      </c>
      <c r="Y181" s="20">
        <v>-5.3297906233765201E-2</v>
      </c>
      <c r="Z181" s="20">
        <v>5.4052274996792E-2</v>
      </c>
      <c r="AA181" s="20">
        <v>0.37102749182481498</v>
      </c>
      <c r="AB181" s="21">
        <v>0.29943560174253298</v>
      </c>
      <c r="AC181" s="20">
        <v>0.13184399600099</v>
      </c>
      <c r="AD181" s="1" t="s">
        <v>7437</v>
      </c>
      <c r="AE181" s="1" t="s">
        <v>7438</v>
      </c>
      <c r="AG181" t="s">
        <v>7438</v>
      </c>
      <c r="AJ181" s="33"/>
      <c r="AL181" s="34"/>
      <c r="AN181" s="34"/>
      <c r="AP181" s="34"/>
      <c r="AY181" s="1"/>
      <c r="BB181" s="1"/>
      <c r="BC181" s="1" t="s">
        <v>18</v>
      </c>
      <c r="BD181" s="1">
        <f>IF(AY181="+",IF(AZ181="+",IF(BA181="+",7,6),IF(BA181="+",5,4)),IF(AZ181="+",IF(BA181="+",3,2),IF(BA181="+",1,0)))</f>
        <v>0</v>
      </c>
    </row>
    <row r="182" spans="1:56" ht="15.75" customHeight="1" x14ac:dyDescent="0.35">
      <c r="A182" s="1" t="s">
        <v>12802</v>
      </c>
      <c r="B182">
        <v>-0.28299662066381498</v>
      </c>
      <c r="C182">
        <v>9.5350817154297607E-2</v>
      </c>
      <c r="D182">
        <v>-2.5366919600466099E-2</v>
      </c>
      <c r="E182">
        <v>5.2410862881199997E-2</v>
      </c>
      <c r="F182">
        <v>-0.37593513402247197</v>
      </c>
      <c r="G182">
        <v>0.32164156517852199</v>
      </c>
      <c r="H182">
        <v>0.261374848499353</v>
      </c>
      <c r="I182">
        <v>7.3282287340375799E-2</v>
      </c>
      <c r="J182">
        <v>0.469646206330674</v>
      </c>
      <c r="K182">
        <v>0.21947362986812299</v>
      </c>
      <c r="L182">
        <v>0.482065961689847</v>
      </c>
      <c r="M182">
        <v>0.68901596238130103</v>
      </c>
      <c r="N182">
        <v>0.38840026797342297</v>
      </c>
      <c r="O182">
        <v>0.37272453595584498</v>
      </c>
      <c r="P182">
        <v>7.7113096149291599E-2</v>
      </c>
      <c r="Q182">
        <v>0.363535093221029</v>
      </c>
      <c r="R182">
        <v>-3.3596628128410598E-2</v>
      </c>
      <c r="S182">
        <v>-0.16903622810493399</v>
      </c>
      <c r="T182">
        <v>-0.47137807677475702</v>
      </c>
      <c r="U182">
        <v>-0.158038304755488</v>
      </c>
      <c r="V182" s="20">
        <v>7.0090891748944797E-2</v>
      </c>
      <c r="W182" s="20">
        <v>0.46505044006748603</v>
      </c>
      <c r="X182" s="21">
        <v>0.30044324832489699</v>
      </c>
      <c r="Y182" s="20">
        <v>-0.20801230944089699</v>
      </c>
      <c r="Z182" s="20">
        <v>0.69525731879407504</v>
      </c>
      <c r="AA182" s="20">
        <v>3.7172123956748099E-2</v>
      </c>
      <c r="AB182" s="21">
        <v>6.1490490106981301E-2</v>
      </c>
      <c r="AC182" s="20">
        <v>7.1901450015126401E-3</v>
      </c>
      <c r="AD182" s="1" t="s">
        <v>12803</v>
      </c>
      <c r="AE182" s="1" t="s">
        <v>12804</v>
      </c>
      <c r="AG182" t="s">
        <v>12804</v>
      </c>
      <c r="AJ182" s="33"/>
      <c r="AL182" s="34"/>
      <c r="AN182" s="34"/>
      <c r="AP182" s="34"/>
      <c r="AZ182" s="1" t="s">
        <v>18</v>
      </c>
      <c r="BA182" s="1" t="s">
        <v>18</v>
      </c>
      <c r="BC182" s="1" t="s">
        <v>18</v>
      </c>
      <c r="BD182" s="1">
        <f>IF(AY182="+",IF(AZ182="+",IF(BA182="+",7,6),IF(BA182="+",5,4)),IF(AZ182="+",IF(BA182="+",3,2),IF(BA182="+",1,0)))</f>
        <v>3</v>
      </c>
    </row>
    <row r="183" spans="1:56" ht="15.75" customHeight="1" x14ac:dyDescent="0.35">
      <c r="A183" s="1" t="s">
        <v>9966</v>
      </c>
      <c r="B183">
        <v>0.35128936330937099</v>
      </c>
      <c r="C183">
        <v>0.161054222909846</v>
      </c>
      <c r="D183">
        <v>-5.8944861713295403E-2</v>
      </c>
      <c r="E183">
        <v>-0.162444917604919</v>
      </c>
      <c r="F183">
        <v>1.23987549025968</v>
      </c>
      <c r="G183">
        <v>1.6554872180992199</v>
      </c>
      <c r="H183">
        <v>1.7608874359869</v>
      </c>
      <c r="I183">
        <v>1.9579001511296199</v>
      </c>
      <c r="J183">
        <v>0.43297060782626101</v>
      </c>
      <c r="K183">
        <v>0.32402947517326602</v>
      </c>
      <c r="L183">
        <v>0.72058038722989604</v>
      </c>
      <c r="M183">
        <v>0.71881189261691503</v>
      </c>
      <c r="N183">
        <v>1.8850132506448001</v>
      </c>
      <c r="O183">
        <v>1.9119598883037601</v>
      </c>
      <c r="P183">
        <v>1.9354547792241401</v>
      </c>
      <c r="Q183">
        <v>1.8689090687215899</v>
      </c>
      <c r="R183">
        <v>1.41011397915437</v>
      </c>
      <c r="S183">
        <v>1.4317863124746</v>
      </c>
      <c r="T183">
        <v>1.3876664757072501</v>
      </c>
      <c r="U183">
        <v>1.38121188502907</v>
      </c>
      <c r="V183" s="20">
        <v>1.65353757386885</v>
      </c>
      <c r="W183" s="20">
        <v>0.549098090711584</v>
      </c>
      <c r="X183" s="21">
        <v>1.90033424672357</v>
      </c>
      <c r="Y183" s="20">
        <v>1.40269466309132</v>
      </c>
      <c r="Z183" s="20">
        <v>5.6537255959813902E-3</v>
      </c>
      <c r="AA183" s="20">
        <v>7.0220682845146806E-2</v>
      </c>
      <c r="AB183" s="21">
        <v>4.0897201432629603E-3</v>
      </c>
      <c r="AC183" s="20">
        <v>8.9048149135778007E-3</v>
      </c>
      <c r="AD183" s="1" t="s">
        <v>9967</v>
      </c>
      <c r="AE183" s="1" t="s">
        <v>9968</v>
      </c>
      <c r="AG183" t="s">
        <v>9968</v>
      </c>
      <c r="AJ183" s="33"/>
      <c r="AK183" t="s">
        <v>18</v>
      </c>
      <c r="AL183" s="34"/>
      <c r="AM183" t="s">
        <v>18</v>
      </c>
      <c r="AN183" s="34"/>
      <c r="AP183" s="34" t="s">
        <v>18</v>
      </c>
      <c r="AY183" s="1" t="s">
        <v>18</v>
      </c>
      <c r="BA183" s="1" t="s">
        <v>18</v>
      </c>
      <c r="BB183" s="1" t="s">
        <v>18</v>
      </c>
      <c r="BD183" s="1">
        <f>IF(AY183="+",IF(AZ183="+",IF(BA183="+",7,6),IF(BA183="+",5,4)),IF(AZ183="+",IF(BA183="+",3,2),IF(BA183="+",1,0)))</f>
        <v>5</v>
      </c>
    </row>
    <row r="184" spans="1:56" ht="15.75" customHeight="1" x14ac:dyDescent="0.35">
      <c r="A184" s="1" t="s">
        <v>11453</v>
      </c>
      <c r="B184">
        <v>-0.91927320680399505</v>
      </c>
      <c r="C184">
        <v>1.00924641077233</v>
      </c>
      <c r="D184">
        <v>-1.2949666319192199</v>
      </c>
      <c r="E184">
        <v>-0.262762039713412</v>
      </c>
      <c r="F184">
        <v>2.4338057268244602</v>
      </c>
      <c r="G184">
        <v>2.0592162034610002</v>
      </c>
      <c r="H184">
        <v>2.6311575559048199</v>
      </c>
      <c r="I184">
        <v>2.6831551841266101</v>
      </c>
      <c r="J184">
        <v>3.18454675559552</v>
      </c>
      <c r="K184">
        <v>2.5416435010759102</v>
      </c>
      <c r="L184">
        <v>2.5112603424651501</v>
      </c>
      <c r="M184">
        <v>2.4191216532453401</v>
      </c>
      <c r="N184">
        <v>3.0508224291421802</v>
      </c>
      <c r="O184">
        <v>2.8076959465642899</v>
      </c>
      <c r="P184">
        <v>3.1318889113009298</v>
      </c>
      <c r="Q184">
        <v>2.8232771875055702</v>
      </c>
      <c r="R184">
        <v>0.68471183546659697</v>
      </c>
      <c r="S184">
        <v>-0.10763192691738301</v>
      </c>
      <c r="T184">
        <v>0.327126482312038</v>
      </c>
      <c r="U184">
        <v>-9.6058971957972306E-2</v>
      </c>
      <c r="V184" s="20">
        <v>2.4518336675792201</v>
      </c>
      <c r="W184" s="20">
        <v>2.6641430630954801</v>
      </c>
      <c r="X184" s="21">
        <v>2.9534211186282402</v>
      </c>
      <c r="Y184" s="20">
        <v>0.202036854725819</v>
      </c>
      <c r="Z184" s="20">
        <v>3.9756286983054299E-2</v>
      </c>
      <c r="AA184" s="20">
        <v>3.1372822665103897E-2</v>
      </c>
      <c r="AB184" s="21">
        <v>2.3411775022066601E-2</v>
      </c>
      <c r="AC184" s="20">
        <v>8.35954857541886E-4</v>
      </c>
      <c r="AD184" s="1" t="s">
        <v>11454</v>
      </c>
      <c r="AE184" s="1" t="s">
        <v>11455</v>
      </c>
      <c r="AG184" t="s">
        <v>11455</v>
      </c>
      <c r="AJ184" s="33"/>
      <c r="AL184" s="34"/>
      <c r="AN184" s="34"/>
      <c r="AP184" s="34"/>
      <c r="AY184" s="1" t="s">
        <v>18</v>
      </c>
      <c r="AZ184" s="1" t="s">
        <v>18</v>
      </c>
      <c r="BA184" s="1" t="s">
        <v>18</v>
      </c>
      <c r="BB184" s="1" t="s">
        <v>18</v>
      </c>
      <c r="BD184" s="1">
        <f>IF(AY184="+",IF(AZ184="+",IF(BA184="+",7,6),IF(BA184="+",5,4)),IF(AZ184="+",IF(BA184="+",3,2),IF(BA184="+",1,0)))</f>
        <v>7</v>
      </c>
    </row>
    <row r="185" spans="1:56" ht="15.75" customHeight="1" x14ac:dyDescent="0.35">
      <c r="A185" s="1" t="s">
        <v>5253</v>
      </c>
      <c r="B185">
        <v>-0.117019715324684</v>
      </c>
      <c r="C185">
        <v>0.28314799300933302</v>
      </c>
      <c r="D185">
        <v>-0.21485278756606699</v>
      </c>
      <c r="E185">
        <v>0.114949775672696</v>
      </c>
      <c r="F185">
        <v>0.27691471070147899</v>
      </c>
      <c r="G185">
        <v>0.144531912340052</v>
      </c>
      <c r="H185">
        <v>0.204561461256305</v>
      </c>
      <c r="I185">
        <v>0.18554855770512901</v>
      </c>
      <c r="J185">
        <v>0.30462034961229201</v>
      </c>
      <c r="K185">
        <v>0.30928756235120403</v>
      </c>
      <c r="L185">
        <v>0.34788642429688899</v>
      </c>
      <c r="M185">
        <v>0.276715831026696</v>
      </c>
      <c r="N185">
        <v>0.38844113143939901</v>
      </c>
      <c r="O185">
        <v>0.17348913782050299</v>
      </c>
      <c r="P185">
        <v>0.35304132131111399</v>
      </c>
      <c r="Q185">
        <v>0.27994565268521399</v>
      </c>
      <c r="R185">
        <v>0.12864732065097401</v>
      </c>
      <c r="S185">
        <v>-0.117353115534096</v>
      </c>
      <c r="T185">
        <v>5.6370723018420797E-2</v>
      </c>
      <c r="U185">
        <v>-4.6414700550943502E-2</v>
      </c>
      <c r="V185" s="20">
        <v>0.20288916050074099</v>
      </c>
      <c r="W185" s="20">
        <v>0.30962754182176999</v>
      </c>
      <c r="X185" s="21">
        <v>0.29872931081405701</v>
      </c>
      <c r="Y185" s="20">
        <v>5.3125568960889604E-3</v>
      </c>
      <c r="Z185" s="20">
        <v>0.33443743065619502</v>
      </c>
      <c r="AA185" s="20">
        <v>0.168155537148623</v>
      </c>
      <c r="AB185" s="21">
        <v>0.152986221688093</v>
      </c>
      <c r="AC185" s="20">
        <v>1.8648059132095801E-2</v>
      </c>
      <c r="AD185" s="1" t="s">
        <v>5254</v>
      </c>
      <c r="AE185" s="1" t="s">
        <v>5255</v>
      </c>
      <c r="AG185" t="s">
        <v>5255</v>
      </c>
      <c r="AJ185" s="33"/>
      <c r="AL185" s="34"/>
      <c r="AN185" s="34"/>
      <c r="AP185" s="34"/>
      <c r="BC185" s="1" t="s">
        <v>18</v>
      </c>
      <c r="BD185" s="1">
        <f>IF(AY185="+",IF(AZ185="+",IF(BA185="+",7,6),IF(BA185="+",5,4)),IF(AZ185="+",IF(BA185="+",3,2),IF(BA185="+",1,0)))</f>
        <v>0</v>
      </c>
    </row>
    <row r="186" spans="1:56" ht="15.75" customHeight="1" x14ac:dyDescent="0.35">
      <c r="A186" s="1" t="s">
        <v>6038</v>
      </c>
      <c r="B186">
        <v>-0.415261372428676</v>
      </c>
      <c r="C186">
        <v>0.33686590978789599</v>
      </c>
      <c r="D186">
        <v>-0.241131082917839</v>
      </c>
      <c r="E186">
        <v>0.228260626593872</v>
      </c>
      <c r="F186">
        <v>0.16861901382071201</v>
      </c>
      <c r="G186">
        <v>0.11984853167194399</v>
      </c>
      <c r="H186">
        <v>3.4424393996177402E-3</v>
      </c>
      <c r="I186">
        <v>0.108177500405778</v>
      </c>
      <c r="J186">
        <v>0.26386415995548601</v>
      </c>
      <c r="K186">
        <v>0.10603171856737401</v>
      </c>
      <c r="L186">
        <v>0.22518719532551801</v>
      </c>
      <c r="M186">
        <v>2.4910734784161399E-2</v>
      </c>
      <c r="N186">
        <v>0.29072207817593299</v>
      </c>
      <c r="O186">
        <v>8.5144820172193103E-2</v>
      </c>
      <c r="P186">
        <v>7.0862373159155598E-2</v>
      </c>
      <c r="Q186">
        <v>3.8156073083455699E-3</v>
      </c>
      <c r="R186">
        <v>0.15767053104510501</v>
      </c>
      <c r="S186">
        <v>-8.6724704601628497E-2</v>
      </c>
      <c r="T186">
        <v>-0.13629356339401699</v>
      </c>
      <c r="U186">
        <v>-0.18323549026830799</v>
      </c>
      <c r="V186" s="20">
        <v>0.100021871324513</v>
      </c>
      <c r="W186" s="20">
        <v>0.15499845215813501</v>
      </c>
      <c r="X186" s="21">
        <v>0.112636219703906</v>
      </c>
      <c r="Y186" s="20">
        <v>-6.2145806804712399E-2</v>
      </c>
      <c r="Z186" s="20">
        <v>0.68319307758708203</v>
      </c>
      <c r="AA186" s="20">
        <v>0.53206915932411203</v>
      </c>
      <c r="AB186" s="21">
        <v>0.62357488798469696</v>
      </c>
      <c r="AC186" s="20">
        <v>9.5492921847497497E-2</v>
      </c>
      <c r="AD186" s="1" t="s">
        <v>6039</v>
      </c>
      <c r="AE186" s="1" t="s">
        <v>6040</v>
      </c>
      <c r="AG186" t="s">
        <v>6040</v>
      </c>
      <c r="AJ186" s="33"/>
      <c r="AL186" s="34"/>
      <c r="AN186" s="34"/>
      <c r="AP186" s="34"/>
      <c r="BC186" s="1" t="s">
        <v>18</v>
      </c>
      <c r="BD186" s="1">
        <f>IF(AY186="+",IF(AZ186="+",IF(BA186="+",7,6),IF(BA186="+",5,4)),IF(AZ186="+",IF(BA186="+",3,2),IF(BA186="+",1,0)))</f>
        <v>0</v>
      </c>
    </row>
    <row r="187" spans="1:56" ht="15.75" customHeight="1" x14ac:dyDescent="0.35">
      <c r="A187" s="1" t="s">
        <v>779</v>
      </c>
      <c r="B187">
        <v>0.30214122328274301</v>
      </c>
      <c r="C187">
        <v>-0.40330170028212797</v>
      </c>
      <c r="D187">
        <v>-0.11112739441519</v>
      </c>
      <c r="E187">
        <v>-0.322870874781364</v>
      </c>
      <c r="F187">
        <v>-7.8297621925856598E-2</v>
      </c>
      <c r="G187">
        <v>-0.457403354266053</v>
      </c>
      <c r="H187">
        <v>-0.295429413281318</v>
      </c>
      <c r="I187">
        <v>-0.21880309161467701</v>
      </c>
      <c r="J187">
        <v>-0.88443737330864702</v>
      </c>
      <c r="K187">
        <v>-0.69846440863916504</v>
      </c>
      <c r="L187">
        <v>-0.60292651223656302</v>
      </c>
      <c r="M187">
        <v>-0.56350296390367005</v>
      </c>
      <c r="N187">
        <v>-0.72167098854935696</v>
      </c>
      <c r="O187">
        <v>-0.50521111512685801</v>
      </c>
      <c r="P187">
        <v>-0.33141264628429501</v>
      </c>
      <c r="Q187">
        <v>-0.429699684980546</v>
      </c>
      <c r="R187">
        <v>-0.23262548828146701</v>
      </c>
      <c r="S187">
        <v>0.143207353335462</v>
      </c>
      <c r="T187">
        <v>0.34520313728518498</v>
      </c>
      <c r="U187">
        <v>0.26891543051134398</v>
      </c>
      <c r="V187" s="20">
        <v>-0.26248337027197599</v>
      </c>
      <c r="W187" s="20">
        <v>-0.687332814522011</v>
      </c>
      <c r="X187" s="21">
        <v>-0.49699860873526402</v>
      </c>
      <c r="Y187" s="20">
        <v>0.13117510821263101</v>
      </c>
      <c r="Z187" s="20">
        <v>0.64561890822016499</v>
      </c>
      <c r="AA187" s="20">
        <v>9.1340849700847604E-2</v>
      </c>
      <c r="AB187" s="21">
        <v>0.18139152882589399</v>
      </c>
      <c r="AC187" s="20">
        <v>8.6796358490441108E-3</v>
      </c>
      <c r="AD187" s="1" t="s">
        <v>780</v>
      </c>
      <c r="AE187" s="1" t="s">
        <v>781</v>
      </c>
      <c r="AG187" t="s">
        <v>781</v>
      </c>
      <c r="AH187" t="s">
        <v>18</v>
      </c>
      <c r="AI187" t="s">
        <v>18</v>
      </c>
      <c r="AJ187" s="33"/>
      <c r="AL187" s="34"/>
      <c r="AN187" s="34"/>
      <c r="AP187" s="34"/>
      <c r="AZ187" s="1"/>
      <c r="BC187" s="1" t="s">
        <v>18</v>
      </c>
      <c r="BD187" s="1">
        <f>IF(AY187="+",IF(AZ187="+",IF(BA187="+",7,6),IF(BA187="+",5,4)),IF(AZ187="+",IF(BA187="+",3,2),IF(BA187="+",1,0)))</f>
        <v>0</v>
      </c>
    </row>
    <row r="188" spans="1:56" ht="15.75" customHeight="1" x14ac:dyDescent="0.35">
      <c r="A188" s="1" t="s">
        <v>6870</v>
      </c>
      <c r="B188">
        <v>-8.5244529310242401E-2</v>
      </c>
      <c r="C188">
        <v>0.12632506959289799</v>
      </c>
      <c r="D188">
        <v>-0.166390622603454</v>
      </c>
      <c r="E188">
        <v>2.5141605362706099E-2</v>
      </c>
      <c r="F188">
        <v>-8.3305444438211501E-2</v>
      </c>
      <c r="G188">
        <v>-0.24681694615011901</v>
      </c>
      <c r="H188">
        <v>-0.198793552672692</v>
      </c>
      <c r="I188">
        <v>-0.20425749944039401</v>
      </c>
      <c r="J188">
        <v>-0.13432192869638601</v>
      </c>
      <c r="K188">
        <v>-0.22959440406578599</v>
      </c>
      <c r="L188">
        <v>-7.2681950226791706E-2</v>
      </c>
      <c r="M188">
        <v>-0.17446335260778201</v>
      </c>
      <c r="N188">
        <v>-0.228462981687096</v>
      </c>
      <c r="O188">
        <v>-0.32362171706375498</v>
      </c>
      <c r="P188">
        <v>-0.184662874333656</v>
      </c>
      <c r="Q188">
        <v>-0.379908872273995</v>
      </c>
      <c r="R188">
        <v>-8.8408170084034801E-2</v>
      </c>
      <c r="S188">
        <v>-0.19595907697016701</v>
      </c>
      <c r="T188">
        <v>-2.5117343926047E-2</v>
      </c>
      <c r="U188">
        <v>-0.22938448612133699</v>
      </c>
      <c r="V188" s="20">
        <v>-0.18329336067535401</v>
      </c>
      <c r="W188" s="20">
        <v>-0.15276540889918599</v>
      </c>
      <c r="X188" s="21">
        <v>-0.27916411133962599</v>
      </c>
      <c r="Y188" s="20">
        <v>-0.13471726927539601</v>
      </c>
      <c r="Z188" s="20">
        <v>0.186452853308469</v>
      </c>
      <c r="AA188" s="20">
        <v>0.25447564312058701</v>
      </c>
      <c r="AB188" s="21">
        <v>5.3915729269140997E-2</v>
      </c>
      <c r="AC188" s="20">
        <v>0.80430133583834396</v>
      </c>
      <c r="AD188" s="1" t="s">
        <v>6871</v>
      </c>
      <c r="AE188" s="1" t="s">
        <v>6872</v>
      </c>
      <c r="AG188" t="s">
        <v>6872</v>
      </c>
      <c r="AJ188" s="33"/>
      <c r="AL188" s="34"/>
      <c r="AN188" s="34"/>
      <c r="AP188" s="34"/>
      <c r="BC188" s="1" t="s">
        <v>18</v>
      </c>
      <c r="BD188" s="1">
        <f>IF(AY188="+",IF(AZ188="+",IF(BA188="+",7,6),IF(BA188="+",5,4)),IF(AZ188="+",IF(BA188="+",3,2),IF(BA188="+",1,0)))</f>
        <v>0</v>
      </c>
    </row>
    <row r="189" spans="1:56" ht="15.75" customHeight="1" x14ac:dyDescent="0.35">
      <c r="A189" s="1" t="s">
        <v>10634</v>
      </c>
      <c r="B189">
        <v>2.9707278015920099E-2</v>
      </c>
      <c r="C189">
        <v>2.21445963661265E-2</v>
      </c>
      <c r="D189">
        <v>-0.14556222980983299</v>
      </c>
      <c r="E189">
        <v>0.152599677108291</v>
      </c>
      <c r="F189">
        <v>0.26787654168421199</v>
      </c>
      <c r="G189">
        <v>0.32475104550065997</v>
      </c>
      <c r="H189">
        <v>0.170004704927779</v>
      </c>
      <c r="I189">
        <v>0.36158310668163901</v>
      </c>
      <c r="J189">
        <v>0.43172062909458803</v>
      </c>
      <c r="K189">
        <v>0.24889137801824901</v>
      </c>
      <c r="L189">
        <v>0.21943508455490601</v>
      </c>
      <c r="M189">
        <v>0.19820790029388699</v>
      </c>
      <c r="N189">
        <v>0.226253033976861</v>
      </c>
      <c r="O189">
        <v>0.21918125668039501</v>
      </c>
      <c r="P189">
        <v>0.35381104218884302</v>
      </c>
      <c r="Q189">
        <v>6.7485858907456106E-2</v>
      </c>
      <c r="R189">
        <v>-2.10894827370781E-2</v>
      </c>
      <c r="S189">
        <v>-5.5639040875704898E-2</v>
      </c>
      <c r="T189">
        <v>4.3181945184369602E-2</v>
      </c>
      <c r="U189">
        <v>-0.198643194966931</v>
      </c>
      <c r="V189" s="20">
        <v>0.281053849698572</v>
      </c>
      <c r="W189" s="20">
        <v>0.274563747990407</v>
      </c>
      <c r="X189" s="21">
        <v>0.21668279793838899</v>
      </c>
      <c r="Y189" s="20">
        <v>-5.8047443348836297E-2</v>
      </c>
      <c r="Z189" s="20">
        <v>5.4983022235033201E-2</v>
      </c>
      <c r="AA189" s="20">
        <v>6.5884313952793802E-2</v>
      </c>
      <c r="AB189" s="21">
        <v>0.11232750594495</v>
      </c>
      <c r="AC189" s="20">
        <v>1.0605037627780299E-2</v>
      </c>
      <c r="AD189" s="1" t="s">
        <v>10635</v>
      </c>
      <c r="AE189" s="1" t="s">
        <v>10636</v>
      </c>
      <c r="AG189" t="s">
        <v>10636</v>
      </c>
      <c r="AJ189" s="33"/>
      <c r="AL189" s="34"/>
      <c r="AN189" s="34"/>
      <c r="AP189" s="34"/>
      <c r="AY189" s="1"/>
      <c r="AZ189" s="1"/>
      <c r="BC189" s="1" t="s">
        <v>18</v>
      </c>
      <c r="BD189" s="1">
        <f>IF(AY189="+",IF(AZ189="+",IF(BA189="+",7,6),IF(BA189="+",5,4)),IF(AZ189="+",IF(BA189="+",3,2),IF(BA189="+",1,0)))</f>
        <v>0</v>
      </c>
    </row>
    <row r="190" spans="1:56" ht="15.75" customHeight="1" x14ac:dyDescent="0.35">
      <c r="A190" s="1" t="s">
        <v>548</v>
      </c>
      <c r="B190">
        <v>0.10294949127866899</v>
      </c>
      <c r="C190">
        <v>-5.1827303893603001E-3</v>
      </c>
      <c r="D190">
        <v>0.11872449850691601</v>
      </c>
      <c r="E190">
        <v>-0.23662950836162899</v>
      </c>
      <c r="F190">
        <v>-0.246172427099454</v>
      </c>
      <c r="G190">
        <v>5.6471288965541502E-2</v>
      </c>
      <c r="H190">
        <v>-2.4649085296956499E-2</v>
      </c>
      <c r="I190">
        <v>0.183019092714997</v>
      </c>
      <c r="J190">
        <v>0.18056552913186</v>
      </c>
      <c r="K190">
        <v>0.17971683703938801</v>
      </c>
      <c r="L190">
        <v>0.13229142751977799</v>
      </c>
      <c r="M190">
        <v>4.9510840381033899E-2</v>
      </c>
      <c r="N190">
        <v>4.4463245618365801E-2</v>
      </c>
      <c r="O190">
        <v>-8.3271335961439097E-2</v>
      </c>
      <c r="P190">
        <v>-8.5440219757887195E-2</v>
      </c>
      <c r="Q190">
        <v>1.23787358104321E-2</v>
      </c>
      <c r="R190">
        <v>-7.8330676372366403E-2</v>
      </c>
      <c r="S190">
        <v>-0.21197063822599799</v>
      </c>
      <c r="T190">
        <v>-0.247446467655112</v>
      </c>
      <c r="U190">
        <v>-0.120860608252032</v>
      </c>
      <c r="V190" s="20">
        <v>-7.8327826789679807E-3</v>
      </c>
      <c r="W190" s="20">
        <v>0.13552115851801499</v>
      </c>
      <c r="X190" s="21">
        <v>-2.7967393572632001E-2</v>
      </c>
      <c r="Y190" s="20">
        <v>-0.164652097626377</v>
      </c>
      <c r="Z190" s="20">
        <v>0.99038700858028295</v>
      </c>
      <c r="AA190" s="20">
        <v>0.30732439109708498</v>
      </c>
      <c r="AB190" s="21">
        <v>0.86163853723962702</v>
      </c>
      <c r="AC190" s="20">
        <v>4.3013253047791897E-3</v>
      </c>
      <c r="AD190" s="1" t="s">
        <v>549</v>
      </c>
      <c r="AE190" s="1" t="s">
        <v>550</v>
      </c>
      <c r="AG190" t="s">
        <v>550</v>
      </c>
      <c r="AJ190" s="33"/>
      <c r="AL190" s="34"/>
      <c r="AN190" s="34"/>
      <c r="AP190" s="34"/>
      <c r="BC190" s="1" t="s">
        <v>18</v>
      </c>
      <c r="BD190" s="1">
        <f>IF(AY190="+",IF(AZ190="+",IF(BA190="+",7,6),IF(BA190="+",5,4)),IF(AZ190="+",IF(BA190="+",3,2),IF(BA190="+",1,0)))</f>
        <v>0</v>
      </c>
    </row>
    <row r="191" spans="1:56" ht="15.75" customHeight="1" x14ac:dyDescent="0.35">
      <c r="A191" s="1" t="s">
        <v>11843</v>
      </c>
      <c r="B191">
        <v>-4.1969022912609101E-2</v>
      </c>
      <c r="C191">
        <v>1.7222510226350099E-3</v>
      </c>
      <c r="D191">
        <v>0.10327562334972699</v>
      </c>
      <c r="E191">
        <v>8.1676692492072406E-2</v>
      </c>
      <c r="F191">
        <v>0.46666302927935899</v>
      </c>
      <c r="G191">
        <v>0.68743177356229801</v>
      </c>
      <c r="H191">
        <v>0.50612799394224395</v>
      </c>
      <c r="I191">
        <v>0.74545946813139297</v>
      </c>
      <c r="J191">
        <v>0.56563087466656703</v>
      </c>
      <c r="K191">
        <v>0.52717409390358905</v>
      </c>
      <c r="L191">
        <v>0.49303476007122499</v>
      </c>
      <c r="M191">
        <v>0.27613478756502302</v>
      </c>
      <c r="N191">
        <v>0.61109330831628506</v>
      </c>
      <c r="O191">
        <v>0.57339609814939996</v>
      </c>
      <c r="P191">
        <v>0.56563601525779394</v>
      </c>
      <c r="Q191">
        <v>0.577977350509984</v>
      </c>
      <c r="R191">
        <v>0.204804678672761</v>
      </c>
      <c r="S191">
        <v>0.151973193463533</v>
      </c>
      <c r="T191">
        <v>4.5430791079132497E-2</v>
      </c>
      <c r="U191">
        <v>0.12407158109176</v>
      </c>
      <c r="V191" s="20">
        <v>0.60142056622882301</v>
      </c>
      <c r="W191" s="20">
        <v>0.46549362905160102</v>
      </c>
      <c r="X191" s="21">
        <v>0.58202569305836604</v>
      </c>
      <c r="Y191" s="20">
        <v>0.131570061076797</v>
      </c>
      <c r="Z191" s="20">
        <v>1.24176056513232E-2</v>
      </c>
      <c r="AA191" s="20">
        <v>2.0069160019995001E-2</v>
      </c>
      <c r="AB191" s="21">
        <v>2.6467625785773501E-3</v>
      </c>
      <c r="AC191" s="20">
        <v>1.7142808024919201E-2</v>
      </c>
      <c r="AD191" s="1" t="s">
        <v>11844</v>
      </c>
      <c r="AE191" s="1" t="s">
        <v>11845</v>
      </c>
      <c r="AG191" t="s">
        <v>11845</v>
      </c>
      <c r="AJ191" s="33"/>
      <c r="AL191" s="34"/>
      <c r="AN191" s="34"/>
      <c r="AP191" s="34"/>
      <c r="AY191" s="1" t="s">
        <v>18</v>
      </c>
      <c r="AZ191" s="1" t="s">
        <v>18</v>
      </c>
      <c r="BC191" s="1" t="s">
        <v>18</v>
      </c>
      <c r="BD191" s="1">
        <f>IF(AY191="+",IF(AZ191="+",IF(BA191="+",7,6),IF(BA191="+",5,4)),IF(AZ191="+",IF(BA191="+",3,2),IF(BA191="+",1,0)))</f>
        <v>6</v>
      </c>
    </row>
    <row r="192" spans="1:56" ht="15.75" customHeight="1" x14ac:dyDescent="0.35">
      <c r="A192" s="1" t="s">
        <v>5692</v>
      </c>
      <c r="B192">
        <v>1.6110583163043299E-2</v>
      </c>
      <c r="C192">
        <v>0.28847225492413298</v>
      </c>
      <c r="D192">
        <v>-3.4389195263976199E-2</v>
      </c>
      <c r="E192">
        <v>-0.24020693912577001</v>
      </c>
      <c r="F192">
        <v>0.51377912282766602</v>
      </c>
      <c r="G192">
        <v>0.81767814105397196</v>
      </c>
      <c r="H192">
        <v>0.98193719354771403</v>
      </c>
      <c r="I192">
        <v>0.92795974626528499</v>
      </c>
      <c r="J192">
        <v>0.64226069940824404</v>
      </c>
      <c r="K192">
        <v>0.32228302317977697</v>
      </c>
      <c r="L192">
        <v>0.37318687351338398</v>
      </c>
      <c r="M192">
        <v>0.42096144173505601</v>
      </c>
      <c r="N192">
        <v>0.68396303911818002</v>
      </c>
      <c r="O192">
        <v>0.85618575617327097</v>
      </c>
      <c r="P192">
        <v>0.73012807827817505</v>
      </c>
      <c r="Q192">
        <v>0.86866756794674505</v>
      </c>
      <c r="R192">
        <v>0.28146498319896202</v>
      </c>
      <c r="S192">
        <v>0.42472712354084902</v>
      </c>
      <c r="T192">
        <v>0.27947900159482802</v>
      </c>
      <c r="U192">
        <v>0.49692882307902703</v>
      </c>
      <c r="V192" s="20">
        <v>0.81033855092365903</v>
      </c>
      <c r="W192" s="20">
        <v>0.43967300945911503</v>
      </c>
      <c r="X192" s="21">
        <v>0.78473611037909297</v>
      </c>
      <c r="Y192" s="20">
        <v>0.37064998285341699</v>
      </c>
      <c r="Z192" s="20">
        <v>1.57021713866233E-2</v>
      </c>
      <c r="AA192" s="20">
        <v>6.7474246100072494E-2</v>
      </c>
      <c r="AB192" s="21">
        <v>1.29320189440387E-2</v>
      </c>
      <c r="AC192" s="20">
        <v>0.52822765899068302</v>
      </c>
      <c r="AD192" s="1" t="s">
        <v>5693</v>
      </c>
      <c r="AE192" s="1" t="s">
        <v>5694</v>
      </c>
      <c r="AG192" t="s">
        <v>5694</v>
      </c>
      <c r="AJ192" s="33"/>
      <c r="AL192" s="34"/>
      <c r="AN192" s="34"/>
      <c r="AP192" s="34"/>
      <c r="AY192" s="1" t="s">
        <v>18</v>
      </c>
      <c r="BB192" s="1" t="s">
        <v>18</v>
      </c>
      <c r="BD192" s="1">
        <f>IF(AY192="+",IF(AZ192="+",IF(BA192="+",7,6),IF(BA192="+",5,4)),IF(AZ192="+",IF(BA192="+",3,2),IF(BA192="+",1,0)))</f>
        <v>4</v>
      </c>
    </row>
    <row r="193" spans="1:56" ht="15.75" customHeight="1" x14ac:dyDescent="0.35">
      <c r="A193" s="1" t="s">
        <v>9807</v>
      </c>
      <c r="B193">
        <v>0.130963120105138</v>
      </c>
      <c r="C193">
        <v>2.7643638175908401E-2</v>
      </c>
      <c r="D193">
        <v>-2.03106740608789E-2</v>
      </c>
      <c r="E193">
        <v>-8.9624746042325704E-2</v>
      </c>
      <c r="F193">
        <v>0.26664249676736002</v>
      </c>
      <c r="G193">
        <v>0.44371810981424398</v>
      </c>
      <c r="H193">
        <v>0.33797879775054501</v>
      </c>
      <c r="I193">
        <v>0.40381160971365399</v>
      </c>
      <c r="J193">
        <v>-8.5771573292781095E-2</v>
      </c>
      <c r="K193">
        <v>-4.2497033772862201E-2</v>
      </c>
      <c r="L193">
        <v>7.6476186848466604E-2</v>
      </c>
      <c r="M193">
        <v>-6.4826259850053206E-2</v>
      </c>
      <c r="N193">
        <v>0.30196548213957303</v>
      </c>
      <c r="O193">
        <v>0.24514790964949901</v>
      </c>
      <c r="P193">
        <v>0.133150647663387</v>
      </c>
      <c r="Q193">
        <v>0.21561346411419299</v>
      </c>
      <c r="R193">
        <v>0.34763598098576898</v>
      </c>
      <c r="S193">
        <v>0.30606833033268599</v>
      </c>
      <c r="T193">
        <v>0.18401013575489</v>
      </c>
      <c r="U193">
        <v>0.27730178706048902</v>
      </c>
      <c r="V193" s="20">
        <v>0.36303775351145101</v>
      </c>
      <c r="W193" s="20">
        <v>-2.91546700168074E-2</v>
      </c>
      <c r="X193" s="21">
        <v>0.22396937589166299</v>
      </c>
      <c r="Y193" s="20">
        <v>0.27875405853345903</v>
      </c>
      <c r="Z193" s="20">
        <v>1.29717667074694E-2</v>
      </c>
      <c r="AA193" s="20">
        <v>0.624042896442074</v>
      </c>
      <c r="AB193" s="21">
        <v>3.7425854952213698E-2</v>
      </c>
      <c r="AC193" s="20">
        <v>3.5407970735390599E-3</v>
      </c>
      <c r="AD193" s="1" t="s">
        <v>9808</v>
      </c>
      <c r="AE193" s="1" t="s">
        <v>9809</v>
      </c>
      <c r="AG193" t="s">
        <v>9809</v>
      </c>
      <c r="AH193" t="s">
        <v>18</v>
      </c>
      <c r="AI193" t="s">
        <v>18</v>
      </c>
      <c r="AJ193" s="33"/>
      <c r="AL193" s="34"/>
      <c r="AN193" s="34"/>
      <c r="AP193" s="34"/>
      <c r="AY193" s="1" t="s">
        <v>18</v>
      </c>
      <c r="BA193" s="1" t="s">
        <v>18</v>
      </c>
      <c r="BB193" s="1" t="s">
        <v>18</v>
      </c>
      <c r="BD193" s="1">
        <f>IF(AY193="+",IF(AZ193="+",IF(BA193="+",7,6),IF(BA193="+",5,4)),IF(AZ193="+",IF(BA193="+",3,2),IF(BA193="+",1,0)))</f>
        <v>5</v>
      </c>
    </row>
    <row r="194" spans="1:56" ht="15.75" customHeight="1" x14ac:dyDescent="0.35">
      <c r="A194" s="1" t="s">
        <v>4338</v>
      </c>
      <c r="B194">
        <v>0.13525071397549199</v>
      </c>
      <c r="C194">
        <v>-0.11948516051399</v>
      </c>
      <c r="D194">
        <v>-5.7288132884382698E-2</v>
      </c>
      <c r="E194">
        <v>2.5897650970366001E-2</v>
      </c>
      <c r="F194">
        <v>-2.46178354876459E-2</v>
      </c>
      <c r="G194">
        <v>-8.3923073922192504E-2</v>
      </c>
      <c r="H194">
        <v>1.6899220190316699E-2</v>
      </c>
      <c r="I194">
        <v>0.102941314010784</v>
      </c>
      <c r="J194">
        <v>0.50635751415051</v>
      </c>
      <c r="K194">
        <v>0.49043765461077199</v>
      </c>
      <c r="L194">
        <v>0.51491286782213996</v>
      </c>
      <c r="M194">
        <v>0.60116076285376896</v>
      </c>
      <c r="N194">
        <v>8.6655435435025602E-2</v>
      </c>
      <c r="O194">
        <v>0.19136503344735101</v>
      </c>
      <c r="P194">
        <v>0.14082035067377999</v>
      </c>
      <c r="Q194">
        <v>-0.20034487789703601</v>
      </c>
      <c r="R194">
        <v>-0.40709694770701199</v>
      </c>
      <c r="S194">
        <v>-0.34407649914046401</v>
      </c>
      <c r="T194">
        <v>-0.458661284383377</v>
      </c>
      <c r="U194">
        <v>-0.67905115625822599</v>
      </c>
      <c r="V194" s="20">
        <v>2.8249061978157801E-3</v>
      </c>
      <c r="W194" s="20">
        <v>0.52821719985929705</v>
      </c>
      <c r="X194" s="21">
        <v>5.46239854147803E-2</v>
      </c>
      <c r="Y194" s="20">
        <v>-0.47222147187226998</v>
      </c>
      <c r="Z194" s="20">
        <v>0.956175037903925</v>
      </c>
      <c r="AA194" s="20">
        <v>9.2762109422130905E-3</v>
      </c>
      <c r="AB194" s="21">
        <v>0.68620833890439403</v>
      </c>
      <c r="AC194" s="20">
        <v>1.8750418585593599E-3</v>
      </c>
      <c r="AD194" s="1" t="s">
        <v>4339</v>
      </c>
      <c r="AE194" s="1" t="s">
        <v>4340</v>
      </c>
      <c r="AG194" t="s">
        <v>4340</v>
      </c>
      <c r="AJ194" s="33"/>
      <c r="AL194" s="34"/>
      <c r="AN194" s="34"/>
      <c r="AP194" s="34"/>
      <c r="AZ194" s="1" t="s">
        <v>18</v>
      </c>
      <c r="BA194" s="1" t="s">
        <v>18</v>
      </c>
      <c r="BC194" s="1" t="s">
        <v>18</v>
      </c>
      <c r="BD194" s="1">
        <f>IF(AY194="+",IF(AZ194="+",IF(BA194="+",7,6),IF(BA194="+",5,4)),IF(AZ194="+",IF(BA194="+",3,2),IF(BA194="+",1,0)))</f>
        <v>3</v>
      </c>
    </row>
    <row r="195" spans="1:56" ht="15.75" customHeight="1" x14ac:dyDescent="0.35">
      <c r="A195" s="1" t="s">
        <v>8588</v>
      </c>
      <c r="B195">
        <v>-0.41618925586654298</v>
      </c>
      <c r="C195">
        <v>0.12639766057764201</v>
      </c>
      <c r="D195">
        <v>2.5626685018798501E-2</v>
      </c>
      <c r="E195">
        <v>0.26228739905208798</v>
      </c>
      <c r="F195">
        <v>-0.24520869963285399</v>
      </c>
      <c r="G195">
        <v>-0.33087977709903899</v>
      </c>
      <c r="H195">
        <v>-0.18613548176465899</v>
      </c>
      <c r="I195">
        <v>-0.25635631672640602</v>
      </c>
      <c r="J195">
        <v>0.51730365588234495</v>
      </c>
      <c r="K195">
        <v>8.5463850752409296E-2</v>
      </c>
      <c r="L195">
        <v>6.5736582143509498E-2</v>
      </c>
      <c r="M195">
        <v>0.32524399053247499</v>
      </c>
      <c r="N195">
        <v>8.3282287391342094E-2</v>
      </c>
      <c r="O195">
        <v>6.4642422915052594E-2</v>
      </c>
      <c r="P195">
        <v>-0.105894150803448</v>
      </c>
      <c r="Q195">
        <v>-0.305553567044276</v>
      </c>
      <c r="R195">
        <v>-0.17735470351415999</v>
      </c>
      <c r="S195">
        <v>-0.25617579164275001</v>
      </c>
      <c r="T195">
        <v>-0.48320672952503801</v>
      </c>
      <c r="U195">
        <v>-0.58631771934052501</v>
      </c>
      <c r="V195" s="20">
        <v>-0.25464506880574</v>
      </c>
      <c r="W195" s="20">
        <v>0.24843701982768401</v>
      </c>
      <c r="X195" s="21">
        <v>-6.58807518853326E-2</v>
      </c>
      <c r="Y195" s="20">
        <v>-0.37576373600561802</v>
      </c>
      <c r="Z195" s="20">
        <v>0.31632752976994899</v>
      </c>
      <c r="AA195" s="20">
        <v>0.35077706331333303</v>
      </c>
      <c r="AB195" s="21">
        <v>0.79073613447287605</v>
      </c>
      <c r="AC195" s="20">
        <v>1.21942902038987E-2</v>
      </c>
      <c r="AD195" s="1" t="s">
        <v>8589</v>
      </c>
      <c r="AE195" s="1" t="s">
        <v>8590</v>
      </c>
      <c r="AG195" t="s">
        <v>8590</v>
      </c>
      <c r="AJ195" s="33"/>
      <c r="AL195" s="34"/>
      <c r="AN195" s="34"/>
      <c r="AP195" s="34"/>
      <c r="BA195" s="1" t="s">
        <v>18</v>
      </c>
      <c r="BC195" s="1" t="s">
        <v>18</v>
      </c>
      <c r="BD195" s="1">
        <f>IF(AY195="+",IF(AZ195="+",IF(BA195="+",7,6),IF(BA195="+",5,4)),IF(AZ195="+",IF(BA195="+",3,2),IF(BA195="+",1,0)))</f>
        <v>1</v>
      </c>
    </row>
    <row r="196" spans="1:56" ht="15.75" customHeight="1" x14ac:dyDescent="0.35">
      <c r="A196" s="1" t="s">
        <v>1350</v>
      </c>
      <c r="B196">
        <v>-9.5886398688661296E-3</v>
      </c>
      <c r="C196">
        <v>-1.5364844727568799E-2</v>
      </c>
      <c r="D196">
        <v>9.8688167126094906E-2</v>
      </c>
      <c r="E196">
        <v>-0.101265997342137</v>
      </c>
      <c r="F196">
        <v>-0.28439688424954901</v>
      </c>
      <c r="G196">
        <v>-3.6596113512705003E-2</v>
      </c>
      <c r="H196">
        <v>-8.3809327495357799E-2</v>
      </c>
      <c r="I196">
        <v>-0.131900331442834</v>
      </c>
      <c r="J196">
        <v>-0.26272980380405198</v>
      </c>
      <c r="K196">
        <v>-0.28716712940415401</v>
      </c>
      <c r="L196">
        <v>3.5047683693292503E-2</v>
      </c>
      <c r="M196">
        <v>-3.0860726084182201E-2</v>
      </c>
      <c r="N196">
        <v>-5.5015268850505498E-2</v>
      </c>
      <c r="O196">
        <v>0.133826234653843</v>
      </c>
      <c r="P196">
        <v>-0.243290423596047</v>
      </c>
      <c r="Q196">
        <v>5.9131821061861198E-2</v>
      </c>
      <c r="R196">
        <v>6.17040467214496E-2</v>
      </c>
      <c r="S196">
        <v>0.26173275614060498</v>
      </c>
      <c r="T196">
        <v>-9.6927411343964806E-2</v>
      </c>
      <c r="U196">
        <v>0.219859449144478</v>
      </c>
      <c r="V196" s="20">
        <v>-0.13417566417511101</v>
      </c>
      <c r="W196" s="20">
        <v>-0.13642749389977399</v>
      </c>
      <c r="X196" s="21">
        <v>-2.6336909182711799E-2</v>
      </c>
      <c r="Y196" s="20">
        <v>0.111592210165642</v>
      </c>
      <c r="Z196" s="20">
        <v>0.22587246977935699</v>
      </c>
      <c r="AA196" s="20">
        <v>0.34671252237925898</v>
      </c>
      <c r="AB196" s="21">
        <v>0.88720266560557204</v>
      </c>
      <c r="AC196" s="20">
        <v>0.10930294012192</v>
      </c>
      <c r="AD196" s="1" t="s">
        <v>1351</v>
      </c>
      <c r="AE196" s="1" t="s">
        <v>1352</v>
      </c>
      <c r="AG196" t="s">
        <v>1352</v>
      </c>
      <c r="AH196" t="s">
        <v>18</v>
      </c>
      <c r="AI196" t="s">
        <v>18</v>
      </c>
      <c r="AJ196" s="33"/>
      <c r="AL196" s="34"/>
      <c r="AN196" s="34"/>
      <c r="AP196" s="34"/>
      <c r="AW196" t="s">
        <v>18</v>
      </c>
      <c r="BC196" s="1" t="s">
        <v>18</v>
      </c>
      <c r="BD196" s="1">
        <f>IF(AY196="+",IF(AZ196="+",IF(BA196="+",7,6),IF(BA196="+",5,4)),IF(AZ196="+",IF(BA196="+",3,2),IF(BA196="+",1,0)))</f>
        <v>0</v>
      </c>
    </row>
    <row r="197" spans="1:56" ht="15.75" customHeight="1" x14ac:dyDescent="0.35">
      <c r="A197" s="1" t="s">
        <v>13497</v>
      </c>
      <c r="B197">
        <v>-0.85489091907151804</v>
      </c>
      <c r="C197">
        <v>-0.91788338364773103</v>
      </c>
      <c r="D197">
        <v>-1.8872200633073599</v>
      </c>
      <c r="E197">
        <v>0.83406049180225805</v>
      </c>
      <c r="F197">
        <v>-1.0760919275884899</v>
      </c>
      <c r="G197">
        <v>-1.4096974595776901</v>
      </c>
      <c r="H197">
        <v>-1.08382926571824</v>
      </c>
      <c r="I197">
        <v>-1.4455216162971301</v>
      </c>
      <c r="J197">
        <v>-0.71388060898774697</v>
      </c>
      <c r="K197">
        <v>-0.492405303590778</v>
      </c>
      <c r="L197">
        <v>-0.95641773352663995</v>
      </c>
      <c r="M197">
        <v>-0.69275862050030401</v>
      </c>
      <c r="N197">
        <v>-0.79492276914876803</v>
      </c>
      <c r="O197">
        <v>-0.70819131111660205</v>
      </c>
      <c r="P197">
        <v>0.49678780151381302</v>
      </c>
      <c r="Q197">
        <v>-0.73388175167332304</v>
      </c>
      <c r="R197">
        <v>-0.166415645052476</v>
      </c>
      <c r="S197">
        <v>-1.9320912314394399E-2</v>
      </c>
      <c r="T197">
        <v>1.0191865015107699</v>
      </c>
      <c r="U197">
        <v>-7.9701905011468496E-2</v>
      </c>
      <c r="V197" s="20">
        <v>-1.2537850672953901</v>
      </c>
      <c r="W197" s="20">
        <v>-0.71386556665136702</v>
      </c>
      <c r="X197" s="21">
        <v>-0.43505200760621998</v>
      </c>
      <c r="Y197" s="20">
        <v>0.18843700978310901</v>
      </c>
      <c r="Z197" s="20">
        <v>0.55568317802107703</v>
      </c>
      <c r="AA197" s="20">
        <v>0.99384948856938504</v>
      </c>
      <c r="AB197" s="21">
        <v>0.76852184821618696</v>
      </c>
      <c r="AC197" s="20">
        <v>6.6429650647038402E-2</v>
      </c>
      <c r="AD197" s="1" t="s">
        <v>13498</v>
      </c>
      <c r="AE197" s="1" t="s">
        <v>13499</v>
      </c>
      <c r="AG197" t="s">
        <v>13499</v>
      </c>
      <c r="AJ197" s="33"/>
      <c r="AL197" s="34"/>
      <c r="AN197" s="34"/>
      <c r="AP197" s="34"/>
      <c r="BC197" s="1" t="s">
        <v>18</v>
      </c>
      <c r="BD197" s="1">
        <f>IF(AY197="+",IF(AZ197="+",IF(BA197="+",7,6),IF(BA197="+",5,4)),IF(AZ197="+",IF(BA197="+",3,2),IF(BA197="+",1,0)))</f>
        <v>0</v>
      </c>
    </row>
    <row r="198" spans="1:56" ht="15.75" customHeight="1" x14ac:dyDescent="0.35">
      <c r="A198" s="1" t="s">
        <v>5572</v>
      </c>
      <c r="B198">
        <v>0.14809040985940999</v>
      </c>
      <c r="C198">
        <v>-0.222403003687351</v>
      </c>
      <c r="D198">
        <v>7.2276943414075201E-2</v>
      </c>
      <c r="E198">
        <v>-0.13989109444105699</v>
      </c>
      <c r="F198">
        <v>-1.7986444393103301E-2</v>
      </c>
      <c r="G198">
        <v>-3.8146689526220703E-2</v>
      </c>
      <c r="H198">
        <v>-0.12755468966554101</v>
      </c>
      <c r="I198">
        <v>-0.15202469988151401</v>
      </c>
      <c r="J198">
        <v>-0.313189323424308</v>
      </c>
      <c r="K198">
        <v>9.6745094132729498E-2</v>
      </c>
      <c r="L198">
        <v>-0.229130157595726</v>
      </c>
      <c r="M198">
        <v>-4.6129459918097301E-3</v>
      </c>
      <c r="N198">
        <v>-0.19601756015477201</v>
      </c>
      <c r="O198">
        <v>-0.28705289600165101</v>
      </c>
      <c r="P198">
        <v>-8.1613769222533397E-2</v>
      </c>
      <c r="Q198">
        <v>-0.263766607286952</v>
      </c>
      <c r="R198">
        <v>-0.11027502548644</v>
      </c>
      <c r="S198">
        <v>-0.172528151835592</v>
      </c>
      <c r="T198">
        <v>2.9338537927447401E-2</v>
      </c>
      <c r="U198">
        <v>-0.12698917591890399</v>
      </c>
      <c r="V198" s="20">
        <v>-8.3928130866595105E-2</v>
      </c>
      <c r="W198" s="20">
        <v>-0.112546833219778</v>
      </c>
      <c r="X198" s="21">
        <v>-0.20711270816647701</v>
      </c>
      <c r="Y198" s="20">
        <v>-9.5113453828372302E-2</v>
      </c>
      <c r="Z198" s="20">
        <v>0.74873964791091696</v>
      </c>
      <c r="AA198" s="20">
        <v>0.677190838068228</v>
      </c>
      <c r="AB198" s="21">
        <v>0.23998709759873599</v>
      </c>
      <c r="AC198" s="20">
        <v>0.89659746395443496</v>
      </c>
      <c r="AD198" s="1" t="s">
        <v>5573</v>
      </c>
      <c r="AE198" s="1" t="s">
        <v>5574</v>
      </c>
      <c r="AG198" t="s">
        <v>5574</v>
      </c>
      <c r="AJ198" s="33"/>
      <c r="AL198" s="34"/>
      <c r="AN198" s="34"/>
      <c r="AP198" s="34"/>
      <c r="BC198" s="1" t="s">
        <v>18</v>
      </c>
      <c r="BD198" s="1">
        <f>IF(AY198="+",IF(AZ198="+",IF(BA198="+",7,6),IF(BA198="+",5,4)),IF(AZ198="+",IF(BA198="+",3,2),IF(BA198="+",1,0)))</f>
        <v>0</v>
      </c>
    </row>
    <row r="199" spans="1:56" ht="15.75" customHeight="1" x14ac:dyDescent="0.35">
      <c r="A199" s="1" t="s">
        <v>3541</v>
      </c>
      <c r="B199">
        <v>-5.2020998602788797E-2</v>
      </c>
      <c r="C199">
        <v>0.11141604928163799</v>
      </c>
      <c r="D199">
        <v>-5.4501729628070698E-2</v>
      </c>
      <c r="E199">
        <v>-6.0995414781832499E-3</v>
      </c>
      <c r="F199">
        <v>7.7508782069725099E-2</v>
      </c>
      <c r="G199">
        <v>0.23285099282903901</v>
      </c>
      <c r="H199">
        <v>0.29991102183711199</v>
      </c>
      <c r="I199">
        <v>0.38271545362329001</v>
      </c>
      <c r="J199">
        <v>0.186985477506767</v>
      </c>
      <c r="K199">
        <v>9.3871383236294806E-2</v>
      </c>
      <c r="L199">
        <v>0.173267018834248</v>
      </c>
      <c r="M199">
        <v>0.230793877066022</v>
      </c>
      <c r="N199">
        <v>0.31810140960967398</v>
      </c>
      <c r="O199">
        <v>0.46602267643238798</v>
      </c>
      <c r="P199">
        <v>0.29525386072565002</v>
      </c>
      <c r="Q199">
        <v>0.40379264569634998</v>
      </c>
      <c r="R199">
        <v>0.16497764462763201</v>
      </c>
      <c r="S199">
        <v>0.31291120994220301</v>
      </c>
      <c r="T199">
        <v>0.100605678481251</v>
      </c>
      <c r="U199">
        <v>0.24624592924954999</v>
      </c>
      <c r="V199" s="20">
        <v>0.248246562589791</v>
      </c>
      <c r="W199" s="20">
        <v>0.171229439160833</v>
      </c>
      <c r="X199" s="21">
        <v>0.37079264811601598</v>
      </c>
      <c r="Y199" s="20">
        <v>0.20618511557515901</v>
      </c>
      <c r="Z199" s="20">
        <v>7.3242966274651905E-2</v>
      </c>
      <c r="AA199" s="20">
        <v>5.3161980585997297E-2</v>
      </c>
      <c r="AB199" s="21">
        <v>4.4919870515923999E-3</v>
      </c>
      <c r="AC199" s="20">
        <v>0.60584498104242102</v>
      </c>
      <c r="AD199" s="1" t="s">
        <v>3542</v>
      </c>
      <c r="AE199" s="1" t="s">
        <v>3543</v>
      </c>
      <c r="AG199" t="s">
        <v>3543</v>
      </c>
      <c r="AJ199" s="33"/>
      <c r="AL199" s="34"/>
      <c r="AN199" s="34"/>
      <c r="AP199" s="34"/>
      <c r="BC199" s="1" t="s">
        <v>18</v>
      </c>
      <c r="BD199" s="1">
        <f>IF(AY199="+",IF(AZ199="+",IF(BA199="+",7,6),IF(BA199="+",5,4)),IF(AZ199="+",IF(BA199="+",3,2),IF(BA199="+",1,0)))</f>
        <v>0</v>
      </c>
    </row>
    <row r="200" spans="1:56" ht="15.75" customHeight="1" x14ac:dyDescent="0.35">
      <c r="A200" s="1" t="s">
        <v>10561</v>
      </c>
      <c r="B200">
        <v>-0.31583015308846102</v>
      </c>
      <c r="C200">
        <v>0.25576100501516702</v>
      </c>
      <c r="D200">
        <v>-0.22922307650284801</v>
      </c>
      <c r="E200">
        <v>0.2138363725256</v>
      </c>
      <c r="F200">
        <v>0.137460686330105</v>
      </c>
      <c r="G200">
        <v>0.26353482322418698</v>
      </c>
      <c r="H200">
        <v>0.22635445118911501</v>
      </c>
      <c r="I200">
        <v>0.30875561235684901</v>
      </c>
      <c r="J200">
        <v>0.33067699092376901</v>
      </c>
      <c r="K200">
        <v>9.49907117754442E-2</v>
      </c>
      <c r="L200">
        <v>0.106585237420008</v>
      </c>
      <c r="M200">
        <v>0.14799088997045101</v>
      </c>
      <c r="N200">
        <v>0.47932941148802299</v>
      </c>
      <c r="O200">
        <v>0.34782810245387302</v>
      </c>
      <c r="P200">
        <v>0.31393368555828799</v>
      </c>
      <c r="Q200">
        <v>0.28382374730370702</v>
      </c>
      <c r="R200">
        <v>0.33184450587929798</v>
      </c>
      <c r="S200">
        <v>0.142163483842766</v>
      </c>
      <c r="T200">
        <v>8.7983674543634205E-2</v>
      </c>
      <c r="U200">
        <v>6.2217850382973297E-2</v>
      </c>
      <c r="V200" s="20">
        <v>0.234026393275064</v>
      </c>
      <c r="W200" s="20">
        <v>0.17006095752241801</v>
      </c>
      <c r="X200" s="21">
        <v>0.35622873670097299</v>
      </c>
      <c r="Y200" s="20">
        <v>0.15605237866216801</v>
      </c>
      <c r="Z200" s="20">
        <v>0.32127107932718701</v>
      </c>
      <c r="AA200" s="20">
        <v>0.42950094797096799</v>
      </c>
      <c r="AB200" s="21">
        <v>0.15133665193701001</v>
      </c>
      <c r="AC200" s="20">
        <v>0.89151728338413205</v>
      </c>
      <c r="AD200" s="1" t="s">
        <v>10562</v>
      </c>
      <c r="AE200" s="1" t="s">
        <v>10563</v>
      </c>
      <c r="AF200" s="1">
        <v>2</v>
      </c>
      <c r="AG200" t="s">
        <v>16139</v>
      </c>
      <c r="AJ200" s="33"/>
      <c r="AL200" s="34"/>
      <c r="AN200" s="34"/>
      <c r="AP200" s="34"/>
      <c r="BC200" s="1" t="s">
        <v>18</v>
      </c>
      <c r="BD200" s="1">
        <f>IF(AY200="+",IF(AZ200="+",IF(BA200="+",7,6),IF(BA200="+",5,4)),IF(AZ200="+",IF(BA200="+",3,2),IF(BA200="+",1,0)))</f>
        <v>0</v>
      </c>
    </row>
    <row r="201" spans="1:56" ht="15.75" customHeight="1" x14ac:dyDescent="0.35">
      <c r="A201" s="1" t="s">
        <v>10564</v>
      </c>
      <c r="B201">
        <v>-0.23979139230250299</v>
      </c>
      <c r="C201">
        <v>0.46494849117132397</v>
      </c>
      <c r="D201">
        <v>-0.43480411200139002</v>
      </c>
      <c r="E201">
        <v>-0.14671968318555201</v>
      </c>
      <c r="F201">
        <v>-0.200241014768645</v>
      </c>
      <c r="G201">
        <v>0.49790075704376602</v>
      </c>
      <c r="H201">
        <v>0.50911346950036296</v>
      </c>
      <c r="I201">
        <v>0.152020409506989</v>
      </c>
      <c r="J201">
        <v>0.53737461907467798</v>
      </c>
      <c r="K201">
        <v>0.30973223217791301</v>
      </c>
      <c r="L201">
        <v>0.42642133345483302</v>
      </c>
      <c r="M201">
        <v>4.4336420747931503E-2</v>
      </c>
      <c r="N201">
        <v>0.52456427763722802</v>
      </c>
      <c r="O201">
        <v>0.115472994410555</v>
      </c>
      <c r="P201">
        <v>0.13319504843570801</v>
      </c>
      <c r="Q201">
        <v>0.72598933437645496</v>
      </c>
      <c r="R201">
        <v>0.216053002807686</v>
      </c>
      <c r="S201">
        <v>-0.23505703993875701</v>
      </c>
      <c r="T201">
        <v>-0.22961552705875901</v>
      </c>
      <c r="U201">
        <v>0.36214132235804303</v>
      </c>
      <c r="V201" s="20">
        <v>0.23969840532061801</v>
      </c>
      <c r="W201" s="20">
        <v>0.329466151363839</v>
      </c>
      <c r="X201" s="21">
        <v>0.37480541371498599</v>
      </c>
      <c r="Y201" s="20">
        <v>2.8380439542052799E-2</v>
      </c>
      <c r="Z201" s="20">
        <v>0.39586942565821398</v>
      </c>
      <c r="AA201" s="20">
        <v>0.227159987920415</v>
      </c>
      <c r="AB201" s="21">
        <v>0.19269968654213501</v>
      </c>
      <c r="AC201" s="20">
        <v>0.21432030841535399</v>
      </c>
      <c r="AD201" s="1" t="s">
        <v>10562</v>
      </c>
      <c r="AE201" s="1" t="s">
        <v>10563</v>
      </c>
      <c r="AG201" t="s">
        <v>10563</v>
      </c>
      <c r="AJ201" s="33"/>
      <c r="AL201" s="34"/>
      <c r="AN201" s="34"/>
      <c r="AP201" s="34"/>
      <c r="BC201" s="1" t="s">
        <v>18</v>
      </c>
      <c r="BD201" s="1">
        <f>IF(AY201="+",IF(AZ201="+",IF(BA201="+",7,6),IF(BA201="+",5,4)),IF(AZ201="+",IF(BA201="+",3,2),IF(BA201="+",1,0)))</f>
        <v>0</v>
      </c>
    </row>
    <row r="202" spans="1:56" ht="15.75" customHeight="1" x14ac:dyDescent="0.35">
      <c r="A202" s="1" t="s">
        <v>10682</v>
      </c>
      <c r="B202">
        <v>-0.10024780975123</v>
      </c>
      <c r="C202">
        <v>0.16204018655795799</v>
      </c>
      <c r="D202">
        <v>-0.102902489423499</v>
      </c>
      <c r="E202">
        <v>-0.100439242697086</v>
      </c>
      <c r="F202">
        <v>-0.19135217586902101</v>
      </c>
      <c r="G202">
        <v>-0.23249724779735001</v>
      </c>
      <c r="H202">
        <v>-0.30440839389934599</v>
      </c>
      <c r="I202">
        <v>-0.33367320633513498</v>
      </c>
      <c r="J202">
        <v>8.7493243617544306E-2</v>
      </c>
      <c r="K202">
        <v>0.257369206611748</v>
      </c>
      <c r="L202">
        <v>0.217098128203014</v>
      </c>
      <c r="M202">
        <v>-0.14462147991565999</v>
      </c>
      <c r="N202">
        <v>-5.6500358923150702E-2</v>
      </c>
      <c r="O202">
        <v>-0.23243618932868901</v>
      </c>
      <c r="P202">
        <v>-0.226757481155105</v>
      </c>
      <c r="Q202">
        <v>-7.1208530468470296E-2</v>
      </c>
      <c r="R202">
        <v>-0.216091814744368</v>
      </c>
      <c r="S202">
        <v>-0.354839290697885</v>
      </c>
      <c r="T202">
        <v>-0.39914456050487301</v>
      </c>
      <c r="U202">
        <v>-0.245782779192393</v>
      </c>
      <c r="V202" s="20">
        <v>-0.26548275597521298</v>
      </c>
      <c r="W202" s="20">
        <v>0.10433477462916101</v>
      </c>
      <c r="X202" s="21">
        <v>-0.14672563996885399</v>
      </c>
      <c r="Y202" s="20">
        <v>-0.30396461128488</v>
      </c>
      <c r="Z202" s="20">
        <v>9.2062325032988501E-2</v>
      </c>
      <c r="AA202" s="20">
        <v>0.39167205828141899</v>
      </c>
      <c r="AB202" s="21">
        <v>0.32801174369942199</v>
      </c>
      <c r="AC202" s="20">
        <v>2.5560726368863598E-2</v>
      </c>
      <c r="AD202" s="1" t="s">
        <v>10683</v>
      </c>
      <c r="AE202" s="1" t="s">
        <v>10684</v>
      </c>
      <c r="AG202" t="s">
        <v>10684</v>
      </c>
      <c r="AJ202" s="33"/>
      <c r="AL202" s="34"/>
      <c r="AN202" s="34"/>
      <c r="AP202" s="34"/>
      <c r="BA202" s="1" t="s">
        <v>18</v>
      </c>
      <c r="BC202" s="1" t="s">
        <v>18</v>
      </c>
      <c r="BD202" s="1">
        <f>IF(AY202="+",IF(AZ202="+",IF(BA202="+",7,6),IF(BA202="+",5,4)),IF(AZ202="+",IF(BA202="+",3,2),IF(BA202="+",1,0)))</f>
        <v>1</v>
      </c>
    </row>
    <row r="203" spans="1:56" ht="15.75" customHeight="1" x14ac:dyDescent="0.35">
      <c r="A203" s="1" t="s">
        <v>1332</v>
      </c>
      <c r="B203">
        <v>0.36039364934322399</v>
      </c>
      <c r="C203">
        <v>-0.472854036855124</v>
      </c>
      <c r="D203">
        <v>0.37825540657196899</v>
      </c>
      <c r="E203">
        <v>-0.21652057781435399</v>
      </c>
      <c r="F203">
        <v>0.43084688991822701</v>
      </c>
      <c r="G203">
        <v>-0.50016190998613597</v>
      </c>
      <c r="H203">
        <v>0.10374269669234799</v>
      </c>
      <c r="I203">
        <v>5.85145467549388E-2</v>
      </c>
      <c r="J203">
        <v>-0.193393442891164</v>
      </c>
      <c r="K203">
        <v>-0.179512427947048</v>
      </c>
      <c r="L203">
        <v>-0.40494208796511599</v>
      </c>
      <c r="M203">
        <v>-0.39935095431661699</v>
      </c>
      <c r="N203">
        <v>-0.28601294969090901</v>
      </c>
      <c r="O203">
        <v>0.75650379904237597</v>
      </c>
      <c r="P203">
        <v>-5.0693163187577599E-2</v>
      </c>
      <c r="Q203">
        <v>0.21792591745407699</v>
      </c>
      <c r="R203">
        <v>-1.09175084616973E-2</v>
      </c>
      <c r="S203">
        <v>0.98764846381524496</v>
      </c>
      <c r="T203">
        <v>0.27742287485135098</v>
      </c>
      <c r="U203">
        <v>0.55056418704328303</v>
      </c>
      <c r="V203" s="20">
        <v>2.3235555844844401E-2</v>
      </c>
      <c r="W203" s="20">
        <v>-0.29429972827998602</v>
      </c>
      <c r="X203" s="21">
        <v>0.159430900904491</v>
      </c>
      <c r="Y203" s="20">
        <v>0.45117950431204501</v>
      </c>
      <c r="Z203" s="20">
        <v>0.98462629723412498</v>
      </c>
      <c r="AA203" s="20">
        <v>0.37679533215028099</v>
      </c>
      <c r="AB203" s="21">
        <v>0.73342275423430303</v>
      </c>
      <c r="AC203" s="20">
        <v>5.6423946522231198E-2</v>
      </c>
      <c r="AD203" s="1" t="s">
        <v>1333</v>
      </c>
      <c r="AE203" s="1" t="s">
        <v>1334</v>
      </c>
      <c r="AG203" t="s">
        <v>1334</v>
      </c>
      <c r="AJ203" s="33" t="s">
        <v>18</v>
      </c>
      <c r="AK203" t="s">
        <v>18</v>
      </c>
      <c r="AL203" s="34" t="s">
        <v>18</v>
      </c>
      <c r="AM203" t="s">
        <v>18</v>
      </c>
      <c r="AN203" s="34"/>
      <c r="AP203" s="34" t="s">
        <v>18</v>
      </c>
      <c r="BC203" s="1" t="s">
        <v>18</v>
      </c>
      <c r="BD203" s="1">
        <f>IF(AY203="+",IF(AZ203="+",IF(BA203="+",7,6),IF(BA203="+",5,4)),IF(AZ203="+",IF(BA203="+",3,2),IF(BA203="+",1,0)))</f>
        <v>0</v>
      </c>
    </row>
    <row r="204" spans="1:56" ht="15.75" customHeight="1" x14ac:dyDescent="0.35">
      <c r="A204" s="1" t="s">
        <v>4584</v>
      </c>
      <c r="B204">
        <v>-0.13605283205889901</v>
      </c>
      <c r="C204">
        <v>0.13624072181683999</v>
      </c>
      <c r="D204">
        <v>-8.16893642059634E-2</v>
      </c>
      <c r="E204">
        <v>9.0970034886267301E-2</v>
      </c>
      <c r="F204">
        <v>0.102568187853851</v>
      </c>
      <c r="G204">
        <v>0.33627201956409603</v>
      </c>
      <c r="H204">
        <v>0.22673579667177299</v>
      </c>
      <c r="I204">
        <v>0.27328794155590802</v>
      </c>
      <c r="J204">
        <v>-0.143854330892251</v>
      </c>
      <c r="K204">
        <v>-0.34366132498918001</v>
      </c>
      <c r="L204">
        <v>-0.286363509746213</v>
      </c>
      <c r="M204">
        <v>-0.35744146436910401</v>
      </c>
      <c r="N204">
        <v>0.18240299541858901</v>
      </c>
      <c r="O204">
        <v>0.11553129460795999</v>
      </c>
      <c r="P204">
        <v>0.105309930905737</v>
      </c>
      <c r="Q204">
        <v>3.2698045134011498E-2</v>
      </c>
      <c r="R204">
        <v>0.44620222003066101</v>
      </c>
      <c r="S204">
        <v>0.40006482248252001</v>
      </c>
      <c r="T204">
        <v>0.40907911901033001</v>
      </c>
      <c r="U204">
        <v>0.34460961392001599</v>
      </c>
      <c r="V204" s="20">
        <v>0.23471598641140701</v>
      </c>
      <c r="W204" s="20">
        <v>-0.282830157499187</v>
      </c>
      <c r="X204" s="21">
        <v>0.108985566516574</v>
      </c>
      <c r="Y204" s="20">
        <v>0.39998894386088202</v>
      </c>
      <c r="Z204" s="20">
        <v>9.5883904039515494E-2</v>
      </c>
      <c r="AA204" s="20">
        <v>5.6032735169319198E-2</v>
      </c>
      <c r="AB204" s="21">
        <v>0.31353870278465401</v>
      </c>
      <c r="AC204" s="20">
        <v>1.38476011524012E-3</v>
      </c>
      <c r="AD204" s="1" t="s">
        <v>4585</v>
      </c>
      <c r="AE204" s="1" t="s">
        <v>4586</v>
      </c>
      <c r="AG204" t="s">
        <v>4586</v>
      </c>
      <c r="AJ204" s="33"/>
      <c r="AL204" s="34"/>
      <c r="AN204" s="34"/>
      <c r="AP204" s="34"/>
      <c r="AZ204" s="1"/>
      <c r="BA204" s="1" t="s">
        <v>18</v>
      </c>
      <c r="BC204" s="1" t="s">
        <v>18</v>
      </c>
      <c r="BD204" s="1">
        <f>IF(AY204="+",IF(AZ204="+",IF(BA204="+",7,6),IF(BA204="+",5,4)),IF(AZ204="+",IF(BA204="+",3,2),IF(BA204="+",1,0)))</f>
        <v>1</v>
      </c>
    </row>
    <row r="205" spans="1:56" ht="15.75" customHeight="1" x14ac:dyDescent="0.35">
      <c r="A205" s="1" t="s">
        <v>3676</v>
      </c>
      <c r="B205">
        <v>0.23221494516913599</v>
      </c>
      <c r="C205">
        <v>-0.25495324191657798</v>
      </c>
      <c r="D205">
        <v>-0.16852644710553899</v>
      </c>
      <c r="E205">
        <v>-6.1215622899847603E-2</v>
      </c>
      <c r="F205">
        <v>0.13471418656099099</v>
      </c>
      <c r="G205">
        <v>-0.100484185771909</v>
      </c>
      <c r="H205">
        <v>0.11758913102690401</v>
      </c>
      <c r="I205">
        <v>-3.2878955144051598E-2</v>
      </c>
      <c r="J205">
        <v>-0.62835997489981599</v>
      </c>
      <c r="K205">
        <v>-0.476782277244785</v>
      </c>
      <c r="L205">
        <v>-0.33154708016221401</v>
      </c>
      <c r="M205">
        <v>-0.53826899042276999</v>
      </c>
      <c r="N205">
        <v>-0.33416741074537898</v>
      </c>
      <c r="O205">
        <v>-0.18994593707917201</v>
      </c>
      <c r="P205">
        <v>-1.0295684594914601E-3</v>
      </c>
      <c r="Q205">
        <v>-0.100102730053866</v>
      </c>
      <c r="R205">
        <v>3.5777305992332101E-2</v>
      </c>
      <c r="S205">
        <v>0.27195281338232602</v>
      </c>
      <c r="T205">
        <v>0.46860778880427201</v>
      </c>
      <c r="U205">
        <v>0.372299047391422</v>
      </c>
      <c r="V205" s="20">
        <v>2.9735044167983699E-2</v>
      </c>
      <c r="W205" s="20">
        <v>-0.49373958068239598</v>
      </c>
      <c r="X205" s="21">
        <v>-0.15631141158447701</v>
      </c>
      <c r="Y205" s="20">
        <v>0.28715923889258799</v>
      </c>
      <c r="Z205" s="20">
        <v>0.62436028686701295</v>
      </c>
      <c r="AA205" s="20">
        <v>6.3702800303059998E-2</v>
      </c>
      <c r="AB205" s="21">
        <v>0.60144831901491402</v>
      </c>
      <c r="AC205" s="20">
        <v>3.2573870863595801E-3</v>
      </c>
      <c r="AD205" s="1" t="s">
        <v>3677</v>
      </c>
      <c r="AE205" s="1" t="s">
        <v>3678</v>
      </c>
      <c r="AG205" t="s">
        <v>3678</v>
      </c>
      <c r="AJ205" s="33"/>
      <c r="AL205" s="34"/>
      <c r="AN205" s="34"/>
      <c r="AP205" s="34"/>
      <c r="AZ205" s="1"/>
      <c r="BA205" s="1" t="s">
        <v>18</v>
      </c>
      <c r="BC205" s="1" t="s">
        <v>18</v>
      </c>
      <c r="BD205" s="1">
        <f>IF(AY205="+",IF(AZ205="+",IF(BA205="+",7,6),IF(BA205="+",5,4)),IF(AZ205="+",IF(BA205="+",3,2),IF(BA205="+",1,0)))</f>
        <v>1</v>
      </c>
    </row>
    <row r="206" spans="1:56" ht="15.75" customHeight="1" x14ac:dyDescent="0.35">
      <c r="A206" s="1" t="s">
        <v>10718</v>
      </c>
      <c r="B206">
        <v>0.14449073119290701</v>
      </c>
      <c r="C206">
        <v>-0.30905773445594997</v>
      </c>
      <c r="D206">
        <v>5.65925241599246E-2</v>
      </c>
      <c r="E206">
        <v>-0.25475558749128702</v>
      </c>
      <c r="F206">
        <v>-0.444931081203087</v>
      </c>
      <c r="G206">
        <v>-0.62731122647366</v>
      </c>
      <c r="H206">
        <v>-0.44672479913572399</v>
      </c>
      <c r="I206">
        <v>-0.37361241521861499</v>
      </c>
      <c r="J206">
        <v>-0.61541714072902498</v>
      </c>
      <c r="K206">
        <v>-0.49947100144118101</v>
      </c>
      <c r="L206">
        <v>-0.42385601618587099</v>
      </c>
      <c r="M206">
        <v>-0.27983590854437002</v>
      </c>
      <c r="N206">
        <v>-0.84819634521501097</v>
      </c>
      <c r="O206">
        <v>-0.70011821617256198</v>
      </c>
      <c r="P206">
        <v>-0.74499297778798002</v>
      </c>
      <c r="Q206">
        <v>-0.85520858293574797</v>
      </c>
      <c r="R206">
        <v>-0.51877009563435506</v>
      </c>
      <c r="S206">
        <v>-0.23792364146171799</v>
      </c>
      <c r="T206">
        <v>-0.30106454228159402</v>
      </c>
      <c r="U206">
        <v>-0.37892516645970098</v>
      </c>
      <c r="V206" s="20">
        <v>-0.47314488050777198</v>
      </c>
      <c r="W206" s="20">
        <v>-0.45464501672511198</v>
      </c>
      <c r="X206" s="21">
        <v>-0.78712903052782501</v>
      </c>
      <c r="Y206" s="20">
        <v>-0.35917086145934202</v>
      </c>
      <c r="Z206" s="20">
        <v>9.7349697349009001E-2</v>
      </c>
      <c r="AA206" s="20">
        <v>0.108636470593793</v>
      </c>
      <c r="AB206" s="21">
        <v>2.08574694554832E-2</v>
      </c>
      <c r="AC206" s="20">
        <v>0.40434255468227698</v>
      </c>
      <c r="AD206" s="1" t="s">
        <v>10719</v>
      </c>
      <c r="AE206" s="1" t="s">
        <v>10720</v>
      </c>
      <c r="AG206" t="s">
        <v>10720</v>
      </c>
      <c r="AJ206" s="33"/>
      <c r="AL206" s="34"/>
      <c r="AN206" s="34"/>
      <c r="AP206" s="34"/>
      <c r="BC206" s="1" t="s">
        <v>18</v>
      </c>
      <c r="BD206" s="1">
        <f>IF(AY206="+",IF(AZ206="+",IF(BA206="+",7,6),IF(BA206="+",5,4)),IF(AZ206="+",IF(BA206="+",3,2),IF(BA206="+",1,0)))</f>
        <v>0</v>
      </c>
    </row>
    <row r="207" spans="1:56" ht="15.75" customHeight="1" x14ac:dyDescent="0.35">
      <c r="A207" s="1" t="s">
        <v>8927</v>
      </c>
      <c r="B207">
        <v>0.40253531275727999</v>
      </c>
      <c r="C207">
        <v>-0.34106115831538403</v>
      </c>
      <c r="D207">
        <v>-4.5060422252582798E-2</v>
      </c>
      <c r="E207">
        <v>-0.14165495631431799</v>
      </c>
      <c r="F207">
        <v>0.62515563040007704</v>
      </c>
      <c r="G207">
        <v>0.33908047627835602</v>
      </c>
      <c r="H207">
        <v>0.43090887910410403</v>
      </c>
      <c r="I207">
        <v>0.50905610087547604</v>
      </c>
      <c r="J207">
        <v>-1.5435798552713501E-2</v>
      </c>
      <c r="K207">
        <v>0.349906237187043</v>
      </c>
      <c r="L207">
        <v>-1.5197274737060999E-2</v>
      </c>
      <c r="M207">
        <v>1.1622095041533101E-2</v>
      </c>
      <c r="N207">
        <v>0.35186276914147202</v>
      </c>
      <c r="O207">
        <v>0.44882516352038798</v>
      </c>
      <c r="P207">
        <v>0.68709156660975801</v>
      </c>
      <c r="Q207">
        <v>0.45777620884814402</v>
      </c>
      <c r="R207">
        <v>0.283289151432076</v>
      </c>
      <c r="S207">
        <v>0.39411208307204798</v>
      </c>
      <c r="T207">
        <v>0.606841998661513</v>
      </c>
      <c r="U207">
        <v>0.39580726521674697</v>
      </c>
      <c r="V207" s="20">
        <v>0.47605027166450398</v>
      </c>
      <c r="W207" s="20">
        <v>8.2723814734700502E-2</v>
      </c>
      <c r="X207" s="21">
        <v>0.48638892702994102</v>
      </c>
      <c r="Y207" s="20">
        <v>0.42001262459559602</v>
      </c>
      <c r="Z207" s="20">
        <v>0.111512254563202</v>
      </c>
      <c r="AA207" s="20">
        <v>0.66465668291912405</v>
      </c>
      <c r="AB207" s="21">
        <v>8.5387200542569597E-2</v>
      </c>
      <c r="AC207" s="20">
        <v>4.4593487122932797E-2</v>
      </c>
      <c r="AD207" s="1" t="s">
        <v>8928</v>
      </c>
      <c r="AE207" s="1" t="s">
        <v>8929</v>
      </c>
      <c r="AG207" t="s">
        <v>8929</v>
      </c>
      <c r="AJ207" s="33"/>
      <c r="AL207" s="34"/>
      <c r="AN207" s="34"/>
      <c r="AP207" s="34"/>
      <c r="BA207" s="1" t="s">
        <v>18</v>
      </c>
      <c r="BC207" s="1" t="s">
        <v>18</v>
      </c>
      <c r="BD207" s="1">
        <f>IF(AY207="+",IF(AZ207="+",IF(BA207="+",7,6),IF(BA207="+",5,4)),IF(AZ207="+",IF(BA207="+",3,2),IF(BA207="+",1,0)))</f>
        <v>1</v>
      </c>
    </row>
    <row r="208" spans="1:56" ht="15.75" customHeight="1" x14ac:dyDescent="0.35">
      <c r="A208" s="1" t="s">
        <v>12991</v>
      </c>
      <c r="B208">
        <v>-0.16289022273171599</v>
      </c>
      <c r="C208">
        <v>-8.7415299413574996E-2</v>
      </c>
      <c r="D208">
        <v>7.4539373366868805E-2</v>
      </c>
      <c r="E208">
        <v>3.1272981774104702E-2</v>
      </c>
      <c r="F208">
        <v>-0.86856235746687704</v>
      </c>
      <c r="G208">
        <v>-1.00609681160918</v>
      </c>
      <c r="H208">
        <v>-1.0338399261373501</v>
      </c>
      <c r="I208">
        <v>-1.1853687478138999</v>
      </c>
      <c r="J208">
        <v>-0.41404292900447998</v>
      </c>
      <c r="K208">
        <v>-0.49252190019316</v>
      </c>
      <c r="L208">
        <v>-0.42725890287388102</v>
      </c>
      <c r="M208">
        <v>-0.36416843775202401</v>
      </c>
      <c r="N208">
        <v>-0.84954700610410605</v>
      </c>
      <c r="O208">
        <v>-0.75661852879898095</v>
      </c>
      <c r="P208">
        <v>-0.98501775242744105</v>
      </c>
      <c r="Q208">
        <v>-0.94871380906686997</v>
      </c>
      <c r="R208">
        <v>-0.48147616504887403</v>
      </c>
      <c r="S208">
        <v>-0.351386643613737</v>
      </c>
      <c r="T208">
        <v>-0.59831489487620904</v>
      </c>
      <c r="U208">
        <v>-0.57089342865148296</v>
      </c>
      <c r="V208" s="20">
        <v>-1.0234669607568301</v>
      </c>
      <c r="W208" s="20">
        <v>-0.42449804245588602</v>
      </c>
      <c r="X208" s="21">
        <v>-0.88497427409934903</v>
      </c>
      <c r="Y208" s="20">
        <v>-0.50051778304757599</v>
      </c>
      <c r="Z208" s="20">
        <v>2.0236920522797301E-3</v>
      </c>
      <c r="AA208" s="20">
        <v>1.74982175784359E-2</v>
      </c>
      <c r="AB208" s="21">
        <v>8.6057969031697404E-4</v>
      </c>
      <c r="AC208" s="20">
        <v>0.33967386834014401</v>
      </c>
      <c r="AD208" s="1" t="s">
        <v>12992</v>
      </c>
      <c r="AE208" s="1" t="s">
        <v>12993</v>
      </c>
      <c r="AG208" t="s">
        <v>12993</v>
      </c>
      <c r="AJ208" s="33"/>
      <c r="AL208" s="34"/>
      <c r="AN208" s="34"/>
      <c r="AP208" s="34"/>
      <c r="AY208" s="1" t="s">
        <v>18</v>
      </c>
      <c r="AZ208" s="1" t="s">
        <v>18</v>
      </c>
      <c r="BC208" s="1" t="s">
        <v>18</v>
      </c>
      <c r="BD208" s="1">
        <f>IF(AY208="+",IF(AZ208="+",IF(BA208="+",7,6),IF(BA208="+",5,4)),IF(AZ208="+",IF(BA208="+",3,2),IF(BA208="+",1,0)))</f>
        <v>6</v>
      </c>
    </row>
    <row r="209" spans="1:56" ht="15.75" customHeight="1" x14ac:dyDescent="0.35">
      <c r="A209" s="1" t="s">
        <v>13306</v>
      </c>
      <c r="B209">
        <v>-0.100501821021453</v>
      </c>
      <c r="C209">
        <v>0.104012197685474</v>
      </c>
      <c r="D209">
        <v>-0.130111899174879</v>
      </c>
      <c r="E209">
        <v>0.37144389125378602</v>
      </c>
      <c r="F209">
        <v>1.6810126796456599</v>
      </c>
      <c r="G209">
        <v>1.95024091149404</v>
      </c>
      <c r="H209">
        <v>1.54305091656686</v>
      </c>
      <c r="I209">
        <v>1.9237641742101399</v>
      </c>
      <c r="J209">
        <v>0.75254319892332</v>
      </c>
      <c r="K209">
        <v>0.80842738605266196</v>
      </c>
      <c r="L209">
        <v>0.75008667005042995</v>
      </c>
      <c r="M209">
        <v>0.50116776710067701</v>
      </c>
      <c r="N209">
        <v>2.05869755939234</v>
      </c>
      <c r="O209">
        <v>1.8431656079548</v>
      </c>
      <c r="P209">
        <v>2.0412881724076999</v>
      </c>
      <c r="Q209">
        <v>1.86877899401628</v>
      </c>
      <c r="R209">
        <v>1.5118871017763</v>
      </c>
      <c r="S209">
        <v>1.22394066958351</v>
      </c>
      <c r="T209">
        <v>1.35755042586829</v>
      </c>
      <c r="U209">
        <v>1.19892014335619</v>
      </c>
      <c r="V209" s="20">
        <v>1.77451717047917</v>
      </c>
      <c r="W209" s="20">
        <v>0.70305625553177198</v>
      </c>
      <c r="X209" s="21">
        <v>1.9529825834427801</v>
      </c>
      <c r="Y209" s="20">
        <v>1.3230745851460699</v>
      </c>
      <c r="Z209" s="20">
        <v>2.20966390138459E-3</v>
      </c>
      <c r="AA209" s="20">
        <v>2.9272406557211899E-2</v>
      </c>
      <c r="AB209" s="21">
        <v>1.32575320670565E-3</v>
      </c>
      <c r="AC209" s="20">
        <v>3.33926993735185E-3</v>
      </c>
      <c r="AD209" s="1" t="s">
        <v>13307</v>
      </c>
      <c r="AE209" s="1" t="s">
        <v>13308</v>
      </c>
      <c r="AG209" t="s">
        <v>13308</v>
      </c>
      <c r="AJ209" s="33" t="s">
        <v>18</v>
      </c>
      <c r="AK209" t="s">
        <v>18</v>
      </c>
      <c r="AL209" s="34" t="s">
        <v>18</v>
      </c>
      <c r="AM209" t="s">
        <v>18</v>
      </c>
      <c r="AN209" s="34"/>
      <c r="AP209" s="34" t="s">
        <v>18</v>
      </c>
      <c r="AY209" s="1" t="s">
        <v>18</v>
      </c>
      <c r="AZ209" s="1" t="s">
        <v>18</v>
      </c>
      <c r="BA209" s="1" t="s">
        <v>18</v>
      </c>
      <c r="BB209" s="1" t="s">
        <v>18</v>
      </c>
      <c r="BD209" s="1">
        <f>IF(AY209="+",IF(AZ209="+",IF(BA209="+",7,6),IF(BA209="+",5,4)),IF(AZ209="+",IF(BA209="+",3,2),IF(BA209="+",1,0)))</f>
        <v>7</v>
      </c>
    </row>
    <row r="210" spans="1:56" ht="15.75" customHeight="1" x14ac:dyDescent="0.35">
      <c r="A210" s="1" t="s">
        <v>2684</v>
      </c>
      <c r="B210">
        <v>-0.209032415432157</v>
      </c>
      <c r="C210">
        <v>-4.2403294039507003E-2</v>
      </c>
      <c r="D210">
        <v>0.187650720431185</v>
      </c>
      <c r="E210">
        <v>-2.3562778979990501E-2</v>
      </c>
      <c r="F210">
        <v>-0.63094024920011704</v>
      </c>
      <c r="G210">
        <v>-0.41831476376334698</v>
      </c>
      <c r="H210">
        <v>-0.28633193054436401</v>
      </c>
      <c r="I210">
        <v>-0.54422825092029303</v>
      </c>
      <c r="J210">
        <v>0.27978154102076502</v>
      </c>
      <c r="K210">
        <v>0.211188529445128</v>
      </c>
      <c r="L210">
        <v>8.6626819974132394E-2</v>
      </c>
      <c r="M210">
        <v>1.6492217707614901E-2</v>
      </c>
      <c r="N210">
        <v>-0.262446422076068</v>
      </c>
      <c r="O210">
        <v>-0.15747877601051399</v>
      </c>
      <c r="P210">
        <v>-0.45160111486163301</v>
      </c>
      <c r="Q210">
        <v>-0.22803355851562501</v>
      </c>
      <c r="R210">
        <v>-0.43240015505589902</v>
      </c>
      <c r="S210">
        <v>-0.34977405221503799</v>
      </c>
      <c r="T210">
        <v>-0.66126153416463596</v>
      </c>
      <c r="U210">
        <v>-0.43649076487184402</v>
      </c>
      <c r="V210" s="20">
        <v>-0.46995379860703002</v>
      </c>
      <c r="W210" s="20">
        <v>0.14852227703691001</v>
      </c>
      <c r="X210" s="21">
        <v>-0.27488996786595998</v>
      </c>
      <c r="Y210" s="20">
        <v>-0.46998162657685399</v>
      </c>
      <c r="Z210" s="20">
        <v>3.4067294540229498E-2</v>
      </c>
      <c r="AA210" s="20">
        <v>0.25876804029864298</v>
      </c>
      <c r="AB210" s="21">
        <v>0.107391344400698</v>
      </c>
      <c r="AC210" s="20">
        <v>2.4109037149452799E-3</v>
      </c>
      <c r="AD210" s="1" t="s">
        <v>2685</v>
      </c>
      <c r="AE210" s="1" t="s">
        <v>2686</v>
      </c>
      <c r="AG210" t="s">
        <v>2686</v>
      </c>
      <c r="AJ210" s="33"/>
      <c r="AL210" s="34"/>
      <c r="AN210" s="34"/>
      <c r="AP210" s="34"/>
      <c r="AY210" s="1" t="s">
        <v>18</v>
      </c>
      <c r="BA210" s="1" t="s">
        <v>18</v>
      </c>
      <c r="BB210" s="1" t="s">
        <v>18</v>
      </c>
      <c r="BD210" s="1">
        <f>IF(AY210="+",IF(AZ210="+",IF(BA210="+",7,6),IF(BA210="+",5,4)),IF(AZ210="+",IF(BA210="+",3,2),IF(BA210="+",1,0)))</f>
        <v>5</v>
      </c>
    </row>
    <row r="211" spans="1:56" ht="15.75" customHeight="1" x14ac:dyDescent="0.35">
      <c r="A211" s="1" t="s">
        <v>860</v>
      </c>
      <c r="B211">
        <v>-0.28407386525842798</v>
      </c>
      <c r="C211">
        <v>0.28881353141251997</v>
      </c>
      <c r="D211">
        <v>-0.22470705424127199</v>
      </c>
      <c r="E211">
        <v>0.16851390799402</v>
      </c>
      <c r="F211">
        <v>0.17692046860837199</v>
      </c>
      <c r="G211">
        <v>0.30967834050877602</v>
      </c>
      <c r="H211">
        <v>0.28803517581000698</v>
      </c>
      <c r="I211">
        <v>0.30039069189471401</v>
      </c>
      <c r="J211">
        <v>0.296526997202541</v>
      </c>
      <c r="K211">
        <v>-2.2593397347474901E-2</v>
      </c>
      <c r="L211">
        <v>0.15553695983994401</v>
      </c>
      <c r="M211">
        <v>-4.1711019033479402E-2</v>
      </c>
      <c r="N211">
        <v>0.35470672285481297</v>
      </c>
      <c r="O211">
        <v>0.27561050676828103</v>
      </c>
      <c r="P211">
        <v>0.22226710479923301</v>
      </c>
      <c r="Q211">
        <v>0.23618639009025499</v>
      </c>
      <c r="R211">
        <v>0.26429131138367001</v>
      </c>
      <c r="S211">
        <v>0.16699828760027399</v>
      </c>
      <c r="T211">
        <v>8.9531843667740002E-2</v>
      </c>
      <c r="U211">
        <v>0.117108588955015</v>
      </c>
      <c r="V211" s="20">
        <v>0.26875616920546702</v>
      </c>
      <c r="W211" s="20">
        <v>9.6939885165382794E-2</v>
      </c>
      <c r="X211" s="21">
        <v>0.27219268112814599</v>
      </c>
      <c r="Y211" s="20">
        <v>0.15948250790167501</v>
      </c>
      <c r="Z211" s="20">
        <v>0.26357898173684202</v>
      </c>
      <c r="AA211" s="20">
        <v>0.64337323357809295</v>
      </c>
      <c r="AB211" s="21">
        <v>0.22610246861046199</v>
      </c>
      <c r="AC211" s="20">
        <v>0.57442321833715904</v>
      </c>
      <c r="AD211" s="1" t="s">
        <v>861</v>
      </c>
      <c r="AE211" s="1" t="s">
        <v>862</v>
      </c>
      <c r="AG211" t="s">
        <v>862</v>
      </c>
      <c r="AJ211" s="33"/>
      <c r="AL211" s="34"/>
      <c r="AN211" s="34"/>
      <c r="AP211" s="34"/>
      <c r="BC211" s="1" t="s">
        <v>18</v>
      </c>
      <c r="BD211" s="1">
        <f>IF(AY211="+",IF(AZ211="+",IF(BA211="+",7,6),IF(BA211="+",5,4)),IF(AZ211="+",IF(BA211="+",3,2),IF(BA211="+",1,0)))</f>
        <v>0</v>
      </c>
    </row>
    <row r="212" spans="1:56" ht="15.75" customHeight="1" x14ac:dyDescent="0.35">
      <c r="A212" s="1" t="s">
        <v>4572</v>
      </c>
      <c r="B212">
        <v>-6.5589576679943806E-2</v>
      </c>
      <c r="C212">
        <v>5.0168857338763202E-2</v>
      </c>
      <c r="D212">
        <v>2.5190591774455599E-2</v>
      </c>
      <c r="E212">
        <v>4.9728554574212699E-2</v>
      </c>
      <c r="F212">
        <v>-1.8218843909909101E-2</v>
      </c>
      <c r="G212">
        <v>-6.3539494862322604E-2</v>
      </c>
      <c r="H212">
        <v>5.1128223511171099E-2</v>
      </c>
      <c r="I212">
        <v>-7.8682829911557693E-3</v>
      </c>
      <c r="J212">
        <v>0.23621498562766799</v>
      </c>
      <c r="K212">
        <v>0.13623342893610299</v>
      </c>
      <c r="L212">
        <v>0.193423363606675</v>
      </c>
      <c r="M212">
        <v>7.1797717745519907E-2</v>
      </c>
      <c r="N212">
        <v>0.126491926789181</v>
      </c>
      <c r="O212">
        <v>0.161910654002105</v>
      </c>
      <c r="P212">
        <v>4.2953145891549201E-2</v>
      </c>
      <c r="Q212">
        <v>9.7662570472391103E-2</v>
      </c>
      <c r="R212">
        <v>-1.09731559042182E-2</v>
      </c>
      <c r="S212">
        <v>5.6216593824406696E-3</v>
      </c>
      <c r="T212">
        <v>-0.13819112715076001</v>
      </c>
      <c r="U212">
        <v>-7.9214091661820293E-2</v>
      </c>
      <c r="V212" s="20">
        <v>-9.6245995630540992E-3</v>
      </c>
      <c r="W212" s="20">
        <v>0.159417373978991</v>
      </c>
      <c r="X212" s="21">
        <v>0.107254574288806</v>
      </c>
      <c r="Y212" s="20">
        <v>-5.5689178833589502E-2</v>
      </c>
      <c r="Z212" s="20">
        <v>0.66250965350094804</v>
      </c>
      <c r="AA212" s="20">
        <v>6.7894146351156801E-2</v>
      </c>
      <c r="AB212" s="21">
        <v>0.101923938527696</v>
      </c>
      <c r="AC212" s="20">
        <v>1.12690378332704E-2</v>
      </c>
      <c r="AD212" s="1" t="s">
        <v>4573</v>
      </c>
      <c r="AE212" s="1" t="s">
        <v>4574</v>
      </c>
      <c r="AG212" t="s">
        <v>4574</v>
      </c>
      <c r="AJ212" s="33"/>
      <c r="AL212" s="34"/>
      <c r="AN212" s="34"/>
      <c r="AP212" s="34"/>
      <c r="BC212" s="1" t="s">
        <v>18</v>
      </c>
      <c r="BD212" s="1">
        <f>IF(AY212="+",IF(AZ212="+",IF(BA212="+",7,6),IF(BA212="+",5,4)),IF(AZ212="+",IF(BA212="+",3,2),IF(BA212="+",1,0)))</f>
        <v>0</v>
      </c>
    </row>
    <row r="213" spans="1:56" ht="15.75" customHeight="1" x14ac:dyDescent="0.35">
      <c r="A213" s="1" t="s">
        <v>9828</v>
      </c>
      <c r="B213">
        <v>0.23127644846071799</v>
      </c>
      <c r="C213">
        <v>-0.102106028195452</v>
      </c>
      <c r="D213">
        <v>-0.20289765904804899</v>
      </c>
      <c r="E213">
        <v>-0.41118081804316498</v>
      </c>
      <c r="F213">
        <v>8.4434528553203603E-2</v>
      </c>
      <c r="G213">
        <v>-0.42015871223858198</v>
      </c>
      <c r="H213">
        <v>-0.31558782857222301</v>
      </c>
      <c r="I213">
        <v>-0.23756135007677801</v>
      </c>
      <c r="J213">
        <v>-0.50951288109940995</v>
      </c>
      <c r="K213">
        <v>-0.25486415528703799</v>
      </c>
      <c r="L213">
        <v>-0.27242351590804398</v>
      </c>
      <c r="M213">
        <v>-0.20340008070742699</v>
      </c>
      <c r="N213">
        <v>-0.44767707379996102</v>
      </c>
      <c r="O213">
        <v>-0.52511264457503504</v>
      </c>
      <c r="P213">
        <v>-8.2123052234556404E-2</v>
      </c>
      <c r="Q213">
        <v>-0.4595909314103</v>
      </c>
      <c r="R213">
        <v>-0.22964288858696699</v>
      </c>
      <c r="S213">
        <v>-0.20596369170230799</v>
      </c>
      <c r="T213">
        <v>0.225943896569507</v>
      </c>
      <c r="U213">
        <v>-0.11069758915360201</v>
      </c>
      <c r="V213" s="20">
        <v>-0.22221834058359499</v>
      </c>
      <c r="W213" s="20">
        <v>-0.31005015825047999</v>
      </c>
      <c r="X213" s="21">
        <v>-0.37862592550496299</v>
      </c>
      <c r="Y213" s="20">
        <v>-8.0090068218342705E-2</v>
      </c>
      <c r="Z213" s="20">
        <v>0.705300608438163</v>
      </c>
      <c r="AA213" s="20">
        <v>0.39883563943245698</v>
      </c>
      <c r="AB213" s="21">
        <v>0.27753044492569601</v>
      </c>
      <c r="AC213" s="20">
        <v>0.168566565978607</v>
      </c>
      <c r="AD213" s="1" t="s">
        <v>9829</v>
      </c>
      <c r="AE213" s="1" t="s">
        <v>9830</v>
      </c>
      <c r="AG213" t="s">
        <v>9830</v>
      </c>
      <c r="AH213" t="s">
        <v>18</v>
      </c>
      <c r="AI213" t="s">
        <v>18</v>
      </c>
      <c r="AJ213" s="33"/>
      <c r="AL213" s="34"/>
      <c r="AN213" s="34"/>
      <c r="AP213" s="34"/>
      <c r="BC213" s="1" t="s">
        <v>18</v>
      </c>
      <c r="BD213" s="1">
        <f>IF(AY213="+",IF(AZ213="+",IF(BA213="+",7,6),IF(BA213="+",5,4)),IF(AZ213="+",IF(BA213="+",3,2),IF(BA213="+",1,0)))</f>
        <v>0</v>
      </c>
    </row>
    <row r="214" spans="1:56" ht="15.75" customHeight="1" x14ac:dyDescent="0.35">
      <c r="A214" s="1" t="s">
        <v>5951</v>
      </c>
      <c r="B214">
        <v>9.3199036892369996E-2</v>
      </c>
      <c r="C214">
        <v>-8.7995803316354496E-2</v>
      </c>
      <c r="D214">
        <v>-2.2307464947988499E-2</v>
      </c>
      <c r="E214">
        <v>-5.3930020053845597E-2</v>
      </c>
      <c r="F214">
        <v>-6.4511947723638399E-2</v>
      </c>
      <c r="G214">
        <v>-0.19589379264099899</v>
      </c>
      <c r="H214">
        <v>-0.203732498436692</v>
      </c>
      <c r="I214">
        <v>-0.317317787222192</v>
      </c>
      <c r="J214">
        <v>-0.55867861192909696</v>
      </c>
      <c r="K214">
        <v>-0.680148868454727</v>
      </c>
      <c r="L214">
        <v>-0.51270002252393398</v>
      </c>
      <c r="M214">
        <v>-0.49430360236006998</v>
      </c>
      <c r="N214">
        <v>-0.41638501867937699</v>
      </c>
      <c r="O214">
        <v>-0.327982570523836</v>
      </c>
      <c r="P214">
        <v>-0.32466765809584602</v>
      </c>
      <c r="Q214">
        <v>-0.29079181037889301</v>
      </c>
      <c r="R214">
        <v>7.4243171593346396E-2</v>
      </c>
      <c r="S214">
        <v>0.20533824597094999</v>
      </c>
      <c r="T214">
        <v>0.265013240167292</v>
      </c>
      <c r="U214">
        <v>0.29446652028975301</v>
      </c>
      <c r="V214" s="20">
        <v>-0.19536400650588001</v>
      </c>
      <c r="W214" s="20">
        <v>-0.56145777631695704</v>
      </c>
      <c r="X214" s="21">
        <v>-0.33995676441948802</v>
      </c>
      <c r="Y214" s="20">
        <v>0.20976529450533499</v>
      </c>
      <c r="Z214" s="20">
        <v>0.102395463658411</v>
      </c>
      <c r="AA214" s="20">
        <v>2.8283289605350302E-3</v>
      </c>
      <c r="AB214" s="21">
        <v>6.1783537797884397E-3</v>
      </c>
      <c r="AC214" s="20">
        <v>4.0943617017693299E-4</v>
      </c>
      <c r="AD214" s="1" t="s">
        <v>5952</v>
      </c>
      <c r="AE214" s="1" t="s">
        <v>5953</v>
      </c>
      <c r="AG214" t="s">
        <v>5953</v>
      </c>
      <c r="AJ214" s="33"/>
      <c r="AL214" s="34"/>
      <c r="AN214" s="34"/>
      <c r="AP214" s="34"/>
      <c r="AY214" s="1"/>
      <c r="AZ214" s="1" t="s">
        <v>18</v>
      </c>
      <c r="BA214" s="1" t="s">
        <v>18</v>
      </c>
      <c r="BB214" s="1"/>
      <c r="BC214" s="1" t="s">
        <v>18</v>
      </c>
      <c r="BD214" s="1">
        <f>IF(AY214="+",IF(AZ214="+",IF(BA214="+",7,6),IF(BA214="+",5,4)),IF(AZ214="+",IF(BA214="+",3,2),IF(BA214="+",1,0)))</f>
        <v>3</v>
      </c>
    </row>
    <row r="215" spans="1:56" ht="15.75" customHeight="1" x14ac:dyDescent="0.35">
      <c r="A215" s="1" t="s">
        <v>13246</v>
      </c>
      <c r="B215">
        <v>-6.5743758317500003</v>
      </c>
      <c r="C215">
        <v>-0.45817600254323998</v>
      </c>
      <c r="D215">
        <v>-1.8849657208733901</v>
      </c>
      <c r="E215">
        <v>-0.33902782447864099</v>
      </c>
      <c r="F215">
        <v>-0.37757845292619202</v>
      </c>
      <c r="G215">
        <v>-0.54960292569685498</v>
      </c>
      <c r="H215">
        <v>-1.70425568095445</v>
      </c>
      <c r="I215">
        <v>-0.68901871997084896</v>
      </c>
      <c r="J215">
        <v>-0.141112968248884</v>
      </c>
      <c r="K215">
        <v>-1.0506818177708499</v>
      </c>
      <c r="L215">
        <v>1.2075466036421301</v>
      </c>
      <c r="M215">
        <v>-1.0055874372621201</v>
      </c>
      <c r="N215">
        <v>1.67999244153378E-2</v>
      </c>
      <c r="O215">
        <v>-1.4990211404213001</v>
      </c>
      <c r="P215">
        <v>-3.22405574889344</v>
      </c>
      <c r="Q215">
        <v>-1.4998973705511101</v>
      </c>
      <c r="R215">
        <v>-1.56104346071981E-2</v>
      </c>
      <c r="S215">
        <v>-1.5338669324287999</v>
      </c>
      <c r="T215">
        <v>-3.28211742578481</v>
      </c>
      <c r="U215">
        <v>-1.5379952079922601</v>
      </c>
      <c r="V215" s="20">
        <v>-0.83011394488708701</v>
      </c>
      <c r="W215" s="20">
        <v>-0.24745890490993</v>
      </c>
      <c r="X215" s="21">
        <v>-1.5515435838626299</v>
      </c>
      <c r="Y215" s="20">
        <v>-1.59239750020327</v>
      </c>
      <c r="Z215" s="20">
        <v>0.53695622799252696</v>
      </c>
      <c r="AA215" s="20">
        <v>0.38732313788970202</v>
      </c>
      <c r="AB215" s="21">
        <v>0.739737790132454</v>
      </c>
      <c r="AC215" s="20">
        <v>0.218908959412562</v>
      </c>
      <c r="AD215" s="1" t="s">
        <v>13247</v>
      </c>
      <c r="AE215" s="1" t="s">
        <v>13248</v>
      </c>
      <c r="AG215" t="s">
        <v>13248</v>
      </c>
      <c r="AJ215" s="33"/>
      <c r="AL215" s="34"/>
      <c r="AN215" s="34"/>
      <c r="AP215" s="34"/>
      <c r="BC215" s="1" t="s">
        <v>18</v>
      </c>
      <c r="BD215" s="1">
        <f>IF(AY215="+",IF(AZ215="+",IF(BA215="+",7,6),IF(BA215="+",5,4)),IF(AZ215="+",IF(BA215="+",3,2),IF(BA215="+",1,0)))</f>
        <v>0</v>
      </c>
    </row>
    <row r="216" spans="1:56" ht="15.75" customHeight="1" x14ac:dyDescent="0.35">
      <c r="A216" s="1" t="s">
        <v>9990</v>
      </c>
      <c r="B216">
        <v>0.116235225768514</v>
      </c>
      <c r="C216">
        <v>9.2511362806338093E-2</v>
      </c>
      <c r="D216">
        <v>-0.157315489766782</v>
      </c>
      <c r="E216">
        <v>3.2332320202967203E-2</v>
      </c>
      <c r="F216">
        <v>0.45070316567183599</v>
      </c>
      <c r="G216">
        <v>0.36236879549962703</v>
      </c>
      <c r="H216">
        <v>0.41385629079258002</v>
      </c>
      <c r="I216">
        <v>0.54130728914603099</v>
      </c>
      <c r="J216">
        <v>-2.1193179903023902E-2</v>
      </c>
      <c r="K216">
        <v>6.9732098851469304E-2</v>
      </c>
      <c r="L216">
        <v>0.29948223670507701</v>
      </c>
      <c r="M216">
        <v>-5.0302359086819202E-2</v>
      </c>
      <c r="N216">
        <v>0.35687344514181901</v>
      </c>
      <c r="O216">
        <v>0.37233099834885702</v>
      </c>
      <c r="P216">
        <v>0.46216443956112901</v>
      </c>
      <c r="Q216">
        <v>0.32385587560715701</v>
      </c>
      <c r="R216">
        <v>0.28654537151439602</v>
      </c>
      <c r="S216">
        <v>0.30526519815186598</v>
      </c>
      <c r="T216">
        <v>0.37953133234457498</v>
      </c>
      <c r="U216">
        <v>0.26152287344239</v>
      </c>
      <c r="V216" s="20">
        <v>0.44205888527751802</v>
      </c>
      <c r="W216" s="20">
        <v>7.4429699141675798E-2</v>
      </c>
      <c r="X216" s="21">
        <v>0.378806189664741</v>
      </c>
      <c r="Y216" s="20">
        <v>0.30821619386330701</v>
      </c>
      <c r="Z216" s="20">
        <v>1.7621351249387299E-2</v>
      </c>
      <c r="AA216" s="20">
        <v>0.71451116081830202</v>
      </c>
      <c r="AB216" s="21">
        <v>2.0529116060280499E-2</v>
      </c>
      <c r="AC216" s="20">
        <v>8.34147458655594E-2</v>
      </c>
      <c r="AD216" s="1" t="s">
        <v>9991</v>
      </c>
      <c r="AE216" s="1" t="s">
        <v>9992</v>
      </c>
      <c r="AG216" t="s">
        <v>9992</v>
      </c>
      <c r="AJ216" s="33"/>
      <c r="AL216" s="34"/>
      <c r="AN216" s="34"/>
      <c r="AP216" s="34"/>
      <c r="AY216" s="1" t="s">
        <v>18</v>
      </c>
      <c r="BB216" s="1" t="s">
        <v>18</v>
      </c>
      <c r="BD216" s="1">
        <f>IF(AY216="+",IF(AZ216="+",IF(BA216="+",7,6),IF(BA216="+",5,4)),IF(AZ216="+",IF(BA216="+",3,2),IF(BA216="+",1,0)))</f>
        <v>4</v>
      </c>
    </row>
    <row r="217" spans="1:56" ht="15.75" customHeight="1" x14ac:dyDescent="0.35">
      <c r="A217" s="1" t="s">
        <v>569</v>
      </c>
      <c r="B217">
        <v>0.16796847212920299</v>
      </c>
      <c r="C217">
        <v>-0.27244978825111599</v>
      </c>
      <c r="D217">
        <v>-0.304925734262813</v>
      </c>
      <c r="E217">
        <v>-9.8104312509781993E-2</v>
      </c>
      <c r="F217">
        <v>-6.4657972152703802E-2</v>
      </c>
      <c r="G217">
        <v>-0.31032445732844499</v>
      </c>
      <c r="H217">
        <v>-0.26160596974952599</v>
      </c>
      <c r="I217">
        <v>-0.334866836981975</v>
      </c>
      <c r="J217">
        <v>-0.63749767569161098</v>
      </c>
      <c r="K217">
        <v>-0.44356997174331397</v>
      </c>
      <c r="L217">
        <v>5.01486784628625E-2</v>
      </c>
      <c r="M217">
        <v>-0.21774895091683499</v>
      </c>
      <c r="N217">
        <v>-0.52410993981963805</v>
      </c>
      <c r="O217">
        <v>-0.49679121933480203</v>
      </c>
      <c r="P217">
        <v>-0.23477679824963299</v>
      </c>
      <c r="Q217">
        <v>-0.17090726037208201</v>
      </c>
      <c r="R217">
        <v>-0.382773247454193</v>
      </c>
      <c r="S217">
        <v>-0.27423344730362098</v>
      </c>
      <c r="T217">
        <v>-1.36531261846755E-2</v>
      </c>
      <c r="U217">
        <v>6.8206963214903799E-2</v>
      </c>
      <c r="V217" s="20">
        <v>-0.24286380905316299</v>
      </c>
      <c r="W217" s="20">
        <v>-0.31216697997222398</v>
      </c>
      <c r="X217" s="21">
        <v>-0.356646304444039</v>
      </c>
      <c r="Y217" s="20">
        <v>-0.15061321443189599</v>
      </c>
      <c r="Z217" s="20">
        <v>0.54484365081310904</v>
      </c>
      <c r="AA217" s="20">
        <v>0.48315176580271901</v>
      </c>
      <c r="AB217" s="21">
        <v>0.249265138057328</v>
      </c>
      <c r="AC217" s="20">
        <v>0.47409974922936898</v>
      </c>
      <c r="AD217" s="1" t="s">
        <v>570</v>
      </c>
      <c r="AE217" s="1" t="s">
        <v>571</v>
      </c>
      <c r="AF217" s="1">
        <v>2</v>
      </c>
      <c r="AG217" t="s">
        <v>16140</v>
      </c>
      <c r="AH217" t="s">
        <v>18</v>
      </c>
      <c r="AI217" t="s">
        <v>18</v>
      </c>
      <c r="AJ217" s="33"/>
      <c r="AL217" s="34"/>
      <c r="AN217" s="34"/>
      <c r="AP217" s="34"/>
      <c r="BC217" s="1" t="s">
        <v>18</v>
      </c>
      <c r="BD217" s="1">
        <f>IF(AY217="+",IF(AZ217="+",IF(BA217="+",7,6),IF(BA217="+",5,4)),IF(AZ217="+",IF(BA217="+",3,2),IF(BA217="+",1,0)))</f>
        <v>0</v>
      </c>
    </row>
    <row r="218" spans="1:56" ht="15.75" customHeight="1" x14ac:dyDescent="0.35">
      <c r="A218" s="1" t="s">
        <v>3652</v>
      </c>
      <c r="B218">
        <v>-3.5912501051866899E-2</v>
      </c>
      <c r="C218">
        <v>4.6093398160799097E-2</v>
      </c>
      <c r="D218">
        <v>-1.9178967424228401E-2</v>
      </c>
      <c r="E218">
        <v>-4.6183266534122799E-3</v>
      </c>
      <c r="F218">
        <v>-0.26231972476063797</v>
      </c>
      <c r="G218">
        <v>-0.11192966433828801</v>
      </c>
      <c r="H218">
        <v>-0.109352495344489</v>
      </c>
      <c r="I218">
        <v>-0.20145516145473799</v>
      </c>
      <c r="J218">
        <v>4.5413888546859502E-2</v>
      </c>
      <c r="K218">
        <v>9.7578741754912792E-3</v>
      </c>
      <c r="L218">
        <v>0.16480203419317399</v>
      </c>
      <c r="M218">
        <v>0.16703044071206</v>
      </c>
      <c r="N218">
        <v>-7.0487307038381297E-2</v>
      </c>
      <c r="O218">
        <v>-8.0937768317435294E-2</v>
      </c>
      <c r="P218">
        <v>-0.20064664154003201</v>
      </c>
      <c r="Q218">
        <v>-0.133906738803831</v>
      </c>
      <c r="R218">
        <v>-0.17228444665843701</v>
      </c>
      <c r="S218">
        <v>-0.18344488354706401</v>
      </c>
      <c r="T218">
        <v>-0.31174162732600302</v>
      </c>
      <c r="U218">
        <v>-0.22808971530132599</v>
      </c>
      <c r="V218" s="20">
        <v>-0.17126426147453799</v>
      </c>
      <c r="W218" s="20">
        <v>9.6751059406896198E-2</v>
      </c>
      <c r="X218" s="21">
        <v>-0.12149461392492</v>
      </c>
      <c r="Y218" s="20">
        <v>-0.22389016820820801</v>
      </c>
      <c r="Z218" s="20">
        <v>5.1711596037302701E-2</v>
      </c>
      <c r="AA218" s="20">
        <v>0.17650084486043299</v>
      </c>
      <c r="AB218" s="21">
        <v>5.3233116147370398E-2</v>
      </c>
      <c r="AC218" s="20">
        <v>3.8339530933172998E-3</v>
      </c>
      <c r="AD218" s="1" t="s">
        <v>3653</v>
      </c>
      <c r="AE218" s="1" t="s">
        <v>3654</v>
      </c>
      <c r="AG218" t="s">
        <v>3654</v>
      </c>
      <c r="AH218" t="s">
        <v>18</v>
      </c>
      <c r="AJ218" s="33"/>
      <c r="AL218" s="34"/>
      <c r="AN218" s="34"/>
      <c r="AP218" s="34"/>
      <c r="BA218" s="1" t="s">
        <v>18</v>
      </c>
      <c r="BC218" s="1" t="s">
        <v>18</v>
      </c>
      <c r="BD218" s="1">
        <f>IF(AY218="+",IF(AZ218="+",IF(BA218="+",7,6),IF(BA218="+",5,4)),IF(AZ218="+",IF(BA218="+",3,2),IF(BA218="+",1,0)))</f>
        <v>1</v>
      </c>
    </row>
    <row r="219" spans="1:56" ht="15.75" customHeight="1" x14ac:dyDescent="0.35">
      <c r="A219" s="1" t="s">
        <v>11372</v>
      </c>
      <c r="B219">
        <v>7.6317707795074505E-2</v>
      </c>
      <c r="C219">
        <v>-0.103906538367425</v>
      </c>
      <c r="D219">
        <v>3.73977168687641E-2</v>
      </c>
      <c r="E219">
        <v>-0.15833070388610601</v>
      </c>
      <c r="F219">
        <v>-0.17337998890270501</v>
      </c>
      <c r="G219">
        <v>-0.30389946444918597</v>
      </c>
      <c r="H219">
        <v>-9.4223312739991502E-2</v>
      </c>
      <c r="I219">
        <v>-0.13325218798005201</v>
      </c>
      <c r="J219">
        <v>-0.81034391224723401</v>
      </c>
      <c r="K219">
        <v>-0.78492690933217601</v>
      </c>
      <c r="L219">
        <v>-0.53343538085154396</v>
      </c>
      <c r="M219">
        <v>-0.37578110813478999</v>
      </c>
      <c r="N219">
        <v>-0.41223547149208301</v>
      </c>
      <c r="O219">
        <v>-0.243440983706908</v>
      </c>
      <c r="P219">
        <v>-0.38290258783738201</v>
      </c>
      <c r="Q219">
        <v>-0.35495664467732502</v>
      </c>
      <c r="R219">
        <v>7.6314996186967105E-2</v>
      </c>
      <c r="S219">
        <v>0.29981581522593498</v>
      </c>
      <c r="T219">
        <v>0.247646145328212</v>
      </c>
      <c r="U219">
        <v>0.29982701577861098</v>
      </c>
      <c r="V219" s="20">
        <v>-0.176188738517984</v>
      </c>
      <c r="W219" s="20">
        <v>-0.62612182764143598</v>
      </c>
      <c r="X219" s="21">
        <v>-0.34838392192842399</v>
      </c>
      <c r="Y219" s="20">
        <v>0.23090099312993101</v>
      </c>
      <c r="Z219" s="20">
        <v>0.21485285573445601</v>
      </c>
      <c r="AA219" s="20">
        <v>2.9080532102266399E-2</v>
      </c>
      <c r="AB219" s="21">
        <v>2.0033304381794199E-2</v>
      </c>
      <c r="AC219" s="20">
        <v>4.3979139807631398E-3</v>
      </c>
      <c r="AD219" s="1" t="s">
        <v>11373</v>
      </c>
      <c r="AE219" s="1" t="s">
        <v>11374</v>
      </c>
      <c r="AG219" t="s">
        <v>11374</v>
      </c>
      <c r="AJ219" s="33"/>
      <c r="AL219" s="34"/>
      <c r="AN219" s="34"/>
      <c r="AP219" s="34"/>
      <c r="AZ219" s="1" t="s">
        <v>18</v>
      </c>
      <c r="BA219" s="1" t="s">
        <v>18</v>
      </c>
      <c r="BC219" s="1" t="s">
        <v>18</v>
      </c>
      <c r="BD219" s="1">
        <f>IF(AY219="+",IF(AZ219="+",IF(BA219="+",7,6),IF(BA219="+",5,4)),IF(AZ219="+",IF(BA219="+",3,2),IF(BA219="+",1,0)))</f>
        <v>3</v>
      </c>
    </row>
    <row r="220" spans="1:56" ht="15.75" customHeight="1" x14ac:dyDescent="0.35">
      <c r="A220" s="1" t="s">
        <v>10318</v>
      </c>
      <c r="B220">
        <v>0.14163621462807199</v>
      </c>
      <c r="C220">
        <v>-0.31768106204748803</v>
      </c>
      <c r="D220">
        <v>-0.165264369774546</v>
      </c>
      <c r="E220">
        <v>1.6812635205165601E-3</v>
      </c>
      <c r="F220">
        <v>-0.56533738312640902</v>
      </c>
      <c r="G220">
        <v>-0.74683723059676699</v>
      </c>
      <c r="H220">
        <v>-0.76943848262297698</v>
      </c>
      <c r="I220">
        <v>-0.69232221341102496</v>
      </c>
      <c r="J220">
        <v>-1.5467044994950701</v>
      </c>
      <c r="K220">
        <v>-1.66941434985426</v>
      </c>
      <c r="L220">
        <v>-1.33661564922655</v>
      </c>
      <c r="M220">
        <v>-1.59825056492922</v>
      </c>
      <c r="N220">
        <v>-1.17016493385106</v>
      </c>
      <c r="O220">
        <v>-1.0795123389182</v>
      </c>
      <c r="P220">
        <v>-1.0312998784940699</v>
      </c>
      <c r="Q220">
        <v>-1.1618864883275</v>
      </c>
      <c r="R220">
        <v>0.13037558026989801</v>
      </c>
      <c r="S220">
        <v>0.360916046271891</v>
      </c>
      <c r="T220">
        <v>0.55105958693745305</v>
      </c>
      <c r="U220">
        <v>0.346401618980342</v>
      </c>
      <c r="V220" s="20">
        <v>-0.69348382743929504</v>
      </c>
      <c r="W220" s="20">
        <v>-1.5377462658762799</v>
      </c>
      <c r="X220" s="21">
        <v>-1.11071590989771</v>
      </c>
      <c r="Y220" s="20">
        <v>0.34718820811489598</v>
      </c>
      <c r="Z220" s="20">
        <v>2.6737137726884502E-2</v>
      </c>
      <c r="AA220" s="20">
        <v>2.0849022130864799E-3</v>
      </c>
      <c r="AB220" s="21">
        <v>6.5419239380374297E-3</v>
      </c>
      <c r="AC220" s="20">
        <v>1.8227684984848899E-4</v>
      </c>
      <c r="AD220" s="1" t="s">
        <v>10319</v>
      </c>
      <c r="AE220" s="1" t="s">
        <v>10320</v>
      </c>
      <c r="AG220" t="s">
        <v>10320</v>
      </c>
      <c r="AJ220" s="33"/>
      <c r="AL220" s="34"/>
      <c r="AN220" s="34"/>
      <c r="AP220" s="34"/>
      <c r="AY220" s="1" t="s">
        <v>18</v>
      </c>
      <c r="AZ220" s="1" t="s">
        <v>18</v>
      </c>
      <c r="BA220" s="1" t="s">
        <v>18</v>
      </c>
      <c r="BB220" s="1" t="s">
        <v>18</v>
      </c>
      <c r="BD220" s="1">
        <f>IF(AY220="+",IF(AZ220="+",IF(BA220="+",7,6),IF(BA220="+",5,4)),IF(AZ220="+",IF(BA220="+",3,2),IF(BA220="+",1,0)))</f>
        <v>7</v>
      </c>
    </row>
    <row r="221" spans="1:56" ht="15.75" customHeight="1" x14ac:dyDescent="0.35">
      <c r="A221" s="1" t="s">
        <v>6228</v>
      </c>
      <c r="B221">
        <v>6.9317681805744602E-2</v>
      </c>
      <c r="C221">
        <v>-0.16681131672170901</v>
      </c>
      <c r="D221">
        <v>3.4228480044342299E-2</v>
      </c>
      <c r="E221">
        <v>0.103993686953697</v>
      </c>
      <c r="F221">
        <v>0.30714399067202303</v>
      </c>
      <c r="G221">
        <v>-5.6999439440008799E-3</v>
      </c>
      <c r="H221">
        <v>9.2359047605665101E-2</v>
      </c>
      <c r="I221">
        <v>9.6775755969602306E-2</v>
      </c>
      <c r="J221">
        <v>-9.5124021768985503E-2</v>
      </c>
      <c r="K221">
        <v>-5.5259612887469799E-2</v>
      </c>
      <c r="L221">
        <v>-0.18885133262189599</v>
      </c>
      <c r="M221">
        <v>-0.138150521504387</v>
      </c>
      <c r="N221">
        <v>3.64899526007708E-2</v>
      </c>
      <c r="O221">
        <v>0.120041512951341</v>
      </c>
      <c r="P221">
        <v>0.12015517372842199</v>
      </c>
      <c r="Q221">
        <v>-6.5899179885449397E-2</v>
      </c>
      <c r="R221">
        <v>0.14415864834978401</v>
      </c>
      <c r="S221">
        <v>0.25017908596496902</v>
      </c>
      <c r="T221">
        <v>0.24304484942544299</v>
      </c>
      <c r="U221">
        <v>8.8113142539558501E-2</v>
      </c>
      <c r="V221" s="20">
        <v>0.122644712575822</v>
      </c>
      <c r="W221" s="20">
        <v>-0.119346372195684</v>
      </c>
      <c r="X221" s="21">
        <v>5.2696864848771202E-2</v>
      </c>
      <c r="Y221" s="20">
        <v>0.181373931569939</v>
      </c>
      <c r="Z221" s="20">
        <v>0.40404720666035998</v>
      </c>
      <c r="AA221" s="20">
        <v>0.22699289513792201</v>
      </c>
      <c r="AB221" s="21">
        <v>0.684581359526373</v>
      </c>
      <c r="AC221" s="20">
        <v>4.31332690951479E-3</v>
      </c>
      <c r="AD221" s="1" t="s">
        <v>6229</v>
      </c>
      <c r="AE221" s="1" t="s">
        <v>6230</v>
      </c>
      <c r="AG221" t="s">
        <v>6230</v>
      </c>
      <c r="AJ221" s="33"/>
      <c r="AL221" s="34"/>
      <c r="AN221" s="34"/>
      <c r="AP221" s="34"/>
      <c r="BC221" s="1" t="s">
        <v>18</v>
      </c>
      <c r="BD221" s="1">
        <f>IF(AY221="+",IF(AZ221="+",IF(BA221="+",7,6),IF(BA221="+",5,4)),IF(AZ221="+",IF(BA221="+",3,2),IF(BA221="+",1,0)))</f>
        <v>0</v>
      </c>
    </row>
    <row r="222" spans="1:56" ht="15.75" customHeight="1" x14ac:dyDescent="0.35">
      <c r="A222" s="1" t="s">
        <v>4013</v>
      </c>
      <c r="B222">
        <v>-6.0973753516126501E-2</v>
      </c>
      <c r="C222">
        <v>4.3991084952726403E-3</v>
      </c>
      <c r="D222">
        <v>-7.0736535519822105E-2</v>
      </c>
      <c r="E222">
        <v>9.1926643879654699E-2</v>
      </c>
      <c r="F222">
        <v>-0.23049256245974301</v>
      </c>
      <c r="G222">
        <v>-8.4917084641867202E-2</v>
      </c>
      <c r="H222">
        <v>-0.21132238934286601</v>
      </c>
      <c r="I222">
        <v>-0.15641489243229001</v>
      </c>
      <c r="J222">
        <v>-8.1327607561787002E-2</v>
      </c>
      <c r="K222">
        <v>-4.0036047111633201E-2</v>
      </c>
      <c r="L222">
        <v>0.10390613278468799</v>
      </c>
      <c r="M222">
        <v>-6.4803438248864698E-2</v>
      </c>
      <c r="N222">
        <v>-0.194960687271136</v>
      </c>
      <c r="O222">
        <v>-0.29306823824520101</v>
      </c>
      <c r="P222">
        <v>-0.29115441346682203</v>
      </c>
      <c r="Q222">
        <v>-0.277700463831212</v>
      </c>
      <c r="R222">
        <v>-0.18742202306686301</v>
      </c>
      <c r="S222">
        <v>-0.27197183795304603</v>
      </c>
      <c r="T222">
        <v>-0.29084073899629298</v>
      </c>
      <c r="U222">
        <v>-0.25701247389049098</v>
      </c>
      <c r="V222" s="20">
        <v>-0.17078673221919199</v>
      </c>
      <c r="W222" s="20">
        <v>-2.0565240034399E-2</v>
      </c>
      <c r="X222" s="21">
        <v>-0.26422095070359303</v>
      </c>
      <c r="Y222" s="20">
        <v>-0.25181176847667303</v>
      </c>
      <c r="Z222" s="20">
        <v>6.3290322045553904E-2</v>
      </c>
      <c r="AA222" s="20">
        <v>0.88761055005997003</v>
      </c>
      <c r="AB222" s="21">
        <v>1.1151386736845501E-2</v>
      </c>
      <c r="AC222" s="20">
        <v>1.4098956601532001E-2</v>
      </c>
      <c r="AD222" s="1" t="s">
        <v>4014</v>
      </c>
      <c r="AE222" s="1" t="s">
        <v>4015</v>
      </c>
      <c r="AG222" t="s">
        <v>4015</v>
      </c>
      <c r="AH222" t="s">
        <v>18</v>
      </c>
      <c r="AI222" t="s">
        <v>18</v>
      </c>
      <c r="AJ222" s="33"/>
      <c r="AL222" s="34"/>
      <c r="AN222" s="34"/>
      <c r="AP222" s="34"/>
      <c r="BA222" s="1" t="s">
        <v>18</v>
      </c>
      <c r="BC222" s="1" t="s">
        <v>18</v>
      </c>
      <c r="BD222" s="1">
        <f>IF(AY222="+",IF(AZ222="+",IF(BA222="+",7,6),IF(BA222="+",5,4)),IF(AZ222="+",IF(BA222="+",3,2),IF(BA222="+",1,0)))</f>
        <v>1</v>
      </c>
    </row>
    <row r="223" spans="1:56" ht="15.75" customHeight="1" x14ac:dyDescent="0.35">
      <c r="A223" s="1" t="s">
        <v>12703</v>
      </c>
      <c r="B223">
        <v>0.100241961427527</v>
      </c>
      <c r="C223">
        <v>-0.160047586403051</v>
      </c>
      <c r="D223">
        <v>-6.7531592145084293E-2</v>
      </c>
      <c r="E223">
        <v>-1.66120368577326E-2</v>
      </c>
      <c r="F223">
        <v>-0.27293626917521102</v>
      </c>
      <c r="G223">
        <v>-0.52508801040831499</v>
      </c>
      <c r="H223">
        <v>-0.46294953965005298</v>
      </c>
      <c r="I223">
        <v>-0.39629322357038499</v>
      </c>
      <c r="J223">
        <v>-0.38500500109708602</v>
      </c>
      <c r="K223">
        <v>-0.25792651326803501</v>
      </c>
      <c r="L223">
        <v>-0.246864093803566</v>
      </c>
      <c r="M223">
        <v>-0.33360376529480101</v>
      </c>
      <c r="N223">
        <v>-0.49873103645123801</v>
      </c>
      <c r="O223">
        <v>-0.46861597103520503</v>
      </c>
      <c r="P223">
        <v>-0.34800102227435298</v>
      </c>
      <c r="Q223">
        <v>-0.46436486290201301</v>
      </c>
      <c r="R223">
        <v>-0.26086714048355403</v>
      </c>
      <c r="S223">
        <v>-0.16523715211450599</v>
      </c>
      <c r="T223">
        <v>-4.0105448428740302E-2</v>
      </c>
      <c r="U223">
        <v>-0.14550280625342699</v>
      </c>
      <c r="V223" s="20">
        <v>-0.41431676070099099</v>
      </c>
      <c r="W223" s="20">
        <v>-0.30584984336587201</v>
      </c>
      <c r="X223" s="21">
        <v>-0.44492822316570202</v>
      </c>
      <c r="Y223" s="20">
        <v>-0.15292813682005699</v>
      </c>
      <c r="Z223" s="20">
        <v>1.9082384730753899E-2</v>
      </c>
      <c r="AA223" s="20">
        <v>3.8428804688550602E-2</v>
      </c>
      <c r="AB223" s="21">
        <v>8.3126893609881593E-3</v>
      </c>
      <c r="AC223" s="20">
        <v>6.0360779309301102E-2</v>
      </c>
      <c r="AD223" s="1" t="s">
        <v>12704</v>
      </c>
      <c r="AE223" s="1" t="s">
        <v>12705</v>
      </c>
      <c r="AF223" s="1">
        <v>2</v>
      </c>
      <c r="AG223" t="s">
        <v>16141</v>
      </c>
      <c r="AH223" t="s">
        <v>18</v>
      </c>
      <c r="AJ223" s="33"/>
      <c r="AK223" t="s">
        <v>18</v>
      </c>
      <c r="AL223" s="34"/>
      <c r="AN223" s="34"/>
      <c r="AP223" s="34" t="s">
        <v>18</v>
      </c>
      <c r="AY223" s="1" t="s">
        <v>18</v>
      </c>
      <c r="AZ223" s="1" t="s">
        <v>18</v>
      </c>
      <c r="BC223" s="1" t="s">
        <v>18</v>
      </c>
      <c r="BD223" s="1">
        <f>IF(AY223="+",IF(AZ223="+",IF(BA223="+",7,6),IF(BA223="+",5,4)),IF(AZ223="+",IF(BA223="+",3,2),IF(BA223="+",1,0)))</f>
        <v>6</v>
      </c>
    </row>
    <row r="224" spans="1:56" ht="15.75" customHeight="1" x14ac:dyDescent="0.35">
      <c r="A224" s="1" t="s">
        <v>12469</v>
      </c>
      <c r="B224">
        <v>0.108084527264552</v>
      </c>
      <c r="C224">
        <v>-2.86552913667035E-2</v>
      </c>
      <c r="D224">
        <v>4.3647178373209999E-2</v>
      </c>
      <c r="E224">
        <v>-1.05925524916727E-3</v>
      </c>
      <c r="F224">
        <v>0.46746710323388002</v>
      </c>
      <c r="G224">
        <v>0.39615497553701001</v>
      </c>
      <c r="H224">
        <v>0.39626624244936398</v>
      </c>
      <c r="I224">
        <v>0.70962520525246497</v>
      </c>
      <c r="J224">
        <v>0.99113846443216003</v>
      </c>
      <c r="K224">
        <v>1.08938544128679</v>
      </c>
      <c r="L224">
        <v>0.95961040635571304</v>
      </c>
      <c r="M224">
        <v>0.73096598589936501</v>
      </c>
      <c r="N224">
        <v>0.77706424848817202</v>
      </c>
      <c r="O224">
        <v>0.65112629491712504</v>
      </c>
      <c r="P224">
        <v>0.806992833622724</v>
      </c>
      <c r="Q224">
        <v>0.61253169807335495</v>
      </c>
      <c r="R224">
        <v>-8.6621223162837296E-2</v>
      </c>
      <c r="S224">
        <v>-0.234278060355813</v>
      </c>
      <c r="T224">
        <v>-0.22113845189145401</v>
      </c>
      <c r="U224">
        <v>-0.35938288140095798</v>
      </c>
      <c r="V224" s="20">
        <v>0.49237838161817998</v>
      </c>
      <c r="W224" s="20">
        <v>0.94277507449350895</v>
      </c>
      <c r="X224" s="21">
        <v>0.71192876877534395</v>
      </c>
      <c r="Y224" s="20">
        <v>-0.225355154202765</v>
      </c>
      <c r="Z224" s="20">
        <v>2.7267659760801598E-2</v>
      </c>
      <c r="AA224" s="20">
        <v>6.9283829342560999E-3</v>
      </c>
      <c r="AB224" s="21">
        <v>1.2459468640551299E-3</v>
      </c>
      <c r="AC224" s="20">
        <v>4.76410196354485E-4</v>
      </c>
      <c r="AD224" s="1" t="s">
        <v>12470</v>
      </c>
      <c r="AE224" s="1" t="s">
        <v>12471</v>
      </c>
      <c r="AG224" t="s">
        <v>12471</v>
      </c>
      <c r="AJ224" s="33"/>
      <c r="AL224" s="34"/>
      <c r="AN224" s="34"/>
      <c r="AP224" s="34"/>
      <c r="AY224" s="1" t="s">
        <v>18</v>
      </c>
      <c r="AZ224" s="1" t="s">
        <v>18</v>
      </c>
      <c r="BA224" s="1" t="s">
        <v>18</v>
      </c>
      <c r="BB224" s="1" t="s">
        <v>18</v>
      </c>
      <c r="BD224" s="1">
        <f>IF(AY224="+",IF(AZ224="+",IF(BA224="+",7,6),IF(BA224="+",5,4)),IF(AZ224="+",IF(BA224="+",3,2),IF(BA224="+",1,0)))</f>
        <v>7</v>
      </c>
    </row>
    <row r="225" spans="1:56" ht="15.75" customHeight="1" x14ac:dyDescent="0.35">
      <c r="A225" s="1" t="s">
        <v>1605</v>
      </c>
      <c r="B225">
        <v>-0.15805734043816</v>
      </c>
      <c r="C225">
        <v>0.13089973917167799</v>
      </c>
      <c r="D225">
        <v>4.0809332145371698E-2</v>
      </c>
      <c r="E225">
        <v>1.8971372906196101E-2</v>
      </c>
      <c r="F225">
        <v>3.9975612627151498E-2</v>
      </c>
      <c r="G225">
        <v>3.2557437107457003E-2</v>
      </c>
      <c r="H225">
        <v>6.7758325393734206E-2</v>
      </c>
      <c r="I225">
        <v>1.8568365343993299E-2</v>
      </c>
      <c r="J225">
        <v>0.263375839296494</v>
      </c>
      <c r="K225">
        <v>0.26859786947185099</v>
      </c>
      <c r="L225">
        <v>0.13726490263271801</v>
      </c>
      <c r="M225">
        <v>0.31646119792787902</v>
      </c>
      <c r="N225">
        <v>0.240501426499723</v>
      </c>
      <c r="O225">
        <v>0.16188557773475501</v>
      </c>
      <c r="P225">
        <v>8.9948503199674096E-2</v>
      </c>
      <c r="Q225">
        <v>-1.9969434317098E-3</v>
      </c>
      <c r="R225">
        <v>1.53337768123426E-2</v>
      </c>
      <c r="S225">
        <v>-9.0054797490194002E-2</v>
      </c>
      <c r="T225">
        <v>-0.214283161114007</v>
      </c>
      <c r="U225">
        <v>-0.236950458187699</v>
      </c>
      <c r="V225" s="20">
        <v>3.9714935118084001E-2</v>
      </c>
      <c r="W225" s="20">
        <v>0.24642495233223599</v>
      </c>
      <c r="X225" s="21">
        <v>0.12258464100061001</v>
      </c>
      <c r="Y225" s="20">
        <v>-0.13148865999488901</v>
      </c>
      <c r="Z225" s="20">
        <v>0.75682803681571398</v>
      </c>
      <c r="AA225" s="20">
        <v>6.8500225973549198E-2</v>
      </c>
      <c r="AB225" s="21">
        <v>0.30163581778452297</v>
      </c>
      <c r="AC225" s="20">
        <v>7.7862593800189298E-3</v>
      </c>
      <c r="AD225" s="1" t="s">
        <v>1606</v>
      </c>
      <c r="AE225" s="1" t="s">
        <v>1607</v>
      </c>
      <c r="AG225" t="s">
        <v>1607</v>
      </c>
      <c r="AJ225" s="33"/>
      <c r="AL225" s="34"/>
      <c r="AN225" s="34"/>
      <c r="AP225" s="34"/>
      <c r="AZ225" s="1"/>
      <c r="BC225" s="1" t="s">
        <v>18</v>
      </c>
      <c r="BD225" s="1">
        <f>IF(AY225="+",IF(AZ225="+",IF(BA225="+",7,6),IF(BA225="+",5,4)),IF(AZ225="+",IF(BA225="+",3,2),IF(BA225="+",1,0)))</f>
        <v>0</v>
      </c>
    </row>
    <row r="226" spans="1:56" ht="15.75" customHeight="1" x14ac:dyDescent="0.35">
      <c r="A226" s="1" t="s">
        <v>8993</v>
      </c>
      <c r="B226">
        <v>-5.1040521018076102E-2</v>
      </c>
      <c r="C226">
        <v>-0.196778646791472</v>
      </c>
      <c r="D226">
        <v>0.1270605377057</v>
      </c>
      <c r="E226">
        <v>3.6699845329789399E-2</v>
      </c>
      <c r="F226">
        <v>-0.244440411550437</v>
      </c>
      <c r="G226">
        <v>-0.54498249708677404</v>
      </c>
      <c r="H226">
        <v>-0.48291127016836299</v>
      </c>
      <c r="I226">
        <v>-0.54129451175215304</v>
      </c>
      <c r="J226">
        <v>-0.24122525061341701</v>
      </c>
      <c r="K226">
        <v>-0.192922681917926</v>
      </c>
      <c r="L226">
        <v>-0.20864051992683399</v>
      </c>
      <c r="M226">
        <v>1.1681696680906699E-2</v>
      </c>
      <c r="N226">
        <v>-0.49590590936361301</v>
      </c>
      <c r="O226">
        <v>-0.20658291612489799</v>
      </c>
      <c r="P226">
        <v>-0.50070274873930498</v>
      </c>
      <c r="Q226">
        <v>-0.42098222621633902</v>
      </c>
      <c r="R226">
        <v>-0.37511926173379401</v>
      </c>
      <c r="S226">
        <v>-6.0959915198601299E-2</v>
      </c>
      <c r="T226">
        <v>-0.38218770401524899</v>
      </c>
      <c r="U226">
        <v>-0.28682932488430701</v>
      </c>
      <c r="V226" s="20">
        <v>-0.45340717263943198</v>
      </c>
      <c r="W226" s="20">
        <v>-0.15777668894431701</v>
      </c>
      <c r="X226" s="21">
        <v>-0.40604345011103898</v>
      </c>
      <c r="Y226" s="20">
        <v>-0.276274051457988</v>
      </c>
      <c r="Z226" s="20">
        <v>2.7530028227690101E-2</v>
      </c>
      <c r="AA226" s="20">
        <v>0.29981657315555799</v>
      </c>
      <c r="AB226" s="21">
        <v>2.6293412414517301E-2</v>
      </c>
      <c r="AC226" s="20">
        <v>0.31887984148812598</v>
      </c>
      <c r="AD226" s="1" t="s">
        <v>8994</v>
      </c>
      <c r="AE226" s="1" t="s">
        <v>8995</v>
      </c>
      <c r="AG226" t="s">
        <v>8995</v>
      </c>
      <c r="AJ226" s="33"/>
      <c r="AL226" s="34"/>
      <c r="AM226" t="s">
        <v>18</v>
      </c>
      <c r="AN226" s="34"/>
      <c r="AP226" s="34" t="s">
        <v>18</v>
      </c>
      <c r="AY226" s="1" t="s">
        <v>18</v>
      </c>
      <c r="BB226" s="1" t="s">
        <v>18</v>
      </c>
      <c r="BD226" s="1">
        <f>IF(AY226="+",IF(AZ226="+",IF(BA226="+",7,6),IF(BA226="+",5,4)),IF(AZ226="+",IF(BA226="+",3,2),IF(BA226="+",1,0)))</f>
        <v>4</v>
      </c>
    </row>
    <row r="227" spans="1:56" ht="15.75" customHeight="1" x14ac:dyDescent="0.35">
      <c r="A227" s="1" t="s">
        <v>10958</v>
      </c>
      <c r="B227">
        <v>-0.78687692910722296</v>
      </c>
      <c r="C227">
        <v>0.33631600357281899</v>
      </c>
      <c r="D227">
        <v>-0.53764619619890797</v>
      </c>
      <c r="E227">
        <v>0.296275629055332</v>
      </c>
      <c r="F227">
        <v>-0.40643193826238999</v>
      </c>
      <c r="G227">
        <v>-0.290105528672576</v>
      </c>
      <c r="H227">
        <v>-0.39889135863303998</v>
      </c>
      <c r="I227">
        <v>-0.355036437798319</v>
      </c>
      <c r="J227">
        <v>7.1167962034674195E-2</v>
      </c>
      <c r="K227">
        <v>-0.110113300398058</v>
      </c>
      <c r="L227">
        <v>-1.3445669259767401E-2</v>
      </c>
      <c r="M227">
        <v>-0.30405589672397798</v>
      </c>
      <c r="N227">
        <v>-0.14610216956104899</v>
      </c>
      <c r="O227">
        <v>-0.57628268188812104</v>
      </c>
      <c r="P227">
        <v>-0.49680158650473599</v>
      </c>
      <c r="Q227">
        <v>-0.57269183738288598</v>
      </c>
      <c r="R227">
        <v>-0.10503998253053599</v>
      </c>
      <c r="S227">
        <v>-0.52062473097053796</v>
      </c>
      <c r="T227">
        <v>-0.450222993750791</v>
      </c>
      <c r="U227">
        <v>-0.51156088698570001</v>
      </c>
      <c r="V227" s="20">
        <v>-0.36261631584158099</v>
      </c>
      <c r="W227" s="20">
        <v>-8.91117260867825E-2</v>
      </c>
      <c r="X227" s="21">
        <v>-0.44796956883419797</v>
      </c>
      <c r="Y227" s="20">
        <v>-0.396862148559391</v>
      </c>
      <c r="Z227" s="20">
        <v>0.68849929230699902</v>
      </c>
      <c r="AA227" s="20">
        <v>0.85533254659700397</v>
      </c>
      <c r="AB227" s="21">
        <v>0.53124233562438095</v>
      </c>
      <c r="AC227" s="20">
        <v>8.2406747264789706E-2</v>
      </c>
      <c r="AD227" s="1" t="s">
        <v>10959</v>
      </c>
      <c r="AE227" s="1" t="s">
        <v>10960</v>
      </c>
      <c r="AF227" s="1">
        <v>6</v>
      </c>
      <c r="AG227" t="s">
        <v>16142</v>
      </c>
      <c r="AJ227" s="33"/>
      <c r="AL227" s="34"/>
      <c r="AN227" s="34"/>
      <c r="AP227" s="34"/>
      <c r="BC227" s="1" t="s">
        <v>18</v>
      </c>
      <c r="BD227" s="1">
        <f>IF(AY227="+",IF(AZ227="+",IF(BA227="+",7,6),IF(BA227="+",5,4)),IF(AZ227="+",IF(BA227="+",3,2),IF(BA227="+",1,0)))</f>
        <v>0</v>
      </c>
    </row>
    <row r="228" spans="1:56" ht="15.75" customHeight="1" x14ac:dyDescent="0.35">
      <c r="A228" s="1" t="s">
        <v>2118</v>
      </c>
      <c r="B228">
        <v>4.7878880969212598E-2</v>
      </c>
      <c r="C228">
        <v>-0.17524213559983701</v>
      </c>
      <c r="D228">
        <v>8.0334554645661402E-2</v>
      </c>
      <c r="E228">
        <v>0.13249494462304101</v>
      </c>
      <c r="F228">
        <v>0.55962917820138602</v>
      </c>
      <c r="G228">
        <v>0.32300768412396902</v>
      </c>
      <c r="H228">
        <v>0.39484035107724602</v>
      </c>
      <c r="I228">
        <v>0.176317645318494</v>
      </c>
      <c r="J228">
        <v>-0.22204669372209301</v>
      </c>
      <c r="K228">
        <v>-0.43003801131910202</v>
      </c>
      <c r="L228">
        <v>-0.62197420997096198</v>
      </c>
      <c r="M228">
        <v>-0.53086442818545398</v>
      </c>
      <c r="N228">
        <v>-0.117238317722484</v>
      </c>
      <c r="O228">
        <v>0.25251526110657702</v>
      </c>
      <c r="P228">
        <v>9.75288228057683E-3</v>
      </c>
      <c r="Q228">
        <v>6.0012873884234701E-2</v>
      </c>
      <c r="R228">
        <v>0.30206985521200103</v>
      </c>
      <c r="S228">
        <v>0.67994493466144401</v>
      </c>
      <c r="T228">
        <v>0.46410416914564101</v>
      </c>
      <c r="U228">
        <v>0.54042495846977401</v>
      </c>
      <c r="V228" s="20">
        <v>0.36344871468027401</v>
      </c>
      <c r="W228" s="20">
        <v>-0.45123083579940299</v>
      </c>
      <c r="X228" s="21">
        <v>5.1260674887226E-2</v>
      </c>
      <c r="Y228" s="20">
        <v>0.49663597937221499</v>
      </c>
      <c r="Z228" s="20">
        <v>6.3008178394393502E-2</v>
      </c>
      <c r="AA228" s="20">
        <v>3.0045133194328399E-2</v>
      </c>
      <c r="AB228" s="21">
        <v>0.83900337493834698</v>
      </c>
      <c r="AC228" s="20">
        <v>1.39237993212595E-3</v>
      </c>
      <c r="AD228" s="1" t="s">
        <v>2119</v>
      </c>
      <c r="AE228" s="1" t="s">
        <v>2120</v>
      </c>
      <c r="AG228" t="s">
        <v>2120</v>
      </c>
      <c r="AJ228" s="33"/>
      <c r="AL228" s="34"/>
      <c r="AN228" s="34"/>
      <c r="AP228" s="34"/>
      <c r="AY228" s="1"/>
      <c r="AZ228" s="1" t="s">
        <v>18</v>
      </c>
      <c r="BA228" s="1" t="s">
        <v>18</v>
      </c>
      <c r="BB228" s="1"/>
      <c r="BC228" s="1" t="s">
        <v>18</v>
      </c>
      <c r="BD228" s="1">
        <f>IF(AY228="+",IF(AZ228="+",IF(BA228="+",7,6),IF(BA228="+",5,4)),IF(AZ228="+",IF(BA228="+",3,2),IF(BA228="+",1,0)))</f>
        <v>3</v>
      </c>
    </row>
    <row r="229" spans="1:56" ht="15.75" customHeight="1" x14ac:dyDescent="0.35">
      <c r="A229" s="1" t="s">
        <v>10552</v>
      </c>
      <c r="B229">
        <v>-0.39763201157864803</v>
      </c>
      <c r="C229">
        <v>0.27558847610638998</v>
      </c>
      <c r="D229">
        <v>-0.297431928385194</v>
      </c>
      <c r="E229">
        <v>0.285595088142645</v>
      </c>
      <c r="F229">
        <v>0.131714136183954</v>
      </c>
      <c r="G229">
        <v>0.244945849633941</v>
      </c>
      <c r="H229">
        <v>0.19714517385671901</v>
      </c>
      <c r="I229">
        <v>0.146157238714506</v>
      </c>
      <c r="J229">
        <v>1.7718841882325399E-2</v>
      </c>
      <c r="K229">
        <v>-7.4554637156386896E-2</v>
      </c>
      <c r="L229">
        <v>1.7120975707439302E-2</v>
      </c>
      <c r="M229">
        <v>-6.1702258741619401E-2</v>
      </c>
      <c r="N229">
        <v>0.21954293665739499</v>
      </c>
      <c r="O229">
        <v>-0.14918656393346799</v>
      </c>
      <c r="P229">
        <v>-0.11037232491188199</v>
      </c>
      <c r="Q229">
        <v>-0.15619501205914099</v>
      </c>
      <c r="R229">
        <v>0.238654877167437</v>
      </c>
      <c r="S229">
        <v>-0.111691505201721</v>
      </c>
      <c r="T229">
        <v>-9.1914337889101902E-2</v>
      </c>
      <c r="U229">
        <v>-0.115836122039052</v>
      </c>
      <c r="V229" s="20">
        <v>0.17999059959728</v>
      </c>
      <c r="W229" s="20">
        <v>-2.5354269577060301E-2</v>
      </c>
      <c r="X229" s="21">
        <v>-4.9052741061774201E-2</v>
      </c>
      <c r="Y229" s="20">
        <v>-2.0196771990609701E-2</v>
      </c>
      <c r="Z229" s="20">
        <v>0.478735177820586</v>
      </c>
      <c r="AA229" s="20">
        <v>0.976130130963627</v>
      </c>
      <c r="AB229" s="21">
        <v>0.96193176688327697</v>
      </c>
      <c r="AC229" s="20">
        <v>0.96552961603885001</v>
      </c>
      <c r="AD229" s="1" t="s">
        <v>10553</v>
      </c>
      <c r="AE229" s="1" t="s">
        <v>10554</v>
      </c>
      <c r="AG229" t="s">
        <v>10554</v>
      </c>
      <c r="AJ229" s="33"/>
      <c r="AL229" s="34"/>
      <c r="AN229" s="34"/>
      <c r="AP229" s="34"/>
      <c r="BC229" s="1" t="s">
        <v>18</v>
      </c>
      <c r="BD229" s="1">
        <f>IF(AY229="+",IF(AZ229="+",IF(BA229="+",7,6),IF(BA229="+",5,4)),IF(AZ229="+",IF(BA229="+",3,2),IF(BA229="+",1,0)))</f>
        <v>0</v>
      </c>
    </row>
    <row r="230" spans="1:56" ht="15.75" customHeight="1" x14ac:dyDescent="0.35">
      <c r="A230" s="1" t="s">
        <v>392</v>
      </c>
      <c r="B230">
        <v>2.0986780042501402E-2</v>
      </c>
      <c r="C230">
        <v>6.0479652259311199E-2</v>
      </c>
      <c r="D230">
        <v>-6.0283007930748499E-2</v>
      </c>
      <c r="E230">
        <v>5.5434466464979397E-2</v>
      </c>
      <c r="F230">
        <v>0.34497433683766998</v>
      </c>
      <c r="G230">
        <v>0.24226771645442699</v>
      </c>
      <c r="H230">
        <v>0.150914826556384</v>
      </c>
      <c r="I230">
        <v>0.27494512332621701</v>
      </c>
      <c r="J230">
        <v>0.29372031403182702</v>
      </c>
      <c r="K230">
        <v>0.32902705901170898</v>
      </c>
      <c r="L230">
        <v>0.33804572503112001</v>
      </c>
      <c r="M230">
        <v>0.29313171853075198</v>
      </c>
      <c r="N230">
        <v>0.27306283257446401</v>
      </c>
      <c r="O230">
        <v>0.193820839706176</v>
      </c>
      <c r="P230">
        <v>0.299876949148493</v>
      </c>
      <c r="Q230">
        <v>0.13562280141573099</v>
      </c>
      <c r="R230">
        <v>1.3660511458763701E-3</v>
      </c>
      <c r="S230">
        <v>-9.4522925116568707E-2</v>
      </c>
      <c r="T230">
        <v>-2.9338079620050299E-2</v>
      </c>
      <c r="U230">
        <v>-0.157969306484147</v>
      </c>
      <c r="V230" s="20">
        <v>0.253275500793674</v>
      </c>
      <c r="W230" s="20">
        <v>0.313481204151352</v>
      </c>
      <c r="X230" s="21">
        <v>0.22559585571121599</v>
      </c>
      <c r="Y230" s="20">
        <v>-7.0116065018722404E-2</v>
      </c>
      <c r="Z230" s="20">
        <v>2.5606132747396801E-2</v>
      </c>
      <c r="AA230" s="20">
        <v>8.1572565873306007E-3</v>
      </c>
      <c r="AB230" s="21">
        <v>2.08781104983373E-2</v>
      </c>
      <c r="AC230" s="20">
        <v>3.3595714654971001E-3</v>
      </c>
      <c r="AD230" s="1" t="s">
        <v>393</v>
      </c>
      <c r="AE230" s="1" t="s">
        <v>394</v>
      </c>
      <c r="AG230" t="s">
        <v>394</v>
      </c>
      <c r="AJ230" s="33"/>
      <c r="AL230" s="34"/>
      <c r="AN230" s="34"/>
      <c r="AP230" s="34"/>
      <c r="AY230" s="1" t="s">
        <v>18</v>
      </c>
      <c r="AZ230" s="1" t="s">
        <v>18</v>
      </c>
      <c r="BC230" s="1" t="s">
        <v>18</v>
      </c>
      <c r="BD230" s="1">
        <f>IF(AY230="+",IF(AZ230="+",IF(BA230="+",7,6),IF(BA230="+",5,4)),IF(AZ230="+",IF(BA230="+",3,2),IF(BA230="+",1,0)))</f>
        <v>6</v>
      </c>
    </row>
    <row r="231" spans="1:56" ht="15.75" customHeight="1" x14ac:dyDescent="0.35">
      <c r="A231" s="1" t="s">
        <v>5094</v>
      </c>
      <c r="B231">
        <v>8.3639528138491598E-2</v>
      </c>
      <c r="C231">
        <v>-0.20748303792866499</v>
      </c>
      <c r="D231">
        <v>0.114853461908292</v>
      </c>
      <c r="E231">
        <v>-0.14794149175231999</v>
      </c>
      <c r="F231">
        <v>-0.27831960069805001</v>
      </c>
      <c r="G231">
        <v>-0.36704095734750303</v>
      </c>
      <c r="H231">
        <v>-0.27007250340791999</v>
      </c>
      <c r="I231">
        <v>-0.43946821882913101</v>
      </c>
      <c r="J231">
        <v>-0.38879270338801097</v>
      </c>
      <c r="K231">
        <v>-0.46809152324883502</v>
      </c>
      <c r="L231">
        <v>-0.50916834532155797</v>
      </c>
      <c r="M231">
        <v>-0.311624165003342</v>
      </c>
      <c r="N231">
        <v>-0.62140358244573801</v>
      </c>
      <c r="O231">
        <v>-0.36367045595875003</v>
      </c>
      <c r="P231">
        <v>-0.43738936439633402</v>
      </c>
      <c r="Q231">
        <v>-0.26286275832318301</v>
      </c>
      <c r="R231">
        <v>-0.291589472791703</v>
      </c>
      <c r="S231">
        <v>4.8865793342134103E-2</v>
      </c>
      <c r="T231">
        <v>-4.3296493530958602E-2</v>
      </c>
      <c r="U231">
        <v>0.15934393384591</v>
      </c>
      <c r="V231" s="20">
        <v>-0.33872532007065098</v>
      </c>
      <c r="W231" s="20">
        <v>-0.419419184240437</v>
      </c>
      <c r="X231" s="21">
        <v>-0.421331540281001</v>
      </c>
      <c r="Y231" s="20">
        <v>-3.1669059783654301E-2</v>
      </c>
      <c r="Z231" s="20">
        <v>8.1265004009361694E-2</v>
      </c>
      <c r="AA231" s="20">
        <v>4.5627527262720298E-2</v>
      </c>
      <c r="AB231" s="21">
        <v>4.12369763730739E-2</v>
      </c>
      <c r="AC231" s="20">
        <v>3.5237737108824899E-2</v>
      </c>
      <c r="AD231" s="1" t="s">
        <v>5095</v>
      </c>
      <c r="AE231" s="1" t="s">
        <v>5096</v>
      </c>
      <c r="AG231" t="s">
        <v>5096</v>
      </c>
      <c r="AJ231" s="33"/>
      <c r="AL231" s="34"/>
      <c r="AN231" s="34"/>
      <c r="AP231" s="34"/>
      <c r="AY231" s="1"/>
      <c r="AZ231" s="1" t="s">
        <v>18</v>
      </c>
      <c r="BC231" s="1" t="s">
        <v>18</v>
      </c>
      <c r="BD231" s="1">
        <f>IF(AY231="+",IF(AZ231="+",IF(BA231="+",7,6),IF(BA231="+",5,4)),IF(AZ231="+",IF(BA231="+",3,2),IF(BA231="+",1,0)))</f>
        <v>2</v>
      </c>
    </row>
    <row r="232" spans="1:56" ht="15.75" customHeight="1" x14ac:dyDescent="0.35">
      <c r="A232" s="1" t="s">
        <v>8999</v>
      </c>
      <c r="B232">
        <v>8.7127593540266696E-2</v>
      </c>
      <c r="C232">
        <v>-0.12624179289251999</v>
      </c>
      <c r="D232">
        <v>-4.3452546101517699E-2</v>
      </c>
      <c r="E232">
        <v>8.1091393795337197E-2</v>
      </c>
      <c r="F232">
        <v>0.28476065034065401</v>
      </c>
      <c r="G232">
        <v>0.26291046440983101</v>
      </c>
      <c r="H232">
        <v>0.201795841547632</v>
      </c>
      <c r="I232">
        <v>0.21332746876538</v>
      </c>
      <c r="J232">
        <v>-6.9804263047059001E-2</v>
      </c>
      <c r="K232">
        <v>1.54133976328779E-2</v>
      </c>
      <c r="L232">
        <v>0.13112914167352199</v>
      </c>
      <c r="M232">
        <v>-0.17320962734599299</v>
      </c>
      <c r="N232">
        <v>-7.0606828502855101E-2</v>
      </c>
      <c r="O232">
        <v>5.6805453315740197E-2</v>
      </c>
      <c r="P232">
        <v>2.0154383785070201E-2</v>
      </c>
      <c r="Q232">
        <v>7.0110001773126998E-2</v>
      </c>
      <c r="R232">
        <v>-5.08661499070963E-2</v>
      </c>
      <c r="S232">
        <v>9.3270632955470598E-2</v>
      </c>
      <c r="T232">
        <v>3.9332258128391799E-2</v>
      </c>
      <c r="U232">
        <v>0.10801839267568999</v>
      </c>
      <c r="V232" s="20">
        <v>0.240698606265874</v>
      </c>
      <c r="W232" s="20">
        <v>-2.4117837771663101E-2</v>
      </c>
      <c r="X232" s="21">
        <v>1.91157525927706E-2</v>
      </c>
      <c r="Y232" s="20">
        <v>4.7438783463114198E-2</v>
      </c>
      <c r="Z232" s="20">
        <v>5.1697792990062698E-2</v>
      </c>
      <c r="AA232" s="20">
        <v>0.84692935733979502</v>
      </c>
      <c r="AB232" s="21">
        <v>0.82298619797457895</v>
      </c>
      <c r="AC232" s="20">
        <v>0.44104277084656301</v>
      </c>
      <c r="AD232" s="1" t="s">
        <v>9000</v>
      </c>
      <c r="AE232" s="1" t="s">
        <v>9001</v>
      </c>
      <c r="AG232" t="s">
        <v>9001</v>
      </c>
      <c r="AJ232" s="33"/>
      <c r="AL232" s="34"/>
      <c r="AN232" s="34"/>
      <c r="AP232" s="34"/>
      <c r="AY232" s="1"/>
      <c r="BB232" s="1"/>
      <c r="BC232" s="1" t="s">
        <v>18</v>
      </c>
      <c r="BD232" s="1">
        <f>IF(AY232="+",IF(AZ232="+",IF(BA232="+",7,6),IF(BA232="+",5,4)),IF(AZ232="+",IF(BA232="+",3,2),IF(BA232="+",1,0)))</f>
        <v>0</v>
      </c>
    </row>
    <row r="233" spans="1:56" ht="15.75" customHeight="1" x14ac:dyDescent="0.35">
      <c r="A233" s="1" t="s">
        <v>11831</v>
      </c>
      <c r="B233">
        <v>0.30215891167115799</v>
      </c>
      <c r="C233">
        <v>-0.55423256592296599</v>
      </c>
      <c r="D233">
        <v>0.14935194347455399</v>
      </c>
      <c r="E233">
        <v>-0.16383171438147501</v>
      </c>
      <c r="F233">
        <v>0.17153976464427101</v>
      </c>
      <c r="G233">
        <v>-9.6125687728760206E-2</v>
      </c>
      <c r="H233">
        <v>-6.6482978695927E-3</v>
      </c>
      <c r="I233">
        <v>-0.31445803615697998</v>
      </c>
      <c r="J233">
        <v>-0.38819914389556098</v>
      </c>
      <c r="K233">
        <v>-0.19079945403209</v>
      </c>
      <c r="L233">
        <v>-0.46972120179118898</v>
      </c>
      <c r="M233">
        <v>-0.21093597074227</v>
      </c>
      <c r="N233">
        <v>-0.33289198474355802</v>
      </c>
      <c r="O233">
        <v>4.51365475018074E-2</v>
      </c>
      <c r="P233">
        <v>-3.0630543409204999E-2</v>
      </c>
      <c r="Q233">
        <v>3.98805890436017E-2</v>
      </c>
      <c r="R233">
        <v>-6.2873870049758696E-2</v>
      </c>
      <c r="S233">
        <v>0.344483956364458</v>
      </c>
      <c r="T233">
        <v>0.29591973540285399</v>
      </c>
      <c r="U233">
        <v>0.382581350133266</v>
      </c>
      <c r="V233" s="20">
        <v>-6.1423064277765303E-2</v>
      </c>
      <c r="W233" s="20">
        <v>-0.314913942615277</v>
      </c>
      <c r="X233" s="21">
        <v>-6.9626347901838401E-2</v>
      </c>
      <c r="Y233" s="20">
        <v>0.24002779296270499</v>
      </c>
      <c r="Z233" s="20">
        <v>0.98977076224627702</v>
      </c>
      <c r="AA233" s="20">
        <v>0.418412390787888</v>
      </c>
      <c r="AB233" s="21">
        <v>0.99337049657721499</v>
      </c>
      <c r="AC233" s="20">
        <v>1.34794593771944E-2</v>
      </c>
      <c r="AD233" s="1" t="s">
        <v>11832</v>
      </c>
      <c r="AE233" s="1" t="s">
        <v>11833</v>
      </c>
      <c r="AG233" t="s">
        <v>11833</v>
      </c>
      <c r="AJ233" s="33"/>
      <c r="AL233" s="34"/>
      <c r="AN233" s="34"/>
      <c r="AP233" s="34"/>
      <c r="BA233" s="1" t="s">
        <v>18</v>
      </c>
      <c r="BC233" s="1" t="s">
        <v>18</v>
      </c>
      <c r="BD233" s="1">
        <f>IF(AY233="+",IF(AZ233="+",IF(BA233="+",7,6),IF(BA233="+",5,4)),IF(AZ233="+",IF(BA233="+",3,2),IF(BA233="+",1,0)))</f>
        <v>1</v>
      </c>
    </row>
    <row r="234" spans="1:56" ht="15.75" customHeight="1" x14ac:dyDescent="0.35">
      <c r="A234" s="1" t="s">
        <v>1596</v>
      </c>
      <c r="B234">
        <v>-3.6456002930289702E-3</v>
      </c>
      <c r="C234">
        <v>-7.4753665319040694E-2</v>
      </c>
      <c r="D234">
        <v>-2.3805756722430401E-2</v>
      </c>
      <c r="E234">
        <v>9.3844048644295699E-2</v>
      </c>
      <c r="F234">
        <v>0.122891929212588</v>
      </c>
      <c r="G234">
        <v>0.15674438450964601</v>
      </c>
      <c r="H234">
        <v>0.19918743398343999</v>
      </c>
      <c r="I234">
        <v>0.126624282461131</v>
      </c>
      <c r="J234">
        <v>-0.266494811497406</v>
      </c>
      <c r="K234">
        <v>-0.238388968010531</v>
      </c>
      <c r="L234">
        <v>-0.354103575868219</v>
      </c>
      <c r="M234">
        <v>-0.18219238324842299</v>
      </c>
      <c r="N234">
        <v>-0.22561830171920499</v>
      </c>
      <c r="O234">
        <v>-0.22892761565301201</v>
      </c>
      <c r="P234">
        <v>-0.13810332659744501</v>
      </c>
      <c r="Q234">
        <v>-0.36601624509075498</v>
      </c>
      <c r="R234">
        <v>1.2112810908577999E-2</v>
      </c>
      <c r="S234">
        <v>4.54953097396774E-2</v>
      </c>
      <c r="T234">
        <v>0.114431737934848</v>
      </c>
      <c r="U234">
        <v>-9.3290997289937297E-2</v>
      </c>
      <c r="V234" s="20">
        <v>0.15136200754170101</v>
      </c>
      <c r="W234" s="20">
        <v>-0.26029493465614501</v>
      </c>
      <c r="X234" s="21">
        <v>-0.23966637226510401</v>
      </c>
      <c r="Y234" s="20">
        <v>1.9687215323291599E-2</v>
      </c>
      <c r="Z234" s="20">
        <v>5.6421910567978302E-2</v>
      </c>
      <c r="AA234" s="20">
        <v>1.6921685711145801E-2</v>
      </c>
      <c r="AB234" s="21">
        <v>2.7289400745954099E-2</v>
      </c>
      <c r="AC234" s="20">
        <v>7.9634671651635392E-3</v>
      </c>
      <c r="AD234" s="1" t="s">
        <v>1597</v>
      </c>
      <c r="AE234" s="1" t="s">
        <v>1598</v>
      </c>
      <c r="AG234" t="s">
        <v>1598</v>
      </c>
      <c r="AJ234" s="33"/>
      <c r="AL234" s="34"/>
      <c r="AN234" s="34"/>
      <c r="AP234" s="34"/>
      <c r="AZ234" s="1" t="s">
        <v>18</v>
      </c>
      <c r="BC234" s="1" t="s">
        <v>18</v>
      </c>
      <c r="BD234" s="1">
        <f>IF(AY234="+",IF(AZ234="+",IF(BA234="+",7,6),IF(BA234="+",5,4)),IF(AZ234="+",IF(BA234="+",3,2),IF(BA234="+",1,0)))</f>
        <v>2</v>
      </c>
    </row>
    <row r="235" spans="1:56" ht="15.75" customHeight="1" x14ac:dyDescent="0.35">
      <c r="A235" s="1" t="s">
        <v>6381</v>
      </c>
      <c r="B235">
        <v>-0.32118385221621198</v>
      </c>
      <c r="C235">
        <v>2.9911930763614401E-2</v>
      </c>
      <c r="D235">
        <v>0.120286513690312</v>
      </c>
      <c r="E235">
        <v>0.13161575259408401</v>
      </c>
      <c r="F235">
        <v>-0.41130826427772399</v>
      </c>
      <c r="G235">
        <v>-0.114840831669707</v>
      </c>
      <c r="H235">
        <v>-0.25760027278358599</v>
      </c>
      <c r="I235">
        <v>-0.102797514933996</v>
      </c>
      <c r="J235">
        <v>0.46323135435487101</v>
      </c>
      <c r="K235">
        <v>0.38525208263314997</v>
      </c>
      <c r="L235">
        <v>0.33968679989809802</v>
      </c>
      <c r="M235">
        <v>0.32171550711861802</v>
      </c>
      <c r="N235">
        <v>0.16405559299148101</v>
      </c>
      <c r="O235">
        <v>0.13831537385172599</v>
      </c>
      <c r="P235">
        <v>-0.14780517670158599</v>
      </c>
      <c r="Q235">
        <v>-9.12773871780347E-2</v>
      </c>
      <c r="R235">
        <v>-0.187624874339958</v>
      </c>
      <c r="S235">
        <v>-0.27967246014626701</v>
      </c>
      <c r="T235">
        <v>-0.58679503819783196</v>
      </c>
      <c r="U235">
        <v>-0.51791628570330706</v>
      </c>
      <c r="V235" s="20">
        <v>-0.221636720916253</v>
      </c>
      <c r="W235" s="20">
        <v>0.37747143600118399</v>
      </c>
      <c r="X235" s="21">
        <v>1.5822100740896398E-2</v>
      </c>
      <c r="Y235" s="20">
        <v>-0.39300216459684101</v>
      </c>
      <c r="Z235" s="20">
        <v>0.286530887460409</v>
      </c>
      <c r="AA235" s="20">
        <v>9.0389710167723306E-2</v>
      </c>
      <c r="AB235" s="21">
        <v>0.895952750043994</v>
      </c>
      <c r="AC235" s="20">
        <v>6.7660469954220204E-3</v>
      </c>
      <c r="AD235" s="1" t="s">
        <v>6382</v>
      </c>
      <c r="AE235" s="1" t="s">
        <v>6383</v>
      </c>
      <c r="AG235" t="s">
        <v>6383</v>
      </c>
      <c r="AJ235" s="33"/>
      <c r="AL235" s="34"/>
      <c r="AN235" s="34"/>
      <c r="AP235" s="34"/>
      <c r="BA235" s="1" t="s">
        <v>18</v>
      </c>
      <c r="BC235" s="1" t="s">
        <v>18</v>
      </c>
      <c r="BD235" s="1">
        <f>IF(AY235="+",IF(AZ235="+",IF(BA235="+",7,6),IF(BA235="+",5,4)),IF(AZ235="+",IF(BA235="+",3,2),IF(BA235="+",1,0)))</f>
        <v>1</v>
      </c>
    </row>
    <row r="236" spans="1:56" ht="15.75" customHeight="1" x14ac:dyDescent="0.35">
      <c r="A236" s="1" t="s">
        <v>9098</v>
      </c>
      <c r="B236">
        <v>-0.379204328285563</v>
      </c>
      <c r="C236">
        <v>-0.27130429875501499</v>
      </c>
      <c r="D236">
        <v>1.0585722542945699E-2</v>
      </c>
      <c r="E236">
        <v>8.1394923090717997E-2</v>
      </c>
      <c r="F236">
        <v>-2.9985696850867298</v>
      </c>
      <c r="G236">
        <v>-3.2120174925531901</v>
      </c>
      <c r="H236">
        <v>-3.90222564847081</v>
      </c>
      <c r="I236">
        <v>-3.4120508414723099</v>
      </c>
      <c r="J236">
        <v>-6.35381550069469E-2</v>
      </c>
      <c r="K236">
        <v>-5.0579547317939301E-3</v>
      </c>
      <c r="L236">
        <v>0.58877307701569004</v>
      </c>
      <c r="M236">
        <v>0.53661610232274903</v>
      </c>
      <c r="N236">
        <v>-3.0594255531449699</v>
      </c>
      <c r="O236">
        <v>-2.9639403332106702</v>
      </c>
      <c r="P236">
        <v>-3.3353971980756301</v>
      </c>
      <c r="Q236">
        <v>-3.5723665002354599</v>
      </c>
      <c r="R236">
        <v>-3.4464377278671199</v>
      </c>
      <c r="S236">
        <v>-3.3738075285177298</v>
      </c>
      <c r="T236">
        <v>-3.76505611178598</v>
      </c>
      <c r="U236">
        <v>-3.96591372317714</v>
      </c>
      <c r="V236" s="20">
        <v>-3.3812159168957598</v>
      </c>
      <c r="W236" s="20">
        <v>0.26419826739992402</v>
      </c>
      <c r="X236" s="21">
        <v>-3.2327823961666802</v>
      </c>
      <c r="Y236" s="20">
        <v>-3.6378037728369899</v>
      </c>
      <c r="Z236" s="20">
        <v>2.38611339704184E-3</v>
      </c>
      <c r="AA236" s="20">
        <v>0.20603179941286601</v>
      </c>
      <c r="AB236" s="21">
        <v>3.5089417974921701E-4</v>
      </c>
      <c r="AC236" s="20">
        <v>1.7361288173204601E-4</v>
      </c>
      <c r="AD236" s="1" t="s">
        <v>9099</v>
      </c>
      <c r="AE236" s="1" t="s">
        <v>9100</v>
      </c>
      <c r="AG236" t="s">
        <v>9100</v>
      </c>
      <c r="AJ236" s="33"/>
      <c r="AK236" t="s">
        <v>18</v>
      </c>
      <c r="AL236" s="34"/>
      <c r="AM236" t="s">
        <v>18</v>
      </c>
      <c r="AN236" s="34"/>
      <c r="AP236" s="34" t="s">
        <v>18</v>
      </c>
      <c r="AR236" t="s">
        <v>18</v>
      </c>
      <c r="AX236" t="s">
        <v>18</v>
      </c>
      <c r="AY236" s="1" t="s">
        <v>18</v>
      </c>
      <c r="BA236" s="1" t="s">
        <v>18</v>
      </c>
      <c r="BB236" s="1" t="s">
        <v>18</v>
      </c>
      <c r="BD236" s="1">
        <f>IF(AY236="+",IF(AZ236="+",IF(BA236="+",7,6),IF(BA236="+",5,4)),IF(AZ236="+",IF(BA236="+",3,2),IF(BA236="+",1,0)))</f>
        <v>5</v>
      </c>
    </row>
    <row r="237" spans="1:56" ht="15.75" customHeight="1" x14ac:dyDescent="0.35">
      <c r="A237" s="1" t="s">
        <v>914</v>
      </c>
      <c r="B237">
        <v>9.0968758986535794E-2</v>
      </c>
      <c r="C237">
        <v>-6.8204044696521804E-2</v>
      </c>
      <c r="D237">
        <v>-4.4000006938446599E-2</v>
      </c>
      <c r="E237">
        <v>5.4767052762569698E-2</v>
      </c>
      <c r="F237">
        <v>8.9983445433660006E-2</v>
      </c>
      <c r="G237">
        <v>7.0260597315458903E-2</v>
      </c>
      <c r="H237">
        <v>0.121157209644016</v>
      </c>
      <c r="I237">
        <v>0.169995971247523</v>
      </c>
      <c r="J237">
        <v>-2.2512289823949299E-2</v>
      </c>
      <c r="K237">
        <v>5.2557758818857298E-2</v>
      </c>
      <c r="L237">
        <v>0.13665983085017799</v>
      </c>
      <c r="M237">
        <v>-3.5861271893675799E-3</v>
      </c>
      <c r="N237">
        <v>0.16423993986160201</v>
      </c>
      <c r="O237">
        <v>0.13123373830155299</v>
      </c>
      <c r="P237">
        <v>0.14976746896849799</v>
      </c>
      <c r="Q237">
        <v>9.9816725544868604E-2</v>
      </c>
      <c r="R237">
        <v>0.132183828255938</v>
      </c>
      <c r="S237">
        <v>0.11080605957260301</v>
      </c>
      <c r="T237">
        <v>0.104916558086965</v>
      </c>
      <c r="U237">
        <v>7.5116411619094103E-2</v>
      </c>
      <c r="V237" s="20">
        <v>0.112849305910164</v>
      </c>
      <c r="W237" s="20">
        <v>4.0779793163929601E-2</v>
      </c>
      <c r="X237" s="21">
        <v>0.13626446816912999</v>
      </c>
      <c r="Y237" s="20">
        <v>0.10575571438365</v>
      </c>
      <c r="Z237" s="20">
        <v>0.15440128773168199</v>
      </c>
      <c r="AA237" s="20">
        <v>0.66610845209324099</v>
      </c>
      <c r="AB237" s="21">
        <v>8.5256660426980505E-2</v>
      </c>
      <c r="AC237" s="20">
        <v>0.21703026275855</v>
      </c>
      <c r="AD237" s="1" t="s">
        <v>915</v>
      </c>
      <c r="AE237" s="1" t="s">
        <v>916</v>
      </c>
      <c r="AG237" t="s">
        <v>916</v>
      </c>
      <c r="AJ237" s="33"/>
      <c r="AL237" s="34"/>
      <c r="AN237" s="34"/>
      <c r="AP237" s="34"/>
      <c r="BC237" s="1" t="s">
        <v>18</v>
      </c>
      <c r="BD237" s="1">
        <f>IF(AY237="+",IF(AZ237="+",IF(BA237="+",7,6),IF(BA237="+",5,4)),IF(AZ237="+",IF(BA237="+",3,2),IF(BA237="+",1,0)))</f>
        <v>0</v>
      </c>
    </row>
    <row r="238" spans="1:56" ht="15.75" customHeight="1" x14ac:dyDescent="0.35">
      <c r="A238" s="1" t="s">
        <v>8816</v>
      </c>
      <c r="B238">
        <v>2.6365492967775399E-2</v>
      </c>
      <c r="C238">
        <v>-0.20539257060930699</v>
      </c>
      <c r="D238">
        <v>0.18662169608342499</v>
      </c>
      <c r="E238">
        <v>-0.136561713860442</v>
      </c>
      <c r="F238">
        <v>-0.18096237807628199</v>
      </c>
      <c r="G238">
        <v>-0.194160886247045</v>
      </c>
      <c r="H238">
        <v>-0.29859104246527501</v>
      </c>
      <c r="I238">
        <v>-0.12546384003099001</v>
      </c>
      <c r="J238">
        <v>-2.6764220599723599E-2</v>
      </c>
      <c r="K238">
        <v>-2.3001290179917699E-2</v>
      </c>
      <c r="L238">
        <v>-0.11455295692615899</v>
      </c>
      <c r="M238">
        <v>-1.27668285737854E-2</v>
      </c>
      <c r="N238">
        <v>-0.195811976612905</v>
      </c>
      <c r="O238">
        <v>-4.37545944958809E-2</v>
      </c>
      <c r="P238">
        <v>-6.9794333401921399E-2</v>
      </c>
      <c r="Q238">
        <v>-9.7328588761054893E-2</v>
      </c>
      <c r="R238">
        <v>-0.15745393596374799</v>
      </c>
      <c r="S238">
        <v>1.3230408505621899E-2</v>
      </c>
      <c r="T238">
        <v>-4.0839662273949098E-2</v>
      </c>
      <c r="U238">
        <v>-3.2547904465714997E-2</v>
      </c>
      <c r="V238" s="20">
        <v>-0.199794536704898</v>
      </c>
      <c r="W238" s="20">
        <v>-4.4271324069896603E-2</v>
      </c>
      <c r="X238" s="21">
        <v>-0.10167237331794</v>
      </c>
      <c r="Y238" s="20">
        <v>-5.44027735494476E-2</v>
      </c>
      <c r="Z238" s="20">
        <v>0.27973037435147702</v>
      </c>
      <c r="AA238" s="20">
        <v>0.93133842582186099</v>
      </c>
      <c r="AB238" s="21">
        <v>0.60659717494561805</v>
      </c>
      <c r="AC238" s="20">
        <v>0.85172334028604701</v>
      </c>
      <c r="AD238" s="1" t="s">
        <v>8817</v>
      </c>
      <c r="AE238" s="1" t="s">
        <v>8818</v>
      </c>
      <c r="AG238" t="s">
        <v>8818</v>
      </c>
      <c r="AJ238" s="33"/>
      <c r="AL238" s="34"/>
      <c r="AN238" s="34"/>
      <c r="AP238" s="34"/>
      <c r="BC238" s="1" t="s">
        <v>18</v>
      </c>
      <c r="BD238" s="1">
        <f>IF(AY238="+",IF(AZ238="+",IF(BA238="+",7,6),IF(BA238="+",5,4)),IF(AZ238="+",IF(BA238="+",3,2),IF(BA238="+",1,0)))</f>
        <v>0</v>
      </c>
    </row>
    <row r="239" spans="1:56" ht="15.75" customHeight="1" x14ac:dyDescent="0.35">
      <c r="A239" s="1" t="s">
        <v>1752</v>
      </c>
      <c r="B239">
        <v>0.18856695676881499</v>
      </c>
      <c r="C239">
        <v>-5.0446218990052402E-2</v>
      </c>
      <c r="D239">
        <v>-3.3460940481316301E-2</v>
      </c>
      <c r="E239">
        <v>-4.8241564840533803E-2</v>
      </c>
      <c r="F239">
        <v>6.6394527937935099E-2</v>
      </c>
      <c r="G239">
        <v>0.34640872720335297</v>
      </c>
      <c r="H239">
        <v>0.36410082723076698</v>
      </c>
      <c r="I239">
        <v>0.37782542505301803</v>
      </c>
      <c r="J239">
        <v>4.1970279695435202E-2</v>
      </c>
      <c r="K239">
        <v>-0.15683088637015799</v>
      </c>
      <c r="L239">
        <v>2.0350707224396899E-2</v>
      </c>
      <c r="M239">
        <v>8.9341503250639095E-2</v>
      </c>
      <c r="N239">
        <v>0.30651650237260403</v>
      </c>
      <c r="O239">
        <v>0.51223517368831695</v>
      </c>
      <c r="P239">
        <v>0.47811816952812602</v>
      </c>
      <c r="Q239">
        <v>0.52363594957540804</v>
      </c>
      <c r="R239">
        <v>0.31308722303250802</v>
      </c>
      <c r="S239">
        <v>0.53004122037271595</v>
      </c>
      <c r="T239">
        <v>0.47744838091696901</v>
      </c>
      <c r="U239">
        <v>0.54388595506291604</v>
      </c>
      <c r="V239" s="20">
        <v>0.28868237685626802</v>
      </c>
      <c r="W239" s="20">
        <v>-1.29209904992183E-3</v>
      </c>
      <c r="X239" s="21">
        <v>0.45512644879111402</v>
      </c>
      <c r="Y239" s="20">
        <v>0.46611569484627702</v>
      </c>
      <c r="Z239" s="20">
        <v>8.8003126310589097E-2</v>
      </c>
      <c r="AA239" s="20">
        <v>0.89495241812611304</v>
      </c>
      <c r="AB239" s="21">
        <v>8.1167829266217701E-3</v>
      </c>
      <c r="AC239" s="20">
        <v>3.4155191938127498E-3</v>
      </c>
      <c r="AD239" s="1" t="s">
        <v>1753</v>
      </c>
      <c r="AE239" s="1" t="s">
        <v>1754</v>
      </c>
      <c r="AG239" t="s">
        <v>1754</v>
      </c>
      <c r="AJ239" s="33"/>
      <c r="AL239" s="34"/>
      <c r="AN239" s="34"/>
      <c r="AP239" s="34"/>
      <c r="BA239" s="1" t="s">
        <v>18</v>
      </c>
      <c r="BC239" s="1" t="s">
        <v>18</v>
      </c>
      <c r="BD239" s="1">
        <f>IF(AY239="+",IF(AZ239="+",IF(BA239="+",7,6),IF(BA239="+",5,4)),IF(AZ239="+",IF(BA239="+",3,2),IF(BA239="+",1,0)))</f>
        <v>1</v>
      </c>
    </row>
    <row r="240" spans="1:56" ht="15.75" customHeight="1" x14ac:dyDescent="0.35">
      <c r="A240" s="1" t="s">
        <v>5761</v>
      </c>
      <c r="B240">
        <v>-0.63189452995092399</v>
      </c>
      <c r="C240">
        <v>0.29878086487712402</v>
      </c>
      <c r="D240">
        <v>-0.224909332326759</v>
      </c>
      <c r="E240">
        <v>2.9871925116570198E-2</v>
      </c>
      <c r="F240">
        <v>-0.48484472818068503</v>
      </c>
      <c r="G240">
        <v>-0.259971463596887</v>
      </c>
      <c r="H240">
        <v>-0.33292952970623402</v>
      </c>
      <c r="I240">
        <v>-0.25908594538642499</v>
      </c>
      <c r="J240">
        <v>-0.34437804714403197</v>
      </c>
      <c r="K240">
        <v>-0.63228905369514499</v>
      </c>
      <c r="L240">
        <v>-0.388556966774535</v>
      </c>
      <c r="M240">
        <v>-0.771702163291483</v>
      </c>
      <c r="N240">
        <v>-0.50988116840961395</v>
      </c>
      <c r="O240">
        <v>-0.75707147816869902</v>
      </c>
      <c r="P240">
        <v>-0.97484049138444295</v>
      </c>
      <c r="Q240">
        <v>-0.79585657433611001</v>
      </c>
      <c r="R240">
        <v>-1.56402904444603E-2</v>
      </c>
      <c r="S240">
        <v>-0.30069076857943899</v>
      </c>
      <c r="T240">
        <v>-0.410045211440766</v>
      </c>
      <c r="U240">
        <v>-0.26464942636127398</v>
      </c>
      <c r="V240" s="20">
        <v>-0.33420791671755801</v>
      </c>
      <c r="W240" s="20">
        <v>-0.53423155772629904</v>
      </c>
      <c r="X240" s="21">
        <v>-0.75941242807471598</v>
      </c>
      <c r="Y240" s="20">
        <v>-0.247756424206485</v>
      </c>
      <c r="Z240" s="20">
        <v>0.53695622799252696</v>
      </c>
      <c r="AA240" s="20">
        <v>0.24767026058413699</v>
      </c>
      <c r="AB240" s="21">
        <v>9.2657115196600401E-2</v>
      </c>
      <c r="AC240" s="20">
        <v>0.107501180544402</v>
      </c>
      <c r="AD240" s="1" t="s">
        <v>5762</v>
      </c>
      <c r="AE240" s="1" t="s">
        <v>5763</v>
      </c>
      <c r="AG240" t="s">
        <v>5763</v>
      </c>
      <c r="AJ240" s="33"/>
      <c r="AL240" s="34"/>
      <c r="AN240" s="34"/>
      <c r="AP240" s="34"/>
      <c r="BC240" s="1" t="s">
        <v>18</v>
      </c>
      <c r="BD240" s="1">
        <f>IF(AY240="+",IF(AZ240="+",IF(BA240="+",7,6),IF(BA240="+",5,4)),IF(AZ240="+",IF(BA240="+",3,2),IF(BA240="+",1,0)))</f>
        <v>0</v>
      </c>
    </row>
    <row r="241" spans="1:56" ht="15.75" customHeight="1" x14ac:dyDescent="0.35">
      <c r="A241" s="1" t="s">
        <v>6472</v>
      </c>
      <c r="B241">
        <v>4.3203316369502302E-2</v>
      </c>
      <c r="C241">
        <v>-8.2917663962351701E-2</v>
      </c>
      <c r="D241">
        <v>2.41420546705466E-2</v>
      </c>
      <c r="E241">
        <v>-5.3720120004179001E-2</v>
      </c>
      <c r="F241">
        <v>-0.145019454048428</v>
      </c>
      <c r="G241">
        <v>-0.26160157914067</v>
      </c>
      <c r="H241">
        <v>-0.27381035614142002</v>
      </c>
      <c r="I241">
        <v>-0.158178626863204</v>
      </c>
      <c r="J241">
        <v>-0.42185696200467099</v>
      </c>
      <c r="K241">
        <v>-0.411787459816643</v>
      </c>
      <c r="L241">
        <v>-0.56926529361193801</v>
      </c>
      <c r="M241">
        <v>-0.55482357235644297</v>
      </c>
      <c r="N241">
        <v>-0.50111272222505099</v>
      </c>
      <c r="O241">
        <v>-0.4019432724916</v>
      </c>
      <c r="P241">
        <v>-0.41446061106629101</v>
      </c>
      <c r="Q241">
        <v>-0.56084498935549898</v>
      </c>
      <c r="R241">
        <v>-8.0924806282474906E-2</v>
      </c>
      <c r="S241">
        <v>8.6592613743932498E-2</v>
      </c>
      <c r="T241">
        <v>5.7089693825830602E-2</v>
      </c>
      <c r="U241">
        <v>-7.5549124849005403E-2</v>
      </c>
      <c r="V241" s="20">
        <v>-0.209652504048431</v>
      </c>
      <c r="W241" s="20">
        <v>-0.489433321947424</v>
      </c>
      <c r="X241" s="21">
        <v>-0.46959039878461001</v>
      </c>
      <c r="Y241" s="20">
        <v>-3.1979058904293102E-3</v>
      </c>
      <c r="Z241" s="20">
        <v>2.9997934730391002E-2</v>
      </c>
      <c r="AA241" s="20">
        <v>4.1148536330593601E-3</v>
      </c>
      <c r="AB241" s="21">
        <v>1.67492904797052E-3</v>
      </c>
      <c r="AC241" s="20">
        <v>1.43591898979093E-3</v>
      </c>
      <c r="AD241" s="1" t="s">
        <v>6473</v>
      </c>
      <c r="AE241" s="1" t="s">
        <v>6474</v>
      </c>
      <c r="AG241" t="s">
        <v>6474</v>
      </c>
      <c r="AJ241" s="33"/>
      <c r="AL241" s="34"/>
      <c r="AN241" s="34"/>
      <c r="AP241" s="34"/>
      <c r="AY241" s="1" t="s">
        <v>18</v>
      </c>
      <c r="AZ241" s="1" t="s">
        <v>18</v>
      </c>
      <c r="BC241" s="1" t="s">
        <v>18</v>
      </c>
      <c r="BD241" s="1">
        <f>IF(AY241="+",IF(AZ241="+",IF(BA241="+",7,6),IF(BA241="+",5,4)),IF(AZ241="+",IF(BA241="+",3,2),IF(BA241="+",1,0)))</f>
        <v>6</v>
      </c>
    </row>
    <row r="242" spans="1:56" ht="15.75" customHeight="1" x14ac:dyDescent="0.35">
      <c r="A242" s="1" t="s">
        <v>7719</v>
      </c>
      <c r="B242">
        <v>2.90895518960161E-2</v>
      </c>
      <c r="C242">
        <v>-1.4129598659488299E-2</v>
      </c>
      <c r="D242">
        <v>1.3837747660937901E-2</v>
      </c>
      <c r="E242">
        <v>-5.0841576923899998E-2</v>
      </c>
      <c r="F242">
        <v>-0.12608680438084599</v>
      </c>
      <c r="G242">
        <v>-0.20715846891068701</v>
      </c>
      <c r="H242">
        <v>-0.13440106140833899</v>
      </c>
      <c r="I242">
        <v>-0.19657522573075001</v>
      </c>
      <c r="J242">
        <v>6.4938895316707504E-2</v>
      </c>
      <c r="K242">
        <v>0.19096259910532501</v>
      </c>
      <c r="L242">
        <v>0.28759469853541902</v>
      </c>
      <c r="M242">
        <v>0.18838882047327801</v>
      </c>
      <c r="N242">
        <v>-4.7210904176947101E-2</v>
      </c>
      <c r="O242">
        <v>-0.159026544114059</v>
      </c>
      <c r="P242">
        <v>-0.106630130686288</v>
      </c>
      <c r="Q242">
        <v>-0.114877690728227</v>
      </c>
      <c r="R242">
        <v>-0.23999133794497801</v>
      </c>
      <c r="S242">
        <v>-0.33200377392528502</v>
      </c>
      <c r="T242">
        <v>-0.30865065174962297</v>
      </c>
      <c r="U242">
        <v>-0.30659933860794603</v>
      </c>
      <c r="V242" s="20">
        <v>-0.16605539010765599</v>
      </c>
      <c r="W242" s="20">
        <v>0.182971253357682</v>
      </c>
      <c r="X242" s="21">
        <v>-0.10693631742638</v>
      </c>
      <c r="Y242" s="20">
        <v>-0.29681127555695802</v>
      </c>
      <c r="Z242" s="20">
        <v>1.24328489188232E-2</v>
      </c>
      <c r="AA242" s="20">
        <v>6.6414799115387793E-2</v>
      </c>
      <c r="AB242" s="21">
        <v>4.1901598131965097E-2</v>
      </c>
      <c r="AC242" s="20">
        <v>2.73301607842928E-3</v>
      </c>
      <c r="AD242" s="1" t="s">
        <v>7720</v>
      </c>
      <c r="AE242" s="1" t="s">
        <v>7721</v>
      </c>
      <c r="AG242" t="s">
        <v>7721</v>
      </c>
      <c r="AJ242" s="33"/>
      <c r="AL242" s="34"/>
      <c r="AN242" s="34"/>
      <c r="AP242" s="34"/>
      <c r="BA242" s="1" t="s">
        <v>18</v>
      </c>
      <c r="BC242" s="1" t="s">
        <v>18</v>
      </c>
      <c r="BD242" s="1">
        <f>IF(AY242="+",IF(AZ242="+",IF(BA242="+",7,6),IF(BA242="+",5,4)),IF(AZ242="+",IF(BA242="+",3,2),IF(BA242="+",1,0)))</f>
        <v>1</v>
      </c>
    </row>
    <row r="243" spans="1:56" ht="15.75" customHeight="1" x14ac:dyDescent="0.35">
      <c r="A243" s="1" t="s">
        <v>8100</v>
      </c>
      <c r="B243">
        <v>0.20485856759694601</v>
      </c>
      <c r="C243">
        <v>-8.9665973759134404E-2</v>
      </c>
      <c r="D243">
        <v>-3.02107837888782E-2</v>
      </c>
      <c r="E243">
        <v>-6.6362937832941699E-2</v>
      </c>
      <c r="F243">
        <v>0.39904659443286</v>
      </c>
      <c r="G243">
        <v>0.15253767133226601</v>
      </c>
      <c r="H243">
        <v>0.245578768393347</v>
      </c>
      <c r="I243">
        <v>0.14932129431246899</v>
      </c>
      <c r="J243">
        <v>2.6253063287675699E-2</v>
      </c>
      <c r="K243">
        <v>8.8772165231369798E-2</v>
      </c>
      <c r="L243">
        <v>0.24847673666214701</v>
      </c>
      <c r="M243">
        <v>0.26620716227753299</v>
      </c>
      <c r="N243">
        <v>0.21330686934895299</v>
      </c>
      <c r="O243">
        <v>0.47577209984861801</v>
      </c>
      <c r="P243">
        <v>0.57849252591220002</v>
      </c>
      <c r="Q243">
        <v>0.576813242491651</v>
      </c>
      <c r="R243">
        <v>5.0215004403872797E-2</v>
      </c>
      <c r="S243">
        <v>0.325115039993013</v>
      </c>
      <c r="T243">
        <v>0.39152358706671297</v>
      </c>
      <c r="U243">
        <v>0.42510472464593302</v>
      </c>
      <c r="V243" s="20">
        <v>0.236621082117735</v>
      </c>
      <c r="W243" s="20">
        <v>0.157427281864681</v>
      </c>
      <c r="X243" s="21">
        <v>0.46109618440035599</v>
      </c>
      <c r="Y243" s="20">
        <v>0.29798958902738298</v>
      </c>
      <c r="Z243" s="20">
        <v>0.11282986656018699</v>
      </c>
      <c r="AA243" s="20">
        <v>0.253288629302862</v>
      </c>
      <c r="AB243" s="21">
        <v>2.39884742911485E-2</v>
      </c>
      <c r="AC243" s="20">
        <v>0.286877952523866</v>
      </c>
      <c r="AD243" s="1" t="s">
        <v>8101</v>
      </c>
      <c r="AE243" s="1" t="s">
        <v>8102</v>
      </c>
      <c r="AG243" t="s">
        <v>8102</v>
      </c>
      <c r="AH243" t="s">
        <v>18</v>
      </c>
      <c r="AI243" t="s">
        <v>18</v>
      </c>
      <c r="AJ243" s="33"/>
      <c r="AL243" s="34"/>
      <c r="AN243" s="34"/>
      <c r="AP243" s="34"/>
      <c r="BC243" s="1" t="s">
        <v>18</v>
      </c>
      <c r="BD243" s="1">
        <f>IF(AY243="+",IF(AZ243="+",IF(BA243="+",7,6),IF(BA243="+",5,4)),IF(AZ243="+",IF(BA243="+",3,2),IF(BA243="+",1,0)))</f>
        <v>0</v>
      </c>
    </row>
    <row r="244" spans="1:56" ht="15.75" customHeight="1" x14ac:dyDescent="0.35">
      <c r="A244" s="1" t="s">
        <v>8395</v>
      </c>
      <c r="B244">
        <v>1.07096324079582E-2</v>
      </c>
      <c r="C244">
        <v>0.107717819614136</v>
      </c>
      <c r="D244">
        <v>-8.0507073185713592E-3</v>
      </c>
      <c r="E244">
        <v>-0.13035824864273801</v>
      </c>
      <c r="F244">
        <v>0.23490275643375799</v>
      </c>
      <c r="G244">
        <v>0.18741424802753201</v>
      </c>
      <c r="H244">
        <v>5.0774879840151999E-2</v>
      </c>
      <c r="I244">
        <v>0.14678564064083499</v>
      </c>
      <c r="J244">
        <v>-0.24862395315264499</v>
      </c>
      <c r="K244">
        <v>-0.410275034980288</v>
      </c>
      <c r="L244">
        <v>-0.38326932544644399</v>
      </c>
      <c r="M244">
        <v>-0.56177600739229405</v>
      </c>
      <c r="N244">
        <v>2.9815584370985599E-2</v>
      </c>
      <c r="O244">
        <v>0.115583830140756</v>
      </c>
      <c r="P244">
        <v>-3.59665677240276E-2</v>
      </c>
      <c r="Q244">
        <v>9.3822532165539596E-2</v>
      </c>
      <c r="R244">
        <v>0.40410493671586301</v>
      </c>
      <c r="S244">
        <v>0.50653854261200704</v>
      </c>
      <c r="T244">
        <v>0.39971684721713202</v>
      </c>
      <c r="U244">
        <v>0.47625769853140398</v>
      </c>
      <c r="V244" s="20">
        <v>0.154969381235569</v>
      </c>
      <c r="W244" s="20">
        <v>-0.40098608024291799</v>
      </c>
      <c r="X244" s="21">
        <v>5.0813844738313602E-2</v>
      </c>
      <c r="Y244" s="20">
        <v>0.44665450626910103</v>
      </c>
      <c r="Z244" s="20">
        <v>0.11812961464679</v>
      </c>
      <c r="AA244" s="20">
        <v>2.17892095254269E-2</v>
      </c>
      <c r="AB244" s="21">
        <v>0.49970745790268301</v>
      </c>
      <c r="AC244" s="20">
        <v>1.6641108634426101E-3</v>
      </c>
      <c r="AD244" s="1" t="s">
        <v>8396</v>
      </c>
      <c r="AE244" s="1" t="s">
        <v>8397</v>
      </c>
      <c r="AG244" t="s">
        <v>8397</v>
      </c>
      <c r="AJ244" s="33"/>
      <c r="AL244" s="34"/>
      <c r="AN244" s="34"/>
      <c r="AP244" s="34"/>
      <c r="AZ244" s="1" t="s">
        <v>18</v>
      </c>
      <c r="BA244" s="1" t="s">
        <v>18</v>
      </c>
      <c r="BC244" s="1" t="s">
        <v>18</v>
      </c>
      <c r="BD244" s="1">
        <f>IF(AY244="+",IF(AZ244="+",IF(BA244="+",7,6),IF(BA244="+",5,4)),IF(AZ244="+",IF(BA244="+",3,2),IF(BA244="+",1,0)))</f>
        <v>3</v>
      </c>
    </row>
    <row r="245" spans="1:56" ht="15.75" customHeight="1" x14ac:dyDescent="0.35">
      <c r="A245" s="1" t="s">
        <v>8642</v>
      </c>
      <c r="B245">
        <v>-0.10588302097615999</v>
      </c>
      <c r="C245">
        <v>-1.38330633981864E-2</v>
      </c>
      <c r="D245">
        <v>-1.7666247312142801E-2</v>
      </c>
      <c r="E245">
        <v>0.19490081468718201</v>
      </c>
      <c r="F245">
        <v>0.27132015194764902</v>
      </c>
      <c r="G245">
        <v>4.81681102001522E-2</v>
      </c>
      <c r="H245">
        <v>1.6012539614378601E-3</v>
      </c>
      <c r="I245">
        <v>0.167002694319276</v>
      </c>
      <c r="J245">
        <v>0.26628762186931798</v>
      </c>
      <c r="K245">
        <v>0.37793551999195402</v>
      </c>
      <c r="L245">
        <v>0.37565374225251902</v>
      </c>
      <c r="M245">
        <v>0.171510302267982</v>
      </c>
      <c r="N245">
        <v>0.25204156132690397</v>
      </c>
      <c r="O245">
        <v>-8.15197846944761E-3</v>
      </c>
      <c r="P245">
        <v>0.163230794523408</v>
      </c>
      <c r="Q245">
        <v>-0.11403644608268799</v>
      </c>
      <c r="R245">
        <v>-2.7032964929514399E-2</v>
      </c>
      <c r="S245">
        <v>-0.28526974965983998</v>
      </c>
      <c r="T245">
        <v>-0.180984952298746</v>
      </c>
      <c r="U245">
        <v>-0.39480027050239702</v>
      </c>
      <c r="V245" s="20">
        <v>0.12202305260712901</v>
      </c>
      <c r="W245" s="20">
        <v>0.297846796595443</v>
      </c>
      <c r="X245" s="21">
        <v>7.3270982824544306E-2</v>
      </c>
      <c r="Y245" s="20">
        <v>-0.22202198434762399</v>
      </c>
      <c r="Z245" s="20">
        <v>0.41686800646104</v>
      </c>
      <c r="AA245" s="20">
        <v>5.3593299052457202E-2</v>
      </c>
      <c r="AB245" s="21">
        <v>0.68499538456279396</v>
      </c>
      <c r="AC245" s="20">
        <v>7.1891340081670797E-3</v>
      </c>
      <c r="AD245" s="1" t="s">
        <v>8643</v>
      </c>
      <c r="AE245" s="1" t="s">
        <v>8644</v>
      </c>
      <c r="AG245" t="s">
        <v>8644</v>
      </c>
      <c r="AH245" t="s">
        <v>18</v>
      </c>
      <c r="AI245" t="s">
        <v>18</v>
      </c>
      <c r="AJ245" s="33"/>
      <c r="AL245" s="34"/>
      <c r="AN245" s="34"/>
      <c r="AP245" s="34"/>
      <c r="AS245" t="s">
        <v>18</v>
      </c>
      <c r="AZ245" s="1"/>
      <c r="BA245" s="1" t="s">
        <v>18</v>
      </c>
      <c r="BC245" s="1" t="s">
        <v>18</v>
      </c>
      <c r="BD245" s="1">
        <f>IF(AY245="+",IF(AZ245="+",IF(BA245="+",7,6),IF(BA245="+",5,4)),IF(AZ245="+",IF(BA245="+",3,2),IF(BA245="+",1,0)))</f>
        <v>1</v>
      </c>
    </row>
    <row r="246" spans="1:56" ht="15.75" customHeight="1" x14ac:dyDescent="0.35">
      <c r="A246" s="1" t="s">
        <v>9104</v>
      </c>
      <c r="B246">
        <v>-0.30058806345755301</v>
      </c>
      <c r="C246">
        <v>0.30961338665537202</v>
      </c>
      <c r="D246">
        <v>-0.208957086115512</v>
      </c>
      <c r="E246">
        <v>0.12741762092598399</v>
      </c>
      <c r="F246">
        <v>0.22934552815161999</v>
      </c>
      <c r="G246">
        <v>0.42408762209290002</v>
      </c>
      <c r="H246">
        <v>0.33462855922165902</v>
      </c>
      <c r="I246">
        <v>0.45963420908997699</v>
      </c>
      <c r="J246">
        <v>0.19972557477939001</v>
      </c>
      <c r="K246">
        <v>-0.12526021926224201</v>
      </c>
      <c r="L246">
        <v>-5.1625626460679299E-3</v>
      </c>
      <c r="M246">
        <v>-6.3486843152245898E-3</v>
      </c>
      <c r="N246">
        <v>0.338616985078044</v>
      </c>
      <c r="O246">
        <v>0.16998956178639099</v>
      </c>
      <c r="P246">
        <v>0.21037336335353299</v>
      </c>
      <c r="Q246">
        <v>0.11810697425330199</v>
      </c>
      <c r="R246">
        <v>0.319855629921525</v>
      </c>
      <c r="S246">
        <v>0.161031867854904</v>
      </c>
      <c r="T246">
        <v>0.177506113526155</v>
      </c>
      <c r="U246">
        <v>0.107287654372979</v>
      </c>
      <c r="V246" s="20">
        <v>0.361923979639039</v>
      </c>
      <c r="W246" s="20">
        <v>1.5738527138963801E-2</v>
      </c>
      <c r="X246" s="21">
        <v>0.209271721117817</v>
      </c>
      <c r="Y246" s="20">
        <v>0.19142031641889001</v>
      </c>
      <c r="Z246" s="20">
        <v>0.160394768631373</v>
      </c>
      <c r="AA246" s="20">
        <v>0.885521351226918</v>
      </c>
      <c r="AB246" s="21">
        <v>0.313366741872316</v>
      </c>
      <c r="AC246" s="20">
        <v>0.116072535186709</v>
      </c>
      <c r="AD246" s="1" t="s">
        <v>9105</v>
      </c>
      <c r="AE246" s="1" t="s">
        <v>9106</v>
      </c>
      <c r="AG246" t="s">
        <v>9106</v>
      </c>
      <c r="AJ246" s="33"/>
      <c r="AL246" s="34"/>
      <c r="AN246" s="34"/>
      <c r="AP246" s="34"/>
      <c r="BC246" s="1" t="s">
        <v>18</v>
      </c>
      <c r="BD246" s="1">
        <f>IF(AY246="+",IF(AZ246="+",IF(BA246="+",7,6),IF(BA246="+",5,4)),IF(AZ246="+",IF(BA246="+",3,2),IF(BA246="+",1,0)))</f>
        <v>0</v>
      </c>
    </row>
    <row r="247" spans="1:56" ht="15.75" customHeight="1" x14ac:dyDescent="0.35">
      <c r="A247" s="1" t="s">
        <v>12907</v>
      </c>
      <c r="B247">
        <v>5.4071175605361399E-2</v>
      </c>
      <c r="C247">
        <v>-1.72883363016735E-2</v>
      </c>
      <c r="D247">
        <v>-2.00369454548146E-2</v>
      </c>
      <c r="E247">
        <v>-0.133428071023419</v>
      </c>
      <c r="F247">
        <v>-0.163845073001255</v>
      </c>
      <c r="G247">
        <v>-0.42079458125881802</v>
      </c>
      <c r="H247">
        <v>-0.33894252971584699</v>
      </c>
      <c r="I247">
        <v>-0.41295219226605601</v>
      </c>
      <c r="J247">
        <v>-0.26280439440782999</v>
      </c>
      <c r="K247">
        <v>-0.21809865533315101</v>
      </c>
      <c r="L247">
        <v>-0.31118449202352599</v>
      </c>
      <c r="M247">
        <v>-0.33549377942527697</v>
      </c>
      <c r="N247">
        <v>-0.43170995584195898</v>
      </c>
      <c r="O247">
        <v>-0.43985556658009101</v>
      </c>
      <c r="P247">
        <v>-0.33332991485931801</v>
      </c>
      <c r="Q247">
        <v>-0.43586852255290198</v>
      </c>
      <c r="R247">
        <v>-0.21004484167277901</v>
      </c>
      <c r="S247">
        <v>-0.179167832413271</v>
      </c>
      <c r="T247">
        <v>-5.8274299049120702E-2</v>
      </c>
      <c r="U247">
        <v>-0.14419271653003499</v>
      </c>
      <c r="V247" s="20">
        <v>-0.33413359406049398</v>
      </c>
      <c r="W247" s="20">
        <v>-0.28189533029744601</v>
      </c>
      <c r="X247" s="21">
        <v>-0.41019098995856701</v>
      </c>
      <c r="Y247" s="20">
        <v>-0.147919922416301</v>
      </c>
      <c r="Z247" s="20">
        <v>3.5501860781687301E-2</v>
      </c>
      <c r="AA247" s="20">
        <v>1.8635779144716199E-2</v>
      </c>
      <c r="AB247" s="21">
        <v>3.4718077939465699E-3</v>
      </c>
      <c r="AC247" s="20">
        <v>3.5739251049878497E-2</v>
      </c>
      <c r="AD247" s="1" t="s">
        <v>12908</v>
      </c>
      <c r="AE247" s="1" t="s">
        <v>12909</v>
      </c>
      <c r="AG247" t="s">
        <v>12909</v>
      </c>
      <c r="AJ247" s="33"/>
      <c r="AL247" s="34"/>
      <c r="AN247" s="34"/>
      <c r="AP247" s="34"/>
      <c r="AY247" s="1" t="s">
        <v>18</v>
      </c>
      <c r="AZ247" s="1" t="s">
        <v>18</v>
      </c>
      <c r="BC247" s="1" t="s">
        <v>18</v>
      </c>
      <c r="BD247" s="1">
        <f>IF(AY247="+",IF(AZ247="+",IF(BA247="+",7,6),IF(BA247="+",5,4)),IF(AZ247="+",IF(BA247="+",3,2),IF(BA247="+",1,0)))</f>
        <v>6</v>
      </c>
    </row>
    <row r="248" spans="1:56" ht="15.75" customHeight="1" x14ac:dyDescent="0.35">
      <c r="A248" s="1" t="s">
        <v>10192</v>
      </c>
      <c r="B248">
        <v>0.121561080642296</v>
      </c>
      <c r="C248">
        <v>-7.46318181627523E-2</v>
      </c>
      <c r="D248">
        <v>3.6795018048582602E-2</v>
      </c>
      <c r="E248">
        <v>-7.4569986888175802E-2</v>
      </c>
      <c r="F248">
        <v>-5.8795414196087102E-2</v>
      </c>
      <c r="G248">
        <v>-0.196569844650649</v>
      </c>
      <c r="H248">
        <v>-1.22453417927433E-2</v>
      </c>
      <c r="I248">
        <v>-0.148686250490558</v>
      </c>
      <c r="J248">
        <v>0.12683527334473499</v>
      </c>
      <c r="K248">
        <v>0.27039667620506602</v>
      </c>
      <c r="L248">
        <v>4.06731187825288E-2</v>
      </c>
      <c r="M248">
        <v>0.222992606743348</v>
      </c>
      <c r="N248">
        <v>-1.9512344320047101E-2</v>
      </c>
      <c r="O248">
        <v>8.4877768816529406E-2</v>
      </c>
      <c r="P248">
        <v>0.111400827485986</v>
      </c>
      <c r="Q248">
        <v>6.8140506223798206E-2</v>
      </c>
      <c r="R248">
        <v>-0.184803135044244</v>
      </c>
      <c r="S248">
        <v>-6.1053393206920603E-2</v>
      </c>
      <c r="T248">
        <v>-0.11493708155398299</v>
      </c>
      <c r="U248">
        <v>-0.102647965428577</v>
      </c>
      <c r="V248" s="20">
        <v>-0.104074212782509</v>
      </c>
      <c r="W248" s="20">
        <v>0.165224418768919</v>
      </c>
      <c r="X248" s="21">
        <v>6.12266895515668E-2</v>
      </c>
      <c r="Y248" s="20">
        <v>-0.11586039380843099</v>
      </c>
      <c r="Z248" s="20">
        <v>0.27108614418017801</v>
      </c>
      <c r="AA248" s="20">
        <v>0.13789214518708801</v>
      </c>
      <c r="AB248" s="21">
        <v>0.44878636005008998</v>
      </c>
      <c r="AC248" s="20">
        <v>1.4220132113575E-2</v>
      </c>
      <c r="AD248" s="1" t="s">
        <v>10193</v>
      </c>
      <c r="AE248" s="1" t="s">
        <v>10194</v>
      </c>
      <c r="AF248" s="1">
        <v>4</v>
      </c>
      <c r="AG248" t="s">
        <v>16143</v>
      </c>
      <c r="AJ248" s="33"/>
      <c r="AL248" s="34"/>
      <c r="AN248" s="34"/>
      <c r="AP248" s="34"/>
      <c r="BC248" s="1" t="s">
        <v>18</v>
      </c>
      <c r="BD248" s="1">
        <f>IF(AY248="+",IF(AZ248="+",IF(BA248="+",7,6),IF(BA248="+",5,4)),IF(AZ248="+",IF(BA248="+",3,2),IF(BA248="+",1,0)))</f>
        <v>0</v>
      </c>
    </row>
    <row r="249" spans="1:56" ht="15.75" customHeight="1" x14ac:dyDescent="0.35">
      <c r="A249" s="1" t="s">
        <v>3385</v>
      </c>
      <c r="B249">
        <v>0.110363224323637</v>
      </c>
      <c r="C249">
        <v>-0.116434320279435</v>
      </c>
      <c r="D249">
        <v>0.17012516229133701</v>
      </c>
      <c r="E249">
        <v>-4.7972432150196899E-2</v>
      </c>
      <c r="F249">
        <v>0.56760921957699795</v>
      </c>
      <c r="G249">
        <v>0.69787106116910003</v>
      </c>
      <c r="H249">
        <v>0.41995891800618601</v>
      </c>
      <c r="I249">
        <v>0.93203684580180501</v>
      </c>
      <c r="J249">
        <v>0.43304737851324598</v>
      </c>
      <c r="K249">
        <v>0.51239483106698602</v>
      </c>
      <c r="L249">
        <v>0.87390527058682199</v>
      </c>
      <c r="M249">
        <v>7.0669508524713306E-2</v>
      </c>
      <c r="N249">
        <v>0.86820854815038595</v>
      </c>
      <c r="O249">
        <v>0.714559100045284</v>
      </c>
      <c r="P249">
        <v>0.50187695118101405</v>
      </c>
      <c r="Q249">
        <v>0.56975225943974495</v>
      </c>
      <c r="R249">
        <v>0.41940029115654898</v>
      </c>
      <c r="S249">
        <v>0.26009060124830602</v>
      </c>
      <c r="T249">
        <v>-2.6706211376264801E-2</v>
      </c>
      <c r="U249">
        <v>0.12810199767488101</v>
      </c>
      <c r="V249" s="20">
        <v>0.65436901113852197</v>
      </c>
      <c r="W249" s="20">
        <v>0.47250424717294198</v>
      </c>
      <c r="X249" s="21">
        <v>0.66359921470410699</v>
      </c>
      <c r="Y249" s="20">
        <v>0.19522166967586799</v>
      </c>
      <c r="Z249" s="20">
        <v>2.6737137726884502E-2</v>
      </c>
      <c r="AA249" s="20">
        <v>0.15253095171748299</v>
      </c>
      <c r="AB249" s="21">
        <v>7.1521500095415901E-3</v>
      </c>
      <c r="AC249" s="20">
        <v>0.26249601336935002</v>
      </c>
      <c r="AD249" s="1" t="s">
        <v>3386</v>
      </c>
      <c r="AE249" s="1" t="s">
        <v>3387</v>
      </c>
      <c r="AG249" t="s">
        <v>3387</v>
      </c>
      <c r="AJ249" s="33"/>
      <c r="AL249" s="34"/>
      <c r="AN249" s="34"/>
      <c r="AP249" s="34"/>
      <c r="AY249" s="1" t="s">
        <v>18</v>
      </c>
      <c r="BB249" s="1" t="s">
        <v>18</v>
      </c>
      <c r="BD249" s="1">
        <f>IF(AY249="+",IF(AZ249="+",IF(BA249="+",7,6),IF(BA249="+",5,4)),IF(AZ249="+",IF(BA249="+",3,2),IF(BA249="+",1,0)))</f>
        <v>4</v>
      </c>
    </row>
    <row r="250" spans="1:56" ht="15.75" customHeight="1" x14ac:dyDescent="0.35">
      <c r="A250" s="1" t="s">
        <v>6165</v>
      </c>
      <c r="B250">
        <v>-7.2225033221902301E-3</v>
      </c>
      <c r="C250">
        <v>0.121350460917568</v>
      </c>
      <c r="D250">
        <v>-0.11108247091115001</v>
      </c>
      <c r="E250">
        <v>7.1051322078107701E-2</v>
      </c>
      <c r="F250">
        <v>0.228691476276251</v>
      </c>
      <c r="G250">
        <v>0.31502209600613801</v>
      </c>
      <c r="H250">
        <v>0.35684224203253601</v>
      </c>
      <c r="I250">
        <v>6.1524121216428099E-2</v>
      </c>
      <c r="J250">
        <v>0.25797994915934602</v>
      </c>
      <c r="K250">
        <v>0.35069607519249502</v>
      </c>
      <c r="L250">
        <v>0.378356114735513</v>
      </c>
      <c r="M250">
        <v>0.54732195256478899</v>
      </c>
      <c r="N250">
        <v>0.45582210097092002</v>
      </c>
      <c r="O250">
        <v>0.31389117208782003</v>
      </c>
      <c r="P250">
        <v>0.40992249330998598</v>
      </c>
      <c r="Q250">
        <v>0.38079978560408201</v>
      </c>
      <c r="R250">
        <v>0.10484906879056601</v>
      </c>
      <c r="S250">
        <v>-5.9209450665971199E-2</v>
      </c>
      <c r="T250">
        <v>2.30787841088325E-2</v>
      </c>
      <c r="U250">
        <v>2.4897295415716302E-2</v>
      </c>
      <c r="V250" s="20">
        <v>0.24051998388283799</v>
      </c>
      <c r="W250" s="20">
        <v>0.38358852291303602</v>
      </c>
      <c r="X250" s="21">
        <v>0.39010888799320198</v>
      </c>
      <c r="Y250" s="20">
        <v>2.3403924412285899E-2</v>
      </c>
      <c r="Z250" s="20">
        <v>0.10659658927077501</v>
      </c>
      <c r="AA250" s="20">
        <v>2.4363522164953799E-2</v>
      </c>
      <c r="AB250" s="21">
        <v>9.2214214881450995E-3</v>
      </c>
      <c r="AC250" s="20">
        <v>1.05780447597095E-2</v>
      </c>
      <c r="AD250" s="1" t="s">
        <v>6166</v>
      </c>
      <c r="AE250" s="1" t="s">
        <v>6167</v>
      </c>
      <c r="AG250" t="s">
        <v>6167</v>
      </c>
      <c r="AJ250" s="33"/>
      <c r="AL250" s="34"/>
      <c r="AN250" s="34"/>
      <c r="AP250" s="34"/>
      <c r="AZ250" s="1" t="s">
        <v>18</v>
      </c>
      <c r="BC250" s="1" t="s">
        <v>18</v>
      </c>
      <c r="BD250" s="1">
        <f>IF(AY250="+",IF(AZ250="+",IF(BA250="+",7,6),IF(BA250="+",5,4)),IF(AZ250="+",IF(BA250="+",3,2),IF(BA250="+",1,0)))</f>
        <v>2</v>
      </c>
    </row>
    <row r="251" spans="1:56" ht="15.75" customHeight="1" x14ac:dyDescent="0.35">
      <c r="A251" s="1" t="s">
        <v>2435</v>
      </c>
      <c r="B251">
        <v>-0.93977035959226995</v>
      </c>
      <c r="C251">
        <v>0.122664020743873</v>
      </c>
      <c r="D251">
        <v>-0.162374902789821</v>
      </c>
      <c r="E251">
        <v>0.14242635883263999</v>
      </c>
      <c r="F251">
        <v>0.47548351381077197</v>
      </c>
      <c r="G251">
        <v>0.74901687772775505</v>
      </c>
      <c r="H251">
        <v>0.32248498170614498</v>
      </c>
      <c r="I251">
        <v>1.0214804346978801</v>
      </c>
      <c r="J251">
        <v>0.83781323202874303</v>
      </c>
      <c r="K251">
        <v>0.69304907705028596</v>
      </c>
      <c r="L251">
        <v>0.19378078040308999</v>
      </c>
      <c r="M251">
        <v>0.43929146103865402</v>
      </c>
      <c r="N251">
        <v>1.1347672577448999</v>
      </c>
      <c r="O251">
        <v>0.86188987915712101</v>
      </c>
      <c r="P251">
        <v>0.60741874130741902</v>
      </c>
      <c r="Q251">
        <v>0.80585441444698203</v>
      </c>
      <c r="R251">
        <v>0.55655655064841303</v>
      </c>
      <c r="S251">
        <v>4.4304512636513797E-2</v>
      </c>
      <c r="T251">
        <v>-0.30428640047683603</v>
      </c>
      <c r="U251">
        <v>-4.9263700923251302E-2</v>
      </c>
      <c r="V251" s="20">
        <v>0.64211645198563805</v>
      </c>
      <c r="W251" s="20">
        <v>0.54098363763019297</v>
      </c>
      <c r="X251" s="21">
        <v>0.85248257316410703</v>
      </c>
      <c r="Y251" s="20">
        <v>6.1827740471209799E-2</v>
      </c>
      <c r="Z251" s="20">
        <v>0.100201534798025</v>
      </c>
      <c r="AA251" s="20">
        <v>0.12806311220000699</v>
      </c>
      <c r="AB251" s="21">
        <v>4.8840013366958097E-2</v>
      </c>
      <c r="AC251" s="20">
        <v>0.121265319089852</v>
      </c>
      <c r="AD251" s="1" t="s">
        <v>2436</v>
      </c>
      <c r="AE251" s="1" t="s">
        <v>2437</v>
      </c>
      <c r="AG251" t="s">
        <v>2437</v>
      </c>
      <c r="AJ251" s="33"/>
      <c r="AL251" s="34"/>
      <c r="AN251" s="34"/>
      <c r="AP251" s="34"/>
      <c r="BC251" s="1" t="s">
        <v>18</v>
      </c>
      <c r="BD251" s="1">
        <f>IF(AY251="+",IF(AZ251="+",IF(BA251="+",7,6),IF(BA251="+",5,4)),IF(AZ251="+",IF(BA251="+",3,2),IF(BA251="+",1,0)))</f>
        <v>0</v>
      </c>
    </row>
    <row r="252" spans="1:56" ht="15.75" customHeight="1" x14ac:dyDescent="0.35">
      <c r="A252" s="1" t="s">
        <v>965</v>
      </c>
      <c r="B252">
        <v>-1.40210720866045E-2</v>
      </c>
      <c r="C252">
        <v>0.13914705267177499</v>
      </c>
      <c r="D252">
        <v>-8.8615282834949405E-2</v>
      </c>
      <c r="E252">
        <v>3.8619700167447202E-2</v>
      </c>
      <c r="F252">
        <v>0.29579557165088799</v>
      </c>
      <c r="G252">
        <v>0.46036221380237102</v>
      </c>
      <c r="H252">
        <v>0.42484162261959602</v>
      </c>
      <c r="I252">
        <v>0.24125615812972201</v>
      </c>
      <c r="J252">
        <v>0.26901092198459797</v>
      </c>
      <c r="K252">
        <v>0.26076350478781601</v>
      </c>
      <c r="L252">
        <v>0.22862526835324201</v>
      </c>
      <c r="M252">
        <v>0.43196341516599801</v>
      </c>
      <c r="N252">
        <v>0.51508964864906304</v>
      </c>
      <c r="O252">
        <v>0.44522076194038501</v>
      </c>
      <c r="P252">
        <v>0.546500533554381</v>
      </c>
      <c r="Q252">
        <v>0.56919425045488803</v>
      </c>
      <c r="R252">
        <v>0.25581552521439299</v>
      </c>
      <c r="S252">
        <v>0.15701318324559699</v>
      </c>
      <c r="T252">
        <v>0.25714248163910702</v>
      </c>
      <c r="U252">
        <v>0.28534934059980399</v>
      </c>
      <c r="V252" s="20">
        <v>0.355563891550644</v>
      </c>
      <c r="W252" s="20">
        <v>0.29759077757291402</v>
      </c>
      <c r="X252" s="21">
        <v>0.51900129864967903</v>
      </c>
      <c r="Y252" s="20">
        <v>0.238830132674725</v>
      </c>
      <c r="Z252" s="20">
        <v>2.17363632681206E-2</v>
      </c>
      <c r="AA252" s="20">
        <v>3.0013915189275799E-2</v>
      </c>
      <c r="AB252" s="21">
        <v>3.45078208105564E-3</v>
      </c>
      <c r="AC252" s="20">
        <v>0.383147076384241</v>
      </c>
      <c r="AD252" s="1" t="s">
        <v>966</v>
      </c>
      <c r="AE252" s="1" t="s">
        <v>967</v>
      </c>
      <c r="AG252" t="s">
        <v>967</v>
      </c>
      <c r="AJ252" s="33"/>
      <c r="AL252" s="34"/>
      <c r="AN252" s="34"/>
      <c r="AP252" s="34"/>
      <c r="AY252" s="1" t="s">
        <v>18</v>
      </c>
      <c r="AZ252" s="1" t="s">
        <v>18</v>
      </c>
      <c r="BC252" s="1" t="s">
        <v>18</v>
      </c>
      <c r="BD252" s="1">
        <f>IF(AY252="+",IF(AZ252="+",IF(BA252="+",7,6),IF(BA252="+",5,4)),IF(AZ252="+",IF(BA252="+",3,2),IF(BA252="+",1,0)))</f>
        <v>6</v>
      </c>
    </row>
    <row r="253" spans="1:56" ht="15.75" customHeight="1" x14ac:dyDescent="0.35">
      <c r="A253" s="1" t="s">
        <v>1554</v>
      </c>
      <c r="B253">
        <v>-5.1151162253229999E-2</v>
      </c>
      <c r="C253">
        <v>3.5572123797719103E-2</v>
      </c>
      <c r="D253">
        <v>6.6114055212693298E-2</v>
      </c>
      <c r="E253">
        <v>-8.0425607093937701E-2</v>
      </c>
      <c r="F253">
        <v>-0.32945239760040801</v>
      </c>
      <c r="G253">
        <v>-0.25265582660033098</v>
      </c>
      <c r="H253">
        <v>-0.28078244766774402</v>
      </c>
      <c r="I253">
        <v>-0.37827125247009002</v>
      </c>
      <c r="J253">
        <v>-0.250601041660034</v>
      </c>
      <c r="K253">
        <v>-0.30152073857838302</v>
      </c>
      <c r="L253">
        <v>-0.134547196585242</v>
      </c>
      <c r="M253" s="9">
        <v>-2.7084342981459301E-5</v>
      </c>
      <c r="N253">
        <v>-0.16543712750537601</v>
      </c>
      <c r="O253">
        <v>-0.25785701442516801</v>
      </c>
      <c r="P253">
        <v>-0.31156962964094997</v>
      </c>
      <c r="Q253">
        <v>-0.31111905127987899</v>
      </c>
      <c r="R253">
        <v>-1.7199874369350901E-2</v>
      </c>
      <c r="S253">
        <v>-8.4714844616958801E-2</v>
      </c>
      <c r="T253">
        <v>-0.14651038290426699</v>
      </c>
      <c r="U253">
        <v>-0.13629720463408199</v>
      </c>
      <c r="V253" s="20">
        <v>-0.31029048108464302</v>
      </c>
      <c r="W253" s="20">
        <v>-0.17167401529165999</v>
      </c>
      <c r="X253" s="21">
        <v>-0.26149570571284297</v>
      </c>
      <c r="Y253" s="20">
        <v>-9.6180576631164694E-2</v>
      </c>
      <c r="Z253" s="20">
        <v>8.6243880935304301E-3</v>
      </c>
      <c r="AA253" s="20">
        <v>0.181130378974724</v>
      </c>
      <c r="AB253" s="21">
        <v>1.0780769966074201E-2</v>
      </c>
      <c r="AC253" s="20">
        <v>0.419345616195681</v>
      </c>
      <c r="AD253" s="1" t="s">
        <v>1555</v>
      </c>
      <c r="AE253" s="1" t="s">
        <v>1556</v>
      </c>
      <c r="AG253" t="s">
        <v>1556</v>
      </c>
      <c r="AH253" t="s">
        <v>18</v>
      </c>
      <c r="AJ253" s="33"/>
      <c r="AL253" s="34"/>
      <c r="AN253" s="34"/>
      <c r="AP253" s="34"/>
      <c r="AY253" s="1" t="s">
        <v>18</v>
      </c>
      <c r="BB253" s="1" t="s">
        <v>18</v>
      </c>
      <c r="BD253" s="1">
        <f>IF(AY253="+",IF(AZ253="+",IF(BA253="+",7,6),IF(BA253="+",5,4)),IF(AZ253="+",IF(BA253="+",3,2),IF(BA253="+",1,0)))</f>
        <v>4</v>
      </c>
    </row>
    <row r="254" spans="1:56" ht="15.75" customHeight="1" x14ac:dyDescent="0.35">
      <c r="A254" s="1" t="s">
        <v>13629</v>
      </c>
      <c r="B254">
        <v>0.14950964313092199</v>
      </c>
      <c r="C254">
        <v>6.89912022092114E-2</v>
      </c>
      <c r="D254">
        <v>-0.19128609983709599</v>
      </c>
      <c r="E254">
        <v>-0.12372709743746101</v>
      </c>
      <c r="F254">
        <v>-1.63961821026187E-2</v>
      </c>
      <c r="G254">
        <v>-0.124618927097771</v>
      </c>
      <c r="H254">
        <v>-0.20569988394173599</v>
      </c>
      <c r="I254">
        <v>-7.0903039069946397E-2</v>
      </c>
      <c r="J254">
        <v>-0.32492615538071801</v>
      </c>
      <c r="K254">
        <v>-0.314262599507806</v>
      </c>
      <c r="L254">
        <v>-0.107317586379301</v>
      </c>
      <c r="M254">
        <v>-0.19917794202657699</v>
      </c>
      <c r="N254">
        <v>-0.24802869352217</v>
      </c>
      <c r="O254">
        <v>-0.273750289758459</v>
      </c>
      <c r="P254">
        <v>-6.1280111308795397E-2</v>
      </c>
      <c r="Q254">
        <v>-0.13940149645170899</v>
      </c>
      <c r="R254">
        <v>-5.9611427058130502E-2</v>
      </c>
      <c r="S254">
        <v>-3.8556856912076901E-2</v>
      </c>
      <c r="T254">
        <v>0.180513366878404</v>
      </c>
      <c r="U254">
        <v>0.13040923335757201</v>
      </c>
      <c r="V254" s="20">
        <v>-0.104404508053018</v>
      </c>
      <c r="W254" s="20">
        <v>-0.236421070823601</v>
      </c>
      <c r="X254" s="21">
        <v>-0.18061514776028301</v>
      </c>
      <c r="Y254" s="20">
        <v>5.3188579066442199E-2</v>
      </c>
      <c r="Z254" s="20">
        <v>0.56410867586084501</v>
      </c>
      <c r="AA254" s="20">
        <v>0.162208382195621</v>
      </c>
      <c r="AB254" s="21">
        <v>0.25082375736565199</v>
      </c>
      <c r="AC254" s="20">
        <v>2.2413934775314E-2</v>
      </c>
      <c r="AD254" s="1" t="s">
        <v>13630</v>
      </c>
      <c r="AE254" s="1" t="s">
        <v>13631</v>
      </c>
      <c r="AG254" t="s">
        <v>13631</v>
      </c>
      <c r="AH254" t="s">
        <v>18</v>
      </c>
      <c r="AI254" t="s">
        <v>18</v>
      </c>
      <c r="AJ254" s="33"/>
      <c r="AL254" s="34"/>
      <c r="AN254" s="34"/>
      <c r="AP254" s="34"/>
      <c r="BC254" s="1" t="s">
        <v>18</v>
      </c>
      <c r="BD254" s="1">
        <f>IF(AY254="+",IF(AZ254="+",IF(BA254="+",7,6),IF(BA254="+",5,4)),IF(AZ254="+",IF(BA254="+",3,2),IF(BA254="+",1,0)))</f>
        <v>0</v>
      </c>
    </row>
    <row r="255" spans="1:56" ht="15.75" customHeight="1" x14ac:dyDescent="0.35">
      <c r="A255" s="1" t="s">
        <v>2859</v>
      </c>
      <c r="B255">
        <v>-0.62119005551888096</v>
      </c>
      <c r="C255">
        <v>0.23885139402948499</v>
      </c>
      <c r="D255">
        <v>-0.32200146483570702</v>
      </c>
      <c r="E255">
        <v>0.16633325155720599</v>
      </c>
      <c r="F255">
        <v>-0.682822904267673</v>
      </c>
      <c r="G255">
        <v>-0.45325326954963002</v>
      </c>
      <c r="H255">
        <v>-0.89146128534692803</v>
      </c>
      <c r="I255">
        <v>-0.49371552487416998</v>
      </c>
      <c r="J255">
        <v>-1.30776724203709</v>
      </c>
      <c r="K255">
        <v>-2.17646798502075</v>
      </c>
      <c r="L255">
        <v>-1.64473410733494</v>
      </c>
      <c r="M255">
        <v>-2.26195932555038</v>
      </c>
      <c r="N255">
        <v>-1.21847797716815</v>
      </c>
      <c r="O255">
        <v>-1.2806709243504599</v>
      </c>
      <c r="P255">
        <v>-1.36707884896513</v>
      </c>
      <c r="Q255">
        <v>-1.1508376002354199</v>
      </c>
      <c r="R255">
        <v>0.49821023733319603</v>
      </c>
      <c r="S255">
        <v>0.40123981039719803</v>
      </c>
      <c r="T255">
        <v>0.60948930689598402</v>
      </c>
      <c r="U255">
        <v>0.59234799961953399</v>
      </c>
      <c r="V255" s="20">
        <v>-0.63031324600960004</v>
      </c>
      <c r="W255" s="20">
        <v>-1.8477321649857901</v>
      </c>
      <c r="X255" s="21">
        <v>-1.25426633767979</v>
      </c>
      <c r="Y255" s="20">
        <v>0.52532183856147796</v>
      </c>
      <c r="Z255" s="20">
        <v>0.19150656073319</v>
      </c>
      <c r="AA255" s="20">
        <v>1.3321524313915201E-2</v>
      </c>
      <c r="AB255" s="21">
        <v>3.22278296049845E-2</v>
      </c>
      <c r="AC255" s="20">
        <v>4.7397214782524599E-3</v>
      </c>
      <c r="AD255" s="1" t="s">
        <v>2860</v>
      </c>
      <c r="AE255" s="1" t="s">
        <v>2861</v>
      </c>
      <c r="AG255" t="s">
        <v>2861</v>
      </c>
      <c r="AJ255" s="33"/>
      <c r="AL255" s="34"/>
      <c r="AN255" s="34"/>
      <c r="AP255" s="34"/>
      <c r="AZ255" s="1" t="s">
        <v>18</v>
      </c>
      <c r="BA255" s="1" t="s">
        <v>18</v>
      </c>
      <c r="BC255" s="1" t="s">
        <v>18</v>
      </c>
      <c r="BD255" s="1">
        <f>IF(AY255="+",IF(AZ255="+",IF(BA255="+",7,6),IF(BA255="+",5,4)),IF(AZ255="+",IF(BA255="+",3,2),IF(BA255="+",1,0)))</f>
        <v>3</v>
      </c>
    </row>
    <row r="256" spans="1:56" ht="15.75" customHeight="1" x14ac:dyDescent="0.35">
      <c r="A256" s="1" t="s">
        <v>4368</v>
      </c>
      <c r="B256">
        <v>0.23071686878818601</v>
      </c>
      <c r="C256">
        <v>-0.434505880679461</v>
      </c>
      <c r="D256">
        <v>4.7721923441252402E-2</v>
      </c>
      <c r="E256">
        <v>-0.24273626099599299</v>
      </c>
      <c r="F256">
        <v>-0.31963366632250301</v>
      </c>
      <c r="G256">
        <v>-0.53981865063013301</v>
      </c>
      <c r="H256">
        <v>-0.68057344728846103</v>
      </c>
      <c r="I256">
        <v>-0.56233848221675498</v>
      </c>
      <c r="J256">
        <v>-0.83979407156065899</v>
      </c>
      <c r="K256">
        <v>-0.327607795727619</v>
      </c>
      <c r="L256">
        <v>-0.43432240267268801</v>
      </c>
      <c r="M256">
        <v>-0.426106424683802</v>
      </c>
      <c r="N256">
        <v>-0.48762784485153798</v>
      </c>
      <c r="O256">
        <v>-0.54047942543634797</v>
      </c>
      <c r="P256">
        <v>-0.47863066645695401</v>
      </c>
      <c r="Q256">
        <v>-0.590089584526725</v>
      </c>
      <c r="R256">
        <v>-9.1978074814292099E-2</v>
      </c>
      <c r="S256">
        <v>9.5240291134490104E-3</v>
      </c>
      <c r="T256">
        <v>5.0700908159574898E-2</v>
      </c>
      <c r="U256">
        <v>-9.8736723101498503E-3</v>
      </c>
      <c r="V256" s="20">
        <v>-0.52559106161446301</v>
      </c>
      <c r="W256" s="20">
        <v>-0.50695767366119204</v>
      </c>
      <c r="X256" s="21">
        <v>-0.52420688031789098</v>
      </c>
      <c r="Y256" s="20">
        <v>-1.04067024628545E-2</v>
      </c>
      <c r="Z256" s="20">
        <v>0.138626527826305</v>
      </c>
      <c r="AA256" s="20">
        <v>0.162528829032381</v>
      </c>
      <c r="AB256" s="21">
        <v>0.124292569590514</v>
      </c>
      <c r="AC256" s="20">
        <v>3.3886606998299998E-2</v>
      </c>
      <c r="AD256" s="1" t="s">
        <v>4369</v>
      </c>
      <c r="AE256" s="1" t="s">
        <v>4370</v>
      </c>
      <c r="AG256" t="s">
        <v>4370</v>
      </c>
      <c r="AJ256" s="33" t="s">
        <v>18</v>
      </c>
      <c r="AK256" t="s">
        <v>18</v>
      </c>
      <c r="AL256" s="34" t="s">
        <v>18</v>
      </c>
      <c r="AM256" t="s">
        <v>18</v>
      </c>
      <c r="AN256" s="34"/>
      <c r="AP256" s="34" t="s">
        <v>18</v>
      </c>
      <c r="BC256" s="1" t="s">
        <v>18</v>
      </c>
      <c r="BD256" s="1">
        <f>IF(AY256="+",IF(AZ256="+",IF(BA256="+",7,6),IF(BA256="+",5,4)),IF(AZ256="+",IF(BA256="+",3,2),IF(BA256="+",1,0)))</f>
        <v>0</v>
      </c>
    </row>
    <row r="257" spans="1:56" ht="15.75" customHeight="1" x14ac:dyDescent="0.35">
      <c r="A257" s="1" t="s">
        <v>7280</v>
      </c>
      <c r="B257">
        <v>-9.9846433360786205E-2</v>
      </c>
      <c r="C257">
        <v>0.210770894960879</v>
      </c>
      <c r="D257">
        <v>-0.26732988326346202</v>
      </c>
      <c r="E257">
        <v>3.2629279503276203E-2</v>
      </c>
      <c r="F257">
        <v>-0.10701251225793799</v>
      </c>
      <c r="G257" s="9">
        <v>-7.3557979047780798E-4</v>
      </c>
      <c r="H257">
        <v>4.2132344211836099E-2</v>
      </c>
      <c r="I257">
        <v>-5.1333495647175202E-2</v>
      </c>
      <c r="J257">
        <v>-0.66060681497478302</v>
      </c>
      <c r="K257">
        <v>-0.57236880584096195</v>
      </c>
      <c r="L257">
        <v>-0.66442281670757997</v>
      </c>
      <c r="M257">
        <v>-0.58670487496101098</v>
      </c>
      <c r="N257">
        <v>-0.334003120001507</v>
      </c>
      <c r="O257">
        <v>-0.55121243725930702</v>
      </c>
      <c r="P257">
        <v>-0.406960701552536</v>
      </c>
      <c r="Q257">
        <v>-0.55782596101495496</v>
      </c>
      <c r="R257">
        <v>0.218160677785698</v>
      </c>
      <c r="S257">
        <v>4.5494492603092497E-2</v>
      </c>
      <c r="T257">
        <v>0.23563517008472701</v>
      </c>
      <c r="U257">
        <v>0.10049062458605899</v>
      </c>
      <c r="V257" s="20">
        <v>-2.92373108709389E-2</v>
      </c>
      <c r="W257" s="20">
        <v>-0.62102582812108398</v>
      </c>
      <c r="X257" s="21">
        <v>-0.46250055495707598</v>
      </c>
      <c r="Y257" s="20">
        <v>0.149945241264894</v>
      </c>
      <c r="Z257" s="20">
        <v>0.99364851041241598</v>
      </c>
      <c r="AA257" s="20">
        <v>3.7771180287881498E-2</v>
      </c>
      <c r="AB257" s="21">
        <v>4.4376524318713501E-2</v>
      </c>
      <c r="AC257" s="20">
        <v>6.4331967764487505E-4</v>
      </c>
      <c r="AD257" s="1" t="s">
        <v>7281</v>
      </c>
      <c r="AE257" s="1" t="s">
        <v>7282</v>
      </c>
      <c r="AG257" t="s">
        <v>7282</v>
      </c>
      <c r="AJ257" s="33"/>
      <c r="AL257" s="34"/>
      <c r="AN257" s="34"/>
      <c r="AP257" s="34"/>
      <c r="AZ257" s="1" t="s">
        <v>18</v>
      </c>
      <c r="BC257" s="1" t="s">
        <v>18</v>
      </c>
      <c r="BD257" s="1">
        <f>IF(AY257="+",IF(AZ257="+",IF(BA257="+",7,6),IF(BA257="+",5,4)),IF(AZ257="+",IF(BA257="+",3,2),IF(BA257="+",1,0)))</f>
        <v>2</v>
      </c>
    </row>
    <row r="258" spans="1:56" ht="15.75" customHeight="1" x14ac:dyDescent="0.35">
      <c r="A258" s="1" t="s">
        <v>5581</v>
      </c>
      <c r="B258">
        <v>0.12984875213765401</v>
      </c>
      <c r="C258">
        <v>-0.220017825392607</v>
      </c>
      <c r="D258">
        <v>-4.0950054440085197E-2</v>
      </c>
      <c r="E258">
        <v>7.5003962698873605E-2</v>
      </c>
      <c r="F258">
        <v>-0.13269587255492901</v>
      </c>
      <c r="G258">
        <v>0.224685985132271</v>
      </c>
      <c r="H258">
        <v>0.33631676021091</v>
      </c>
      <c r="I258">
        <v>-9.1065600237504402E-2</v>
      </c>
      <c r="J258">
        <v>-2.1928350512759501E-2</v>
      </c>
      <c r="K258">
        <v>-1.51143192510356E-2</v>
      </c>
      <c r="L258">
        <v>-3.6370846681614999E-2</v>
      </c>
      <c r="M258">
        <v>0.42047558986382699</v>
      </c>
      <c r="N258">
        <v>0.18709169423580099</v>
      </c>
      <c r="O258">
        <v>0.272932415482391</v>
      </c>
      <c r="P258">
        <v>0.30203528676454899</v>
      </c>
      <c r="Q258">
        <v>0.30475831522291402</v>
      </c>
      <c r="R258">
        <v>6.3691734473713402E-2</v>
      </c>
      <c r="S258">
        <v>0.16432623023419701</v>
      </c>
      <c r="T258">
        <v>0.151491304085064</v>
      </c>
      <c r="U258">
        <v>0.18955826873298501</v>
      </c>
      <c r="V258" s="20">
        <v>8.4310318137686899E-2</v>
      </c>
      <c r="W258" s="20">
        <v>8.6765518354604304E-2</v>
      </c>
      <c r="X258" s="21">
        <v>0.26670442792641402</v>
      </c>
      <c r="Y258" s="20">
        <v>0.14226688438148999</v>
      </c>
      <c r="Z258" s="20">
        <v>0.65202036318642598</v>
      </c>
      <c r="AA258" s="20">
        <v>0.60481623897352899</v>
      </c>
      <c r="AB258" s="21">
        <v>7.1304559625584296E-2</v>
      </c>
      <c r="AC258" s="20">
        <v>0.708467762323436</v>
      </c>
      <c r="AD258" s="1" t="s">
        <v>5582</v>
      </c>
      <c r="AE258" s="1" t="s">
        <v>5583</v>
      </c>
      <c r="AG258" t="s">
        <v>5583</v>
      </c>
      <c r="AJ258" s="33"/>
      <c r="AL258" s="34"/>
      <c r="AN258" s="34"/>
      <c r="AP258" s="34"/>
      <c r="BC258" s="1" t="s">
        <v>18</v>
      </c>
      <c r="BD258" s="1">
        <f>IF(AY258="+",IF(AZ258="+",IF(BA258="+",7,6),IF(BA258="+",5,4)),IF(AZ258="+",IF(BA258="+",3,2),IF(BA258="+",1,0)))</f>
        <v>0</v>
      </c>
    </row>
    <row r="259" spans="1:56" ht="15.75" customHeight="1" x14ac:dyDescent="0.35">
      <c r="A259" s="1" t="s">
        <v>5082</v>
      </c>
      <c r="B259">
        <v>2.6042488064218698E-3</v>
      </c>
      <c r="C259">
        <v>4.8872839869138103E-2</v>
      </c>
      <c r="D259">
        <v>4.8105926783258098E-2</v>
      </c>
      <c r="E259">
        <v>-0.16841305053719199</v>
      </c>
      <c r="F259">
        <v>-0.26410042966464597</v>
      </c>
      <c r="G259">
        <v>0.22888947927790201</v>
      </c>
      <c r="H259">
        <v>0.322531730148787</v>
      </c>
      <c r="I259">
        <v>-6.9773778558085295E-2</v>
      </c>
      <c r="J259">
        <v>-0.40466301169711799</v>
      </c>
      <c r="K259">
        <v>-0.47196180242709601</v>
      </c>
      <c r="L259">
        <v>-0.26643777904945898</v>
      </c>
      <c r="M259">
        <v>-3.15832400315917E-2</v>
      </c>
      <c r="N259">
        <v>3.1846893059539298E-3</v>
      </c>
      <c r="O259">
        <v>2.0854547102686201E-2</v>
      </c>
      <c r="P259">
        <v>-7.9900249658114597E-2</v>
      </c>
      <c r="Q259">
        <v>0.28465009377792</v>
      </c>
      <c r="R259">
        <v>0.21309989589196901</v>
      </c>
      <c r="S259">
        <v>0.26043969044370202</v>
      </c>
      <c r="T259">
        <v>0.18474641740929901</v>
      </c>
      <c r="U259">
        <v>0.53392464698903896</v>
      </c>
      <c r="V259" s="20">
        <v>5.4386750300989398E-2</v>
      </c>
      <c r="W259" s="20">
        <v>-0.29366145830131601</v>
      </c>
      <c r="X259" s="21">
        <v>5.7197270132111601E-2</v>
      </c>
      <c r="Y259" s="20">
        <v>0.298052662683502</v>
      </c>
      <c r="Z259" s="20">
        <v>0.76204508925802705</v>
      </c>
      <c r="AA259" s="20">
        <v>0.137350916971888</v>
      </c>
      <c r="AB259" s="21">
        <v>0.57237803577810298</v>
      </c>
      <c r="AC259" s="20">
        <v>9.7826535166723998E-3</v>
      </c>
      <c r="AD259" s="1" t="s">
        <v>5083</v>
      </c>
      <c r="AE259" s="1" t="s">
        <v>5084</v>
      </c>
      <c r="AG259" t="s">
        <v>5084</v>
      </c>
      <c r="AH259" t="s">
        <v>18</v>
      </c>
      <c r="AI259" t="s">
        <v>18</v>
      </c>
      <c r="AJ259" s="33"/>
      <c r="AL259" s="34"/>
      <c r="AN259" s="34"/>
      <c r="AP259" s="34"/>
      <c r="BA259" s="1" t="s">
        <v>18</v>
      </c>
      <c r="BC259" s="1" t="s">
        <v>18</v>
      </c>
      <c r="BD259" s="1">
        <f>IF(AY259="+",IF(AZ259="+",IF(BA259="+",7,6),IF(BA259="+",5,4)),IF(AZ259="+",IF(BA259="+",3,2),IF(BA259="+",1,0)))</f>
        <v>1</v>
      </c>
    </row>
    <row r="260" spans="1:56" ht="15.75" customHeight="1" x14ac:dyDescent="0.35">
      <c r="A260" s="1" t="s">
        <v>686</v>
      </c>
      <c r="B260">
        <v>-0.30208943779257702</v>
      </c>
      <c r="C260">
        <v>0.33981037900859501</v>
      </c>
      <c r="D260">
        <v>-0.25641926829629602</v>
      </c>
      <c r="E260">
        <v>0.20471492815453299</v>
      </c>
      <c r="F260">
        <v>0.267045767772917</v>
      </c>
      <c r="G260">
        <v>0.163585097696647</v>
      </c>
      <c r="H260">
        <v>0.124548197786934</v>
      </c>
      <c r="I260">
        <v>0.29159328639829901</v>
      </c>
      <c r="J260">
        <v>0.232949234001401</v>
      </c>
      <c r="K260">
        <v>8.6568119318050696E-2</v>
      </c>
      <c r="L260">
        <v>0.116694063065651</v>
      </c>
      <c r="M260">
        <v>1.7126956720699998E-2</v>
      </c>
      <c r="N260">
        <v>0.28455859950401602</v>
      </c>
      <c r="O260">
        <v>4.7715839759101798E-2</v>
      </c>
      <c r="P260">
        <v>0.18683041720935201</v>
      </c>
      <c r="Q260">
        <v>2.4431327543097899E-2</v>
      </c>
      <c r="R260">
        <v>0.18889397528670501</v>
      </c>
      <c r="S260">
        <v>-6.6901887817390301E-2</v>
      </c>
      <c r="T260">
        <v>4.1888170199793601E-2</v>
      </c>
      <c r="U260">
        <v>-9.8107575164591204E-2</v>
      </c>
      <c r="V260" s="20">
        <v>0.21169308741369899</v>
      </c>
      <c r="W260" s="20">
        <v>0.11333459327645</v>
      </c>
      <c r="X260" s="21">
        <v>0.13588404600389201</v>
      </c>
      <c r="Y260" s="20">
        <v>1.6443170626129398E-2</v>
      </c>
      <c r="Z260" s="20">
        <v>0.42719275995862699</v>
      </c>
      <c r="AA260" s="20">
        <v>0.64248908626158396</v>
      </c>
      <c r="AB260" s="21">
        <v>0.57465033026403001</v>
      </c>
      <c r="AC260" s="20">
        <v>0.33025094621060602</v>
      </c>
      <c r="AD260" s="1" t="s">
        <v>687</v>
      </c>
      <c r="AE260" s="1" t="s">
        <v>688</v>
      </c>
      <c r="AG260" t="s">
        <v>688</v>
      </c>
      <c r="AH260" t="s">
        <v>18</v>
      </c>
      <c r="AI260" t="s">
        <v>18</v>
      </c>
      <c r="AJ260" s="33"/>
      <c r="AL260" s="34"/>
      <c r="AN260" s="34"/>
      <c r="AP260" s="34"/>
      <c r="BC260" s="1" t="s">
        <v>18</v>
      </c>
      <c r="BD260" s="1">
        <f>IF(AY260="+",IF(AZ260="+",IF(BA260="+",7,6),IF(BA260="+",5,4)),IF(AZ260="+",IF(BA260="+",3,2),IF(BA260="+",1,0)))</f>
        <v>0</v>
      </c>
    </row>
    <row r="261" spans="1:56" ht="15.75" customHeight="1" x14ac:dyDescent="0.35">
      <c r="A261" s="1" t="s">
        <v>10498</v>
      </c>
      <c r="B261">
        <v>-0.36487320580709098</v>
      </c>
      <c r="C261">
        <v>0.18646313408661699</v>
      </c>
      <c r="D261">
        <v>-1.27240893460835E-2</v>
      </c>
      <c r="E261">
        <v>0.13187641800720801</v>
      </c>
      <c r="F261">
        <v>-0.24523410149601299</v>
      </c>
      <c r="G261">
        <v>-0.14195228557058201</v>
      </c>
      <c r="H261">
        <v>-5.89886618498121E-2</v>
      </c>
      <c r="I261">
        <v>-4.4188202339446703E-2</v>
      </c>
      <c r="J261">
        <v>9.9789270745515593E-2</v>
      </c>
      <c r="K261">
        <v>-9.8014023415618795E-2</v>
      </c>
      <c r="L261">
        <v>2.34709108970102E-2</v>
      </c>
      <c r="M261">
        <v>8.3276917510103701E-3</v>
      </c>
      <c r="N261">
        <v>7.1815144188460106E-2</v>
      </c>
      <c r="O261">
        <v>-3.6020447384576201E-2</v>
      </c>
      <c r="P261">
        <v>-0.29468642110093501</v>
      </c>
      <c r="Q261">
        <v>-0.165487221726109</v>
      </c>
      <c r="R261">
        <v>4.70349945340316E-2</v>
      </c>
      <c r="S261">
        <v>-5.4014510485840703E-2</v>
      </c>
      <c r="T261">
        <v>-0.33549854813421598</v>
      </c>
      <c r="U261">
        <v>-0.185604276031444</v>
      </c>
      <c r="V261" s="20">
        <v>-0.122590812813963</v>
      </c>
      <c r="W261" s="20">
        <v>8.3934624944793697E-3</v>
      </c>
      <c r="X261" s="21">
        <v>-0.10609473650579</v>
      </c>
      <c r="Y261" s="20">
        <v>-0.132020585029367</v>
      </c>
      <c r="Z261" s="20">
        <v>0.60908062740804303</v>
      </c>
      <c r="AA261" s="20">
        <v>0.906510093580701</v>
      </c>
      <c r="AB261" s="21">
        <v>0.65857856247027702</v>
      </c>
      <c r="AC261" s="20">
        <v>0.251747469606524</v>
      </c>
      <c r="AD261" s="1" t="s">
        <v>10499</v>
      </c>
      <c r="AE261" s="1" t="s">
        <v>10500</v>
      </c>
      <c r="AG261" t="s">
        <v>10500</v>
      </c>
      <c r="AJ261" s="33"/>
      <c r="AL261" s="34"/>
      <c r="AN261" s="34"/>
      <c r="AP261" s="34"/>
      <c r="BC261" s="1" t="s">
        <v>18</v>
      </c>
      <c r="BD261" s="1">
        <f>IF(AY261="+",IF(AZ261="+",IF(BA261="+",7,6),IF(BA261="+",5,4)),IF(AZ261="+",IF(BA261="+",3,2),IF(BA261="+",1,0)))</f>
        <v>0</v>
      </c>
    </row>
    <row r="262" spans="1:56" ht="15.75" customHeight="1" x14ac:dyDescent="0.35">
      <c r="A262" s="1" t="s">
        <v>5157</v>
      </c>
      <c r="B262">
        <v>-0.401079446563334</v>
      </c>
      <c r="C262">
        <v>0.188597918894953</v>
      </c>
      <c r="D262">
        <v>-0.11299224313659301</v>
      </c>
      <c r="E262">
        <v>8.0616221868207397E-2</v>
      </c>
      <c r="F262">
        <v>-0.67122936538863298</v>
      </c>
      <c r="G262">
        <v>-0.53131963133132198</v>
      </c>
      <c r="H262">
        <v>-0.575122563983822</v>
      </c>
      <c r="I262">
        <v>-0.35260570073096897</v>
      </c>
      <c r="J262">
        <v>0.14456406782079501</v>
      </c>
      <c r="K262">
        <v>0.140975843329599</v>
      </c>
      <c r="L262">
        <v>0.31866896823193502</v>
      </c>
      <c r="M262">
        <v>0.139325705210992</v>
      </c>
      <c r="N262">
        <v>-0.35041891919468299</v>
      </c>
      <c r="O262">
        <v>-0.63599743801875697</v>
      </c>
      <c r="P262">
        <v>-0.62725894145050598</v>
      </c>
      <c r="Q262">
        <v>-0.54835227710618395</v>
      </c>
      <c r="R262">
        <v>-0.55833177898515396</v>
      </c>
      <c r="S262">
        <v>-0.82473384189335497</v>
      </c>
      <c r="T262">
        <v>-0.85640684639706099</v>
      </c>
      <c r="U262">
        <v>-0.76484324498203005</v>
      </c>
      <c r="V262" s="20">
        <v>-0.53256931535868701</v>
      </c>
      <c r="W262" s="20">
        <v>0.18588364614833</v>
      </c>
      <c r="X262" s="21">
        <v>-0.54050689394253304</v>
      </c>
      <c r="Y262" s="20">
        <v>-0.75107892806440002</v>
      </c>
      <c r="Z262" s="20">
        <v>8.3547412970578605E-2</v>
      </c>
      <c r="AA262" s="20">
        <v>0.26425622763165901</v>
      </c>
      <c r="AB262" s="21">
        <v>6.3886101013072197E-2</v>
      </c>
      <c r="AC262" s="20">
        <v>7.2224810558578305E-4</v>
      </c>
      <c r="AD262" s="1" t="s">
        <v>5158</v>
      </c>
      <c r="AE262" s="1" t="s">
        <v>5159</v>
      </c>
      <c r="AF262" s="1">
        <v>2</v>
      </c>
      <c r="AG262" t="s">
        <v>16144</v>
      </c>
      <c r="AJ262" s="33"/>
      <c r="AL262" s="34"/>
      <c r="AN262" s="34"/>
      <c r="AP262" s="34"/>
      <c r="BA262" s="1" t="s">
        <v>18</v>
      </c>
      <c r="BC262" s="1" t="s">
        <v>18</v>
      </c>
      <c r="BD262" s="1">
        <f>IF(AY262="+",IF(AZ262="+",IF(BA262="+",7,6),IF(BA262="+",5,4)),IF(AZ262="+",IF(BA262="+",3,2),IF(BA262="+",1,0)))</f>
        <v>1</v>
      </c>
    </row>
    <row r="263" spans="1:56" ht="15.75" customHeight="1" x14ac:dyDescent="0.35">
      <c r="A263" s="1" t="s">
        <v>7998</v>
      </c>
      <c r="B263">
        <v>0.13740547351940199</v>
      </c>
      <c r="C263">
        <v>6.4076297754357997E-2</v>
      </c>
      <c r="D263">
        <v>-6.8973168410408304E-3</v>
      </c>
      <c r="E263">
        <v>-9.8384211654537299E-2</v>
      </c>
      <c r="F263">
        <v>0.50946264727590296</v>
      </c>
      <c r="G263">
        <v>0.33673582409369301</v>
      </c>
      <c r="H263">
        <v>0.53663239415797104</v>
      </c>
      <c r="I263">
        <v>0.54172957773400099</v>
      </c>
      <c r="J263">
        <v>0.99293106113687302</v>
      </c>
      <c r="K263">
        <v>1.0272936249506699</v>
      </c>
      <c r="L263">
        <v>0.91868629931204804</v>
      </c>
      <c r="M263">
        <v>0.87635693291790695</v>
      </c>
      <c r="N263">
        <v>0.51597173423324905</v>
      </c>
      <c r="O263">
        <v>0.64708626673514702</v>
      </c>
      <c r="P263">
        <v>0.74712150965136703</v>
      </c>
      <c r="Q263">
        <v>0.75121152303343497</v>
      </c>
      <c r="R263">
        <v>-0.324008673919505</v>
      </c>
      <c r="S263">
        <v>-0.26034210086808102</v>
      </c>
      <c r="T263">
        <v>-0.27334352335559498</v>
      </c>
      <c r="U263">
        <v>-0.216979587428655</v>
      </c>
      <c r="V263" s="20">
        <v>0.48114011081539199</v>
      </c>
      <c r="W263" s="20">
        <v>0.95381697957937495</v>
      </c>
      <c r="X263" s="21">
        <v>0.66534775841329996</v>
      </c>
      <c r="Y263" s="20">
        <v>-0.26866847139295902</v>
      </c>
      <c r="Z263" s="20">
        <v>8.63482731982264E-3</v>
      </c>
      <c r="AA263" s="20">
        <v>1.33971377777233E-3</v>
      </c>
      <c r="AB263" s="21">
        <v>1.9381162531661601E-3</v>
      </c>
      <c r="AC263" s="20">
        <v>8.9091970047544899E-5</v>
      </c>
      <c r="AD263" s="1" t="s">
        <v>7999</v>
      </c>
      <c r="AE263" s="1" t="s">
        <v>8000</v>
      </c>
      <c r="AG263" t="s">
        <v>8000</v>
      </c>
      <c r="AH263" t="s">
        <v>18</v>
      </c>
      <c r="AI263" t="s">
        <v>18</v>
      </c>
      <c r="AJ263" s="33"/>
      <c r="AL263" s="34"/>
      <c r="AN263" s="34"/>
      <c r="AP263" s="34"/>
      <c r="AY263" s="1" t="s">
        <v>18</v>
      </c>
      <c r="AZ263" s="1" t="s">
        <v>18</v>
      </c>
      <c r="BA263" s="1" t="s">
        <v>18</v>
      </c>
      <c r="BB263" s="1" t="s">
        <v>18</v>
      </c>
      <c r="BD263" s="1">
        <f>IF(AY263="+",IF(AZ263="+",IF(BA263="+",7,6),IF(BA263="+",5,4)),IF(AZ263="+",IF(BA263="+",3,2),IF(BA263="+",1,0)))</f>
        <v>7</v>
      </c>
    </row>
    <row r="264" spans="1:56" ht="15.75" customHeight="1" x14ac:dyDescent="0.35">
      <c r="A264" s="1" t="s">
        <v>9077</v>
      </c>
      <c r="B264">
        <v>-0.108636073565197</v>
      </c>
      <c r="C264">
        <v>0.12620586385808599</v>
      </c>
      <c r="D264">
        <v>5.9199863513922202E-2</v>
      </c>
      <c r="E264">
        <v>-0.120458872507394</v>
      </c>
      <c r="F264">
        <v>0.201773264148078</v>
      </c>
      <c r="G264">
        <v>0.103252778046687</v>
      </c>
      <c r="H264">
        <v>7.2092120752845198E-2</v>
      </c>
      <c r="I264">
        <v>-3.8656648578868401E-3</v>
      </c>
      <c r="J264">
        <v>-2.4972161216868299E-3</v>
      </c>
      <c r="K264">
        <v>-0.212634692432418</v>
      </c>
      <c r="L264">
        <v>-0.249210513658043</v>
      </c>
      <c r="M264">
        <v>-0.141397997027012</v>
      </c>
      <c r="N264">
        <v>-6.7391767372856903E-2</v>
      </c>
      <c r="O264">
        <v>3.0339010072245001E-2</v>
      </c>
      <c r="P264">
        <v>-6.5581086746940798E-2</v>
      </c>
      <c r="Q264">
        <v>-9.1600025738043905E-2</v>
      </c>
      <c r="R264">
        <v>6.6560952333968595E-2</v>
      </c>
      <c r="S264">
        <v>0.17279250983225899</v>
      </c>
      <c r="T264">
        <v>8.2788078553465205E-2</v>
      </c>
      <c r="U264">
        <v>8.7658049569661806E-2</v>
      </c>
      <c r="V264" s="20">
        <v>9.3313124522431207E-2</v>
      </c>
      <c r="W264" s="20">
        <v>-0.15143510480979</v>
      </c>
      <c r="X264" s="21">
        <v>-4.8558467446399099E-2</v>
      </c>
      <c r="Y264" s="20">
        <v>0.10244989757233799</v>
      </c>
      <c r="Z264" s="20">
        <v>0.360636792351957</v>
      </c>
      <c r="AA264" s="20">
        <v>0.24960101270695201</v>
      </c>
      <c r="AB264" s="21">
        <v>0.693044564003929</v>
      </c>
      <c r="AC264" s="20">
        <v>2.4123012081125599E-2</v>
      </c>
      <c r="AD264" s="1" t="s">
        <v>9078</v>
      </c>
      <c r="AE264" s="1" t="s">
        <v>9079</v>
      </c>
      <c r="AG264" t="s">
        <v>9079</v>
      </c>
      <c r="AH264" t="s">
        <v>18</v>
      </c>
      <c r="AJ264" s="33"/>
      <c r="AL264" s="34"/>
      <c r="AN264" s="34"/>
      <c r="AP264" s="34"/>
      <c r="BC264" s="1" t="s">
        <v>18</v>
      </c>
      <c r="BD264" s="1">
        <f>IF(AY264="+",IF(AZ264="+",IF(BA264="+",7,6),IF(BA264="+",5,4)),IF(AZ264="+",IF(BA264="+",3,2),IF(BA264="+",1,0)))</f>
        <v>0</v>
      </c>
    </row>
    <row r="265" spans="1:56" ht="15.75" customHeight="1" x14ac:dyDescent="0.35">
      <c r="A265" s="1" t="s">
        <v>11900</v>
      </c>
      <c r="B265">
        <v>0.27932636581467601</v>
      </c>
      <c r="C265">
        <v>-0.55511238410224895</v>
      </c>
      <c r="D265">
        <v>0.144376150312857</v>
      </c>
      <c r="E265">
        <v>-0.239145692043152</v>
      </c>
      <c r="F265">
        <v>-0.177402574173052</v>
      </c>
      <c r="G265">
        <v>-0.18108406345129699</v>
      </c>
      <c r="H265">
        <v>-4.6184150959825802E-2</v>
      </c>
      <c r="I265">
        <v>-0.447530004298687</v>
      </c>
      <c r="J265">
        <v>-0.90405487125432404</v>
      </c>
      <c r="K265">
        <v>-0.80010490486055996</v>
      </c>
      <c r="L265">
        <v>-0.90796678884625803</v>
      </c>
      <c r="M265">
        <v>-0.469797625410668</v>
      </c>
      <c r="N265">
        <v>-0.61268459973549105</v>
      </c>
      <c r="O265">
        <v>-0.217625908029007</v>
      </c>
      <c r="P265">
        <v>-0.361178553252054</v>
      </c>
      <c r="Q265">
        <v>-0.329262326099175</v>
      </c>
      <c r="R265">
        <v>2.85901760310746E-2</v>
      </c>
      <c r="S265">
        <v>0.49910106618492001</v>
      </c>
      <c r="T265">
        <v>0.39793307854328203</v>
      </c>
      <c r="U265">
        <v>0.490813373852584</v>
      </c>
      <c r="V265" s="20">
        <v>-0.213050198220716</v>
      </c>
      <c r="W265" s="20">
        <v>-0.77048104759295299</v>
      </c>
      <c r="X265" s="21">
        <v>-0.38018784677893203</v>
      </c>
      <c r="Y265" s="20">
        <v>0.35410942365296499</v>
      </c>
      <c r="Z265" s="20">
        <v>0.71425860348897996</v>
      </c>
      <c r="AA265" s="20">
        <v>8.5735352300845794E-2</v>
      </c>
      <c r="AB265" s="21">
        <v>0.33847954453289603</v>
      </c>
      <c r="AC265" s="20">
        <v>1.8449838381293E-3</v>
      </c>
      <c r="AD265" s="1" t="s">
        <v>11901</v>
      </c>
      <c r="AE265" s="1" t="s">
        <v>11902</v>
      </c>
      <c r="AG265" t="s">
        <v>11902</v>
      </c>
      <c r="AJ265" s="33"/>
      <c r="AL265" s="34"/>
      <c r="AN265" s="34"/>
      <c r="AP265" s="34"/>
      <c r="BA265" s="1" t="s">
        <v>18</v>
      </c>
      <c r="BC265" s="1" t="s">
        <v>18</v>
      </c>
      <c r="BD265" s="1">
        <f>IF(AY265="+",IF(AZ265="+",IF(BA265="+",7,6),IF(BA265="+",5,4)),IF(AZ265="+",IF(BA265="+",3,2),IF(BA265="+",1,0)))</f>
        <v>1</v>
      </c>
    </row>
    <row r="266" spans="1:56" ht="15.75" customHeight="1" x14ac:dyDescent="0.35">
      <c r="A266" s="1" t="s">
        <v>15198</v>
      </c>
      <c r="B266">
        <v>7.8395040802897498E-2</v>
      </c>
      <c r="C266">
        <v>-7.5581294043344793E-2</v>
      </c>
      <c r="D266">
        <v>5.0169280676849497E-2</v>
      </c>
      <c r="E266">
        <v>-0.17277672112060499</v>
      </c>
      <c r="F266">
        <v>-0.333397209399452</v>
      </c>
      <c r="G266">
        <v>-0.356870217377184</v>
      </c>
      <c r="H266">
        <v>-0.38014255921060602</v>
      </c>
      <c r="I266">
        <v>-0.45125426512699601</v>
      </c>
      <c r="J266">
        <v>-0.32214650334202599</v>
      </c>
      <c r="K266">
        <v>-0.33512339008430098</v>
      </c>
      <c r="L266">
        <v>-0.380776858453093</v>
      </c>
      <c r="M266">
        <v>-0.38298976841099103</v>
      </c>
      <c r="N266">
        <v>-0.501258322113179</v>
      </c>
      <c r="O266">
        <v>-0.44017905915609901</v>
      </c>
      <c r="P266">
        <v>-0.40640083696914397</v>
      </c>
      <c r="Q266">
        <v>-0.386232206527168</v>
      </c>
      <c r="R266">
        <v>-0.214844311153777</v>
      </c>
      <c r="S266">
        <v>-8.1021985688872006E-2</v>
      </c>
      <c r="T266">
        <v>-6.4405262045300699E-2</v>
      </c>
      <c r="U266">
        <v>-1.4149401555482201E-2</v>
      </c>
      <c r="V266" s="20">
        <v>-0.38041606277855999</v>
      </c>
      <c r="W266" s="20">
        <v>-0.35525913007260301</v>
      </c>
      <c r="X266" s="21">
        <v>-0.43351760619139701</v>
      </c>
      <c r="Y266" s="20">
        <v>-9.3605240110857996E-2</v>
      </c>
      <c r="Z266" s="20">
        <v>2.7885174363540901E-2</v>
      </c>
      <c r="AA266" s="20">
        <v>3.9681551454825902E-2</v>
      </c>
      <c r="AB266" s="21">
        <v>1.36039224960018E-2</v>
      </c>
      <c r="AC266" s="20">
        <v>1.29251109446293E-2</v>
      </c>
      <c r="AD266" s="1" t="s">
        <v>15199</v>
      </c>
      <c r="AE266" s="1" t="s">
        <v>15200</v>
      </c>
      <c r="AG266" t="s">
        <v>15200</v>
      </c>
      <c r="AJ266" s="33"/>
      <c r="AL266" s="34"/>
      <c r="AN266" s="34"/>
      <c r="AP266" s="34"/>
      <c r="AY266" s="1" t="s">
        <v>18</v>
      </c>
      <c r="AZ266" s="1" t="s">
        <v>18</v>
      </c>
      <c r="BC266" s="1" t="s">
        <v>18</v>
      </c>
      <c r="BD266" s="1">
        <f>IF(AY266="+",IF(AZ266="+",IF(BA266="+",7,6),IF(BA266="+",5,4)),IF(AZ266="+",IF(BA266="+",3,2),IF(BA266="+",1,0)))</f>
        <v>6</v>
      </c>
    </row>
    <row r="267" spans="1:56" ht="15.75" customHeight="1" x14ac:dyDescent="0.35">
      <c r="A267" s="1" t="s">
        <v>1965</v>
      </c>
      <c r="B267">
        <v>-0.178850282766878</v>
      </c>
      <c r="C267">
        <v>0.30013870721628799</v>
      </c>
      <c r="D267">
        <v>-0.27226805202265197</v>
      </c>
      <c r="E267">
        <v>0.14225336793223001</v>
      </c>
      <c r="F267">
        <v>0.18863343808941899</v>
      </c>
      <c r="G267">
        <v>0.44084053126044997</v>
      </c>
      <c r="H267">
        <v>0.33655790391938101</v>
      </c>
      <c r="I267">
        <v>0.405610564811274</v>
      </c>
      <c r="J267">
        <v>0.338681014195784</v>
      </c>
      <c r="K267">
        <v>0.11069908570240999</v>
      </c>
      <c r="L267">
        <v>0.37816848172770501</v>
      </c>
      <c r="M267">
        <v>0.17882422359379699</v>
      </c>
      <c r="N267">
        <v>0.500342434990107</v>
      </c>
      <c r="O267">
        <v>0.35090100241993299</v>
      </c>
      <c r="P267">
        <v>0.38399765115090301</v>
      </c>
      <c r="Q267">
        <v>0.34038679320614101</v>
      </c>
      <c r="R267">
        <v>0.29050971959911798</v>
      </c>
      <c r="S267">
        <v>9.7598571209933704E-2</v>
      </c>
      <c r="T267">
        <v>0.13681689855917401</v>
      </c>
      <c r="U267">
        <v>6.5552072186587595E-2</v>
      </c>
      <c r="V267" s="20">
        <v>0.34291060952013103</v>
      </c>
      <c r="W267" s="20">
        <v>0.25159320130492402</v>
      </c>
      <c r="X267" s="21">
        <v>0.39390697044177098</v>
      </c>
      <c r="Y267" s="20">
        <v>0.14761931538870299</v>
      </c>
      <c r="Z267" s="20">
        <v>0.17022059376379001</v>
      </c>
      <c r="AA267" s="20">
        <v>0.27343783493544699</v>
      </c>
      <c r="AB267" s="21">
        <v>0.113861870594648</v>
      </c>
      <c r="AC267" s="20">
        <v>0.30775299354331298</v>
      </c>
      <c r="AD267" s="1" t="s">
        <v>1966</v>
      </c>
      <c r="AE267" s="1" t="s">
        <v>1967</v>
      </c>
      <c r="AG267" t="s">
        <v>1967</v>
      </c>
      <c r="AJ267" s="33"/>
      <c r="AL267" s="34"/>
      <c r="AN267" s="34"/>
      <c r="AP267" s="34"/>
      <c r="BC267" s="1" t="s">
        <v>18</v>
      </c>
      <c r="BD267" s="1">
        <f>IF(AY267="+",IF(AZ267="+",IF(BA267="+",7,6),IF(BA267="+",5,4)),IF(AZ267="+",IF(BA267="+",3,2),IF(BA267="+",1,0)))</f>
        <v>0</v>
      </c>
    </row>
    <row r="268" spans="1:56" ht="15.75" customHeight="1" x14ac:dyDescent="0.35">
      <c r="A268" s="1" t="s">
        <v>3535</v>
      </c>
      <c r="B268">
        <v>0.17701666842309599</v>
      </c>
      <c r="C268">
        <v>-0.119768402554012</v>
      </c>
      <c r="D268">
        <v>-4.2331105117499497E-2</v>
      </c>
      <c r="E268">
        <v>1.38037096318054E-2</v>
      </c>
      <c r="F268">
        <v>0.42782095182329499</v>
      </c>
      <c r="G268">
        <v>0.191376088397987</v>
      </c>
      <c r="H268">
        <v>0.20950496696506701</v>
      </c>
      <c r="I268">
        <v>0.34345454322347302</v>
      </c>
      <c r="J268">
        <v>0.142344648517475</v>
      </c>
      <c r="K268">
        <v>0.21846822024516299</v>
      </c>
      <c r="L268">
        <v>0.19309202853082</v>
      </c>
      <c r="M268">
        <v>-7.9661334414842397E-2</v>
      </c>
      <c r="N268">
        <v>0.25456171055642801</v>
      </c>
      <c r="O268">
        <v>0.28587532655378201</v>
      </c>
      <c r="P268">
        <v>0.30920399652673702</v>
      </c>
      <c r="Q268">
        <v>0.20311515829190599</v>
      </c>
      <c r="R268">
        <v>0.148935037206014</v>
      </c>
      <c r="S268">
        <v>0.18750874677073201</v>
      </c>
      <c r="T268">
        <v>0.168495232380551</v>
      </c>
      <c r="U268">
        <v>0.102858094679683</v>
      </c>
      <c r="V268" s="20">
        <v>0.29303913760245498</v>
      </c>
      <c r="W268" s="20">
        <v>0.11856089071965401</v>
      </c>
      <c r="X268" s="21">
        <v>0.26318904798221299</v>
      </c>
      <c r="Y268" s="20">
        <v>0.15194927775924499</v>
      </c>
      <c r="Z268" s="20">
        <v>5.7003225198217301E-2</v>
      </c>
      <c r="AA268" s="20">
        <v>0.40277407839808399</v>
      </c>
      <c r="AB268" s="21">
        <v>5.4962753272718899E-2</v>
      </c>
      <c r="AC268" s="20">
        <v>0.71349238514361202</v>
      </c>
      <c r="AD268" s="1" t="s">
        <v>3536</v>
      </c>
      <c r="AE268" s="1" t="s">
        <v>3537</v>
      </c>
      <c r="AG268" t="s">
        <v>3537</v>
      </c>
      <c r="AJ268" s="33"/>
      <c r="AL268" s="34"/>
      <c r="AN268" s="34"/>
      <c r="AP268" s="34"/>
      <c r="AY268" s="1"/>
      <c r="BB268" s="1"/>
      <c r="BC268" s="1" t="s">
        <v>18</v>
      </c>
      <c r="BD268" s="1">
        <f>IF(AY268="+",IF(AZ268="+",IF(BA268="+",7,6),IF(BA268="+",5,4)),IF(AZ268="+",IF(BA268="+",3,2),IF(BA268="+",1,0)))</f>
        <v>0</v>
      </c>
    </row>
    <row r="269" spans="1:56" ht="15.75" customHeight="1" x14ac:dyDescent="0.35">
      <c r="A269" s="1" t="s">
        <v>3349</v>
      </c>
      <c r="B269">
        <v>7.2198045080675399E-2</v>
      </c>
      <c r="C269">
        <v>-4.0408901139495197E-2</v>
      </c>
      <c r="D269">
        <v>-1.5872510962256E-3</v>
      </c>
      <c r="E269">
        <v>-0.110841920190098</v>
      </c>
      <c r="F269">
        <v>5.4732661872723E-2</v>
      </c>
      <c r="G269">
        <v>-0.18897441237307699</v>
      </c>
      <c r="H269">
        <v>-0.17355595822369899</v>
      </c>
      <c r="I269">
        <v>-0.21043909222572199</v>
      </c>
      <c r="J269">
        <v>-1.5946513508841301E-2</v>
      </c>
      <c r="K269">
        <v>6.8569900444530998E-2</v>
      </c>
      <c r="L269">
        <v>-0.105740607245196</v>
      </c>
      <c r="M269">
        <v>-0.12167457879228499</v>
      </c>
      <c r="N269">
        <v>-0.118696259845029</v>
      </c>
      <c r="O269">
        <v>-0.18380374689198201</v>
      </c>
      <c r="P269">
        <v>7.3750034376198004E-3</v>
      </c>
      <c r="Q269">
        <v>-0.14864053984575701</v>
      </c>
      <c r="R269">
        <v>-0.101825206268637</v>
      </c>
      <c r="S269">
        <v>-0.15315295421563599</v>
      </c>
      <c r="T269">
        <v>2.2099663100171599E-2</v>
      </c>
      <c r="U269">
        <v>-0.11096609289767</v>
      </c>
      <c r="V269" s="20">
        <v>-0.12955920023744399</v>
      </c>
      <c r="W269" s="20">
        <v>-4.3697949775448101E-2</v>
      </c>
      <c r="X269" s="21">
        <v>-0.110941385786287</v>
      </c>
      <c r="Y269" s="20">
        <v>-8.5961147570443305E-2</v>
      </c>
      <c r="Z269" s="20">
        <v>0.33012683171230101</v>
      </c>
      <c r="AA269" s="20">
        <v>0.77936989214957297</v>
      </c>
      <c r="AB269" s="21">
        <v>0.25454725133207601</v>
      </c>
      <c r="AC269" s="20">
        <v>0.55312276005299599</v>
      </c>
      <c r="AD269" s="1" t="s">
        <v>3350</v>
      </c>
      <c r="AE269" s="1" t="s">
        <v>3351</v>
      </c>
      <c r="AG269" t="s">
        <v>3351</v>
      </c>
      <c r="AJ269" s="33"/>
      <c r="AL269" s="34"/>
      <c r="AN269" s="34"/>
      <c r="AP269" s="34"/>
      <c r="BC269" s="1" t="s">
        <v>18</v>
      </c>
      <c r="BD269" s="1">
        <f>IF(AY269="+",IF(AZ269="+",IF(BA269="+",7,6),IF(BA269="+",5,4)),IF(AZ269="+",IF(BA269="+",3,2),IF(BA269="+",1,0)))</f>
        <v>0</v>
      </c>
    </row>
    <row r="270" spans="1:56" ht="15.75" customHeight="1" x14ac:dyDescent="0.35">
      <c r="A270" s="1" t="s">
        <v>3352</v>
      </c>
      <c r="B270">
        <v>5.7670196333532701E-2</v>
      </c>
      <c r="C270">
        <v>-6.0142939497977704E-3</v>
      </c>
      <c r="D270">
        <v>0.122818893423408</v>
      </c>
      <c r="E270">
        <v>-0.30309772129420098</v>
      </c>
      <c r="F270">
        <v>-0.22074276228642001</v>
      </c>
      <c r="G270">
        <v>-0.28239980687849597</v>
      </c>
      <c r="H270">
        <v>-0.21953859966134701</v>
      </c>
      <c r="I270">
        <v>-0.29177191751790299</v>
      </c>
      <c r="J270">
        <v>-0.14010700833672901</v>
      </c>
      <c r="K270">
        <v>-0.18138005822140299</v>
      </c>
      <c r="L270">
        <v>-0.27667020326486302</v>
      </c>
      <c r="M270">
        <v>-0.19979673066050199</v>
      </c>
      <c r="N270">
        <v>-0.342215301448689</v>
      </c>
      <c r="O270">
        <v>-0.24338752024687199</v>
      </c>
      <c r="P270">
        <v>-0.25295741755729301</v>
      </c>
      <c r="Q270">
        <v>-0.173020186447362</v>
      </c>
      <c r="R270">
        <v>-0.179184192813828</v>
      </c>
      <c r="S270">
        <v>-3.8976953743192502E-2</v>
      </c>
      <c r="T270">
        <v>-7.4500189294296401E-2</v>
      </c>
      <c r="U270">
        <v>3.58930337772978E-2</v>
      </c>
      <c r="V270" s="20">
        <v>-0.25361327158604202</v>
      </c>
      <c r="W270" s="20">
        <v>-0.19948850012087399</v>
      </c>
      <c r="X270" s="21">
        <v>-0.25289510642505397</v>
      </c>
      <c r="Y270" s="20">
        <v>-6.4192075518505004E-2</v>
      </c>
      <c r="Z270" s="20">
        <v>0.20487574228636099</v>
      </c>
      <c r="AA270" s="20">
        <v>0.29100050479600897</v>
      </c>
      <c r="AB270" s="21">
        <v>0.17245173148493301</v>
      </c>
      <c r="AC270" s="20">
        <v>7.7942612159905902E-2</v>
      </c>
      <c r="AD270" s="1" t="s">
        <v>3353</v>
      </c>
      <c r="AE270" s="1" t="s">
        <v>3354</v>
      </c>
      <c r="AG270" t="s">
        <v>3354</v>
      </c>
      <c r="AJ270" s="33"/>
      <c r="AL270" s="34"/>
      <c r="AN270" s="34"/>
      <c r="AP270" s="34"/>
      <c r="BC270" s="1" t="s">
        <v>18</v>
      </c>
      <c r="BD270" s="1">
        <f>IF(AY270="+",IF(AZ270="+",IF(BA270="+",7,6),IF(BA270="+",5,4)),IF(AZ270="+",IF(BA270="+",3,2),IF(BA270="+",1,0)))</f>
        <v>0</v>
      </c>
    </row>
    <row r="271" spans="1:56" ht="15.75" customHeight="1" x14ac:dyDescent="0.35">
      <c r="A271" s="1" t="s">
        <v>908</v>
      </c>
      <c r="B271">
        <v>-0.41275676759454999</v>
      </c>
      <c r="C271">
        <v>0.26426945525538398</v>
      </c>
      <c r="D271">
        <v>-0.215625152297582</v>
      </c>
      <c r="E271">
        <v>0.24891672961879599</v>
      </c>
      <c r="F271">
        <v>-8.8564803107811396E-2</v>
      </c>
      <c r="G271">
        <v>-6.1278173432697002E-2</v>
      </c>
      <c r="H271">
        <v>-8.1077613517005404E-2</v>
      </c>
      <c r="I271">
        <v>-0.17858686380847999</v>
      </c>
      <c r="J271">
        <v>0.17266851793872101</v>
      </c>
      <c r="K271">
        <v>-0.23356963170142001</v>
      </c>
      <c r="L271">
        <v>2.68866411872003E-2</v>
      </c>
      <c r="M271">
        <v>2.9365775804853701E-2</v>
      </c>
      <c r="N271">
        <v>0.18248547857532399</v>
      </c>
      <c r="O271">
        <v>0.11220910779769599</v>
      </c>
      <c r="P271">
        <v>-3.9343702826305602E-2</v>
      </c>
      <c r="Q271">
        <v>-0.119311624812016</v>
      </c>
      <c r="R271">
        <v>0.17186864285481701</v>
      </c>
      <c r="S271">
        <v>0.112528860918301</v>
      </c>
      <c r="T271">
        <v>-6.4818727537693493E-2</v>
      </c>
      <c r="U271">
        <v>-0.119746072757896</v>
      </c>
      <c r="V271" s="20">
        <v>-0.10237686346649801</v>
      </c>
      <c r="W271" s="20">
        <v>-1.1621741926610999E-3</v>
      </c>
      <c r="X271" s="21">
        <v>3.40098146836747E-2</v>
      </c>
      <c r="Y271" s="20">
        <v>2.4958175869382301E-2</v>
      </c>
      <c r="Z271" s="20">
        <v>0.79968695442875704</v>
      </c>
      <c r="AA271" s="20">
        <v>0.92362935514267097</v>
      </c>
      <c r="AB271" s="21">
        <v>0.81354516242236197</v>
      </c>
      <c r="AC271" s="20">
        <v>0.84845761372492501</v>
      </c>
      <c r="AD271" s="1" t="s">
        <v>909</v>
      </c>
      <c r="AE271" s="1" t="s">
        <v>910</v>
      </c>
      <c r="AG271" t="s">
        <v>910</v>
      </c>
      <c r="AJ271" s="33"/>
      <c r="AL271" s="34"/>
      <c r="AN271" s="34"/>
      <c r="AP271" s="34"/>
      <c r="BC271" s="1" t="s">
        <v>18</v>
      </c>
      <c r="BD271" s="1">
        <f>IF(AY271="+",IF(AZ271="+",IF(BA271="+",7,6),IF(BA271="+",5,4)),IF(AZ271="+",IF(BA271="+",3,2),IF(BA271="+",1,0)))</f>
        <v>0</v>
      </c>
    </row>
    <row r="272" spans="1:56" ht="15.75" customHeight="1" x14ac:dyDescent="0.35">
      <c r="A272" s="1" t="s">
        <v>944</v>
      </c>
      <c r="B272">
        <v>0.27846301354457298</v>
      </c>
      <c r="C272">
        <v>-0.24803975221757399</v>
      </c>
      <c r="D272">
        <v>3.5227337422414698E-2</v>
      </c>
      <c r="E272">
        <v>-0.21936398420712999</v>
      </c>
      <c r="F272">
        <v>-0.13351873166851599</v>
      </c>
      <c r="G272">
        <v>-6.7822431644856296E-2</v>
      </c>
      <c r="H272">
        <v>0.113500448838336</v>
      </c>
      <c r="I272">
        <v>-0.22122444279988299</v>
      </c>
      <c r="J272">
        <v>-0.21108065094254</v>
      </c>
      <c r="K272">
        <v>-6.1343695632898501E-2</v>
      </c>
      <c r="L272">
        <v>-0.17335651051218201</v>
      </c>
      <c r="M272">
        <v>0.14744198045964599</v>
      </c>
      <c r="N272">
        <v>-0.10616548945365401</v>
      </c>
      <c r="O272">
        <v>0.11773901094129199</v>
      </c>
      <c r="P272">
        <v>5.9875090082417599E-2</v>
      </c>
      <c r="Q272">
        <v>5.5325651567838002E-2</v>
      </c>
      <c r="R272">
        <v>-5.4685534559473503E-2</v>
      </c>
      <c r="S272">
        <v>0.19135038143911101</v>
      </c>
      <c r="T272">
        <v>0.122963020671484</v>
      </c>
      <c r="U272">
        <v>0.13065228745733301</v>
      </c>
      <c r="V272" s="20">
        <v>-7.7266289318730003E-2</v>
      </c>
      <c r="W272" s="20">
        <v>-7.4584719156993495E-2</v>
      </c>
      <c r="X272" s="21">
        <v>3.16935657844735E-2</v>
      </c>
      <c r="Y272" s="20">
        <v>9.7570038752114202E-2</v>
      </c>
      <c r="Z272" s="20">
        <v>0.87014364029130098</v>
      </c>
      <c r="AA272" s="20">
        <v>0.86755088629478605</v>
      </c>
      <c r="AB272" s="21">
        <v>0.7106799675023</v>
      </c>
      <c r="AC272" s="20">
        <v>0.17750726385746701</v>
      </c>
      <c r="AD272" s="1" t="s">
        <v>945</v>
      </c>
      <c r="AE272" s="1" t="s">
        <v>946</v>
      </c>
      <c r="AG272" t="s">
        <v>946</v>
      </c>
      <c r="AJ272" s="33"/>
      <c r="AL272" s="34"/>
      <c r="AN272" s="34"/>
      <c r="AP272" s="34"/>
      <c r="BC272" s="1" t="s">
        <v>18</v>
      </c>
      <c r="BD272" s="1">
        <f>IF(AY272="+",IF(AZ272="+",IF(BA272="+",7,6),IF(BA272="+",5,4)),IF(AZ272="+",IF(BA272="+",3,2),IF(BA272="+",1,0)))</f>
        <v>0</v>
      </c>
    </row>
    <row r="273" spans="1:56" ht="15.75" customHeight="1" x14ac:dyDescent="0.35">
      <c r="A273" s="1" t="s">
        <v>7439</v>
      </c>
      <c r="B273">
        <v>-9.6885107685278901E-2</v>
      </c>
      <c r="C273">
        <v>3.3987358968071202E-2</v>
      </c>
      <c r="D273">
        <v>2.7024111010687302E-2</v>
      </c>
      <c r="E273">
        <v>4.2235293657082E-2</v>
      </c>
      <c r="F273">
        <v>9.8907448700631506E-2</v>
      </c>
      <c r="G273">
        <v>0.20737043604341299</v>
      </c>
      <c r="H273">
        <v>0.13633667639553901</v>
      </c>
      <c r="I273">
        <v>0.44008597196600502</v>
      </c>
      <c r="J273">
        <v>0.120890629734734</v>
      </c>
      <c r="K273">
        <v>6.0157321790209398E-2</v>
      </c>
      <c r="L273">
        <v>0.37221265886699101</v>
      </c>
      <c r="M273">
        <v>6.6467521335860202E-2</v>
      </c>
      <c r="N273">
        <v>0.198364798534652</v>
      </c>
      <c r="O273">
        <v>0.25865690315168899</v>
      </c>
      <c r="P273">
        <v>3.1434482462224599E-2</v>
      </c>
      <c r="Q273">
        <v>0.20284909796587</v>
      </c>
      <c r="R273">
        <v>4.9638671657190603E-2</v>
      </c>
      <c r="S273">
        <v>0.103342997886251</v>
      </c>
      <c r="T273">
        <v>-0.12529090439624499</v>
      </c>
      <c r="U273">
        <v>6.4906931192852402E-2</v>
      </c>
      <c r="V273" s="20">
        <v>0.22067513327639701</v>
      </c>
      <c r="W273" s="20">
        <v>0.15493203293194799</v>
      </c>
      <c r="X273" s="21">
        <v>0.172826320528609</v>
      </c>
      <c r="Y273" s="20">
        <v>2.31494240850122E-2</v>
      </c>
      <c r="Z273" s="20">
        <v>0.139298998127041</v>
      </c>
      <c r="AA273" s="20">
        <v>0.23537928507950701</v>
      </c>
      <c r="AB273" s="21">
        <v>7.5512032069651194E-2</v>
      </c>
      <c r="AC273" s="20">
        <v>0.252055396570873</v>
      </c>
      <c r="AD273" s="1" t="s">
        <v>7440</v>
      </c>
      <c r="AE273" s="1" t="s">
        <v>7441</v>
      </c>
      <c r="AG273" t="s">
        <v>7441</v>
      </c>
      <c r="AJ273" s="33"/>
      <c r="AL273" s="34"/>
      <c r="AN273" s="34"/>
      <c r="AP273" s="34"/>
      <c r="BC273" s="1" t="s">
        <v>18</v>
      </c>
      <c r="BD273" s="1">
        <f>IF(AY273="+",IF(AZ273="+",IF(BA273="+",7,6),IF(BA273="+",5,4)),IF(AZ273="+",IF(BA273="+",3,2),IF(BA273="+",1,0)))</f>
        <v>0</v>
      </c>
    </row>
    <row r="274" spans="1:56" ht="15.75" customHeight="1" x14ac:dyDescent="0.35">
      <c r="A274" s="1" t="s">
        <v>2441</v>
      </c>
      <c r="B274">
        <v>-4.5550444757388203E-2</v>
      </c>
      <c r="C274">
        <v>0.203987869146843</v>
      </c>
      <c r="D274">
        <v>-0.14888939389835401</v>
      </c>
      <c r="E274">
        <v>-5.9448935174513202E-3</v>
      </c>
      <c r="F274">
        <v>-0.15296245704675501</v>
      </c>
      <c r="G274">
        <v>7.9946122432302993E-2</v>
      </c>
      <c r="H274">
        <v>5.2478008595060202E-2</v>
      </c>
      <c r="I274">
        <v>-6.1589714361088899E-2</v>
      </c>
      <c r="J274">
        <v>0.169546854195398</v>
      </c>
      <c r="K274">
        <v>-1.5952150672601799E-2</v>
      </c>
      <c r="L274">
        <v>0.14860191329497</v>
      </c>
      <c r="M274">
        <v>0.24106771258740001</v>
      </c>
      <c r="N274">
        <v>0.144806629750027</v>
      </c>
      <c r="O274">
        <v>0.110218259615172</v>
      </c>
      <c r="P274">
        <v>0.238090070456558</v>
      </c>
      <c r="Q274">
        <v>0.14152456081044101</v>
      </c>
      <c r="R274">
        <v>2.4953215004508401E-2</v>
      </c>
      <c r="S274">
        <v>-2.4301069144771901E-2</v>
      </c>
      <c r="T274">
        <v>8.6986573278031498E-2</v>
      </c>
      <c r="U274">
        <v>7.02343267159095E-3</v>
      </c>
      <c r="V274" s="20">
        <v>-2.05320100951202E-2</v>
      </c>
      <c r="W274" s="20">
        <v>0.135816082351291</v>
      </c>
      <c r="X274" s="21">
        <v>0.15865988015804899</v>
      </c>
      <c r="Y274" s="20">
        <v>2.3665537952339701E-2</v>
      </c>
      <c r="Z274" s="20">
        <v>0.88807586424634999</v>
      </c>
      <c r="AA274" s="20">
        <v>0.31758595516958099</v>
      </c>
      <c r="AB274" s="21">
        <v>0.204962451343247</v>
      </c>
      <c r="AC274" s="20">
        <v>0.174481032209441</v>
      </c>
      <c r="AD274" s="1" t="s">
        <v>2442</v>
      </c>
      <c r="AE274" s="1" t="s">
        <v>2443</v>
      </c>
      <c r="AG274" t="s">
        <v>2443</v>
      </c>
      <c r="AJ274" s="33"/>
      <c r="AL274" s="34"/>
      <c r="AN274" s="34"/>
      <c r="AP274" s="34"/>
      <c r="BC274" s="1" t="s">
        <v>18</v>
      </c>
      <c r="BD274" s="1">
        <f>IF(AY274="+",IF(AZ274="+",IF(BA274="+",7,6),IF(BA274="+",5,4)),IF(AZ274="+",IF(BA274="+",3,2),IF(BA274="+",1,0)))</f>
        <v>0</v>
      </c>
    </row>
    <row r="275" spans="1:56" ht="15.75" customHeight="1" x14ac:dyDescent="0.35">
      <c r="A275" s="1" t="s">
        <v>14061</v>
      </c>
      <c r="B275">
        <v>-0.24626034110223199</v>
      </c>
      <c r="C275">
        <v>0.16583355181967199</v>
      </c>
      <c r="D275">
        <v>-6.2844656631656004E-2</v>
      </c>
      <c r="E275">
        <v>3.8378434930262601E-3</v>
      </c>
      <c r="F275">
        <v>-6.8362303489267001E-2</v>
      </c>
      <c r="G275">
        <v>0.22471857428120701</v>
      </c>
      <c r="H275">
        <v>6.3388519685309994E-2</v>
      </c>
      <c r="I275">
        <v>-0.18922279391229799</v>
      </c>
      <c r="J275">
        <v>-0.39295354832402801</v>
      </c>
      <c r="K275">
        <v>-0.38712318159285403</v>
      </c>
      <c r="L275">
        <v>-0.34373314734543498</v>
      </c>
      <c r="M275">
        <v>-0.16223647848739201</v>
      </c>
      <c r="N275">
        <v>-8.5668978444481306E-2</v>
      </c>
      <c r="O275">
        <v>-0.23636664281426001</v>
      </c>
      <c r="P275">
        <v>-0.36351225686301702</v>
      </c>
      <c r="Q275">
        <v>-0.19140051870501501</v>
      </c>
      <c r="R275">
        <v>0.192181280102975</v>
      </c>
      <c r="S275">
        <v>5.0244652658720697E-2</v>
      </c>
      <c r="T275">
        <v>-2.3065414105173699E-2</v>
      </c>
      <c r="U275">
        <v>0.178230510001819</v>
      </c>
      <c r="V275" s="20">
        <v>7.6304991412381304E-3</v>
      </c>
      <c r="W275" s="20">
        <v>-0.32151158893742698</v>
      </c>
      <c r="X275" s="21">
        <v>-0.21923709920669299</v>
      </c>
      <c r="Y275" s="20">
        <v>9.9397757164585404E-2</v>
      </c>
      <c r="Z275" s="20">
        <v>0.83053634754230699</v>
      </c>
      <c r="AA275" s="20">
        <v>0.100170136357355</v>
      </c>
      <c r="AB275" s="21">
        <v>0.218260981544002</v>
      </c>
      <c r="AC275" s="20">
        <v>4.8328276529371701E-3</v>
      </c>
      <c r="AD275" s="1" t="s">
        <v>14062</v>
      </c>
      <c r="AE275" s="1" t="s">
        <v>14063</v>
      </c>
      <c r="AG275" t="s">
        <v>14063</v>
      </c>
      <c r="AJ275" s="33"/>
      <c r="AL275" s="34"/>
      <c r="AN275" s="34"/>
      <c r="AP275" s="34"/>
      <c r="BC275" s="1" t="s">
        <v>18</v>
      </c>
      <c r="BD275" s="1">
        <f>IF(AY275="+",IF(AZ275="+",IF(BA275="+",7,6),IF(BA275="+",5,4)),IF(AZ275="+",IF(BA275="+",3,2),IF(BA275="+",1,0)))</f>
        <v>0</v>
      </c>
    </row>
    <row r="276" spans="1:56" ht="15.75" customHeight="1" x14ac:dyDescent="0.35">
      <c r="A276" s="1" t="s">
        <v>6554</v>
      </c>
      <c r="B276">
        <v>-9.9909303516587694E-2</v>
      </c>
      <c r="C276">
        <v>0.19429096583026001</v>
      </c>
      <c r="D276">
        <v>-0.15763004949533099</v>
      </c>
      <c r="E276">
        <v>4.6007933080878902E-2</v>
      </c>
      <c r="F276">
        <v>3.86828275513727E-2</v>
      </c>
      <c r="G276">
        <v>-0.106155004839948</v>
      </c>
      <c r="H276">
        <v>-3.5459687725082401E-2</v>
      </c>
      <c r="I276">
        <v>9.0501688365021205E-2</v>
      </c>
      <c r="J276">
        <v>0.19123161767851399</v>
      </c>
      <c r="K276">
        <v>0.122047518555045</v>
      </c>
      <c r="L276">
        <v>0.30537950588117402</v>
      </c>
      <c r="M276">
        <v>8.5629705808494203E-2</v>
      </c>
      <c r="N276">
        <v>-2.65359869999231E-2</v>
      </c>
      <c r="O276">
        <v>-4.9363847137109701E-2</v>
      </c>
      <c r="P276">
        <v>-6.0537608092153701E-2</v>
      </c>
      <c r="Q276">
        <v>-5.7048827052855897E-2</v>
      </c>
      <c r="R276">
        <v>-0.19691247833744299</v>
      </c>
      <c r="S276">
        <v>-0.21581490149608801</v>
      </c>
      <c r="T276">
        <v>-0.24434359502900199</v>
      </c>
      <c r="U276">
        <v>-0.245040252752597</v>
      </c>
      <c r="V276" s="20">
        <v>-3.1075441621591202E-3</v>
      </c>
      <c r="W276" s="20">
        <v>0.17607208698080701</v>
      </c>
      <c r="X276" s="21">
        <v>-4.8371567320510601E-2</v>
      </c>
      <c r="Y276" s="20">
        <v>-0.22552780690378199</v>
      </c>
      <c r="Z276" s="20">
        <v>0.99420642279501803</v>
      </c>
      <c r="AA276" s="20">
        <v>0.21091576032107201</v>
      </c>
      <c r="AB276" s="21">
        <v>0.70313007012101703</v>
      </c>
      <c r="AC276" s="20">
        <v>7.6704590846995999E-3</v>
      </c>
      <c r="AD276" s="1" t="s">
        <v>6555</v>
      </c>
      <c r="AE276" s="1" t="s">
        <v>6556</v>
      </c>
      <c r="AG276" t="s">
        <v>6556</v>
      </c>
      <c r="AJ276" s="33"/>
      <c r="AL276" s="34"/>
      <c r="AN276" s="34"/>
      <c r="AP276" s="34"/>
      <c r="BA276" s="1" t="s">
        <v>18</v>
      </c>
      <c r="BC276" s="1" t="s">
        <v>18</v>
      </c>
      <c r="BD276" s="1">
        <f>IF(AY276="+",IF(AZ276="+",IF(BA276="+",7,6),IF(BA276="+",5,4)),IF(AZ276="+",IF(BA276="+",3,2),IF(BA276="+",1,0)))</f>
        <v>1</v>
      </c>
    </row>
    <row r="277" spans="1:56" ht="15.75" customHeight="1" x14ac:dyDescent="0.35">
      <c r="A277" s="1" t="s">
        <v>5818</v>
      </c>
      <c r="B277">
        <v>-7.97849264675842E-2</v>
      </c>
      <c r="C277">
        <v>0.19688316347127</v>
      </c>
      <c r="D277">
        <v>-3.18546890056252E-2</v>
      </c>
      <c r="E277">
        <v>-1.7879795602766799E-2</v>
      </c>
      <c r="F277">
        <v>0.47503386518792501</v>
      </c>
      <c r="G277">
        <v>0.368337976747031</v>
      </c>
      <c r="H277">
        <v>0.104257740814092</v>
      </c>
      <c r="I277">
        <v>0.67768773515224601</v>
      </c>
      <c r="J277">
        <v>-0.19499396508918099</v>
      </c>
      <c r="K277">
        <v>-0.29558741353407503</v>
      </c>
      <c r="L277">
        <v>0.28017580274239001</v>
      </c>
      <c r="M277">
        <v>-0.54147129644805703</v>
      </c>
      <c r="N277">
        <v>0.29277532159443598</v>
      </c>
      <c r="O277">
        <v>0.121670199650301</v>
      </c>
      <c r="P277">
        <v>3.8163709799216003E-2</v>
      </c>
      <c r="Q277">
        <v>0.126886315722715</v>
      </c>
      <c r="R277">
        <v>0.47040824969224598</v>
      </c>
      <c r="S277">
        <v>0.34182236620305601</v>
      </c>
      <c r="T277">
        <v>0.27256223182081002</v>
      </c>
      <c r="U277">
        <v>0.308010127284992</v>
      </c>
      <c r="V277" s="20">
        <v>0.40632932947532302</v>
      </c>
      <c r="W277" s="20">
        <v>-0.18796921808222999</v>
      </c>
      <c r="X277" s="21">
        <v>0.14487388669166701</v>
      </c>
      <c r="Y277" s="20">
        <v>0.34820074375027599</v>
      </c>
      <c r="Z277" s="20">
        <v>0.10638245131242099</v>
      </c>
      <c r="AA277" s="20">
        <v>0.45804001730733701</v>
      </c>
      <c r="AB277" s="21">
        <v>0.26347205572527799</v>
      </c>
      <c r="AC277" s="20">
        <v>7.5815006046746097E-2</v>
      </c>
      <c r="AD277" s="1" t="s">
        <v>5819</v>
      </c>
      <c r="AE277" s="1" t="s">
        <v>5820</v>
      </c>
      <c r="AG277" t="s">
        <v>5820</v>
      </c>
      <c r="AJ277" s="33"/>
      <c r="AL277" s="34"/>
      <c r="AN277" s="34"/>
      <c r="AP277" s="34"/>
      <c r="BC277" s="1" t="s">
        <v>18</v>
      </c>
      <c r="BD277" s="1">
        <f>IF(AY277="+",IF(AZ277="+",IF(BA277="+",7,6),IF(BA277="+",5,4)),IF(AZ277="+",IF(BA277="+",3,2),IF(BA277="+",1,0)))</f>
        <v>0</v>
      </c>
    </row>
    <row r="278" spans="1:56" ht="15.75" customHeight="1" x14ac:dyDescent="0.35">
      <c r="A278" s="1" t="s">
        <v>6105</v>
      </c>
      <c r="B278">
        <v>0.120552532383064</v>
      </c>
      <c r="C278">
        <v>1.0872265395220201E-3</v>
      </c>
      <c r="D278">
        <v>1.7593780325856099E-2</v>
      </c>
      <c r="E278">
        <v>-0.14588023047312401</v>
      </c>
      <c r="F278">
        <v>-0.10627127391411299</v>
      </c>
      <c r="G278">
        <v>6.7634070276231403E-2</v>
      </c>
      <c r="H278">
        <v>4.5796368819800301E-2</v>
      </c>
      <c r="I278">
        <v>4.2366873728656398E-2</v>
      </c>
      <c r="J278">
        <v>-3.5000830830951297E-2</v>
      </c>
      <c r="K278">
        <v>-9.4427133916212797E-2</v>
      </c>
      <c r="L278">
        <v>3.05497802220852E-2</v>
      </c>
      <c r="M278">
        <v>-1.8019623885340001E-2</v>
      </c>
      <c r="N278">
        <v>6.4807397806243103E-2</v>
      </c>
      <c r="O278">
        <v>0.20068594850408</v>
      </c>
      <c r="P278">
        <v>0.100881499393343</v>
      </c>
      <c r="Q278">
        <v>0.10798695099371999</v>
      </c>
      <c r="R278">
        <v>9.6895323607919998E-2</v>
      </c>
      <c r="S278">
        <v>0.24229334161902999</v>
      </c>
      <c r="T278">
        <v>0.13481148123416001</v>
      </c>
      <c r="U278">
        <v>0.156504732745608</v>
      </c>
      <c r="V278" s="20">
        <v>1.23815097276436E-2</v>
      </c>
      <c r="W278" s="20">
        <v>-2.92244521026047E-2</v>
      </c>
      <c r="X278" s="21">
        <v>0.118590449174346</v>
      </c>
      <c r="Y278" s="20">
        <v>0.15762621980167901</v>
      </c>
      <c r="Z278" s="20">
        <v>0.90180745439322196</v>
      </c>
      <c r="AA278" s="20">
        <v>0.75619113406345295</v>
      </c>
      <c r="AB278" s="21">
        <v>0.19918367077857699</v>
      </c>
      <c r="AC278" s="20">
        <v>9.9654071242700204E-3</v>
      </c>
      <c r="AD278" s="1" t="s">
        <v>6106</v>
      </c>
      <c r="AE278" s="1" t="s">
        <v>6107</v>
      </c>
      <c r="AG278" t="s">
        <v>6107</v>
      </c>
      <c r="AJ278" s="33"/>
      <c r="AL278" s="34"/>
      <c r="AN278" s="34"/>
      <c r="AP278" s="34"/>
      <c r="BC278" s="1" t="s">
        <v>18</v>
      </c>
      <c r="BD278" s="1">
        <f>IF(AY278="+",IF(AZ278="+",IF(BA278="+",7,6),IF(BA278="+",5,4)),IF(AZ278="+",IF(BA278="+",3,2),IF(BA278="+",1,0)))</f>
        <v>0</v>
      </c>
    </row>
    <row r="279" spans="1:56" ht="15.75" customHeight="1" x14ac:dyDescent="0.35">
      <c r="A279" s="1" t="s">
        <v>6729</v>
      </c>
      <c r="B279">
        <v>-5.5638859050363199E-2</v>
      </c>
      <c r="C279">
        <v>-0.14919865260590601</v>
      </c>
      <c r="D279">
        <v>-5.1552696927062098E-3</v>
      </c>
      <c r="E279">
        <v>0.26594639955041099</v>
      </c>
      <c r="F279">
        <v>0.46558371327946102</v>
      </c>
      <c r="G279">
        <v>0.401843214501998</v>
      </c>
      <c r="H279">
        <v>0.38069268609372398</v>
      </c>
      <c r="I279">
        <v>0.31163716068533698</v>
      </c>
      <c r="J279">
        <v>-7.4072306411368402E-2</v>
      </c>
      <c r="K279">
        <v>-5.4671948706605501E-2</v>
      </c>
      <c r="L279">
        <v>-0.33084703967897899</v>
      </c>
      <c r="M279">
        <v>-0.20702615406215</v>
      </c>
      <c r="N279">
        <v>0.35810139952168402</v>
      </c>
      <c r="O279">
        <v>0.46591089291722798</v>
      </c>
      <c r="P279">
        <v>0.35949370959613602</v>
      </c>
      <c r="Q279">
        <v>0.36947826675876</v>
      </c>
      <c r="R279">
        <v>0.50813369700104405</v>
      </c>
      <c r="S279">
        <v>0.63318185353563305</v>
      </c>
      <c r="T279">
        <v>0.52041539770408796</v>
      </c>
      <c r="U279">
        <v>0.56013192601224204</v>
      </c>
      <c r="V279" s="20">
        <v>0.38993919364013002</v>
      </c>
      <c r="W279" s="20">
        <v>-0.166654362214775</v>
      </c>
      <c r="X279" s="21">
        <v>0.38824606719845201</v>
      </c>
      <c r="Y279" s="20">
        <v>0.555465718563252</v>
      </c>
      <c r="Z279" s="20">
        <v>6.5818166596169597E-2</v>
      </c>
      <c r="AA279" s="20">
        <v>0.27085606128045497</v>
      </c>
      <c r="AB279" s="21">
        <v>5.4150600324078098E-2</v>
      </c>
      <c r="AC279" s="20">
        <v>2.2915571231295799E-3</v>
      </c>
      <c r="AD279" s="1" t="s">
        <v>6730</v>
      </c>
      <c r="AE279" s="1" t="s">
        <v>6731</v>
      </c>
      <c r="AG279" t="s">
        <v>6731</v>
      </c>
      <c r="AJ279" s="33" t="s">
        <v>18</v>
      </c>
      <c r="AK279" t="s">
        <v>18</v>
      </c>
      <c r="AL279" s="34"/>
      <c r="AN279" s="34"/>
      <c r="AP279" s="34" t="s">
        <v>18</v>
      </c>
      <c r="AQ279" t="s">
        <v>18</v>
      </c>
      <c r="BA279" s="1" t="s">
        <v>18</v>
      </c>
      <c r="BC279" s="1" t="s">
        <v>18</v>
      </c>
      <c r="BD279" s="1">
        <f>IF(AY279="+",IF(AZ279="+",IF(BA279="+",7,6),IF(BA279="+",5,4)),IF(AZ279="+",IF(BA279="+",3,2),IF(BA279="+",1,0)))</f>
        <v>1</v>
      </c>
    </row>
    <row r="280" spans="1:56" ht="15.75" customHeight="1" x14ac:dyDescent="0.35">
      <c r="A280" s="1" t="s">
        <v>11180</v>
      </c>
      <c r="B280">
        <v>-0.23818958745316299</v>
      </c>
      <c r="C280">
        <v>5.7788470907743299E-2</v>
      </c>
      <c r="D280" s="9">
        <v>-9.07739425088149E-4</v>
      </c>
      <c r="E280">
        <v>0.28136190325958899</v>
      </c>
      <c r="F280">
        <v>0.65407759560662604</v>
      </c>
      <c r="G280">
        <v>0.63738078765464301</v>
      </c>
      <c r="H280">
        <v>0.19030182213354399</v>
      </c>
      <c r="I280">
        <v>0.79683360961859095</v>
      </c>
      <c r="J280">
        <v>0.394423717431229</v>
      </c>
      <c r="K280">
        <v>0.50534963028738999</v>
      </c>
      <c r="L280">
        <v>0.813340821118404</v>
      </c>
      <c r="M280">
        <v>2.38324702143403E-2</v>
      </c>
      <c r="N280">
        <v>0.67644361540303</v>
      </c>
      <c r="O280">
        <v>0.40993257899628199</v>
      </c>
      <c r="P280">
        <v>0.183300714149085</v>
      </c>
      <c r="Q280">
        <v>0.35382780902618499</v>
      </c>
      <c r="R280">
        <v>0.30420032717977702</v>
      </c>
      <c r="S280">
        <v>-2.5635706852093099E-2</v>
      </c>
      <c r="T280">
        <v>-0.26297588878161199</v>
      </c>
      <c r="U280">
        <v>-8.9315673863012202E-2</v>
      </c>
      <c r="V280" s="20">
        <v>0.56964845375335105</v>
      </c>
      <c r="W280" s="20">
        <v>0.43423665976284098</v>
      </c>
      <c r="X280" s="21">
        <v>0.40587617939364601</v>
      </c>
      <c r="Y280" s="20">
        <v>-1.8431735579235001E-2</v>
      </c>
      <c r="Z280" s="20">
        <v>6.7286685577793798E-2</v>
      </c>
      <c r="AA280" s="20">
        <v>0.181152616719883</v>
      </c>
      <c r="AB280" s="21">
        <v>9.2431709363844802E-2</v>
      </c>
      <c r="AC280" s="20">
        <v>0.103350147782459</v>
      </c>
      <c r="AD280" s="1" t="s">
        <v>11181</v>
      </c>
      <c r="AE280" s="1" t="s">
        <v>11182</v>
      </c>
      <c r="AG280" t="s">
        <v>11182</v>
      </c>
      <c r="AJ280" s="33"/>
      <c r="AL280" s="34"/>
      <c r="AN280" s="34"/>
      <c r="AP280" s="34"/>
      <c r="BC280" s="1" t="s">
        <v>18</v>
      </c>
      <c r="BD280" s="1">
        <f>IF(AY280="+",IF(AZ280="+",IF(BA280="+",7,6),IF(BA280="+",5,4)),IF(AZ280="+",IF(BA280="+",3,2),IF(BA280="+",1,0)))</f>
        <v>0</v>
      </c>
    </row>
    <row r="281" spans="1:56" ht="15.75" customHeight="1" x14ac:dyDescent="0.35">
      <c r="A281" s="1" t="s">
        <v>626</v>
      </c>
      <c r="B281">
        <v>0.177732685097723</v>
      </c>
      <c r="C281">
        <v>-0.18873841066046601</v>
      </c>
      <c r="D281">
        <v>6.0269590798398602E-2</v>
      </c>
      <c r="E281">
        <v>-6.8495484349347005E-2</v>
      </c>
      <c r="F281">
        <v>4.8787529112438097E-2</v>
      </c>
      <c r="G281">
        <v>5.8264938948689303E-2</v>
      </c>
      <c r="H281">
        <v>0.106871638362098</v>
      </c>
      <c r="I281">
        <v>0.39973544079953099</v>
      </c>
      <c r="J281">
        <v>-0.44928710114848802</v>
      </c>
      <c r="K281">
        <v>-0.32490644395436802</v>
      </c>
      <c r="L281">
        <v>-0.298233093775567</v>
      </c>
      <c r="M281">
        <v>-0.43323807007086501</v>
      </c>
      <c r="N281">
        <v>-0.230860238961904</v>
      </c>
      <c r="O281">
        <v>7.6374269448432702E-2</v>
      </c>
      <c r="P281">
        <v>-0.13352310258581801</v>
      </c>
      <c r="Q281">
        <v>-8.4240312671925596E-2</v>
      </c>
      <c r="R281">
        <v>0.100144979509323</v>
      </c>
      <c r="S281">
        <v>0.44430919649235101</v>
      </c>
      <c r="T281">
        <v>0.28304543924605902</v>
      </c>
      <c r="U281">
        <v>0.28311314725401898</v>
      </c>
      <c r="V281" s="20">
        <v>0.15341488680568899</v>
      </c>
      <c r="W281" s="20">
        <v>-0.37641617723732201</v>
      </c>
      <c r="X281" s="21">
        <v>-9.3062346192803999E-2</v>
      </c>
      <c r="Y281" s="20">
        <v>0.27765319062543797</v>
      </c>
      <c r="Z281" s="20">
        <v>0.359900996803802</v>
      </c>
      <c r="AA281" s="20">
        <v>4.7000960476216103E-2</v>
      </c>
      <c r="AB281" s="21">
        <v>0.53153623832677499</v>
      </c>
      <c r="AC281" s="20">
        <v>2.9255834676852198E-3</v>
      </c>
      <c r="AD281" s="1" t="s">
        <v>627</v>
      </c>
      <c r="AE281" s="1" t="s">
        <v>628</v>
      </c>
      <c r="AG281" t="s">
        <v>628</v>
      </c>
      <c r="AJ281" s="33"/>
      <c r="AL281" s="34"/>
      <c r="AN281" s="34"/>
      <c r="AP281" s="34"/>
      <c r="AZ281" s="1" t="s">
        <v>18</v>
      </c>
      <c r="BA281" s="1" t="s">
        <v>18</v>
      </c>
      <c r="BC281" s="1" t="s">
        <v>18</v>
      </c>
      <c r="BD281" s="1">
        <f>IF(AY281="+",IF(AZ281="+",IF(BA281="+",7,6),IF(BA281="+",5,4)),IF(AZ281="+",IF(BA281="+",3,2),IF(BA281="+",1,0)))</f>
        <v>3</v>
      </c>
    </row>
    <row r="282" spans="1:56" ht="15.75" customHeight="1" x14ac:dyDescent="0.35">
      <c r="A282" s="1" t="s">
        <v>3799</v>
      </c>
      <c r="B282">
        <v>-1.7538660628514599E-2</v>
      </c>
      <c r="C282">
        <v>0.102436135131154</v>
      </c>
      <c r="D282">
        <v>-7.7588257079123004E-3</v>
      </c>
      <c r="E282">
        <v>-6.7967200003789998E-3</v>
      </c>
      <c r="F282">
        <v>0.20310687720896001</v>
      </c>
      <c r="G282">
        <v>0.56396339910145998</v>
      </c>
      <c r="H282">
        <v>0.37452642194257102</v>
      </c>
      <c r="I282">
        <v>0.37458691229483498</v>
      </c>
      <c r="J282">
        <v>0.173930380431943</v>
      </c>
      <c r="K282">
        <v>-4.8020728966514201E-2</v>
      </c>
      <c r="L282">
        <v>0.103941769160486</v>
      </c>
      <c r="M282">
        <v>1.8331290928547999E-2</v>
      </c>
      <c r="N282">
        <v>0.41183622082348798</v>
      </c>
      <c r="O282">
        <v>0.36527155162972202</v>
      </c>
      <c r="P282">
        <v>0.45477526930552198</v>
      </c>
      <c r="Q282">
        <v>0.51181145650898396</v>
      </c>
      <c r="R282">
        <v>0.36891617509751401</v>
      </c>
      <c r="S282">
        <v>0.33567690104747799</v>
      </c>
      <c r="T282">
        <v>0.39644008502827299</v>
      </c>
      <c r="U282">
        <v>0.48055960131709102</v>
      </c>
      <c r="V282" s="20">
        <v>0.37904590263695698</v>
      </c>
      <c r="W282" s="20">
        <v>6.2045677888616001E-2</v>
      </c>
      <c r="X282" s="21">
        <v>0.43592362456692901</v>
      </c>
      <c r="Y282" s="20">
        <v>0.39539819062258902</v>
      </c>
      <c r="Z282" s="20">
        <v>4.6489424401343203E-2</v>
      </c>
      <c r="AA282" s="20">
        <v>0.58466639810750498</v>
      </c>
      <c r="AB282" s="21">
        <v>1.25281343113006E-3</v>
      </c>
      <c r="AC282" s="20">
        <v>6.3962724445138699E-3</v>
      </c>
      <c r="AD282" s="1" t="s">
        <v>3800</v>
      </c>
      <c r="AE282" s="1" t="s">
        <v>3801</v>
      </c>
      <c r="AG282" t="s">
        <v>3801</v>
      </c>
      <c r="AJ282" s="33"/>
      <c r="AL282" s="34"/>
      <c r="AN282" s="34"/>
      <c r="AP282" s="34"/>
      <c r="AY282" s="1" t="s">
        <v>18</v>
      </c>
      <c r="BA282" s="1" t="s">
        <v>18</v>
      </c>
      <c r="BB282" s="1" t="s">
        <v>18</v>
      </c>
      <c r="BD282" s="1">
        <f>IF(AY282="+",IF(AZ282="+",IF(BA282="+",7,6),IF(BA282="+",5,4)),IF(AZ282="+",IF(BA282="+",3,2),IF(BA282="+",1,0)))</f>
        <v>5</v>
      </c>
    </row>
    <row r="283" spans="1:56" ht="15.75" customHeight="1" x14ac:dyDescent="0.35">
      <c r="A283" s="1" t="s">
        <v>3802</v>
      </c>
      <c r="B283">
        <v>-0.206361525578863</v>
      </c>
      <c r="C283">
        <v>0.106527659236734</v>
      </c>
      <c r="D283">
        <v>-0.27590193294631299</v>
      </c>
      <c r="E283">
        <v>0.234956125061938</v>
      </c>
      <c r="F283">
        <v>7.4971160386857194E-2</v>
      </c>
      <c r="G283">
        <v>0.16817124510320899</v>
      </c>
      <c r="H283">
        <v>-1.2187552007588601E-2</v>
      </c>
      <c r="I283">
        <v>0.12100772812954801</v>
      </c>
      <c r="J283">
        <v>-0.52423944949026502</v>
      </c>
      <c r="K283">
        <v>-0.69975045896931798</v>
      </c>
      <c r="L283">
        <v>-0.39313319850630701</v>
      </c>
      <c r="M283">
        <v>-0.46301794742625202</v>
      </c>
      <c r="N283">
        <v>-0.28295092311013598</v>
      </c>
      <c r="O283">
        <v>-0.32626873884292201</v>
      </c>
      <c r="P283">
        <v>-0.31762222207138702</v>
      </c>
      <c r="Q283">
        <v>-0.52911587863152298</v>
      </c>
      <c r="R283">
        <v>0.19937530949207999</v>
      </c>
      <c r="S283">
        <v>0.15988955413956499</v>
      </c>
      <c r="T283">
        <v>0.27025435630697098</v>
      </c>
      <c r="U283">
        <v>1.4838010846159801E-2</v>
      </c>
      <c r="V283" s="20">
        <v>8.7990645403006607E-2</v>
      </c>
      <c r="W283" s="20">
        <v>-0.52003526359803498</v>
      </c>
      <c r="X283" s="21">
        <v>-0.36398944066399203</v>
      </c>
      <c r="Y283" s="20">
        <v>0.16108930769619401</v>
      </c>
      <c r="Z283" s="20">
        <v>0.54618796354755805</v>
      </c>
      <c r="AA283" s="20">
        <v>6.8101054114581505E-2</v>
      </c>
      <c r="AB283" s="21">
        <v>0.13303671419372601</v>
      </c>
      <c r="AC283" s="20">
        <v>1.5842389347021501E-3</v>
      </c>
      <c r="AD283" s="1" t="s">
        <v>3800</v>
      </c>
      <c r="AE283" s="1" t="s">
        <v>3801</v>
      </c>
      <c r="AF283" s="1">
        <v>2</v>
      </c>
      <c r="AG283" t="s">
        <v>16145</v>
      </c>
      <c r="AJ283" s="33"/>
      <c r="AL283" s="34"/>
      <c r="AN283" s="34"/>
      <c r="AP283" s="34"/>
      <c r="BC283" s="1" t="s">
        <v>18</v>
      </c>
      <c r="BD283" s="1">
        <f>IF(AY283="+",IF(AZ283="+",IF(BA283="+",7,6),IF(BA283="+",5,4)),IF(AZ283="+",IF(BA283="+",3,2),IF(BA283="+",1,0)))</f>
        <v>0</v>
      </c>
    </row>
    <row r="284" spans="1:56" ht="15.75" customHeight="1" x14ac:dyDescent="0.35">
      <c r="A284" s="1" t="s">
        <v>11339</v>
      </c>
      <c r="B284">
        <v>0.116039326428657</v>
      </c>
      <c r="C284">
        <v>-0.13829024143086199</v>
      </c>
      <c r="D284">
        <v>0.203108716629568</v>
      </c>
      <c r="E284">
        <v>-0.164424266365474</v>
      </c>
      <c r="F284">
        <v>0.13055764127799499</v>
      </c>
      <c r="G284">
        <v>0.28141314544662299</v>
      </c>
      <c r="H284">
        <v>9.0335397794444994E-2</v>
      </c>
      <c r="I284">
        <v>8.0322500087218696E-2</v>
      </c>
      <c r="J284">
        <v>-0.49003063057829199</v>
      </c>
      <c r="K284">
        <v>-0.73554266889869002</v>
      </c>
      <c r="L284">
        <v>-0.549753703162567</v>
      </c>
      <c r="M284">
        <v>-0.52523730035569605</v>
      </c>
      <c r="N284">
        <v>-0.20970287984352401</v>
      </c>
      <c r="O284">
        <v>0.109695071932274</v>
      </c>
      <c r="P284">
        <v>-0.14879349603709299</v>
      </c>
      <c r="Q284">
        <v>4.9354338081645702E-2</v>
      </c>
      <c r="R284">
        <v>0.343566582971566</v>
      </c>
      <c r="S284">
        <v>0.63858667738231201</v>
      </c>
      <c r="T284">
        <v>0.49002340432695102</v>
      </c>
      <c r="U284">
        <v>0.66470081123355296</v>
      </c>
      <c r="V284" s="20">
        <v>0.14565717115157001</v>
      </c>
      <c r="W284" s="20">
        <v>-0.57514107574881101</v>
      </c>
      <c r="X284" s="21">
        <v>-4.98617414666742E-2</v>
      </c>
      <c r="Y284" s="20">
        <v>0.53421936897859501</v>
      </c>
      <c r="Z284" s="20">
        <v>0.37877078672548797</v>
      </c>
      <c r="AA284" s="20">
        <v>2.1026669659372998E-2</v>
      </c>
      <c r="AB284" s="21">
        <v>0.74776622681142701</v>
      </c>
      <c r="AC284" s="20">
        <v>5.3194202641898504E-4</v>
      </c>
      <c r="AD284" s="1" t="s">
        <v>11340</v>
      </c>
      <c r="AE284" s="1" t="s">
        <v>11341</v>
      </c>
      <c r="AG284" t="s">
        <v>11341</v>
      </c>
      <c r="AJ284" s="33"/>
      <c r="AL284" s="34"/>
      <c r="AN284" s="34"/>
      <c r="AP284" s="34"/>
      <c r="AZ284" s="1" t="s">
        <v>18</v>
      </c>
      <c r="BA284" s="1" t="s">
        <v>18</v>
      </c>
      <c r="BC284" s="1" t="s">
        <v>18</v>
      </c>
      <c r="BD284" s="1">
        <f>IF(AY284="+",IF(AZ284="+",IF(BA284="+",7,6),IF(BA284="+",5,4)),IF(AZ284="+",IF(BA284="+",3,2),IF(BA284="+",1,0)))</f>
        <v>3</v>
      </c>
    </row>
    <row r="285" spans="1:56" ht="15.75" customHeight="1" x14ac:dyDescent="0.35">
      <c r="A285" s="1" t="s">
        <v>5289</v>
      </c>
      <c r="B285">
        <v>-8.8478138696510597E-2</v>
      </c>
      <c r="C285">
        <v>0.209640725242531</v>
      </c>
      <c r="D285">
        <v>-7.5743436043804596E-2</v>
      </c>
      <c r="E285">
        <v>6.3376735861578604E-2</v>
      </c>
      <c r="F285">
        <v>0.26589137259838602</v>
      </c>
      <c r="G285">
        <v>0.30730806777219</v>
      </c>
      <c r="H285">
        <v>0.31254712210702401</v>
      </c>
      <c r="I285">
        <v>0.38793471527395501</v>
      </c>
      <c r="J285">
        <v>0.34428164456558302</v>
      </c>
      <c r="K285">
        <v>0.26042368295312801</v>
      </c>
      <c r="L285">
        <v>0.17757876961980401</v>
      </c>
      <c r="M285">
        <v>0.10521407679879601</v>
      </c>
      <c r="N285">
        <v>0.547855185576967</v>
      </c>
      <c r="O285">
        <v>0.379405855859761</v>
      </c>
      <c r="P285">
        <v>0.45858385774440302</v>
      </c>
      <c r="Q285">
        <v>0.49259345093302498</v>
      </c>
      <c r="R285">
        <v>0.37310160092639999</v>
      </c>
      <c r="S285">
        <v>0.14962509975103999</v>
      </c>
      <c r="T285">
        <v>0.21674903813601101</v>
      </c>
      <c r="U285">
        <v>0.27295437380674598</v>
      </c>
      <c r="V285" s="20">
        <v>0.31842031943788901</v>
      </c>
      <c r="W285" s="20">
        <v>0.221874543484328</v>
      </c>
      <c r="X285" s="21">
        <v>0.46960958752853899</v>
      </c>
      <c r="Y285" s="20">
        <v>0.253107528155049</v>
      </c>
      <c r="Z285" s="20">
        <v>6.7286685577793798E-2</v>
      </c>
      <c r="AA285" s="20">
        <v>0.15564391730391</v>
      </c>
      <c r="AB285" s="21">
        <v>1.5395701816499E-2</v>
      </c>
      <c r="AC285" s="20">
        <v>0.72111185943069001</v>
      </c>
      <c r="AD285" s="1" t="s">
        <v>5290</v>
      </c>
      <c r="AE285" s="1" t="s">
        <v>5291</v>
      </c>
      <c r="AG285" t="s">
        <v>5291</v>
      </c>
      <c r="AJ285" s="33"/>
      <c r="AL285" s="34"/>
      <c r="AN285" s="34"/>
      <c r="AP285" s="34"/>
      <c r="AY285" s="1"/>
      <c r="BB285" s="1"/>
      <c r="BC285" s="1" t="s">
        <v>18</v>
      </c>
      <c r="BD285" s="1">
        <f>IF(AY285="+",IF(AZ285="+",IF(BA285="+",7,6),IF(BA285="+",5,4)),IF(AZ285="+",IF(BA285="+",3,2),IF(BA285="+",1,0)))</f>
        <v>0</v>
      </c>
    </row>
    <row r="286" spans="1:56" ht="15.75" customHeight="1" x14ac:dyDescent="0.35">
      <c r="A286" s="1" t="s">
        <v>12646</v>
      </c>
      <c r="B286">
        <v>-0.14398047602365599</v>
      </c>
      <c r="C286">
        <v>0.19280186017121201</v>
      </c>
      <c r="D286">
        <v>-5.6813214801654598E-2</v>
      </c>
      <c r="E286">
        <v>8.6376961267962696E-2</v>
      </c>
      <c r="F286">
        <v>0.30494914967854903</v>
      </c>
      <c r="G286">
        <v>0.478187893068448</v>
      </c>
      <c r="H286">
        <v>0.33687255651824</v>
      </c>
      <c r="I286">
        <v>0.43870010868824</v>
      </c>
      <c r="J286">
        <v>0.239915558079935</v>
      </c>
      <c r="K286">
        <v>-3.3977528431830502E-2</v>
      </c>
      <c r="L286">
        <v>5.8012154596958403E-2</v>
      </c>
      <c r="M286">
        <v>-4.1591282657698701E-2</v>
      </c>
      <c r="N286">
        <v>0.50624164113055603</v>
      </c>
      <c r="O286">
        <v>0.428883954658348</v>
      </c>
      <c r="P286">
        <v>0.45530420103958402</v>
      </c>
      <c r="Q286">
        <v>0.3764298496897</v>
      </c>
      <c r="R286">
        <v>0.46216069887637201</v>
      </c>
      <c r="S286">
        <v>0.390213020147193</v>
      </c>
      <c r="T286">
        <v>0.39013687035557398</v>
      </c>
      <c r="U286">
        <v>0.33395078257899502</v>
      </c>
      <c r="V286" s="20">
        <v>0.38967742698836899</v>
      </c>
      <c r="W286" s="20">
        <v>5.5589725396841101E-2</v>
      </c>
      <c r="X286" s="21">
        <v>0.44171491162954701</v>
      </c>
      <c r="Y286" s="20">
        <v>0.39411534298953399</v>
      </c>
      <c r="Z286" s="20">
        <v>3.9861464603091999E-2</v>
      </c>
      <c r="AA286" s="20">
        <v>0.80433761611861099</v>
      </c>
      <c r="AB286" s="21">
        <v>2.5198807320484001E-2</v>
      </c>
      <c r="AC286" s="20">
        <v>1.90154564097469E-2</v>
      </c>
      <c r="AD286" s="1" t="s">
        <v>12647</v>
      </c>
      <c r="AE286" s="1" t="s">
        <v>12648</v>
      </c>
      <c r="AG286" t="s">
        <v>12648</v>
      </c>
      <c r="AJ286" s="33"/>
      <c r="AL286" s="34"/>
      <c r="AN286" s="34"/>
      <c r="AP286" s="34"/>
      <c r="AY286" s="1" t="s">
        <v>18</v>
      </c>
      <c r="BA286" s="1" t="s">
        <v>18</v>
      </c>
      <c r="BB286" s="1" t="s">
        <v>18</v>
      </c>
      <c r="BD286" s="1">
        <f>IF(AY286="+",IF(AZ286="+",IF(BA286="+",7,6),IF(BA286="+",5,4)),IF(AZ286="+",IF(BA286="+",3,2),IF(BA286="+",1,0)))</f>
        <v>5</v>
      </c>
    </row>
    <row r="287" spans="1:56" ht="15.75" customHeight="1" x14ac:dyDescent="0.35">
      <c r="A287" s="1" t="s">
        <v>13075</v>
      </c>
      <c r="B287">
        <v>8.43644341733856E-2</v>
      </c>
      <c r="C287">
        <v>-1.53155805242193E-2</v>
      </c>
      <c r="D287">
        <v>0.12365601675167499</v>
      </c>
      <c r="E287">
        <v>-0.136024408076656</v>
      </c>
      <c r="F287">
        <v>0.27981440478946101</v>
      </c>
      <c r="G287">
        <v>0.38632198636857501</v>
      </c>
      <c r="H287">
        <v>0.24965194236177399</v>
      </c>
      <c r="I287">
        <v>0.40003114290465203</v>
      </c>
      <c r="J287">
        <v>-0.19379031640877101</v>
      </c>
      <c r="K287">
        <v>-0.35249948992476599</v>
      </c>
      <c r="L287">
        <v>-0.367973683596856</v>
      </c>
      <c r="M287">
        <v>-0.34965745042322399</v>
      </c>
      <c r="N287">
        <v>0.120647123460765</v>
      </c>
      <c r="O287">
        <v>0.261892445727956</v>
      </c>
      <c r="P287">
        <v>0.17350688723452801</v>
      </c>
      <c r="Q287">
        <v>0.189253245537985</v>
      </c>
      <c r="R287">
        <v>0.43647126959705101</v>
      </c>
      <c r="S287">
        <v>0.57903957958587404</v>
      </c>
      <c r="T287">
        <v>0.521086641041556</v>
      </c>
      <c r="U287">
        <v>0.52545915666883403</v>
      </c>
      <c r="V287" s="20">
        <v>0.32895486910611599</v>
      </c>
      <c r="W287" s="20">
        <v>-0.315980235088404</v>
      </c>
      <c r="X287" s="21">
        <v>0.18632492549030899</v>
      </c>
      <c r="Y287" s="20">
        <v>0.51551416172332898</v>
      </c>
      <c r="Z287" s="20">
        <v>3.0329461034328601E-2</v>
      </c>
      <c r="AA287" s="20">
        <v>2.6969614861630398E-2</v>
      </c>
      <c r="AB287" s="21">
        <v>0.10690414323024799</v>
      </c>
      <c r="AC287" s="20">
        <v>2.2449776076142401E-4</v>
      </c>
      <c r="AD287" s="1" t="s">
        <v>13076</v>
      </c>
      <c r="AE287" s="1" t="s">
        <v>13077</v>
      </c>
      <c r="AG287" t="s">
        <v>13077</v>
      </c>
      <c r="AJ287" s="33" t="s">
        <v>18</v>
      </c>
      <c r="AK287" t="s">
        <v>18</v>
      </c>
      <c r="AL287" s="34" t="s">
        <v>18</v>
      </c>
      <c r="AM287" t="s">
        <v>18</v>
      </c>
      <c r="AN287" s="34"/>
      <c r="AP287" s="34" t="s">
        <v>18</v>
      </c>
      <c r="AY287" s="1" t="s">
        <v>18</v>
      </c>
      <c r="AZ287" s="1" t="s">
        <v>18</v>
      </c>
      <c r="BA287" s="1" t="s">
        <v>18</v>
      </c>
      <c r="BB287" s="1" t="s">
        <v>18</v>
      </c>
      <c r="BD287" s="1">
        <f>IF(AY287="+",IF(AZ287="+",IF(BA287="+",7,6),IF(BA287="+",5,4)),IF(AZ287="+",IF(BA287="+",3,2),IF(BA287="+",1,0)))</f>
        <v>7</v>
      </c>
    </row>
    <row r="288" spans="1:56" ht="15.75" customHeight="1" x14ac:dyDescent="0.35">
      <c r="A288" s="1" t="s">
        <v>1647</v>
      </c>
      <c r="B288">
        <v>5.9892709211253198E-2</v>
      </c>
      <c r="C288">
        <v>-7.8368843016138195E-2</v>
      </c>
      <c r="D288">
        <v>7.6192728670658794E-2</v>
      </c>
      <c r="E288">
        <v>-9.8490085850184098E-3</v>
      </c>
      <c r="F288">
        <v>0.16476750927672201</v>
      </c>
      <c r="G288">
        <v>0.21957310456884199</v>
      </c>
      <c r="H288">
        <v>0.12752599108666399</v>
      </c>
      <c r="I288">
        <v>0.37679758359313598</v>
      </c>
      <c r="J288">
        <v>0.17075140808163899</v>
      </c>
      <c r="K288">
        <v>0.29157306118041498</v>
      </c>
      <c r="L288">
        <v>0.47283243971238098</v>
      </c>
      <c r="M288">
        <v>0.27393685484163799</v>
      </c>
      <c r="N288">
        <v>0.25323235940195199</v>
      </c>
      <c r="O288">
        <v>0.31282665358206502</v>
      </c>
      <c r="P288">
        <v>0.17155070026727501</v>
      </c>
      <c r="Q288">
        <v>0.28134130454373202</v>
      </c>
      <c r="R288">
        <v>-4.29224443326423E-2</v>
      </c>
      <c r="S288">
        <v>2.6722814256004101E-2</v>
      </c>
      <c r="T288">
        <v>-0.12928865383353599</v>
      </c>
      <c r="U288">
        <v>-1.5448887945140001E-2</v>
      </c>
      <c r="V288" s="20">
        <v>0.222166047131341</v>
      </c>
      <c r="W288" s="20">
        <v>0.30227344095401798</v>
      </c>
      <c r="X288" s="21">
        <v>0.25473775444875602</v>
      </c>
      <c r="Y288" s="20">
        <v>-4.0234292963828501E-2</v>
      </c>
      <c r="Z288" s="20">
        <v>7.4075099759219207E-2</v>
      </c>
      <c r="AA288" s="20">
        <v>4.6568385345284499E-2</v>
      </c>
      <c r="AB288" s="21">
        <v>1.1151386736845501E-2</v>
      </c>
      <c r="AC288" s="20">
        <v>1.42159207344926E-2</v>
      </c>
      <c r="AD288" s="1" t="s">
        <v>1648</v>
      </c>
      <c r="AE288" s="1" t="s">
        <v>1649</v>
      </c>
      <c r="AG288" t="s">
        <v>1649</v>
      </c>
      <c r="AH288" t="s">
        <v>18</v>
      </c>
      <c r="AJ288" s="33"/>
      <c r="AL288" s="34"/>
      <c r="AN288" s="34"/>
      <c r="AP288" s="34"/>
      <c r="AZ288" s="1" t="s">
        <v>18</v>
      </c>
      <c r="BC288" s="1" t="s">
        <v>18</v>
      </c>
      <c r="BD288" s="1">
        <f>IF(AY288="+",IF(AZ288="+",IF(BA288="+",7,6),IF(BA288="+",5,4)),IF(AZ288="+",IF(BA288="+",3,2),IF(BA288="+",1,0)))</f>
        <v>2</v>
      </c>
    </row>
    <row r="289" spans="1:56" ht="15.75" customHeight="1" x14ac:dyDescent="0.35">
      <c r="A289" s="1" t="s">
        <v>14141</v>
      </c>
      <c r="B289">
        <v>-5.8873816058704703E-2</v>
      </c>
      <c r="C289">
        <v>8.9635364062175302E-2</v>
      </c>
      <c r="D289">
        <v>-2.7395267991655502E-2</v>
      </c>
      <c r="E289">
        <v>0.10876260570037399</v>
      </c>
      <c r="F289">
        <v>0.37817902730078801</v>
      </c>
      <c r="G289">
        <v>0.35075203712033298</v>
      </c>
      <c r="H289">
        <v>0.30544347093117602</v>
      </c>
      <c r="I289">
        <v>0.43204585682681901</v>
      </c>
      <c r="J289">
        <v>0.36159310630494601</v>
      </c>
      <c r="K289">
        <v>0.241066523271495</v>
      </c>
      <c r="L289">
        <v>0.30295708277627897</v>
      </c>
      <c r="M289">
        <v>0.18128916276377699</v>
      </c>
      <c r="N289">
        <v>0.62543638812424895</v>
      </c>
      <c r="O289">
        <v>0.68784920639720304</v>
      </c>
      <c r="P289">
        <v>0.63070476883239501</v>
      </c>
      <c r="Q289">
        <v>0.61866928727287995</v>
      </c>
      <c r="R289">
        <v>0.40568773839303401</v>
      </c>
      <c r="S289">
        <v>0.44944757122213802</v>
      </c>
      <c r="T289">
        <v>0.34822288248304201</v>
      </c>
      <c r="U289">
        <v>0.35441063214847701</v>
      </c>
      <c r="V289" s="20">
        <v>0.36660509804477898</v>
      </c>
      <c r="W289" s="20">
        <v>0.27172646877912499</v>
      </c>
      <c r="X289" s="21">
        <v>0.64066491265668202</v>
      </c>
      <c r="Y289" s="20">
        <v>0.38944220606167301</v>
      </c>
      <c r="Z289" s="20">
        <v>1.1173066486260701E-2</v>
      </c>
      <c r="AA289" s="20">
        <v>2.9264307714249101E-2</v>
      </c>
      <c r="AB289" s="21">
        <v>2.42349442709977E-3</v>
      </c>
      <c r="AC289" s="20">
        <v>7.7094999684578697E-2</v>
      </c>
      <c r="AD289" s="1" t="s">
        <v>14142</v>
      </c>
      <c r="AE289" s="1" t="s">
        <v>14143</v>
      </c>
      <c r="AG289" t="s">
        <v>14143</v>
      </c>
      <c r="AJ289" s="33"/>
      <c r="AL289" s="34"/>
      <c r="AN289" s="34"/>
      <c r="AP289" s="34"/>
      <c r="AY289" s="1" t="s">
        <v>18</v>
      </c>
      <c r="AZ289" s="1" t="s">
        <v>18</v>
      </c>
      <c r="BC289" s="1" t="s">
        <v>18</v>
      </c>
      <c r="BD289" s="1">
        <f>IF(AY289="+",IF(AZ289="+",IF(BA289="+",7,6),IF(BA289="+",5,4)),IF(AZ289="+",IF(BA289="+",3,2),IF(BA289="+",1,0)))</f>
        <v>6</v>
      </c>
    </row>
    <row r="290" spans="1:56" ht="15.75" customHeight="1" x14ac:dyDescent="0.35">
      <c r="A290" s="1" t="s">
        <v>9789</v>
      </c>
      <c r="B290">
        <v>-0.109767371221585</v>
      </c>
      <c r="C290">
        <v>5.5922900427954197E-2</v>
      </c>
      <c r="D290">
        <v>0.12572085272632599</v>
      </c>
      <c r="E290">
        <v>-0.104797355195279</v>
      </c>
      <c r="F290">
        <v>-0.199204505037787</v>
      </c>
      <c r="G290">
        <v>-0.138785004432214</v>
      </c>
      <c r="H290">
        <v>-0.14194853475755501</v>
      </c>
      <c r="I290">
        <v>-7.0611658463410595E-2</v>
      </c>
      <c r="J290">
        <v>-0.172607302173683</v>
      </c>
      <c r="K290">
        <v>-0.36836142060432397</v>
      </c>
      <c r="L290">
        <v>-0.36656740356612699</v>
      </c>
      <c r="M290">
        <v>-0.35165968202161801</v>
      </c>
      <c r="N290">
        <v>-0.15598640023503599</v>
      </c>
      <c r="O290" s="9">
        <v>2.4754460096237902E-4</v>
      </c>
      <c r="P290">
        <v>-0.24697582435732901</v>
      </c>
      <c r="Q290">
        <v>-0.12157026754721</v>
      </c>
      <c r="R290">
        <v>0.145184475916633</v>
      </c>
      <c r="S290">
        <v>0.28607406841363398</v>
      </c>
      <c r="T290">
        <v>7.5729054208895002E-2</v>
      </c>
      <c r="U290">
        <v>0.21646073039364</v>
      </c>
      <c r="V290" s="20">
        <v>-0.13763742567274101</v>
      </c>
      <c r="W290" s="20">
        <v>-0.31479895209143799</v>
      </c>
      <c r="X290" s="21">
        <v>-0.131071236884653</v>
      </c>
      <c r="Y290" s="20">
        <v>0.18086208223319999</v>
      </c>
      <c r="Z290" s="20">
        <v>0.22766286752029299</v>
      </c>
      <c r="AA290" s="20">
        <v>3.5794625615566199E-2</v>
      </c>
      <c r="AB290" s="21">
        <v>0.263335978235682</v>
      </c>
      <c r="AC290" s="20">
        <v>1.7337746738242401E-3</v>
      </c>
      <c r="AD290" s="1" t="s">
        <v>9790</v>
      </c>
      <c r="AE290" s="1" t="s">
        <v>9791</v>
      </c>
      <c r="AG290" t="s">
        <v>9791</v>
      </c>
      <c r="AJ290" s="33"/>
      <c r="AL290" s="34"/>
      <c r="AN290" s="34"/>
      <c r="AP290" s="34"/>
      <c r="AZ290" s="1" t="s">
        <v>18</v>
      </c>
      <c r="BC290" s="1" t="s">
        <v>18</v>
      </c>
      <c r="BD290" s="1">
        <f>IF(AY290="+",IF(AZ290="+",IF(BA290="+",7,6),IF(BA290="+",5,4)),IF(AZ290="+",IF(BA290="+",3,2),IF(BA290="+",1,0)))</f>
        <v>2</v>
      </c>
    </row>
    <row r="291" spans="1:56" ht="15.75" customHeight="1" x14ac:dyDescent="0.35">
      <c r="A291" s="1" t="s">
        <v>6588</v>
      </c>
      <c r="B291">
        <v>4.2742118247956297E-2</v>
      </c>
      <c r="C291">
        <v>0.150733746142443</v>
      </c>
      <c r="D291">
        <v>-8.7452523401740104E-2</v>
      </c>
      <c r="E291">
        <v>0.10454792056826701</v>
      </c>
      <c r="F291">
        <v>1.1621842195157801</v>
      </c>
      <c r="G291">
        <v>1.2365652027713401</v>
      </c>
      <c r="H291">
        <v>1.29963801579364</v>
      </c>
      <c r="I291">
        <v>1.3152580197302199</v>
      </c>
      <c r="J291">
        <v>1.0808077514449901</v>
      </c>
      <c r="K291">
        <v>0.99488099948250197</v>
      </c>
      <c r="L291">
        <v>0.94321402206063099</v>
      </c>
      <c r="M291">
        <v>1.0823134369454299</v>
      </c>
      <c r="N291">
        <v>1.23753725202983</v>
      </c>
      <c r="O291">
        <v>1.2726494080498101</v>
      </c>
      <c r="P291">
        <v>1.3131958308202001</v>
      </c>
      <c r="Q291">
        <v>1.23627590572408</v>
      </c>
      <c r="R291">
        <v>0.34913308703028401</v>
      </c>
      <c r="S291">
        <v>0.298356790895146</v>
      </c>
      <c r="T291">
        <v>0.28595629865793798</v>
      </c>
      <c r="U291">
        <v>0.23142689022259499</v>
      </c>
      <c r="V291" s="20">
        <v>1.25341136445274</v>
      </c>
      <c r="W291" s="20">
        <v>1.0253040524833801</v>
      </c>
      <c r="X291" s="21">
        <v>1.26491459915598</v>
      </c>
      <c r="Y291" s="20">
        <v>0.29121826670149098</v>
      </c>
      <c r="Z291" s="20">
        <v>8.6479353865687896E-4</v>
      </c>
      <c r="AA291" s="20">
        <v>1.33971377777233E-3</v>
      </c>
      <c r="AB291" s="21">
        <v>1.0396926845626701E-3</v>
      </c>
      <c r="AC291" s="20">
        <v>2.1696770031500801E-4</v>
      </c>
      <c r="AD291" s="1" t="s">
        <v>6589</v>
      </c>
      <c r="AE291" s="1" t="s">
        <v>6590</v>
      </c>
      <c r="AG291" t="s">
        <v>6590</v>
      </c>
      <c r="AJ291" s="33"/>
      <c r="AL291" s="34"/>
      <c r="AN291" s="34"/>
      <c r="AP291" s="34"/>
      <c r="AQ291" t="s">
        <v>18</v>
      </c>
      <c r="AY291" s="1" t="s">
        <v>18</v>
      </c>
      <c r="AZ291" s="1" t="s">
        <v>18</v>
      </c>
      <c r="BA291" s="1" t="s">
        <v>18</v>
      </c>
      <c r="BB291" s="1" t="s">
        <v>18</v>
      </c>
      <c r="BD291" s="1">
        <f>IF(AY291="+",IF(AZ291="+",IF(BA291="+",7,6),IF(BA291="+",5,4)),IF(AZ291="+",IF(BA291="+",3,2),IF(BA291="+",1,0)))</f>
        <v>7</v>
      </c>
    </row>
    <row r="292" spans="1:56" ht="15.75" customHeight="1" x14ac:dyDescent="0.35">
      <c r="A292" s="1" t="s">
        <v>1569</v>
      </c>
      <c r="B292">
        <v>4.9750173862483399E-2</v>
      </c>
      <c r="C292">
        <v>2.3516123591511302E-2</v>
      </c>
      <c r="D292">
        <v>-5.7422292613753E-2</v>
      </c>
      <c r="E292">
        <v>-5.4394504771252801E-2</v>
      </c>
      <c r="F292">
        <v>-0.370572555045941</v>
      </c>
      <c r="G292">
        <v>-0.16144631601374099</v>
      </c>
      <c r="H292">
        <v>-5.2349894942099302E-2</v>
      </c>
      <c r="I292">
        <v>-8.7615484180234807E-2</v>
      </c>
      <c r="J292">
        <v>8.2790209658288899E-2</v>
      </c>
      <c r="K292">
        <v>2.89757456489096E-2</v>
      </c>
      <c r="L292">
        <v>0.32058763310787097</v>
      </c>
      <c r="M292">
        <v>0.40630669577571099</v>
      </c>
      <c r="N292">
        <v>0.123785957968769</v>
      </c>
      <c r="O292">
        <v>6.7647707541204902E-2</v>
      </c>
      <c r="P292">
        <v>0.13715074186703699</v>
      </c>
      <c r="Q292">
        <v>0.126280284653984</v>
      </c>
      <c r="R292">
        <v>-9.0250282189577299E-2</v>
      </c>
      <c r="S292">
        <v>-0.18703327370850301</v>
      </c>
      <c r="T292">
        <v>-0.14267508691827299</v>
      </c>
      <c r="U292">
        <v>-0.103113487986395</v>
      </c>
      <c r="V292" s="20">
        <v>-0.167996062545504</v>
      </c>
      <c r="W292" s="20">
        <v>0.209665071047695</v>
      </c>
      <c r="X292" s="21">
        <v>0.113716173007748</v>
      </c>
      <c r="Y292" s="20">
        <v>-0.13076803270068699</v>
      </c>
      <c r="Z292" s="20">
        <v>0.22173387341498901</v>
      </c>
      <c r="AA292" s="20">
        <v>0.185694664686095</v>
      </c>
      <c r="AB292" s="21">
        <v>3.7323352523468502E-2</v>
      </c>
      <c r="AC292" s="20">
        <v>5.0520526577477097E-2</v>
      </c>
      <c r="AD292" s="1" t="s">
        <v>1570</v>
      </c>
      <c r="AE292" s="1" t="s">
        <v>1571</v>
      </c>
      <c r="AG292" t="s">
        <v>1571</v>
      </c>
      <c r="AH292" t="s">
        <v>18</v>
      </c>
      <c r="AI292" t="s">
        <v>18</v>
      </c>
      <c r="AJ292" s="33"/>
      <c r="AL292" s="34"/>
      <c r="AN292" s="34"/>
      <c r="AP292" s="34"/>
      <c r="BC292" s="1" t="s">
        <v>18</v>
      </c>
      <c r="BD292" s="1">
        <f>IF(AY292="+",IF(AZ292="+",IF(BA292="+",7,6),IF(BA292="+",5,4)),IF(AZ292="+",IF(BA292="+",3,2),IF(BA292="+",1,0)))</f>
        <v>0</v>
      </c>
    </row>
    <row r="293" spans="1:56" ht="15.75" customHeight="1" x14ac:dyDescent="0.35">
      <c r="A293" s="1" t="s">
        <v>2838</v>
      </c>
      <c r="B293">
        <v>0.31203101025886698</v>
      </c>
      <c r="C293">
        <v>-0.40074379726152798</v>
      </c>
      <c r="D293">
        <v>8.1518481600375697E-2</v>
      </c>
      <c r="E293">
        <v>-0.30777600925082499</v>
      </c>
      <c r="F293">
        <v>-9.0684226750905303E-2</v>
      </c>
      <c r="G293">
        <v>-0.34632245673227902</v>
      </c>
      <c r="H293">
        <v>-0.191396685004319</v>
      </c>
      <c r="I293">
        <v>-0.394220062403145</v>
      </c>
      <c r="J293">
        <v>-0.51169634861124003</v>
      </c>
      <c r="K293">
        <v>-0.248390201004874</v>
      </c>
      <c r="L293">
        <v>-0.68463737881356501</v>
      </c>
      <c r="M293">
        <v>-0.204344164722847</v>
      </c>
      <c r="N293">
        <v>-0.42280545756299898</v>
      </c>
      <c r="O293">
        <v>-0.19202113084097699</v>
      </c>
      <c r="P293">
        <v>-0.111301330938903</v>
      </c>
      <c r="Q293">
        <v>-0.198095326886291</v>
      </c>
      <c r="R293">
        <v>-6.9636828487371502E-2</v>
      </c>
      <c r="S293">
        <v>0.24500465765278001</v>
      </c>
      <c r="T293">
        <v>0.28765834291051201</v>
      </c>
      <c r="U293">
        <v>0.26778110211061401</v>
      </c>
      <c r="V293" s="20">
        <v>-0.25565585772266203</v>
      </c>
      <c r="W293" s="20">
        <v>-0.41226702328813197</v>
      </c>
      <c r="X293" s="21">
        <v>-0.23105581155729199</v>
      </c>
      <c r="Y293" s="20">
        <v>0.182701818546634</v>
      </c>
      <c r="Z293" s="20">
        <v>0.53298255379504</v>
      </c>
      <c r="AA293" s="20">
        <v>0.27068866098719402</v>
      </c>
      <c r="AB293" s="21">
        <v>0.55331362906563597</v>
      </c>
      <c r="AC293" s="20">
        <v>1.52466351373733E-2</v>
      </c>
      <c r="AD293" s="1" t="s">
        <v>2839</v>
      </c>
      <c r="AE293" s="1" t="s">
        <v>2840</v>
      </c>
      <c r="AG293" t="s">
        <v>2840</v>
      </c>
      <c r="AJ293" s="33"/>
      <c r="AL293" s="34"/>
      <c r="AN293" s="34"/>
      <c r="AP293" s="34"/>
      <c r="BC293" s="1" t="s">
        <v>18</v>
      </c>
      <c r="BD293" s="1">
        <f>IF(AY293="+",IF(AZ293="+",IF(BA293="+",7,6),IF(BA293="+",5,4)),IF(AZ293="+",IF(BA293="+",3,2),IF(BA293="+",1,0)))</f>
        <v>0</v>
      </c>
    </row>
    <row r="294" spans="1:56" ht="15.75" customHeight="1" x14ac:dyDescent="0.35">
      <c r="A294" s="1" t="s">
        <v>12730</v>
      </c>
      <c r="B294">
        <v>-0.286089598120293</v>
      </c>
      <c r="C294">
        <v>-0.380126625571576</v>
      </c>
      <c r="D294">
        <v>-0.33906402580959</v>
      </c>
      <c r="E294">
        <v>0.12923879948077799</v>
      </c>
      <c r="F294">
        <v>-0.59791321104305695</v>
      </c>
      <c r="G294">
        <v>-0.28232766664828302</v>
      </c>
      <c r="H294">
        <v>-0.23040532175068101</v>
      </c>
      <c r="I294">
        <v>-0.48078667503193001</v>
      </c>
      <c r="J294">
        <v>-0.30967309834851497</v>
      </c>
      <c r="K294">
        <v>-9.4234697085609997E-2</v>
      </c>
      <c r="L294">
        <v>-9.2640608191740595E-2</v>
      </c>
      <c r="M294">
        <v>0.40520054490290702</v>
      </c>
      <c r="N294">
        <v>-0.19613239641435501</v>
      </c>
      <c r="O294">
        <v>-0.114207549687391</v>
      </c>
      <c r="P294">
        <v>-0.29402950173123499</v>
      </c>
      <c r="Q294">
        <v>2.1680050551228701E-2</v>
      </c>
      <c r="R294">
        <v>-0.462417771403345</v>
      </c>
      <c r="S294">
        <v>-0.40931313104272399</v>
      </c>
      <c r="T294">
        <v>-0.62703210871270298</v>
      </c>
      <c r="U294">
        <v>-0.16576153103666399</v>
      </c>
      <c r="V294" s="20">
        <v>-0.39785821861848802</v>
      </c>
      <c r="W294" s="20">
        <v>-2.2836964680739601E-2</v>
      </c>
      <c r="X294" s="21">
        <v>-0.14567234932043799</v>
      </c>
      <c r="Y294" s="20">
        <v>-0.416131135548859</v>
      </c>
      <c r="Z294" s="20">
        <v>0.41826817932961702</v>
      </c>
      <c r="AA294" s="20">
        <v>0.47683236693283698</v>
      </c>
      <c r="AB294" s="21">
        <v>0.70012806775112901</v>
      </c>
      <c r="AC294" s="20">
        <v>0.11418378473160901</v>
      </c>
      <c r="AD294" s="1" t="s">
        <v>12731</v>
      </c>
      <c r="AE294" s="1" t="s">
        <v>12732</v>
      </c>
      <c r="AG294" t="s">
        <v>12732</v>
      </c>
      <c r="AJ294" s="33"/>
      <c r="AL294" s="34"/>
      <c r="AM294" t="s">
        <v>18</v>
      </c>
      <c r="AN294" s="34"/>
      <c r="AP294" s="34" t="s">
        <v>18</v>
      </c>
      <c r="BC294" s="1" t="s">
        <v>18</v>
      </c>
      <c r="BD294" s="1">
        <f>IF(AY294="+",IF(AZ294="+",IF(BA294="+",7,6),IF(BA294="+",5,4)),IF(AZ294="+",IF(BA294="+",3,2),IF(BA294="+",1,0)))</f>
        <v>0</v>
      </c>
    </row>
    <row r="295" spans="1:56" ht="15.75" customHeight="1" x14ac:dyDescent="0.35">
      <c r="A295" s="1" t="s">
        <v>14084</v>
      </c>
      <c r="B295">
        <v>9.3020354591852206E-2</v>
      </c>
      <c r="C295">
        <v>-4.1763528193679199E-2</v>
      </c>
      <c r="D295">
        <v>-0.23140454847077599</v>
      </c>
      <c r="E295">
        <v>9.5384574451930201E-2</v>
      </c>
      <c r="F295">
        <v>0.18289032683421899</v>
      </c>
      <c r="G295">
        <v>-0.28160437307113501</v>
      </c>
      <c r="H295">
        <v>-0.28519843846652199</v>
      </c>
      <c r="I295">
        <v>-0.16350650676615</v>
      </c>
      <c r="J295">
        <v>-0.57922383911415898</v>
      </c>
      <c r="K295">
        <v>-0.45020202205158</v>
      </c>
      <c r="L295">
        <v>-0.49214671905496299</v>
      </c>
      <c r="M295">
        <v>-0.72526415973453495</v>
      </c>
      <c r="N295">
        <v>-0.49332008120795101</v>
      </c>
      <c r="O295">
        <v>-0.48436707944080298</v>
      </c>
      <c r="P295">
        <v>-0.17642493998020001</v>
      </c>
      <c r="Q295">
        <v>-0.40341615549964999</v>
      </c>
      <c r="R295">
        <v>-1.9476770926447801E-2</v>
      </c>
      <c r="S295">
        <v>0.10445927995781</v>
      </c>
      <c r="T295">
        <v>0.40378943977432002</v>
      </c>
      <c r="U295">
        <v>0.155434985458377</v>
      </c>
      <c r="V295" s="20">
        <v>-0.13685474786739699</v>
      </c>
      <c r="W295" s="20">
        <v>-0.56170918498880895</v>
      </c>
      <c r="X295" s="21">
        <v>-0.38938206403215098</v>
      </c>
      <c r="Y295" s="20">
        <v>0.16105173356601499</v>
      </c>
      <c r="Z295" s="20">
        <v>0.57567736881422804</v>
      </c>
      <c r="AA295" s="20">
        <v>1.51522951359563E-2</v>
      </c>
      <c r="AB295" s="21">
        <v>4.0888057010755798E-2</v>
      </c>
      <c r="AC295" s="20">
        <v>3.5586666155104601E-3</v>
      </c>
      <c r="AD295" s="1" t="s">
        <v>14085</v>
      </c>
      <c r="AE295" s="1" t="s">
        <v>14086</v>
      </c>
      <c r="AG295" t="s">
        <v>14086</v>
      </c>
      <c r="AJ295" s="33"/>
      <c r="AL295" s="34"/>
      <c r="AN295" s="34"/>
      <c r="AP295" s="34"/>
      <c r="AZ295" s="1" t="s">
        <v>18</v>
      </c>
      <c r="BC295" s="1" t="s">
        <v>18</v>
      </c>
      <c r="BD295" s="1">
        <f>IF(AY295="+",IF(AZ295="+",IF(BA295="+",7,6),IF(BA295="+",5,4)),IF(AZ295="+",IF(BA295="+",3,2),IF(BA295="+",1,0)))</f>
        <v>2</v>
      </c>
    </row>
    <row r="296" spans="1:56" ht="15.75" customHeight="1" x14ac:dyDescent="0.35">
      <c r="A296" s="1" t="s">
        <v>3298</v>
      </c>
      <c r="B296">
        <v>-1.1097308430807999</v>
      </c>
      <c r="C296">
        <v>0.164725846963239</v>
      </c>
      <c r="D296">
        <v>-0.12369297144666699</v>
      </c>
      <c r="E296">
        <v>0.189172727632029</v>
      </c>
      <c r="F296">
        <v>0.535510706935309</v>
      </c>
      <c r="G296">
        <v>0.69720406683784697</v>
      </c>
      <c r="H296">
        <v>0.13351709398132</v>
      </c>
      <c r="I296">
        <v>1.1737513169284299</v>
      </c>
      <c r="J296">
        <v>1.2580765935000899</v>
      </c>
      <c r="K296">
        <v>1.21969214119717</v>
      </c>
      <c r="L296">
        <v>2.0546900873497398</v>
      </c>
      <c r="M296">
        <v>0.69025352411318897</v>
      </c>
      <c r="N296">
        <v>1.28062486529092</v>
      </c>
      <c r="O296">
        <v>0.94001672318984897</v>
      </c>
      <c r="P296">
        <v>5.1202412223501602E-3</v>
      </c>
      <c r="Q296">
        <v>0.92642084070915298</v>
      </c>
      <c r="R296">
        <v>0.108222469052142</v>
      </c>
      <c r="S296">
        <v>-0.47817808249459898</v>
      </c>
      <c r="T296">
        <v>-1.2606959716249699</v>
      </c>
      <c r="U296">
        <v>-0.58168594233656301</v>
      </c>
      <c r="V296" s="20">
        <v>0.63499579617072699</v>
      </c>
      <c r="W296" s="20">
        <v>1.3056780865400499</v>
      </c>
      <c r="X296" s="21">
        <v>0.78804566760306805</v>
      </c>
      <c r="Y296" s="20">
        <v>-0.55308438185099895</v>
      </c>
      <c r="Z296" s="20">
        <v>0.15496694487405899</v>
      </c>
      <c r="AA296" s="20">
        <v>4.46704996028724E-2</v>
      </c>
      <c r="AB296" s="21">
        <v>0.10408814032908099</v>
      </c>
      <c r="AC296" s="20">
        <v>9.2346706037663602E-3</v>
      </c>
      <c r="AD296" s="1" t="s">
        <v>3299</v>
      </c>
      <c r="AE296" s="1" t="s">
        <v>3300</v>
      </c>
      <c r="AG296" t="s">
        <v>3300</v>
      </c>
      <c r="AJ296" s="33"/>
      <c r="AL296" s="34"/>
      <c r="AN296" s="34"/>
      <c r="AP296" s="34"/>
      <c r="AZ296" s="1" t="s">
        <v>18</v>
      </c>
      <c r="BA296" s="1" t="s">
        <v>18</v>
      </c>
      <c r="BC296" s="1" t="s">
        <v>18</v>
      </c>
      <c r="BD296" s="1">
        <f>IF(AY296="+",IF(AZ296="+",IF(BA296="+",7,6),IF(BA296="+",5,4)),IF(AZ296="+",IF(BA296="+",3,2),IF(BA296="+",1,0)))</f>
        <v>3</v>
      </c>
    </row>
    <row r="297" spans="1:56" ht="15.75" customHeight="1" x14ac:dyDescent="0.35">
      <c r="A297" s="1" t="s">
        <v>6591</v>
      </c>
      <c r="B297">
        <v>-0.1900537834813</v>
      </c>
      <c r="C297">
        <v>0.236059379540418</v>
      </c>
      <c r="D297">
        <v>-6.27073458125669E-2</v>
      </c>
      <c r="E297">
        <v>1.47279201758967E-2</v>
      </c>
      <c r="F297">
        <v>-0.306625205883723</v>
      </c>
      <c r="G297">
        <v>-0.115184257249255</v>
      </c>
      <c r="H297">
        <v>-0.34641957509010601</v>
      </c>
      <c r="I297">
        <v>2.5234102806630999E-2</v>
      </c>
      <c r="J297">
        <v>0.142115286312815</v>
      </c>
      <c r="K297">
        <v>-0.107999579424244</v>
      </c>
      <c r="L297">
        <v>-9.3556857399569704E-2</v>
      </c>
      <c r="M297">
        <v>-0.13334592040949</v>
      </c>
      <c r="N297">
        <v>4.2723271354854798E-2</v>
      </c>
      <c r="O297">
        <v>-0.23175835668244801</v>
      </c>
      <c r="P297">
        <v>1.75043919813027E-2</v>
      </c>
      <c r="Q297">
        <v>-0.231028811862862</v>
      </c>
      <c r="R297">
        <v>6.2526642520769102E-2</v>
      </c>
      <c r="S297">
        <v>-0.19630914488767701</v>
      </c>
      <c r="T297">
        <v>3.5964225256716602E-2</v>
      </c>
      <c r="U297">
        <v>-0.18876615480379499</v>
      </c>
      <c r="V297" s="20">
        <v>-0.185748733854113</v>
      </c>
      <c r="W297" s="20">
        <v>-4.8196767730122402E-2</v>
      </c>
      <c r="X297" s="21">
        <v>-0.100639876302288</v>
      </c>
      <c r="Y297" s="20">
        <v>-7.1646107978496798E-2</v>
      </c>
      <c r="Z297" s="20">
        <v>0.32272657573542102</v>
      </c>
      <c r="AA297" s="20">
        <v>0.76350077584687104</v>
      </c>
      <c r="AB297" s="21">
        <v>0.53593765031880403</v>
      </c>
      <c r="AC297" s="20">
        <v>0.84205322932612703</v>
      </c>
      <c r="AD297" s="1" t="s">
        <v>6592</v>
      </c>
      <c r="AE297" s="1" t="s">
        <v>6593</v>
      </c>
      <c r="AG297" t="s">
        <v>6593</v>
      </c>
      <c r="AJ297" s="33"/>
      <c r="AL297" s="34"/>
      <c r="AN297" s="34"/>
      <c r="AP297" s="34"/>
      <c r="BC297" s="1" t="s">
        <v>18</v>
      </c>
      <c r="BD297" s="1">
        <f>IF(AY297="+",IF(AZ297="+",IF(BA297="+",7,6),IF(BA297="+",5,4)),IF(AZ297="+",IF(BA297="+",3,2),IF(BA297="+",1,0)))</f>
        <v>0</v>
      </c>
    </row>
    <row r="298" spans="1:56" ht="15.75" customHeight="1" x14ac:dyDescent="0.35">
      <c r="A298" s="1" t="s">
        <v>13108</v>
      </c>
      <c r="B298">
        <v>-4.1127258122505103E-2</v>
      </c>
      <c r="C298">
        <v>-7.7849022826751903E-3</v>
      </c>
      <c r="D298">
        <v>6.8858646593178793E-2</v>
      </c>
      <c r="E298">
        <v>4.56928911201612E-2</v>
      </c>
      <c r="F298">
        <v>0.102510715974029</v>
      </c>
      <c r="G298">
        <v>0.39667449552998102</v>
      </c>
      <c r="H298">
        <v>0.30295609734118401</v>
      </c>
      <c r="I298">
        <v>0.18405167418008</v>
      </c>
      <c r="J298">
        <v>-0.13505588498614499</v>
      </c>
      <c r="K298">
        <v>-0.28699445896452802</v>
      </c>
      <c r="L298">
        <v>-0.26363922744630702</v>
      </c>
      <c r="M298">
        <v>-0.37091812448553702</v>
      </c>
      <c r="N298">
        <v>0.25176761814924498</v>
      </c>
      <c r="O298">
        <v>0.25012998751408899</v>
      </c>
      <c r="P298">
        <v>0.15627807331480401</v>
      </c>
      <c r="Q298">
        <v>0.20068158492313501</v>
      </c>
      <c r="R298">
        <v>0.50130470199914301</v>
      </c>
      <c r="S298">
        <v>0.51316254994479504</v>
      </c>
      <c r="T298">
        <v>0.44678166633290201</v>
      </c>
      <c r="U298">
        <v>0.48465901960321101</v>
      </c>
      <c r="V298" s="20">
        <v>0.24654824575631801</v>
      </c>
      <c r="W298" s="20">
        <v>-0.26415192397062898</v>
      </c>
      <c r="X298" s="21">
        <v>0.21471431597531801</v>
      </c>
      <c r="Y298" s="20">
        <v>0.48647698447001297</v>
      </c>
      <c r="Z298" s="20">
        <v>9.2272602412762694E-2</v>
      </c>
      <c r="AA298" s="20">
        <v>2.84857300635111E-2</v>
      </c>
      <c r="AB298" s="21">
        <v>7.3441035088122998E-3</v>
      </c>
      <c r="AC298" s="20">
        <v>1.69023274274659E-3</v>
      </c>
      <c r="AD298" s="1" t="s">
        <v>13109</v>
      </c>
      <c r="AE298" s="1" t="s">
        <v>13110</v>
      </c>
      <c r="AG298" t="s">
        <v>13110</v>
      </c>
      <c r="AJ298" s="33"/>
      <c r="AL298" s="34"/>
      <c r="AN298" s="34"/>
      <c r="AP298" s="34"/>
      <c r="AZ298" s="1" t="s">
        <v>18</v>
      </c>
      <c r="BA298" s="1" t="s">
        <v>18</v>
      </c>
      <c r="BC298" s="1" t="s">
        <v>18</v>
      </c>
      <c r="BD298" s="1">
        <f>IF(AY298="+",IF(AZ298="+",IF(BA298="+",7,6),IF(BA298="+",5,4)),IF(AZ298="+",IF(BA298="+",3,2),IF(BA298="+",1,0)))</f>
        <v>3</v>
      </c>
    </row>
    <row r="299" spans="1:56" ht="15.75" customHeight="1" x14ac:dyDescent="0.35">
      <c r="A299" s="1" t="s">
        <v>10453</v>
      </c>
      <c r="B299">
        <v>-0.75468188162155103</v>
      </c>
      <c r="C299">
        <v>0.435928574634731</v>
      </c>
      <c r="D299">
        <v>-1.0442807987209601E-2</v>
      </c>
      <c r="E299">
        <v>-0.269785993795294</v>
      </c>
      <c r="F299">
        <v>0.318700665917661</v>
      </c>
      <c r="G299">
        <v>0.315160786355625</v>
      </c>
      <c r="H299">
        <v>0.20527610896328799</v>
      </c>
      <c r="I299">
        <v>0.66752364405936404</v>
      </c>
      <c r="J299">
        <v>1.1036884119930199</v>
      </c>
      <c r="K299">
        <v>0.84026823189340805</v>
      </c>
      <c r="L299">
        <v>0.56459520987567302</v>
      </c>
      <c r="M299">
        <v>0.29924002675783101</v>
      </c>
      <c r="N299">
        <v>0.80523856648820902</v>
      </c>
      <c r="O299">
        <v>0.66427911587655697</v>
      </c>
      <c r="P299">
        <v>0.39741164939259099</v>
      </c>
      <c r="Q299">
        <v>0.68064069695708596</v>
      </c>
      <c r="R299">
        <v>9.3551155843109093E-2</v>
      </c>
      <c r="S299">
        <v>-0.271911773322285</v>
      </c>
      <c r="T299">
        <v>-0.64183522454592601</v>
      </c>
      <c r="U299">
        <v>-0.30603395156003299</v>
      </c>
      <c r="V299" s="20">
        <v>0.37666530132398401</v>
      </c>
      <c r="W299" s="20">
        <v>0.701947970129983</v>
      </c>
      <c r="X299" s="21">
        <v>0.63689250717861101</v>
      </c>
      <c r="Y299" s="20">
        <v>-0.28155744839628299</v>
      </c>
      <c r="Z299" s="20">
        <v>0.239010444685193</v>
      </c>
      <c r="AA299" s="20">
        <v>9.8484299777865394E-2</v>
      </c>
      <c r="AB299" s="21">
        <v>9.6613430516225507E-2</v>
      </c>
      <c r="AC299" s="20">
        <v>1.2970133845742599E-2</v>
      </c>
      <c r="AD299" s="1" t="s">
        <v>10454</v>
      </c>
      <c r="AE299" s="1" t="s">
        <v>10455</v>
      </c>
      <c r="AG299" t="s">
        <v>10455</v>
      </c>
      <c r="AJ299" s="33"/>
      <c r="AL299" s="34"/>
      <c r="AN299" s="34"/>
      <c r="AP299" s="34"/>
      <c r="BA299" s="1" t="s">
        <v>18</v>
      </c>
      <c r="BC299" s="1" t="s">
        <v>18</v>
      </c>
      <c r="BD299" s="1">
        <f>IF(AY299="+",IF(AZ299="+",IF(BA299="+",7,6),IF(BA299="+",5,4)),IF(AZ299="+",IF(BA299="+",3,2),IF(BA299="+",1,0)))</f>
        <v>1</v>
      </c>
    </row>
    <row r="300" spans="1:56" ht="15.75" customHeight="1" x14ac:dyDescent="0.35">
      <c r="A300" s="1" t="s">
        <v>13144</v>
      </c>
      <c r="B300">
        <v>-1.64461507756615E-2</v>
      </c>
      <c r="C300">
        <v>2.45342828346999E-2</v>
      </c>
      <c r="D300">
        <v>-6.3565660964119794E-2</v>
      </c>
      <c r="E300">
        <v>2.8139006832144701E-2</v>
      </c>
      <c r="F300">
        <v>-0.30746007056096297</v>
      </c>
      <c r="G300">
        <v>-0.21164096370861099</v>
      </c>
      <c r="H300">
        <v>-0.30855980813866601</v>
      </c>
      <c r="I300">
        <v>-0.23645922630966301</v>
      </c>
      <c r="J300">
        <v>-0.101090142182472</v>
      </c>
      <c r="K300">
        <v>-0.208373742612252</v>
      </c>
      <c r="L300">
        <v>-8.50674096105168E-2</v>
      </c>
      <c r="M300">
        <v>-0.169296700293528</v>
      </c>
      <c r="N300">
        <v>-0.20152924775831299</v>
      </c>
      <c r="O300">
        <v>-0.17391993780380599</v>
      </c>
      <c r="P300">
        <v>-0.164733453553111</v>
      </c>
      <c r="Q300">
        <v>-0.20362403767507201</v>
      </c>
      <c r="R300">
        <v>-8.6616824021966604E-2</v>
      </c>
      <c r="S300">
        <v>-3.1263315566736498E-2</v>
      </c>
      <c r="T300">
        <v>-3.0691320267058699E-2</v>
      </c>
      <c r="U300">
        <v>-5.3000179449024201E-2</v>
      </c>
      <c r="V300" s="20">
        <v>-0.266030017179476</v>
      </c>
      <c r="W300" s="20">
        <v>-0.140956998674692</v>
      </c>
      <c r="X300" s="21">
        <v>-0.185951669197576</v>
      </c>
      <c r="Y300" s="20">
        <v>-5.03929098261965E-2</v>
      </c>
      <c r="Z300" s="20">
        <v>5.6537255959813902E-3</v>
      </c>
      <c r="AA300" s="20">
        <v>4.6897894709780903E-2</v>
      </c>
      <c r="AB300" s="21">
        <v>8.1056176421988001E-3</v>
      </c>
      <c r="AC300" s="20">
        <v>6.9648978172161993E-2</v>
      </c>
      <c r="AD300" s="1" t="s">
        <v>13145</v>
      </c>
      <c r="AE300" s="1" t="s">
        <v>13146</v>
      </c>
      <c r="AG300" t="s">
        <v>13146</v>
      </c>
      <c r="AJ300" s="33"/>
      <c r="AL300" s="34"/>
      <c r="AN300" s="34"/>
      <c r="AP300" s="34"/>
      <c r="AY300" s="1" t="s">
        <v>18</v>
      </c>
      <c r="BB300" s="1" t="s">
        <v>18</v>
      </c>
      <c r="BD300" s="1">
        <f>IF(AY300="+",IF(AZ300="+",IF(BA300="+",7,6),IF(BA300="+",5,4)),IF(AZ300="+",IF(BA300="+",3,2),IF(BA300="+",1,0)))</f>
        <v>4</v>
      </c>
    </row>
    <row r="301" spans="1:56" ht="15.75" customHeight="1" x14ac:dyDescent="0.35">
      <c r="A301" s="1" t="s">
        <v>6219</v>
      </c>
      <c r="B301">
        <v>0.114439546316915</v>
      </c>
      <c r="C301">
        <v>-8.6273898479337599E-2</v>
      </c>
      <c r="D301">
        <v>-3.3653121827134598E-2</v>
      </c>
      <c r="E301">
        <v>2.75062138092203E-2</v>
      </c>
      <c r="F301">
        <v>0.159175763921097</v>
      </c>
      <c r="G301">
        <v>-2.7299129597971399E-3</v>
      </c>
      <c r="H301">
        <v>8.6671957300439403E-2</v>
      </c>
      <c r="I301">
        <v>-2.51661580702963E-3</v>
      </c>
      <c r="J301">
        <v>0.27832292246783502</v>
      </c>
      <c r="K301">
        <v>0.44216489945156401</v>
      </c>
      <c r="L301">
        <v>0.38602267774673099</v>
      </c>
      <c r="M301">
        <v>0.51096430034515505</v>
      </c>
      <c r="N301">
        <v>0.113761427650775</v>
      </c>
      <c r="O301">
        <v>0.18461708313848901</v>
      </c>
      <c r="P301">
        <v>0.23491872128597799</v>
      </c>
      <c r="Q301">
        <v>0.186408385126099</v>
      </c>
      <c r="R301">
        <v>-0.26482892657714902</v>
      </c>
      <c r="S301">
        <v>-0.19190802954397199</v>
      </c>
      <c r="T301">
        <v>-0.21639492277974101</v>
      </c>
      <c r="U301">
        <v>-0.20258690125048201</v>
      </c>
      <c r="V301" s="20">
        <v>6.0150298113677399E-2</v>
      </c>
      <c r="W301" s="20">
        <v>0.40436870000282099</v>
      </c>
      <c r="X301" s="21">
        <v>0.17992640430033499</v>
      </c>
      <c r="Y301" s="20">
        <v>-0.21892969503783599</v>
      </c>
      <c r="Z301" s="20">
        <v>0.53350141570898602</v>
      </c>
      <c r="AA301" s="20">
        <v>1.0554740830136499E-2</v>
      </c>
      <c r="AB301" s="21">
        <v>5.0300251031927201E-2</v>
      </c>
      <c r="AC301" s="20">
        <v>2.3529619773479098E-3</v>
      </c>
      <c r="AD301" s="1" t="s">
        <v>6220</v>
      </c>
      <c r="AE301" s="1" t="s">
        <v>6221</v>
      </c>
      <c r="AG301" t="s">
        <v>6221</v>
      </c>
      <c r="AJ301" s="33"/>
      <c r="AK301" t="s">
        <v>18</v>
      </c>
      <c r="AL301" s="34"/>
      <c r="AM301" t="s">
        <v>18</v>
      </c>
      <c r="AN301" s="34"/>
      <c r="AP301" s="34" t="s">
        <v>18</v>
      </c>
      <c r="AZ301" s="1" t="s">
        <v>18</v>
      </c>
      <c r="BA301" s="1" t="s">
        <v>18</v>
      </c>
      <c r="BC301" s="1" t="s">
        <v>18</v>
      </c>
      <c r="BD301" s="1">
        <f>IF(AY301="+",IF(AZ301="+",IF(BA301="+",7,6),IF(BA301="+",5,4)),IF(AZ301="+",IF(BA301="+",3,2),IF(BA301="+",1,0)))</f>
        <v>3</v>
      </c>
    </row>
    <row r="302" spans="1:56" ht="15.75" customHeight="1" x14ac:dyDescent="0.35">
      <c r="A302" s="1" t="s">
        <v>8885</v>
      </c>
      <c r="B302">
        <v>-8.0500578238604001E-2</v>
      </c>
      <c r="C302">
        <v>1.0817762992047701E-2</v>
      </c>
      <c r="D302">
        <v>-4.9240710066291403E-2</v>
      </c>
      <c r="E302">
        <v>9.7390606647906497E-2</v>
      </c>
      <c r="F302">
        <v>-1.97525276217171E-2</v>
      </c>
      <c r="G302">
        <v>-2.45508327981134E-2</v>
      </c>
      <c r="H302">
        <v>9.1466028777797595E-2</v>
      </c>
      <c r="I302">
        <v>0.16602332351322099</v>
      </c>
      <c r="J302">
        <v>0.32353107390233599</v>
      </c>
      <c r="K302">
        <v>0.20912626597832901</v>
      </c>
      <c r="L302">
        <v>0.41808425100517599</v>
      </c>
      <c r="M302">
        <v>0.38256336904433103</v>
      </c>
      <c r="N302">
        <v>0.15485333884400901</v>
      </c>
      <c r="O302">
        <v>0.198380558719181</v>
      </c>
      <c r="P302">
        <v>9.0842592842818704E-2</v>
      </c>
      <c r="Q302">
        <v>0.17636952987696</v>
      </c>
      <c r="R302">
        <v>-0.15660968070858799</v>
      </c>
      <c r="S302">
        <v>-0.15259755628328101</v>
      </c>
      <c r="T302">
        <v>-0.25604629876162499</v>
      </c>
      <c r="U302">
        <v>-0.16797708009321299</v>
      </c>
      <c r="V302" s="20">
        <v>5.3296497967797202E-2</v>
      </c>
      <c r="W302" s="20">
        <v>0.33332623998254302</v>
      </c>
      <c r="X302" s="21">
        <v>0.15511150507074201</v>
      </c>
      <c r="Y302" s="20">
        <v>-0.183307653961677</v>
      </c>
      <c r="Z302" s="20">
        <v>0.52184053005742403</v>
      </c>
      <c r="AA302" s="20">
        <v>1.3775804379578699E-2</v>
      </c>
      <c r="AB302" s="21">
        <v>4.84905497405256E-2</v>
      </c>
      <c r="AC302" s="20">
        <v>1.7205880430847299E-3</v>
      </c>
      <c r="AD302" s="1" t="s">
        <v>8886</v>
      </c>
      <c r="AE302" s="1" t="s">
        <v>8887</v>
      </c>
      <c r="AG302" t="s">
        <v>8887</v>
      </c>
      <c r="AH302" t="s">
        <v>18</v>
      </c>
      <c r="AI302" t="s">
        <v>18</v>
      </c>
      <c r="AJ302" s="33"/>
      <c r="AL302" s="34"/>
      <c r="AN302" s="34"/>
      <c r="AP302" s="34"/>
      <c r="AZ302" s="1" t="s">
        <v>18</v>
      </c>
      <c r="BC302" s="1" t="s">
        <v>18</v>
      </c>
      <c r="BD302" s="1">
        <f>IF(AY302="+",IF(AZ302="+",IF(BA302="+",7,6),IF(BA302="+",5,4)),IF(AZ302="+",IF(BA302="+",3,2),IF(BA302="+",1,0)))</f>
        <v>2</v>
      </c>
    </row>
    <row r="303" spans="1:56" ht="15.75" customHeight="1" x14ac:dyDescent="0.35">
      <c r="A303" s="1" t="s">
        <v>8888</v>
      </c>
      <c r="B303">
        <v>-0.178364110638494</v>
      </c>
      <c r="C303">
        <v>3.8256723453148601E-2</v>
      </c>
      <c r="D303">
        <v>3.3058873857418E-2</v>
      </c>
      <c r="E303">
        <v>7.06892451147733E-2</v>
      </c>
      <c r="F303">
        <v>-0.34348341703908603</v>
      </c>
      <c r="G303">
        <v>-0.23249448644245699</v>
      </c>
      <c r="H303">
        <v>-0.23307375310626499</v>
      </c>
      <c r="I303">
        <v>-0.26686278827154197</v>
      </c>
      <c r="J303">
        <v>9.7383544872395297E-2</v>
      </c>
      <c r="K303">
        <v>1.48043631682396E-2</v>
      </c>
      <c r="L303">
        <v>0.13735354468708499</v>
      </c>
      <c r="M303">
        <v>7.20427667052808E-2</v>
      </c>
      <c r="N303">
        <v>-0.112670509717089</v>
      </c>
      <c r="O303">
        <v>-0.13846693959397599</v>
      </c>
      <c r="P303">
        <v>-0.29321827491159203</v>
      </c>
      <c r="Q303">
        <v>-0.20774330553397699</v>
      </c>
      <c r="R303">
        <v>-0.20029033247643399</v>
      </c>
      <c r="S303">
        <v>-0.225180882622283</v>
      </c>
      <c r="T303">
        <v>-0.391219177636072</v>
      </c>
      <c r="U303">
        <v>-0.29293864399200598</v>
      </c>
      <c r="V303" s="20">
        <v>-0.26897861121483702</v>
      </c>
      <c r="W303" s="20">
        <v>8.0396054858250299E-2</v>
      </c>
      <c r="X303" s="21">
        <v>-0.188024757439159</v>
      </c>
      <c r="Y303" s="20">
        <v>-0.27740725918169901</v>
      </c>
      <c r="Z303" s="20">
        <v>5.1509069936335403E-2</v>
      </c>
      <c r="AA303" s="20">
        <v>0.349166879234733</v>
      </c>
      <c r="AB303" s="21">
        <v>0.100698952376542</v>
      </c>
      <c r="AC303" s="20">
        <v>3.5476259079581002E-3</v>
      </c>
      <c r="AD303" s="1" t="s">
        <v>8889</v>
      </c>
      <c r="AE303" s="1" t="s">
        <v>8890</v>
      </c>
      <c r="AG303" t="s">
        <v>8890</v>
      </c>
      <c r="AJ303" s="33"/>
      <c r="AL303" s="34"/>
      <c r="AN303" s="34"/>
      <c r="AP303" s="34"/>
      <c r="AY303" s="1"/>
      <c r="BA303" s="1" t="s">
        <v>18</v>
      </c>
      <c r="BB303" s="1"/>
      <c r="BC303" s="1" t="s">
        <v>18</v>
      </c>
      <c r="BD303" s="1">
        <f>IF(AY303="+",IF(AZ303="+",IF(BA303="+",7,6),IF(BA303="+",5,4)),IF(AZ303="+",IF(BA303="+",3,2),IF(BA303="+",1,0)))</f>
        <v>1</v>
      </c>
    </row>
    <row r="304" spans="1:56" ht="15.75" customHeight="1" x14ac:dyDescent="0.35">
      <c r="A304" s="1" t="s">
        <v>3280</v>
      </c>
      <c r="B304">
        <v>-0.5568653911682</v>
      </c>
      <c r="C304">
        <v>0.35534535749547103</v>
      </c>
      <c r="D304">
        <v>-0.525873028149203</v>
      </c>
      <c r="E304">
        <v>0.39125911773653499</v>
      </c>
      <c r="F304">
        <v>-0.225107518638128</v>
      </c>
      <c r="G304">
        <v>-2.42416837097197E-2</v>
      </c>
      <c r="H304">
        <v>-4.18883956495412E-2</v>
      </c>
      <c r="I304">
        <v>-9.9318982033010997E-2</v>
      </c>
      <c r="J304">
        <v>0.48148010064465502</v>
      </c>
      <c r="K304">
        <v>-4.4644663233834002E-2</v>
      </c>
      <c r="L304">
        <v>0.51808716278825495</v>
      </c>
      <c r="M304">
        <v>-0.38155441436155701</v>
      </c>
      <c r="N304">
        <v>0.143526009891564</v>
      </c>
      <c r="O304">
        <v>4.7475464517479901E-2</v>
      </c>
      <c r="P304">
        <v>-5.2467843899069597E-2</v>
      </c>
      <c r="Q304">
        <v>8.1297085109936995E-2</v>
      </c>
      <c r="R304">
        <v>-3.8987418746314E-2</v>
      </c>
      <c r="S304">
        <v>-0.177567833820056</v>
      </c>
      <c r="T304">
        <v>-0.28245607036228998</v>
      </c>
      <c r="U304">
        <v>-0.14624099978143801</v>
      </c>
      <c r="V304" s="20">
        <v>-9.7639145007600098E-2</v>
      </c>
      <c r="W304" s="20">
        <v>0.14334204645937901</v>
      </c>
      <c r="X304" s="21">
        <v>5.4957678904977901E-2</v>
      </c>
      <c r="Y304" s="20">
        <v>-0.16131308067752401</v>
      </c>
      <c r="Z304" s="20">
        <v>0.97923391931189796</v>
      </c>
      <c r="AA304" s="20">
        <v>0.64312654283227499</v>
      </c>
      <c r="AB304" s="21">
        <v>0.72197793874743499</v>
      </c>
      <c r="AC304" s="20">
        <v>0.31616919964638801</v>
      </c>
      <c r="AD304" s="1" t="s">
        <v>3281</v>
      </c>
      <c r="AE304" s="1" t="s">
        <v>3282</v>
      </c>
      <c r="AG304" t="s">
        <v>3282</v>
      </c>
      <c r="AJ304" s="33"/>
      <c r="AL304" s="34"/>
      <c r="AN304" s="34"/>
      <c r="AP304" s="34"/>
      <c r="BC304" s="1" t="s">
        <v>18</v>
      </c>
      <c r="BD304" s="1">
        <f>IF(AY304="+",IF(AZ304="+",IF(BA304="+",7,6),IF(BA304="+",5,4)),IF(AZ304="+",IF(BA304="+",3,2),IF(BA304="+",1,0)))</f>
        <v>0</v>
      </c>
    </row>
    <row r="305" spans="1:56" ht="15.75" customHeight="1" x14ac:dyDescent="0.35">
      <c r="A305" s="1" t="s">
        <v>12066</v>
      </c>
      <c r="B305">
        <v>-6.0518209217418698E-2</v>
      </c>
      <c r="C305">
        <v>0.105994323739571</v>
      </c>
      <c r="D305">
        <v>-0.172784509397886</v>
      </c>
      <c r="E305">
        <v>0.13893544498212901</v>
      </c>
      <c r="F305">
        <v>0.185271058368293</v>
      </c>
      <c r="G305">
        <v>0.31733434037134101</v>
      </c>
      <c r="H305">
        <v>0.272234515608065</v>
      </c>
      <c r="I305">
        <v>0.162064220645663</v>
      </c>
      <c r="J305">
        <v>-9.7559829430223094E-2</v>
      </c>
      <c r="K305">
        <v>-0.12971997424934201</v>
      </c>
      <c r="L305">
        <v>3.49297206235561E-2</v>
      </c>
      <c r="M305">
        <v>-0.176473604466136</v>
      </c>
      <c r="N305">
        <v>0.178245460111049</v>
      </c>
      <c r="O305">
        <v>0.11787431778200801</v>
      </c>
      <c r="P305">
        <v>0.114266245980623</v>
      </c>
      <c r="Q305">
        <v>0.136102283931365</v>
      </c>
      <c r="R305">
        <v>0.26779979553820299</v>
      </c>
      <c r="S305">
        <v>0.22874600990448701</v>
      </c>
      <c r="T305">
        <v>0.213058554931919</v>
      </c>
      <c r="U305">
        <v>0.25523757011199699</v>
      </c>
      <c r="V305" s="20">
        <v>0.234226033748341</v>
      </c>
      <c r="W305" s="20">
        <v>-9.2205921880536598E-2</v>
      </c>
      <c r="X305" s="21">
        <v>0.136622076951261</v>
      </c>
      <c r="Y305" s="20">
        <v>0.24121048262165201</v>
      </c>
      <c r="Z305" s="20">
        <v>0.11285607844739701</v>
      </c>
      <c r="AA305" s="20">
        <v>0.447429963737141</v>
      </c>
      <c r="AB305" s="21">
        <v>0.259070444060373</v>
      </c>
      <c r="AC305" s="20">
        <v>9.6300788438816592E-3</v>
      </c>
      <c r="AD305" s="3">
        <v>45176</v>
      </c>
      <c r="AE305" s="1" t="s">
        <v>12067</v>
      </c>
      <c r="AG305" t="s">
        <v>12067</v>
      </c>
      <c r="AJ305" s="33"/>
      <c r="AL305" s="34"/>
      <c r="AN305" s="34"/>
      <c r="AP305" s="34"/>
      <c r="BA305" s="1" t="s">
        <v>18</v>
      </c>
      <c r="BC305" s="1" t="s">
        <v>18</v>
      </c>
      <c r="BD305" s="1">
        <f>IF(AY305="+",IF(AZ305="+",IF(BA305="+",7,6),IF(BA305="+",5,4)),IF(AZ305="+",IF(BA305="+",3,2),IF(BA305="+",1,0)))</f>
        <v>1</v>
      </c>
    </row>
    <row r="306" spans="1:56" ht="15.75" customHeight="1" x14ac:dyDescent="0.35">
      <c r="A306" s="1" t="s">
        <v>4260</v>
      </c>
      <c r="B306">
        <v>0.113951788142655</v>
      </c>
      <c r="C306">
        <v>-0.133668170885092</v>
      </c>
      <c r="D306">
        <v>-7.4158373007416803E-2</v>
      </c>
      <c r="E306">
        <v>0.10541806773468</v>
      </c>
      <c r="F306">
        <v>0.239276802529097</v>
      </c>
      <c r="G306">
        <v>2.1238580519906E-2</v>
      </c>
      <c r="H306">
        <v>-0.10271192071980199</v>
      </c>
      <c r="I306">
        <v>0.237649677314269</v>
      </c>
      <c r="J306">
        <v>6.9654773044062798E-2</v>
      </c>
      <c r="K306">
        <v>0.32065805490524701</v>
      </c>
      <c r="L306">
        <v>0.26619550672790099</v>
      </c>
      <c r="M306">
        <v>-2.77286692903859E-2</v>
      </c>
      <c r="N306">
        <v>0.25125094531634701</v>
      </c>
      <c r="O306">
        <v>2.4874409146175201E-2</v>
      </c>
      <c r="P306">
        <v>0.26742251859625699</v>
      </c>
      <c r="Q306">
        <v>-2.20777687401413E-2</v>
      </c>
      <c r="R306">
        <v>8.8895355951138094E-2</v>
      </c>
      <c r="S306">
        <v>-0.11743563026550199</v>
      </c>
      <c r="T306">
        <v>8.3683132755083905E-2</v>
      </c>
      <c r="U306">
        <v>-0.18487772877983799</v>
      </c>
      <c r="V306" s="20">
        <v>9.8863284910867405E-2</v>
      </c>
      <c r="W306" s="20">
        <v>0.15719491634670599</v>
      </c>
      <c r="X306" s="21">
        <v>0.13036752607965901</v>
      </c>
      <c r="Y306" s="20">
        <v>-3.2433717584779503E-2</v>
      </c>
      <c r="Z306" s="20">
        <v>0.54838179940612797</v>
      </c>
      <c r="AA306" s="20">
        <v>0.30973388999269402</v>
      </c>
      <c r="AB306" s="21">
        <v>0.34731483560015602</v>
      </c>
      <c r="AC306" s="20">
        <v>0.17492763815972601</v>
      </c>
      <c r="AD306" s="1" t="s">
        <v>4261</v>
      </c>
      <c r="AE306" s="1" t="s">
        <v>4262</v>
      </c>
      <c r="AG306" t="s">
        <v>4262</v>
      </c>
      <c r="AJ306" s="33"/>
      <c r="AL306" s="34"/>
      <c r="AN306" s="34"/>
      <c r="AP306" s="34"/>
      <c r="BC306" s="1" t="s">
        <v>18</v>
      </c>
      <c r="BD306" s="1">
        <f>IF(AY306="+",IF(AZ306="+",IF(BA306="+",7,6),IF(BA306="+",5,4)),IF(AZ306="+",IF(BA306="+",3,2),IF(BA306="+",1,0)))</f>
        <v>0</v>
      </c>
    </row>
    <row r="307" spans="1:56" ht="15.75" customHeight="1" x14ac:dyDescent="0.35">
      <c r="A307" s="1" t="s">
        <v>268</v>
      </c>
      <c r="B307">
        <v>-8.0055046364823496E-2</v>
      </c>
      <c r="C307">
        <v>-7.3672803153503399E-2</v>
      </c>
      <c r="D307">
        <v>1.1390191990481901E-2</v>
      </c>
      <c r="E307">
        <v>9.7511247428174894E-2</v>
      </c>
      <c r="F307">
        <v>-0.247784493349364</v>
      </c>
      <c r="G307">
        <v>-2.7840309828667101E-2</v>
      </c>
      <c r="H307">
        <v>-0.205570599015865</v>
      </c>
      <c r="I307">
        <v>0.16619253666186701</v>
      </c>
      <c r="J307">
        <v>2.6162345561708E-2</v>
      </c>
      <c r="K307">
        <v>-0.11070963828165201</v>
      </c>
      <c r="L307">
        <v>-1.33388246431482E-2</v>
      </c>
      <c r="M307">
        <v>-0.210374462469027</v>
      </c>
      <c r="N307">
        <v>-8.4285476646018695E-2</v>
      </c>
      <c r="O307">
        <v>-1.8268014527197798E-2</v>
      </c>
      <c r="P307">
        <v>-9.85779404239778E-2</v>
      </c>
      <c r="Q307">
        <v>-8.4582577523536595E-2</v>
      </c>
      <c r="R307">
        <v>-1.52486817438532E-2</v>
      </c>
      <c r="S307">
        <v>8.0572276235366697E-2</v>
      </c>
      <c r="T307">
        <v>-1.7933739125117101E-2</v>
      </c>
      <c r="U307">
        <v>-7.0804872973033502E-3</v>
      </c>
      <c r="V307" s="20">
        <v>-7.8750716383007402E-2</v>
      </c>
      <c r="W307" s="20">
        <v>-7.7065144958030102E-2</v>
      </c>
      <c r="X307" s="21">
        <v>-7.1428502280182701E-2</v>
      </c>
      <c r="Y307" s="20">
        <v>1.00773420172732E-2</v>
      </c>
      <c r="Z307" s="20">
        <v>0.68138458787120704</v>
      </c>
      <c r="AA307" s="20">
        <v>0.49510641495293201</v>
      </c>
      <c r="AB307" s="21">
        <v>0.360870348782386</v>
      </c>
      <c r="AC307" s="20">
        <v>0.25985813211680198</v>
      </c>
      <c r="AD307" s="1" t="s">
        <v>269</v>
      </c>
      <c r="AE307" s="1" t="s">
        <v>270</v>
      </c>
      <c r="AG307" t="s">
        <v>270</v>
      </c>
      <c r="AJ307" s="33"/>
      <c r="AL307" s="34"/>
      <c r="AN307" s="34"/>
      <c r="AP307" s="34"/>
      <c r="BC307" s="1" t="s">
        <v>18</v>
      </c>
      <c r="BD307" s="1">
        <f>IF(AY307="+",IF(AZ307="+",IF(BA307="+",7,6),IF(BA307="+",5,4)),IF(AZ307="+",IF(BA307="+",3,2),IF(BA307="+",1,0)))</f>
        <v>0</v>
      </c>
    </row>
    <row r="308" spans="1:56" ht="15.75" customHeight="1" x14ac:dyDescent="0.35">
      <c r="A308" s="1" t="s">
        <v>11504</v>
      </c>
      <c r="B308">
        <v>-0.32950471985408503</v>
      </c>
      <c r="C308">
        <v>0.76509293473302298</v>
      </c>
      <c r="D308">
        <v>-0.21578648072604301</v>
      </c>
      <c r="E308">
        <v>-7.9072543744297799E-2</v>
      </c>
      <c r="F308">
        <v>1.86157793140927</v>
      </c>
      <c r="G308">
        <v>1.4882341212149299</v>
      </c>
      <c r="H308">
        <v>1.81395812481899</v>
      </c>
      <c r="I308">
        <v>2.08001733195219</v>
      </c>
      <c r="J308">
        <v>2.3711983561788701</v>
      </c>
      <c r="K308">
        <v>1.8244246044118499</v>
      </c>
      <c r="L308">
        <v>1.7804620885226701</v>
      </c>
      <c r="M308">
        <v>1.7396112512452999</v>
      </c>
      <c r="N308">
        <v>2.49217362962986</v>
      </c>
      <c r="O308">
        <v>2.1419345052545902</v>
      </c>
      <c r="P308">
        <v>2.3466982516964201</v>
      </c>
      <c r="Q308">
        <v>2.00619790924664</v>
      </c>
      <c r="R308">
        <v>0.77706522559916102</v>
      </c>
      <c r="S308">
        <v>2.36695729230527E-2</v>
      </c>
      <c r="T308">
        <v>0.16997969078959899</v>
      </c>
      <c r="U308">
        <v>-7.7811083567001796E-2</v>
      </c>
      <c r="V308" s="20">
        <v>1.81094687734885</v>
      </c>
      <c r="W308" s="20">
        <v>1.9289240750896699</v>
      </c>
      <c r="X308" s="21">
        <v>2.2467510739568799</v>
      </c>
      <c r="Y308" s="20">
        <v>0.22322585143620199</v>
      </c>
      <c r="Z308" s="20">
        <v>1.77688343007078E-2</v>
      </c>
      <c r="AA308" s="20">
        <v>1.30162022854868E-2</v>
      </c>
      <c r="AB308" s="21">
        <v>7.3213059966922298E-3</v>
      </c>
      <c r="AC308" s="20">
        <v>2.58472641066181E-3</v>
      </c>
      <c r="AD308" s="1" t="s">
        <v>11505</v>
      </c>
      <c r="AE308" s="1" t="s">
        <v>11506</v>
      </c>
      <c r="AG308" t="s">
        <v>11506</v>
      </c>
      <c r="AJ308" s="33"/>
      <c r="AL308" s="34"/>
      <c r="AN308" s="34"/>
      <c r="AP308" s="34"/>
      <c r="AY308" s="1" t="s">
        <v>18</v>
      </c>
      <c r="AZ308" s="1" t="s">
        <v>18</v>
      </c>
      <c r="BA308" s="1" t="s">
        <v>18</v>
      </c>
      <c r="BB308" s="1" t="s">
        <v>18</v>
      </c>
      <c r="BD308" s="1">
        <f>IF(AY308="+",IF(AZ308="+",IF(BA308="+",7,6),IF(BA308="+",5,4)),IF(AZ308="+",IF(BA308="+",3,2),IF(BA308="+",1,0)))</f>
        <v>7</v>
      </c>
    </row>
    <row r="309" spans="1:56" ht="15.75" customHeight="1" x14ac:dyDescent="0.35">
      <c r="A309" s="1" t="s">
        <v>809</v>
      </c>
      <c r="B309">
        <v>8.4915268076587405E-2</v>
      </c>
      <c r="C309">
        <v>-5.2211702928738397E-2</v>
      </c>
      <c r="D309">
        <v>-7.9866346274405906E-2</v>
      </c>
      <c r="E309">
        <v>-5.3298260278465799E-2</v>
      </c>
      <c r="F309">
        <v>1.04365008218806E-2</v>
      </c>
      <c r="G309">
        <v>-0.28971258485707302</v>
      </c>
      <c r="H309">
        <v>-0.240187021720148</v>
      </c>
      <c r="I309">
        <v>-0.14204562006502799</v>
      </c>
      <c r="J309">
        <v>-8.4271844530343004E-2</v>
      </c>
      <c r="K309">
        <v>2.9285313058496E-2</v>
      </c>
      <c r="L309">
        <v>-9.8425576056631506E-2</v>
      </c>
      <c r="M309">
        <v>-0.176642220383706</v>
      </c>
      <c r="N309">
        <v>-0.238047760649304</v>
      </c>
      <c r="O309">
        <v>-0.31793273771770503</v>
      </c>
      <c r="P309">
        <v>-0.13559203383676499</v>
      </c>
      <c r="Q309">
        <v>-0.37622385315271301</v>
      </c>
      <c r="R309">
        <v>-0.19009527463985901</v>
      </c>
      <c r="S309">
        <v>-0.25274602720009298</v>
      </c>
      <c r="T309">
        <v>-7.4059009559398106E-2</v>
      </c>
      <c r="U309">
        <v>-0.30422421744768302</v>
      </c>
      <c r="V309" s="20">
        <v>-0.165377181455092</v>
      </c>
      <c r="W309" s="20">
        <v>-8.2513581978046202E-2</v>
      </c>
      <c r="X309" s="21">
        <v>-0.26694909633912201</v>
      </c>
      <c r="Y309" s="20">
        <v>-0.20528113221175801</v>
      </c>
      <c r="Z309" s="20">
        <v>0.24687101422514601</v>
      </c>
      <c r="AA309" s="20">
        <v>0.47772479982079502</v>
      </c>
      <c r="AB309" s="21">
        <v>3.4950345936723998E-2</v>
      </c>
      <c r="AC309" s="20">
        <v>0.15178197294746101</v>
      </c>
      <c r="AD309" s="1" t="s">
        <v>810</v>
      </c>
      <c r="AE309" s="1" t="s">
        <v>811</v>
      </c>
      <c r="AG309" t="s">
        <v>811</v>
      </c>
      <c r="AJ309" s="33" t="s">
        <v>18</v>
      </c>
      <c r="AK309" t="s">
        <v>18</v>
      </c>
      <c r="AL309" s="34"/>
      <c r="AM309" t="s">
        <v>18</v>
      </c>
      <c r="AN309" s="34"/>
      <c r="AP309" s="34" t="s">
        <v>18</v>
      </c>
      <c r="AQ309" t="s">
        <v>18</v>
      </c>
      <c r="BC309" s="1" t="s">
        <v>18</v>
      </c>
      <c r="BD309" s="1">
        <f>IF(AY309="+",IF(AZ309="+",IF(BA309="+",7,6),IF(BA309="+",5,4)),IF(AZ309="+",IF(BA309="+",3,2),IF(BA309="+",1,0)))</f>
        <v>0</v>
      </c>
    </row>
    <row r="310" spans="1:56" ht="15.75" customHeight="1" x14ac:dyDescent="0.35">
      <c r="A310" s="1" t="s">
        <v>9936</v>
      </c>
      <c r="B310">
        <v>-0.15949918021492901</v>
      </c>
      <c r="C310">
        <v>2.9536077382909798E-2</v>
      </c>
      <c r="D310">
        <v>0.27275479466024699</v>
      </c>
      <c r="E310">
        <v>-6.0514695416443103E-2</v>
      </c>
      <c r="F310">
        <v>2.4292849271624801E-2</v>
      </c>
      <c r="G310">
        <v>4.2015583634167401E-2</v>
      </c>
      <c r="H310">
        <v>1.8297911935176599E-3</v>
      </c>
      <c r="I310">
        <v>8.3581016903656394E-3</v>
      </c>
      <c r="J310">
        <v>0.50538156592858796</v>
      </c>
      <c r="K310">
        <v>0.67991376862596198</v>
      </c>
      <c r="L310">
        <v>0.247178969165395</v>
      </c>
      <c r="M310">
        <v>0.60607594395001196</v>
      </c>
      <c r="N310">
        <v>0.24161035735467901</v>
      </c>
      <c r="O310">
        <v>-3.9194590725234998E-2</v>
      </c>
      <c r="P310">
        <v>2.4653795838429401E-2</v>
      </c>
      <c r="Q310">
        <v>0.107372971937007</v>
      </c>
      <c r="R310">
        <v>-0.26830274603805299</v>
      </c>
      <c r="S310">
        <v>-0.52474700289084797</v>
      </c>
      <c r="T310">
        <v>-0.58671310189517101</v>
      </c>
      <c r="U310">
        <v>-0.443956515403721</v>
      </c>
      <c r="V310" s="20">
        <v>1.9124081447418801E-2</v>
      </c>
      <c r="W310" s="20">
        <v>0.50963756191748899</v>
      </c>
      <c r="X310" s="21">
        <v>8.3610633601220202E-2</v>
      </c>
      <c r="Y310" s="20">
        <v>-0.45592984155694799</v>
      </c>
      <c r="Z310" s="20">
        <v>0.99364851041241598</v>
      </c>
      <c r="AA310" s="20">
        <v>4.3921748850733897E-2</v>
      </c>
      <c r="AB310" s="21">
        <v>0.68400769569085895</v>
      </c>
      <c r="AC310" s="20">
        <v>1.6858547359856499E-3</v>
      </c>
      <c r="AD310" s="1" t="s">
        <v>9937</v>
      </c>
      <c r="AE310" s="1" t="s">
        <v>9938</v>
      </c>
      <c r="AG310" t="s">
        <v>9938</v>
      </c>
      <c r="AJ310" s="33"/>
      <c r="AL310" s="34"/>
      <c r="AN310" s="34"/>
      <c r="AP310" s="34"/>
      <c r="AZ310" s="1" t="s">
        <v>18</v>
      </c>
      <c r="BA310" s="1" t="s">
        <v>18</v>
      </c>
      <c r="BC310" s="1" t="s">
        <v>18</v>
      </c>
      <c r="BD310" s="1">
        <f>IF(AY310="+",IF(AZ310="+",IF(BA310="+",7,6),IF(BA310="+",5,4)),IF(AZ310="+",IF(BA310="+",3,2),IF(BA310="+",1,0)))</f>
        <v>3</v>
      </c>
    </row>
    <row r="311" spans="1:56" ht="15.75" customHeight="1" x14ac:dyDescent="0.35">
      <c r="A311" s="1" t="s">
        <v>13267</v>
      </c>
      <c r="B311">
        <v>0.134793802221499</v>
      </c>
      <c r="C311">
        <v>2.3140326631066899E-3</v>
      </c>
      <c r="D311">
        <v>-3.3453502484182697E-2</v>
      </c>
      <c r="E311">
        <v>-0.116325506300026</v>
      </c>
      <c r="F311">
        <v>5.2470434886501702E-2</v>
      </c>
      <c r="G311">
        <v>8.60123646355926E-2</v>
      </c>
      <c r="H311">
        <v>0.172930225879699</v>
      </c>
      <c r="I311">
        <v>-4.7367729108354503E-2</v>
      </c>
      <c r="J311">
        <v>5.6929105132944302E-3</v>
      </c>
      <c r="K311">
        <v>0.14401207329053201</v>
      </c>
      <c r="L311">
        <v>8.7021373864755697E-2</v>
      </c>
      <c r="M311">
        <v>0.109474543490635</v>
      </c>
      <c r="N311">
        <v>4.1582509897393101E-2</v>
      </c>
      <c r="O311">
        <v>0.15442548009951601</v>
      </c>
      <c r="P311">
        <v>0.16826809918418001</v>
      </c>
      <c r="Q311">
        <v>0.122141975233257</v>
      </c>
      <c r="R311">
        <v>-4.8599096909286002E-2</v>
      </c>
      <c r="S311">
        <v>6.7579568553702701E-2</v>
      </c>
      <c r="T311">
        <v>5.8377339645681203E-2</v>
      </c>
      <c r="U311">
        <v>4.91641773898851E-2</v>
      </c>
      <c r="V311" s="20">
        <v>6.6011324073359801E-2</v>
      </c>
      <c r="W311" s="20">
        <v>8.6550225289804397E-2</v>
      </c>
      <c r="X311" s="21">
        <v>0.121604516103586</v>
      </c>
      <c r="Y311" s="20">
        <v>3.1630497169995699E-2</v>
      </c>
      <c r="Z311" s="20">
        <v>0.50855400119358696</v>
      </c>
      <c r="AA311" s="20">
        <v>0.31902002552495501</v>
      </c>
      <c r="AB311" s="21">
        <v>0.17043345048220199</v>
      </c>
      <c r="AC311" s="20">
        <v>0.27490702936503197</v>
      </c>
      <c r="AD311" s="1" t="s">
        <v>13268</v>
      </c>
      <c r="AE311" s="1" t="s">
        <v>13269</v>
      </c>
      <c r="AG311" t="s">
        <v>13269</v>
      </c>
      <c r="AJ311" s="33"/>
      <c r="AL311" s="34"/>
      <c r="AN311" s="34"/>
      <c r="AP311" s="34"/>
      <c r="BC311" s="1" t="s">
        <v>18</v>
      </c>
      <c r="BD311" s="1">
        <f>IF(AY311="+",IF(AZ311="+",IF(BA311="+",7,6),IF(BA311="+",5,4)),IF(AZ311="+",IF(BA311="+",3,2),IF(BA311="+",1,0)))</f>
        <v>0</v>
      </c>
    </row>
    <row r="312" spans="1:56" ht="15.75" customHeight="1" x14ac:dyDescent="0.35">
      <c r="A312" s="1" t="s">
        <v>6569</v>
      </c>
      <c r="B312">
        <v>5.5598939767229896E-3</v>
      </c>
      <c r="C312">
        <v>-1.9610400910987699E-2</v>
      </c>
      <c r="D312">
        <v>3.7720145080664097E-2</v>
      </c>
      <c r="E312">
        <v>-4.21800139263609E-2</v>
      </c>
      <c r="F312">
        <v>-6.36016603383803E-2</v>
      </c>
      <c r="G312">
        <v>-0.119762086094116</v>
      </c>
      <c r="H312">
        <v>-0.117162345524827</v>
      </c>
      <c r="I312">
        <v>-0.14346963647559699</v>
      </c>
      <c r="J312">
        <v>-0.36734483509640398</v>
      </c>
      <c r="K312">
        <v>-0.47534769558977602</v>
      </c>
      <c r="L312">
        <v>-0.55989942392690595</v>
      </c>
      <c r="M312">
        <v>-0.504784749881243</v>
      </c>
      <c r="N312">
        <v>-0.34106006251384602</v>
      </c>
      <c r="O312">
        <v>-0.237422462935133</v>
      </c>
      <c r="P312">
        <v>-0.222755616781907</v>
      </c>
      <c r="Q312">
        <v>-0.17830902860030501</v>
      </c>
      <c r="R312">
        <v>0.103835942630413</v>
      </c>
      <c r="S312">
        <v>0.237774610656036</v>
      </c>
      <c r="T312">
        <v>0.249516167145683</v>
      </c>
      <c r="U312">
        <v>0.305186336929266</v>
      </c>
      <c r="V312" s="20">
        <v>-0.11099893210823</v>
      </c>
      <c r="W312" s="20">
        <v>-0.47684417612358199</v>
      </c>
      <c r="X312" s="21">
        <v>-0.24488679270779801</v>
      </c>
      <c r="Y312" s="20">
        <v>0.22407826434035</v>
      </c>
      <c r="Z312" s="20">
        <v>2.6737137726884502E-2</v>
      </c>
      <c r="AA312" s="20">
        <v>6.8718205092104098E-3</v>
      </c>
      <c r="AB312" s="21">
        <v>1.2177652953736399E-2</v>
      </c>
      <c r="AC312" s="20">
        <v>3.89620137227648E-4</v>
      </c>
      <c r="AD312" s="1" t="s">
        <v>6570</v>
      </c>
      <c r="AE312" s="1" t="s">
        <v>6571</v>
      </c>
      <c r="AG312" t="s">
        <v>6571</v>
      </c>
      <c r="AJ312" s="33"/>
      <c r="AL312" s="34"/>
      <c r="AN312" s="34"/>
      <c r="AP312" s="34"/>
      <c r="AZ312" s="1" t="s">
        <v>18</v>
      </c>
      <c r="BA312" s="1" t="s">
        <v>18</v>
      </c>
      <c r="BC312" s="1" t="s">
        <v>18</v>
      </c>
      <c r="BD312" s="1">
        <f>IF(AY312="+",IF(AZ312="+",IF(BA312="+",7,6),IF(BA312="+",5,4)),IF(AZ312="+",IF(BA312="+",3,2),IF(BA312="+",1,0)))</f>
        <v>3</v>
      </c>
    </row>
    <row r="313" spans="1:56" ht="15.75" customHeight="1" x14ac:dyDescent="0.35">
      <c r="A313" s="1" t="s">
        <v>2444</v>
      </c>
      <c r="B313">
        <v>-0.48223917007144901</v>
      </c>
      <c r="C313">
        <v>0.30930132176036301</v>
      </c>
      <c r="D313">
        <v>-9.5380345737655095E-2</v>
      </c>
      <c r="E313">
        <v>0.172461455451664</v>
      </c>
      <c r="F313">
        <v>5.3458432878717502E-2</v>
      </c>
      <c r="G313">
        <v>-0.39497599564390401</v>
      </c>
      <c r="H313">
        <v>-0.39980508763391298</v>
      </c>
      <c r="I313">
        <v>2.1968619673385301E-2</v>
      </c>
      <c r="J313">
        <v>3.9149917483721902E-2</v>
      </c>
      <c r="K313">
        <v>-0.19589981304386</v>
      </c>
      <c r="L313">
        <v>-0.21424291450980801</v>
      </c>
      <c r="M313">
        <v>0.38140255549769198</v>
      </c>
      <c r="N313">
        <v>0.18688279798077601</v>
      </c>
      <c r="O313">
        <v>8.4747199946383495E-2</v>
      </c>
      <c r="P313">
        <v>0.21479809190937599</v>
      </c>
      <c r="Q313">
        <v>-0.38179450216185901</v>
      </c>
      <c r="R313">
        <v>0.153022470690788</v>
      </c>
      <c r="S313">
        <v>6.1275025898017199E-2</v>
      </c>
      <c r="T313">
        <v>0.164746285723158</v>
      </c>
      <c r="U313">
        <v>-0.40482703651650898</v>
      </c>
      <c r="V313" s="20">
        <v>-0.17983850768142801</v>
      </c>
      <c r="W313" s="20">
        <v>2.60243635693648E-3</v>
      </c>
      <c r="X313" s="21">
        <v>2.61583969186691E-2</v>
      </c>
      <c r="Y313" s="20">
        <v>-6.4458135511362103E-3</v>
      </c>
      <c r="Z313" s="20">
        <v>0.64299670684466204</v>
      </c>
      <c r="AA313" s="20">
        <v>0.93576630294403396</v>
      </c>
      <c r="AB313" s="21">
        <v>0.87856175884304399</v>
      </c>
      <c r="AC313" s="20">
        <v>0.97106807058038502</v>
      </c>
      <c r="AD313" s="1" t="s">
        <v>2445</v>
      </c>
      <c r="AE313" s="1" t="s">
        <v>2446</v>
      </c>
      <c r="AG313" t="s">
        <v>2446</v>
      </c>
      <c r="AJ313" s="33"/>
      <c r="AL313" s="34"/>
      <c r="AN313" s="34"/>
      <c r="AP313" s="34"/>
      <c r="BC313" s="1" t="s">
        <v>18</v>
      </c>
      <c r="BD313" s="1">
        <f>IF(AY313="+",IF(AZ313="+",IF(BA313="+",7,6),IF(BA313="+",5,4)),IF(AZ313="+",IF(BA313="+",3,2),IF(BA313="+",1,0)))</f>
        <v>0</v>
      </c>
    </row>
    <row r="314" spans="1:56" ht="15.75" customHeight="1" x14ac:dyDescent="0.35">
      <c r="A314" s="1" t="s">
        <v>10510</v>
      </c>
      <c r="B314">
        <v>-0.40951955474959301</v>
      </c>
      <c r="C314">
        <v>0.34174168104113101</v>
      </c>
      <c r="D314">
        <v>-0.34891516650381199</v>
      </c>
      <c r="E314">
        <v>0.36414897741135799</v>
      </c>
      <c r="F314">
        <v>0.44415926398660999</v>
      </c>
      <c r="G314">
        <v>0.76648138961529899</v>
      </c>
      <c r="H314">
        <v>0.60761253212272603</v>
      </c>
      <c r="I314">
        <v>0.62845218654358204</v>
      </c>
      <c r="J314">
        <v>0.68323603420801005</v>
      </c>
      <c r="K314">
        <v>0.85376992184496803</v>
      </c>
      <c r="L314">
        <v>0.77250497117693195</v>
      </c>
      <c r="M314">
        <v>0.83738142034835295</v>
      </c>
      <c r="N314">
        <v>1.1437045029934301</v>
      </c>
      <c r="O314">
        <v>0.39644984493683899</v>
      </c>
      <c r="P314">
        <v>0.67490545422827897</v>
      </c>
      <c r="Q314">
        <v>0.49946794831840802</v>
      </c>
      <c r="R314">
        <v>0.50062130951203099</v>
      </c>
      <c r="S314">
        <v>-0.35543078092263097</v>
      </c>
      <c r="T314">
        <v>-0.149601436473735</v>
      </c>
      <c r="U314">
        <v>-0.32238096547329997</v>
      </c>
      <c r="V314" s="20">
        <v>0.61167634306705398</v>
      </c>
      <c r="W314" s="20">
        <v>0.78672308689456605</v>
      </c>
      <c r="X314" s="21">
        <v>0.67863193761923901</v>
      </c>
      <c r="Y314" s="20">
        <v>-8.16979683394089E-2</v>
      </c>
      <c r="Z314" s="20">
        <v>0.13532870931142399</v>
      </c>
      <c r="AA314" s="20">
        <v>8.9785420827645498E-2</v>
      </c>
      <c r="AB314" s="21">
        <v>9.6365393498794499E-2</v>
      </c>
      <c r="AC314" s="20">
        <v>3.6162164020100501E-2</v>
      </c>
      <c r="AD314" s="1" t="s">
        <v>10511</v>
      </c>
      <c r="AE314" s="1" t="s">
        <v>10512</v>
      </c>
      <c r="AG314" t="s">
        <v>10512</v>
      </c>
      <c r="AJ314" s="33"/>
      <c r="AL314" s="34"/>
      <c r="AN314" s="34"/>
      <c r="AP314" s="34"/>
      <c r="BC314" s="1" t="s">
        <v>18</v>
      </c>
      <c r="BD314" s="1">
        <f>IF(AY314="+",IF(AZ314="+",IF(BA314="+",7,6),IF(BA314="+",5,4)),IF(AZ314="+",IF(BA314="+",3,2),IF(BA314="+",1,0)))</f>
        <v>0</v>
      </c>
    </row>
    <row r="315" spans="1:56" ht="15.75" customHeight="1" x14ac:dyDescent="0.35">
      <c r="A315" s="1" t="s">
        <v>11375</v>
      </c>
      <c r="B315">
        <v>-1.73641828252801E-2</v>
      </c>
      <c r="C315">
        <v>-5.02405199696929E-2</v>
      </c>
      <c r="D315">
        <v>0.107301130787055</v>
      </c>
      <c r="E315">
        <v>-4.5605838218209398E-2</v>
      </c>
      <c r="F315">
        <v>2.7538637320733899E-2</v>
      </c>
      <c r="G315">
        <v>-9.2593158704793496E-2</v>
      </c>
      <c r="H315">
        <v>-3.15236363911226E-2</v>
      </c>
      <c r="I315">
        <v>5.6480923685430203E-3</v>
      </c>
      <c r="J315">
        <v>0.41818673945760798</v>
      </c>
      <c r="K315">
        <v>0.48457212462065802</v>
      </c>
      <c r="L315">
        <v>0.44240987917872199</v>
      </c>
      <c r="M315">
        <v>0.445793844277667</v>
      </c>
      <c r="N315">
        <v>0.26995164451176501</v>
      </c>
      <c r="O315">
        <v>0.15469960288176801</v>
      </c>
      <c r="P315">
        <v>0.26339648278539202</v>
      </c>
      <c r="Q315">
        <v>6.7441998498873307E-2</v>
      </c>
      <c r="R315">
        <v>-0.15126751754912701</v>
      </c>
      <c r="S315">
        <v>-0.26408959560522699</v>
      </c>
      <c r="T315">
        <v>-0.23809609633265699</v>
      </c>
      <c r="U315">
        <v>-0.37157907912070298</v>
      </c>
      <c r="V315" s="20">
        <v>-2.27325163516598E-2</v>
      </c>
      <c r="W315" s="20">
        <v>0.447740646883664</v>
      </c>
      <c r="X315" s="21">
        <v>0.18887243216944999</v>
      </c>
      <c r="Y315" s="20">
        <v>-0.25625807215192897</v>
      </c>
      <c r="Z315" s="20">
        <v>0.76987215584233704</v>
      </c>
      <c r="AA315" s="20">
        <v>7.30368762895284E-3</v>
      </c>
      <c r="AB315" s="21">
        <v>5.83934940730211E-2</v>
      </c>
      <c r="AC315" s="20">
        <v>1.6481838171434899E-3</v>
      </c>
      <c r="AD315" s="1" t="s">
        <v>11376</v>
      </c>
      <c r="AE315" s="1" t="s">
        <v>11377</v>
      </c>
      <c r="AG315" t="s">
        <v>11377</v>
      </c>
      <c r="AJ315" s="33"/>
      <c r="AL315" s="34"/>
      <c r="AN315" s="34"/>
      <c r="AP315" s="34"/>
      <c r="AZ315" s="1" t="s">
        <v>18</v>
      </c>
      <c r="BA315" s="1" t="s">
        <v>18</v>
      </c>
      <c r="BC315" s="1" t="s">
        <v>18</v>
      </c>
      <c r="BD315" s="1">
        <f>IF(AY315="+",IF(AZ315="+",IF(BA315="+",7,6),IF(BA315="+",5,4)),IF(AZ315="+",IF(BA315="+",3,2),IF(BA315="+",1,0)))</f>
        <v>3</v>
      </c>
    </row>
    <row r="316" spans="1:56" ht="15.75" customHeight="1" x14ac:dyDescent="0.35">
      <c r="A316" s="1" t="s">
        <v>8945</v>
      </c>
      <c r="B316">
        <v>0.30188605700232202</v>
      </c>
      <c r="C316">
        <v>5.8599084338800102E-2</v>
      </c>
      <c r="D316">
        <v>-0.41560741799212297</v>
      </c>
      <c r="E316">
        <v>-0.27728721556427299</v>
      </c>
      <c r="F316">
        <v>-0.184983926655088</v>
      </c>
      <c r="G316">
        <v>-0.37900444508804099</v>
      </c>
      <c r="H316">
        <v>-0.263833701489251</v>
      </c>
      <c r="I316">
        <v>-0.656033696632214</v>
      </c>
      <c r="J316">
        <v>-0.29206826431532301</v>
      </c>
      <c r="K316">
        <v>-0.14653594700021699</v>
      </c>
      <c r="L316">
        <v>0.19255038847550801</v>
      </c>
      <c r="M316">
        <v>0.154397770929983</v>
      </c>
      <c r="N316">
        <v>-0.53836226543573895</v>
      </c>
      <c r="O316">
        <v>-0.493813004164884</v>
      </c>
      <c r="P316">
        <v>-3.8562263607993301E-2</v>
      </c>
      <c r="Q316">
        <v>-0.176598363073104</v>
      </c>
      <c r="R316">
        <v>-0.57887245568228496</v>
      </c>
      <c r="S316">
        <v>-0.53058576590986595</v>
      </c>
      <c r="T316">
        <v>-0.103627093324692</v>
      </c>
      <c r="U316">
        <v>-0.215401187125044</v>
      </c>
      <c r="V316" s="20">
        <v>-0.370963942466149</v>
      </c>
      <c r="W316" s="20">
        <v>-2.2914012977512201E-2</v>
      </c>
      <c r="X316" s="21">
        <v>-0.31183397407043001</v>
      </c>
      <c r="Y316" s="20">
        <v>-0.357121625510472</v>
      </c>
      <c r="Z316" s="20">
        <v>0.33118934007277701</v>
      </c>
      <c r="AA316" s="20">
        <v>0.838981686974693</v>
      </c>
      <c r="AB316" s="21">
        <v>0.416375009530636</v>
      </c>
      <c r="AC316" s="20">
        <v>0.128261094214254</v>
      </c>
      <c r="AD316" s="1" t="s">
        <v>8946</v>
      </c>
      <c r="AE316" s="1" t="s">
        <v>8947</v>
      </c>
      <c r="AG316" t="s">
        <v>8947</v>
      </c>
      <c r="AJ316" s="33"/>
      <c r="AL316" s="34"/>
      <c r="AN316" s="34"/>
      <c r="AP316" s="34"/>
      <c r="BC316" s="1" t="s">
        <v>18</v>
      </c>
      <c r="BD316" s="1">
        <f>IF(AY316="+",IF(AZ316="+",IF(BA316="+",7,6),IF(BA316="+",5,4)),IF(AZ316="+",IF(BA316="+",3,2),IF(BA316="+",1,0)))</f>
        <v>0</v>
      </c>
    </row>
    <row r="317" spans="1:56" ht="15.75" customHeight="1" x14ac:dyDescent="0.35">
      <c r="A317" s="1" t="s">
        <v>11183</v>
      </c>
      <c r="B317">
        <v>0.169615931786497</v>
      </c>
      <c r="C317">
        <v>-0.239219670699892</v>
      </c>
      <c r="D317">
        <v>-5.3210896391882999E-2</v>
      </c>
      <c r="E317">
        <v>8.9261885556972606E-2</v>
      </c>
      <c r="F317">
        <v>0.15633564225218499</v>
      </c>
      <c r="G317">
        <v>0.20400257320806101</v>
      </c>
      <c r="H317">
        <v>7.7391407509447103E-3</v>
      </c>
      <c r="I317">
        <v>-9.8454463004520196E-2</v>
      </c>
      <c r="J317">
        <v>-0.21554392788148499</v>
      </c>
      <c r="K317">
        <v>0.14478285328450499</v>
      </c>
      <c r="L317">
        <v>0.37420056495700799</v>
      </c>
      <c r="M317">
        <v>-9.6161467527788994E-2</v>
      </c>
      <c r="N317">
        <v>-6.4090105558924802E-3</v>
      </c>
      <c r="O317">
        <v>-0.13307273325219501</v>
      </c>
      <c r="P317">
        <v>-1.6267379330782601E-2</v>
      </c>
      <c r="Q317">
        <v>1.8293833120154701E-2</v>
      </c>
      <c r="R317">
        <v>-9.19678118933029E-2</v>
      </c>
      <c r="S317">
        <v>-0.20501435598751799</v>
      </c>
      <c r="T317">
        <v>-0.119571753882527</v>
      </c>
      <c r="U317">
        <v>-7.8191978943379606E-2</v>
      </c>
      <c r="V317" s="20">
        <v>6.74057233016679E-2</v>
      </c>
      <c r="W317" s="20">
        <v>5.18195057080598E-2</v>
      </c>
      <c r="X317" s="21">
        <v>-3.4363822504678801E-2</v>
      </c>
      <c r="Y317" s="20">
        <v>-0.12368647517668201</v>
      </c>
      <c r="Z317" s="20">
        <v>0.666888302078947</v>
      </c>
      <c r="AA317" s="20">
        <v>0.79488237485625601</v>
      </c>
      <c r="AB317" s="21">
        <v>0.85556119169931499</v>
      </c>
      <c r="AC317" s="20">
        <v>0.333982502431109</v>
      </c>
      <c r="AD317" s="1" t="s">
        <v>11184</v>
      </c>
      <c r="AE317" s="1" t="s">
        <v>11185</v>
      </c>
      <c r="AG317" t="s">
        <v>11185</v>
      </c>
      <c r="AJ317" s="33"/>
      <c r="AL317" s="34"/>
      <c r="AN317" s="34"/>
      <c r="AP317" s="34"/>
      <c r="BC317" s="1" t="s">
        <v>18</v>
      </c>
      <c r="BD317" s="1">
        <f>IF(AY317="+",IF(AZ317="+",IF(BA317="+",7,6),IF(BA317="+",5,4)),IF(AZ317="+",IF(BA317="+",3,2),IF(BA317="+",1,0)))</f>
        <v>0</v>
      </c>
    </row>
    <row r="318" spans="1:56" ht="15.75" customHeight="1" x14ac:dyDescent="0.35">
      <c r="A318" s="1" t="s">
        <v>12256</v>
      </c>
      <c r="B318">
        <v>-3.2694543796473297E-2</v>
      </c>
      <c r="C318">
        <v>3.0823276086508099E-2</v>
      </c>
      <c r="D318">
        <v>0.116827105728238</v>
      </c>
      <c r="E318">
        <v>-1.0344720997392301E-2</v>
      </c>
      <c r="F318">
        <v>0.37135505699536703</v>
      </c>
      <c r="G318">
        <v>0.293174080012368</v>
      </c>
      <c r="H318">
        <v>0.28739001009506099</v>
      </c>
      <c r="I318">
        <v>0.39237960364367502</v>
      </c>
      <c r="J318">
        <v>3.5620220753435898E-2</v>
      </c>
      <c r="K318">
        <v>-1.44731605455932E-2</v>
      </c>
      <c r="L318">
        <v>-7.4342786643568803E-2</v>
      </c>
      <c r="M318">
        <v>-0.127632110259914</v>
      </c>
      <c r="N318">
        <v>0.28106327881284099</v>
      </c>
      <c r="O318">
        <v>0.22635768995119299</v>
      </c>
      <c r="P318">
        <v>0.110263105289753</v>
      </c>
      <c r="Q318">
        <v>8.3872229090491607E-2</v>
      </c>
      <c r="R318">
        <v>0.32085502823478701</v>
      </c>
      <c r="S318">
        <v>0.28907547217039598</v>
      </c>
      <c r="T318">
        <v>0.15695675236163301</v>
      </c>
      <c r="U318">
        <v>0.14220932008402801</v>
      </c>
      <c r="V318" s="20">
        <v>0.33607468768661802</v>
      </c>
      <c r="W318" s="20">
        <v>-4.52069591739101E-2</v>
      </c>
      <c r="X318" s="21">
        <v>0.17538907578606999</v>
      </c>
      <c r="Y318" s="20">
        <v>0.227274143212711</v>
      </c>
      <c r="Z318" s="20">
        <v>7.1665900018180401E-3</v>
      </c>
      <c r="AA318" s="20">
        <v>0.31185726860610902</v>
      </c>
      <c r="AB318" s="21">
        <v>9.6926451512555606E-2</v>
      </c>
      <c r="AC318" s="20">
        <v>9.9237033255047298E-3</v>
      </c>
      <c r="AD318" s="1" t="s">
        <v>12257</v>
      </c>
      <c r="AE318" s="1" t="s">
        <v>12258</v>
      </c>
      <c r="AG318" t="s">
        <v>12258</v>
      </c>
      <c r="AJ318" s="33"/>
      <c r="AL318" s="34"/>
      <c r="AN318" s="34"/>
      <c r="AP318" s="34"/>
      <c r="AY318" s="1" t="s">
        <v>18</v>
      </c>
      <c r="BA318" s="1" t="s">
        <v>18</v>
      </c>
      <c r="BB318" s="1" t="s">
        <v>18</v>
      </c>
      <c r="BD318" s="1">
        <f>IF(AY318="+",IF(AZ318="+",IF(BA318="+",7,6),IF(BA318="+",5,4)),IF(AZ318="+",IF(BA318="+",3,2),IF(BA318="+",1,0)))</f>
        <v>5</v>
      </c>
    </row>
    <row r="319" spans="1:56" ht="15.75" customHeight="1" x14ac:dyDescent="0.35">
      <c r="A319" s="1" t="s">
        <v>8879</v>
      </c>
      <c r="B319">
        <v>-0.35523825616944099</v>
      </c>
      <c r="C319">
        <v>3.9404574055000502E-2</v>
      </c>
      <c r="D319">
        <v>0.137230974943651</v>
      </c>
      <c r="E319">
        <v>0.15682884009650599</v>
      </c>
      <c r="F319">
        <v>-6.7338046031310494E-2</v>
      </c>
      <c r="G319">
        <v>9.9969736980968393E-2</v>
      </c>
      <c r="H319">
        <v>0.11450982682528001</v>
      </c>
      <c r="I319">
        <v>6.1042136960018201E-2</v>
      </c>
      <c r="J319">
        <v>0.34783776050623499</v>
      </c>
      <c r="K319">
        <v>0.344345963360492</v>
      </c>
      <c r="L319">
        <v>2.35753374357324E-2</v>
      </c>
      <c r="M319">
        <v>0.35423980993584198</v>
      </c>
      <c r="N319">
        <v>0.365827290545085</v>
      </c>
      <c r="O319">
        <v>0.41906854546376399</v>
      </c>
      <c r="P319">
        <v>0.13935133628493401</v>
      </c>
      <c r="Q319">
        <v>0.21312143151830201</v>
      </c>
      <c r="R319">
        <v>0.11265180600456499</v>
      </c>
      <c r="S319">
        <v>9.1970495115974701E-2</v>
      </c>
      <c r="T319">
        <v>-0.25103392054548601</v>
      </c>
      <c r="U319">
        <v>-0.14163512850026899</v>
      </c>
      <c r="V319" s="20">
        <v>5.2045913683739203E-2</v>
      </c>
      <c r="W319" s="20">
        <v>0.26749971780957499</v>
      </c>
      <c r="X319" s="21">
        <v>0.28434215095302101</v>
      </c>
      <c r="Y319" s="20">
        <v>-4.7011686981304E-2</v>
      </c>
      <c r="Z319" s="20">
        <v>0.78428788445542497</v>
      </c>
      <c r="AA319" s="20">
        <v>0.217533758492721</v>
      </c>
      <c r="AB319" s="21">
        <v>0.16527872232838001</v>
      </c>
      <c r="AC319" s="20">
        <v>6.5021610635046398E-2</v>
      </c>
      <c r="AD319" s="1" t="s">
        <v>8880</v>
      </c>
      <c r="AE319" s="1" t="s">
        <v>8881</v>
      </c>
      <c r="AG319" t="s">
        <v>8881</v>
      </c>
      <c r="AJ319" s="33"/>
      <c r="AL319" s="34"/>
      <c r="AN319" s="34"/>
      <c r="AP319" s="34"/>
      <c r="BC319" s="1" t="s">
        <v>18</v>
      </c>
      <c r="BD319" s="1">
        <f>IF(AY319="+",IF(AZ319="+",IF(BA319="+",7,6),IF(BA319="+",5,4)),IF(AZ319="+",IF(BA319="+",3,2),IF(BA319="+",1,0)))</f>
        <v>0</v>
      </c>
    </row>
    <row r="320" spans="1:56" ht="15.75" customHeight="1" x14ac:dyDescent="0.35">
      <c r="A320" s="1" t="s">
        <v>8597</v>
      </c>
      <c r="B320">
        <v>-9.9334709738855803E-2</v>
      </c>
      <c r="C320">
        <v>-2.61521971666684E-2</v>
      </c>
      <c r="D320">
        <v>-3.15243987409329E-2</v>
      </c>
      <c r="E320">
        <v>6.1796884184198903E-2</v>
      </c>
      <c r="F320">
        <v>-0.36871958693574702</v>
      </c>
      <c r="G320">
        <v>-0.35316425739851398</v>
      </c>
      <c r="H320">
        <v>-0.46072369746689601</v>
      </c>
      <c r="I320">
        <v>-0.55524485583747196</v>
      </c>
      <c r="J320">
        <v>-0.62237968407976096</v>
      </c>
      <c r="K320">
        <v>-0.63510325802120904</v>
      </c>
      <c r="L320">
        <v>-0.53591435692974798</v>
      </c>
      <c r="M320">
        <v>-0.61737786348964996</v>
      </c>
      <c r="N320">
        <v>-0.62520627552029295</v>
      </c>
      <c r="O320">
        <v>-0.55375699643210796</v>
      </c>
      <c r="P320">
        <v>-0.61692098392474104</v>
      </c>
      <c r="Q320">
        <v>-0.61600376533074597</v>
      </c>
      <c r="R320">
        <v>-9.0934753325373305E-2</v>
      </c>
      <c r="S320">
        <v>2.5419959440317101E-2</v>
      </c>
      <c r="T320">
        <v>6.5836397698081899E-3</v>
      </c>
      <c r="U320">
        <v>-3.29746804573555E-2</v>
      </c>
      <c r="V320" s="20">
        <v>-0.43446309940965699</v>
      </c>
      <c r="W320" s="20">
        <v>-0.60269379063009199</v>
      </c>
      <c r="X320" s="21">
        <v>-0.60297200530197204</v>
      </c>
      <c r="Y320" s="20">
        <v>-2.2976458643150802E-2</v>
      </c>
      <c r="Z320" s="20">
        <v>8.5547549988034301E-3</v>
      </c>
      <c r="AA320" s="20">
        <v>1.3997382550934099E-3</v>
      </c>
      <c r="AB320" s="21">
        <v>1.1108426418194801E-3</v>
      </c>
      <c r="AC320" s="20">
        <v>1.71995157313079E-4</v>
      </c>
      <c r="AD320" s="1" t="s">
        <v>8598</v>
      </c>
      <c r="AE320" s="1" t="s">
        <v>8599</v>
      </c>
      <c r="AG320" t="s">
        <v>8599</v>
      </c>
      <c r="AJ320" s="33"/>
      <c r="AL320" s="34"/>
      <c r="AN320" s="34"/>
      <c r="AP320" s="34"/>
      <c r="AY320" s="1" t="s">
        <v>18</v>
      </c>
      <c r="AZ320" s="1" t="s">
        <v>18</v>
      </c>
      <c r="BC320" s="1" t="s">
        <v>18</v>
      </c>
      <c r="BD320" s="1">
        <f>IF(AY320="+",IF(AZ320="+",IF(BA320="+",7,6),IF(BA320="+",5,4)),IF(AZ320="+",IF(BA320="+",3,2),IF(BA320="+",1,0)))</f>
        <v>6</v>
      </c>
    </row>
    <row r="321" spans="1:56" ht="15.75" customHeight="1" x14ac:dyDescent="0.35">
      <c r="A321" s="1" t="s">
        <v>3884</v>
      </c>
      <c r="B321">
        <v>0.140151877959032</v>
      </c>
      <c r="C321">
        <v>-4.4036289294450602E-2</v>
      </c>
      <c r="D321">
        <v>7.0698294865906798E-3</v>
      </c>
      <c r="E321">
        <v>-9.8340673088877395E-2</v>
      </c>
      <c r="F321">
        <v>0.110989712150906</v>
      </c>
      <c r="G321">
        <v>9.8779475960132604E-2</v>
      </c>
      <c r="H321">
        <v>9.29013823307972E-2</v>
      </c>
      <c r="I321">
        <v>4.3209469676545501E-2</v>
      </c>
      <c r="J321">
        <v>3.8382236000345203E-2</v>
      </c>
      <c r="K321">
        <v>0.14769731994915999</v>
      </c>
      <c r="L321">
        <v>0.202182941263366</v>
      </c>
      <c r="M321">
        <v>-4.8623011275750097E-2</v>
      </c>
      <c r="N321">
        <v>0.163180786211229</v>
      </c>
      <c r="O321">
        <v>7.7946110130465304E-2</v>
      </c>
      <c r="P321">
        <v>0.134217332445141</v>
      </c>
      <c r="Q321">
        <v>0.15197882709625701</v>
      </c>
      <c r="R321">
        <v>8.0402930543307299E-2</v>
      </c>
      <c r="S321">
        <v>4.9739337231076899E-3</v>
      </c>
      <c r="T321">
        <v>3.25459084047015E-2</v>
      </c>
      <c r="U321">
        <v>8.9469685921722594E-2</v>
      </c>
      <c r="V321" s="20">
        <v>8.6470010029595507E-2</v>
      </c>
      <c r="W321" s="20">
        <v>8.4909871484280294E-2</v>
      </c>
      <c r="X321" s="21">
        <v>0.13183076397077301</v>
      </c>
      <c r="Y321" s="20">
        <v>5.1848114648209799E-2</v>
      </c>
      <c r="Z321" s="20">
        <v>0.33151755082712903</v>
      </c>
      <c r="AA321" s="20">
        <v>0.44132748727133497</v>
      </c>
      <c r="AB321" s="21">
        <v>0.147582299937913</v>
      </c>
      <c r="AC321" s="20">
        <v>0.66445874070306699</v>
      </c>
      <c r="AD321" s="1" t="s">
        <v>3885</v>
      </c>
      <c r="AE321" s="1" t="s">
        <v>3886</v>
      </c>
      <c r="AG321" t="s">
        <v>3886</v>
      </c>
      <c r="AJ321" s="33"/>
      <c r="AL321" s="34"/>
      <c r="AN321" s="34"/>
      <c r="AP321" s="34"/>
      <c r="AQ321" t="s">
        <v>18</v>
      </c>
      <c r="BC321" s="1" t="s">
        <v>18</v>
      </c>
      <c r="BD321" s="1">
        <f>IF(AY321="+",IF(AZ321="+",IF(BA321="+",7,6),IF(BA321="+",5,4)),IF(AZ321="+",IF(BA321="+",3,2),IF(BA321="+",1,0)))</f>
        <v>0</v>
      </c>
    </row>
    <row r="322" spans="1:56" ht="15.75" customHeight="1" x14ac:dyDescent="0.35">
      <c r="A322" s="1" t="s">
        <v>9912</v>
      </c>
      <c r="B322">
        <v>0.155966123123292</v>
      </c>
      <c r="C322">
        <v>-5.4771374269325102E-2</v>
      </c>
      <c r="D322">
        <v>-5.2134269512155502E-2</v>
      </c>
      <c r="E322">
        <v>-3.1850468828575798E-2</v>
      </c>
      <c r="F322">
        <v>2.4284245304222601E-2</v>
      </c>
      <c r="G322">
        <v>3.0647568822621599E-2</v>
      </c>
      <c r="H322">
        <v>0.14618278803513701</v>
      </c>
      <c r="I322">
        <v>-1.7123700686814201E-2</v>
      </c>
      <c r="J322">
        <v>-0.24764018096388399</v>
      </c>
      <c r="K322">
        <v>-6.1538768642665401E-2</v>
      </c>
      <c r="L322">
        <v>-0.193684367989784</v>
      </c>
      <c r="M322">
        <v>-0.26681928498723301</v>
      </c>
      <c r="N322">
        <v>1.7763128275736E-2</v>
      </c>
      <c r="O322">
        <v>6.8631775268780795E-2</v>
      </c>
      <c r="P322">
        <v>8.5167849412255997E-2</v>
      </c>
      <c r="Q322">
        <v>0.280986505958434</v>
      </c>
      <c r="R322">
        <v>0.20436407902208201</v>
      </c>
      <c r="S322">
        <v>0.29771893329958499</v>
      </c>
      <c r="T322">
        <v>0.30119954281554601</v>
      </c>
      <c r="U322">
        <v>0.46391925465749201</v>
      </c>
      <c r="V322" s="20">
        <v>4.5997725368791799E-2</v>
      </c>
      <c r="W322" s="20">
        <v>-0.19242065064589201</v>
      </c>
      <c r="X322" s="21">
        <v>0.11313731472880099</v>
      </c>
      <c r="Y322" s="20">
        <v>0.31680045244867699</v>
      </c>
      <c r="Z322" s="20">
        <v>0.66481508145857604</v>
      </c>
      <c r="AA322" s="20">
        <v>8.7070538962828001E-2</v>
      </c>
      <c r="AB322" s="21">
        <v>0.30857747656956103</v>
      </c>
      <c r="AC322" s="20">
        <v>2.2052345347146102E-3</v>
      </c>
      <c r="AD322" s="1" t="s">
        <v>9913</v>
      </c>
      <c r="AE322" s="1" t="s">
        <v>9914</v>
      </c>
      <c r="AG322" t="s">
        <v>9914</v>
      </c>
      <c r="AJ322" s="33"/>
      <c r="AL322" s="34"/>
      <c r="AN322" s="34"/>
      <c r="AP322" s="34"/>
      <c r="BA322" s="1" t="s">
        <v>18</v>
      </c>
      <c r="BC322" s="1" t="s">
        <v>18</v>
      </c>
      <c r="BD322" s="1">
        <f>IF(AY322="+",IF(AZ322="+",IF(BA322="+",7,6),IF(BA322="+",5,4)),IF(AZ322="+",IF(BA322="+",3,2),IF(BA322="+",1,0)))</f>
        <v>1</v>
      </c>
    </row>
    <row r="323" spans="1:56" ht="15.75" customHeight="1" x14ac:dyDescent="0.35">
      <c r="A323" s="1" t="s">
        <v>4184</v>
      </c>
      <c r="B323">
        <v>5.2228687337674697E-2</v>
      </c>
      <c r="C323">
        <v>-0.15110850421561101</v>
      </c>
      <c r="D323">
        <v>0.12787741083036999</v>
      </c>
      <c r="E323">
        <v>-2.64937234484766E-2</v>
      </c>
      <c r="F323">
        <v>8.8777295139031598E-2</v>
      </c>
      <c r="G323">
        <v>-0.33877368042848299</v>
      </c>
      <c r="H323">
        <v>-0.47669944131595499</v>
      </c>
      <c r="I323">
        <v>-7.9952953531278806E-2</v>
      </c>
      <c r="J323">
        <v>0.194032702206338</v>
      </c>
      <c r="K323">
        <v>0.53078359791656404</v>
      </c>
      <c r="L323">
        <v>8.8705229123516392E-3</v>
      </c>
      <c r="M323">
        <v>0.24105498653067001</v>
      </c>
      <c r="N323">
        <v>-0.11696068028706701</v>
      </c>
      <c r="O323">
        <v>-0.13068178301467701</v>
      </c>
      <c r="P323">
        <v>0.167869850862743</v>
      </c>
      <c r="Q323">
        <v>-0.194538312104306</v>
      </c>
      <c r="R323">
        <v>-0.38782862601548901</v>
      </c>
      <c r="S323">
        <v>-0.36636646476249801</v>
      </c>
      <c r="T323">
        <v>-0.16048465509489501</v>
      </c>
      <c r="U323">
        <v>-0.48794653304576602</v>
      </c>
      <c r="V323" s="20">
        <v>-0.20166219503417099</v>
      </c>
      <c r="W323" s="20">
        <v>0.24368545239148101</v>
      </c>
      <c r="X323" s="21">
        <v>-6.8577731135826894E-2</v>
      </c>
      <c r="Y323" s="20">
        <v>-0.35065656972966203</v>
      </c>
      <c r="Z323" s="20">
        <v>0.36092805438125197</v>
      </c>
      <c r="AA323" s="20">
        <v>0.21196263506662599</v>
      </c>
      <c r="AB323" s="21">
        <v>0.62060740128664804</v>
      </c>
      <c r="AC323" s="20">
        <v>1.2872960810529599E-2</v>
      </c>
      <c r="AD323" s="1" t="s">
        <v>4185</v>
      </c>
      <c r="AE323" s="1" t="s">
        <v>4186</v>
      </c>
      <c r="AG323" t="s">
        <v>4186</v>
      </c>
      <c r="AJ323" s="33"/>
      <c r="AL323" s="34"/>
      <c r="AN323" s="34"/>
      <c r="AP323" s="34"/>
      <c r="BA323" s="1" t="s">
        <v>18</v>
      </c>
      <c r="BC323" s="1" t="s">
        <v>18</v>
      </c>
      <c r="BD323" s="1">
        <f>IF(AY323="+",IF(AZ323="+",IF(BA323="+",7,6),IF(BA323="+",5,4)),IF(AZ323="+",IF(BA323="+",3,2),IF(BA323="+",1,0)))</f>
        <v>1</v>
      </c>
    </row>
    <row r="324" spans="1:56" ht="15.75" customHeight="1" x14ac:dyDescent="0.35">
      <c r="A324" s="1" t="s">
        <v>8425</v>
      </c>
      <c r="B324">
        <v>8.55177173691586E-2</v>
      </c>
      <c r="C324">
        <v>-0.26459434754609301</v>
      </c>
      <c r="D324">
        <v>0.18920162075114</v>
      </c>
      <c r="E324">
        <v>-0.14056213291342601</v>
      </c>
      <c r="F324">
        <v>-0.19348559609170701</v>
      </c>
      <c r="G324">
        <v>-8.4695001978675494E-2</v>
      </c>
      <c r="H324">
        <v>-0.115261959784395</v>
      </c>
      <c r="I324">
        <v>-0.29505584400232099</v>
      </c>
      <c r="J324">
        <v>-1.2543240727976801</v>
      </c>
      <c r="K324">
        <v>-1.14253681712958</v>
      </c>
      <c r="L324">
        <v>-1.02631156530846</v>
      </c>
      <c r="M324">
        <v>-1.07949209759438</v>
      </c>
      <c r="N324">
        <v>-0.78155709271409801</v>
      </c>
      <c r="O324">
        <v>-0.59154252692429499</v>
      </c>
      <c r="P324">
        <v>-0.94226595183826001</v>
      </c>
      <c r="Q324">
        <v>-0.64841125067507099</v>
      </c>
      <c r="R324">
        <v>0.18399583181778101</v>
      </c>
      <c r="S324">
        <v>0.49349710224587301</v>
      </c>
      <c r="T324">
        <v>0.231089691138332</v>
      </c>
      <c r="U324">
        <v>0.51534253978783495</v>
      </c>
      <c r="V324" s="20">
        <v>-0.172124600464275</v>
      </c>
      <c r="W324" s="20">
        <v>-1.1256661382075299</v>
      </c>
      <c r="X324" s="21">
        <v>-0.74094420553793106</v>
      </c>
      <c r="Y324" s="20">
        <v>0.35598129124745498</v>
      </c>
      <c r="Z324" s="20">
        <v>0.43442926053427799</v>
      </c>
      <c r="AA324" s="20">
        <v>7.5398938149271802E-3</v>
      </c>
      <c r="AB324" s="21">
        <v>1.0657873957139101E-2</v>
      </c>
      <c r="AC324" s="20">
        <v>5.2689233813991597E-4</v>
      </c>
      <c r="AD324" s="1" t="s">
        <v>8426</v>
      </c>
      <c r="AE324" s="1" t="s">
        <v>8427</v>
      </c>
      <c r="AG324" t="s">
        <v>8427</v>
      </c>
      <c r="AJ324" s="33" t="s">
        <v>18</v>
      </c>
      <c r="AK324" t="s">
        <v>18</v>
      </c>
      <c r="AL324" s="34" t="s">
        <v>18</v>
      </c>
      <c r="AM324" t="s">
        <v>18</v>
      </c>
      <c r="AN324" s="34"/>
      <c r="AP324" s="34" t="s">
        <v>18</v>
      </c>
      <c r="AZ324" s="1" t="s">
        <v>18</v>
      </c>
      <c r="BA324" s="1" t="s">
        <v>18</v>
      </c>
      <c r="BC324" s="1" t="s">
        <v>18</v>
      </c>
      <c r="BD324" s="1">
        <f>IF(AY324="+",IF(AZ324="+",IF(BA324="+",7,6),IF(BA324="+",5,4)),IF(AZ324="+",IF(BA324="+",3,2),IF(BA324="+",1,0)))</f>
        <v>3</v>
      </c>
    </row>
    <row r="325" spans="1:56" ht="15.75" customHeight="1" x14ac:dyDescent="0.35">
      <c r="A325" s="1" t="s">
        <v>9756</v>
      </c>
      <c r="B325">
        <v>-0.30439143509041</v>
      </c>
      <c r="C325">
        <v>0.35563313090446302</v>
      </c>
      <c r="D325">
        <v>-0.26480666007737802</v>
      </c>
      <c r="E325">
        <v>-9.93094091153056E-2</v>
      </c>
      <c r="F325">
        <v>0.151582114969639</v>
      </c>
      <c r="G325">
        <v>0.37636437820855501</v>
      </c>
      <c r="H325">
        <v>0.283559922038298</v>
      </c>
      <c r="I325">
        <v>0.47817212127696601</v>
      </c>
      <c r="J325">
        <v>0.437122715115348</v>
      </c>
      <c r="K325">
        <v>1.11038651109184E-2</v>
      </c>
      <c r="L325">
        <v>0.34047578455160898</v>
      </c>
      <c r="M325">
        <v>2.8842114161764798E-3</v>
      </c>
      <c r="N325">
        <v>0.43189183416111299</v>
      </c>
      <c r="O325">
        <v>0.43315742429866899</v>
      </c>
      <c r="P325">
        <v>0.20470678644107199</v>
      </c>
      <c r="Q325">
        <v>0.17732227410555501</v>
      </c>
      <c r="R325">
        <v>0.237111881077603</v>
      </c>
      <c r="S325">
        <v>0.199711348475136</v>
      </c>
      <c r="T325">
        <v>-5.93347260730002E-2</v>
      </c>
      <c r="U325">
        <v>-6.2232332938243901E-2</v>
      </c>
      <c r="V325" s="20">
        <v>0.322419634123365</v>
      </c>
      <c r="W325" s="20">
        <v>0.19789664404851301</v>
      </c>
      <c r="X325" s="21">
        <v>0.31176957975160202</v>
      </c>
      <c r="Y325" s="20">
        <v>7.8814042635373893E-2</v>
      </c>
      <c r="Z325" s="20">
        <v>0.160705690696439</v>
      </c>
      <c r="AA325" s="20">
        <v>0.31766080725353601</v>
      </c>
      <c r="AB325" s="21">
        <v>0.14464176935131601</v>
      </c>
      <c r="AC325" s="20">
        <v>0.48505005858958</v>
      </c>
      <c r="AD325" s="1" t="s">
        <v>9757</v>
      </c>
      <c r="AE325" s="1" t="s">
        <v>9758</v>
      </c>
      <c r="AG325" t="s">
        <v>9758</v>
      </c>
      <c r="AJ325" s="33"/>
      <c r="AL325" s="34"/>
      <c r="AN325" s="34"/>
      <c r="AP325" s="34"/>
      <c r="BC325" s="1" t="s">
        <v>18</v>
      </c>
      <c r="BD325" s="1">
        <f>IF(AY325="+",IF(AZ325="+",IF(BA325="+",7,6),IF(BA325="+",5,4)),IF(AZ325="+",IF(BA325="+",3,2),IF(BA325="+",1,0)))</f>
        <v>0</v>
      </c>
    </row>
    <row r="326" spans="1:56" ht="15.75" customHeight="1" x14ac:dyDescent="0.35">
      <c r="A326" s="1" t="s">
        <v>2483</v>
      </c>
      <c r="B326">
        <v>-0.484930750316793</v>
      </c>
      <c r="C326">
        <v>0.24017201016645801</v>
      </c>
      <c r="D326">
        <v>-0.221619391922763</v>
      </c>
      <c r="E326">
        <v>7.8086713715841902E-2</v>
      </c>
      <c r="F326">
        <v>-0.70754583245504299</v>
      </c>
      <c r="G326">
        <v>-0.659535999342586</v>
      </c>
      <c r="H326">
        <v>-0.679784831762551</v>
      </c>
      <c r="I326">
        <v>-0.85146155067274099</v>
      </c>
      <c r="J326">
        <v>-7.2125765137990697E-2</v>
      </c>
      <c r="K326">
        <v>-0.35699482992337001</v>
      </c>
      <c r="L326">
        <v>-0.29009992755000003</v>
      </c>
      <c r="M326">
        <v>-0.11025373151502101</v>
      </c>
      <c r="N326">
        <v>-0.44704722100115202</v>
      </c>
      <c r="O326">
        <v>-0.626892892734077</v>
      </c>
      <c r="P326">
        <v>-0.63566558221207603</v>
      </c>
      <c r="Q326">
        <v>-0.53086217691669801</v>
      </c>
      <c r="R326">
        <v>-0.292011960183088</v>
      </c>
      <c r="S326">
        <v>-0.46806186908002101</v>
      </c>
      <c r="T326">
        <v>-0.451946556148343</v>
      </c>
      <c r="U326">
        <v>-0.36278752741029402</v>
      </c>
      <c r="V326" s="20">
        <v>-0.72458205355823002</v>
      </c>
      <c r="W326" s="20">
        <v>-0.207368563531595</v>
      </c>
      <c r="X326" s="21">
        <v>-0.56011696821600099</v>
      </c>
      <c r="Y326" s="20">
        <v>-0.39370197820543701</v>
      </c>
      <c r="Z326" s="20">
        <v>8.1189042939856501E-2</v>
      </c>
      <c r="AA326" s="20">
        <v>0.66873361171471202</v>
      </c>
      <c r="AB326" s="21">
        <v>0.11904466559379399</v>
      </c>
      <c r="AC326" s="20">
        <v>0.102040137025389</v>
      </c>
      <c r="AD326" s="1" t="s">
        <v>2484</v>
      </c>
      <c r="AE326" s="1" t="s">
        <v>2485</v>
      </c>
      <c r="AG326" t="s">
        <v>2485</v>
      </c>
      <c r="AJ326" s="33"/>
      <c r="AL326" s="34" t="s">
        <v>18</v>
      </c>
      <c r="AN326" s="34"/>
      <c r="AP326" s="34" t="s">
        <v>18</v>
      </c>
      <c r="BC326" s="1" t="s">
        <v>18</v>
      </c>
      <c r="BD326" s="1">
        <f>IF(AY326="+",IF(AZ326="+",IF(BA326="+",7,6),IF(BA326="+",5,4)),IF(AZ326="+",IF(BA326="+",3,2),IF(BA326="+",1,0)))</f>
        <v>0</v>
      </c>
    </row>
    <row r="327" spans="1:56" ht="15.75" customHeight="1" x14ac:dyDescent="0.35">
      <c r="A327" s="1" t="s">
        <v>6132</v>
      </c>
      <c r="B327">
        <v>9.5059961071277205E-2</v>
      </c>
      <c r="C327">
        <v>-4.9091053166579801E-2</v>
      </c>
      <c r="D327">
        <v>-2.8106501559472599E-2</v>
      </c>
      <c r="E327">
        <v>-0.124295919135468</v>
      </c>
      <c r="F327">
        <v>-0.166131206425639</v>
      </c>
      <c r="G327">
        <v>-9.3603233858151197E-2</v>
      </c>
      <c r="H327">
        <v>-0.11907467946804901</v>
      </c>
      <c r="I327">
        <v>-0.187659108436982</v>
      </c>
      <c r="J327">
        <v>-0.98851824215866702</v>
      </c>
      <c r="K327">
        <v>-1.0135797169727101</v>
      </c>
      <c r="L327">
        <v>-0.92452486700936098</v>
      </c>
      <c r="M327">
        <v>-0.98753507222525705</v>
      </c>
      <c r="N327">
        <v>-0.56010362347493103</v>
      </c>
      <c r="O327">
        <v>-0.55540529264911198</v>
      </c>
      <c r="P327">
        <v>-0.53015116525042005</v>
      </c>
      <c r="Q327">
        <v>-0.54281335830073096</v>
      </c>
      <c r="R327">
        <v>0.29887026108001802</v>
      </c>
      <c r="S327">
        <v>0.39289486139758001</v>
      </c>
      <c r="T327">
        <v>0.49472876627024398</v>
      </c>
      <c r="U327">
        <v>0.46511940746222802</v>
      </c>
      <c r="V327" s="20">
        <v>-0.14161705704720501</v>
      </c>
      <c r="W327" s="20">
        <v>-0.97853947459150004</v>
      </c>
      <c r="X327" s="21">
        <v>-0.54711835991879898</v>
      </c>
      <c r="Y327" s="20">
        <v>0.41290332405251801</v>
      </c>
      <c r="Z327" s="20">
        <v>0.176088699260389</v>
      </c>
      <c r="AA327" s="20">
        <v>2.0849022130864799E-3</v>
      </c>
      <c r="AB327" s="21">
        <v>7.7388117587411896E-3</v>
      </c>
      <c r="AC327" s="20">
        <v>2.19141698708182E-4</v>
      </c>
      <c r="AD327" s="1" t="s">
        <v>6133</v>
      </c>
      <c r="AE327" s="1" t="s">
        <v>6134</v>
      </c>
      <c r="AG327" t="s">
        <v>6134</v>
      </c>
      <c r="AJ327" s="33"/>
      <c r="AL327" s="34"/>
      <c r="AN327" s="34"/>
      <c r="AP327" s="34"/>
      <c r="AZ327" s="1" t="s">
        <v>18</v>
      </c>
      <c r="BA327" s="1" t="s">
        <v>18</v>
      </c>
      <c r="BC327" s="1" t="s">
        <v>18</v>
      </c>
      <c r="BD327" s="1">
        <f>IF(AY327="+",IF(AZ327="+",IF(BA327="+",7,6),IF(BA327="+",5,4)),IF(AZ327="+",IF(BA327="+",3,2),IF(BA327="+",1,0)))</f>
        <v>3</v>
      </c>
    </row>
    <row r="328" spans="1:56" ht="15.75" customHeight="1" x14ac:dyDescent="0.35">
      <c r="A328" s="1" t="s">
        <v>7941</v>
      </c>
      <c r="B328">
        <v>3.2802817400269801E-3</v>
      </c>
      <c r="C328">
        <v>-0.12074785749464299</v>
      </c>
      <c r="D328">
        <v>7.8967703879650006E-2</v>
      </c>
      <c r="E328">
        <v>-5.1839123981108501E-2</v>
      </c>
      <c r="F328">
        <v>0.14048802691905099</v>
      </c>
      <c r="G328">
        <v>0.210017666932515</v>
      </c>
      <c r="H328">
        <v>0.21002063054062101</v>
      </c>
      <c r="I328">
        <v>8.8967681540209995E-2</v>
      </c>
      <c r="J328">
        <v>-2.2324563501124901</v>
      </c>
      <c r="K328">
        <v>-2.3030882182882899</v>
      </c>
      <c r="L328">
        <v>-2.4257972134702799</v>
      </c>
      <c r="M328">
        <v>-2.2867402979351299</v>
      </c>
      <c r="N328">
        <v>-0.92656215287757704</v>
      </c>
      <c r="O328">
        <v>-0.889699539184582</v>
      </c>
      <c r="P328">
        <v>-1.0420824244076301</v>
      </c>
      <c r="Q328">
        <v>-1.02669689455934</v>
      </c>
      <c r="R328">
        <v>1.1581520313979801</v>
      </c>
      <c r="S328">
        <v>1.3715353229866201</v>
      </c>
      <c r="T328">
        <v>1.37926876959677</v>
      </c>
      <c r="U328">
        <v>1.37802999785848</v>
      </c>
      <c r="V328" s="20">
        <v>0.16237350148309901</v>
      </c>
      <c r="W328" s="20">
        <v>-2.3120205199515498</v>
      </c>
      <c r="X328" s="21">
        <v>-0.971260252757286</v>
      </c>
      <c r="Y328" s="20">
        <v>1.32174653045996</v>
      </c>
      <c r="Z328" s="20">
        <v>5.4344947739702998E-2</v>
      </c>
      <c r="AA328" s="20">
        <v>4.9757165674078899E-5</v>
      </c>
      <c r="AB328" s="21">
        <v>3.5089417974921701E-4</v>
      </c>
      <c r="AC328" s="20">
        <v>2.4405526008356901E-5</v>
      </c>
      <c r="AD328" s="1" t="s">
        <v>7942</v>
      </c>
      <c r="AE328" s="1" t="s">
        <v>7943</v>
      </c>
      <c r="AG328" t="s">
        <v>7943</v>
      </c>
      <c r="AJ328" s="33"/>
      <c r="AL328" s="34"/>
      <c r="AN328" s="34"/>
      <c r="AP328" s="34"/>
      <c r="AZ328" s="1" t="s">
        <v>18</v>
      </c>
      <c r="BA328" s="1" t="s">
        <v>18</v>
      </c>
      <c r="BC328" s="1" t="s">
        <v>18</v>
      </c>
      <c r="BD328" s="1">
        <f>IF(AY328="+",IF(AZ328="+",IF(BA328="+",7,6),IF(BA328="+",5,4)),IF(AZ328="+",IF(BA328="+",3,2),IF(BA328="+",1,0)))</f>
        <v>3</v>
      </c>
    </row>
    <row r="329" spans="1:56" ht="15.75" customHeight="1" x14ac:dyDescent="0.35">
      <c r="A329" s="1" t="s">
        <v>10655</v>
      </c>
      <c r="B329">
        <v>-7.9664121449791694E-2</v>
      </c>
      <c r="C329">
        <v>-6.5158403230771702E-3</v>
      </c>
      <c r="D329">
        <v>5.4740047975468997E-2</v>
      </c>
      <c r="E329">
        <v>-3.08569906152487E-2</v>
      </c>
      <c r="F329">
        <v>-0.32083744256872299</v>
      </c>
      <c r="G329">
        <v>-7.0597695338607602E-2</v>
      </c>
      <c r="H329">
        <v>-0.22744893949423201</v>
      </c>
      <c r="I329">
        <v>-0.23521432298245401</v>
      </c>
      <c r="J329">
        <v>-0.58546676090082395</v>
      </c>
      <c r="K329">
        <v>-0.77689628589451998</v>
      </c>
      <c r="L329">
        <v>-0.58777252226893995</v>
      </c>
      <c r="M329">
        <v>-0.696340535596362</v>
      </c>
      <c r="N329">
        <v>-0.50929521795364197</v>
      </c>
      <c r="O329">
        <v>-0.467234416553437</v>
      </c>
      <c r="P329">
        <v>-0.660364317560028</v>
      </c>
      <c r="Q329">
        <v>-0.59500045378180499</v>
      </c>
      <c r="R329">
        <v>9.7250779837412704E-2</v>
      </c>
      <c r="S329">
        <v>0.14775930750854599</v>
      </c>
      <c r="T329">
        <v>3.5945655793378203E-2</v>
      </c>
      <c r="U329">
        <v>9.09244872471906E-2</v>
      </c>
      <c r="V329" s="20">
        <v>-0.21352460009600399</v>
      </c>
      <c r="W329" s="20">
        <v>-0.66161902616516199</v>
      </c>
      <c r="X329" s="21">
        <v>-0.55797360146222796</v>
      </c>
      <c r="Y329" s="20">
        <v>9.2970057596631905E-2</v>
      </c>
      <c r="Z329" s="20">
        <v>7.5272085418828905E-2</v>
      </c>
      <c r="AA329" s="20">
        <v>2.8283289605350302E-3</v>
      </c>
      <c r="AB329" s="21">
        <v>1.7401238393884499E-3</v>
      </c>
      <c r="AC329" s="20">
        <v>7.7160503236578699E-4</v>
      </c>
      <c r="AD329" s="1" t="s">
        <v>10656</v>
      </c>
      <c r="AE329" s="1" t="s">
        <v>10657</v>
      </c>
      <c r="AG329" t="s">
        <v>10657</v>
      </c>
      <c r="AJ329" s="33"/>
      <c r="AL329" s="34"/>
      <c r="AN329" s="34"/>
      <c r="AP329" s="34"/>
      <c r="AZ329" s="1" t="s">
        <v>18</v>
      </c>
      <c r="BC329" s="1" t="s">
        <v>18</v>
      </c>
      <c r="BD329" s="1">
        <f>IF(AY329="+",IF(AZ329="+",IF(BA329="+",7,6),IF(BA329="+",5,4)),IF(AZ329="+",IF(BA329="+",3,2),IF(BA329="+",1,0)))</f>
        <v>2</v>
      </c>
    </row>
    <row r="330" spans="1:56" ht="15.75" customHeight="1" x14ac:dyDescent="0.35">
      <c r="A330" s="1" t="s">
        <v>14102</v>
      </c>
      <c r="B330">
        <v>0.18412646992468601</v>
      </c>
      <c r="C330">
        <v>-0.29350473639714503</v>
      </c>
      <c r="D330">
        <v>0.168137257234826</v>
      </c>
      <c r="E330">
        <v>-0.215572896808776</v>
      </c>
      <c r="F330">
        <v>-0.27957463570048202</v>
      </c>
      <c r="G330">
        <v>-0.27703257431109601</v>
      </c>
      <c r="H330">
        <v>-0.134523430736461</v>
      </c>
      <c r="I330">
        <v>-0.37349638362320797</v>
      </c>
      <c r="J330">
        <v>-0.20792590988446399</v>
      </c>
      <c r="K330">
        <v>-0.23630320035789501</v>
      </c>
      <c r="L330">
        <v>-0.46910711253936799</v>
      </c>
      <c r="M330">
        <v>-6.09064366024877E-2</v>
      </c>
      <c r="N330">
        <v>-0.350459514047258</v>
      </c>
      <c r="O330">
        <v>-5.4447898206172997E-2</v>
      </c>
      <c r="P330">
        <v>-0.22213066874887499</v>
      </c>
      <c r="Q330">
        <v>-0.24930165681461999</v>
      </c>
      <c r="R330">
        <v>-0.14227991552590799</v>
      </c>
      <c r="S330">
        <v>0.19000581048410101</v>
      </c>
      <c r="T330">
        <v>6.8779441531596998E-3</v>
      </c>
      <c r="U330">
        <v>2.9093949842891199E-2</v>
      </c>
      <c r="V330" s="20">
        <v>-0.26615675609281197</v>
      </c>
      <c r="W330" s="20">
        <v>-0.24356066484605399</v>
      </c>
      <c r="X330" s="21">
        <v>-0.21908493445423199</v>
      </c>
      <c r="Y330" s="20">
        <v>2.0924447238560899E-2</v>
      </c>
      <c r="Z330" s="20">
        <v>0.30047231617132097</v>
      </c>
      <c r="AA330" s="20">
        <v>0.35854848599730998</v>
      </c>
      <c r="AB330" s="21">
        <v>0.368136718847279</v>
      </c>
      <c r="AC330" s="20">
        <v>8.0662137590187893E-2</v>
      </c>
      <c r="AD330" s="1" t="s">
        <v>14103</v>
      </c>
      <c r="AE330" s="1" t="s">
        <v>14104</v>
      </c>
      <c r="AG330" t="s">
        <v>14104</v>
      </c>
      <c r="AJ330" s="33"/>
      <c r="AL330" s="34"/>
      <c r="AN330" s="34"/>
      <c r="AP330" s="34"/>
      <c r="BC330" s="1" t="s">
        <v>18</v>
      </c>
      <c r="BD330" s="1">
        <f>IF(AY330="+",IF(AZ330="+",IF(BA330="+",7,6),IF(BA330="+",5,4)),IF(AZ330="+",IF(BA330="+",3,2),IF(BA330="+",1,0)))</f>
        <v>0</v>
      </c>
    </row>
    <row r="331" spans="1:56" ht="15.75" customHeight="1" x14ac:dyDescent="0.35">
      <c r="A331" s="1" t="s">
        <v>2510</v>
      </c>
      <c r="B331">
        <v>0.15560367081531501</v>
      </c>
      <c r="C331">
        <v>-0.60759107445736804</v>
      </c>
      <c r="D331">
        <v>0.29098436234786101</v>
      </c>
      <c r="E331">
        <v>-0.41166610907402601</v>
      </c>
      <c r="F331">
        <v>-7.9657215459573702E-2</v>
      </c>
      <c r="G331">
        <v>-0.58970048762803795</v>
      </c>
      <c r="H331">
        <v>-0.80144911349421399</v>
      </c>
      <c r="I331">
        <v>-0.75404442707362196</v>
      </c>
      <c r="J331">
        <v>-1.3244560030784001</v>
      </c>
      <c r="K331">
        <v>-1.04363319142935</v>
      </c>
      <c r="L331">
        <v>-0.86391992142587604</v>
      </c>
      <c r="M331">
        <v>-0.86599434253486895</v>
      </c>
      <c r="N331">
        <v>-1.2815014990936</v>
      </c>
      <c r="O331">
        <v>-0.81587754418162295</v>
      </c>
      <c r="P331">
        <v>-1.0038604195409699</v>
      </c>
      <c r="Q331">
        <v>-0.420436199019532</v>
      </c>
      <c r="R331">
        <v>-0.54933186667731404</v>
      </c>
      <c r="S331">
        <v>0.140284808982266</v>
      </c>
      <c r="T331">
        <v>-3.7044981638119201E-2</v>
      </c>
      <c r="U331">
        <v>0.53680268360343197</v>
      </c>
      <c r="V331" s="20">
        <v>-0.55621281091386199</v>
      </c>
      <c r="W331" s="20">
        <v>-1.0245008646171201</v>
      </c>
      <c r="X331" s="21">
        <v>-0.88041891545893303</v>
      </c>
      <c r="Y331" s="20">
        <v>2.2677661067566399E-2</v>
      </c>
      <c r="Z331" s="20">
        <v>0.32016074315450399</v>
      </c>
      <c r="AA331" s="20">
        <v>6.5032738217577504E-2</v>
      </c>
      <c r="AB331" s="21">
        <v>9.12810209215041E-2</v>
      </c>
      <c r="AC331" s="20">
        <v>2.3490957131774001E-2</v>
      </c>
      <c r="AD331" s="1" t="s">
        <v>2511</v>
      </c>
      <c r="AE331" s="1" t="s">
        <v>2512</v>
      </c>
      <c r="AG331" t="s">
        <v>2512</v>
      </c>
      <c r="AJ331" s="33"/>
      <c r="AL331" s="34"/>
      <c r="AN331" s="34"/>
      <c r="AP331" s="34"/>
      <c r="AZ331" s="1"/>
      <c r="BC331" s="1" t="s">
        <v>18</v>
      </c>
      <c r="BD331" s="1">
        <f>IF(AY331="+",IF(AZ331="+",IF(BA331="+",7,6),IF(BA331="+",5,4)),IF(AZ331="+",IF(BA331="+",3,2),IF(BA331="+",1,0)))</f>
        <v>0</v>
      </c>
    </row>
    <row r="332" spans="1:56" ht="15.75" customHeight="1" x14ac:dyDescent="0.35">
      <c r="A332" s="1" t="s">
        <v>1443</v>
      </c>
      <c r="B332">
        <v>0.14858532576887901</v>
      </c>
      <c r="C332">
        <v>-0.27166192019011298</v>
      </c>
      <c r="D332">
        <v>-1.7708814654386999E-2</v>
      </c>
      <c r="E332">
        <v>-3.81129363371525E-2</v>
      </c>
      <c r="F332">
        <v>-0.36641510863339499</v>
      </c>
      <c r="G332">
        <v>-0.201506921136866</v>
      </c>
      <c r="H332">
        <v>-0.10632999154396</v>
      </c>
      <c r="I332">
        <v>-0.33471631543596903</v>
      </c>
      <c r="J332">
        <v>-0.77557247314170497</v>
      </c>
      <c r="K332">
        <v>-0.57863393240516903</v>
      </c>
      <c r="L332">
        <v>-0.83117087139075696</v>
      </c>
      <c r="M332">
        <v>-0.41771195316638898</v>
      </c>
      <c r="N332">
        <v>-0.39669276619778998</v>
      </c>
      <c r="O332">
        <v>-0.289093144968396</v>
      </c>
      <c r="P332">
        <v>-0.235745083559049</v>
      </c>
      <c r="Q332">
        <v>-0.208315015414686</v>
      </c>
      <c r="R332">
        <v>0.122890465680608</v>
      </c>
      <c r="S332">
        <v>0.33653938426965102</v>
      </c>
      <c r="T332">
        <v>0.36570202616123298</v>
      </c>
      <c r="U332">
        <v>0.44840366313424301</v>
      </c>
      <c r="V332" s="20">
        <v>-0.25224208418754701</v>
      </c>
      <c r="W332" s="20">
        <v>-0.65077230752600501</v>
      </c>
      <c r="X332" s="21">
        <v>-0.28246150253497998</v>
      </c>
      <c r="Y332" s="20">
        <v>0.31838388481143398</v>
      </c>
      <c r="Z332" s="20">
        <v>0.21220161278781399</v>
      </c>
      <c r="AA332" s="20">
        <v>2.1990378289797E-2</v>
      </c>
      <c r="AB332" s="21">
        <v>0.12635203855633401</v>
      </c>
      <c r="AC332" s="20">
        <v>1.67884776548991E-3</v>
      </c>
      <c r="AD332" s="1" t="s">
        <v>1444</v>
      </c>
      <c r="AE332" s="1" t="s">
        <v>1445</v>
      </c>
      <c r="AG332" t="s">
        <v>1445</v>
      </c>
      <c r="AJ332" s="33"/>
      <c r="AL332" s="34"/>
      <c r="AN332" s="34"/>
      <c r="AP332" s="34"/>
      <c r="AZ332" s="1" t="s">
        <v>18</v>
      </c>
      <c r="BA332" s="1" t="s">
        <v>18</v>
      </c>
      <c r="BC332" s="1" t="s">
        <v>18</v>
      </c>
      <c r="BD332" s="1">
        <f>IF(AY332="+",IF(AZ332="+",IF(BA332="+",7,6),IF(BA332="+",5,4)),IF(AZ332="+",IF(BA332="+",3,2),IF(BA332="+",1,0)))</f>
        <v>3</v>
      </c>
    </row>
    <row r="333" spans="1:56" ht="15.75" customHeight="1" x14ac:dyDescent="0.35">
      <c r="A333" s="1" t="s">
        <v>6732</v>
      </c>
      <c r="B333">
        <v>2.2826581433436601E-2</v>
      </c>
      <c r="C333">
        <v>3.2305339746980201E-3</v>
      </c>
      <c r="D333">
        <v>2.4393240033807401E-2</v>
      </c>
      <c r="E333">
        <v>2.13029092527235E-2</v>
      </c>
      <c r="F333">
        <v>0.24645971970543601</v>
      </c>
      <c r="G333">
        <v>0.28599739662331602</v>
      </c>
      <c r="H333">
        <v>0.214749637893978</v>
      </c>
      <c r="I333">
        <v>0.32358868037111099</v>
      </c>
      <c r="J333">
        <v>0.21838843155801901</v>
      </c>
      <c r="K333">
        <v>0.270305067346577</v>
      </c>
      <c r="L333">
        <v>0.25258984986532101</v>
      </c>
      <c r="M333">
        <v>5.9316181476322498E-2</v>
      </c>
      <c r="N333">
        <v>0.28392655558791102</v>
      </c>
      <c r="O333">
        <v>0.191308327127683</v>
      </c>
      <c r="P333">
        <v>0.22140850085904701</v>
      </c>
      <c r="Q333">
        <v>0.141539114325134</v>
      </c>
      <c r="R333">
        <v>9.9519668587431206E-2</v>
      </c>
      <c r="S333">
        <v>1.34930165624712E-2</v>
      </c>
      <c r="T333">
        <v>-7.6179099905644898E-3</v>
      </c>
      <c r="U333">
        <v>-4.1461865972446103E-2</v>
      </c>
      <c r="V333" s="20">
        <v>0.26769885864845999</v>
      </c>
      <c r="W333" s="20">
        <v>0.20014988256155999</v>
      </c>
      <c r="X333" s="21">
        <v>0.20954562447494399</v>
      </c>
      <c r="Y333" s="20">
        <v>1.5983227296722899E-2</v>
      </c>
      <c r="Z333" s="20">
        <v>1.3349806520656E-2</v>
      </c>
      <c r="AA333" s="20">
        <v>9.2198976186888507E-2</v>
      </c>
      <c r="AB333" s="21">
        <v>2.4196434037942E-2</v>
      </c>
      <c r="AC333" s="20">
        <v>3.9901518240413998E-2</v>
      </c>
      <c r="AD333" s="1" t="s">
        <v>6733</v>
      </c>
      <c r="AE333" s="1" t="s">
        <v>6734</v>
      </c>
      <c r="AG333" t="s">
        <v>6734</v>
      </c>
      <c r="AJ333" s="33" t="s">
        <v>18</v>
      </c>
      <c r="AK333" t="s">
        <v>18</v>
      </c>
      <c r="AL333" s="34"/>
      <c r="AN333" s="34"/>
      <c r="AP333" s="34" t="s">
        <v>18</v>
      </c>
      <c r="AQ333" t="s">
        <v>18</v>
      </c>
      <c r="AY333" s="1" t="s">
        <v>18</v>
      </c>
      <c r="BB333" s="1" t="s">
        <v>18</v>
      </c>
      <c r="BD333" s="1">
        <f>IF(AY333="+",IF(AZ333="+",IF(BA333="+",7,6),IF(BA333="+",5,4)),IF(AZ333="+",IF(BA333="+",3,2),IF(BA333="+",1,0)))</f>
        <v>4</v>
      </c>
    </row>
    <row r="334" spans="1:56" ht="15.75" customHeight="1" x14ac:dyDescent="0.35">
      <c r="A334" s="1" t="s">
        <v>8939</v>
      </c>
      <c r="B334">
        <v>0.26580293308048802</v>
      </c>
      <c r="C334">
        <v>-0.299549558030342</v>
      </c>
      <c r="D334">
        <v>0.190151626132223</v>
      </c>
      <c r="E334">
        <v>-0.32195219361139599</v>
      </c>
      <c r="F334">
        <v>0.11079835996835299</v>
      </c>
      <c r="G334">
        <v>-0.16613936335833099</v>
      </c>
      <c r="H334">
        <v>-2.55139615761335E-2</v>
      </c>
      <c r="I334">
        <v>2.6448775971150699E-2</v>
      </c>
      <c r="J334">
        <v>-0.26668239022965401</v>
      </c>
      <c r="K334">
        <v>-0.186741209835324</v>
      </c>
      <c r="L334">
        <v>-0.324468960875611</v>
      </c>
      <c r="M334">
        <v>-0.12927037637189401</v>
      </c>
      <c r="N334">
        <v>-0.18375243557593099</v>
      </c>
      <c r="O334">
        <v>0.177244506480051</v>
      </c>
      <c r="P334">
        <v>0.10917915662716</v>
      </c>
      <c r="Q334">
        <v>0.12334497649057199</v>
      </c>
      <c r="R334">
        <v>2.13195200434118E-2</v>
      </c>
      <c r="S334">
        <v>0.39244326327804302</v>
      </c>
      <c r="T334">
        <v>0.33950588115219998</v>
      </c>
      <c r="U334">
        <v>0.365302008734397</v>
      </c>
      <c r="V334" s="20">
        <v>-1.3601547248740201E-2</v>
      </c>
      <c r="W334" s="20">
        <v>-0.226790734328121</v>
      </c>
      <c r="X334" s="21">
        <v>5.6504051005463102E-2</v>
      </c>
      <c r="Y334" s="20">
        <v>0.27964266830201301</v>
      </c>
      <c r="Z334" s="20">
        <v>0.92392350814567004</v>
      </c>
      <c r="AA334" s="20">
        <v>0.45461547581240502</v>
      </c>
      <c r="AB334" s="21">
        <v>0.69408673159707901</v>
      </c>
      <c r="AC334" s="20">
        <v>1.20323487273788E-2</v>
      </c>
      <c r="AD334" s="1" t="s">
        <v>8940</v>
      </c>
      <c r="AE334" s="1" t="s">
        <v>8941</v>
      </c>
      <c r="AG334" t="s">
        <v>8941</v>
      </c>
      <c r="AJ334" s="33"/>
      <c r="AL334" s="34"/>
      <c r="AN334" s="34"/>
      <c r="AP334" s="34"/>
      <c r="BA334" s="1" t="s">
        <v>18</v>
      </c>
      <c r="BC334" s="1" t="s">
        <v>18</v>
      </c>
      <c r="BD334" s="1">
        <f>IF(AY334="+",IF(AZ334="+",IF(BA334="+",7,6),IF(BA334="+",5,4)),IF(AZ334="+",IF(BA334="+",3,2),IF(BA334="+",1,0)))</f>
        <v>1</v>
      </c>
    </row>
    <row r="335" spans="1:56" ht="15.75" customHeight="1" x14ac:dyDescent="0.35">
      <c r="A335" s="1" t="s">
        <v>8942</v>
      </c>
      <c r="B335">
        <v>0.106858781878186</v>
      </c>
      <c r="C335">
        <v>-9.9803414876237798E-2</v>
      </c>
      <c r="D335">
        <v>0.12663314551654101</v>
      </c>
      <c r="E335">
        <v>-5.3697865524739097E-2</v>
      </c>
      <c r="F335">
        <v>6.1516309747085399E-2</v>
      </c>
      <c r="G335">
        <v>0.27061807184993703</v>
      </c>
      <c r="H335">
        <v>0.21525877794343201</v>
      </c>
      <c r="I335">
        <v>0.35468893051067202</v>
      </c>
      <c r="J335">
        <v>6.3230778267197196E-2</v>
      </c>
      <c r="K335">
        <v>7.7727744545900201E-2</v>
      </c>
      <c r="L335">
        <v>0.136974944284498</v>
      </c>
      <c r="M335">
        <v>-8.96625696014316E-3</v>
      </c>
      <c r="N335">
        <v>0.27718684242307201</v>
      </c>
      <c r="O335">
        <v>0.348541571887313</v>
      </c>
      <c r="P335">
        <v>0.27456308907153498</v>
      </c>
      <c r="Q335">
        <v>0.35758919638799203</v>
      </c>
      <c r="R335">
        <v>0.22286382262690499</v>
      </c>
      <c r="S335">
        <v>0.31083748742357797</v>
      </c>
      <c r="T335">
        <v>0.196591810903152</v>
      </c>
      <c r="U335">
        <v>0.31956579334414398</v>
      </c>
      <c r="V335" s="20">
        <v>0.22552052251278101</v>
      </c>
      <c r="W335" s="20">
        <v>6.7241802534363307E-2</v>
      </c>
      <c r="X335" s="21">
        <v>0.31447017494247798</v>
      </c>
      <c r="Y335" s="20">
        <v>0.26246472857444503</v>
      </c>
      <c r="Z335" s="20">
        <v>0.12694151932676501</v>
      </c>
      <c r="AA335" s="20">
        <v>0.61368759839257403</v>
      </c>
      <c r="AB335" s="21">
        <v>2.9891317530585899E-2</v>
      </c>
      <c r="AC335" s="20">
        <v>1.03488580083183E-2</v>
      </c>
      <c r="AD335" s="1" t="s">
        <v>8943</v>
      </c>
      <c r="AE335" s="1" t="s">
        <v>8944</v>
      </c>
      <c r="AG335" t="s">
        <v>8944</v>
      </c>
      <c r="AJ335" s="33"/>
      <c r="AL335" s="34"/>
      <c r="AN335" s="34"/>
      <c r="AP335" s="34"/>
      <c r="BA335" s="1" t="s">
        <v>18</v>
      </c>
      <c r="BC335" s="1" t="s">
        <v>18</v>
      </c>
      <c r="BD335" s="1">
        <f>IF(AY335="+",IF(AZ335="+",IF(BA335="+",7,6),IF(BA335="+",5,4)),IF(AZ335="+",IF(BA335="+",3,2),IF(BA335="+",1,0)))</f>
        <v>1</v>
      </c>
    </row>
    <row r="336" spans="1:56" ht="15.75" customHeight="1" x14ac:dyDescent="0.35">
      <c r="A336" s="1" t="s">
        <v>4410</v>
      </c>
      <c r="B336">
        <v>1.69637006635102E-2</v>
      </c>
      <c r="C336">
        <v>-4.1802847845910103E-2</v>
      </c>
      <c r="D336">
        <v>5.7079798656386301E-2</v>
      </c>
      <c r="E336">
        <v>-1.5236163024668599E-3</v>
      </c>
      <c r="F336">
        <v>-9.6776854674006499E-2</v>
      </c>
      <c r="G336">
        <v>8.4447837320127297E-2</v>
      </c>
      <c r="H336">
        <v>6.1934275253615799E-2</v>
      </c>
      <c r="I336">
        <v>0.18431394412198501</v>
      </c>
      <c r="J336">
        <v>0.16562014208433401</v>
      </c>
      <c r="K336">
        <v>0.124689470867329</v>
      </c>
      <c r="L336">
        <v>0.22239232940543599</v>
      </c>
      <c r="M336">
        <v>0.20324441999244999</v>
      </c>
      <c r="N336">
        <v>0.149963287545715</v>
      </c>
      <c r="O336">
        <v>0.274310790564611</v>
      </c>
      <c r="P336">
        <v>6.8256366706983096E-2</v>
      </c>
      <c r="Q336">
        <v>0.13889263952450601</v>
      </c>
      <c r="R336">
        <v>-8.33337662458776E-3</v>
      </c>
      <c r="S336">
        <v>0.113492131863308</v>
      </c>
      <c r="T336">
        <v>-0.12630115679623699</v>
      </c>
      <c r="U336">
        <v>-3.6946160699715999E-2</v>
      </c>
      <c r="V336" s="20">
        <v>5.8479800505430599E-2</v>
      </c>
      <c r="W336" s="20">
        <v>0.178986590587387</v>
      </c>
      <c r="X336" s="21">
        <v>0.15785577108545401</v>
      </c>
      <c r="Y336" s="20">
        <v>-1.45221405643081E-2</v>
      </c>
      <c r="Z336" s="20">
        <v>0.60563355024093402</v>
      </c>
      <c r="AA336" s="20">
        <v>1.23101375606818E-2</v>
      </c>
      <c r="AB336" s="21">
        <v>7.3116400429790507E-2</v>
      </c>
      <c r="AC336" s="20">
        <v>3.9206316368815601E-2</v>
      </c>
      <c r="AD336" s="1" t="s">
        <v>4411</v>
      </c>
      <c r="AE336" s="1" t="s">
        <v>4412</v>
      </c>
      <c r="AG336" t="s">
        <v>4412</v>
      </c>
      <c r="AJ336" s="33"/>
      <c r="AL336" s="34"/>
      <c r="AN336" s="34"/>
      <c r="AP336" s="34"/>
      <c r="BC336" s="1" t="s">
        <v>18</v>
      </c>
      <c r="BD336" s="1">
        <f>IF(AY336="+",IF(AZ336="+",IF(BA336="+",7,6),IF(BA336="+",5,4)),IF(AZ336="+",IF(BA336="+",3,2),IF(BA336="+",1,0)))</f>
        <v>0</v>
      </c>
    </row>
    <row r="337" spans="1:56" ht="15.75" customHeight="1" x14ac:dyDescent="0.35">
      <c r="A337" s="1" t="s">
        <v>12337</v>
      </c>
      <c r="B337">
        <v>0.15006386015034001</v>
      </c>
      <c r="C337">
        <v>-0.209254546390889</v>
      </c>
      <c r="D337">
        <v>0.232655945930484</v>
      </c>
      <c r="E337">
        <v>-4.9413056656617597E-2</v>
      </c>
      <c r="F337">
        <v>0.17631891484385201</v>
      </c>
      <c r="G337">
        <v>0.30190005956857602</v>
      </c>
      <c r="H337">
        <v>0.392750030477451</v>
      </c>
      <c r="I337">
        <v>0.104439641556745</v>
      </c>
      <c r="J337">
        <v>7.7291581345492397E-2</v>
      </c>
      <c r="K337">
        <v>9.3063808685361807E-2</v>
      </c>
      <c r="L337">
        <v>-0.20479984840749399</v>
      </c>
      <c r="M337">
        <v>0.29995700391216001</v>
      </c>
      <c r="N337">
        <v>0.37600655335220101</v>
      </c>
      <c r="O337">
        <v>0.55791621038149897</v>
      </c>
      <c r="P337">
        <v>0.34479110093874998</v>
      </c>
      <c r="Q337">
        <v>0.49751452943445601</v>
      </c>
      <c r="R337">
        <v>0.29939443981201502</v>
      </c>
      <c r="S337">
        <v>0.50558601415107896</v>
      </c>
      <c r="T337">
        <v>0.25398663952155598</v>
      </c>
      <c r="U337">
        <v>0.43039965151349902</v>
      </c>
      <c r="V337" s="20">
        <v>0.24385216161165599</v>
      </c>
      <c r="W337" s="20">
        <v>6.6378136383880196E-2</v>
      </c>
      <c r="X337" s="21">
        <v>0.44405709852672698</v>
      </c>
      <c r="Y337" s="20">
        <v>0.37234168624953701</v>
      </c>
      <c r="Z337" s="20">
        <v>0.25147461492550399</v>
      </c>
      <c r="AA337" s="20">
        <v>0.86684499223304301</v>
      </c>
      <c r="AB337" s="21">
        <v>4.8214757493164798E-2</v>
      </c>
      <c r="AC337" s="20">
        <v>8.0948166789580694E-2</v>
      </c>
      <c r="AD337" s="1" t="s">
        <v>12338</v>
      </c>
      <c r="AE337" s="1" t="s">
        <v>12339</v>
      </c>
      <c r="AG337" t="s">
        <v>12339</v>
      </c>
      <c r="AJ337" s="33"/>
      <c r="AL337" s="34"/>
      <c r="AN337" s="34"/>
      <c r="AP337" s="34"/>
      <c r="BC337" s="1" t="s">
        <v>18</v>
      </c>
      <c r="BD337" s="1">
        <f>IF(AY337="+",IF(AZ337="+",IF(BA337="+",7,6),IF(BA337="+",5,4)),IF(AZ337="+",IF(BA337="+",3,2),IF(BA337="+",1,0)))</f>
        <v>0</v>
      </c>
    </row>
    <row r="338" spans="1:56" ht="15.75" customHeight="1" x14ac:dyDescent="0.35">
      <c r="A338" s="1" t="s">
        <v>5674</v>
      </c>
      <c r="B338">
        <v>-0.106131026145275</v>
      </c>
      <c r="C338">
        <v>0.16928360814391299</v>
      </c>
      <c r="D338">
        <v>-4.0749609202277798E-2</v>
      </c>
      <c r="E338">
        <v>5.6929984672668299E-2</v>
      </c>
      <c r="F338">
        <v>0.203731263283909</v>
      </c>
      <c r="G338">
        <v>0.105535954181249</v>
      </c>
      <c r="H338">
        <v>5.4463852062285503E-2</v>
      </c>
      <c r="I338">
        <v>0.180092336995921</v>
      </c>
      <c r="J338">
        <v>0.30483022617213701</v>
      </c>
      <c r="K338">
        <v>0.22704083383214399</v>
      </c>
      <c r="L338">
        <v>0.262187841347512</v>
      </c>
      <c r="M338">
        <v>0.102058913292553</v>
      </c>
      <c r="N338">
        <v>0.23728154496522499</v>
      </c>
      <c r="O338">
        <v>0.118096263429168</v>
      </c>
      <c r="P338">
        <v>0.1079374228656</v>
      </c>
      <c r="Q338">
        <v>5.8878481246355398E-2</v>
      </c>
      <c r="R338">
        <v>4.7011301929845102E-2</v>
      </c>
      <c r="S338">
        <v>-0.10795848524348001</v>
      </c>
      <c r="T338">
        <v>-0.14842077533832199</v>
      </c>
      <c r="U338">
        <v>-0.178671630916411</v>
      </c>
      <c r="V338" s="20">
        <v>0.13595585163084101</v>
      </c>
      <c r="W338" s="20">
        <v>0.22402945366108701</v>
      </c>
      <c r="X338" s="21">
        <v>0.13054842812658701</v>
      </c>
      <c r="Y338" s="20">
        <v>-9.7009897392092301E-2</v>
      </c>
      <c r="Z338" s="20">
        <v>0.28604822311488398</v>
      </c>
      <c r="AA338" s="20">
        <v>0.101475814104342</v>
      </c>
      <c r="AB338" s="21">
        <v>0.27753044492569601</v>
      </c>
      <c r="AC338" s="20">
        <v>8.6105786708171803E-3</v>
      </c>
      <c r="AD338" s="1" t="s">
        <v>5675</v>
      </c>
      <c r="AE338" s="1" t="s">
        <v>5676</v>
      </c>
      <c r="AF338" s="1">
        <v>3</v>
      </c>
      <c r="AG338" t="s">
        <v>16146</v>
      </c>
      <c r="AJ338" s="33"/>
      <c r="AL338" s="34"/>
      <c r="AN338" s="34"/>
      <c r="AP338" s="34"/>
      <c r="BC338" s="1" t="s">
        <v>18</v>
      </c>
      <c r="BD338" s="1">
        <f>IF(AY338="+",IF(AZ338="+",IF(BA338="+",7,6),IF(BA338="+",5,4)),IF(AZ338="+",IF(BA338="+",3,2),IF(BA338="+",1,0)))</f>
        <v>0</v>
      </c>
    </row>
    <row r="339" spans="1:56" ht="15.75" customHeight="1" x14ac:dyDescent="0.35">
      <c r="A339" s="1" t="s">
        <v>3971</v>
      </c>
      <c r="B339">
        <v>0.24093822965408801</v>
      </c>
      <c r="C339">
        <v>-0.192400207538798</v>
      </c>
      <c r="D339">
        <v>3.4600794318083099E-2</v>
      </c>
      <c r="E339">
        <v>1.0372950758208901E-2</v>
      </c>
      <c r="F339">
        <v>0.51817742458745397</v>
      </c>
      <c r="G339">
        <v>0.58816013650043397</v>
      </c>
      <c r="H339">
        <v>0.50257996496096302</v>
      </c>
      <c r="I339">
        <v>0.51532745590256601</v>
      </c>
      <c r="J339">
        <v>0.19873823008491301</v>
      </c>
      <c r="K339">
        <v>0.47467794123585799</v>
      </c>
      <c r="L339">
        <v>0.336891219219079</v>
      </c>
      <c r="M339">
        <v>0.487341986265664</v>
      </c>
      <c r="N339">
        <v>0.46747516042479398</v>
      </c>
      <c r="O339">
        <v>0.56929022157665898</v>
      </c>
      <c r="P339">
        <v>0.66035098762122602</v>
      </c>
      <c r="Q339">
        <v>0.49064684116686702</v>
      </c>
      <c r="R339">
        <v>0.110601278623586</v>
      </c>
      <c r="S339">
        <v>0.26506297969881898</v>
      </c>
      <c r="T339">
        <v>0.24536093010240401</v>
      </c>
      <c r="U339">
        <v>0.112636957214775</v>
      </c>
      <c r="V339" s="20">
        <v>0.53106124548785405</v>
      </c>
      <c r="W339" s="20">
        <v>0.37441234420137898</v>
      </c>
      <c r="X339" s="21">
        <v>0.54694080269738699</v>
      </c>
      <c r="Y339" s="20">
        <v>0.183415536409896</v>
      </c>
      <c r="Z339" s="20">
        <v>4.0023102136291198E-2</v>
      </c>
      <c r="AA339" s="20">
        <v>7.1637564829528502E-2</v>
      </c>
      <c r="AB339" s="21">
        <v>1.8934922107347801E-2</v>
      </c>
      <c r="AC339" s="20">
        <v>9.2807069197167399E-2</v>
      </c>
      <c r="AD339" s="1" t="s">
        <v>3972</v>
      </c>
      <c r="AE339" s="1" t="s">
        <v>3973</v>
      </c>
      <c r="AG339" t="s">
        <v>3973</v>
      </c>
      <c r="AJ339" s="33"/>
      <c r="AL339" s="34"/>
      <c r="AN339" s="34"/>
      <c r="AP339" s="34"/>
      <c r="AQ339" t="s">
        <v>18</v>
      </c>
      <c r="AY339" s="1" t="s">
        <v>18</v>
      </c>
      <c r="BB339" s="1" t="s">
        <v>18</v>
      </c>
      <c r="BD339" s="1">
        <f>IF(AY339="+",IF(AZ339="+",IF(BA339="+",7,6),IF(BA339="+",5,4)),IF(AZ339="+",IF(BA339="+",3,2),IF(BA339="+",1,0)))</f>
        <v>4</v>
      </c>
    </row>
    <row r="340" spans="1:56" ht="15.75" customHeight="1" x14ac:dyDescent="0.35">
      <c r="A340" s="1" t="s">
        <v>5638</v>
      </c>
      <c r="B340">
        <v>6.3071025779374706E-2</v>
      </c>
      <c r="C340">
        <v>-2.56809525332275E-2</v>
      </c>
      <c r="D340">
        <v>-3.9415879779442803E-2</v>
      </c>
      <c r="E340">
        <v>4.4161118685785199E-2</v>
      </c>
      <c r="F340">
        <v>0.47747568586274303</v>
      </c>
      <c r="G340">
        <v>0.432823372412101</v>
      </c>
      <c r="H340">
        <v>0.44103859144222402</v>
      </c>
      <c r="I340">
        <v>0.45613045947592301</v>
      </c>
      <c r="J340">
        <v>-3.23123599529829E-2</v>
      </c>
      <c r="K340">
        <v>4.0348959426312399E-2</v>
      </c>
      <c r="L340">
        <v>0.15647298612524199</v>
      </c>
      <c r="M340">
        <v>0.28340534745289098</v>
      </c>
      <c r="N340">
        <v>0.35897226007650301</v>
      </c>
      <c r="O340">
        <v>0.33657322099715198</v>
      </c>
      <c r="P340">
        <v>0.37181964951233598</v>
      </c>
      <c r="Q340">
        <v>0.339274174992583</v>
      </c>
      <c r="R340">
        <v>0.27191924271211199</v>
      </c>
      <c r="S340">
        <v>0.251130394504197</v>
      </c>
      <c r="T340">
        <v>0.25271220797109201</v>
      </c>
      <c r="U340">
        <v>0.240256986961876</v>
      </c>
      <c r="V340" s="20">
        <v>0.45186702729824801</v>
      </c>
      <c r="W340" s="20">
        <v>0.111978733262865</v>
      </c>
      <c r="X340" s="21">
        <v>0.35165982639464399</v>
      </c>
      <c r="Y340" s="20">
        <v>0.254004708037319</v>
      </c>
      <c r="Z340" s="20">
        <v>3.5241053262723399E-3</v>
      </c>
      <c r="AA340" s="20">
        <v>0.37248603341842701</v>
      </c>
      <c r="AB340" s="21">
        <v>3.48871089244643E-3</v>
      </c>
      <c r="AC340" s="20">
        <v>0.176983404804016</v>
      </c>
      <c r="AD340" s="1" t="s">
        <v>5639</v>
      </c>
      <c r="AE340" s="1" t="s">
        <v>5640</v>
      </c>
      <c r="AG340" t="s">
        <v>5640</v>
      </c>
      <c r="AJ340" s="33"/>
      <c r="AL340" s="34"/>
      <c r="AN340" s="34"/>
      <c r="AP340" s="34"/>
      <c r="AY340" s="1" t="s">
        <v>18</v>
      </c>
      <c r="BB340" s="1" t="s">
        <v>18</v>
      </c>
      <c r="BD340" s="1">
        <f>IF(AY340="+",IF(AZ340="+",IF(BA340="+",7,6),IF(BA340="+",5,4)),IF(AZ340="+",IF(BA340="+",3,2),IF(BA340="+",1,0)))</f>
        <v>4</v>
      </c>
    </row>
    <row r="341" spans="1:56" ht="15.75" customHeight="1" x14ac:dyDescent="0.35">
      <c r="A341" s="1" t="s">
        <v>3181</v>
      </c>
      <c r="B341">
        <v>5.2090750554513301E-2</v>
      </c>
      <c r="C341">
        <v>-2.0401067231632899E-2</v>
      </c>
      <c r="D341">
        <v>8.8976992862188603E-2</v>
      </c>
      <c r="E341">
        <v>-3.5115180812054503E-2</v>
      </c>
      <c r="F341">
        <v>0.249372997064954</v>
      </c>
      <c r="G341">
        <v>0.15077013588753299</v>
      </c>
      <c r="H341">
        <v>0.14865450635202099</v>
      </c>
      <c r="I341">
        <v>8.2974673573506894E-2</v>
      </c>
      <c r="J341">
        <v>5.2190287447989502E-2</v>
      </c>
      <c r="K341">
        <v>-9.9152382579575302E-2</v>
      </c>
      <c r="L341">
        <v>0.114000120771661</v>
      </c>
      <c r="M341">
        <v>-0.152686655392576</v>
      </c>
      <c r="N341" s="9">
        <v>1.1989343695605E-4</v>
      </c>
      <c r="O341">
        <v>0.34483160032322302</v>
      </c>
      <c r="P341">
        <v>4.9337873869596899E-2</v>
      </c>
      <c r="Q341">
        <v>0.37430167824829502</v>
      </c>
      <c r="R341">
        <v>4.4420787461419503E-2</v>
      </c>
      <c r="S341">
        <v>0.39803181123918002</v>
      </c>
      <c r="T341">
        <v>9.6224323008126E-2</v>
      </c>
      <c r="U341">
        <v>0.42456089917780998</v>
      </c>
      <c r="V341" s="20">
        <v>0.15794307821950401</v>
      </c>
      <c r="W341" s="20">
        <v>-2.14121574381251E-2</v>
      </c>
      <c r="X341" s="21">
        <v>0.19214776146951801</v>
      </c>
      <c r="Y341" s="20">
        <v>0.24080945522163399</v>
      </c>
      <c r="Z341" s="20">
        <v>7.7268460538456998E-2</v>
      </c>
      <c r="AA341" s="20">
        <v>0.672321708250328</v>
      </c>
      <c r="AB341" s="21">
        <v>0.276230487501547</v>
      </c>
      <c r="AC341" s="20">
        <v>0.10930294012192</v>
      </c>
      <c r="AD341" s="1" t="s">
        <v>3182</v>
      </c>
      <c r="AE341" s="1" t="s">
        <v>3183</v>
      </c>
      <c r="AG341" t="s">
        <v>3183</v>
      </c>
      <c r="AJ341" s="33"/>
      <c r="AL341" s="34"/>
      <c r="AN341" s="34"/>
      <c r="AP341" s="34"/>
      <c r="BC341" s="1" t="s">
        <v>18</v>
      </c>
      <c r="BD341" s="1">
        <f>IF(AY341="+",IF(AZ341="+",IF(BA341="+",7,6),IF(BA341="+",5,4)),IF(AZ341="+",IF(BA341="+",3,2),IF(BA341="+",1,0)))</f>
        <v>0</v>
      </c>
    </row>
    <row r="342" spans="1:56" ht="15.75" customHeight="1" x14ac:dyDescent="0.35">
      <c r="A342" s="1" t="s">
        <v>4329</v>
      </c>
      <c r="B342">
        <v>6.0869288182904199E-3</v>
      </c>
      <c r="C342">
        <v>-4.7312512865963503E-2</v>
      </c>
      <c r="D342">
        <v>3.0262841509762099E-2</v>
      </c>
      <c r="E342">
        <v>1.6073056873376901E-2</v>
      </c>
      <c r="F342">
        <v>-0.11061439247232301</v>
      </c>
      <c r="G342">
        <v>-0.195253411785975</v>
      </c>
      <c r="H342">
        <v>-0.12812433018727101</v>
      </c>
      <c r="I342">
        <v>-0.19285102416081601</v>
      </c>
      <c r="J342">
        <v>-0.107733578271704</v>
      </c>
      <c r="K342">
        <v>-0.121826461715779</v>
      </c>
      <c r="L342">
        <v>-0.15082103714859199</v>
      </c>
      <c r="M342">
        <v>-0.16229710999312999</v>
      </c>
      <c r="N342">
        <v>-0.14138886992479099</v>
      </c>
      <c r="O342">
        <v>-9.7436250930981197E-2</v>
      </c>
      <c r="P342">
        <v>-0.18482048584685901</v>
      </c>
      <c r="Q342">
        <v>-0.157344704815471</v>
      </c>
      <c r="R342">
        <v>-1.8606566696657299E-2</v>
      </c>
      <c r="S342">
        <v>4.0301906794015199E-2</v>
      </c>
      <c r="T342">
        <v>-5.3846088860737197E-2</v>
      </c>
      <c r="U342">
        <v>-1.7687947997956199E-2</v>
      </c>
      <c r="V342" s="20">
        <v>-0.15671078965159599</v>
      </c>
      <c r="W342" s="20">
        <v>-0.135669546782301</v>
      </c>
      <c r="X342" s="21">
        <v>-0.145247577879525</v>
      </c>
      <c r="Y342" s="20">
        <v>-1.24596741903339E-2</v>
      </c>
      <c r="Z342" s="20">
        <v>1.4419587203137799E-2</v>
      </c>
      <c r="AA342" s="20">
        <v>1.00395123264653E-2</v>
      </c>
      <c r="AB342" s="21">
        <v>7.2329276835520302E-3</v>
      </c>
      <c r="AC342" s="20">
        <v>8.3371514199090599E-3</v>
      </c>
      <c r="AD342" s="1" t="s">
        <v>4330</v>
      </c>
      <c r="AE342" s="1" t="s">
        <v>4331</v>
      </c>
      <c r="AG342" t="s">
        <v>4331</v>
      </c>
      <c r="AJ342" s="33"/>
      <c r="AL342" s="34"/>
      <c r="AN342" s="34"/>
      <c r="AP342" s="34"/>
      <c r="BC342" s="1" t="s">
        <v>18</v>
      </c>
      <c r="BD342" s="1">
        <f>IF(AY342="+",IF(AZ342="+",IF(BA342="+",7,6),IF(BA342="+",5,4)),IF(AZ342="+",IF(BA342="+",3,2),IF(BA342="+",1,0)))</f>
        <v>0</v>
      </c>
    </row>
    <row r="343" spans="1:56" ht="15.75" customHeight="1" x14ac:dyDescent="0.35">
      <c r="A343" s="1" t="s">
        <v>9621</v>
      </c>
      <c r="B343">
        <v>3.7969822246489898E-2</v>
      </c>
      <c r="C343">
        <v>3.4803080835123401E-2</v>
      </c>
      <c r="D343">
        <v>4.0960401584733103E-2</v>
      </c>
      <c r="E343">
        <v>-0.131551986023697</v>
      </c>
      <c r="F343">
        <v>2.72423041103056E-2</v>
      </c>
      <c r="G343">
        <v>-4.8856200505362699E-2</v>
      </c>
      <c r="H343">
        <v>-5.7603435535578999E-2</v>
      </c>
      <c r="I343" s="9">
        <v>-8.1604905564343995E-4</v>
      </c>
      <c r="J343">
        <v>-0.300791166089804</v>
      </c>
      <c r="K343">
        <v>-0.26705154355682498</v>
      </c>
      <c r="L343">
        <v>-0.28467267973674698</v>
      </c>
      <c r="M343">
        <v>-0.271081623776736</v>
      </c>
      <c r="N343">
        <v>-0.239160482512179</v>
      </c>
      <c r="O343">
        <v>-6.1834312737483403E-2</v>
      </c>
      <c r="P343">
        <v>-0.16205807504316899</v>
      </c>
      <c r="Q343">
        <v>-2.53244458832903E-2</v>
      </c>
      <c r="R343">
        <v>6.2082182493976802E-3</v>
      </c>
      <c r="S343">
        <v>0.217583515106752</v>
      </c>
      <c r="T343">
        <v>0.13189343372780901</v>
      </c>
      <c r="U343">
        <v>0.25787015136782798</v>
      </c>
      <c r="V343" s="20">
        <v>-2.00083452465698E-2</v>
      </c>
      <c r="W343" s="20">
        <v>-0.28089925329002802</v>
      </c>
      <c r="X343" s="21">
        <v>-0.12209432904403</v>
      </c>
      <c r="Y343" s="20">
        <v>0.153388829612947</v>
      </c>
      <c r="Z343" s="20">
        <v>0.841680599224786</v>
      </c>
      <c r="AA343" s="20">
        <v>3.2234796382669399E-2</v>
      </c>
      <c r="AB343" s="21">
        <v>0.20287201061228399</v>
      </c>
      <c r="AC343" s="20">
        <v>1.02673802488445E-2</v>
      </c>
      <c r="AD343" s="1" t="s">
        <v>9622</v>
      </c>
      <c r="AE343" s="1" t="s">
        <v>9623</v>
      </c>
      <c r="AG343" t="s">
        <v>9623</v>
      </c>
      <c r="AJ343" s="33"/>
      <c r="AL343" s="34"/>
      <c r="AN343" s="34"/>
      <c r="AP343" s="34"/>
      <c r="AZ343" s="1" t="s">
        <v>18</v>
      </c>
      <c r="BC343" s="1" t="s">
        <v>18</v>
      </c>
      <c r="BD343" s="1">
        <f>IF(AY343="+",IF(AZ343="+",IF(BA343="+",7,6),IF(BA343="+",5,4)),IF(AZ343="+",IF(BA343="+",3,2),IF(BA343="+",1,0)))</f>
        <v>2</v>
      </c>
    </row>
    <row r="344" spans="1:56" ht="15.75" customHeight="1" x14ac:dyDescent="0.35">
      <c r="A344" s="1" t="s">
        <v>14726</v>
      </c>
      <c r="B344">
        <v>-1.59333065326572E-3</v>
      </c>
      <c r="C344">
        <v>-7.6318127194615198E-2</v>
      </c>
      <c r="D344">
        <v>4.4566419201777001E-2</v>
      </c>
      <c r="E344">
        <v>0.135056375904825</v>
      </c>
      <c r="F344">
        <v>0.67688418666681205</v>
      </c>
      <c r="G344">
        <v>0.73655352508661198</v>
      </c>
      <c r="H344">
        <v>0.80119852993186202</v>
      </c>
      <c r="I344">
        <v>0.71219722120879603</v>
      </c>
      <c r="J344">
        <v>-0.169810752503784</v>
      </c>
      <c r="K344">
        <v>-0.32172308987646703</v>
      </c>
      <c r="L344">
        <v>-0.42659738543298997</v>
      </c>
      <c r="M344">
        <v>-0.483791649184308</v>
      </c>
      <c r="N344">
        <v>0.31329741867766803</v>
      </c>
      <c r="O344">
        <v>0.530340494767083</v>
      </c>
      <c r="P344">
        <v>0.41882123445250102</v>
      </c>
      <c r="Q344">
        <v>0.47479571565916301</v>
      </c>
      <c r="R344">
        <v>0.665551372954575</v>
      </c>
      <c r="S344">
        <v>0.89582965925517299</v>
      </c>
      <c r="T344">
        <v>0.80145360448914404</v>
      </c>
      <c r="U344">
        <v>0.860168953444157</v>
      </c>
      <c r="V344" s="20">
        <v>0.73170836572352105</v>
      </c>
      <c r="W344" s="20">
        <v>-0.35048071924938701</v>
      </c>
      <c r="X344" s="21">
        <v>0.434313715889104</v>
      </c>
      <c r="Y344" s="20">
        <v>0.80575089753576201</v>
      </c>
      <c r="Z344" s="20">
        <v>2.4675693568474901E-3</v>
      </c>
      <c r="AA344" s="20">
        <v>2.9924952135116201E-2</v>
      </c>
      <c r="AB344" s="21">
        <v>5.4006597008948096E-3</v>
      </c>
      <c r="AC344" s="20">
        <v>3.77366476921517E-4</v>
      </c>
      <c r="AD344" s="1" t="s">
        <v>14727</v>
      </c>
      <c r="AE344" s="1" t="s">
        <v>14728</v>
      </c>
      <c r="AG344" t="s">
        <v>14728</v>
      </c>
      <c r="AJ344" s="33"/>
      <c r="AL344" s="34"/>
      <c r="AN344" s="34"/>
      <c r="AP344" s="34"/>
      <c r="AY344" s="1" t="s">
        <v>18</v>
      </c>
      <c r="AZ344" s="1" t="s">
        <v>18</v>
      </c>
      <c r="BA344" s="1" t="s">
        <v>18</v>
      </c>
      <c r="BB344" s="1" t="s">
        <v>18</v>
      </c>
      <c r="BD344" s="1">
        <f>IF(AY344="+",IF(AZ344="+",IF(BA344="+",7,6),IF(BA344="+",5,4)),IF(AZ344="+",IF(BA344="+",3,2),IF(BA344="+",1,0)))</f>
        <v>7</v>
      </c>
    </row>
    <row r="345" spans="1:56" ht="15.75" customHeight="1" x14ac:dyDescent="0.35">
      <c r="A345" s="1" t="s">
        <v>7421</v>
      </c>
      <c r="B345">
        <v>6.2038407296973103E-2</v>
      </c>
      <c r="C345">
        <v>0.27656615946840502</v>
      </c>
      <c r="D345">
        <v>-0.102063249673827</v>
      </c>
      <c r="E345">
        <v>3.3401039548023599E-2</v>
      </c>
      <c r="F345">
        <v>1.9046768439277</v>
      </c>
      <c r="G345">
        <v>1.3695825773463399</v>
      </c>
      <c r="H345">
        <v>1.2566196386583901</v>
      </c>
      <c r="I345">
        <v>1.66143162449169</v>
      </c>
      <c r="J345">
        <v>0.65946606798921603</v>
      </c>
      <c r="K345">
        <v>0.95608952895366595</v>
      </c>
      <c r="L345">
        <v>0.59470689471958504</v>
      </c>
      <c r="M345">
        <v>0.221646012490851</v>
      </c>
      <c r="N345">
        <v>1.32153011701917</v>
      </c>
      <c r="O345">
        <v>1.0888072725732201</v>
      </c>
      <c r="P345">
        <v>1.54149351104205</v>
      </c>
      <c r="Q345">
        <v>1.2477547929539401</v>
      </c>
      <c r="R345">
        <v>0.82219884186655401</v>
      </c>
      <c r="S345">
        <v>0.47090289597901402</v>
      </c>
      <c r="T345">
        <v>0.89381049607603202</v>
      </c>
      <c r="U345">
        <v>0.666472720356032</v>
      </c>
      <c r="V345" s="20">
        <v>1.54807767110603</v>
      </c>
      <c r="W345" s="20">
        <v>0.60797712603832998</v>
      </c>
      <c r="X345" s="21">
        <v>1.2998964233971</v>
      </c>
      <c r="Y345" s="20">
        <v>0.71334623856940804</v>
      </c>
      <c r="Z345" s="20">
        <v>7.51485819558932E-3</v>
      </c>
      <c r="AA345" s="20">
        <v>8.5772662694714896E-2</v>
      </c>
      <c r="AB345" s="21">
        <v>1.28509991173049E-3</v>
      </c>
      <c r="AC345" s="20">
        <v>0.63505663563475101</v>
      </c>
      <c r="AD345" s="1" t="s">
        <v>7422</v>
      </c>
      <c r="AE345" s="1" t="s">
        <v>7423</v>
      </c>
      <c r="AG345" t="s">
        <v>7423</v>
      </c>
      <c r="AJ345" s="33" t="s">
        <v>18</v>
      </c>
      <c r="AK345" t="s">
        <v>18</v>
      </c>
      <c r="AL345" s="34"/>
      <c r="AM345" t="s">
        <v>18</v>
      </c>
      <c r="AN345" s="34"/>
      <c r="AP345" s="34" t="s">
        <v>18</v>
      </c>
      <c r="AY345" s="1" t="s">
        <v>18</v>
      </c>
      <c r="BB345" s="1" t="s">
        <v>18</v>
      </c>
      <c r="BD345" s="1">
        <f>IF(AY345="+",IF(AZ345="+",IF(BA345="+",7,6),IF(BA345="+",5,4)),IF(AZ345="+",IF(BA345="+",3,2),IF(BA345="+",1,0)))</f>
        <v>4</v>
      </c>
    </row>
    <row r="346" spans="1:56" ht="15.75" customHeight="1" x14ac:dyDescent="0.35">
      <c r="A346" s="1" t="s">
        <v>10480</v>
      </c>
      <c r="B346">
        <v>-0.59388570657084305</v>
      </c>
      <c r="C346">
        <v>0.28069797316912098</v>
      </c>
      <c r="D346">
        <v>-0.46568326799846599</v>
      </c>
      <c r="E346">
        <v>0.28388496211243403</v>
      </c>
      <c r="F346">
        <v>-0.56525228676303696</v>
      </c>
      <c r="G346">
        <v>-0.45346617561010399</v>
      </c>
      <c r="H346">
        <v>-0.55053567224559297</v>
      </c>
      <c r="I346">
        <v>-0.50543249874448104</v>
      </c>
      <c r="J346">
        <v>0.44565390874073701</v>
      </c>
      <c r="K346">
        <v>0.26875218677273199</v>
      </c>
      <c r="L346">
        <v>0.45250395840944002</v>
      </c>
      <c r="M346">
        <v>0.35245582637793699</v>
      </c>
      <c r="N346">
        <v>-0.16883129210155201</v>
      </c>
      <c r="O346">
        <v>-0.52774062761844698</v>
      </c>
      <c r="P346">
        <v>-0.43986439189169801</v>
      </c>
      <c r="Q346">
        <v>-0.59288942950963597</v>
      </c>
      <c r="R346">
        <v>-0.55233548578123204</v>
      </c>
      <c r="S346">
        <v>-0.914394569990999</v>
      </c>
      <c r="T346">
        <v>-0.897473420306801</v>
      </c>
      <c r="U346">
        <v>-0.98505751251850904</v>
      </c>
      <c r="V346" s="20">
        <v>-0.51867165834080398</v>
      </c>
      <c r="W346" s="20">
        <v>0.37984147007521102</v>
      </c>
      <c r="X346" s="21">
        <v>-0.43233143528033302</v>
      </c>
      <c r="Y346" s="20">
        <v>-0.83731524714938499</v>
      </c>
      <c r="Z346" s="20">
        <v>0.32963889719367101</v>
      </c>
      <c r="AA346" s="20">
        <v>0.22659743999326301</v>
      </c>
      <c r="AB346" s="21">
        <v>0.40216341034046799</v>
      </c>
      <c r="AC346" s="20">
        <v>1.6759293168005301E-3</v>
      </c>
      <c r="AD346" s="1" t="s">
        <v>10481</v>
      </c>
      <c r="AE346" s="1" t="s">
        <v>10482</v>
      </c>
      <c r="AG346" t="s">
        <v>10482</v>
      </c>
      <c r="AJ346" s="33"/>
      <c r="AL346" s="34"/>
      <c r="AN346" s="34"/>
      <c r="AP346" s="34"/>
      <c r="BA346" s="1" t="s">
        <v>18</v>
      </c>
      <c r="BC346" s="1" t="s">
        <v>18</v>
      </c>
      <c r="BD346" s="1">
        <f>IF(AY346="+",IF(AZ346="+",IF(BA346="+",7,6),IF(BA346="+",5,4)),IF(AZ346="+",IF(BA346="+",3,2),IF(BA346="+",1,0)))</f>
        <v>1</v>
      </c>
    </row>
    <row r="347" spans="1:56" ht="15.75" customHeight="1" x14ac:dyDescent="0.35">
      <c r="A347" s="1" t="s">
        <v>13195</v>
      </c>
      <c r="B347">
        <v>4.0064548892391E-2</v>
      </c>
      <c r="C347">
        <v>-0.128103500789184</v>
      </c>
      <c r="D347">
        <v>8.8014580442104404E-2</v>
      </c>
      <c r="E347">
        <v>9.39670810998329E-3</v>
      </c>
      <c r="F347">
        <v>9.5167052703470895E-2</v>
      </c>
      <c r="G347">
        <v>8.3590641469094298E-2</v>
      </c>
      <c r="H347">
        <v>0.118167908604962</v>
      </c>
      <c r="I347">
        <v>9.08172475762445E-2</v>
      </c>
      <c r="J347">
        <v>-0.19808103086614501</v>
      </c>
      <c r="K347">
        <v>-0.10251429928042501</v>
      </c>
      <c r="L347">
        <v>-0.182324264843536</v>
      </c>
      <c r="M347">
        <v>-8.3002066563579405E-2</v>
      </c>
      <c r="N347">
        <v>-8.0493289560800194E-2</v>
      </c>
      <c r="O347">
        <v>7.8215556017700999E-2</v>
      </c>
      <c r="P347">
        <v>-4.5088915514861001E-2</v>
      </c>
      <c r="Q347">
        <v>2.12536568712927E-2</v>
      </c>
      <c r="R347">
        <v>3.8512964014979501E-2</v>
      </c>
      <c r="S347">
        <v>0.21471005398261001</v>
      </c>
      <c r="T347">
        <v>9.2167120737455199E-2</v>
      </c>
      <c r="U347">
        <v>0.185115337813444</v>
      </c>
      <c r="V347" s="20">
        <v>9.6935712588443093E-2</v>
      </c>
      <c r="W347" s="20">
        <v>-0.14148041538842099</v>
      </c>
      <c r="X347" s="21">
        <v>-6.5282480466668799E-3</v>
      </c>
      <c r="Y347" s="20">
        <v>0.132626369137122</v>
      </c>
      <c r="Z347" s="20">
        <v>0.25456962426795898</v>
      </c>
      <c r="AA347" s="20">
        <v>0.11906570829402099</v>
      </c>
      <c r="AB347" s="21">
        <v>0.91981218470533199</v>
      </c>
      <c r="AC347" s="20">
        <v>6.6949135578062997E-3</v>
      </c>
      <c r="AD347" s="1" t="s">
        <v>13196</v>
      </c>
      <c r="AE347" s="1" t="s">
        <v>13197</v>
      </c>
      <c r="AG347" t="s">
        <v>13197</v>
      </c>
      <c r="AJ347" s="33"/>
      <c r="AL347" s="34"/>
      <c r="AN347" s="34"/>
      <c r="AP347" s="34"/>
      <c r="BC347" s="1" t="s">
        <v>18</v>
      </c>
      <c r="BD347" s="1">
        <f>IF(AY347="+",IF(AZ347="+",IF(BA347="+",7,6),IF(BA347="+",5,4)),IF(AZ347="+",IF(BA347="+",3,2),IF(BA347="+",1,0)))</f>
        <v>0</v>
      </c>
    </row>
    <row r="348" spans="1:56" ht="15.75" customHeight="1" x14ac:dyDescent="0.35">
      <c r="A348" s="1" t="s">
        <v>12340</v>
      </c>
      <c r="B348">
        <v>0.118052388225454</v>
      </c>
      <c r="C348">
        <v>-0.51618633177889595</v>
      </c>
      <c r="D348">
        <v>0.23199438266921801</v>
      </c>
      <c r="E348">
        <v>2.0569850161268E-2</v>
      </c>
      <c r="F348">
        <v>-0.128691235224864</v>
      </c>
      <c r="G348">
        <v>-0.213161178733135</v>
      </c>
      <c r="H348">
        <v>-9.5185603335889504E-2</v>
      </c>
      <c r="I348">
        <v>-0.131477896118948</v>
      </c>
      <c r="J348">
        <v>2.2523430203650201E-2</v>
      </c>
      <c r="K348">
        <v>0.11934693781752199</v>
      </c>
      <c r="L348">
        <v>6.3501974012629595E-2</v>
      </c>
      <c r="M348">
        <v>0.14205743313410199</v>
      </c>
      <c r="N348">
        <v>-0.21880321184213899</v>
      </c>
      <c r="O348">
        <v>0.16141076765454701</v>
      </c>
      <c r="P348">
        <v>-0.25948792037868601</v>
      </c>
      <c r="Q348">
        <v>0.102033729956562</v>
      </c>
      <c r="R348">
        <v>-0.33386597793070999</v>
      </c>
      <c r="S348">
        <v>6.7707562198032603E-2</v>
      </c>
      <c r="T348">
        <v>-0.39413312379875498</v>
      </c>
      <c r="U348">
        <v>-2.5698820630383801E-2</v>
      </c>
      <c r="V348" s="20">
        <v>-0.14212897835320901</v>
      </c>
      <c r="W348" s="20">
        <v>8.6857443791976005E-2</v>
      </c>
      <c r="X348" s="21">
        <v>-5.3711658652428898E-2</v>
      </c>
      <c r="Y348" s="20">
        <v>-0.17149759004045401</v>
      </c>
      <c r="Z348" s="20">
        <v>0.69804937515438203</v>
      </c>
      <c r="AA348" s="20">
        <v>0.62695967233343597</v>
      </c>
      <c r="AB348" s="21">
        <v>0.95606609149498301</v>
      </c>
      <c r="AC348" s="20">
        <v>0.14529472655897899</v>
      </c>
      <c r="AD348" s="1" t="s">
        <v>12341</v>
      </c>
      <c r="AE348" s="1" t="s">
        <v>12342</v>
      </c>
      <c r="AG348" t="s">
        <v>12342</v>
      </c>
      <c r="AJ348" s="33"/>
      <c r="AL348" s="34"/>
      <c r="AN348" s="34"/>
      <c r="AP348" s="34"/>
      <c r="BC348" s="1" t="s">
        <v>18</v>
      </c>
      <c r="BD348" s="1">
        <f>IF(AY348="+",IF(AZ348="+",IF(BA348="+",7,6),IF(BA348="+",5,4)),IF(AZ348="+",IF(BA348="+",3,2),IF(BA348="+",1,0)))</f>
        <v>0</v>
      </c>
    </row>
    <row r="349" spans="1:56" ht="15.75" customHeight="1" x14ac:dyDescent="0.35">
      <c r="A349" s="1" t="s">
        <v>9281</v>
      </c>
      <c r="B349">
        <v>-0.28425747773703097</v>
      </c>
      <c r="C349">
        <v>0.34001737851939201</v>
      </c>
      <c r="D349">
        <v>-0.16974377340743901</v>
      </c>
      <c r="E349">
        <v>5.7561162870512002E-2</v>
      </c>
      <c r="F349">
        <v>2.3631022564792901E-2</v>
      </c>
      <c r="G349">
        <v>2.3031374927799799E-2</v>
      </c>
      <c r="H349">
        <v>0.41017920687424603</v>
      </c>
      <c r="I349">
        <v>0.496386376178716</v>
      </c>
      <c r="J349">
        <v>0.55872160428581796</v>
      </c>
      <c r="K349">
        <v>0.72726448930322896</v>
      </c>
      <c r="L349">
        <v>0.61699755159957104</v>
      </c>
      <c r="M349">
        <v>-5.8826123719510001E-2</v>
      </c>
      <c r="N349">
        <v>0.46910638452035103</v>
      </c>
      <c r="O349">
        <v>8.2984858589101304E-2</v>
      </c>
      <c r="P349">
        <v>0.150997455148767</v>
      </c>
      <c r="Q349">
        <v>0.19871595962168401</v>
      </c>
      <c r="R349">
        <v>-2.1715149250265402E-2</v>
      </c>
      <c r="S349">
        <v>-0.41021627738055699</v>
      </c>
      <c r="T349">
        <v>-0.41764521247042002</v>
      </c>
      <c r="U349">
        <v>-0.37889270015922599</v>
      </c>
      <c r="V349" s="20">
        <v>0.238306995136389</v>
      </c>
      <c r="W349" s="20">
        <v>0.46103938036727699</v>
      </c>
      <c r="X349" s="21">
        <v>0.22545116446997601</v>
      </c>
      <c r="Y349" s="20">
        <v>-0.30711733481511699</v>
      </c>
      <c r="Z349" s="20">
        <v>0.36823171231137902</v>
      </c>
      <c r="AA349" s="20">
        <v>0.171133617746109</v>
      </c>
      <c r="AB349" s="21">
        <v>0.29860566266106903</v>
      </c>
      <c r="AC349" s="20">
        <v>2.7373240511348901E-2</v>
      </c>
      <c r="AD349" s="1" t="s">
        <v>9282</v>
      </c>
      <c r="AE349" s="1" t="s">
        <v>9283</v>
      </c>
      <c r="AG349" t="s">
        <v>9283</v>
      </c>
      <c r="AJ349" s="33"/>
      <c r="AL349" s="34"/>
      <c r="AN349" s="34"/>
      <c r="AP349" s="34"/>
      <c r="BA349" s="1" t="s">
        <v>18</v>
      </c>
      <c r="BC349" s="1" t="s">
        <v>18</v>
      </c>
      <c r="BD349" s="1">
        <f>IF(AY349="+",IF(AZ349="+",IF(BA349="+",7,6),IF(BA349="+",5,4)),IF(AZ349="+",IF(BA349="+",3,2),IF(BA349="+",1,0)))</f>
        <v>1</v>
      </c>
    </row>
    <row r="350" spans="1:56" ht="15.75" customHeight="1" x14ac:dyDescent="0.35">
      <c r="A350" s="1" t="s">
        <v>13773</v>
      </c>
      <c r="B350">
        <v>6.61436265655653E-2</v>
      </c>
      <c r="C350">
        <v>-7.3136783654111803E-2</v>
      </c>
      <c r="D350">
        <v>-3.05213375046532E-2</v>
      </c>
      <c r="E350">
        <v>2.7003286694420502E-2</v>
      </c>
      <c r="F350">
        <v>2.6848726639872602E-3</v>
      </c>
      <c r="G350">
        <v>-0.104967788750664</v>
      </c>
      <c r="H350">
        <v>1.6132515102993201E-2</v>
      </c>
      <c r="I350">
        <v>-4.0351156821456603E-2</v>
      </c>
      <c r="J350">
        <v>0.313697946208079</v>
      </c>
      <c r="K350">
        <v>0.30273899247216102</v>
      </c>
      <c r="L350">
        <v>0.230243479715253</v>
      </c>
      <c r="M350">
        <v>4.7558643622737399E-3</v>
      </c>
      <c r="N350">
        <v>-2.30347849492669E-2</v>
      </c>
      <c r="O350">
        <v>-4.8794038080820397E-2</v>
      </c>
      <c r="P350">
        <v>5.24188366957139E-2</v>
      </c>
      <c r="Q350">
        <v>-7.0510977187460702E-2</v>
      </c>
      <c r="R350">
        <v>-0.23714779239941899</v>
      </c>
      <c r="S350">
        <v>-0.269754766220064</v>
      </c>
      <c r="T350">
        <v>-0.236090728247003</v>
      </c>
      <c r="U350">
        <v>-0.333095032338383</v>
      </c>
      <c r="V350" s="20">
        <v>-3.1625389451284999E-2</v>
      </c>
      <c r="W350" s="20">
        <v>0.21285907068944099</v>
      </c>
      <c r="X350" s="21">
        <v>-2.24802408804585E-2</v>
      </c>
      <c r="Y350" s="20">
        <v>-0.26902207980121701</v>
      </c>
      <c r="Z350" s="20">
        <v>0.64967699584577498</v>
      </c>
      <c r="AA350" s="20">
        <v>0.124917503642172</v>
      </c>
      <c r="AB350" s="21">
        <v>0.72723902089789705</v>
      </c>
      <c r="AC350" s="20">
        <v>1.10137600017392E-2</v>
      </c>
      <c r="AD350" s="1" t="s">
        <v>13774</v>
      </c>
      <c r="AE350" s="1" t="s">
        <v>13775</v>
      </c>
      <c r="AG350" t="s">
        <v>13775</v>
      </c>
      <c r="AJ350" s="33"/>
      <c r="AL350" s="34"/>
      <c r="AN350" s="34"/>
      <c r="AP350" s="34"/>
      <c r="BA350" s="1" t="s">
        <v>18</v>
      </c>
      <c r="BC350" s="1" t="s">
        <v>18</v>
      </c>
      <c r="BD350" s="1">
        <f>IF(AY350="+",IF(AZ350="+",IF(BA350="+",7,6),IF(BA350="+",5,4)),IF(AZ350="+",IF(BA350="+",3,2),IF(BA350="+",1,0)))</f>
        <v>1</v>
      </c>
    </row>
    <row r="351" spans="1:56" ht="15.75" customHeight="1" x14ac:dyDescent="0.35">
      <c r="A351" s="1" t="s">
        <v>14543</v>
      </c>
      <c r="B351">
        <v>-0.525007242869584</v>
      </c>
      <c r="C351">
        <v>0.52669720675513798</v>
      </c>
      <c r="D351">
        <v>-0.41170155120072299</v>
      </c>
      <c r="E351">
        <v>0.205483244752966</v>
      </c>
      <c r="F351">
        <v>0.19408699546347999</v>
      </c>
      <c r="G351">
        <v>0.16334530737938699</v>
      </c>
      <c r="H351">
        <v>0.18969918810234701</v>
      </c>
      <c r="I351">
        <v>0.10525348062812701</v>
      </c>
      <c r="J351">
        <v>0.55956040732744605</v>
      </c>
      <c r="K351">
        <v>0.40338659435804503</v>
      </c>
      <c r="L351">
        <v>0.35178643385906899</v>
      </c>
      <c r="M351">
        <v>0.457085015052689</v>
      </c>
      <c r="N351">
        <v>0.54759834212997605</v>
      </c>
      <c r="O351">
        <v>7.8857999542974802E-2</v>
      </c>
      <c r="P351">
        <v>0.37644102979486299</v>
      </c>
      <c r="Q351">
        <v>0.106212106203738</v>
      </c>
      <c r="R351">
        <v>0.173900204073236</v>
      </c>
      <c r="S351">
        <v>-0.36917146950069202</v>
      </c>
      <c r="T351">
        <v>-0.14354452625391401</v>
      </c>
      <c r="U351">
        <v>-0.388925754962201</v>
      </c>
      <c r="V351" s="20">
        <v>0.16309624289333499</v>
      </c>
      <c r="W351" s="20">
        <v>0.44295461264931202</v>
      </c>
      <c r="X351" s="21">
        <v>0.277277369417888</v>
      </c>
      <c r="Y351" s="20">
        <v>-0.18193538666089301</v>
      </c>
      <c r="Z351" s="20">
        <v>0.60247315677680002</v>
      </c>
      <c r="AA351" s="20">
        <v>0.25431732103253601</v>
      </c>
      <c r="AB351" s="21">
        <v>0.40508170895064799</v>
      </c>
      <c r="AC351" s="20">
        <v>2.5276155731001299E-2</v>
      </c>
      <c r="AD351" s="1" t="s">
        <v>14544</v>
      </c>
      <c r="AE351" s="1" t="s">
        <v>14545</v>
      </c>
      <c r="AG351" t="s">
        <v>14545</v>
      </c>
      <c r="AJ351" s="33"/>
      <c r="AL351" s="34"/>
      <c r="AN351" s="34"/>
      <c r="AP351" s="34"/>
      <c r="BC351" s="1" t="s">
        <v>18</v>
      </c>
      <c r="BD351" s="1">
        <f>IF(AY351="+",IF(AZ351="+",IF(BA351="+",7,6),IF(BA351="+",5,4)),IF(AZ351="+",IF(BA351="+",3,2),IF(BA351="+",1,0)))</f>
        <v>0</v>
      </c>
    </row>
    <row r="352" spans="1:56" ht="15.75" customHeight="1" x14ac:dyDescent="0.35">
      <c r="A352" s="1" t="s">
        <v>14717</v>
      </c>
      <c r="B352">
        <v>0.46284567403256399</v>
      </c>
      <c r="C352">
        <v>-0.52186945300304699</v>
      </c>
      <c r="D352">
        <v>-1.1461775678695199E-2</v>
      </c>
      <c r="E352">
        <v>-8.0206986799333302E-2</v>
      </c>
      <c r="F352">
        <v>0.44719502848070303</v>
      </c>
      <c r="G352">
        <v>0.46485354044018501</v>
      </c>
      <c r="H352">
        <v>0.30667880761661598</v>
      </c>
      <c r="I352">
        <v>0.36907859974766699</v>
      </c>
      <c r="J352">
        <v>-8.3117802971042695E-3</v>
      </c>
      <c r="K352">
        <v>0.49941931287993702</v>
      </c>
      <c r="L352">
        <v>0.18069677010857599</v>
      </c>
      <c r="M352">
        <v>7.4796066759250601E-2</v>
      </c>
      <c r="N352">
        <v>0.35505434841897199</v>
      </c>
      <c r="O352">
        <v>0.443471354253553</v>
      </c>
      <c r="P352">
        <v>0.69889130836590996</v>
      </c>
      <c r="Q352">
        <v>0.66526403931665201</v>
      </c>
      <c r="R352">
        <v>0.15095367343867</v>
      </c>
      <c r="S352">
        <v>0.28413335577174798</v>
      </c>
      <c r="T352">
        <v>0.45383735434012501</v>
      </c>
      <c r="U352">
        <v>0.45634596965758401</v>
      </c>
      <c r="V352" s="20">
        <v>0.39695149407129299</v>
      </c>
      <c r="W352" s="20">
        <v>0.186650092362665</v>
      </c>
      <c r="X352" s="21">
        <v>0.54067026258877204</v>
      </c>
      <c r="Y352" s="20">
        <v>0.33631758830203201</v>
      </c>
      <c r="Z352" s="20">
        <v>0.234452858922053</v>
      </c>
      <c r="AA352" s="20">
        <v>0.50316228686203601</v>
      </c>
      <c r="AB352" s="21">
        <v>0.115743997915777</v>
      </c>
      <c r="AC352" s="20">
        <v>0.37201698432505098</v>
      </c>
      <c r="AD352" s="1" t="s">
        <v>14718</v>
      </c>
      <c r="AE352" s="1" t="s">
        <v>14719</v>
      </c>
      <c r="AG352" t="s">
        <v>14719</v>
      </c>
      <c r="AJ352" s="33"/>
      <c r="AL352" s="34"/>
      <c r="AN352" s="34"/>
      <c r="AP352" s="34"/>
      <c r="BC352" s="1" t="s">
        <v>18</v>
      </c>
      <c r="BD352" s="1">
        <f>IF(AY352="+",IF(AZ352="+",IF(BA352="+",7,6),IF(BA352="+",5,4)),IF(AZ352="+",IF(BA352="+",3,2),IF(BA352="+",1,0)))</f>
        <v>0</v>
      </c>
    </row>
    <row r="353" spans="1:56" ht="15.75" customHeight="1" x14ac:dyDescent="0.35">
      <c r="A353" s="1" t="s">
        <v>12775</v>
      </c>
      <c r="B353">
        <v>-3.5855054179631397E-2</v>
      </c>
      <c r="C353">
        <v>-5.3931196091813703E-3</v>
      </c>
      <c r="D353">
        <v>8.7812717465767895E-2</v>
      </c>
      <c r="E353">
        <v>-5.9879082808158998E-2</v>
      </c>
      <c r="F353">
        <v>-0.26353432677576699</v>
      </c>
      <c r="G353">
        <v>-0.28285243874428201</v>
      </c>
      <c r="H353">
        <v>-0.16329499152486601</v>
      </c>
      <c r="I353">
        <v>-0.30260305002039001</v>
      </c>
      <c r="J353">
        <v>8.0445987328134197E-2</v>
      </c>
      <c r="K353">
        <v>5.7725477544284198E-2</v>
      </c>
      <c r="L353">
        <v>-4.7026828469917702E-2</v>
      </c>
      <c r="M353">
        <v>0.15782313391483899</v>
      </c>
      <c r="N353">
        <v>-0.20718883532532001</v>
      </c>
      <c r="O353">
        <v>-0.13647078839874499</v>
      </c>
      <c r="P353">
        <v>-0.24756965657612001</v>
      </c>
      <c r="Q353">
        <v>-0.139860214957469</v>
      </c>
      <c r="R353">
        <v>-0.27988379855810902</v>
      </c>
      <c r="S353">
        <v>-0.20554694389022701</v>
      </c>
      <c r="T353">
        <v>-0.34150510271344298</v>
      </c>
      <c r="U353">
        <v>-0.20822324038474099</v>
      </c>
      <c r="V353" s="20">
        <v>-0.25307120176632603</v>
      </c>
      <c r="W353" s="20">
        <v>6.2241942579334998E-2</v>
      </c>
      <c r="X353" s="21">
        <v>-0.182772373814414</v>
      </c>
      <c r="Y353" s="20">
        <v>-0.25878977138663001</v>
      </c>
      <c r="Z353" s="20">
        <v>1.3877529439806E-2</v>
      </c>
      <c r="AA353" s="20">
        <v>0.39530437965655402</v>
      </c>
      <c r="AB353" s="21">
        <v>2.1747878162911599E-2</v>
      </c>
      <c r="AC353" s="20">
        <v>4.3779218140387903E-3</v>
      </c>
      <c r="AD353" s="1" t="s">
        <v>12776</v>
      </c>
      <c r="AE353" s="1" t="s">
        <v>12777</v>
      </c>
      <c r="AG353" t="s">
        <v>12777</v>
      </c>
      <c r="AJ353" s="33"/>
      <c r="AL353" s="34"/>
      <c r="AN353" s="34"/>
      <c r="AP353" s="34"/>
      <c r="AY353" s="1" t="s">
        <v>18</v>
      </c>
      <c r="BA353" s="1" t="s">
        <v>18</v>
      </c>
      <c r="BB353" s="1" t="s">
        <v>18</v>
      </c>
      <c r="BD353" s="1">
        <f>IF(AY353="+",IF(AZ353="+",IF(BA353="+",7,6),IF(BA353="+",5,4)),IF(AZ353="+",IF(BA353="+",3,2),IF(BA353="+",1,0)))</f>
        <v>5</v>
      </c>
    </row>
    <row r="354" spans="1:56" ht="15.75" customHeight="1" x14ac:dyDescent="0.35">
      <c r="A354" s="1" t="s">
        <v>12763</v>
      </c>
      <c r="B354">
        <v>-0.15939301625552099</v>
      </c>
      <c r="C354">
        <v>0.13166058948924</v>
      </c>
      <c r="D354">
        <v>1.4207466183991199E-2</v>
      </c>
      <c r="E354">
        <v>5.2878496758434999E-3</v>
      </c>
      <c r="F354">
        <v>1.1641303080317199E-2</v>
      </c>
      <c r="G354">
        <v>5.1994436081597803E-2</v>
      </c>
      <c r="H354">
        <v>0.11722032651736</v>
      </c>
      <c r="I354">
        <v>0.22345952391661</v>
      </c>
      <c r="J354">
        <v>0.202525143210565</v>
      </c>
      <c r="K354">
        <v>7.4120068779428103E-2</v>
      </c>
      <c r="L354">
        <v>0.19621872495742601</v>
      </c>
      <c r="M354">
        <v>0.130029575770544</v>
      </c>
      <c r="N354">
        <v>0.17385226312291099</v>
      </c>
      <c r="O354">
        <v>0.232214569671608</v>
      </c>
      <c r="P354">
        <v>-1.5697273963976102E-2</v>
      </c>
      <c r="Q354">
        <v>0.16210852077283899</v>
      </c>
      <c r="R354">
        <v>4.0941948106238003E-2</v>
      </c>
      <c r="S354">
        <v>7.2687649551926997E-2</v>
      </c>
      <c r="T354">
        <v>-0.18075093065412301</v>
      </c>
      <c r="U354">
        <v>-2.2029521514499899E-3</v>
      </c>
      <c r="V354" s="20">
        <v>0.101078897398971</v>
      </c>
      <c r="W354" s="20">
        <v>0.150723378179491</v>
      </c>
      <c r="X354" s="21">
        <v>0.13811951990084501</v>
      </c>
      <c r="Y354" s="20">
        <v>-1.7331071286852101E-2</v>
      </c>
      <c r="Z354" s="20">
        <v>0.36814007830176099</v>
      </c>
      <c r="AA354" s="20">
        <v>0.16711159608055101</v>
      </c>
      <c r="AB354" s="21">
        <v>0.220126439091618</v>
      </c>
      <c r="AC354" s="20">
        <v>7.9331722993685599E-2</v>
      </c>
      <c r="AD354" s="1" t="s">
        <v>12764</v>
      </c>
      <c r="AE354" s="1" t="s">
        <v>12765</v>
      </c>
      <c r="AG354" t="s">
        <v>12765</v>
      </c>
      <c r="AJ354" s="33"/>
      <c r="AL354" s="34"/>
      <c r="AN354" s="34"/>
      <c r="AP354" s="34"/>
      <c r="BC354" s="1" t="s">
        <v>18</v>
      </c>
      <c r="BD354" s="1">
        <f>IF(AY354="+",IF(AZ354="+",IF(BA354="+",7,6),IF(BA354="+",5,4)),IF(AZ354="+",IF(BA354="+",3,2),IF(BA354="+",1,0)))</f>
        <v>0</v>
      </c>
    </row>
    <row r="355" spans="1:56" ht="15.75" customHeight="1" x14ac:dyDescent="0.35">
      <c r="A355" s="1" t="s">
        <v>2564</v>
      </c>
      <c r="B355">
        <v>0.248931193041497</v>
      </c>
      <c r="C355">
        <v>-0.24033451003120701</v>
      </c>
      <c r="D355">
        <v>-0.206050900958547</v>
      </c>
      <c r="E355">
        <v>0.10211660375114601</v>
      </c>
      <c r="F355">
        <v>0.122839080875298</v>
      </c>
      <c r="G355">
        <v>-0.17580027677180701</v>
      </c>
      <c r="H355">
        <v>-0.14933557615071799</v>
      </c>
      <c r="I355">
        <v>-1.1213971561639001E-2</v>
      </c>
      <c r="J355">
        <v>-8.6856797103490896E-2</v>
      </c>
      <c r="K355">
        <v>0.40466965733924198</v>
      </c>
      <c r="L355">
        <v>0.26038069022707</v>
      </c>
      <c r="M355">
        <v>0.36593161075076502</v>
      </c>
      <c r="N355">
        <v>-7.90183487298841E-2</v>
      </c>
      <c r="O355">
        <v>0.1073700131389</v>
      </c>
      <c r="P355">
        <v>0.25770874834609397</v>
      </c>
      <c r="Q355">
        <v>3.5008042610876901E-2</v>
      </c>
      <c r="R355">
        <v>-0.31389705890034802</v>
      </c>
      <c r="S355">
        <v>-0.11898847413832001</v>
      </c>
      <c r="T355">
        <v>-3.6055671948949701E-2</v>
      </c>
      <c r="U355">
        <v>-0.228414955414531</v>
      </c>
      <c r="V355" s="20">
        <v>-5.3377685902216601E-2</v>
      </c>
      <c r="W355" s="20">
        <v>0.23603129030339601</v>
      </c>
      <c r="X355" s="21">
        <v>8.0267113841496901E-2</v>
      </c>
      <c r="Y355" s="20">
        <v>-0.174339040100537</v>
      </c>
      <c r="Z355" s="20">
        <v>0.89908464739899696</v>
      </c>
      <c r="AA355" s="20">
        <v>0.27947770068765798</v>
      </c>
      <c r="AB355" s="21">
        <v>0.59264137649560999</v>
      </c>
      <c r="AC355" s="20">
        <v>4.4932813977465097E-2</v>
      </c>
      <c r="AD355" s="1" t="s">
        <v>2565</v>
      </c>
      <c r="AE355" s="1" t="s">
        <v>2566</v>
      </c>
      <c r="AG355" t="s">
        <v>2566</v>
      </c>
      <c r="AJ355" s="33"/>
      <c r="AL355" s="34"/>
      <c r="AN355" s="34"/>
      <c r="AP355" s="34"/>
      <c r="BC355" s="1" t="s">
        <v>18</v>
      </c>
      <c r="BD355" s="1">
        <f>IF(AY355="+",IF(AZ355="+",IF(BA355="+",7,6),IF(BA355="+",5,4)),IF(AZ355="+",IF(BA355="+",3,2),IF(BA355="+",1,0)))</f>
        <v>0</v>
      </c>
    </row>
    <row r="356" spans="1:56" ht="15.75" customHeight="1" x14ac:dyDescent="0.35">
      <c r="A356" s="1" t="s">
        <v>6267</v>
      </c>
      <c r="B356">
        <v>0.14927134957875299</v>
      </c>
      <c r="C356">
        <v>-6.21388427509421E-2</v>
      </c>
      <c r="D356">
        <v>5.32935310640925E-2</v>
      </c>
      <c r="E356">
        <v>-4.3195775868261604E-3</v>
      </c>
      <c r="F356">
        <v>0.44014321426543102</v>
      </c>
      <c r="G356">
        <v>0.659101377884312</v>
      </c>
      <c r="H356">
        <v>0.62323370291191504</v>
      </c>
      <c r="I356">
        <v>0.56168811179101996</v>
      </c>
      <c r="J356">
        <v>0.33663885939142701</v>
      </c>
      <c r="K356">
        <v>0.36089830064689399</v>
      </c>
      <c r="L356">
        <v>0.26948982802207</v>
      </c>
      <c r="M356">
        <v>0.20279393890111999</v>
      </c>
      <c r="N356">
        <v>0.71110115842641597</v>
      </c>
      <c r="O356">
        <v>0.66168261569543896</v>
      </c>
      <c r="P356">
        <v>0.65783629426469503</v>
      </c>
      <c r="Q356">
        <v>0.64958363123635798</v>
      </c>
      <c r="R356">
        <v>0.450861038905358</v>
      </c>
      <c r="S356">
        <v>0.423022342503447</v>
      </c>
      <c r="T356">
        <v>0.35043207666576198</v>
      </c>
      <c r="U356">
        <v>0.38131810772855002</v>
      </c>
      <c r="V356" s="20">
        <v>0.57104160171316998</v>
      </c>
      <c r="W356" s="20">
        <v>0.29245523174037802</v>
      </c>
      <c r="X356" s="21">
        <v>0.67005092490572704</v>
      </c>
      <c r="Y356" s="20">
        <v>0.401408391450779</v>
      </c>
      <c r="Z356" s="20">
        <v>4.9501413464864497E-3</v>
      </c>
      <c r="AA356" s="20">
        <v>2.7124730885180099E-2</v>
      </c>
      <c r="AB356" s="21">
        <v>3.3915585364497399E-3</v>
      </c>
      <c r="AC356" s="20">
        <v>7.5155987496877602E-2</v>
      </c>
      <c r="AD356" s="1" t="s">
        <v>6268</v>
      </c>
      <c r="AE356" s="1" t="s">
        <v>6269</v>
      </c>
      <c r="AG356" t="s">
        <v>6269</v>
      </c>
      <c r="AJ356" s="33"/>
      <c r="AL356" s="34"/>
      <c r="AN356" s="34"/>
      <c r="AP356" s="34"/>
      <c r="AY356" s="1" t="s">
        <v>18</v>
      </c>
      <c r="AZ356" s="1" t="s">
        <v>18</v>
      </c>
      <c r="BC356" s="1" t="s">
        <v>18</v>
      </c>
      <c r="BD356" s="1">
        <f>IF(AY356="+",IF(AZ356="+",IF(BA356="+",7,6),IF(BA356="+",5,4)),IF(AZ356="+",IF(BA356="+",3,2),IF(BA356="+",1,0)))</f>
        <v>6</v>
      </c>
    </row>
    <row r="357" spans="1:56" ht="15.75" customHeight="1" x14ac:dyDescent="0.35">
      <c r="A357" s="1" t="s">
        <v>12961</v>
      </c>
      <c r="B357">
        <v>7.7786473117288299E-2</v>
      </c>
      <c r="C357">
        <v>-4.3764517922454602E-2</v>
      </c>
      <c r="D357">
        <v>6.4558262461510807E-2</v>
      </c>
      <c r="E357">
        <v>-0.35586029292694998</v>
      </c>
      <c r="F357">
        <v>-0.53265978899158395</v>
      </c>
      <c r="G357">
        <v>-0.682775523744096</v>
      </c>
      <c r="H357">
        <v>-0.6173610253024</v>
      </c>
      <c r="I357">
        <v>-0.62672837462477404</v>
      </c>
      <c r="J357">
        <v>-0.19304410075279901</v>
      </c>
      <c r="K357">
        <v>-0.20488206767620301</v>
      </c>
      <c r="L357">
        <v>-0.34520335089548698</v>
      </c>
      <c r="M357">
        <v>-0.19737503377304599</v>
      </c>
      <c r="N357">
        <v>-0.60374531790816999</v>
      </c>
      <c r="O357">
        <v>-0.47913593268645799</v>
      </c>
      <c r="P357">
        <v>-0.35131741635902303</v>
      </c>
      <c r="Q357">
        <v>-0.44078053059516398</v>
      </c>
      <c r="R357">
        <v>-0.43051060140269398</v>
      </c>
      <c r="S357">
        <v>-0.26420831456831201</v>
      </c>
      <c r="T357">
        <v>-0.14068970921670201</v>
      </c>
      <c r="U357">
        <v>-0.193370331446648</v>
      </c>
      <c r="V357" s="20">
        <v>-0.61488117816571397</v>
      </c>
      <c r="W357" s="20">
        <v>-0.235126138274384</v>
      </c>
      <c r="X357" s="21">
        <v>-0.46874479938720398</v>
      </c>
      <c r="Y357" s="20">
        <v>-0.25719473915858898</v>
      </c>
      <c r="Z357" s="20">
        <v>4.0102304519512598E-2</v>
      </c>
      <c r="AA357" s="20">
        <v>0.31150562307062302</v>
      </c>
      <c r="AB357" s="21">
        <v>5.2227684195516301E-2</v>
      </c>
      <c r="AC357" s="20">
        <v>0.81158528735395097</v>
      </c>
      <c r="AD357" s="1" t="s">
        <v>12962</v>
      </c>
      <c r="AE357" s="1" t="s">
        <v>12963</v>
      </c>
      <c r="AG357" t="s">
        <v>12963</v>
      </c>
      <c r="AJ357" s="33"/>
      <c r="AL357" s="34"/>
      <c r="AN357" s="34"/>
      <c r="AP357" s="34"/>
      <c r="AY357" s="1" t="s">
        <v>18</v>
      </c>
      <c r="BB357" s="1" t="s">
        <v>18</v>
      </c>
      <c r="BD357" s="1">
        <f>IF(AY357="+",IF(AZ357="+",IF(BA357="+",7,6),IF(BA357="+",5,4)),IF(AZ357="+",IF(BA357="+",3,2),IF(BA357="+",1,0)))</f>
        <v>4</v>
      </c>
    </row>
    <row r="358" spans="1:56" ht="15.75" customHeight="1" x14ac:dyDescent="0.35">
      <c r="A358" s="1" t="s">
        <v>3703</v>
      </c>
      <c r="B358">
        <v>0.254037598533009</v>
      </c>
      <c r="C358">
        <v>-0.33255638352037697</v>
      </c>
      <c r="D358">
        <v>0.18375653713479301</v>
      </c>
      <c r="E358">
        <v>-0.433052855049192</v>
      </c>
      <c r="F358">
        <v>-0.57654398735051404</v>
      </c>
      <c r="G358">
        <v>-0.41748068698739199</v>
      </c>
      <c r="H358">
        <v>-0.29483661175424503</v>
      </c>
      <c r="I358">
        <v>-0.58730974504878797</v>
      </c>
      <c r="J358">
        <v>-0.80770972029736798</v>
      </c>
      <c r="K358">
        <v>-0.85238902529414395</v>
      </c>
      <c r="L358">
        <v>-1.02656751272449</v>
      </c>
      <c r="M358">
        <v>-0.42136837596162102</v>
      </c>
      <c r="N358">
        <v>-0.64508771186994596</v>
      </c>
      <c r="O358">
        <v>-0.356156565017202</v>
      </c>
      <c r="P358">
        <v>-0.41190834014369199</v>
      </c>
      <c r="Q358">
        <v>-0.341266788768467</v>
      </c>
      <c r="R358">
        <v>5.2199972470927097E-3</v>
      </c>
      <c r="S358">
        <v>0.38615266747927102</v>
      </c>
      <c r="T358">
        <v>0.32199974897809802</v>
      </c>
      <c r="U358">
        <v>0.46578943347146701</v>
      </c>
      <c r="V358" s="20">
        <v>-0.46904275778523502</v>
      </c>
      <c r="W358" s="20">
        <v>-0.77700865856940604</v>
      </c>
      <c r="X358" s="21">
        <v>-0.43860485144982703</v>
      </c>
      <c r="Y358" s="20">
        <v>0.29479046179398199</v>
      </c>
      <c r="Z358" s="20">
        <v>0.22441039755221201</v>
      </c>
      <c r="AA358" s="20">
        <v>6.9964441979686195E-2</v>
      </c>
      <c r="AB358" s="21">
        <v>0.22165995526860799</v>
      </c>
      <c r="AC358" s="20">
        <v>3.1530157662555398E-3</v>
      </c>
      <c r="AD358" s="1" t="s">
        <v>3704</v>
      </c>
      <c r="AE358" s="1" t="s">
        <v>3705</v>
      </c>
      <c r="AG358" t="s">
        <v>3705</v>
      </c>
      <c r="AJ358" s="33"/>
      <c r="AL358" s="34"/>
      <c r="AN358" s="34"/>
      <c r="AP358" s="34"/>
      <c r="BA358" s="1" t="s">
        <v>18</v>
      </c>
      <c r="BC358" s="1" t="s">
        <v>18</v>
      </c>
      <c r="BD358" s="1">
        <f>IF(AY358="+",IF(AZ358="+",IF(BA358="+",7,6),IF(BA358="+",5,4)),IF(AZ358="+",IF(BA358="+",3,2),IF(BA358="+",1,0)))</f>
        <v>1</v>
      </c>
    </row>
    <row r="359" spans="1:56" ht="15.75" customHeight="1" x14ac:dyDescent="0.35">
      <c r="A359" s="1" t="s">
        <v>9861</v>
      </c>
      <c r="B359">
        <v>-8.5330631494960701E-2</v>
      </c>
      <c r="C359">
        <v>-3.82192118081944E-3</v>
      </c>
      <c r="D359">
        <v>8.8779568024033403E-2</v>
      </c>
      <c r="E359">
        <v>7.7636630384291194E-2</v>
      </c>
      <c r="F359">
        <v>0.19047454369733799</v>
      </c>
      <c r="G359">
        <v>0.13551711761135901</v>
      </c>
      <c r="H359">
        <v>3.8192085607677902E-2</v>
      </c>
      <c r="I359">
        <v>0.28463488646910601</v>
      </c>
      <c r="J359">
        <v>0.12556702964706101</v>
      </c>
      <c r="K359">
        <v>0.16857543554929999</v>
      </c>
      <c r="L359">
        <v>9.3407728814371704E-2</v>
      </c>
      <c r="M359">
        <v>0.17235285595632399</v>
      </c>
      <c r="N359">
        <v>0.220726550140459</v>
      </c>
      <c r="O359">
        <v>0.22964538166458301</v>
      </c>
      <c r="P359">
        <v>0.1114457189841</v>
      </c>
      <c r="Q359">
        <v>3.5700480879043199E-2</v>
      </c>
      <c r="R359">
        <v>9.9332012002092296E-2</v>
      </c>
      <c r="S359">
        <v>9.8009001618536498E-2</v>
      </c>
      <c r="T359">
        <v>-6.24454068909178E-2</v>
      </c>
      <c r="U359">
        <v>-8.29909353265324E-2</v>
      </c>
      <c r="V359" s="20">
        <v>0.16220465834636999</v>
      </c>
      <c r="W359" s="20">
        <v>0.13997576249176399</v>
      </c>
      <c r="X359" s="21">
        <v>0.149379532917046</v>
      </c>
      <c r="Y359" s="20">
        <v>1.29761678507946E-2</v>
      </c>
      <c r="Z359" s="20">
        <v>0.16733141726791201</v>
      </c>
      <c r="AA359" s="20">
        <v>0.12619291919291101</v>
      </c>
      <c r="AB359" s="21">
        <v>0.15109170759603399</v>
      </c>
      <c r="AC359" s="20">
        <v>0.112697721017278</v>
      </c>
      <c r="AD359" s="1" t="s">
        <v>9862</v>
      </c>
      <c r="AE359" s="1" t="s">
        <v>9863</v>
      </c>
      <c r="AG359" t="s">
        <v>9863</v>
      </c>
      <c r="AJ359" s="33"/>
      <c r="AL359" s="34"/>
      <c r="AN359" s="34"/>
      <c r="AP359" s="34"/>
      <c r="BC359" s="1" t="s">
        <v>18</v>
      </c>
      <c r="BD359" s="1">
        <f>IF(AY359="+",IF(AZ359="+",IF(BA359="+",7,6),IF(BA359="+",5,4)),IF(AZ359="+",IF(BA359="+",3,2),IF(BA359="+",1,0)))</f>
        <v>0</v>
      </c>
    </row>
    <row r="360" spans="1:56" ht="15.75" customHeight="1" x14ac:dyDescent="0.35">
      <c r="A360" s="1" t="s">
        <v>12709</v>
      </c>
      <c r="B360">
        <v>0.14742002599394299</v>
      </c>
      <c r="C360">
        <v>-3.8227370442681999E-2</v>
      </c>
      <c r="D360">
        <v>-3.0430137459359899E-3</v>
      </c>
      <c r="E360">
        <v>-6.7891300177736105E-2</v>
      </c>
      <c r="F360">
        <v>0.2428904235423</v>
      </c>
      <c r="G360">
        <v>7.2065281004743104E-2</v>
      </c>
      <c r="H360">
        <v>0.22057530709922701</v>
      </c>
      <c r="I360">
        <v>0.179181755935684</v>
      </c>
      <c r="J360">
        <v>4.7678934086359898E-2</v>
      </c>
      <c r="K360">
        <v>0.26608554056289802</v>
      </c>
      <c r="L360">
        <v>8.0554178478341898E-2</v>
      </c>
      <c r="M360">
        <v>0.118894435704683</v>
      </c>
      <c r="N360">
        <v>0.20821480023650299</v>
      </c>
      <c r="O360">
        <v>0.194657679602837</v>
      </c>
      <c r="P360">
        <v>0.35356672408048301</v>
      </c>
      <c r="Q360">
        <v>0.27667928109177498</v>
      </c>
      <c r="R360">
        <v>8.9314642807706707E-2</v>
      </c>
      <c r="S360">
        <v>8.9832983813967995E-2</v>
      </c>
      <c r="T360">
        <v>0.22666514913219299</v>
      </c>
      <c r="U360">
        <v>0.166849048385456</v>
      </c>
      <c r="V360" s="20">
        <v>0.178678191895489</v>
      </c>
      <c r="W360" s="20">
        <v>0.12830327220807</v>
      </c>
      <c r="X360" s="21">
        <v>0.25827962125289999</v>
      </c>
      <c r="Y360" s="20">
        <v>0.143165456034831</v>
      </c>
      <c r="Z360" s="20">
        <v>9.7881178996138504E-2</v>
      </c>
      <c r="AA360" s="20">
        <v>0.23964116632502699</v>
      </c>
      <c r="AB360" s="21">
        <v>2.50813459771458E-2</v>
      </c>
      <c r="AC360" s="20">
        <v>0.84037918103558096</v>
      </c>
      <c r="AD360" s="1" t="s">
        <v>12710</v>
      </c>
      <c r="AE360" s="1" t="s">
        <v>12711</v>
      </c>
      <c r="AG360" t="s">
        <v>12711</v>
      </c>
      <c r="AJ360" s="33"/>
      <c r="AL360" s="34"/>
      <c r="AN360" s="34"/>
      <c r="AP360" s="34"/>
      <c r="AQ360" t="s">
        <v>18</v>
      </c>
      <c r="BC360" s="1" t="s">
        <v>18</v>
      </c>
      <c r="BD360" s="1">
        <f>IF(AY360="+",IF(AZ360="+",IF(BA360="+",7,6),IF(BA360="+",5,4)),IF(AZ360="+",IF(BA360="+",3,2),IF(BA360="+",1,0)))</f>
        <v>0</v>
      </c>
    </row>
    <row r="361" spans="1:56" ht="15.75" customHeight="1" x14ac:dyDescent="0.35">
      <c r="A361" s="1" t="s">
        <v>13048</v>
      </c>
      <c r="B361">
        <v>-0.23472884977393499</v>
      </c>
      <c r="C361">
        <v>0.101170994803414</v>
      </c>
      <c r="D361">
        <v>0.131104045822585</v>
      </c>
      <c r="E361">
        <v>0.26568148445698703</v>
      </c>
      <c r="F361">
        <v>1.6164283847396901</v>
      </c>
      <c r="G361">
        <v>1.32743614177476</v>
      </c>
      <c r="H361">
        <v>1.5763157549784601</v>
      </c>
      <c r="I361">
        <v>1.8946460152389899</v>
      </c>
      <c r="J361">
        <v>0.96145742048285598</v>
      </c>
      <c r="K361">
        <v>0.99758322320150505</v>
      </c>
      <c r="L361">
        <v>0.92207005393980401</v>
      </c>
      <c r="M361">
        <v>1.12273734909793</v>
      </c>
      <c r="N361">
        <v>2.2122918754578502</v>
      </c>
      <c r="O361">
        <v>2.1864177557298898</v>
      </c>
      <c r="P361">
        <v>2.2077686863018502</v>
      </c>
      <c r="Q361">
        <v>1.82874852582305</v>
      </c>
      <c r="R361">
        <v>1.4443157528686501</v>
      </c>
      <c r="S361">
        <v>1.27426655597073</v>
      </c>
      <c r="T361">
        <v>1.187006223806</v>
      </c>
      <c r="U361">
        <v>0.83126807698295402</v>
      </c>
      <c r="V361" s="20">
        <v>1.6037065741829799</v>
      </c>
      <c r="W361" s="20">
        <v>1.00096201168052</v>
      </c>
      <c r="X361" s="21">
        <v>2.1088067108281598</v>
      </c>
      <c r="Y361" s="20">
        <v>1.1842141524070799</v>
      </c>
      <c r="Z361" s="20">
        <v>2.9858024336474401E-3</v>
      </c>
      <c r="AA361" s="20">
        <v>1.26543596576772E-2</v>
      </c>
      <c r="AB361" s="21">
        <v>5.0907681756053296E-4</v>
      </c>
      <c r="AC361" s="20">
        <v>0.31540587289716598</v>
      </c>
      <c r="AD361" s="1" t="s">
        <v>13049</v>
      </c>
      <c r="AE361" s="1" t="s">
        <v>13050</v>
      </c>
      <c r="AG361" t="s">
        <v>13050</v>
      </c>
      <c r="AJ361" s="33"/>
      <c r="AL361" s="34"/>
      <c r="AN361" s="34"/>
      <c r="AP361" s="34"/>
      <c r="AY361" s="1" t="s">
        <v>18</v>
      </c>
      <c r="AZ361" s="1" t="s">
        <v>18</v>
      </c>
      <c r="BC361" s="1" t="s">
        <v>18</v>
      </c>
      <c r="BD361" s="1">
        <f>IF(AY361="+",IF(AZ361="+",IF(BA361="+",7,6),IF(BA361="+",5,4)),IF(AZ361="+",IF(BA361="+",3,2),IF(BA361="+",1,0)))</f>
        <v>6</v>
      </c>
    </row>
    <row r="362" spans="1:56" ht="15.75" customHeight="1" x14ac:dyDescent="0.35">
      <c r="A362" s="1" t="s">
        <v>1938</v>
      </c>
      <c r="B362">
        <v>0.14382340020083401</v>
      </c>
      <c r="C362">
        <v>-1.50721893101968E-2</v>
      </c>
      <c r="D362">
        <v>-0.238258833422623</v>
      </c>
      <c r="E362">
        <v>9.7619173811416105E-2</v>
      </c>
      <c r="F362">
        <v>0.379718633592459</v>
      </c>
      <c r="G362">
        <v>4.1759876637401001E-2</v>
      </c>
      <c r="H362">
        <v>3.55625031321758E-2</v>
      </c>
      <c r="I362">
        <v>0.17273316413349901</v>
      </c>
      <c r="J362">
        <v>-0.28768962785569802</v>
      </c>
      <c r="K362">
        <v>-0.25163692167632001</v>
      </c>
      <c r="L362">
        <v>-0.28442609961003401</v>
      </c>
      <c r="M362">
        <v>-0.394449356020735</v>
      </c>
      <c r="N362">
        <v>-0.19740035647048099</v>
      </c>
      <c r="O362">
        <v>-0.19987171583163099</v>
      </c>
      <c r="P362">
        <v>0.14622396319519201</v>
      </c>
      <c r="Q362">
        <v>-0.24639869021468899</v>
      </c>
      <c r="R362">
        <v>6.2662932058618295E-2</v>
      </c>
      <c r="S362">
        <v>0.141466655269532</v>
      </c>
      <c r="T362">
        <v>0.44044568423208302</v>
      </c>
      <c r="U362">
        <v>8.3960991658396697E-2</v>
      </c>
      <c r="V362" s="20">
        <v>0.157443544373884</v>
      </c>
      <c r="W362" s="20">
        <v>-0.304550501290697</v>
      </c>
      <c r="X362" s="21">
        <v>-0.124361699830402</v>
      </c>
      <c r="Y362" s="20">
        <v>0.18213406580465699</v>
      </c>
      <c r="Z362" s="20">
        <v>0.363356248188623</v>
      </c>
      <c r="AA362" s="20">
        <v>9.2508596521377495E-2</v>
      </c>
      <c r="AB362" s="21">
        <v>0.48009559824186998</v>
      </c>
      <c r="AC362" s="20">
        <v>1.6941551847528599E-2</v>
      </c>
      <c r="AD362" s="1" t="s">
        <v>1939</v>
      </c>
      <c r="AE362" s="1" t="s">
        <v>1940</v>
      </c>
      <c r="AG362" t="s">
        <v>1940</v>
      </c>
      <c r="AJ362" s="33"/>
      <c r="AL362" s="34"/>
      <c r="AN362" s="34"/>
      <c r="AP362" s="34"/>
      <c r="BC362" s="1" t="s">
        <v>18</v>
      </c>
      <c r="BD362" s="1">
        <f>IF(AY362="+",IF(AZ362="+",IF(BA362="+",7,6),IF(BA362="+",5,4)),IF(AZ362="+",IF(BA362="+",3,2),IF(BA362="+",1,0)))</f>
        <v>0</v>
      </c>
    </row>
    <row r="363" spans="1:56" ht="15.75" customHeight="1" x14ac:dyDescent="0.35">
      <c r="A363" s="1" t="s">
        <v>9738</v>
      </c>
      <c r="B363">
        <v>-0.16517173384822301</v>
      </c>
      <c r="C363">
        <v>0.113398690227381</v>
      </c>
      <c r="D363">
        <v>6.3199983389650896E-2</v>
      </c>
      <c r="E363">
        <v>-3.40563653574735E-2</v>
      </c>
      <c r="F363">
        <v>0.17161211372794899</v>
      </c>
      <c r="G363">
        <v>0.57223163212139005</v>
      </c>
      <c r="H363">
        <v>0.51808210062430604</v>
      </c>
      <c r="I363">
        <v>0.330064383554312</v>
      </c>
      <c r="J363">
        <v>-0.19506454955580499</v>
      </c>
      <c r="K363">
        <v>-0.204588845470799</v>
      </c>
      <c r="L363">
        <v>-0.143486801109834</v>
      </c>
      <c r="M363">
        <v>-0.148703536981516</v>
      </c>
      <c r="N363">
        <v>0.32944791873614199</v>
      </c>
      <c r="O363">
        <v>0.31408409932021197</v>
      </c>
      <c r="P363">
        <v>2.1954804079467701E-2</v>
      </c>
      <c r="Q363">
        <v>0.34987094180112699</v>
      </c>
      <c r="R363">
        <v>0.48217925209450002</v>
      </c>
      <c r="S363">
        <v>0.491379499954196</v>
      </c>
      <c r="T363">
        <v>0.21203658577523599</v>
      </c>
      <c r="U363">
        <v>0.54703225877754202</v>
      </c>
      <c r="V363" s="20">
        <v>0.39799755750698901</v>
      </c>
      <c r="W363" s="20">
        <v>-0.172960933279488</v>
      </c>
      <c r="X363" s="21">
        <v>0.253839440984237</v>
      </c>
      <c r="Y363" s="20">
        <v>0.43315689915036898</v>
      </c>
      <c r="Z363" s="20">
        <v>5.25610640641576E-2</v>
      </c>
      <c r="AA363" s="20">
        <v>0.15307796445900401</v>
      </c>
      <c r="AB363" s="21">
        <v>9.1429696113152104E-2</v>
      </c>
      <c r="AC363" s="20">
        <v>8.6924909419832698E-3</v>
      </c>
      <c r="AD363" s="1" t="s">
        <v>9739</v>
      </c>
      <c r="AE363" s="1" t="s">
        <v>9740</v>
      </c>
      <c r="AG363" t="s">
        <v>9740</v>
      </c>
      <c r="AJ363" s="33"/>
      <c r="AL363" s="34"/>
      <c r="AN363" s="34"/>
      <c r="AP363" s="34"/>
      <c r="AY363" s="1"/>
      <c r="BA363" s="1" t="s">
        <v>18</v>
      </c>
      <c r="BB363" s="1"/>
      <c r="BC363" s="1" t="s">
        <v>18</v>
      </c>
      <c r="BD363" s="1">
        <f>IF(AY363="+",IF(AZ363="+",IF(BA363="+",7,6),IF(BA363="+",5,4)),IF(AZ363="+",IF(BA363="+",3,2),IF(BA363="+",1,0)))</f>
        <v>1</v>
      </c>
    </row>
    <row r="364" spans="1:56" ht="15.75" customHeight="1" x14ac:dyDescent="0.35">
      <c r="A364" s="1" t="s">
        <v>5590</v>
      </c>
      <c r="B364">
        <v>9.5354046005841006E-3</v>
      </c>
      <c r="C364">
        <v>-0.23557698277636499</v>
      </c>
      <c r="D364">
        <v>0.15844280224453999</v>
      </c>
      <c r="E364">
        <v>0.117661259645257</v>
      </c>
      <c r="F364">
        <v>-0.32682614482666</v>
      </c>
      <c r="G364">
        <v>0.17364049928293601</v>
      </c>
      <c r="H364">
        <v>0.26769303361038399</v>
      </c>
      <c r="I364">
        <v>-7.3015953748152507E-2</v>
      </c>
      <c r="J364">
        <v>9.6611417450297703E-3</v>
      </c>
      <c r="K364">
        <v>4.7649643942438598E-2</v>
      </c>
      <c r="L364">
        <v>-0.244379831763648</v>
      </c>
      <c r="M364">
        <v>0.23725276685925001</v>
      </c>
      <c r="N364">
        <v>0.36024092618887399</v>
      </c>
      <c r="O364">
        <v>0.60759804613049195</v>
      </c>
      <c r="P364">
        <v>0.15799535420476299</v>
      </c>
      <c r="Q364">
        <v>0.417227587774883</v>
      </c>
      <c r="R364">
        <v>0.29920000472935498</v>
      </c>
      <c r="S364">
        <v>0.56094225339599701</v>
      </c>
      <c r="T364">
        <v>6.8409524206954397E-2</v>
      </c>
      <c r="U364">
        <v>0.35350194623393799</v>
      </c>
      <c r="V364" s="20">
        <v>1.0372858579626901E-2</v>
      </c>
      <c r="W364" s="20">
        <v>1.2545930195767401E-2</v>
      </c>
      <c r="X364" s="21">
        <v>0.38576547857475302</v>
      </c>
      <c r="Y364" s="20">
        <v>0.32051343214156103</v>
      </c>
      <c r="Z364" s="20">
        <v>0.99420642279501803</v>
      </c>
      <c r="AA364" s="20">
        <v>0.99982539677154603</v>
      </c>
      <c r="AB364" s="21">
        <v>6.6351888543597498E-2</v>
      </c>
      <c r="AC364" s="20">
        <v>0.10656529261917699</v>
      </c>
      <c r="AD364" s="1" t="s">
        <v>5591</v>
      </c>
      <c r="AE364" s="1" t="s">
        <v>5592</v>
      </c>
      <c r="AG364" t="s">
        <v>5592</v>
      </c>
      <c r="AJ364" s="33"/>
      <c r="AL364" s="34"/>
      <c r="AN364" s="34"/>
      <c r="AP364" s="34"/>
      <c r="BC364" s="1" t="s">
        <v>18</v>
      </c>
      <c r="BD364" s="1">
        <f>IF(AY364="+",IF(AZ364="+",IF(BA364="+",7,6),IF(BA364="+",5,4)),IF(AZ364="+",IF(BA364="+",3,2),IF(BA364="+",1,0)))</f>
        <v>0</v>
      </c>
    </row>
    <row r="365" spans="1:56" ht="15.75" customHeight="1" x14ac:dyDescent="0.35">
      <c r="A365" s="1" t="s">
        <v>2357</v>
      </c>
      <c r="B365">
        <v>-3.7943111909690498E-2</v>
      </c>
      <c r="C365">
        <v>2.4868116740219399E-2</v>
      </c>
      <c r="D365">
        <v>-7.6384869092035595E-2</v>
      </c>
      <c r="E365">
        <v>-2.4262950897221899E-2</v>
      </c>
      <c r="F365">
        <v>-0.13208241357613301</v>
      </c>
      <c r="G365">
        <v>0.117908549838749</v>
      </c>
      <c r="H365">
        <v>-9.5586030828075805E-2</v>
      </c>
      <c r="I365">
        <v>-3.3709739476481802E-3</v>
      </c>
      <c r="J365">
        <v>-1.11330231941163</v>
      </c>
      <c r="K365">
        <v>-1.1171445284934101</v>
      </c>
      <c r="L365">
        <v>-1.1130472375504099</v>
      </c>
      <c r="M365">
        <v>-0.941100301766291</v>
      </c>
      <c r="N365">
        <v>-0.67822625418149696</v>
      </c>
      <c r="O365">
        <v>-0.64344329225090502</v>
      </c>
      <c r="P365">
        <v>-0.58667380339360098</v>
      </c>
      <c r="Q365">
        <v>-0.69113568153273197</v>
      </c>
      <c r="R365">
        <v>0.26202388551938499</v>
      </c>
      <c r="S365">
        <v>0.36850967648239102</v>
      </c>
      <c r="T365">
        <v>0.511799329497859</v>
      </c>
      <c r="U365">
        <v>0.427189187337706</v>
      </c>
      <c r="V365" s="20">
        <v>-2.8282717128276898E-2</v>
      </c>
      <c r="W365" s="20">
        <v>-1.07114859680543</v>
      </c>
      <c r="X365" s="21">
        <v>-0.64986975783968404</v>
      </c>
      <c r="Y365" s="20">
        <v>0.39238051970933502</v>
      </c>
      <c r="Z365" s="20">
        <v>0.99863211258015405</v>
      </c>
      <c r="AA365" s="20">
        <v>1.33971377777233E-3</v>
      </c>
      <c r="AB365" s="21">
        <v>2.07358337432214E-4</v>
      </c>
      <c r="AC365" s="20">
        <v>1.13658582897372E-4</v>
      </c>
      <c r="AD365" s="1" t="s">
        <v>2358</v>
      </c>
      <c r="AE365" s="1" t="s">
        <v>2359</v>
      </c>
      <c r="AG365" t="s">
        <v>2359</v>
      </c>
      <c r="AJ365" s="33"/>
      <c r="AL365" s="34"/>
      <c r="AN365" s="34"/>
      <c r="AP365" s="34"/>
      <c r="AZ365" s="1" t="s">
        <v>18</v>
      </c>
      <c r="BA365" s="1" t="s">
        <v>18</v>
      </c>
      <c r="BC365" s="1" t="s">
        <v>18</v>
      </c>
      <c r="BD365" s="1">
        <f>IF(AY365="+",IF(AZ365="+",IF(BA365="+",7,6),IF(BA365="+",5,4)),IF(AZ365="+",IF(BA365="+",3,2),IF(BA365="+",1,0)))</f>
        <v>3</v>
      </c>
    </row>
    <row r="366" spans="1:56" ht="15.75" customHeight="1" x14ac:dyDescent="0.35">
      <c r="A366" s="1" t="s">
        <v>14976</v>
      </c>
      <c r="B366">
        <v>-4.7819371013652398E-2</v>
      </c>
      <c r="C366">
        <v>1.0010294337636199E-3</v>
      </c>
      <c r="D366">
        <v>0.149695042766717</v>
      </c>
      <c r="E366">
        <v>6.2346434530126699E-2</v>
      </c>
      <c r="F366">
        <v>0.29809290516283399</v>
      </c>
      <c r="G366">
        <v>0.69452452807907095</v>
      </c>
      <c r="H366">
        <v>0.512698904100096</v>
      </c>
      <c r="I366">
        <v>0.56745881990539604</v>
      </c>
      <c r="J366">
        <v>0.28586540649777797</v>
      </c>
      <c r="K366">
        <v>0.13713542168260601</v>
      </c>
      <c r="L366">
        <v>0.20525239924557201</v>
      </c>
      <c r="M366">
        <v>0.11668348328426099</v>
      </c>
      <c r="N366">
        <v>0.71251675061243902</v>
      </c>
      <c r="O366">
        <v>0.58294911260229598</v>
      </c>
      <c r="P366">
        <v>0.49911357134034401</v>
      </c>
      <c r="Q366">
        <v>0.56069376988525998</v>
      </c>
      <c r="R366">
        <v>0.57245264797881301</v>
      </c>
      <c r="S366">
        <v>0.44161527309730197</v>
      </c>
      <c r="T366">
        <v>0.29212110136360397</v>
      </c>
      <c r="U366">
        <v>0.39626934903960098</v>
      </c>
      <c r="V366" s="20">
        <v>0.51819378931184901</v>
      </c>
      <c r="W366" s="20">
        <v>0.18623417767755401</v>
      </c>
      <c r="X366" s="21">
        <v>0.58881830111008504</v>
      </c>
      <c r="Y366" s="20">
        <v>0.42561459286983</v>
      </c>
      <c r="Z366" s="20">
        <v>2.8242578859119599E-2</v>
      </c>
      <c r="AA366" s="20">
        <v>0.116782681503503</v>
      </c>
      <c r="AB366" s="21">
        <v>1.7497484930768701E-3</v>
      </c>
      <c r="AC366" s="20">
        <v>3.1982344796224103E-2</v>
      </c>
      <c r="AD366" s="1" t="s">
        <v>14977</v>
      </c>
      <c r="AE366" s="1" t="s">
        <v>14978</v>
      </c>
      <c r="AG366" t="s">
        <v>14978</v>
      </c>
      <c r="AJ366" s="33"/>
      <c r="AL366" s="34"/>
      <c r="AN366" s="34"/>
      <c r="AP366" s="34"/>
      <c r="AY366" s="1" t="s">
        <v>18</v>
      </c>
      <c r="BA366" s="1" t="s">
        <v>18</v>
      </c>
      <c r="BB366" s="1" t="s">
        <v>18</v>
      </c>
      <c r="BD366" s="1">
        <f>IF(AY366="+",IF(AZ366="+",IF(BA366="+",7,6),IF(BA366="+",5,4)),IF(AZ366="+",IF(BA366="+",3,2),IF(BA366="+",1,0)))</f>
        <v>5</v>
      </c>
    </row>
    <row r="367" spans="1:56" ht="15.75" customHeight="1" x14ac:dyDescent="0.35">
      <c r="A367" s="1" t="s">
        <v>4692</v>
      </c>
      <c r="B367">
        <v>-1.9554578154728299E-2</v>
      </c>
      <c r="C367">
        <v>-3.9874007939447897E-2</v>
      </c>
      <c r="D367">
        <v>-9.2122751716030196E-2</v>
      </c>
      <c r="E367">
        <v>0.120000540532597</v>
      </c>
      <c r="F367">
        <v>0.13501865655813999</v>
      </c>
      <c r="G367">
        <v>-0.50594256074340005</v>
      </c>
      <c r="H367">
        <v>-9.9418851938994302E-2</v>
      </c>
      <c r="I367">
        <v>-0.16765814881105701</v>
      </c>
      <c r="J367">
        <v>0.20316697912883799</v>
      </c>
      <c r="K367">
        <v>0.52036122394448503</v>
      </c>
      <c r="L367">
        <v>5.3007632468110397E-2</v>
      </c>
      <c r="M367">
        <v>7.3570041916435305E-2</v>
      </c>
      <c r="N367">
        <v>-0.49827972679513599</v>
      </c>
      <c r="O367">
        <v>-0.42342115378294798</v>
      </c>
      <c r="P367">
        <v>-0.23660052741606499</v>
      </c>
      <c r="Q367">
        <v>-0.48265593701314902</v>
      </c>
      <c r="R367">
        <v>-0.734018732707028</v>
      </c>
      <c r="S367">
        <v>-0.65359697720455201</v>
      </c>
      <c r="T367">
        <v>-0.57057229094387296</v>
      </c>
      <c r="U367">
        <v>-0.75615267056678703</v>
      </c>
      <c r="V367" s="20">
        <v>-0.15950022623382701</v>
      </c>
      <c r="W367" s="20">
        <v>0.21252646936446701</v>
      </c>
      <c r="X367" s="21">
        <v>-0.41023933625182402</v>
      </c>
      <c r="Y367" s="20">
        <v>-0.67858516785556</v>
      </c>
      <c r="Z367" s="20">
        <v>0.49632183161687599</v>
      </c>
      <c r="AA367" s="20">
        <v>0.24129857107559299</v>
      </c>
      <c r="AB367" s="21">
        <v>1.13468553591789E-2</v>
      </c>
      <c r="AC367" s="20">
        <v>5.6259946473617402E-3</v>
      </c>
      <c r="AD367" s="1" t="s">
        <v>4693</v>
      </c>
      <c r="AE367" s="1" t="s">
        <v>4694</v>
      </c>
      <c r="AG367" t="s">
        <v>4694</v>
      </c>
      <c r="AJ367" s="33"/>
      <c r="AK367" t="s">
        <v>18</v>
      </c>
      <c r="AL367" s="34"/>
      <c r="AM367" t="s">
        <v>18</v>
      </c>
      <c r="AN367" s="34"/>
      <c r="AP367" s="34" t="s">
        <v>18</v>
      </c>
      <c r="BA367" s="1" t="s">
        <v>18</v>
      </c>
      <c r="BC367" s="1" t="s">
        <v>18</v>
      </c>
      <c r="BD367" s="1">
        <f>IF(AY367="+",IF(AZ367="+",IF(BA367="+",7,6),IF(BA367="+",5,4)),IF(AZ367="+",IF(BA367="+",3,2),IF(BA367="+",1,0)))</f>
        <v>1</v>
      </c>
    </row>
    <row r="368" spans="1:56" ht="15.75" customHeight="1" x14ac:dyDescent="0.35">
      <c r="A368" s="1" t="s">
        <v>14928</v>
      </c>
      <c r="B368">
        <v>-0.12986929243235801</v>
      </c>
      <c r="C368">
        <v>0.18742986392705799</v>
      </c>
      <c r="D368">
        <v>-0.19289156485655101</v>
      </c>
      <c r="E368">
        <v>0.20470955566679</v>
      </c>
      <c r="F368">
        <v>0.45571442847499</v>
      </c>
      <c r="G368">
        <v>0.272160903744256</v>
      </c>
      <c r="H368">
        <v>0.26603774268244601</v>
      </c>
      <c r="I368">
        <v>0.46093166249127498</v>
      </c>
      <c r="J368">
        <v>0.53623761617085097</v>
      </c>
      <c r="K368">
        <v>0.61797981901113197</v>
      </c>
      <c r="L368">
        <v>0.63232725115369004</v>
      </c>
      <c r="M368">
        <v>0.62527089373294997</v>
      </c>
      <c r="N368">
        <v>0.54231588856403001</v>
      </c>
      <c r="O368">
        <v>0.29673103158294101</v>
      </c>
      <c r="P368">
        <v>0.44415214369348899</v>
      </c>
      <c r="Q368">
        <v>0.17745904714910199</v>
      </c>
      <c r="R368">
        <v>9.4796972534951993E-3</v>
      </c>
      <c r="S368">
        <v>-0.27946099751935199</v>
      </c>
      <c r="T368">
        <v>-0.181420750158413</v>
      </c>
      <c r="U368">
        <v>-0.39236425672767</v>
      </c>
      <c r="V368" s="20">
        <v>0.36371118434824201</v>
      </c>
      <c r="W368" s="20">
        <v>0.60295389501715602</v>
      </c>
      <c r="X368" s="21">
        <v>0.365164527747391</v>
      </c>
      <c r="Y368" s="20">
        <v>-0.210941576787985</v>
      </c>
      <c r="Z368" s="20">
        <v>0.101590012499526</v>
      </c>
      <c r="AA368" s="20">
        <v>4.14838151291433E-2</v>
      </c>
      <c r="AB368" s="21">
        <v>9.0166927026762503E-2</v>
      </c>
      <c r="AC368" s="20">
        <v>5.2810893675806596E-3</v>
      </c>
      <c r="AD368" s="1" t="s">
        <v>14929</v>
      </c>
      <c r="AE368" s="1" t="s">
        <v>14930</v>
      </c>
      <c r="AG368" t="s">
        <v>14930</v>
      </c>
      <c r="AJ368" s="33"/>
      <c r="AL368" s="34"/>
      <c r="AN368" s="34"/>
      <c r="AP368" s="34"/>
      <c r="AZ368" s="1" t="s">
        <v>18</v>
      </c>
      <c r="BA368" s="1" t="s">
        <v>18</v>
      </c>
      <c r="BC368" s="1" t="s">
        <v>18</v>
      </c>
      <c r="BD368" s="1">
        <f>IF(AY368="+",IF(AZ368="+",IF(BA368="+",7,6),IF(BA368="+",5,4)),IF(AZ368="+",IF(BA368="+",3,2),IF(BA368="+",1,0)))</f>
        <v>3</v>
      </c>
    </row>
    <row r="369" spans="1:56" ht="15.75" customHeight="1" x14ac:dyDescent="0.35">
      <c r="A369" s="1" t="s">
        <v>12583</v>
      </c>
      <c r="B369">
        <v>-1.78285200449107E-3</v>
      </c>
      <c r="C369">
        <v>-4.4714683026032098E-2</v>
      </c>
      <c r="D369">
        <v>1.8738640916159701E-2</v>
      </c>
      <c r="E369">
        <v>6.9575346717984404E-2</v>
      </c>
      <c r="F369">
        <v>0.20673266658011499</v>
      </c>
      <c r="G369">
        <v>0.53658894243608901</v>
      </c>
      <c r="H369">
        <v>0.64978218857773395</v>
      </c>
      <c r="I369">
        <v>0.40442173294122002</v>
      </c>
      <c r="J369">
        <v>0.364229559511693</v>
      </c>
      <c r="K369">
        <v>0.29178483415288797</v>
      </c>
      <c r="L369">
        <v>0.36779508857658899</v>
      </c>
      <c r="M369">
        <v>0.71331149465782495</v>
      </c>
      <c r="N369">
        <v>0.52719925713127302</v>
      </c>
      <c r="O369">
        <v>0.55845392098434399</v>
      </c>
      <c r="P369">
        <v>0.47821097723689199</v>
      </c>
      <c r="Q369">
        <v>0.52999244975034399</v>
      </c>
      <c r="R369">
        <v>0.104153617796455</v>
      </c>
      <c r="S369">
        <v>0.12815012030629</v>
      </c>
      <c r="T369" s="9">
        <v>2.9850376108642102E-5</v>
      </c>
      <c r="U369">
        <v>9.0879988591729105E-2</v>
      </c>
      <c r="V369" s="20">
        <v>0.44938138263379002</v>
      </c>
      <c r="W369" s="20">
        <v>0.43428024422474898</v>
      </c>
      <c r="X369" s="21">
        <v>0.523464151275713</v>
      </c>
      <c r="Y369" s="20">
        <v>8.0803394267645906E-2</v>
      </c>
      <c r="Z369" s="20">
        <v>5.9583921084989701E-2</v>
      </c>
      <c r="AA369" s="20">
        <v>6.2402137446489099E-2</v>
      </c>
      <c r="AB369" s="21">
        <v>4.2939206196688801E-4</v>
      </c>
      <c r="AC369" s="20">
        <v>4.8547035231756401E-2</v>
      </c>
      <c r="AD369" s="1" t="s">
        <v>12584</v>
      </c>
      <c r="AE369" s="1" t="s">
        <v>12585</v>
      </c>
      <c r="AG369" t="s">
        <v>12585</v>
      </c>
      <c r="AJ369" s="33"/>
      <c r="AL369" s="34"/>
      <c r="AN369" s="34"/>
      <c r="AP369" s="34"/>
      <c r="BC369" s="1" t="s">
        <v>18</v>
      </c>
      <c r="BD369" s="1">
        <f>IF(AY369="+",IF(AZ369="+",IF(BA369="+",7,6),IF(BA369="+",5,4)),IF(AZ369="+",IF(BA369="+",3,2),IF(BA369="+",1,0)))</f>
        <v>0</v>
      </c>
    </row>
    <row r="370" spans="1:56" ht="15.75" customHeight="1" x14ac:dyDescent="0.35">
      <c r="A370" s="1" t="s">
        <v>6548</v>
      </c>
      <c r="B370">
        <v>-0.71500775381986503</v>
      </c>
      <c r="C370">
        <v>0.40093023836392999</v>
      </c>
      <c r="D370">
        <v>-0.24169013356564401</v>
      </c>
      <c r="E370">
        <v>0.26626717501408698</v>
      </c>
      <c r="F370">
        <v>-3.5213833513774197E-2</v>
      </c>
      <c r="G370">
        <v>-0.208651111359862</v>
      </c>
      <c r="H370">
        <v>-0.33210815726688298</v>
      </c>
      <c r="I370">
        <v>-0.36326792506873201</v>
      </c>
      <c r="J370">
        <v>-0.28657890499625099</v>
      </c>
      <c r="K370">
        <v>-0.45630144717674198</v>
      </c>
      <c r="L370">
        <v>-0.54377157467757398</v>
      </c>
      <c r="M370">
        <v>-0.253060123369588</v>
      </c>
      <c r="N370">
        <v>-0.123541919250063</v>
      </c>
      <c r="O370">
        <v>-0.58223392802452201</v>
      </c>
      <c r="P370">
        <v>-0.26168986635230901</v>
      </c>
      <c r="Q370">
        <v>-0.62928532721901498</v>
      </c>
      <c r="R370">
        <v>0.197427577349537</v>
      </c>
      <c r="S370">
        <v>-0.23164798961710001</v>
      </c>
      <c r="T370">
        <v>0.15563888882726601</v>
      </c>
      <c r="U370">
        <v>-0.23028715782832501</v>
      </c>
      <c r="V370" s="20">
        <v>-0.23481025680231299</v>
      </c>
      <c r="W370" s="20">
        <v>-0.384928012555039</v>
      </c>
      <c r="X370" s="21">
        <v>-0.39918776021147701</v>
      </c>
      <c r="Y370" s="20">
        <v>-2.7217170317155599E-2</v>
      </c>
      <c r="Z370" s="20">
        <v>0.70351949047843299</v>
      </c>
      <c r="AA370" s="20">
        <v>0.44132748727133497</v>
      </c>
      <c r="AB370" s="21">
        <v>0.418528544352606</v>
      </c>
      <c r="AC370" s="20">
        <v>7.5851333910579605E-2</v>
      </c>
      <c r="AD370" s="1" t="s">
        <v>6549</v>
      </c>
      <c r="AE370" s="1" t="s">
        <v>6550</v>
      </c>
      <c r="AG370" t="s">
        <v>6550</v>
      </c>
      <c r="AJ370" s="33"/>
      <c r="AL370" s="34"/>
      <c r="AN370" s="34"/>
      <c r="AP370" s="34"/>
      <c r="BC370" s="1" t="s">
        <v>18</v>
      </c>
      <c r="BD370" s="1">
        <f>IF(AY370="+",IF(AZ370="+",IF(BA370="+",7,6),IF(BA370="+",5,4)),IF(AZ370="+",IF(BA370="+",3,2),IF(BA370="+",1,0)))</f>
        <v>0</v>
      </c>
    </row>
    <row r="371" spans="1:56" ht="15.75" customHeight="1" x14ac:dyDescent="0.35">
      <c r="A371" s="1" t="s">
        <v>14870</v>
      </c>
      <c r="B371">
        <v>0.10040740860674199</v>
      </c>
      <c r="C371">
        <v>7.4591904210397506E-2</v>
      </c>
      <c r="D371">
        <v>-6.16465089631743E-2</v>
      </c>
      <c r="E371">
        <v>-7.3316230913383601E-2</v>
      </c>
      <c r="F371">
        <v>0.49377069179049099</v>
      </c>
      <c r="G371">
        <v>0.39536634612240901</v>
      </c>
      <c r="H371">
        <v>0.47323593131529901</v>
      </c>
      <c r="I371">
        <v>0.29078516780680203</v>
      </c>
      <c r="J371">
        <v>-0.193336907291077</v>
      </c>
      <c r="K371">
        <v>-0.19507663873529099</v>
      </c>
      <c r="L371">
        <v>-0.13927311376738899</v>
      </c>
      <c r="M371">
        <v>-0.17047674787511699</v>
      </c>
      <c r="N371">
        <v>4.3033986488311998E-2</v>
      </c>
      <c r="O371">
        <v>0.17831501145509701</v>
      </c>
      <c r="P371">
        <v>0.27331916625840702</v>
      </c>
      <c r="Q371">
        <v>0.38751743334007699</v>
      </c>
      <c r="R371">
        <v>0.20685326767182799</v>
      </c>
      <c r="S371">
        <v>0.37640685319877398</v>
      </c>
      <c r="T371">
        <v>0.457097351353557</v>
      </c>
      <c r="U371">
        <v>0.57592518228409795</v>
      </c>
      <c r="V371" s="20">
        <v>0.41328953425875098</v>
      </c>
      <c r="W371" s="20">
        <v>-0.17454085191721899</v>
      </c>
      <c r="X371" s="21">
        <v>0.22054639938547299</v>
      </c>
      <c r="Y371" s="20">
        <v>0.40407066362706401</v>
      </c>
      <c r="Z371" s="20">
        <v>9.6745751567203601E-3</v>
      </c>
      <c r="AA371" s="20">
        <v>7.2410033305290597E-2</v>
      </c>
      <c r="AB371" s="21">
        <v>0.116930734641237</v>
      </c>
      <c r="AC371" s="20">
        <v>1.0870958376513499E-2</v>
      </c>
      <c r="AD371" s="1" t="s">
        <v>14871</v>
      </c>
      <c r="AE371" s="1" t="s">
        <v>14872</v>
      </c>
      <c r="AG371" t="s">
        <v>14872</v>
      </c>
      <c r="AJ371" s="33"/>
      <c r="AL371" s="34"/>
      <c r="AN371" s="34"/>
      <c r="AP371" s="34"/>
      <c r="AY371" s="1" t="s">
        <v>18</v>
      </c>
      <c r="BA371" s="1" t="s">
        <v>18</v>
      </c>
      <c r="BB371" s="1" t="s">
        <v>18</v>
      </c>
      <c r="BD371" s="1">
        <f>IF(AY371="+",IF(AZ371="+",IF(BA371="+",7,6),IF(BA371="+",5,4)),IF(AZ371="+",IF(BA371="+",3,2),IF(BA371="+",1,0)))</f>
        <v>5</v>
      </c>
    </row>
    <row r="372" spans="1:56" ht="15.75" customHeight="1" x14ac:dyDescent="0.35">
      <c r="A372" s="1" t="s">
        <v>5707</v>
      </c>
      <c r="B372">
        <v>4.0793632814544498E-2</v>
      </c>
      <c r="C372">
        <v>-6.7693610692921402E-2</v>
      </c>
      <c r="D372">
        <v>-7.6502491335990006E-2</v>
      </c>
      <c r="E372">
        <v>-3.9468435073475097E-2</v>
      </c>
      <c r="F372">
        <v>-0.28749339818409098</v>
      </c>
      <c r="G372">
        <v>-0.30079912820971599</v>
      </c>
      <c r="H372">
        <v>-0.33559900389551101</v>
      </c>
      <c r="I372">
        <v>-0.189570616990622</v>
      </c>
      <c r="J372">
        <v>-0.86164120303363201</v>
      </c>
      <c r="K372">
        <v>-0.85318098199594095</v>
      </c>
      <c r="L372">
        <v>-0.46794650399306598</v>
      </c>
      <c r="M372">
        <v>-0.59965289964970403</v>
      </c>
      <c r="N372">
        <v>-0.39955809429925199</v>
      </c>
      <c r="O372">
        <v>-0.43393142793741202</v>
      </c>
      <c r="P372">
        <v>-0.39117806021159301</v>
      </c>
      <c r="Q372">
        <v>-0.42717579131445399</v>
      </c>
      <c r="R372">
        <v>0.149539089178574</v>
      </c>
      <c r="S372">
        <v>0.188319900634039</v>
      </c>
      <c r="T372">
        <v>0.323859465900387</v>
      </c>
      <c r="U372">
        <v>0.27530196349452701</v>
      </c>
      <c r="V372" s="20">
        <v>-0.27836553681998499</v>
      </c>
      <c r="W372" s="20">
        <v>-0.695605397168086</v>
      </c>
      <c r="X372" s="21">
        <v>-0.41296084344067702</v>
      </c>
      <c r="Y372" s="20">
        <v>0.234255104801882</v>
      </c>
      <c r="Z372" s="20">
        <v>1.23432714188255E-2</v>
      </c>
      <c r="AA372" s="20">
        <v>2.7071782395136398E-2</v>
      </c>
      <c r="AB372" s="21">
        <v>2.5717964742952302E-3</v>
      </c>
      <c r="AC372" s="20">
        <v>3.6643083707538302E-3</v>
      </c>
      <c r="AD372" s="1" t="s">
        <v>5708</v>
      </c>
      <c r="AE372" s="1" t="s">
        <v>5709</v>
      </c>
      <c r="AG372" t="s">
        <v>5709</v>
      </c>
      <c r="AH372" t="s">
        <v>18</v>
      </c>
      <c r="AJ372" s="33"/>
      <c r="AL372" s="34"/>
      <c r="AN372" s="34"/>
      <c r="AP372" s="34"/>
      <c r="AY372" s="1" t="s">
        <v>18</v>
      </c>
      <c r="AZ372" s="1" t="s">
        <v>18</v>
      </c>
      <c r="BA372" s="1" t="s">
        <v>18</v>
      </c>
      <c r="BB372" s="1" t="s">
        <v>18</v>
      </c>
      <c r="BD372" s="1">
        <f>IF(AY372="+",IF(AZ372="+",IF(BA372="+",7,6),IF(BA372="+",5,4)),IF(AZ372="+",IF(BA372="+",3,2),IF(BA372="+",1,0)))</f>
        <v>7</v>
      </c>
    </row>
    <row r="373" spans="1:56" ht="15.75" customHeight="1" x14ac:dyDescent="0.35">
      <c r="A373" s="1" t="s">
        <v>8924</v>
      </c>
      <c r="B373">
        <v>9.9704155233373296E-2</v>
      </c>
      <c r="C373">
        <v>-0.105894520974781</v>
      </c>
      <c r="D373">
        <v>0.10389028976478</v>
      </c>
      <c r="E373">
        <v>-0.201891363595673</v>
      </c>
      <c r="F373">
        <v>-2.4712742008827501E-2</v>
      </c>
      <c r="G373">
        <v>0.13019284370870299</v>
      </c>
      <c r="H373">
        <v>0.18636569355551399</v>
      </c>
      <c r="I373">
        <v>-7.6849721745577096E-2</v>
      </c>
      <c r="J373">
        <v>-0.72477930204586505</v>
      </c>
      <c r="K373">
        <v>-0.74553114083134997</v>
      </c>
      <c r="L373">
        <v>-0.59660762928796496</v>
      </c>
      <c r="M373">
        <v>-0.50882855028524598</v>
      </c>
      <c r="N373">
        <v>-0.393166071803634</v>
      </c>
      <c r="O373">
        <v>-0.26543810846757498</v>
      </c>
      <c r="P373">
        <v>-0.36707699519884701</v>
      </c>
      <c r="Q373">
        <v>-0.138185827342477</v>
      </c>
      <c r="R373">
        <v>0.15600647478778701</v>
      </c>
      <c r="S373">
        <v>0.33410704943386499</v>
      </c>
      <c r="T373">
        <v>0.29173316931193299</v>
      </c>
      <c r="U373">
        <v>0.52391333357512404</v>
      </c>
      <c r="V373" s="20">
        <v>5.37490183774533E-2</v>
      </c>
      <c r="W373" s="20">
        <v>-0.64393665561260605</v>
      </c>
      <c r="X373" s="21">
        <v>-0.29096675070313299</v>
      </c>
      <c r="Y373" s="20">
        <v>0.32644000677717699</v>
      </c>
      <c r="Z373" s="20">
        <v>0.59792364808425802</v>
      </c>
      <c r="AA373" s="20">
        <v>1.00395123264653E-2</v>
      </c>
      <c r="AB373" s="21">
        <v>8.0824865951829999E-2</v>
      </c>
      <c r="AC373" s="20">
        <v>8.6308910761071205E-4</v>
      </c>
      <c r="AD373" s="1" t="s">
        <v>8925</v>
      </c>
      <c r="AE373" s="1" t="s">
        <v>8926</v>
      </c>
      <c r="AG373" t="s">
        <v>8926</v>
      </c>
      <c r="AH373" t="s">
        <v>18</v>
      </c>
      <c r="AJ373" s="33"/>
      <c r="AL373" s="34"/>
      <c r="AN373" s="34"/>
      <c r="AP373" s="34"/>
      <c r="AQ373" t="s">
        <v>18</v>
      </c>
      <c r="AZ373" s="1" t="s">
        <v>18</v>
      </c>
      <c r="BA373" s="1" t="s">
        <v>18</v>
      </c>
      <c r="BC373" s="1" t="s">
        <v>18</v>
      </c>
      <c r="BD373" s="1">
        <f>IF(AY373="+",IF(AZ373="+",IF(BA373="+",7,6),IF(BA373="+",5,4)),IF(AZ373="+",IF(BA373="+",3,2),IF(BA373="+",1,0)))</f>
        <v>3</v>
      </c>
    </row>
    <row r="374" spans="1:56" ht="15.75" customHeight="1" x14ac:dyDescent="0.35">
      <c r="A374" s="1" t="s">
        <v>9441</v>
      </c>
      <c r="B374">
        <v>-0.46924584053607099</v>
      </c>
      <c r="C374">
        <v>0.29843639476890899</v>
      </c>
      <c r="D374">
        <v>-8.4960097104510399E-2</v>
      </c>
      <c r="E374">
        <v>0.10894369660894899</v>
      </c>
      <c r="F374">
        <v>0.148319392069932</v>
      </c>
      <c r="G374">
        <v>0.25812585423106299</v>
      </c>
      <c r="H374">
        <v>4.3766071697294798E-3</v>
      </c>
      <c r="I374">
        <v>0.60019833641369502</v>
      </c>
      <c r="J374">
        <v>0.60514417499933604</v>
      </c>
      <c r="K374">
        <v>0.43619391161279297</v>
      </c>
      <c r="L374">
        <v>0.66513144924844503</v>
      </c>
      <c r="M374">
        <v>0.22306831332598301</v>
      </c>
      <c r="N374">
        <v>0.58746099475215996</v>
      </c>
      <c r="O374">
        <v>0.37946217652349201</v>
      </c>
      <c r="P374">
        <v>0.131835790683036</v>
      </c>
      <c r="Q374">
        <v>0.30879491599721398</v>
      </c>
      <c r="R374">
        <v>0.17532484901993101</v>
      </c>
      <c r="S374">
        <v>-0.154477908148765</v>
      </c>
      <c r="T374">
        <v>-0.40077122006340699</v>
      </c>
      <c r="U374">
        <v>-0.23823386902816401</v>
      </c>
      <c r="V374" s="20">
        <v>0.252755047471105</v>
      </c>
      <c r="W374" s="20">
        <v>0.482384462296639</v>
      </c>
      <c r="X374" s="21">
        <v>0.35188846948897501</v>
      </c>
      <c r="Y374" s="20">
        <v>-0.15453953705510101</v>
      </c>
      <c r="Z374" s="20">
        <v>0.357835362297171</v>
      </c>
      <c r="AA374" s="20">
        <v>0.113134228013449</v>
      </c>
      <c r="AB374" s="21">
        <v>0.17463261759187901</v>
      </c>
      <c r="AC374" s="20">
        <v>1.6053439925865401E-2</v>
      </c>
      <c r="AD374" s="1" t="s">
        <v>9442</v>
      </c>
      <c r="AE374" s="1" t="s">
        <v>9443</v>
      </c>
      <c r="AG374" t="s">
        <v>9443</v>
      </c>
      <c r="AJ374" s="33"/>
      <c r="AL374" s="34"/>
      <c r="AN374" s="34"/>
      <c r="AP374" s="34"/>
      <c r="BC374" s="1" t="s">
        <v>18</v>
      </c>
      <c r="BD374" s="1">
        <f>IF(AY374="+",IF(AZ374="+",IF(BA374="+",7,6),IF(BA374="+",5,4)),IF(AZ374="+",IF(BA374="+",3,2),IF(BA374="+",1,0)))</f>
        <v>0</v>
      </c>
    </row>
    <row r="375" spans="1:56" ht="15.75" customHeight="1" x14ac:dyDescent="0.35">
      <c r="A375" s="1" t="s">
        <v>8356</v>
      </c>
      <c r="B375">
        <v>-9.7297739725158996E-2</v>
      </c>
      <c r="C375">
        <v>5.1238616923074798E-2</v>
      </c>
      <c r="D375">
        <v>-5.3208437665541598E-2</v>
      </c>
      <c r="E375">
        <v>2.77819875060419E-2</v>
      </c>
      <c r="F375">
        <v>-0.45737895496335701</v>
      </c>
      <c r="G375">
        <v>-0.417018912755314</v>
      </c>
      <c r="H375">
        <v>-0.39161592831232001</v>
      </c>
      <c r="I375">
        <v>-0.41397966322563201</v>
      </c>
      <c r="J375">
        <v>-0.21101837636017501</v>
      </c>
      <c r="K375">
        <v>-0.16036581514003301</v>
      </c>
      <c r="L375">
        <v>-2.73103822552399E-2</v>
      </c>
      <c r="M375">
        <v>-0.15469216047564399</v>
      </c>
      <c r="N375">
        <v>-0.34665616066055699</v>
      </c>
      <c r="O375">
        <v>-0.49296499732306098</v>
      </c>
      <c r="P375">
        <v>-0.46893778726279101</v>
      </c>
      <c r="Q375">
        <v>-0.44929282057391401</v>
      </c>
      <c r="R375">
        <v>-0.230982717586808</v>
      </c>
      <c r="S375">
        <v>-0.370814875246055</v>
      </c>
      <c r="T375">
        <v>-0.35009939495751802</v>
      </c>
      <c r="U375">
        <v>-0.312229193371303</v>
      </c>
      <c r="V375" s="20">
        <v>-0.41999836481415598</v>
      </c>
      <c r="W375" s="20">
        <v>-0.13834668355777299</v>
      </c>
      <c r="X375" s="21">
        <v>-0.43946294145508102</v>
      </c>
      <c r="Y375" s="20">
        <v>-0.31603154529042099</v>
      </c>
      <c r="Z375" s="20">
        <v>7.6320481441047496E-3</v>
      </c>
      <c r="AA375" s="20">
        <v>0.14214141313495099</v>
      </c>
      <c r="AB375" s="21">
        <v>1.7410455353349401E-3</v>
      </c>
      <c r="AC375" s="20">
        <v>2.5278200890479101E-2</v>
      </c>
      <c r="AD375" s="1" t="s">
        <v>8357</v>
      </c>
      <c r="AE375" s="1" t="s">
        <v>8358</v>
      </c>
      <c r="AG375" t="s">
        <v>8358</v>
      </c>
      <c r="AH375" t="s">
        <v>18</v>
      </c>
      <c r="AI375" t="s">
        <v>18</v>
      </c>
      <c r="AJ375" s="33"/>
      <c r="AL375" s="34"/>
      <c r="AN375" s="34"/>
      <c r="AP375" s="34"/>
      <c r="AY375" s="1" t="s">
        <v>18</v>
      </c>
      <c r="BA375" s="1" t="s">
        <v>18</v>
      </c>
      <c r="BB375" s="1" t="s">
        <v>18</v>
      </c>
      <c r="BD375" s="1">
        <f>IF(AY375="+",IF(AZ375="+",IF(BA375="+",7,6),IF(BA375="+",5,4)),IF(AZ375="+",IF(BA375="+",3,2),IF(BA375="+",1,0)))</f>
        <v>5</v>
      </c>
    </row>
    <row r="376" spans="1:56" ht="15.75" customHeight="1" x14ac:dyDescent="0.35">
      <c r="A376" s="1" t="s">
        <v>6889</v>
      </c>
      <c r="B376">
        <v>-0.39199364801325398</v>
      </c>
      <c r="C376">
        <v>0.34597364992611801</v>
      </c>
      <c r="D376">
        <v>-0.50028677648375297</v>
      </c>
      <c r="E376">
        <v>0.34320187462511798</v>
      </c>
      <c r="F376">
        <v>-6.7836174247986299E-3</v>
      </c>
      <c r="G376">
        <v>0.107099071164794</v>
      </c>
      <c r="H376">
        <v>0.138112970176414</v>
      </c>
      <c r="I376">
        <v>0.22452287866973999</v>
      </c>
      <c r="J376">
        <v>0.27676058619628002</v>
      </c>
      <c r="K376">
        <v>9.0943485497712404E-2</v>
      </c>
      <c r="L376">
        <v>0.33430870290978199</v>
      </c>
      <c r="M376">
        <v>-2.64857662721628E-2</v>
      </c>
      <c r="N376">
        <v>0.29390610549297502</v>
      </c>
      <c r="O376">
        <v>9.2532370768870595E-2</v>
      </c>
      <c r="P376">
        <v>0.17836547564208599</v>
      </c>
      <c r="Q376">
        <v>1.8600035844142101E-2</v>
      </c>
      <c r="R376">
        <v>0.135538510370736</v>
      </c>
      <c r="S376">
        <v>-9.4115533740134094E-2</v>
      </c>
      <c r="T376">
        <v>-6.49900307718563E-3</v>
      </c>
      <c r="U376">
        <v>-0.17359120897732699</v>
      </c>
      <c r="V376" s="20">
        <v>0.11573782564653699</v>
      </c>
      <c r="W376" s="20">
        <v>0.16888175208290301</v>
      </c>
      <c r="X376" s="21">
        <v>0.145850996937018</v>
      </c>
      <c r="Y376" s="20">
        <v>-3.4666808855977602E-2</v>
      </c>
      <c r="Z376" s="20">
        <v>0.66250965350094804</v>
      </c>
      <c r="AA376" s="20">
        <v>0.54509995286520896</v>
      </c>
      <c r="AB376" s="21">
        <v>0.56866615631823803</v>
      </c>
      <c r="AC376" s="20">
        <v>0.14808696681240999</v>
      </c>
      <c r="AD376" s="1" t="s">
        <v>6890</v>
      </c>
      <c r="AE376" s="1" t="s">
        <v>6891</v>
      </c>
      <c r="AG376" t="s">
        <v>6891</v>
      </c>
      <c r="AJ376" s="33"/>
      <c r="AK376" t="s">
        <v>18</v>
      </c>
      <c r="AL376" s="34"/>
      <c r="AN376" s="34"/>
      <c r="AP376" s="34" t="s">
        <v>18</v>
      </c>
      <c r="BC376" s="1" t="s">
        <v>18</v>
      </c>
      <c r="BD376" s="1">
        <f>IF(AY376="+",IF(AZ376="+",IF(BA376="+",7,6),IF(BA376="+",5,4)),IF(AZ376="+",IF(BA376="+",3,2),IF(BA376="+",1,0)))</f>
        <v>0</v>
      </c>
    </row>
    <row r="377" spans="1:56" ht="15.75" customHeight="1" x14ac:dyDescent="0.35">
      <c r="A377" s="1" t="s">
        <v>6892</v>
      </c>
      <c r="B377">
        <v>-0.49970076735588997</v>
      </c>
      <c r="C377">
        <v>0.29945560620915102</v>
      </c>
      <c r="D377">
        <v>-0.52535970033262602</v>
      </c>
      <c r="E377">
        <v>0.31003376962283002</v>
      </c>
      <c r="F377">
        <v>-3.8183684247879802E-2</v>
      </c>
      <c r="G377">
        <v>0.158843213105439</v>
      </c>
      <c r="H377">
        <v>7.3539994072566006E-2</v>
      </c>
      <c r="I377">
        <v>0.170030786815865</v>
      </c>
      <c r="J377">
        <v>-0.350530974770493</v>
      </c>
      <c r="K377">
        <v>-1.04500212963285</v>
      </c>
      <c r="L377">
        <v>-0.57159089192602697</v>
      </c>
      <c r="M377">
        <v>-0.95065342591198099</v>
      </c>
      <c r="N377">
        <v>-3.0941297906820001E-2</v>
      </c>
      <c r="O377">
        <v>2.5943018417609799E-2</v>
      </c>
      <c r="P377">
        <v>2.31969860414508E-2</v>
      </c>
      <c r="Q377">
        <v>-0.14394175865248501</v>
      </c>
      <c r="R377">
        <v>0.65922389849537</v>
      </c>
      <c r="S377">
        <v>0.70457784237106602</v>
      </c>
      <c r="T377">
        <v>0.80634817925565705</v>
      </c>
      <c r="U377">
        <v>0.61207210359533804</v>
      </c>
      <c r="V377" s="20">
        <v>9.1057577436497894E-2</v>
      </c>
      <c r="W377" s="20">
        <v>-0.72944435556034004</v>
      </c>
      <c r="X377" s="21">
        <v>-3.1435763025061202E-2</v>
      </c>
      <c r="Y377" s="20">
        <v>0.695555505929358</v>
      </c>
      <c r="Z377" s="20">
        <v>0.61956186276424996</v>
      </c>
      <c r="AA377" s="20">
        <v>0.16605877545468201</v>
      </c>
      <c r="AB377" s="21">
        <v>0.83902677725269703</v>
      </c>
      <c r="AC377" s="20">
        <v>6.5894523536183403E-3</v>
      </c>
      <c r="AD377" s="1" t="s">
        <v>6893</v>
      </c>
      <c r="AE377" s="1" t="s">
        <v>6894</v>
      </c>
      <c r="AG377" t="s">
        <v>6894</v>
      </c>
      <c r="AJ377" s="33"/>
      <c r="AL377" s="34"/>
      <c r="AN377" s="34"/>
      <c r="AP377" s="34"/>
      <c r="BA377" s="1" t="s">
        <v>18</v>
      </c>
      <c r="BC377" s="1" t="s">
        <v>18</v>
      </c>
      <c r="BD377" s="1">
        <f>IF(AY377="+",IF(AZ377="+",IF(BA377="+",7,6),IF(BA377="+",5,4)),IF(AZ377="+",IF(BA377="+",3,2),IF(BA377="+",1,0)))</f>
        <v>1</v>
      </c>
    </row>
    <row r="378" spans="1:56" ht="15.75" customHeight="1" x14ac:dyDescent="0.35">
      <c r="A378" s="1" t="s">
        <v>11186</v>
      </c>
      <c r="B378">
        <v>0.105519220608948</v>
      </c>
      <c r="C378">
        <v>-5.1230489769039302E-2</v>
      </c>
      <c r="D378">
        <v>-0.115870066304121</v>
      </c>
      <c r="E378">
        <v>6.0765558188268301E-2</v>
      </c>
      <c r="F378">
        <v>0.41875031510831701</v>
      </c>
      <c r="G378">
        <v>0.319909346398211</v>
      </c>
      <c r="H378">
        <v>7.0899247550425995E-2</v>
      </c>
      <c r="I378">
        <v>0.31601343153872702</v>
      </c>
      <c r="J378">
        <v>-1.5381859724145099E-2</v>
      </c>
      <c r="K378">
        <v>2.5502671485600401E-2</v>
      </c>
      <c r="L378">
        <v>0.22684158598793</v>
      </c>
      <c r="M378">
        <v>-0.30429464549528701</v>
      </c>
      <c r="N378">
        <v>0.24943793765773301</v>
      </c>
      <c r="O378">
        <v>3.07725850440492E-2</v>
      </c>
      <c r="P378">
        <v>0.14805607827797801</v>
      </c>
      <c r="Q378">
        <v>6.2549987289833298E-3</v>
      </c>
      <c r="R378">
        <v>0.26325874507430003</v>
      </c>
      <c r="S378">
        <v>6.2860360234732196E-2</v>
      </c>
      <c r="T378">
        <v>0.15918185380813701</v>
      </c>
      <c r="U378">
        <v>3.2768593240930802E-2</v>
      </c>
      <c r="V378" s="20">
        <v>0.28139308514891997</v>
      </c>
      <c r="W378" s="20">
        <v>-1.68330619364753E-2</v>
      </c>
      <c r="X378" s="21">
        <v>0.108630399927186</v>
      </c>
      <c r="Y378" s="20">
        <v>0.12951738808952501</v>
      </c>
      <c r="Z378" s="20">
        <v>7.6555219570030905E-2</v>
      </c>
      <c r="AA378" s="20">
        <v>0.92795319262603204</v>
      </c>
      <c r="AB378" s="21">
        <v>0.30133510858444001</v>
      </c>
      <c r="AC378" s="20">
        <v>0.349717162834909</v>
      </c>
      <c r="AD378" s="1" t="s">
        <v>11187</v>
      </c>
      <c r="AE378" s="1" t="s">
        <v>11188</v>
      </c>
      <c r="AG378" t="s">
        <v>11188</v>
      </c>
      <c r="AJ378" s="33"/>
      <c r="AL378" s="34"/>
      <c r="AN378" s="34"/>
      <c r="AP378" s="34"/>
      <c r="BC378" s="1" t="s">
        <v>18</v>
      </c>
      <c r="BD378" s="1">
        <f>IF(AY378="+",IF(AZ378="+",IF(BA378="+",7,6),IF(BA378="+",5,4)),IF(AZ378="+",IF(BA378="+",3,2),IF(BA378="+",1,0)))</f>
        <v>0</v>
      </c>
    </row>
    <row r="379" spans="1:56" ht="15.75" customHeight="1" x14ac:dyDescent="0.35">
      <c r="A379" s="1" t="s">
        <v>3640</v>
      </c>
      <c r="B379">
        <v>0.17326774168289499</v>
      </c>
      <c r="C379">
        <v>-7.6491412800365297E-2</v>
      </c>
      <c r="D379">
        <v>7.4456707967942806E-2</v>
      </c>
      <c r="E379">
        <v>-0.16438480540096501</v>
      </c>
      <c r="F379">
        <v>0.10520306497845</v>
      </c>
      <c r="G379">
        <v>2.7267880931818599E-2</v>
      </c>
      <c r="H379">
        <v>7.3544386441373399E-2</v>
      </c>
      <c r="I379">
        <v>1.8857080112404799E-2</v>
      </c>
      <c r="J379">
        <v>-3.0824134508431598E-2</v>
      </c>
      <c r="K379">
        <v>-6.4799628931307598E-2</v>
      </c>
      <c r="L379">
        <v>0.16979653903969699</v>
      </c>
      <c r="M379">
        <v>-6.4613611865401099E-2</v>
      </c>
      <c r="N379">
        <v>-1.6070138284342199E-3</v>
      </c>
      <c r="O379">
        <v>0.17759841884218699</v>
      </c>
      <c r="P379">
        <v>-1.51493867176338E-2</v>
      </c>
      <c r="Q379">
        <v>0.14459347001616499</v>
      </c>
      <c r="R379" s="9">
        <v>5.8772061779221996E-4</v>
      </c>
      <c r="S379">
        <v>0.19262223384209101</v>
      </c>
      <c r="T379">
        <v>-2.09773743077269E-2</v>
      </c>
      <c r="U379">
        <v>0.15900869408108201</v>
      </c>
      <c r="V379" s="20">
        <v>5.6218103116011803E-2</v>
      </c>
      <c r="W379" s="20">
        <v>2.38979093363934E-3</v>
      </c>
      <c r="X379" s="21">
        <v>7.6358872078071099E-2</v>
      </c>
      <c r="Y379" s="20">
        <v>8.2810318558309795E-2</v>
      </c>
      <c r="Z379" s="20">
        <v>0.666888302078947</v>
      </c>
      <c r="AA379" s="20">
        <v>0.99628815671392901</v>
      </c>
      <c r="AB379" s="21">
        <v>0.55250339211432697</v>
      </c>
      <c r="AC379" s="20">
        <v>0.40434255468227698</v>
      </c>
      <c r="AD379" s="1" t="s">
        <v>3641</v>
      </c>
      <c r="AE379" s="1" t="s">
        <v>3642</v>
      </c>
      <c r="AG379" t="s">
        <v>3642</v>
      </c>
      <c r="AJ379" s="33"/>
      <c r="AL379" s="34"/>
      <c r="AN379" s="34"/>
      <c r="AP379" s="34"/>
      <c r="BC379" s="1" t="s">
        <v>18</v>
      </c>
      <c r="BD379" s="1">
        <f>IF(AY379="+",IF(AZ379="+",IF(BA379="+",7,6),IF(BA379="+",5,4)),IF(AZ379="+",IF(BA379="+",3,2),IF(BA379="+",1,0)))</f>
        <v>0</v>
      </c>
    </row>
    <row r="380" spans="1:56" ht="15.75" customHeight="1" x14ac:dyDescent="0.35">
      <c r="A380" s="1" t="s">
        <v>3977</v>
      </c>
      <c r="B380">
        <v>3.82213800255706E-2</v>
      </c>
      <c r="C380">
        <v>-3.6965413187743401E-3</v>
      </c>
      <c r="D380">
        <v>-1.34291721717109E-2</v>
      </c>
      <c r="E380">
        <v>-2.5293180911205401E-2</v>
      </c>
      <c r="F380">
        <v>-0.115133308970299</v>
      </c>
      <c r="G380">
        <v>1.49010584085133E-2</v>
      </c>
      <c r="H380">
        <v>-2.58379988690291E-2</v>
      </c>
      <c r="I380">
        <v>3.2817923228599E-2</v>
      </c>
      <c r="J380">
        <v>-0.222463574256584</v>
      </c>
      <c r="K380">
        <v>-0.204588328805905</v>
      </c>
      <c r="L380">
        <v>-0.20065194110158099</v>
      </c>
      <c r="M380">
        <v>-0.21919869279488399</v>
      </c>
      <c r="N380">
        <v>-7.6462868643300999E-2</v>
      </c>
      <c r="O380">
        <v>-6.5523072365473403E-2</v>
      </c>
      <c r="P380">
        <v>-6.1175119604376001E-2</v>
      </c>
      <c r="Q380">
        <v>-3.28982815729899E-2</v>
      </c>
      <c r="R380">
        <v>0.108861851465649</v>
      </c>
      <c r="S380">
        <v>0.154605854334598</v>
      </c>
      <c r="T380">
        <v>0.159889290636581</v>
      </c>
      <c r="U380">
        <v>0.18864377327458501</v>
      </c>
      <c r="V380" s="20">
        <v>-2.33130815505539E-2</v>
      </c>
      <c r="W380" s="20">
        <v>-0.211725634239739</v>
      </c>
      <c r="X380" s="21">
        <v>-5.9014835546535097E-2</v>
      </c>
      <c r="Y380" s="20">
        <v>0.15300019242785301</v>
      </c>
      <c r="Z380" s="20">
        <v>0.69514905742389199</v>
      </c>
      <c r="AA380" s="20">
        <v>4.12575655025857E-3</v>
      </c>
      <c r="AB380" s="21">
        <v>4.6184031516350699E-2</v>
      </c>
      <c r="AC380" s="20">
        <v>7.2752950979388905E-4</v>
      </c>
      <c r="AD380" s="1" t="s">
        <v>3978</v>
      </c>
      <c r="AE380" s="1" t="s">
        <v>3979</v>
      </c>
      <c r="AG380" t="s">
        <v>3979</v>
      </c>
      <c r="AJ380" s="33"/>
      <c r="AL380" s="34"/>
      <c r="AN380" s="34"/>
      <c r="AP380" s="34"/>
      <c r="AZ380" s="1" t="s">
        <v>18</v>
      </c>
      <c r="BC380" s="1" t="s">
        <v>18</v>
      </c>
      <c r="BD380" s="1">
        <f>IF(AY380="+",IF(AZ380="+",IF(BA380="+",7,6),IF(BA380="+",5,4)),IF(AZ380="+",IF(BA380="+",3,2),IF(BA380="+",1,0)))</f>
        <v>2</v>
      </c>
    </row>
    <row r="381" spans="1:56" ht="15.75" customHeight="1" x14ac:dyDescent="0.35">
      <c r="A381" s="1" t="s">
        <v>9585</v>
      </c>
      <c r="B381">
        <v>-0.148917768578852</v>
      </c>
      <c r="C381">
        <v>-7.0503523438390295E-2</v>
      </c>
      <c r="D381">
        <v>-8.2844578130454594E-3</v>
      </c>
      <c r="E381">
        <v>0.22559580853748801</v>
      </c>
      <c r="F381">
        <v>-9.2626880759259598E-3</v>
      </c>
      <c r="G381">
        <v>-5.0891956498486199E-2</v>
      </c>
      <c r="H381">
        <v>-0.29561552113948603</v>
      </c>
      <c r="I381">
        <v>8.27908521520382E-2</v>
      </c>
      <c r="J381">
        <v>-0.32968241017404298</v>
      </c>
      <c r="K381">
        <v>-0.35485035058299602</v>
      </c>
      <c r="L381">
        <v>-0.20052288984523101</v>
      </c>
      <c r="M381">
        <v>-0.41297161285805101</v>
      </c>
      <c r="N381">
        <v>-6.2289013693595501E-3</v>
      </c>
      <c r="O381">
        <v>-5.9748910570445797E-2</v>
      </c>
      <c r="P381">
        <v>-7.6231618967406406E-2</v>
      </c>
      <c r="Q381">
        <v>-0.25486808306930397</v>
      </c>
      <c r="R381">
        <v>0.28771036534571498</v>
      </c>
      <c r="S381">
        <v>0.27979880929584999</v>
      </c>
      <c r="T381">
        <v>0.27824032899988799</v>
      </c>
      <c r="U381">
        <v>7.9354826310577206E-2</v>
      </c>
      <c r="V381" s="20">
        <v>-6.8244828390465098E-2</v>
      </c>
      <c r="W381" s="20">
        <v>-0.32450681586508001</v>
      </c>
      <c r="X381" s="21">
        <v>-9.9269378494129104E-2</v>
      </c>
      <c r="Y381" s="20">
        <v>0.23127608248800699</v>
      </c>
      <c r="Z381" s="20">
        <v>0.70068154527618698</v>
      </c>
      <c r="AA381" s="20">
        <v>6.5819215609577597E-2</v>
      </c>
      <c r="AB381" s="21">
        <v>0.46535198003033301</v>
      </c>
      <c r="AC381" s="20">
        <v>1.38476011524012E-3</v>
      </c>
      <c r="AD381" s="1" t="s">
        <v>9586</v>
      </c>
      <c r="AE381" s="1" t="s">
        <v>9587</v>
      </c>
      <c r="AG381" t="s">
        <v>9587</v>
      </c>
      <c r="AJ381" s="33"/>
      <c r="AL381" s="34"/>
      <c r="AN381" s="34"/>
      <c r="AP381" s="34"/>
      <c r="AZ381" s="1"/>
      <c r="BA381" s="1" t="s">
        <v>18</v>
      </c>
      <c r="BC381" s="1" t="s">
        <v>18</v>
      </c>
      <c r="BD381" s="1">
        <f>IF(AY381="+",IF(AZ381="+",IF(BA381="+",7,6),IF(BA381="+",5,4)),IF(AZ381="+",IF(BA381="+",3,2),IF(BA381="+",1,0)))</f>
        <v>1</v>
      </c>
    </row>
    <row r="382" spans="1:56" ht="15.75" customHeight="1" x14ac:dyDescent="0.35">
      <c r="A382" s="1" t="s">
        <v>2726</v>
      </c>
      <c r="B382">
        <v>0.23039702256004199</v>
      </c>
      <c r="C382">
        <v>-0.25990828656155701</v>
      </c>
      <c r="D382">
        <v>-0.110929574348548</v>
      </c>
      <c r="E382">
        <v>0.182796126197346</v>
      </c>
      <c r="F382">
        <v>0.74700610754109598</v>
      </c>
      <c r="G382">
        <v>0.56137446472774299</v>
      </c>
      <c r="H382">
        <v>0.49906497472852501</v>
      </c>
      <c r="I382">
        <v>0.71276201280899998</v>
      </c>
      <c r="J382">
        <v>0.49082764716500499</v>
      </c>
      <c r="K382">
        <v>0.840215726909604</v>
      </c>
      <c r="L382">
        <v>0.67474163195872205</v>
      </c>
      <c r="M382">
        <v>0.30552065583536198</v>
      </c>
      <c r="N382">
        <v>0.22484006102510501</v>
      </c>
      <c r="O382">
        <v>0.35319795701869</v>
      </c>
      <c r="P382">
        <v>0.53691731613281302</v>
      </c>
      <c r="Q382">
        <v>0.34670743425428102</v>
      </c>
      <c r="R382">
        <v>-0.31164651806890298</v>
      </c>
      <c r="S382">
        <v>-0.17786394814346701</v>
      </c>
      <c r="T382">
        <v>-0.13006835813648801</v>
      </c>
      <c r="U382">
        <v>-0.28745967260262101</v>
      </c>
      <c r="V382" s="20">
        <v>0.630051889951591</v>
      </c>
      <c r="W382" s="20">
        <v>0.57782641546717295</v>
      </c>
      <c r="X382" s="21">
        <v>0.36541569210772201</v>
      </c>
      <c r="Y382" s="20">
        <v>-0.22675962423786999</v>
      </c>
      <c r="Z382" s="20">
        <v>3.50502117914041E-2</v>
      </c>
      <c r="AA382" s="20">
        <v>5.3068022060326001E-2</v>
      </c>
      <c r="AB382" s="21">
        <v>0.103132884414443</v>
      </c>
      <c r="AC382" s="20">
        <v>9.07025297886873E-3</v>
      </c>
      <c r="AD382" s="1" t="s">
        <v>2727</v>
      </c>
      <c r="AE382" s="1" t="s">
        <v>2728</v>
      </c>
      <c r="AG382" t="s">
        <v>2728</v>
      </c>
      <c r="AJ382" s="33"/>
      <c r="AL382" s="34"/>
      <c r="AN382" s="34"/>
      <c r="AP382" s="34"/>
      <c r="AY382" s="1" t="s">
        <v>18</v>
      </c>
      <c r="AZ382" s="1"/>
      <c r="BA382" s="1" t="s">
        <v>18</v>
      </c>
      <c r="BB382" s="1" t="s">
        <v>18</v>
      </c>
      <c r="BD382" s="1">
        <f>IF(AY382="+",IF(AZ382="+",IF(BA382="+",7,6),IF(BA382="+",5,4)),IF(AZ382="+",IF(BA382="+",3,2),IF(BA382="+",1,0)))</f>
        <v>5</v>
      </c>
    </row>
    <row r="383" spans="1:56" ht="15.75" customHeight="1" x14ac:dyDescent="0.35">
      <c r="A383" s="1" t="s">
        <v>12238</v>
      </c>
      <c r="B383">
        <v>0.223348257028918</v>
      </c>
      <c r="C383">
        <v>-0.24232590872597701</v>
      </c>
      <c r="D383">
        <v>8.1646823440636396E-2</v>
      </c>
      <c r="E383">
        <v>-7.3146284950848198E-2</v>
      </c>
      <c r="F383">
        <v>-2.53660683222014E-2</v>
      </c>
      <c r="G383">
        <v>2.2424067936236702E-2</v>
      </c>
      <c r="H383">
        <v>0.160776207572153</v>
      </c>
      <c r="I383">
        <v>0.15270468081442001</v>
      </c>
      <c r="J383">
        <v>-1.9196168502381501E-2</v>
      </c>
      <c r="K383">
        <v>4.7325578678238202E-2</v>
      </c>
      <c r="L383">
        <v>-7.5725570962919805E-2</v>
      </c>
      <c r="M383">
        <v>0.161911325701803</v>
      </c>
      <c r="N383">
        <v>5.0072667187649599E-2</v>
      </c>
      <c r="O383">
        <v>0.225930564210268</v>
      </c>
      <c r="P383">
        <v>0.17186679169885599</v>
      </c>
      <c r="Q383">
        <v>0.28358558595056499</v>
      </c>
      <c r="R383">
        <v>1.1736015787269501E-3</v>
      </c>
      <c r="S383">
        <v>0.19474237266095501</v>
      </c>
      <c r="T383">
        <v>0.10224294622477099</v>
      </c>
      <c r="U383">
        <v>0.24489012541538199</v>
      </c>
      <c r="V383" s="20">
        <v>7.7634722000152395E-2</v>
      </c>
      <c r="W383" s="20">
        <v>2.8578791228685101E-2</v>
      </c>
      <c r="X383" s="21">
        <v>0.18286390226183499</v>
      </c>
      <c r="Y383" s="20">
        <v>0.13576226146995901</v>
      </c>
      <c r="Z383" s="20">
        <v>0.648765950703728</v>
      </c>
      <c r="AA383" s="20">
        <v>0.85523918928065301</v>
      </c>
      <c r="AB383" s="21">
        <v>0.261899613723233</v>
      </c>
      <c r="AC383" s="20">
        <v>0.25317983170779301</v>
      </c>
      <c r="AD383" s="1" t="s">
        <v>12239</v>
      </c>
      <c r="AE383" s="1" t="s">
        <v>12240</v>
      </c>
      <c r="AG383" t="s">
        <v>12240</v>
      </c>
      <c r="AJ383" s="33"/>
      <c r="AL383" s="34"/>
      <c r="AN383" s="34"/>
      <c r="AP383" s="34"/>
      <c r="BC383" s="1" t="s">
        <v>18</v>
      </c>
      <c r="BD383" s="1">
        <f>IF(AY383="+",IF(AZ383="+",IF(BA383="+",7,6),IF(BA383="+",5,4)),IF(AZ383="+",IF(BA383="+",3,2),IF(BA383="+",1,0)))</f>
        <v>0</v>
      </c>
    </row>
    <row r="384" spans="1:56" ht="15.75" customHeight="1" x14ac:dyDescent="0.35">
      <c r="A384" s="1" t="s">
        <v>6551</v>
      </c>
      <c r="B384">
        <v>7.5021336409107396E-3</v>
      </c>
      <c r="C384">
        <v>6.0659514571258601E-2</v>
      </c>
      <c r="D384">
        <v>-0.13585909551907099</v>
      </c>
      <c r="E384">
        <v>7.1852219928115496E-2</v>
      </c>
      <c r="F384">
        <v>0.24918164791495401</v>
      </c>
      <c r="G384">
        <v>-4.9447523281386602E-2</v>
      </c>
      <c r="H384">
        <v>-0.21942066223884099</v>
      </c>
      <c r="I384">
        <v>0.14720394701721201</v>
      </c>
      <c r="J384">
        <v>-0.19058039262547199</v>
      </c>
      <c r="K384">
        <v>0.278942584311898</v>
      </c>
      <c r="L384">
        <v>0.16276123239537801</v>
      </c>
      <c r="M384">
        <v>-1.0418074098864799E-2</v>
      </c>
      <c r="N384">
        <v>8.2184965198842996E-2</v>
      </c>
      <c r="O384">
        <v>-0.24475143601218999</v>
      </c>
      <c r="P384">
        <v>0.10297061832805</v>
      </c>
      <c r="Q384">
        <v>-0.14715244906070399</v>
      </c>
      <c r="R384">
        <v>1.7949628886395001E-2</v>
      </c>
      <c r="S384">
        <v>-0.29275688999321797</v>
      </c>
      <c r="T384">
        <v>1.5417494424817799E-2</v>
      </c>
      <c r="U384">
        <v>-0.21050656777921201</v>
      </c>
      <c r="V384" s="20">
        <v>3.1879352352984801E-2</v>
      </c>
      <c r="W384" s="20">
        <v>6.0176337495734998E-2</v>
      </c>
      <c r="X384" s="21">
        <v>-5.1687075386500303E-2</v>
      </c>
      <c r="Y384" s="20">
        <v>-0.117474083615304</v>
      </c>
      <c r="Z384" s="20">
        <v>0.87361108227216799</v>
      </c>
      <c r="AA384" s="20">
        <v>0.72432622592016005</v>
      </c>
      <c r="AB384" s="21">
        <v>0.70266759153280101</v>
      </c>
      <c r="AC384" s="20">
        <v>0.27920333808657999</v>
      </c>
      <c r="AD384" s="1" t="s">
        <v>6552</v>
      </c>
      <c r="AE384" s="1" t="s">
        <v>6553</v>
      </c>
      <c r="AG384" t="s">
        <v>6553</v>
      </c>
      <c r="AJ384" s="33"/>
      <c r="AL384" s="34"/>
      <c r="AN384" s="34"/>
      <c r="AP384" s="34"/>
      <c r="BC384" s="1" t="s">
        <v>18</v>
      </c>
      <c r="BD384" s="1">
        <f>IF(AY384="+",IF(AZ384="+",IF(BA384="+",7,6),IF(BA384="+",5,4)),IF(AZ384="+",IF(BA384="+",3,2),IF(BA384="+",1,0)))</f>
        <v>0</v>
      </c>
    </row>
    <row r="385" spans="1:56" ht="15.75" customHeight="1" x14ac:dyDescent="0.35">
      <c r="A385" s="1" t="s">
        <v>10315</v>
      </c>
      <c r="B385">
        <v>-0.17781571246279201</v>
      </c>
      <c r="C385">
        <v>0.243288248388632</v>
      </c>
      <c r="D385">
        <v>-0.162059799904613</v>
      </c>
      <c r="E385">
        <v>0.126486454608989</v>
      </c>
      <c r="F385">
        <v>0.26006903218252703</v>
      </c>
      <c r="G385">
        <v>0.46920998888986198</v>
      </c>
      <c r="H385">
        <v>0.35988025679690899</v>
      </c>
      <c r="I385">
        <v>0.34294260665485898</v>
      </c>
      <c r="J385">
        <v>0.38215367744051199</v>
      </c>
      <c r="K385">
        <v>0.41599477174225302</v>
      </c>
      <c r="L385">
        <v>0.75591328096355903</v>
      </c>
      <c r="M385">
        <v>0.66254222786498795</v>
      </c>
      <c r="N385">
        <v>0.59300349129165597</v>
      </c>
      <c r="O385">
        <v>0.29080344061242902</v>
      </c>
      <c r="P385">
        <v>0.35187781908406102</v>
      </c>
      <c r="Q385">
        <v>0.38579393328683298</v>
      </c>
      <c r="R385">
        <v>8.7221856511277895E-2</v>
      </c>
      <c r="S385">
        <v>-0.256216052580656</v>
      </c>
      <c r="T385">
        <v>-0.19080768855868399</v>
      </c>
      <c r="U385">
        <v>-0.18068723590480901</v>
      </c>
      <c r="V385" s="20">
        <v>0.358025471131039</v>
      </c>
      <c r="W385" s="20">
        <v>0.55415098950282804</v>
      </c>
      <c r="X385" s="21">
        <v>0.405369671068745</v>
      </c>
      <c r="Y385" s="20">
        <v>-0.135122280133218</v>
      </c>
      <c r="Z385" s="20">
        <v>0.10372800963497</v>
      </c>
      <c r="AA385" s="20">
        <v>3.7914031454686498E-2</v>
      </c>
      <c r="AB385" s="21">
        <v>6.0891600054940799E-2</v>
      </c>
      <c r="AC385" s="20">
        <v>4.6796222507780203E-3</v>
      </c>
      <c r="AD385" s="1" t="s">
        <v>10316</v>
      </c>
      <c r="AE385" s="1" t="s">
        <v>10317</v>
      </c>
      <c r="AG385" t="s">
        <v>10317</v>
      </c>
      <c r="AJ385" s="33"/>
      <c r="AL385" s="34"/>
      <c r="AN385" s="34"/>
      <c r="AP385" s="34"/>
      <c r="AZ385" s="1" t="s">
        <v>18</v>
      </c>
      <c r="BC385" s="1" t="s">
        <v>18</v>
      </c>
      <c r="BD385" s="1">
        <f>IF(AY385="+",IF(AZ385="+",IF(BA385="+",7,6),IF(BA385="+",5,4)),IF(AZ385="+",IF(BA385="+",3,2),IF(BA385="+",1,0)))</f>
        <v>2</v>
      </c>
    </row>
    <row r="386" spans="1:56" ht="15.75" customHeight="1" x14ac:dyDescent="0.35">
      <c r="A386" s="1" t="s">
        <v>15138</v>
      </c>
      <c r="B386">
        <v>0.15526034952381901</v>
      </c>
      <c r="C386">
        <v>-0.200257884670655</v>
      </c>
      <c r="D386">
        <v>-0.144450658209552</v>
      </c>
      <c r="E386">
        <v>-0.13719449086607199</v>
      </c>
      <c r="F386">
        <v>-0.56905893793331097</v>
      </c>
      <c r="G386">
        <v>-0.67775964358524698</v>
      </c>
      <c r="H386">
        <v>-0.49467838816793702</v>
      </c>
      <c r="I386">
        <v>-1.03101709686544</v>
      </c>
      <c r="J386">
        <v>-1.41066589096585</v>
      </c>
      <c r="K386">
        <v>-1.17400743786146</v>
      </c>
      <c r="L386">
        <v>-0.84878559519697705</v>
      </c>
      <c r="M386">
        <v>-0.67155199840554702</v>
      </c>
      <c r="N386">
        <v>-0.90986431868176498</v>
      </c>
      <c r="O386">
        <v>-0.67814983982948096</v>
      </c>
      <c r="P386">
        <v>-0.76346689806575796</v>
      </c>
      <c r="Q386">
        <v>-0.482970552277458</v>
      </c>
      <c r="R386">
        <v>-0.17800155308048801</v>
      </c>
      <c r="S386">
        <v>0.20808511694522</v>
      </c>
      <c r="T386">
        <v>0.23405631604607</v>
      </c>
      <c r="U386">
        <v>0.43758900673309198</v>
      </c>
      <c r="V386" s="20">
        <v>-0.69312851663798603</v>
      </c>
      <c r="W386" s="20">
        <v>-1.02625273060746</v>
      </c>
      <c r="X386" s="21">
        <v>-0.70861290221361595</v>
      </c>
      <c r="Y386" s="20">
        <v>0.175432221660973</v>
      </c>
      <c r="Z386" s="20">
        <v>3.4763178286348499E-2</v>
      </c>
      <c r="AA386" s="20">
        <v>2.93321943099226E-2</v>
      </c>
      <c r="AB386" s="21">
        <v>1.0780769966074201E-2</v>
      </c>
      <c r="AC386" s="20">
        <v>5.0788719956398696E-3</v>
      </c>
      <c r="AD386" s="1" t="s">
        <v>15139</v>
      </c>
      <c r="AE386" s="1" t="s">
        <v>15140</v>
      </c>
      <c r="AG386" t="s">
        <v>15140</v>
      </c>
      <c r="AJ386" s="33"/>
      <c r="AL386" s="34"/>
      <c r="AN386" s="34"/>
      <c r="AP386" s="34"/>
      <c r="AY386" s="1" t="s">
        <v>18</v>
      </c>
      <c r="AZ386" s="1" t="s">
        <v>18</v>
      </c>
      <c r="BC386" s="1" t="s">
        <v>18</v>
      </c>
      <c r="BD386" s="1">
        <f>IF(AY386="+",IF(AZ386="+",IF(BA386="+",7,6),IF(BA386="+",5,4)),IF(AZ386="+",IF(BA386="+",3,2),IF(BA386="+",1,0)))</f>
        <v>6</v>
      </c>
    </row>
    <row r="387" spans="1:56" ht="15.75" customHeight="1" x14ac:dyDescent="0.35">
      <c r="A387" s="1" t="s">
        <v>3526</v>
      </c>
      <c r="B387">
        <v>-0.271570767299946</v>
      </c>
      <c r="C387">
        <v>0.36527356845507197</v>
      </c>
      <c r="D387">
        <v>-0.25916562992866399</v>
      </c>
      <c r="E387">
        <v>8.4463645502535503E-2</v>
      </c>
      <c r="F387">
        <v>-1.05124370850897E-2</v>
      </c>
      <c r="G387">
        <v>0.223837282989724</v>
      </c>
      <c r="H387">
        <v>0.192555851371844</v>
      </c>
      <c r="I387">
        <v>0.25270259302525599</v>
      </c>
      <c r="J387">
        <v>0.51436281940751205</v>
      </c>
      <c r="K387">
        <v>0.33716548023750398</v>
      </c>
      <c r="L387">
        <v>0.466484827749786</v>
      </c>
      <c r="M387">
        <v>0.51108351899096305</v>
      </c>
      <c r="N387">
        <v>0.42039231524218301</v>
      </c>
      <c r="O387">
        <v>0.12878524342043801</v>
      </c>
      <c r="P387">
        <v>0.26575585581857297</v>
      </c>
      <c r="Q387">
        <v>0.15268279830662701</v>
      </c>
      <c r="R387">
        <v>2.5284394970655499E-2</v>
      </c>
      <c r="S387">
        <v>-0.31962079008331101</v>
      </c>
      <c r="T387">
        <v>-0.227304850294483</v>
      </c>
      <c r="U387">
        <v>-0.31396727204298902</v>
      </c>
      <c r="V387" s="20">
        <v>0.164645822575433</v>
      </c>
      <c r="W387" s="20">
        <v>0.45727416159644102</v>
      </c>
      <c r="X387" s="21">
        <v>0.24190405319695499</v>
      </c>
      <c r="Y387" s="20">
        <v>-0.208902129362532</v>
      </c>
      <c r="Z387" s="20">
        <v>0.47494996203156498</v>
      </c>
      <c r="AA387" s="20">
        <v>0.12151548289068401</v>
      </c>
      <c r="AB387" s="21">
        <v>0.28867459216469699</v>
      </c>
      <c r="AC387" s="20">
        <v>4.3416456331798999E-3</v>
      </c>
      <c r="AD387" s="1" t="s">
        <v>3527</v>
      </c>
      <c r="AE387" s="1" t="s">
        <v>3528</v>
      </c>
      <c r="AG387" t="s">
        <v>3528</v>
      </c>
      <c r="AJ387" s="33"/>
      <c r="AL387" s="34"/>
      <c r="AN387" s="34"/>
      <c r="AP387" s="34"/>
      <c r="BA387" s="1" t="s">
        <v>18</v>
      </c>
      <c r="BC387" s="1" t="s">
        <v>18</v>
      </c>
      <c r="BD387" s="1">
        <f>IF(AY387="+",IF(AZ387="+",IF(BA387="+",7,6),IF(BA387="+",5,4)),IF(AZ387="+",IF(BA387="+",3,2),IF(BA387="+",1,0)))</f>
        <v>1</v>
      </c>
    </row>
    <row r="388" spans="1:56" ht="15.75" customHeight="1" x14ac:dyDescent="0.35">
      <c r="A388" s="1" t="s">
        <v>2853</v>
      </c>
      <c r="B388">
        <v>-0.61648038222999002</v>
      </c>
      <c r="C388">
        <v>0.346110977113463</v>
      </c>
      <c r="D388">
        <v>-0.29536429493266603</v>
      </c>
      <c r="E388">
        <v>0.15464619114879399</v>
      </c>
      <c r="F388">
        <v>-0.16417779310208899</v>
      </c>
      <c r="G388">
        <v>0.18522360662192999</v>
      </c>
      <c r="H388">
        <v>0.16393489854266999</v>
      </c>
      <c r="I388">
        <v>1.6496544103397199E-2</v>
      </c>
      <c r="J388">
        <v>0.33742492333060098</v>
      </c>
      <c r="K388">
        <v>0.26301245791159999</v>
      </c>
      <c r="L388">
        <v>0.32813394079598601</v>
      </c>
      <c r="M388">
        <v>0.482500853555411</v>
      </c>
      <c r="N388">
        <v>0.36817882876282598</v>
      </c>
      <c r="O388">
        <v>6.7581728300025803E-2</v>
      </c>
      <c r="P388">
        <v>3.6862609037758197E-2</v>
      </c>
      <c r="Q388">
        <v>0.106758693103088</v>
      </c>
      <c r="R388">
        <v>6.2226357657831098E-2</v>
      </c>
      <c r="S388">
        <v>-0.31811077627321199</v>
      </c>
      <c r="T388">
        <v>-0.39414446522765201</v>
      </c>
      <c r="U388">
        <v>-0.299581467894519</v>
      </c>
      <c r="V388" s="20">
        <v>5.0369314041477202E-2</v>
      </c>
      <c r="W388" s="20">
        <v>0.3527680438984</v>
      </c>
      <c r="X388" s="21">
        <v>0.144845464800924</v>
      </c>
      <c r="Y388" s="20">
        <v>-0.23740258793438801</v>
      </c>
      <c r="Z388" s="20">
        <v>0.68057397199389003</v>
      </c>
      <c r="AA388" s="20">
        <v>0.23306998785379901</v>
      </c>
      <c r="AB388" s="21">
        <v>0.45870397571940502</v>
      </c>
      <c r="AC388" s="20">
        <v>1.3016291381522001E-2</v>
      </c>
      <c r="AD388" s="1" t="s">
        <v>2854</v>
      </c>
      <c r="AE388" s="1" t="s">
        <v>2855</v>
      </c>
      <c r="AG388" t="s">
        <v>2855</v>
      </c>
      <c r="AJ388" s="33"/>
      <c r="AL388" s="34"/>
      <c r="AN388" s="34"/>
      <c r="AP388" s="34"/>
      <c r="BA388" s="1" t="s">
        <v>18</v>
      </c>
      <c r="BC388" s="1" t="s">
        <v>18</v>
      </c>
      <c r="BD388" s="1">
        <f>IF(AY388="+",IF(AZ388="+",IF(BA388="+",7,6),IF(BA388="+",5,4)),IF(AZ388="+",IF(BA388="+",3,2),IF(BA388="+",1,0)))</f>
        <v>1</v>
      </c>
    </row>
    <row r="389" spans="1:56" ht="15.75" customHeight="1" x14ac:dyDescent="0.35">
      <c r="A389" s="1" t="s">
        <v>2856</v>
      </c>
      <c r="B389">
        <v>-0.63102642445929802</v>
      </c>
      <c r="C389">
        <v>0.29694326846612501</v>
      </c>
      <c r="D389">
        <v>-0.30422650940752399</v>
      </c>
      <c r="E389">
        <v>9.0125648643368098E-2</v>
      </c>
      <c r="F389">
        <v>-0.57861205298128804</v>
      </c>
      <c r="G389">
        <v>-0.27140165613042999</v>
      </c>
      <c r="H389">
        <v>-0.29604363619305901</v>
      </c>
      <c r="I389">
        <v>-0.455184817108018</v>
      </c>
      <c r="J389">
        <v>9.4296485176503395E-2</v>
      </c>
      <c r="K389">
        <v>2.6903984544777399E-2</v>
      </c>
      <c r="L389">
        <v>0.11038800804047399</v>
      </c>
      <c r="M389">
        <v>3.7852270011629302E-2</v>
      </c>
      <c r="N389">
        <v>-0.108778185845014</v>
      </c>
      <c r="O389">
        <v>-0.43368171183876603</v>
      </c>
      <c r="P389">
        <v>-0.54569886200364404</v>
      </c>
      <c r="Q389">
        <v>-0.283616017874943</v>
      </c>
      <c r="R389">
        <v>-0.20770492892569201</v>
      </c>
      <c r="S389">
        <v>-0.52448856767929197</v>
      </c>
      <c r="T389">
        <v>-0.67375592822545005</v>
      </c>
      <c r="U389">
        <v>-0.39306548775960598</v>
      </c>
      <c r="V389" s="20">
        <v>-0.40031054060319898</v>
      </c>
      <c r="W389" s="20">
        <v>6.7360186943346195E-2</v>
      </c>
      <c r="X389" s="21">
        <v>-0.34294369439059202</v>
      </c>
      <c r="Y389" s="20">
        <v>-0.44975372814751002</v>
      </c>
      <c r="Z389" s="20">
        <v>0.44988068254423402</v>
      </c>
      <c r="AA389" s="20">
        <v>0.52134446592650996</v>
      </c>
      <c r="AB389" s="21">
        <v>0.52486381390921899</v>
      </c>
      <c r="AC389" s="20">
        <v>2.3490957131774001E-2</v>
      </c>
      <c r="AD389" s="1" t="s">
        <v>2857</v>
      </c>
      <c r="AE389" s="1" t="s">
        <v>2858</v>
      </c>
      <c r="AG389" t="s">
        <v>2858</v>
      </c>
      <c r="AJ389" s="33"/>
      <c r="AL389" s="34"/>
      <c r="AN389" s="34"/>
      <c r="AP389" s="34"/>
      <c r="BA389" s="1" t="s">
        <v>18</v>
      </c>
      <c r="BC389" s="1" t="s">
        <v>18</v>
      </c>
      <c r="BD389" s="1">
        <f>IF(AY389="+",IF(AZ389="+",IF(BA389="+",7,6),IF(BA389="+",5,4)),IF(AZ389="+",IF(BA389="+",3,2),IF(BA389="+",1,0)))</f>
        <v>1</v>
      </c>
    </row>
    <row r="390" spans="1:56" ht="15.75" customHeight="1" x14ac:dyDescent="0.35">
      <c r="A390" s="1" t="s">
        <v>6147</v>
      </c>
      <c r="B390">
        <v>0.326396975774839</v>
      </c>
      <c r="C390">
        <v>-0.39590336918226599</v>
      </c>
      <c r="D390">
        <v>-0.28002397355624298</v>
      </c>
      <c r="E390">
        <v>-0.25895168242413902</v>
      </c>
      <c r="F390">
        <v>-0.234122996908603</v>
      </c>
      <c r="G390">
        <v>-0.65117686431444799</v>
      </c>
      <c r="H390">
        <v>-0.39014889646616102</v>
      </c>
      <c r="I390">
        <v>-0.73102667750226002</v>
      </c>
      <c r="J390">
        <v>-0.6586955028207</v>
      </c>
      <c r="K390">
        <v>-0.15990480651721201</v>
      </c>
      <c r="L390">
        <v>-0.39468188474905602</v>
      </c>
      <c r="M390">
        <v>9.7863549756429094E-2</v>
      </c>
      <c r="N390">
        <v>-0.69196327191343399</v>
      </c>
      <c r="O390">
        <v>-0.56805643700786601</v>
      </c>
      <c r="P390">
        <v>-0.160498888561422</v>
      </c>
      <c r="Q390">
        <v>-0.32288708120763099</v>
      </c>
      <c r="R390">
        <v>-0.53923982248740099</v>
      </c>
      <c r="S390">
        <v>-0.338716616562101</v>
      </c>
      <c r="T390">
        <v>7.0129936852445299E-2</v>
      </c>
      <c r="U390">
        <v>-9.5850063826360493E-2</v>
      </c>
      <c r="V390" s="20">
        <v>-0.50161885879786805</v>
      </c>
      <c r="W390" s="20">
        <v>-0.27885466108263501</v>
      </c>
      <c r="X390" s="21">
        <v>-0.435851419672588</v>
      </c>
      <c r="Y390" s="20">
        <v>-0.22591914150585399</v>
      </c>
      <c r="Z390" s="20">
        <v>0.25624466988552602</v>
      </c>
      <c r="AA390" s="20">
        <v>0.701877464805712</v>
      </c>
      <c r="AB390" s="21">
        <v>0.31471340203231901</v>
      </c>
      <c r="AC390" s="20">
        <v>0.84060364680778998</v>
      </c>
      <c r="AD390" s="1" t="s">
        <v>6148</v>
      </c>
      <c r="AE390" s="1" t="s">
        <v>6149</v>
      </c>
      <c r="AG390" t="s">
        <v>6149</v>
      </c>
      <c r="AJ390" s="33"/>
      <c r="AL390" s="34"/>
      <c r="AN390" s="34"/>
      <c r="AP390" s="34"/>
      <c r="BC390" s="1" t="s">
        <v>18</v>
      </c>
      <c r="BD390" s="1">
        <f>IF(AY390="+",IF(AZ390="+",IF(BA390="+",7,6),IF(BA390="+",5,4)),IF(AZ390="+",IF(BA390="+",3,2),IF(BA390="+",1,0)))</f>
        <v>0</v>
      </c>
    </row>
    <row r="391" spans="1:56" ht="15.75" customHeight="1" x14ac:dyDescent="0.35">
      <c r="A391" s="1" t="s">
        <v>7238</v>
      </c>
      <c r="B391">
        <v>-0.114641165192142</v>
      </c>
      <c r="C391">
        <v>-7.1256947497516696E-2</v>
      </c>
      <c r="D391">
        <v>0.109591034411995</v>
      </c>
      <c r="E391">
        <v>5.6026454789192201E-2</v>
      </c>
      <c r="F391">
        <v>-0.17940092454509399</v>
      </c>
      <c r="G391">
        <v>-0.32890534255887999</v>
      </c>
      <c r="H391">
        <v>-7.3658288026764607E-2</v>
      </c>
      <c r="I391">
        <v>-0.29119799778774402</v>
      </c>
      <c r="J391">
        <v>2.0296968984463901E-2</v>
      </c>
      <c r="K391">
        <v>-2.0997379914479902E-2</v>
      </c>
      <c r="L391">
        <v>-0.126364920500218</v>
      </c>
      <c r="M391">
        <v>-2.6278321433895101E-2</v>
      </c>
      <c r="N391">
        <v>-0.16302862935090601</v>
      </c>
      <c r="O391">
        <v>-2.7709172576902402E-2</v>
      </c>
      <c r="P391">
        <v>-0.29621940856911999</v>
      </c>
      <c r="Q391">
        <v>-0.145514284312519</v>
      </c>
      <c r="R391">
        <v>-0.13792724302537801</v>
      </c>
      <c r="S391">
        <v>9.9453437060066097E-3</v>
      </c>
      <c r="T391">
        <v>-0.27895410760198902</v>
      </c>
      <c r="U391">
        <v>-0.105052507063487</v>
      </c>
      <c r="V391" s="20">
        <v>-0.218290638229621</v>
      </c>
      <c r="W391" s="20">
        <v>-3.83359132160324E-2</v>
      </c>
      <c r="X391" s="21">
        <v>-0.15811787370236199</v>
      </c>
      <c r="Y391" s="20">
        <v>-0.127997128496212</v>
      </c>
      <c r="Z391" s="20">
        <v>9.8573657512723095E-2</v>
      </c>
      <c r="AA391" s="20">
        <v>0.71053739665486104</v>
      </c>
      <c r="AB391" s="21">
        <v>0.166058463990538</v>
      </c>
      <c r="AC391" s="20">
        <v>0.30334538058965499</v>
      </c>
      <c r="AD391" s="1" t="s">
        <v>7239</v>
      </c>
      <c r="AE391" s="1" t="s">
        <v>7240</v>
      </c>
      <c r="AG391" t="s">
        <v>7240</v>
      </c>
      <c r="AJ391" s="33"/>
      <c r="AL391" s="34"/>
      <c r="AN391" s="34"/>
      <c r="AP391" s="34"/>
      <c r="BC391" s="1" t="s">
        <v>18</v>
      </c>
      <c r="BD391" s="1">
        <f>IF(AY391="+",IF(AZ391="+",IF(BA391="+",7,6),IF(BA391="+",5,4)),IF(AZ391="+",IF(BA391="+",3,2),IF(BA391="+",1,0)))</f>
        <v>0</v>
      </c>
    </row>
    <row r="392" spans="1:56" ht="15.75" customHeight="1" x14ac:dyDescent="0.35">
      <c r="A392" s="1" t="s">
        <v>2826</v>
      </c>
      <c r="B392">
        <v>0.13892791030972401</v>
      </c>
      <c r="C392">
        <v>-2.4704499468355599E-2</v>
      </c>
      <c r="D392">
        <v>9.9423571774938102E-3</v>
      </c>
      <c r="E392">
        <v>-0.28251133486026297</v>
      </c>
      <c r="F392">
        <v>-4.0575961600135803E-2</v>
      </c>
      <c r="G392">
        <v>-0.25844225250417402</v>
      </c>
      <c r="H392">
        <v>-0.12066673269008001</v>
      </c>
      <c r="I392">
        <v>-0.14502940345868101</v>
      </c>
      <c r="J392">
        <v>-0.29275185211035298</v>
      </c>
      <c r="K392">
        <v>-9.1957608102036806E-2</v>
      </c>
      <c r="L392">
        <v>-0.48897513373322199</v>
      </c>
      <c r="M392">
        <v>-0.135672797371065</v>
      </c>
      <c r="N392">
        <v>-0.241720022194161</v>
      </c>
      <c r="O392">
        <v>-0.35072054063434699</v>
      </c>
      <c r="P392">
        <v>-8.8329183816414303E-2</v>
      </c>
      <c r="Q392">
        <v>-0.33920168195906503</v>
      </c>
      <c r="R392">
        <v>-1.2399860343538001E-2</v>
      </c>
      <c r="S392">
        <v>-6.17780524048313E-2</v>
      </c>
      <c r="T392">
        <v>0.14514695417453199</v>
      </c>
      <c r="U392">
        <v>-2.8603934276459599E-2</v>
      </c>
      <c r="V392" s="20">
        <v>-0.14117858756326801</v>
      </c>
      <c r="W392" s="20">
        <v>-0.252339347829169</v>
      </c>
      <c r="X392" s="21">
        <v>-0.25499285715099701</v>
      </c>
      <c r="Y392" s="20">
        <v>1.0591276787425901E-2</v>
      </c>
      <c r="Z392" s="20">
        <v>0.50855400119358696</v>
      </c>
      <c r="AA392" s="20">
        <v>0.25440203509366999</v>
      </c>
      <c r="AB392" s="21">
        <v>0.174071680842141</v>
      </c>
      <c r="AC392" s="20">
        <v>8.2263725858356299E-2</v>
      </c>
      <c r="AD392" s="1" t="s">
        <v>2827</v>
      </c>
      <c r="AE392" s="1" t="s">
        <v>2828</v>
      </c>
      <c r="AG392" t="s">
        <v>2828</v>
      </c>
      <c r="AH392" t="s">
        <v>18</v>
      </c>
      <c r="AI392" t="s">
        <v>18</v>
      </c>
      <c r="AJ392" s="33"/>
      <c r="AL392" s="34"/>
      <c r="AN392" s="34"/>
      <c r="AP392" s="34"/>
      <c r="AQ392" t="s">
        <v>18</v>
      </c>
      <c r="BC392" s="1" t="s">
        <v>18</v>
      </c>
      <c r="BD392" s="1">
        <f>IF(AY392="+",IF(AZ392="+",IF(BA392="+",7,6),IF(BA392="+",5,4)),IF(AZ392="+",IF(BA392="+",3,2),IF(BA392="+",1,0)))</f>
        <v>0</v>
      </c>
    </row>
    <row r="393" spans="1:56" ht="15.75" customHeight="1" x14ac:dyDescent="0.35">
      <c r="A393" s="1" t="s">
        <v>14672</v>
      </c>
      <c r="B393">
        <v>-4.0174590269551599E-2</v>
      </c>
      <c r="C393">
        <v>7.5048254350322099E-2</v>
      </c>
      <c r="D393">
        <v>7.4027247027964298E-3</v>
      </c>
      <c r="E393">
        <v>8.0113258268203497E-3</v>
      </c>
      <c r="F393">
        <v>1.6481203975989098E-2</v>
      </c>
      <c r="G393">
        <v>1.1714837999947899E-2</v>
      </c>
      <c r="H393">
        <v>-6.86476399893578E-2</v>
      </c>
      <c r="I393">
        <v>0.14046683932401199</v>
      </c>
      <c r="J393">
        <v>0.34603430314075401</v>
      </c>
      <c r="K393">
        <v>0.248841683414084</v>
      </c>
      <c r="L393">
        <v>0.27519385454511203</v>
      </c>
      <c r="M393">
        <v>9.2702066013874401E-2</v>
      </c>
      <c r="N393">
        <v>0.137854575572597</v>
      </c>
      <c r="O393">
        <v>1.5142773045366299E-2</v>
      </c>
      <c r="P393">
        <v>0.14499863479973699</v>
      </c>
      <c r="Q393">
        <v>8.16484029018694E-3</v>
      </c>
      <c r="R393">
        <v>-8.2863668550637801E-2</v>
      </c>
      <c r="S393">
        <v>-0.22144145763521</v>
      </c>
      <c r="T393">
        <v>-0.14002576709339201</v>
      </c>
      <c r="U393">
        <v>-0.25194425699166101</v>
      </c>
      <c r="V393" s="20">
        <v>2.50038103276479E-2</v>
      </c>
      <c r="W393" s="20">
        <v>0.240692976778456</v>
      </c>
      <c r="X393" s="21">
        <v>7.6540205926971902E-2</v>
      </c>
      <c r="Y393" s="20">
        <v>-0.17406878756772501</v>
      </c>
      <c r="Z393" s="20">
        <v>0.880182142004729</v>
      </c>
      <c r="AA393" s="20">
        <v>5.9869952273623697E-2</v>
      </c>
      <c r="AB393" s="21">
        <v>0.30936544023583001</v>
      </c>
      <c r="AC393" s="20">
        <v>4.0601541666417402E-3</v>
      </c>
      <c r="AD393" s="1" t="s">
        <v>14673</v>
      </c>
      <c r="AE393" s="1" t="s">
        <v>14674</v>
      </c>
      <c r="AF393" s="1">
        <v>3</v>
      </c>
      <c r="AG393" t="s">
        <v>16147</v>
      </c>
      <c r="AJ393" s="33"/>
      <c r="AL393" s="34"/>
      <c r="AN393" s="34"/>
      <c r="AP393" s="34"/>
      <c r="BC393" s="1" t="s">
        <v>18</v>
      </c>
      <c r="BD393" s="1">
        <f>IF(AY393="+",IF(AZ393="+",IF(BA393="+",7,6),IF(BA393="+",5,4)),IF(AZ393="+",IF(BA393="+",3,2),IF(BA393="+",1,0)))</f>
        <v>0</v>
      </c>
    </row>
    <row r="394" spans="1:56" ht="15.75" customHeight="1" x14ac:dyDescent="0.35">
      <c r="A394" s="1" t="s">
        <v>5569</v>
      </c>
      <c r="B394">
        <v>0.28724116085174001</v>
      </c>
      <c r="C394">
        <v>-0.530304687306143</v>
      </c>
      <c r="D394">
        <v>2.62929771588797E-2</v>
      </c>
      <c r="E394">
        <v>-0.22719795527981401</v>
      </c>
      <c r="F394">
        <v>-0.24632558038788099</v>
      </c>
      <c r="G394">
        <v>-0.391673449318165</v>
      </c>
      <c r="H394">
        <v>-0.31641008635628498</v>
      </c>
      <c r="I394">
        <v>-0.51982224459903703</v>
      </c>
      <c r="J394">
        <v>-1.22633401377893</v>
      </c>
      <c r="K394">
        <v>-1.05518469700204</v>
      </c>
      <c r="L394">
        <v>-1.0219153917228201</v>
      </c>
      <c r="M394">
        <v>-0.98716613724471702</v>
      </c>
      <c r="N394">
        <v>-0.97462519030077199</v>
      </c>
      <c r="O394">
        <v>-0.66975609188433105</v>
      </c>
      <c r="P394">
        <v>-0.75997466568759198</v>
      </c>
      <c r="Q394">
        <v>-0.67365726524179903</v>
      </c>
      <c r="R394">
        <v>-0.112316201317437</v>
      </c>
      <c r="S394">
        <v>0.36894845888508399</v>
      </c>
      <c r="T394">
        <v>0.33994044890658798</v>
      </c>
      <c r="U394">
        <v>0.42612473312850302</v>
      </c>
      <c r="V394" s="20">
        <v>-0.36855784016534199</v>
      </c>
      <c r="W394" s="20">
        <v>-1.07265005993713</v>
      </c>
      <c r="X394" s="21">
        <v>-0.76950330327862404</v>
      </c>
      <c r="Y394" s="20">
        <v>0.25567435990068399</v>
      </c>
      <c r="Z394" s="20">
        <v>0.38666442439968901</v>
      </c>
      <c r="AA394" s="20">
        <v>3.9447571556534798E-2</v>
      </c>
      <c r="AB394" s="21">
        <v>6.3948051219163804E-2</v>
      </c>
      <c r="AC394" s="20">
        <v>2.63843472545848E-3</v>
      </c>
      <c r="AD394" s="1" t="s">
        <v>5570</v>
      </c>
      <c r="AE394" s="1" t="s">
        <v>5571</v>
      </c>
      <c r="AG394" t="s">
        <v>5571</v>
      </c>
      <c r="AJ394" s="33"/>
      <c r="AL394" s="34"/>
      <c r="AN394" s="34"/>
      <c r="AP394" s="34"/>
      <c r="AZ394" s="1" t="s">
        <v>18</v>
      </c>
      <c r="BA394" s="1" t="s">
        <v>18</v>
      </c>
      <c r="BC394" s="1" t="s">
        <v>18</v>
      </c>
      <c r="BD394" s="1">
        <f>IF(AY394="+",IF(AZ394="+",IF(BA394="+",7,6),IF(BA394="+",5,4)),IF(AZ394="+",IF(BA394="+",3,2),IF(BA394="+",1,0)))</f>
        <v>3</v>
      </c>
    </row>
    <row r="395" spans="1:56" ht="15.75" customHeight="1" x14ac:dyDescent="0.35">
      <c r="A395" s="1" t="s">
        <v>4638</v>
      </c>
      <c r="B395">
        <v>5.2772085691564698E-2</v>
      </c>
      <c r="C395">
        <v>-0.60282350511611804</v>
      </c>
      <c r="D395">
        <v>-1.7818402452638601E-2</v>
      </c>
      <c r="E395">
        <v>4.97521494486741E-2</v>
      </c>
      <c r="F395">
        <v>-0.20627927560345899</v>
      </c>
      <c r="G395">
        <v>-0.60095640379641202</v>
      </c>
      <c r="H395">
        <v>-0.234478346245621</v>
      </c>
      <c r="I395">
        <v>-0.64619518851223401</v>
      </c>
      <c r="J395">
        <v>-0.65347245568013401</v>
      </c>
      <c r="K395">
        <v>-0.44715529524701703</v>
      </c>
      <c r="L395">
        <v>-0.65967275840267903</v>
      </c>
      <c r="M395">
        <v>0.10283792320798101</v>
      </c>
      <c r="N395">
        <v>-0.66588548967848804</v>
      </c>
      <c r="O395">
        <v>-6.2047231042259898E-2</v>
      </c>
      <c r="P395">
        <v>-0.28873515632357499</v>
      </c>
      <c r="Q395">
        <v>-0.15859372910773101</v>
      </c>
      <c r="R395">
        <v>-0.47826914167590201</v>
      </c>
      <c r="S395">
        <v>0.15723714414592899</v>
      </c>
      <c r="T395">
        <v>-4.4561386501433597E-2</v>
      </c>
      <c r="U395">
        <v>7.3649534135414196E-2</v>
      </c>
      <c r="V395" s="20">
        <v>-0.42197730353943103</v>
      </c>
      <c r="W395" s="20">
        <v>-0.41436564653046198</v>
      </c>
      <c r="X395" s="21">
        <v>-0.293815401538013</v>
      </c>
      <c r="Y395" s="20">
        <v>-7.2985962473998106E-2</v>
      </c>
      <c r="Z395" s="20">
        <v>0.32963889719367101</v>
      </c>
      <c r="AA395" s="20">
        <v>0.40877050013268001</v>
      </c>
      <c r="AB395" s="21">
        <v>0.56622947618492903</v>
      </c>
      <c r="AC395" s="20">
        <v>0.241506334453328</v>
      </c>
      <c r="AD395" s="1" t="s">
        <v>4639</v>
      </c>
      <c r="AE395" s="1" t="s">
        <v>4640</v>
      </c>
      <c r="AG395" t="s">
        <v>4640</v>
      </c>
      <c r="AJ395" s="33"/>
      <c r="AL395" s="34"/>
      <c r="AN395" s="34"/>
      <c r="AP395" s="34"/>
      <c r="BC395" s="1" t="s">
        <v>18</v>
      </c>
      <c r="BD395" s="1">
        <f>IF(AY395="+",IF(AZ395="+",IF(BA395="+",7,6),IF(BA395="+",5,4)),IF(AZ395="+",IF(BA395="+",3,2),IF(BA395="+",1,0)))</f>
        <v>0</v>
      </c>
    </row>
    <row r="396" spans="1:56" ht="15.75" customHeight="1" x14ac:dyDescent="0.35">
      <c r="A396" s="1" t="s">
        <v>9414</v>
      </c>
      <c r="B396">
        <v>-0.17041750363909899</v>
      </c>
      <c r="C396">
        <v>0.180676983626823</v>
      </c>
      <c r="D396">
        <v>-0.167568155718095</v>
      </c>
      <c r="E396">
        <v>0.138508322942825</v>
      </c>
      <c r="F396">
        <v>7.6549118988942497E-2</v>
      </c>
      <c r="G396">
        <v>7.5347405412725194E-2</v>
      </c>
      <c r="H396">
        <v>0.109555721633343</v>
      </c>
      <c r="I396">
        <v>0.123362540217772</v>
      </c>
      <c r="J396">
        <v>1.226396063964E-2</v>
      </c>
      <c r="K396">
        <v>-7.9961326440957006E-2</v>
      </c>
      <c r="L396">
        <v>4.02437109835923E-2</v>
      </c>
      <c r="M396">
        <v>-6.1235521940200897E-2</v>
      </c>
      <c r="N396">
        <v>9.0093156303219596E-2</v>
      </c>
      <c r="O396">
        <v>1.85288909653849E-3</v>
      </c>
      <c r="P396">
        <v>9.3016281951540294E-3</v>
      </c>
      <c r="Q396">
        <v>-1.47871018018014E-2</v>
      </c>
      <c r="R396">
        <v>0.109211948590748</v>
      </c>
      <c r="S396">
        <v>3.8349590573879301E-2</v>
      </c>
      <c r="T396">
        <v>2.5768011830576601E-2</v>
      </c>
      <c r="U396">
        <v>2.4522447874264299E-2</v>
      </c>
      <c r="V396" s="20">
        <v>9.6203696563195704E-2</v>
      </c>
      <c r="W396" s="20">
        <v>-2.2172294189481301E-2</v>
      </c>
      <c r="X396" s="21">
        <v>2.1615142948277599E-2</v>
      </c>
      <c r="Y396" s="20">
        <v>4.9462999717367097E-2</v>
      </c>
      <c r="Z396" s="20">
        <v>0.52001191922260304</v>
      </c>
      <c r="AA396" s="20">
        <v>0.90803348676114404</v>
      </c>
      <c r="AB396" s="21">
        <v>0.85838773077856501</v>
      </c>
      <c r="AC396" s="20">
        <v>0.131839975947597</v>
      </c>
      <c r="AD396" s="1" t="s">
        <v>9415</v>
      </c>
      <c r="AE396" s="1" t="s">
        <v>9416</v>
      </c>
      <c r="AG396" t="s">
        <v>9416</v>
      </c>
      <c r="AJ396" s="33"/>
      <c r="AL396" s="34"/>
      <c r="AN396" s="34"/>
      <c r="AP396" s="34"/>
      <c r="BC396" s="1" t="s">
        <v>18</v>
      </c>
      <c r="BD396" s="1">
        <f>IF(AY396="+",IF(AZ396="+",IF(BA396="+",7,6),IF(BA396="+",5,4)),IF(AZ396="+",IF(BA396="+",3,2),IF(BA396="+",1,0)))</f>
        <v>0</v>
      </c>
    </row>
    <row r="397" spans="1:56" ht="15.75" customHeight="1" x14ac:dyDescent="0.35">
      <c r="A397" s="1" t="s">
        <v>7000</v>
      </c>
      <c r="B397">
        <v>4.9558936855236997E-2</v>
      </c>
      <c r="C397">
        <v>-7.2290370782755603E-2</v>
      </c>
      <c r="D397">
        <v>4.6385211561407E-2</v>
      </c>
      <c r="E397">
        <v>-0.13394418894266699</v>
      </c>
      <c r="F397">
        <v>-0.60910298470721702</v>
      </c>
      <c r="G397">
        <v>-0.10924868242005301</v>
      </c>
      <c r="H397">
        <v>-1.59082720167232E-2</v>
      </c>
      <c r="I397">
        <v>-0.294005521263354</v>
      </c>
      <c r="J397">
        <v>8.3071124135847996E-2</v>
      </c>
      <c r="K397">
        <v>0.12827703355898501</v>
      </c>
      <c r="L397">
        <v>0.38371185838127198</v>
      </c>
      <c r="M397">
        <v>0.61653670332098798</v>
      </c>
      <c r="N397">
        <v>-3.5569237680024797E-2</v>
      </c>
      <c r="O397">
        <v>-5.7340671859212201E-3</v>
      </c>
      <c r="P397">
        <v>-6.3940525350297706E-2</v>
      </c>
      <c r="Q397">
        <v>0.11566779159978199</v>
      </c>
      <c r="R397">
        <v>-0.37812649891627198</v>
      </c>
      <c r="S397">
        <v>-0.41804979150088201</v>
      </c>
      <c r="T397">
        <v>-0.496652094095059</v>
      </c>
      <c r="U397">
        <v>-0.24085305160765699</v>
      </c>
      <c r="V397" s="20">
        <v>-0.257066365101837</v>
      </c>
      <c r="W397" s="20">
        <v>0.302899179849273</v>
      </c>
      <c r="X397" s="21">
        <v>2.6059903458846298E-3</v>
      </c>
      <c r="Y397" s="20">
        <v>-0.38342035902996702</v>
      </c>
      <c r="Z397" s="20">
        <v>0.31189473777120402</v>
      </c>
      <c r="AA397" s="20">
        <v>0.154941697861089</v>
      </c>
      <c r="AB397" s="21">
        <v>0.71889663685031402</v>
      </c>
      <c r="AC397" s="20">
        <v>1.51296392551688E-2</v>
      </c>
      <c r="AD397" s="1" t="s">
        <v>7001</v>
      </c>
      <c r="AE397" s="1" t="s">
        <v>7002</v>
      </c>
      <c r="AG397" t="s">
        <v>7002</v>
      </c>
      <c r="AJ397" s="33"/>
      <c r="AL397" s="34"/>
      <c r="AN397" s="34"/>
      <c r="AP397" s="34"/>
      <c r="BA397" s="1" t="s">
        <v>18</v>
      </c>
      <c r="BC397" s="1" t="s">
        <v>18</v>
      </c>
      <c r="BD397" s="1">
        <f>IF(AY397="+",IF(AZ397="+",IF(BA397="+",7,6),IF(BA397="+",5,4)),IF(AZ397="+",IF(BA397="+",3,2),IF(BA397="+",1,0)))</f>
        <v>1</v>
      </c>
    </row>
    <row r="398" spans="1:56" ht="15.75" customHeight="1" x14ac:dyDescent="0.35">
      <c r="A398" s="1" t="s">
        <v>3034</v>
      </c>
      <c r="B398">
        <v>7.6582058201546899E-2</v>
      </c>
      <c r="C398">
        <v>0.11483769028115801</v>
      </c>
      <c r="D398">
        <v>-6.3796962494717196E-2</v>
      </c>
      <c r="E398">
        <v>-5.2872899407124002E-2</v>
      </c>
      <c r="F398">
        <v>0.143258443416831</v>
      </c>
      <c r="G398">
        <v>0.22797585043947</v>
      </c>
      <c r="H398">
        <v>0.25823680834837398</v>
      </c>
      <c r="I398">
        <v>0.32167777469241199</v>
      </c>
      <c r="J398">
        <v>0.14714645363682499</v>
      </c>
      <c r="K398">
        <v>0.18756869552081801</v>
      </c>
      <c r="L398">
        <v>0.32653355274165202</v>
      </c>
      <c r="M398">
        <v>0.27060079584966801</v>
      </c>
      <c r="N398">
        <v>0.26547170209433002</v>
      </c>
      <c r="O398">
        <v>0.18331947538590701</v>
      </c>
      <c r="P398">
        <v>0.32441745851673498</v>
      </c>
      <c r="Q398">
        <v>0.32315319027730599</v>
      </c>
      <c r="R398">
        <v>3.5807112603262997E-2</v>
      </c>
      <c r="S398">
        <v>-4.6928693938804798E-2</v>
      </c>
      <c r="T398">
        <v>8.9535807949443005E-2</v>
      </c>
      <c r="U398">
        <v>0.11244924520452799</v>
      </c>
      <c r="V398" s="20">
        <v>0.23778721922427201</v>
      </c>
      <c r="W398" s="20">
        <v>0.23296237443724099</v>
      </c>
      <c r="X398" s="21">
        <v>0.27409045656857001</v>
      </c>
      <c r="Y398" s="20">
        <v>4.7715867954607298E-2</v>
      </c>
      <c r="Z398" s="20">
        <v>4.4543768566108297E-2</v>
      </c>
      <c r="AA398" s="20">
        <v>4.98888870205281E-2</v>
      </c>
      <c r="AB398" s="21">
        <v>1.9205918526262501E-2</v>
      </c>
      <c r="AC398" s="20">
        <v>2.6884980726606899E-2</v>
      </c>
      <c r="AD398" s="1" t="s">
        <v>3035</v>
      </c>
      <c r="AE398" s="1" t="s">
        <v>3036</v>
      </c>
      <c r="AG398" t="s">
        <v>3036</v>
      </c>
      <c r="AJ398" s="33"/>
      <c r="AL398" s="34"/>
      <c r="AN398" s="34"/>
      <c r="AP398" s="34"/>
      <c r="AY398" s="1" t="s">
        <v>18</v>
      </c>
      <c r="AZ398" s="1" t="s">
        <v>18</v>
      </c>
      <c r="BC398" s="1" t="s">
        <v>18</v>
      </c>
      <c r="BD398" s="1">
        <f>IF(AY398="+",IF(AZ398="+",IF(BA398="+",7,6),IF(BA398="+",5,4)),IF(AZ398="+",IF(BA398="+",3,2),IF(BA398="+",1,0)))</f>
        <v>6</v>
      </c>
    </row>
    <row r="399" spans="1:56" ht="15.75" customHeight="1" x14ac:dyDescent="0.35">
      <c r="A399" s="1" t="s">
        <v>10528</v>
      </c>
      <c r="B399">
        <v>-0.52802848202703401</v>
      </c>
      <c r="C399">
        <v>0.28318003886439802</v>
      </c>
      <c r="D399">
        <v>-0.25744720812550698</v>
      </c>
      <c r="E399">
        <v>0.24163987699748499</v>
      </c>
      <c r="F399">
        <v>-0.220952937445304</v>
      </c>
      <c r="G399">
        <v>-0.29619668018126599</v>
      </c>
      <c r="H399">
        <v>-0.24441513247899499</v>
      </c>
      <c r="I399">
        <v>-0.31987880986728301</v>
      </c>
      <c r="J399">
        <v>0.312785307172329</v>
      </c>
      <c r="K399">
        <v>0.13733366485220699</v>
      </c>
      <c r="L399">
        <v>0.155562972474732</v>
      </c>
      <c r="M399">
        <v>0.120112934691599</v>
      </c>
      <c r="N399">
        <v>5.17720870218083E-2</v>
      </c>
      <c r="O399">
        <v>-0.21561648868837599</v>
      </c>
      <c r="P399">
        <v>-0.24430317085277201</v>
      </c>
      <c r="Q399">
        <v>-0.219298767304972</v>
      </c>
      <c r="R399">
        <v>-0.134479713832169</v>
      </c>
      <c r="S399">
        <v>-0.412604143969097</v>
      </c>
      <c r="T399">
        <v>-0.49961013303887802</v>
      </c>
      <c r="U399">
        <v>-0.432720141824045</v>
      </c>
      <c r="V399" s="20">
        <v>-0.27036088999321201</v>
      </c>
      <c r="W399" s="20">
        <v>0.18144871979771701</v>
      </c>
      <c r="X399" s="21">
        <v>-0.15686158495607799</v>
      </c>
      <c r="Y399" s="20">
        <v>-0.36985353316604702</v>
      </c>
      <c r="Z399" s="20">
        <v>0.52600677547366503</v>
      </c>
      <c r="AA399" s="20">
        <v>0.43243115408382199</v>
      </c>
      <c r="AB399" s="21">
        <v>0.76264466951201004</v>
      </c>
      <c r="AC399" s="20">
        <v>7.1442324961801E-3</v>
      </c>
      <c r="AD399" s="1" t="s">
        <v>10529</v>
      </c>
      <c r="AE399" s="1" t="s">
        <v>10530</v>
      </c>
      <c r="AG399" t="s">
        <v>10530</v>
      </c>
      <c r="AJ399" s="33"/>
      <c r="AL399" s="34"/>
      <c r="AN399" s="34"/>
      <c r="AP399" s="34"/>
      <c r="BA399" s="1" t="s">
        <v>18</v>
      </c>
      <c r="BC399" s="1" t="s">
        <v>18</v>
      </c>
      <c r="BD399" s="1">
        <f>IF(AY399="+",IF(AZ399="+",IF(BA399="+",7,6),IF(BA399="+",5,4)),IF(AZ399="+",IF(BA399="+",3,2),IF(BA399="+",1,0)))</f>
        <v>1</v>
      </c>
    </row>
    <row r="400" spans="1:56" ht="15.75" customHeight="1" x14ac:dyDescent="0.35">
      <c r="A400" s="1" t="s">
        <v>2606</v>
      </c>
      <c r="B400">
        <v>-1.94053557353537E-3</v>
      </c>
      <c r="C400">
        <v>-3.9240409922559998E-2</v>
      </c>
      <c r="D400">
        <v>7.9344860064756204E-2</v>
      </c>
      <c r="E400">
        <v>-0.143911088136433</v>
      </c>
      <c r="F400">
        <v>-0.37085938460415602</v>
      </c>
      <c r="G400">
        <v>-7.6353027486508795E-2</v>
      </c>
      <c r="H400">
        <v>2.3075203186756599E-2</v>
      </c>
      <c r="I400">
        <v>-0.21290454945155499</v>
      </c>
      <c r="J400">
        <v>-0.57127940425592905</v>
      </c>
      <c r="K400">
        <v>-0.67466661322093702</v>
      </c>
      <c r="L400">
        <v>-0.47530316459644301</v>
      </c>
      <c r="M400">
        <v>-0.33276446430878698</v>
      </c>
      <c r="N400">
        <v>-0.36742098594455702</v>
      </c>
      <c r="O400">
        <v>-0.27326367589640899</v>
      </c>
      <c r="P400">
        <v>-0.44655419012858699</v>
      </c>
      <c r="Q400">
        <v>-0.22544574530060199</v>
      </c>
      <c r="R400">
        <v>5.6562264304944099E-2</v>
      </c>
      <c r="S400">
        <v>0.18125107613736399</v>
      </c>
      <c r="T400">
        <v>6.29735689756038E-2</v>
      </c>
      <c r="U400">
        <v>0.307050374594526</v>
      </c>
      <c r="V400" s="20">
        <v>-0.15926043958886499</v>
      </c>
      <c r="W400" s="20">
        <v>-0.51350341159552404</v>
      </c>
      <c r="X400" s="21">
        <v>-0.32817114931753899</v>
      </c>
      <c r="Y400" s="20">
        <v>0.15195932100310899</v>
      </c>
      <c r="Z400" s="20">
        <v>0.37983986331181502</v>
      </c>
      <c r="AA400" s="20">
        <v>1.74982175784359E-2</v>
      </c>
      <c r="AB400" s="21">
        <v>1.7605619141329999E-2</v>
      </c>
      <c r="AC400" s="20">
        <v>2.3730278203712499E-3</v>
      </c>
      <c r="AD400" s="1" t="s">
        <v>2607</v>
      </c>
      <c r="AE400" s="1" t="s">
        <v>2608</v>
      </c>
      <c r="AG400" t="s">
        <v>2608</v>
      </c>
      <c r="AH400" t="s">
        <v>18</v>
      </c>
      <c r="AI400" t="s">
        <v>18</v>
      </c>
      <c r="AJ400" s="33"/>
      <c r="AL400" s="34"/>
      <c r="AN400" s="34"/>
      <c r="AP400" s="34"/>
      <c r="AZ400" s="1" t="s">
        <v>18</v>
      </c>
      <c r="BC400" s="1" t="s">
        <v>18</v>
      </c>
      <c r="BD400" s="1">
        <f>IF(AY400="+",IF(AZ400="+",IF(BA400="+",7,6),IF(BA400="+",5,4)),IF(AZ400="+",IF(BA400="+",3,2),IF(BA400="+",1,0)))</f>
        <v>2</v>
      </c>
    </row>
    <row r="401" spans="1:56" ht="15.75" customHeight="1" x14ac:dyDescent="0.35">
      <c r="A401" s="1" t="s">
        <v>7487</v>
      </c>
      <c r="B401">
        <v>0.33530015435180099</v>
      </c>
      <c r="C401">
        <v>-0.46535509567674399</v>
      </c>
      <c r="D401">
        <v>6.7941913291990105E-2</v>
      </c>
      <c r="E401">
        <v>-0.36930060433675699</v>
      </c>
      <c r="F401">
        <v>-0.29534636993140401</v>
      </c>
      <c r="G401">
        <v>-0.42136084587407902</v>
      </c>
      <c r="H401">
        <v>-0.28694761154978499</v>
      </c>
      <c r="I401">
        <v>-0.58006321325395704</v>
      </c>
      <c r="J401">
        <v>-0.61578675786228398</v>
      </c>
      <c r="K401">
        <v>-0.43950837231039003</v>
      </c>
      <c r="L401">
        <v>-0.35610698280491598</v>
      </c>
      <c r="M401">
        <v>0.116477007902348</v>
      </c>
      <c r="N401">
        <v>-0.47328960639856998</v>
      </c>
      <c r="O401">
        <v>4.3250517676842098E-2</v>
      </c>
      <c r="P401">
        <v>-1.1362449193163E-2</v>
      </c>
      <c r="Q401">
        <v>2.2654197038647E-2</v>
      </c>
      <c r="R401">
        <v>-0.288601675239963</v>
      </c>
      <c r="S401">
        <v>0.27266432941254198</v>
      </c>
      <c r="T401">
        <v>0.23768911199041401</v>
      </c>
      <c r="U401">
        <v>0.263135408927956</v>
      </c>
      <c r="V401" s="20">
        <v>-0.39592951015230599</v>
      </c>
      <c r="W401" s="20">
        <v>-0.32373127626880999</v>
      </c>
      <c r="X401" s="21">
        <v>-0.104686835219061</v>
      </c>
      <c r="Y401" s="20">
        <v>0.12122179377273699</v>
      </c>
      <c r="Z401" s="20">
        <v>0.37103439674014899</v>
      </c>
      <c r="AA401" s="20">
        <v>0.53693466241852195</v>
      </c>
      <c r="AB401" s="21">
        <v>0.99337049657721499</v>
      </c>
      <c r="AC401" s="20">
        <v>0.111594561067345</v>
      </c>
      <c r="AD401" s="1" t="s">
        <v>7488</v>
      </c>
      <c r="AE401" s="1" t="s">
        <v>7489</v>
      </c>
      <c r="AF401" s="1">
        <v>2</v>
      </c>
      <c r="AG401" t="s">
        <v>16148</v>
      </c>
      <c r="AJ401" s="33"/>
      <c r="AL401" s="34"/>
      <c r="AN401" s="34"/>
      <c r="AP401" s="34"/>
      <c r="BC401" s="1" t="s">
        <v>18</v>
      </c>
      <c r="BD401" s="1">
        <f>IF(AY401="+",IF(AZ401="+",IF(BA401="+",7,6),IF(BA401="+",5,4)),IF(AZ401="+",IF(BA401="+",3,2),IF(BA401="+",1,0)))</f>
        <v>0</v>
      </c>
    </row>
    <row r="402" spans="1:56" ht="15.75" customHeight="1" x14ac:dyDescent="0.35">
      <c r="A402" s="1" t="s">
        <v>6282</v>
      </c>
      <c r="B402">
        <v>6.07390487254926E-2</v>
      </c>
      <c r="C402">
        <v>-4.00749793098851E-2</v>
      </c>
      <c r="D402">
        <v>-8.2725535022754898E-2</v>
      </c>
      <c r="E402">
        <v>-4.3642088980426E-2</v>
      </c>
      <c r="F402">
        <v>9.8606596481345801E-2</v>
      </c>
      <c r="G402">
        <v>-0.23921044194558699</v>
      </c>
      <c r="H402">
        <v>-0.30373008611045499</v>
      </c>
      <c r="I402">
        <v>-0.27272073027471</v>
      </c>
      <c r="J402">
        <v>-0.75237171670332303</v>
      </c>
      <c r="K402">
        <v>-0.87596337306831096</v>
      </c>
      <c r="L402">
        <v>-0.80991075945386104</v>
      </c>
      <c r="M402">
        <v>-1.08769714841726</v>
      </c>
      <c r="N402">
        <v>-0.60809794425397601</v>
      </c>
      <c r="O402">
        <v>-0.56719728278085702</v>
      </c>
      <c r="P402">
        <v>-0.473541272971014</v>
      </c>
      <c r="Q402">
        <v>-0.57173137180681199</v>
      </c>
      <c r="R402">
        <v>0.156479257558543</v>
      </c>
      <c r="S402">
        <v>0.284188204509154</v>
      </c>
      <c r="T402">
        <v>0.433862942453897</v>
      </c>
      <c r="U402">
        <v>0.27434182132142798</v>
      </c>
      <c r="V402" s="20">
        <v>-0.17926366546235201</v>
      </c>
      <c r="W402" s="20">
        <v>-0.88148574941069002</v>
      </c>
      <c r="X402" s="21">
        <v>-0.55514196795316495</v>
      </c>
      <c r="Y402" s="20">
        <v>0.28721805646075499</v>
      </c>
      <c r="Z402" s="20">
        <v>0.34152018436047699</v>
      </c>
      <c r="AA402" s="20">
        <v>6.9283829342560999E-3</v>
      </c>
      <c r="AB402" s="21">
        <v>7.3697258098415598E-4</v>
      </c>
      <c r="AC402" s="20">
        <v>4.0560284210857203E-4</v>
      </c>
      <c r="AD402" s="1" t="s">
        <v>6283</v>
      </c>
      <c r="AE402" s="1" t="s">
        <v>6284</v>
      </c>
      <c r="AG402" t="s">
        <v>6284</v>
      </c>
      <c r="AJ402" s="33"/>
      <c r="AL402" s="34"/>
      <c r="AN402" s="34"/>
      <c r="AP402" s="34"/>
      <c r="AZ402" s="1" t="s">
        <v>18</v>
      </c>
      <c r="BA402" s="1" t="s">
        <v>18</v>
      </c>
      <c r="BC402" s="1" t="s">
        <v>18</v>
      </c>
      <c r="BD402" s="1">
        <f>IF(AY402="+",IF(AZ402="+",IF(BA402="+",7,6),IF(BA402="+",5,4)),IF(AZ402="+",IF(BA402="+",3,2),IF(BA402="+",1,0)))</f>
        <v>3</v>
      </c>
    </row>
    <row r="403" spans="1:56" ht="15.75" customHeight="1" x14ac:dyDescent="0.35">
      <c r="A403" s="1" t="s">
        <v>1623</v>
      </c>
      <c r="B403">
        <v>-0.34462940643555001</v>
      </c>
      <c r="C403">
        <v>0.20956149988648901</v>
      </c>
      <c r="D403">
        <v>-0.110820074062951</v>
      </c>
      <c r="E403">
        <v>0.10497548862679899</v>
      </c>
      <c r="F403">
        <v>0.11428621881881899</v>
      </c>
      <c r="G403">
        <v>5.95326085057419E-2</v>
      </c>
      <c r="H403">
        <v>0.24252376765125899</v>
      </c>
      <c r="I403">
        <v>-0.14399724450573101</v>
      </c>
      <c r="J403">
        <v>8.4561500511072807E-2</v>
      </c>
      <c r="K403">
        <v>-0.446219955854949</v>
      </c>
      <c r="L403">
        <v>-0.23959846743299601</v>
      </c>
      <c r="M403">
        <v>-0.27279080694165397</v>
      </c>
      <c r="N403">
        <v>-7.0049991133826497E-2</v>
      </c>
      <c r="O403">
        <v>3.74476114999358E-2</v>
      </c>
      <c r="P403">
        <v>-0.26129324623629802</v>
      </c>
      <c r="Q403">
        <v>2.94144818584537E-2</v>
      </c>
      <c r="R403">
        <v>0.122111164530151</v>
      </c>
      <c r="S403">
        <v>0.23231337352734799</v>
      </c>
      <c r="T403">
        <v>-3.9709443151417299E-2</v>
      </c>
      <c r="U403">
        <v>0.26539194805552202</v>
      </c>
      <c r="V403" s="20">
        <v>6.80863376175221E-2</v>
      </c>
      <c r="W403" s="20">
        <v>-0.21851193242963099</v>
      </c>
      <c r="X403" s="21">
        <v>-6.6120286002933806E-2</v>
      </c>
      <c r="Y403" s="20">
        <v>0.145026760740401</v>
      </c>
      <c r="Z403" s="20">
        <v>0.65287749006044704</v>
      </c>
      <c r="AA403" s="20">
        <v>0.44069100317903598</v>
      </c>
      <c r="AB403" s="21">
        <v>0.88284279217429795</v>
      </c>
      <c r="AC403" s="20">
        <v>6.1972000231460697E-2</v>
      </c>
      <c r="AD403" s="1" t="s">
        <v>1624</v>
      </c>
      <c r="AE403" s="1" t="s">
        <v>1625</v>
      </c>
      <c r="AG403" t="s">
        <v>1625</v>
      </c>
      <c r="AJ403" s="33"/>
      <c r="AL403" s="34"/>
      <c r="AN403" s="34"/>
      <c r="AP403" s="34"/>
      <c r="BC403" s="1" t="s">
        <v>18</v>
      </c>
      <c r="BD403" s="1">
        <f>IF(AY403="+",IF(AZ403="+",IF(BA403="+",7,6),IF(BA403="+",5,4)),IF(AZ403="+",IF(BA403="+",3,2),IF(BA403="+",1,0)))</f>
        <v>0</v>
      </c>
    </row>
    <row r="404" spans="1:56" ht="15.75" customHeight="1" x14ac:dyDescent="0.35">
      <c r="A404" s="1" t="s">
        <v>14001</v>
      </c>
      <c r="B404">
        <v>-3.8055075349124702E-2</v>
      </c>
      <c r="C404">
        <v>-0.113047077258198</v>
      </c>
      <c r="D404">
        <v>-3.5401265718053201E-2</v>
      </c>
      <c r="E404">
        <v>0.12661676775939801</v>
      </c>
      <c r="F404">
        <v>-9.0314560781369804E-2</v>
      </c>
      <c r="G404">
        <v>-9.5886519705120396E-2</v>
      </c>
      <c r="H404">
        <v>-0.156098822856019</v>
      </c>
      <c r="I404">
        <v>-1.8055214397262601E-2</v>
      </c>
      <c r="J404">
        <v>8.0084657985009106E-3</v>
      </c>
      <c r="K404">
        <v>-3.03895280174609E-2</v>
      </c>
      <c r="L404">
        <v>5.1872431329431701E-2</v>
      </c>
      <c r="M404">
        <v>1.7972910200541599E-2</v>
      </c>
      <c r="N404">
        <v>-7.9167486546675297E-2</v>
      </c>
      <c r="O404">
        <v>-1.6697083587258899E-2</v>
      </c>
      <c r="P404">
        <v>-9.8444329267492095E-2</v>
      </c>
      <c r="Q404">
        <v>-0.121104479855372</v>
      </c>
      <c r="R404">
        <v>-9.4970294356277699E-2</v>
      </c>
      <c r="S404">
        <v>-1.8789846186132799E-2</v>
      </c>
      <c r="T404">
        <v>-0.122663079672358</v>
      </c>
      <c r="U404">
        <v>-0.123274986355963</v>
      </c>
      <c r="V404" s="20">
        <v>-9.0088779434942895E-2</v>
      </c>
      <c r="W404" s="20">
        <v>1.18660698277533E-2</v>
      </c>
      <c r="X404" s="21">
        <v>-7.88533448141997E-2</v>
      </c>
      <c r="Y404" s="20">
        <v>-8.9924551642683204E-2</v>
      </c>
      <c r="Z404" s="20">
        <v>0.40191092442694099</v>
      </c>
      <c r="AA404" s="20">
        <v>0.73485444008379197</v>
      </c>
      <c r="AB404" s="21">
        <v>0.42014948821629</v>
      </c>
      <c r="AC404" s="20">
        <v>3.1979447290614901E-2</v>
      </c>
      <c r="AD404" s="1" t="s">
        <v>14002</v>
      </c>
      <c r="AE404" s="1" t="s">
        <v>14003</v>
      </c>
      <c r="AG404" t="s">
        <v>14003</v>
      </c>
      <c r="AJ404" s="33"/>
      <c r="AL404" s="34"/>
      <c r="AN404" s="34"/>
      <c r="AP404" s="34"/>
      <c r="BC404" s="1" t="s">
        <v>18</v>
      </c>
      <c r="BD404" s="1">
        <f>IF(AY404="+",IF(AZ404="+",IF(BA404="+",7,6),IF(BA404="+",5,4)),IF(AZ404="+",IF(BA404="+",3,2),IF(BA404="+",1,0)))</f>
        <v>0</v>
      </c>
    </row>
    <row r="405" spans="1:56" ht="15.75" customHeight="1" x14ac:dyDescent="0.35">
      <c r="A405" s="1" t="s">
        <v>1203</v>
      </c>
      <c r="B405">
        <v>4.1581510946657498E-2</v>
      </c>
      <c r="C405">
        <v>-0.18075813695581799</v>
      </c>
      <c r="D405">
        <v>9.4562120621963203E-2</v>
      </c>
      <c r="E405">
        <v>5.49355177148221E-2</v>
      </c>
      <c r="F405">
        <v>-2.4308530020119901E-2</v>
      </c>
      <c r="G405">
        <v>-7.9495009855686097E-2</v>
      </c>
      <c r="H405">
        <v>-0.12797675961608701</v>
      </c>
      <c r="I405">
        <v>-0.141623997902355</v>
      </c>
      <c r="J405">
        <v>-9.0201314438933394E-2</v>
      </c>
      <c r="K405">
        <v>-7.3374422242590796E-3</v>
      </c>
      <c r="L405">
        <v>-0.13306585301715601</v>
      </c>
      <c r="M405">
        <v>-0.115569920693537</v>
      </c>
      <c r="N405">
        <v>-0.11642922244354</v>
      </c>
      <c r="O405">
        <v>-9.1348266002546207E-3</v>
      </c>
      <c r="P405">
        <v>-4.79509374088107E-2</v>
      </c>
      <c r="Q405">
        <v>-0.10591508264776001</v>
      </c>
      <c r="R405">
        <v>-4.0080187989052302E-2</v>
      </c>
      <c r="S405">
        <v>7.7075258137775104E-2</v>
      </c>
      <c r="T405">
        <v>2.47821333352495E-2</v>
      </c>
      <c r="U405">
        <v>-9.3570637945095802E-3</v>
      </c>
      <c r="V405" s="20">
        <v>-9.3351074348562393E-2</v>
      </c>
      <c r="W405" s="20">
        <v>-8.6543632593471503E-2</v>
      </c>
      <c r="X405" s="21">
        <v>-6.9857517275091596E-2</v>
      </c>
      <c r="Y405" s="20">
        <v>1.31050349223656E-2</v>
      </c>
      <c r="Z405" s="20">
        <v>0.37203988253993697</v>
      </c>
      <c r="AA405" s="20">
        <v>0.38732313788970202</v>
      </c>
      <c r="AB405" s="21">
        <v>0.45273979436864598</v>
      </c>
      <c r="AC405" s="20">
        <v>6.1420918063975302E-2</v>
      </c>
      <c r="AD405" s="1" t="s">
        <v>1204</v>
      </c>
      <c r="AE405" s="1" t="s">
        <v>1205</v>
      </c>
      <c r="AG405" t="s">
        <v>1205</v>
      </c>
      <c r="AJ405" s="33" t="s">
        <v>18</v>
      </c>
      <c r="AK405" t="s">
        <v>18</v>
      </c>
      <c r="AL405" s="34"/>
      <c r="AN405" s="34"/>
      <c r="AP405" s="34" t="s">
        <v>18</v>
      </c>
      <c r="BC405" s="1" t="s">
        <v>18</v>
      </c>
      <c r="BD405" s="1">
        <f>IF(AY405="+",IF(AZ405="+",IF(BA405="+",7,6),IF(BA405="+",5,4)),IF(AZ405="+",IF(BA405="+",3,2),IF(BA405="+",1,0)))</f>
        <v>0</v>
      </c>
    </row>
    <row r="406" spans="1:56" ht="15.75" customHeight="1" x14ac:dyDescent="0.35">
      <c r="A406" s="1" t="s">
        <v>4623</v>
      </c>
      <c r="B406">
        <v>-0.19301862074922399</v>
      </c>
      <c r="C406">
        <v>5.7909601431026102E-2</v>
      </c>
      <c r="D406">
        <v>5.3112049768945999E-2</v>
      </c>
      <c r="E406">
        <v>0.21146618519587501</v>
      </c>
      <c r="F406">
        <v>0.32096865350687198</v>
      </c>
      <c r="G406">
        <v>0.452607230565227</v>
      </c>
      <c r="H406">
        <v>0.224979608318264</v>
      </c>
      <c r="I406">
        <v>0.38258760957180998</v>
      </c>
      <c r="J406">
        <v>0.57765873995534101</v>
      </c>
      <c r="K406">
        <v>0.49247279535358501</v>
      </c>
      <c r="L406">
        <v>0.38602765048029197</v>
      </c>
      <c r="M406">
        <v>0.48355136858175701</v>
      </c>
      <c r="N406">
        <v>0.54383438225834502</v>
      </c>
      <c r="O406">
        <v>0.45942340268127502</v>
      </c>
      <c r="P406">
        <v>0.49181133043555197</v>
      </c>
      <c r="Q406">
        <v>0.30411367865890299</v>
      </c>
      <c r="R406">
        <v>0.14088367970325799</v>
      </c>
      <c r="S406">
        <v>-1.9466485313977901E-2</v>
      </c>
      <c r="T406">
        <v>-7.1180426753102793E-2</v>
      </c>
      <c r="U406">
        <v>-0.19901170733765999</v>
      </c>
      <c r="V406" s="20">
        <v>0.34528577549054301</v>
      </c>
      <c r="W406" s="20">
        <v>0.48492763859274401</v>
      </c>
      <c r="X406" s="21">
        <v>0.44979569850851903</v>
      </c>
      <c r="Y406" s="20">
        <v>-3.71937349253708E-2</v>
      </c>
      <c r="Z406" s="20">
        <v>7.7784195270179698E-2</v>
      </c>
      <c r="AA406" s="20">
        <v>3.40853100202613E-2</v>
      </c>
      <c r="AB406" s="21">
        <v>2.7626939372634E-2</v>
      </c>
      <c r="AC406" s="20">
        <v>5.4736338950230404E-3</v>
      </c>
      <c r="AD406" s="1" t="s">
        <v>4624</v>
      </c>
      <c r="AE406" s="1" t="s">
        <v>4625</v>
      </c>
      <c r="AG406" t="s">
        <v>4625</v>
      </c>
      <c r="AJ406" s="33"/>
      <c r="AL406" s="34"/>
      <c r="AN406" s="34"/>
      <c r="AP406" s="34"/>
      <c r="AY406" s="1"/>
      <c r="AZ406" s="1" t="s">
        <v>18</v>
      </c>
      <c r="BC406" s="1" t="s">
        <v>18</v>
      </c>
      <c r="BD406" s="1">
        <f>IF(AY406="+",IF(AZ406="+",IF(BA406="+",7,6),IF(BA406="+",5,4)),IF(AZ406="+",IF(BA406="+",3,2),IF(BA406="+",1,0)))</f>
        <v>2</v>
      </c>
    </row>
    <row r="407" spans="1:56" ht="15.75" customHeight="1" x14ac:dyDescent="0.35">
      <c r="A407" s="1" t="s">
        <v>7072</v>
      </c>
      <c r="B407">
        <v>0.29872696905294799</v>
      </c>
      <c r="C407">
        <v>-0.28874790488936902</v>
      </c>
      <c r="D407">
        <v>0.20404942980367699</v>
      </c>
      <c r="E407">
        <v>-0.105698796717647</v>
      </c>
      <c r="F407">
        <v>0.53737479709774105</v>
      </c>
      <c r="G407">
        <v>0.52578271241776098</v>
      </c>
      <c r="H407">
        <v>0.50922298205331196</v>
      </c>
      <c r="I407">
        <v>0.31254257234048499</v>
      </c>
      <c r="J407">
        <v>0.133659180312234</v>
      </c>
      <c r="K407">
        <v>0.17458398906567099</v>
      </c>
      <c r="L407">
        <v>0.22547065362610999</v>
      </c>
      <c r="M407">
        <v>0.29527404204688601</v>
      </c>
      <c r="N407">
        <v>0.45901363709965498</v>
      </c>
      <c r="O407">
        <v>0.736710187336032</v>
      </c>
      <c r="P407">
        <v>0.52341428563012304</v>
      </c>
      <c r="Q407">
        <v>0.76327383889318001</v>
      </c>
      <c r="R407">
        <v>0.27251999351932599</v>
      </c>
      <c r="S407">
        <v>0.59545353809595902</v>
      </c>
      <c r="T407">
        <v>0.28699868657952798</v>
      </c>
      <c r="U407">
        <v>0.58837078338627902</v>
      </c>
      <c r="V407" s="20">
        <v>0.47123076597732499</v>
      </c>
      <c r="W407" s="20">
        <v>0.20724696626272501</v>
      </c>
      <c r="X407" s="21">
        <v>0.62060298723974705</v>
      </c>
      <c r="Y407" s="20">
        <v>0.435835750395273</v>
      </c>
      <c r="Z407" s="20">
        <v>0.108975422875992</v>
      </c>
      <c r="AA407" s="20">
        <v>0.40945619375785802</v>
      </c>
      <c r="AB407" s="21">
        <v>4.1640713390729202E-2</v>
      </c>
      <c r="AC407" s="20">
        <v>0.114763028232279</v>
      </c>
      <c r="AD407" s="1" t="s">
        <v>7073</v>
      </c>
      <c r="AE407" s="1" t="s">
        <v>7074</v>
      </c>
      <c r="AG407" t="s">
        <v>7074</v>
      </c>
      <c r="AJ407" s="33"/>
      <c r="AL407" s="34"/>
      <c r="AN407" s="34"/>
      <c r="AP407" s="34"/>
      <c r="BC407" s="1" t="s">
        <v>18</v>
      </c>
      <c r="BD407" s="1">
        <f>IF(AY407="+",IF(AZ407="+",IF(BA407="+",7,6),IF(BA407="+",5,4)),IF(AZ407="+",IF(BA407="+",3,2),IF(BA407="+",1,0)))</f>
        <v>0</v>
      </c>
    </row>
    <row r="408" spans="1:56" ht="15.75" customHeight="1" x14ac:dyDescent="0.35">
      <c r="A408" s="1" t="s">
        <v>13054</v>
      </c>
      <c r="B408">
        <v>-0.31463011123615497</v>
      </c>
      <c r="C408">
        <v>0.21107452047471101</v>
      </c>
      <c r="D408">
        <v>-0.328135069383726</v>
      </c>
      <c r="E408">
        <v>0.183744821503426</v>
      </c>
      <c r="F408">
        <v>-0.17930380020591799</v>
      </c>
      <c r="G408">
        <v>-0.143009912376593</v>
      </c>
      <c r="H408">
        <v>-3.4025872524601798E-2</v>
      </c>
      <c r="I408">
        <v>-0.15422054353326201</v>
      </c>
      <c r="J408">
        <v>-1.31678183121037E-2</v>
      </c>
      <c r="K408">
        <v>-1.6303430268578199E-2</v>
      </c>
      <c r="L408">
        <v>9.5412831563891798E-2</v>
      </c>
      <c r="M408">
        <v>3.4471387990977001E-2</v>
      </c>
      <c r="N408">
        <v>2.9939192794880099E-2</v>
      </c>
      <c r="O408">
        <v>-0.123609858704211</v>
      </c>
      <c r="P408">
        <v>-0.15186716201276301</v>
      </c>
      <c r="Q408">
        <v>-5.6895936301699299E-2</v>
      </c>
      <c r="R408">
        <v>-7.3702068755122198E-3</v>
      </c>
      <c r="S408">
        <v>-0.15071245242616399</v>
      </c>
      <c r="T408">
        <v>-0.20168626355204899</v>
      </c>
      <c r="U408">
        <v>-8.7414088601756298E-2</v>
      </c>
      <c r="V408" s="20">
        <v>-0.12764003216009401</v>
      </c>
      <c r="W408" s="20">
        <v>2.5103242743546601E-2</v>
      </c>
      <c r="X408" s="21">
        <v>-7.5608441055948494E-2</v>
      </c>
      <c r="Y408" s="20">
        <v>-0.11179575286387</v>
      </c>
      <c r="Z408" s="20">
        <v>0.79914676671213702</v>
      </c>
      <c r="AA408" s="20">
        <v>0.70611174565156798</v>
      </c>
      <c r="AB408" s="21">
        <v>0.95687847224036104</v>
      </c>
      <c r="AC408" s="20">
        <v>6.2921998525289305E-2</v>
      </c>
      <c r="AD408" s="1" t="s">
        <v>13055</v>
      </c>
      <c r="AE408" s="1" t="s">
        <v>13056</v>
      </c>
      <c r="AG408" t="s">
        <v>13056</v>
      </c>
      <c r="AJ408" s="33"/>
      <c r="AL408" s="34"/>
      <c r="AN408" s="34"/>
      <c r="AP408" s="34"/>
      <c r="BC408" s="1" t="s">
        <v>18</v>
      </c>
      <c r="BD408" s="1">
        <f>IF(AY408="+",IF(AZ408="+",IF(BA408="+",7,6),IF(BA408="+",5,4)),IF(AZ408="+",IF(BA408="+",3,2),IF(BA408="+",1,0)))</f>
        <v>0</v>
      </c>
    </row>
    <row r="409" spans="1:56" ht="15.75" customHeight="1" x14ac:dyDescent="0.35">
      <c r="A409" s="1" t="s">
        <v>11822</v>
      </c>
      <c r="B409">
        <v>2.13134866646159E-2</v>
      </c>
      <c r="C409">
        <v>-0.190468558529446</v>
      </c>
      <c r="D409">
        <v>-1.5864588918855699E-2</v>
      </c>
      <c r="E409">
        <v>-5.34008693000829E-2</v>
      </c>
      <c r="F409">
        <v>-0.170494631875482</v>
      </c>
      <c r="G409">
        <v>-0.237597698408476</v>
      </c>
      <c r="H409">
        <v>-0.112872779360109</v>
      </c>
      <c r="I409">
        <v>-0.14549278822234099</v>
      </c>
      <c r="J409">
        <v>-0.25182162190715801</v>
      </c>
      <c r="K409">
        <v>-0.17301518475636099</v>
      </c>
      <c r="L409">
        <v>9.8254093781785498E-2</v>
      </c>
      <c r="M409">
        <v>4.7070245196258798E-2</v>
      </c>
      <c r="N409">
        <v>-0.311511354866224</v>
      </c>
      <c r="O409">
        <v>-0.1160531556596</v>
      </c>
      <c r="P409">
        <v>-0.21234917257834199</v>
      </c>
      <c r="Q409">
        <v>6.6283501034674203E-3</v>
      </c>
      <c r="R409">
        <v>-0.30189820908196602</v>
      </c>
      <c r="S409">
        <v>-8.63176352629966E-2</v>
      </c>
      <c r="T409">
        <v>-0.205604100598098</v>
      </c>
      <c r="U409">
        <v>3.4542040651417798E-2</v>
      </c>
      <c r="V409" s="20">
        <v>-0.16661447446660199</v>
      </c>
      <c r="W409" s="20">
        <v>-6.9878116921368805E-2</v>
      </c>
      <c r="X409" s="21">
        <v>-0.158321333250174</v>
      </c>
      <c r="Y409" s="20">
        <v>-0.13981947607291001</v>
      </c>
      <c r="Z409" s="20">
        <v>0.213862781763346</v>
      </c>
      <c r="AA409" s="20">
        <v>0.94295932468396004</v>
      </c>
      <c r="AB409" s="21">
        <v>0.38944568557730502</v>
      </c>
      <c r="AC409" s="20">
        <v>0.61087012729256596</v>
      </c>
      <c r="AD409" s="1" t="s">
        <v>11823</v>
      </c>
      <c r="AE409" s="1" t="s">
        <v>11824</v>
      </c>
      <c r="AG409" t="s">
        <v>11824</v>
      </c>
      <c r="AJ409" s="33"/>
      <c r="AL409" s="34"/>
      <c r="AN409" s="34"/>
      <c r="AP409" s="34"/>
      <c r="BC409" s="1" t="s">
        <v>18</v>
      </c>
      <c r="BD409" s="1">
        <f>IF(AY409="+",IF(AZ409="+",IF(BA409="+",7,6),IF(BA409="+",5,4)),IF(AZ409="+",IF(BA409="+",3,2),IF(BA409="+",1,0)))</f>
        <v>0</v>
      </c>
    </row>
    <row r="410" spans="1:56" ht="15.75" customHeight="1" x14ac:dyDescent="0.35">
      <c r="A410" s="1" t="s">
        <v>13030</v>
      </c>
      <c r="B410">
        <v>0.30487798183779102</v>
      </c>
      <c r="C410">
        <v>-0.59270689811130595</v>
      </c>
      <c r="D410">
        <v>-5.01896865855515E-2</v>
      </c>
      <c r="E410">
        <v>-0.20322839379494001</v>
      </c>
      <c r="F410">
        <v>8.1177755537115898E-2</v>
      </c>
      <c r="G410">
        <v>-0.16550533998324199</v>
      </c>
      <c r="H410">
        <v>-4.7691359567933002E-2</v>
      </c>
      <c r="I410">
        <v>-0.374279483188106</v>
      </c>
      <c r="J410">
        <v>-0.37680360031370203</v>
      </c>
      <c r="K410">
        <v>-6.2693344486468697E-2</v>
      </c>
      <c r="L410">
        <v>-0.217733332768896</v>
      </c>
      <c r="M410">
        <v>-1.9078950139343201E-2</v>
      </c>
      <c r="N410">
        <v>-0.30652257695559898</v>
      </c>
      <c r="O410">
        <v>-0.14004260568595001</v>
      </c>
      <c r="P410">
        <v>1.43790323618278E-2</v>
      </c>
      <c r="Q410">
        <v>-0.166236581459592</v>
      </c>
      <c r="R410">
        <v>-0.18968081422235</v>
      </c>
      <c r="S410">
        <v>1.2023520868355401E-2</v>
      </c>
      <c r="T410">
        <v>0.177676339509028</v>
      </c>
      <c r="U410">
        <v>1.6804189168065201E-2</v>
      </c>
      <c r="V410" s="20">
        <v>-0.126574606800541</v>
      </c>
      <c r="W410" s="20">
        <v>-0.16907730692710199</v>
      </c>
      <c r="X410" s="21">
        <v>-0.14960568293482801</v>
      </c>
      <c r="Y410" s="20">
        <v>4.2058088307744997E-3</v>
      </c>
      <c r="Z410" s="20">
        <v>0.983161341322766</v>
      </c>
      <c r="AA410" s="20">
        <v>0.91272445128862301</v>
      </c>
      <c r="AB410" s="21">
        <v>0.96309451925026401</v>
      </c>
      <c r="AC410" s="20">
        <v>0.22021414414943999</v>
      </c>
      <c r="AD410" s="1" t="s">
        <v>13031</v>
      </c>
      <c r="AE410" s="1" t="s">
        <v>13032</v>
      </c>
      <c r="AG410" t="s">
        <v>13032</v>
      </c>
      <c r="AJ410" s="33"/>
      <c r="AL410" s="34"/>
      <c r="AN410" s="34"/>
      <c r="AP410" s="34"/>
      <c r="BC410" s="1" t="s">
        <v>18</v>
      </c>
      <c r="BD410" s="1">
        <f>IF(AY410="+",IF(AZ410="+",IF(BA410="+",7,6),IF(BA410="+",5,4)),IF(AZ410="+",IF(BA410="+",3,2),IF(BA410="+",1,0)))</f>
        <v>0</v>
      </c>
    </row>
    <row r="411" spans="1:56" ht="15.75" customHeight="1" x14ac:dyDescent="0.35">
      <c r="A411" s="1" t="s">
        <v>3376</v>
      </c>
      <c r="B411">
        <v>0.37522779830941799</v>
      </c>
      <c r="C411">
        <v>-0.67823187965221499</v>
      </c>
      <c r="D411">
        <v>6.7823058831731897E-2</v>
      </c>
      <c r="E411">
        <v>-0.46515863873441798</v>
      </c>
      <c r="F411">
        <v>7.4098700542811896E-2</v>
      </c>
      <c r="G411">
        <v>-0.280729280914713</v>
      </c>
      <c r="H411">
        <v>-0.22434475311511301</v>
      </c>
      <c r="I411">
        <v>-6.1321490584989001E-3</v>
      </c>
      <c r="J411">
        <v>-0.43467335831742798</v>
      </c>
      <c r="K411">
        <v>-6.9400331746961599E-2</v>
      </c>
      <c r="L411">
        <v>-0.30159478018823799</v>
      </c>
      <c r="M411">
        <v>-0.44120209798660898</v>
      </c>
      <c r="N411">
        <v>-0.37845608146658599</v>
      </c>
      <c r="O411">
        <v>-0.10974465755160701</v>
      </c>
      <c r="P411">
        <v>-6.9944219788431794E-2</v>
      </c>
      <c r="Q411">
        <v>-0.18758301198879099</v>
      </c>
      <c r="R411">
        <v>-0.15276845731434299</v>
      </c>
      <c r="S411">
        <v>0.15986169631243499</v>
      </c>
      <c r="T411">
        <v>0.234219070370836</v>
      </c>
      <c r="U411">
        <v>0.11895979056492501</v>
      </c>
      <c r="V411" s="20">
        <v>-0.109276870636378</v>
      </c>
      <c r="W411" s="20">
        <v>-0.31171764205980901</v>
      </c>
      <c r="X411" s="21">
        <v>-0.18643199269885399</v>
      </c>
      <c r="Y411" s="20">
        <v>9.0068024983463502E-2</v>
      </c>
      <c r="Z411" s="20">
        <v>0.87970905262118104</v>
      </c>
      <c r="AA411" s="20">
        <v>0.72156795441963995</v>
      </c>
      <c r="AB411" s="21">
        <v>0.97789321051983902</v>
      </c>
      <c r="AC411" s="20">
        <v>3.0084133195983E-2</v>
      </c>
      <c r="AD411" s="1" t="s">
        <v>3377</v>
      </c>
      <c r="AE411" s="1" t="s">
        <v>3378</v>
      </c>
      <c r="AG411" t="s">
        <v>3378</v>
      </c>
      <c r="AJ411" s="33"/>
      <c r="AL411" s="34"/>
      <c r="AN411" s="34"/>
      <c r="AP411" s="34"/>
      <c r="BC411" s="1" t="s">
        <v>18</v>
      </c>
      <c r="BD411" s="1">
        <f>IF(AY411="+",IF(AZ411="+",IF(BA411="+",7,6),IF(BA411="+",5,4)),IF(AZ411="+",IF(BA411="+",3,2),IF(BA411="+",1,0)))</f>
        <v>0</v>
      </c>
    </row>
    <row r="412" spans="1:56" ht="15.75" customHeight="1" x14ac:dyDescent="0.35">
      <c r="A412" s="1" t="s">
        <v>6423</v>
      </c>
      <c r="B412">
        <v>-5.0037684456224397E-2</v>
      </c>
      <c r="C412">
        <v>0.26045217226662598</v>
      </c>
      <c r="D412">
        <v>-0.210217455655763</v>
      </c>
      <c r="E412">
        <v>8.6530231619420694E-2</v>
      </c>
      <c r="F412">
        <v>0.57507845110619205</v>
      </c>
      <c r="G412">
        <v>0.41399684642627799</v>
      </c>
      <c r="H412">
        <v>0.45638692230871702</v>
      </c>
      <c r="I412">
        <v>0.68584596258561703</v>
      </c>
      <c r="J412">
        <v>0.230135139517541</v>
      </c>
      <c r="K412">
        <v>0.29156314971939801</v>
      </c>
      <c r="L412">
        <v>0.24013901506421201</v>
      </c>
      <c r="M412">
        <v>4.2969290807419402E-2</v>
      </c>
      <c r="N412">
        <v>0.38523084461343798</v>
      </c>
      <c r="O412">
        <v>0.19947618329267</v>
      </c>
      <c r="P412">
        <v>0.43732133574063498</v>
      </c>
      <c r="Q412">
        <v>0.30285709774817599</v>
      </c>
      <c r="R412">
        <v>0.22190538215046801</v>
      </c>
      <c r="S412">
        <v>1.4648709821787301E-2</v>
      </c>
      <c r="T412">
        <v>0.24354013550241099</v>
      </c>
      <c r="U412">
        <v>0.134470071982699</v>
      </c>
      <c r="V412" s="20">
        <v>0.53282704560670102</v>
      </c>
      <c r="W412" s="20">
        <v>0.201201648777142</v>
      </c>
      <c r="X412" s="21">
        <v>0.33122136534872998</v>
      </c>
      <c r="Y412" s="20">
        <v>0.153641074864341</v>
      </c>
      <c r="Z412" s="20">
        <v>3.5801609725458303E-2</v>
      </c>
      <c r="AA412" s="20">
        <v>0.30020067997907501</v>
      </c>
      <c r="AB412" s="21">
        <v>9.7828828755500002E-2</v>
      </c>
      <c r="AC412" s="20">
        <v>0.60704967891848105</v>
      </c>
      <c r="AD412" s="1" t="s">
        <v>6424</v>
      </c>
      <c r="AE412" s="1" t="s">
        <v>6425</v>
      </c>
      <c r="AG412" t="s">
        <v>6425</v>
      </c>
      <c r="AJ412" s="33"/>
      <c r="AL412" s="34"/>
      <c r="AN412" s="34"/>
      <c r="AP412" s="34"/>
      <c r="AQ412" t="s">
        <v>18</v>
      </c>
      <c r="AY412" s="1" t="s">
        <v>18</v>
      </c>
      <c r="BB412" s="1" t="s">
        <v>18</v>
      </c>
      <c r="BD412" s="1">
        <f>IF(AY412="+",IF(AZ412="+",IF(BA412="+",7,6),IF(BA412="+",5,4)),IF(AZ412="+",IF(BA412="+",3,2),IF(BA412="+",1,0)))</f>
        <v>4</v>
      </c>
    </row>
    <row r="413" spans="1:56" ht="15.75" customHeight="1" x14ac:dyDescent="0.35">
      <c r="A413" s="1" t="s">
        <v>11087</v>
      </c>
      <c r="B413">
        <v>-4.77222683707932E-2</v>
      </c>
      <c r="C413">
        <v>8.7775762136201599E-2</v>
      </c>
      <c r="D413">
        <v>-2.2761480838675002E-3</v>
      </c>
      <c r="E413">
        <v>4.80222638375114E-3</v>
      </c>
      <c r="F413">
        <v>0.16510710252084301</v>
      </c>
      <c r="G413">
        <v>0.10180162861745</v>
      </c>
      <c r="H413">
        <v>0.23002820275907099</v>
      </c>
      <c r="I413">
        <v>0.19815968113764801</v>
      </c>
      <c r="J413">
        <v>0.174926901191821</v>
      </c>
      <c r="K413">
        <v>0.16219814961624701</v>
      </c>
      <c r="L413">
        <v>0.200622941537792</v>
      </c>
      <c r="M413">
        <v>0.26303186056375299</v>
      </c>
      <c r="N413">
        <v>0.17614844211581601</v>
      </c>
      <c r="O413">
        <v>0.191634365192412</v>
      </c>
      <c r="P413">
        <v>0.233203796735649</v>
      </c>
      <c r="Q413">
        <v>0.26202078413690999</v>
      </c>
      <c r="R413">
        <v>2.0538832832786001E-3</v>
      </c>
      <c r="S413">
        <v>-7.3518809222231597E-3</v>
      </c>
      <c r="T413">
        <v>1.6503163853998699E-2</v>
      </c>
      <c r="U413">
        <v>7.6620758026390706E-2</v>
      </c>
      <c r="V413" s="20">
        <v>0.17377415375875299</v>
      </c>
      <c r="W413" s="20">
        <v>0.20019496322740299</v>
      </c>
      <c r="X413" s="21">
        <v>0.21575184704519701</v>
      </c>
      <c r="Y413" s="20">
        <v>2.1956481060361199E-2</v>
      </c>
      <c r="Z413" s="20">
        <v>3.1461330479869903E-2</v>
      </c>
      <c r="AA413" s="20">
        <v>1.7211704688876402E-2</v>
      </c>
      <c r="AB413" s="21">
        <v>8.7685711853560198E-3</v>
      </c>
      <c r="AC413" s="20">
        <v>3.8586856537331702E-3</v>
      </c>
      <c r="AD413" s="1" t="s">
        <v>11088</v>
      </c>
      <c r="AE413" s="1" t="s">
        <v>11089</v>
      </c>
      <c r="AG413" t="s">
        <v>11089</v>
      </c>
      <c r="AJ413" s="33"/>
      <c r="AL413" s="34"/>
      <c r="AN413" s="34"/>
      <c r="AP413" s="34"/>
      <c r="AZ413" s="1" t="s">
        <v>18</v>
      </c>
      <c r="BC413" s="1" t="s">
        <v>18</v>
      </c>
      <c r="BD413" s="1">
        <f>IF(AY413="+",IF(AZ413="+",IF(BA413="+",7,6),IF(BA413="+",5,4)),IF(AZ413="+",IF(BA413="+",3,2),IF(BA413="+",1,0)))</f>
        <v>2</v>
      </c>
    </row>
    <row r="414" spans="1:56" ht="15.75" customHeight="1" x14ac:dyDescent="0.35">
      <c r="A414" s="1" t="s">
        <v>14105</v>
      </c>
      <c r="B414">
        <v>0.209595870656481</v>
      </c>
      <c r="C414">
        <v>-0.20342202072441601</v>
      </c>
      <c r="D414">
        <v>8.0172960033660895E-2</v>
      </c>
      <c r="E414">
        <v>-6.1302264558315403E-2</v>
      </c>
      <c r="F414">
        <v>0.290489342656782</v>
      </c>
      <c r="G414">
        <v>0.27070422447971398</v>
      </c>
      <c r="H414">
        <v>0.33735963405356201</v>
      </c>
      <c r="I414">
        <v>0.203266787069254</v>
      </c>
      <c r="J414">
        <v>0.12757053063100601</v>
      </c>
      <c r="K414">
        <v>0.20806870023805099</v>
      </c>
      <c r="L414">
        <v>-1.10027546371913E-2</v>
      </c>
      <c r="M414">
        <v>4.2504802716423602E-2</v>
      </c>
      <c r="N414">
        <v>0.311442919322793</v>
      </c>
      <c r="O414">
        <v>0.36778056143085402</v>
      </c>
      <c r="P414">
        <v>0.399985632682889</v>
      </c>
      <c r="Q414">
        <v>0.28743535803062698</v>
      </c>
      <c r="R414">
        <v>0.21461235080569599</v>
      </c>
      <c r="S414">
        <v>0.299379011951315</v>
      </c>
      <c r="T414">
        <v>0.28966902279047602</v>
      </c>
      <c r="U414">
        <v>0.19743188855239099</v>
      </c>
      <c r="V414" s="20">
        <v>0.27545499706482801</v>
      </c>
      <c r="W414" s="20">
        <v>9.1785319737072699E-2</v>
      </c>
      <c r="X414" s="21">
        <v>0.34166111786679099</v>
      </c>
      <c r="Y414" s="20">
        <v>0.25027306852497</v>
      </c>
      <c r="Z414" s="20">
        <v>0.12922493623360901</v>
      </c>
      <c r="AA414" s="20">
        <v>0.56162873792339496</v>
      </c>
      <c r="AB414" s="21">
        <v>6.8643424189219399E-2</v>
      </c>
      <c r="AC414" s="20">
        <v>6.0433613186628397E-2</v>
      </c>
      <c r="AD414" s="1" t="s">
        <v>14106</v>
      </c>
      <c r="AE414" s="1" t="s">
        <v>14107</v>
      </c>
      <c r="AG414" t="s">
        <v>14107</v>
      </c>
      <c r="AJ414" s="33"/>
      <c r="AL414" s="34"/>
      <c r="AN414" s="34"/>
      <c r="AP414" s="34"/>
      <c r="BC414" s="1" t="s">
        <v>18</v>
      </c>
      <c r="BD414" s="1">
        <f>IF(AY414="+",IF(AZ414="+",IF(BA414="+",7,6),IF(BA414="+",5,4)),IF(AZ414="+",IF(BA414="+",3,2),IF(BA414="+",1,0)))</f>
        <v>0</v>
      </c>
    </row>
    <row r="415" spans="1:56" ht="15.75" customHeight="1" x14ac:dyDescent="0.35">
      <c r="A415" s="1" t="s">
        <v>2076</v>
      </c>
      <c r="B415">
        <v>7.1599039244913107E-2</v>
      </c>
      <c r="C415">
        <v>3.15831895918461E-3</v>
      </c>
      <c r="D415">
        <v>-8.0697279351764004E-2</v>
      </c>
      <c r="E415">
        <v>-6.6362564844979099E-2</v>
      </c>
      <c r="F415">
        <v>0.40522818457259702</v>
      </c>
      <c r="G415">
        <v>0.25275465771856098</v>
      </c>
      <c r="H415">
        <v>0.35114620582515099</v>
      </c>
      <c r="I415">
        <v>0.11136803529191799</v>
      </c>
      <c r="J415">
        <v>-0.63160523139944902</v>
      </c>
      <c r="K415">
        <v>-0.54394208022343504</v>
      </c>
      <c r="L415">
        <v>-0.43792046317601402</v>
      </c>
      <c r="M415">
        <v>-0.57604182335361998</v>
      </c>
      <c r="N415">
        <v>-0.49153800975894302</v>
      </c>
      <c r="O415">
        <v>-0.45156764171406699</v>
      </c>
      <c r="P415">
        <v>-0.40673722519571398</v>
      </c>
      <c r="Q415">
        <v>-0.38184476641439702</v>
      </c>
      <c r="R415">
        <v>-5.0836348369721701E-2</v>
      </c>
      <c r="S415">
        <v>9.1194289355863295E-2</v>
      </c>
      <c r="T415">
        <v>0.168852488000339</v>
      </c>
      <c r="U415">
        <v>0.20550844050486</v>
      </c>
      <c r="V415" s="20">
        <v>0.28012427085205699</v>
      </c>
      <c r="W415" s="20">
        <v>-0.54737739953812903</v>
      </c>
      <c r="X415" s="21">
        <v>-0.43292191077078002</v>
      </c>
      <c r="Y415" s="20">
        <v>0.103679717372835</v>
      </c>
      <c r="Z415" s="20">
        <v>4.7544960293445897E-2</v>
      </c>
      <c r="AA415" s="20">
        <v>2.7510601377053502E-3</v>
      </c>
      <c r="AB415" s="21">
        <v>1.8682671256929899E-3</v>
      </c>
      <c r="AC415" s="20">
        <v>1.2004822511988899E-3</v>
      </c>
      <c r="AD415" s="1" t="s">
        <v>2077</v>
      </c>
      <c r="AE415" s="1" t="s">
        <v>2078</v>
      </c>
      <c r="AG415" t="s">
        <v>2078</v>
      </c>
      <c r="AJ415" s="33"/>
      <c r="AL415" s="34"/>
      <c r="AN415" s="34"/>
      <c r="AP415" s="34"/>
      <c r="AY415" s="1" t="s">
        <v>18</v>
      </c>
      <c r="AZ415" s="1" t="s">
        <v>18</v>
      </c>
      <c r="BC415" s="1" t="s">
        <v>18</v>
      </c>
      <c r="BD415" s="1">
        <f>IF(AY415="+",IF(AZ415="+",IF(BA415="+",7,6),IF(BA415="+",5,4)),IF(AZ415="+",IF(BA415="+",3,2),IF(BA415="+",1,0)))</f>
        <v>6</v>
      </c>
    </row>
    <row r="416" spans="1:56" ht="15.75" customHeight="1" x14ac:dyDescent="0.35">
      <c r="A416" s="1" t="s">
        <v>3661</v>
      </c>
      <c r="B416">
        <v>-0.15331030314946001</v>
      </c>
      <c r="C416">
        <v>0.187300366076326</v>
      </c>
      <c r="D416">
        <v>2.90058649552964E-2</v>
      </c>
      <c r="E416">
        <v>-5.9570536027869998E-2</v>
      </c>
      <c r="F416">
        <v>-0.22520483473077799</v>
      </c>
      <c r="G416">
        <v>0.153318121090011</v>
      </c>
      <c r="H416">
        <v>0.13266509730299</v>
      </c>
      <c r="I416">
        <v>0.20601990261233799</v>
      </c>
      <c r="J416">
        <v>0.15051437498598899</v>
      </c>
      <c r="K416">
        <v>0.11073166432982</v>
      </c>
      <c r="L416">
        <v>0.22897911599731199</v>
      </c>
      <c r="M416">
        <v>0.290899293478462</v>
      </c>
      <c r="N416">
        <v>0.221507475547674</v>
      </c>
      <c r="O416">
        <v>-3.2477359848411901E-2</v>
      </c>
      <c r="P416">
        <v>-7.9415082027197506E-2</v>
      </c>
      <c r="Q416">
        <v>-2.5912443577513E-2</v>
      </c>
      <c r="R416">
        <v>4.6381444453311702E-2</v>
      </c>
      <c r="S416">
        <v>-0.22036682904794699</v>
      </c>
      <c r="T416">
        <v>-0.29581848496886298</v>
      </c>
      <c r="U416">
        <v>-0.21254747131408</v>
      </c>
      <c r="V416" s="20">
        <v>6.6699571568640301E-2</v>
      </c>
      <c r="W416" s="20">
        <v>0.19528111219789601</v>
      </c>
      <c r="X416" s="21">
        <v>2.09256475236381E-2</v>
      </c>
      <c r="Y416" s="20">
        <v>-0.170587835219394</v>
      </c>
      <c r="Z416" s="20">
        <v>0.73168326800310901</v>
      </c>
      <c r="AA416" s="20">
        <v>0.15446153629189599</v>
      </c>
      <c r="AB416" s="21">
        <v>0.89127320074405003</v>
      </c>
      <c r="AC416" s="20">
        <v>1.9341312433013302E-2</v>
      </c>
      <c r="AD416" s="1" t="s">
        <v>3662</v>
      </c>
      <c r="AE416" s="1" t="s">
        <v>3663</v>
      </c>
      <c r="AG416" t="s">
        <v>3663</v>
      </c>
      <c r="AJ416" s="33"/>
      <c r="AL416" s="34"/>
      <c r="AN416" s="34"/>
      <c r="AP416" s="34"/>
      <c r="BC416" s="1" t="s">
        <v>18</v>
      </c>
      <c r="BD416" s="1">
        <f>IF(AY416="+",IF(AZ416="+",IF(BA416="+",7,6),IF(BA416="+",5,4)),IF(AZ416="+",IF(BA416="+",3,2),IF(BA416="+",1,0)))</f>
        <v>0</v>
      </c>
    </row>
    <row r="417" spans="1:56" ht="15.75" customHeight="1" x14ac:dyDescent="0.35">
      <c r="A417" s="1" t="s">
        <v>12076</v>
      </c>
      <c r="B417">
        <v>0.21385706904361099</v>
      </c>
      <c r="C417">
        <v>-0.56172946106661104</v>
      </c>
      <c r="D417">
        <v>0.229556252735025</v>
      </c>
      <c r="E417">
        <v>-0.29485190436823</v>
      </c>
      <c r="F417">
        <v>-0.30483872866988698</v>
      </c>
      <c r="G417">
        <v>-0.84016511552876305</v>
      </c>
      <c r="H417">
        <v>-0.67606188905033004</v>
      </c>
      <c r="I417">
        <v>-0.773616731746815</v>
      </c>
      <c r="J417">
        <v>-1.2964237466644399</v>
      </c>
      <c r="K417">
        <v>-0.86534599692560799</v>
      </c>
      <c r="L417">
        <v>-0.810644386610608</v>
      </c>
      <c r="M417">
        <v>-0.89246825588934897</v>
      </c>
      <c r="N417">
        <v>-1.17440789944774</v>
      </c>
      <c r="O417">
        <v>-0.65598400327042505</v>
      </c>
      <c r="P417">
        <v>-1.14029578796355</v>
      </c>
      <c r="Q417">
        <v>-0.87748708126952402</v>
      </c>
      <c r="R417">
        <v>-0.43109530636471699</v>
      </c>
      <c r="S417">
        <v>0.28497208144658698</v>
      </c>
      <c r="T417">
        <v>-0.16992054500731199</v>
      </c>
      <c r="U417">
        <v>0.13708916332495799</v>
      </c>
      <c r="V417" s="20">
        <v>-0.64867061624894895</v>
      </c>
      <c r="W417" s="20">
        <v>-0.96622059652250303</v>
      </c>
      <c r="X417" s="21">
        <v>-0.962043692987813</v>
      </c>
      <c r="Y417" s="20">
        <v>-4.4738651650120802E-2</v>
      </c>
      <c r="Z417" s="20">
        <v>0.14939341245934901</v>
      </c>
      <c r="AA417" s="20">
        <v>5.1955371061097502E-2</v>
      </c>
      <c r="AB417" s="21">
        <v>4.0341004629531801E-2</v>
      </c>
      <c r="AC417" s="20">
        <v>1.0992534608956699E-2</v>
      </c>
      <c r="AD417" s="1" t="s">
        <v>12077</v>
      </c>
      <c r="AE417" s="1" t="s">
        <v>12078</v>
      </c>
      <c r="AG417" t="s">
        <v>12078</v>
      </c>
      <c r="AJ417" s="33"/>
      <c r="AL417" s="34"/>
      <c r="AN417" s="34"/>
      <c r="AP417" s="34"/>
      <c r="AZ417" s="1"/>
      <c r="BC417" s="1" t="s">
        <v>18</v>
      </c>
      <c r="BD417" s="1">
        <f>IF(AY417="+",IF(AZ417="+",IF(BA417="+",7,6),IF(BA417="+",5,4)),IF(AZ417="+",IF(BA417="+",3,2),IF(BA417="+",1,0)))</f>
        <v>0</v>
      </c>
    </row>
    <row r="418" spans="1:56" ht="15.75" customHeight="1" x14ac:dyDescent="0.35">
      <c r="A418" s="1" t="s">
        <v>12793</v>
      </c>
      <c r="B418">
        <v>0.115259386890621</v>
      </c>
      <c r="C418">
        <v>1.09657039996121E-2</v>
      </c>
      <c r="D418">
        <v>2.91101640418008E-2</v>
      </c>
      <c r="E418">
        <v>9.5967602640248395E-3</v>
      </c>
      <c r="F418">
        <v>0.62952299693159097</v>
      </c>
      <c r="G418">
        <v>0.61877016715299304</v>
      </c>
      <c r="H418">
        <v>0.50901608147134103</v>
      </c>
      <c r="I418">
        <v>0.54836959299629395</v>
      </c>
      <c r="J418">
        <v>0.407111275514352</v>
      </c>
      <c r="K418">
        <v>0.439066626906923</v>
      </c>
      <c r="L418">
        <v>0.50986894186847598</v>
      </c>
      <c r="M418">
        <v>0.212856248695794</v>
      </c>
      <c r="N418">
        <v>0.84166822327184099</v>
      </c>
      <c r="O418">
        <v>0.76475570262161696</v>
      </c>
      <c r="P418">
        <v>0.74338360412159898</v>
      </c>
      <c r="Q418">
        <v>0.86100674627887996</v>
      </c>
      <c r="R418">
        <v>0.51642893373927401</v>
      </c>
      <c r="S418">
        <v>0.42245944017313802</v>
      </c>
      <c r="T418">
        <v>0.33368995919170802</v>
      </c>
      <c r="U418">
        <v>0.52080541669862901</v>
      </c>
      <c r="V418" s="20">
        <v>0.576419709638055</v>
      </c>
      <c r="W418" s="20">
        <v>0.39222577324638602</v>
      </c>
      <c r="X418" s="21">
        <v>0.80270356907348395</v>
      </c>
      <c r="Y418" s="20">
        <v>0.44834593745068702</v>
      </c>
      <c r="Z418" s="20">
        <v>1.29239184719041E-3</v>
      </c>
      <c r="AA418" s="20">
        <v>3.53027679123483E-2</v>
      </c>
      <c r="AB418" s="21">
        <v>2.07358337432214E-4</v>
      </c>
      <c r="AC418" s="20">
        <v>0.55735805158681595</v>
      </c>
      <c r="AD418" s="1" t="s">
        <v>12794</v>
      </c>
      <c r="AE418" s="1" t="s">
        <v>12795</v>
      </c>
      <c r="AG418" t="s">
        <v>12795</v>
      </c>
      <c r="AJ418" s="33"/>
      <c r="AL418" s="34"/>
      <c r="AN418" s="34"/>
      <c r="AP418" s="34"/>
      <c r="AY418" s="1" t="s">
        <v>18</v>
      </c>
      <c r="AZ418" s="1" t="s">
        <v>18</v>
      </c>
      <c r="BC418" s="1" t="s">
        <v>18</v>
      </c>
      <c r="BD418" s="1">
        <f>IF(AY418="+",IF(AZ418="+",IF(BA418="+",7,6),IF(BA418="+",5,4)),IF(AZ418="+",IF(BA418="+",3,2),IF(BA418="+",1,0)))</f>
        <v>6</v>
      </c>
    </row>
    <row r="419" spans="1:56" ht="15.75" customHeight="1" x14ac:dyDescent="0.35">
      <c r="A419" s="1" t="s">
        <v>10165</v>
      </c>
      <c r="B419">
        <v>-4.9496083573807304E-3</v>
      </c>
      <c r="C419">
        <v>-5.83143543252376E-2</v>
      </c>
      <c r="D419">
        <v>3.1613722812367399E-2</v>
      </c>
      <c r="E419">
        <v>3.9484178647686198E-2</v>
      </c>
      <c r="F419">
        <v>-0.18912944566503101</v>
      </c>
      <c r="G419">
        <v>-0.34492618031821898</v>
      </c>
      <c r="H419">
        <v>-0.35765154919792602</v>
      </c>
      <c r="I419">
        <v>-0.30062832614166801</v>
      </c>
      <c r="J419">
        <v>0.161164890477901</v>
      </c>
      <c r="K419">
        <v>0.21263384328700299</v>
      </c>
      <c r="L419">
        <v>5.2941371301955999E-3</v>
      </c>
      <c r="M419">
        <v>6.8839320188752703E-2</v>
      </c>
      <c r="N419">
        <v>-0.165604681806583</v>
      </c>
      <c r="O419">
        <v>-0.166572095571141</v>
      </c>
      <c r="P419">
        <v>-9.5855281898925504E-2</v>
      </c>
      <c r="Q419">
        <v>-0.23525791840650401</v>
      </c>
      <c r="R419">
        <v>-0.28900762784074902</v>
      </c>
      <c r="S419">
        <v>-0.27925654124165999</v>
      </c>
      <c r="T419">
        <v>-0.25770028341465701</v>
      </c>
      <c r="U419">
        <v>-0.36129984115458302</v>
      </c>
      <c r="V419" s="20">
        <v>-0.29808387533071101</v>
      </c>
      <c r="W419" s="20">
        <v>0.111983047770963</v>
      </c>
      <c r="X419" s="21">
        <v>-0.165822494420788</v>
      </c>
      <c r="Y419" s="20">
        <v>-0.296816073412912</v>
      </c>
      <c r="Z419" s="20">
        <v>1.2691551670064199E-2</v>
      </c>
      <c r="AA419" s="20">
        <v>0.18969338820102399</v>
      </c>
      <c r="AB419" s="21">
        <v>1.6942691152414001E-2</v>
      </c>
      <c r="AC419" s="20">
        <v>3.7862703697759798E-3</v>
      </c>
      <c r="AD419" s="1" t="s">
        <v>10166</v>
      </c>
      <c r="AE419" s="1" t="s">
        <v>10167</v>
      </c>
      <c r="AG419" t="s">
        <v>10167</v>
      </c>
      <c r="AJ419" s="33"/>
      <c r="AK419" t="s">
        <v>18</v>
      </c>
      <c r="AL419" s="34"/>
      <c r="AM419" t="s">
        <v>18</v>
      </c>
      <c r="AN419" s="34"/>
      <c r="AP419" s="34" t="s">
        <v>18</v>
      </c>
      <c r="AY419" s="1" t="s">
        <v>18</v>
      </c>
      <c r="BA419" s="1" t="s">
        <v>18</v>
      </c>
      <c r="BB419" s="1" t="s">
        <v>18</v>
      </c>
      <c r="BD419" s="1">
        <f>IF(AY419="+",IF(AZ419="+",IF(BA419="+",7,6),IF(BA419="+",5,4)),IF(AZ419="+",IF(BA419="+",3,2),IF(BA419="+",1,0)))</f>
        <v>5</v>
      </c>
    </row>
    <row r="420" spans="1:56" ht="15.75" customHeight="1" x14ac:dyDescent="0.35">
      <c r="A420" s="1" t="s">
        <v>7145</v>
      </c>
      <c r="B420">
        <v>-5.0350591696892801E-2</v>
      </c>
      <c r="C420">
        <v>-8.5443303181722996E-2</v>
      </c>
      <c r="D420">
        <v>0.14765546292829401</v>
      </c>
      <c r="E420">
        <v>-4.5002305245787903E-2</v>
      </c>
      <c r="F420">
        <v>-1.0484631717802799E-2</v>
      </c>
      <c r="G420">
        <v>-0.12940097888669599</v>
      </c>
      <c r="H420">
        <v>-3.2762495216744097E-2</v>
      </c>
      <c r="I420">
        <v>-0.26354056214132099</v>
      </c>
      <c r="J420">
        <v>-0.384714408486586</v>
      </c>
      <c r="K420">
        <v>-0.46450035169294202</v>
      </c>
      <c r="L420">
        <v>-0.42574134003327602</v>
      </c>
      <c r="M420">
        <v>-0.51470320088309196</v>
      </c>
      <c r="N420">
        <v>-0.43319743371532998</v>
      </c>
      <c r="O420">
        <v>-0.171275157992171</v>
      </c>
      <c r="P420">
        <v>-0.43867332141717003</v>
      </c>
      <c r="Q420">
        <v>-0.16616027695786501</v>
      </c>
      <c r="R420">
        <v>-2.3033103748938698E-2</v>
      </c>
      <c r="S420">
        <v>0.26693719928565901</v>
      </c>
      <c r="T420">
        <v>1.82284483188506E-2</v>
      </c>
      <c r="U420">
        <v>0.27670859549103899</v>
      </c>
      <c r="V420" s="20">
        <v>-0.109047166990641</v>
      </c>
      <c r="W420" s="20">
        <v>-0.44741482527397403</v>
      </c>
      <c r="X420" s="21">
        <v>-0.30232654752063398</v>
      </c>
      <c r="Y420" s="20">
        <v>0.13471028483665201</v>
      </c>
      <c r="Z420" s="20">
        <v>0.39142940269843401</v>
      </c>
      <c r="AA420" s="20">
        <v>1.1416382073913199E-2</v>
      </c>
      <c r="AB420" s="21">
        <v>6.0811943418181698E-2</v>
      </c>
      <c r="AC420" s="20">
        <v>8.4978297976325001E-3</v>
      </c>
      <c r="AD420" s="1" t="s">
        <v>7146</v>
      </c>
      <c r="AE420" s="1" t="s">
        <v>7147</v>
      </c>
      <c r="AG420" t="s">
        <v>7147</v>
      </c>
      <c r="AJ420" s="33"/>
      <c r="AL420" s="34"/>
      <c r="AN420" s="34"/>
      <c r="AP420" s="34"/>
      <c r="AZ420" s="1" t="s">
        <v>18</v>
      </c>
      <c r="BC420" s="1" t="s">
        <v>18</v>
      </c>
      <c r="BD420" s="1">
        <f>IF(AY420="+",IF(AZ420="+",IF(BA420="+",7,6),IF(BA420="+",5,4)),IF(AZ420="+",IF(BA420="+",3,2),IF(BA420="+",1,0)))</f>
        <v>2</v>
      </c>
    </row>
    <row r="421" spans="1:56" ht="15.75" customHeight="1" x14ac:dyDescent="0.35">
      <c r="A421" s="1" t="s">
        <v>5506</v>
      </c>
      <c r="B421">
        <v>-0.44378090059554898</v>
      </c>
      <c r="C421">
        <v>0.23783665014802599</v>
      </c>
      <c r="D421">
        <v>-0.31052163887597001</v>
      </c>
      <c r="E421">
        <v>0.24251157519439201</v>
      </c>
      <c r="F421">
        <v>6.88063518796313E-2</v>
      </c>
      <c r="G421">
        <v>0.17815882383113801</v>
      </c>
      <c r="H421">
        <v>1.6974680846926399E-2</v>
      </c>
      <c r="I421">
        <v>0.230129409128736</v>
      </c>
      <c r="J421">
        <v>-0.18701423005135301</v>
      </c>
      <c r="K421">
        <v>-0.54481111330815701</v>
      </c>
      <c r="L421">
        <v>-0.16949776603772901</v>
      </c>
      <c r="M421">
        <v>-0.51210687849247205</v>
      </c>
      <c r="N421">
        <v>7.8607195194598495E-2</v>
      </c>
      <c r="O421">
        <v>-0.111671115715091</v>
      </c>
      <c r="P421">
        <v>-0.17394372967364599</v>
      </c>
      <c r="Q421">
        <v>-0.106338591008539</v>
      </c>
      <c r="R421">
        <v>0.39783882348292099</v>
      </c>
      <c r="S421">
        <v>0.24332642050511699</v>
      </c>
      <c r="T421">
        <v>0.24329885012435901</v>
      </c>
      <c r="U421">
        <v>0.269328913350104</v>
      </c>
      <c r="V421" s="20">
        <v>0.123517316421608</v>
      </c>
      <c r="W421" s="20">
        <v>-0.35335749697242802</v>
      </c>
      <c r="X421" s="21">
        <v>-7.83365603006696E-2</v>
      </c>
      <c r="Y421" s="20">
        <v>0.288448251865625</v>
      </c>
      <c r="Z421" s="20">
        <v>0.52184053005742403</v>
      </c>
      <c r="AA421" s="20">
        <v>0.35705768710181801</v>
      </c>
      <c r="AB421" s="21">
        <v>0.97430272094668202</v>
      </c>
      <c r="AC421" s="20">
        <v>1.17409117044953E-2</v>
      </c>
      <c r="AD421" s="1" t="s">
        <v>5507</v>
      </c>
      <c r="AE421" s="1" t="s">
        <v>5508</v>
      </c>
      <c r="AG421" t="s">
        <v>5508</v>
      </c>
      <c r="AJ421" s="33"/>
      <c r="AL421" s="34"/>
      <c r="AN421" s="34"/>
      <c r="AP421" s="34"/>
      <c r="BA421" s="1" t="s">
        <v>18</v>
      </c>
      <c r="BC421" s="1" t="s">
        <v>18</v>
      </c>
      <c r="BD421" s="1">
        <f>IF(AY421="+",IF(AZ421="+",IF(BA421="+",7,6),IF(BA421="+",5,4)),IF(AZ421="+",IF(BA421="+",3,2),IF(BA421="+",1,0)))</f>
        <v>1</v>
      </c>
    </row>
    <row r="422" spans="1:56" ht="15.75" customHeight="1" x14ac:dyDescent="0.35">
      <c r="A422" s="1" t="s">
        <v>3409</v>
      </c>
      <c r="B422">
        <v>0.35185214325882902</v>
      </c>
      <c r="C422">
        <v>-0.44561278673212801</v>
      </c>
      <c r="D422">
        <v>-0.12015859738273001</v>
      </c>
      <c r="E422">
        <v>-0.53366185096005103</v>
      </c>
      <c r="F422">
        <v>0.207244576403427</v>
      </c>
      <c r="G422">
        <v>-0.11127927397508</v>
      </c>
      <c r="H422">
        <v>2.72913413196708E-2</v>
      </c>
      <c r="I422">
        <v>-0.24472537804753899</v>
      </c>
      <c r="J422">
        <v>-0.51268387964812401</v>
      </c>
      <c r="K422">
        <v>-0.31396704241277701</v>
      </c>
      <c r="L422">
        <v>-0.37889451423038201</v>
      </c>
      <c r="M422">
        <v>-0.48581600512717699</v>
      </c>
      <c r="N422">
        <v>-0.33881936503312798</v>
      </c>
      <c r="O422">
        <v>-0.200865891831638</v>
      </c>
      <c r="P422">
        <v>8.4166865980254496E-2</v>
      </c>
      <c r="Q422">
        <v>-8.8871412357183197E-2</v>
      </c>
      <c r="R422">
        <v>-3.5938723172485601E-2</v>
      </c>
      <c r="S422">
        <v>0.19342564617108199</v>
      </c>
      <c r="T422">
        <v>0.46095164904602798</v>
      </c>
      <c r="U422">
        <v>0.28678978869119498</v>
      </c>
      <c r="V422" s="20">
        <v>-3.03671835748805E-2</v>
      </c>
      <c r="W422" s="20">
        <v>-0.42284036035461497</v>
      </c>
      <c r="X422" s="21">
        <v>-0.13609745081042299</v>
      </c>
      <c r="Y422" s="20">
        <v>0.22630709018395501</v>
      </c>
      <c r="Z422" s="20">
        <v>0.65747038539145197</v>
      </c>
      <c r="AA422" s="20">
        <v>0.45586966022789699</v>
      </c>
      <c r="AB422" s="21">
        <v>0.87758597713641395</v>
      </c>
      <c r="AC422" s="20">
        <v>1.05483195491805E-2</v>
      </c>
      <c r="AD422" s="1" t="s">
        <v>3410</v>
      </c>
      <c r="AE422" s="1" t="s">
        <v>3411</v>
      </c>
      <c r="AG422" t="s">
        <v>3411</v>
      </c>
      <c r="AJ422" s="33"/>
      <c r="AL422" s="34"/>
      <c r="AN422" s="34"/>
      <c r="AP422" s="34"/>
      <c r="BA422" s="1" t="s">
        <v>18</v>
      </c>
      <c r="BC422" s="1" t="s">
        <v>18</v>
      </c>
      <c r="BD422" s="1">
        <f>IF(AY422="+",IF(AZ422="+",IF(BA422="+",7,6),IF(BA422="+",5,4)),IF(AZ422="+",IF(BA422="+",3,2),IF(BA422="+",1,0)))</f>
        <v>1</v>
      </c>
    </row>
    <row r="423" spans="1:56" ht="15.75" customHeight="1" x14ac:dyDescent="0.35">
      <c r="A423" s="1" t="s">
        <v>15054</v>
      </c>
      <c r="B423">
        <v>6.3879148508049099E-2</v>
      </c>
      <c r="C423">
        <v>2.58026259615739E-2</v>
      </c>
      <c r="D423">
        <v>9.1216475932680494E-3</v>
      </c>
      <c r="E423">
        <v>-7.8017332908805401E-3</v>
      </c>
      <c r="F423">
        <v>0.44268572840513798</v>
      </c>
      <c r="G423">
        <v>0.24729547527350099</v>
      </c>
      <c r="H423">
        <v>0.253564443512797</v>
      </c>
      <c r="I423">
        <v>0.28900293909827801</v>
      </c>
      <c r="J423">
        <v>0.24348690601282399</v>
      </c>
      <c r="K423">
        <v>0.19568171176150001</v>
      </c>
      <c r="L423">
        <v>0.14996854862244799</v>
      </c>
      <c r="M423">
        <v>1.24969630649059E-2</v>
      </c>
      <c r="N423">
        <v>0.38453666293273597</v>
      </c>
      <c r="O423">
        <v>0.40905611456101298</v>
      </c>
      <c r="P423">
        <v>0.48394331402558199</v>
      </c>
      <c r="Q423">
        <v>0.409177083956619</v>
      </c>
      <c r="R423">
        <v>0.25424572733776202</v>
      </c>
      <c r="S423">
        <v>0.27503494793445799</v>
      </c>
      <c r="T423">
        <v>0.32680579691568201</v>
      </c>
      <c r="U423">
        <v>0.28244945424887102</v>
      </c>
      <c r="V423" s="20">
        <v>0.30813714657242902</v>
      </c>
      <c r="W423" s="20">
        <v>0.15040853236542001</v>
      </c>
      <c r="X423" s="21">
        <v>0.42167829386898797</v>
      </c>
      <c r="Y423" s="20">
        <v>0.28463398160919301</v>
      </c>
      <c r="Z423" s="20">
        <v>2.9440884355517501E-2</v>
      </c>
      <c r="AA423" s="20">
        <v>0.16684132444876301</v>
      </c>
      <c r="AB423" s="21">
        <v>6.7479862182157101E-4</v>
      </c>
      <c r="AC423" s="20">
        <v>0.10210697071757301</v>
      </c>
      <c r="AD423" s="1" t="s">
        <v>15055</v>
      </c>
      <c r="AE423" s="1" t="s">
        <v>15056</v>
      </c>
      <c r="AG423" t="s">
        <v>15056</v>
      </c>
      <c r="AH423" t="s">
        <v>18</v>
      </c>
      <c r="AJ423" s="33"/>
      <c r="AL423" s="34"/>
      <c r="AN423" s="34"/>
      <c r="AP423" s="34"/>
      <c r="AY423" s="1" t="s">
        <v>18</v>
      </c>
      <c r="BB423" s="1" t="s">
        <v>18</v>
      </c>
      <c r="BD423" s="1">
        <f>IF(AY423="+",IF(AZ423="+",IF(BA423="+",7,6),IF(BA423="+",5,4)),IF(AZ423="+",IF(BA423="+",3,2),IF(BA423="+",1,0)))</f>
        <v>4</v>
      </c>
    </row>
    <row r="424" spans="1:56" ht="15.75" customHeight="1" x14ac:dyDescent="0.35">
      <c r="A424" s="1" t="s">
        <v>13464</v>
      </c>
      <c r="B424">
        <v>5.6095204540680801E-2</v>
      </c>
      <c r="C424">
        <v>-0.26592753646299599</v>
      </c>
      <c r="D424">
        <v>0.111731878665934</v>
      </c>
      <c r="E424">
        <v>9.3665129790034898E-2</v>
      </c>
      <c r="F424">
        <v>-8.3131222422120093E-2</v>
      </c>
      <c r="G424">
        <v>-0.13428430090837001</v>
      </c>
      <c r="H424">
        <v>-0.13039602108127199</v>
      </c>
      <c r="I424">
        <v>-0.19091233128361201</v>
      </c>
      <c r="J424">
        <v>-0.19561303864011401</v>
      </c>
      <c r="K424">
        <v>7.2619740646696601E-2</v>
      </c>
      <c r="L424">
        <v>-6.7214633861247203E-3</v>
      </c>
      <c r="M424">
        <v>-9.1818281894546605E-2</v>
      </c>
      <c r="N424">
        <v>-6.2272347000627198E-2</v>
      </c>
      <c r="O424">
        <v>-5.6574987032096201E-2</v>
      </c>
      <c r="P424">
        <v>-0.165473203436594</v>
      </c>
      <c r="Q424">
        <v>-9.4094502507743302E-2</v>
      </c>
      <c r="R424">
        <v>-1.92423053857744E-2</v>
      </c>
      <c r="S424">
        <v>-2.3881844990021601E-3</v>
      </c>
      <c r="T424">
        <v>-0.124134686601755</v>
      </c>
      <c r="U424">
        <v>-3.1053725257488701E-2</v>
      </c>
      <c r="V424" s="20">
        <v>-0.13468096892384401</v>
      </c>
      <c r="W424" s="20">
        <v>-5.5383260818522101E-2</v>
      </c>
      <c r="X424" s="21">
        <v>-9.4603759994265402E-2</v>
      </c>
      <c r="Y424" s="20">
        <v>-4.42047254360051E-2</v>
      </c>
      <c r="Z424" s="20">
        <v>0.37662844251371502</v>
      </c>
      <c r="AA424" s="20">
        <v>0.72621722049789095</v>
      </c>
      <c r="AB424" s="21">
        <v>0.48823726783744598</v>
      </c>
      <c r="AC424" s="20">
        <v>0.89091823341882304</v>
      </c>
      <c r="AD424" s="1" t="s">
        <v>13465</v>
      </c>
      <c r="AE424" s="1" t="s">
        <v>13466</v>
      </c>
      <c r="AG424" t="s">
        <v>13466</v>
      </c>
      <c r="AJ424" s="33"/>
      <c r="AL424" s="34"/>
      <c r="AN424" s="34"/>
      <c r="AP424" s="34"/>
      <c r="BC424" s="1" t="s">
        <v>18</v>
      </c>
      <c r="BD424" s="1">
        <f>IF(AY424="+",IF(AZ424="+",IF(BA424="+",7,6),IF(BA424="+",5,4)),IF(AZ424="+",IF(BA424="+",3,2),IF(BA424="+",1,0)))</f>
        <v>0</v>
      </c>
    </row>
    <row r="425" spans="1:56" ht="15.75" customHeight="1" x14ac:dyDescent="0.35">
      <c r="A425" s="1" t="s">
        <v>13198</v>
      </c>
      <c r="B425">
        <v>0.15775464881596901</v>
      </c>
      <c r="C425">
        <v>-0.31409195985180299</v>
      </c>
      <c r="D425">
        <v>3.25679628990653E-2</v>
      </c>
      <c r="E425">
        <v>2.6869273178053502E-3</v>
      </c>
      <c r="F425">
        <v>9.1868541511733501E-2</v>
      </c>
      <c r="G425">
        <v>-0.114073367993603</v>
      </c>
      <c r="H425">
        <v>-0.116191216606431</v>
      </c>
      <c r="I425">
        <v>-0.10366720794642401</v>
      </c>
      <c r="J425">
        <v>-0.18286795290951899</v>
      </c>
      <c r="K425">
        <v>8.2498437615353207E-2</v>
      </c>
      <c r="L425">
        <v>-0.10560070533459499</v>
      </c>
      <c r="M425">
        <v>-0.116170196537224</v>
      </c>
      <c r="N425">
        <v>-0.31631407534577499</v>
      </c>
      <c r="O425">
        <v>-8.4457636099040903E-2</v>
      </c>
      <c r="P425">
        <v>-0.105018475645762</v>
      </c>
      <c r="Q425">
        <v>-0.12789585070596399</v>
      </c>
      <c r="R425">
        <v>-0.26469765241092202</v>
      </c>
      <c r="S425" s="9">
        <v>-4.5728470954721397E-4</v>
      </c>
      <c r="T425">
        <v>-2.80955405118333E-2</v>
      </c>
      <c r="U425">
        <v>-2.8064919840114E-2</v>
      </c>
      <c r="V425" s="20">
        <v>-6.0515812758681398E-2</v>
      </c>
      <c r="W425" s="20">
        <v>-8.0535104291496601E-2</v>
      </c>
      <c r="X425" s="21">
        <v>-0.158421509449135</v>
      </c>
      <c r="Y425" s="20">
        <v>-8.0328849368104194E-2</v>
      </c>
      <c r="Z425" s="20">
        <v>0.87335523897628897</v>
      </c>
      <c r="AA425" s="20">
        <v>0.76450578318489204</v>
      </c>
      <c r="AB425" s="21">
        <v>0.42610669435869603</v>
      </c>
      <c r="AC425" s="20">
        <v>0.99851329978650305</v>
      </c>
      <c r="AD425" s="1" t="s">
        <v>13199</v>
      </c>
      <c r="AE425" s="1" t="s">
        <v>13200</v>
      </c>
      <c r="AG425" t="s">
        <v>13200</v>
      </c>
      <c r="AJ425" s="33"/>
      <c r="AL425" s="34"/>
      <c r="AN425" s="34"/>
      <c r="AP425" s="34"/>
      <c r="BC425" s="1" t="s">
        <v>18</v>
      </c>
      <c r="BD425" s="1">
        <f>IF(AY425="+",IF(AZ425="+",IF(BA425="+",7,6),IF(BA425="+",5,4)),IF(AZ425="+",IF(BA425="+",3,2),IF(BA425="+",1,0)))</f>
        <v>0</v>
      </c>
    </row>
    <row r="426" spans="1:56" ht="15.75" customHeight="1" x14ac:dyDescent="0.35">
      <c r="A426" s="1" t="s">
        <v>5223</v>
      </c>
      <c r="B426">
        <v>0.118934490674327</v>
      </c>
      <c r="C426">
        <v>-1.04054107866152E-2</v>
      </c>
      <c r="D426">
        <v>-0.101569682113803</v>
      </c>
      <c r="E426">
        <v>-3.7800546417002097E-2</v>
      </c>
      <c r="F426">
        <v>2.8856545349700901E-2</v>
      </c>
      <c r="G426">
        <v>0.14542356291129899</v>
      </c>
      <c r="H426">
        <v>8.1395003911123601E-2</v>
      </c>
      <c r="I426">
        <v>0.29603842577378098</v>
      </c>
      <c r="J426">
        <v>-0.13380168174460799</v>
      </c>
      <c r="K426">
        <v>-0.192552156436542</v>
      </c>
      <c r="L426">
        <v>0.19371238055743201</v>
      </c>
      <c r="M426">
        <v>4.72012014682478E-2</v>
      </c>
      <c r="N426">
        <v>6.7117153774542193E-2</v>
      </c>
      <c r="O426">
        <v>-3.9542665635886397E-2</v>
      </c>
      <c r="P426">
        <v>7.6171466548876604E-2</v>
      </c>
      <c r="Q426">
        <v>6.7417010722093704E-2</v>
      </c>
      <c r="R426">
        <v>7.1782480235147897E-2</v>
      </c>
      <c r="S426">
        <v>-2.2963635647349E-2</v>
      </c>
      <c r="T426">
        <v>7.3715446575451399E-2</v>
      </c>
      <c r="U426">
        <v>8.5044361706311494E-2</v>
      </c>
      <c r="V426" s="20">
        <v>0.13792838448647601</v>
      </c>
      <c r="W426" s="20">
        <v>-2.1360064038867699E-2</v>
      </c>
      <c r="X426" s="21">
        <v>4.27907413524065E-2</v>
      </c>
      <c r="Y426" s="20">
        <v>5.1894663217390398E-2</v>
      </c>
      <c r="Z426" s="20">
        <v>0.207515767380447</v>
      </c>
      <c r="AA426" s="20">
        <v>0.92795319262603204</v>
      </c>
      <c r="AB426" s="21">
        <v>0.50306096319351801</v>
      </c>
      <c r="AC426" s="20">
        <v>0.53328493619744899</v>
      </c>
      <c r="AD426" s="1" t="s">
        <v>5224</v>
      </c>
      <c r="AE426" s="1" t="s">
        <v>5225</v>
      </c>
      <c r="AG426" t="s">
        <v>5225</v>
      </c>
      <c r="AH426" t="s">
        <v>18</v>
      </c>
      <c r="AI426" t="s">
        <v>18</v>
      </c>
      <c r="AJ426" s="33"/>
      <c r="AL426" s="34"/>
      <c r="AN426" s="34"/>
      <c r="AP426" s="34"/>
      <c r="BC426" s="1" t="s">
        <v>18</v>
      </c>
      <c r="BD426" s="1">
        <f>IF(AY426="+",IF(AZ426="+",IF(BA426="+",7,6),IF(BA426="+",5,4)),IF(AZ426="+",IF(BA426="+",3,2),IF(BA426="+",1,0)))</f>
        <v>0</v>
      </c>
    </row>
    <row r="427" spans="1:56" ht="15.75" customHeight="1" x14ac:dyDescent="0.35">
      <c r="A427" s="1" t="s">
        <v>2973</v>
      </c>
      <c r="B427">
        <v>0.210094906619607</v>
      </c>
      <c r="C427">
        <v>-0.267483688837511</v>
      </c>
      <c r="D427">
        <v>-7.4484303307656693E-2</v>
      </c>
      <c r="E427">
        <v>-4.8017621099221398E-2</v>
      </c>
      <c r="F427">
        <v>9.8806470369364297E-2</v>
      </c>
      <c r="G427">
        <v>5.8203654902019702E-2</v>
      </c>
      <c r="H427">
        <v>6.7509067820814603E-2</v>
      </c>
      <c r="I427">
        <v>-0.117127901394739</v>
      </c>
      <c r="J427">
        <v>-0.486273170548431</v>
      </c>
      <c r="K427">
        <v>-0.42840694384803102</v>
      </c>
      <c r="L427">
        <v>-0.41645741708339601</v>
      </c>
      <c r="M427">
        <v>-0.358970166586563</v>
      </c>
      <c r="N427">
        <v>-0.33215480358830002</v>
      </c>
      <c r="O427">
        <v>-0.26927588255077101</v>
      </c>
      <c r="P427">
        <v>-0.115497998049318</v>
      </c>
      <c r="Q427">
        <v>-0.28273095389442399</v>
      </c>
      <c r="R427">
        <v>1.20107258681812E-2</v>
      </c>
      <c r="S427">
        <v>0.15302619463570599</v>
      </c>
      <c r="T427">
        <v>0.31297086253088402</v>
      </c>
      <c r="U427">
        <v>0.18692579536503701</v>
      </c>
      <c r="V427" s="20">
        <v>2.68478229243647E-2</v>
      </c>
      <c r="W427" s="20">
        <v>-0.42252692451660501</v>
      </c>
      <c r="X427" s="21">
        <v>-0.249914909520703</v>
      </c>
      <c r="Y427" s="20">
        <v>0.16623339459995201</v>
      </c>
      <c r="Z427" s="20">
        <v>0.67839683536069395</v>
      </c>
      <c r="AA427" s="20">
        <v>8.3050726997448199E-2</v>
      </c>
      <c r="AB427" s="21">
        <v>0.21458648462052499</v>
      </c>
      <c r="AC427" s="20">
        <v>3.5991324758296202E-3</v>
      </c>
      <c r="AD427" s="1" t="s">
        <v>2974</v>
      </c>
      <c r="AE427" s="1" t="s">
        <v>2975</v>
      </c>
      <c r="AG427" t="s">
        <v>2975</v>
      </c>
      <c r="AJ427" s="33"/>
      <c r="AL427" s="34"/>
      <c r="AN427" s="34"/>
      <c r="AP427" s="34"/>
      <c r="BC427" s="1" t="s">
        <v>18</v>
      </c>
      <c r="BD427" s="1">
        <f>IF(AY427="+",IF(AZ427="+",IF(BA427="+",7,6),IF(BA427="+",5,4)),IF(AZ427="+",IF(BA427="+",3,2),IF(BA427="+",1,0)))</f>
        <v>0</v>
      </c>
    </row>
    <row r="428" spans="1:56" ht="15.75" customHeight="1" x14ac:dyDescent="0.35">
      <c r="A428" s="1" t="s">
        <v>103</v>
      </c>
      <c r="B428">
        <v>8.7979652450255796E-2</v>
      </c>
      <c r="C428">
        <v>-1.9110408330624901E-2</v>
      </c>
      <c r="D428">
        <v>3.3368413059567698E-2</v>
      </c>
      <c r="E428">
        <v>-0.23212535025872799</v>
      </c>
      <c r="F428">
        <v>-0.25055172456693597</v>
      </c>
      <c r="G428">
        <v>-8.2049331583135598E-2</v>
      </c>
      <c r="H428">
        <v>-0.22051086129022299</v>
      </c>
      <c r="I428">
        <v>-0.44778388922923701</v>
      </c>
      <c r="J428">
        <v>-0.265741626799818</v>
      </c>
      <c r="K428">
        <v>-0.16706184605683999</v>
      </c>
      <c r="L428">
        <v>-0.15833678167446699</v>
      </c>
      <c r="M428">
        <v>-7.8926101670711402E-2</v>
      </c>
      <c r="N428">
        <v>-0.190184110267069</v>
      </c>
      <c r="O428">
        <v>-0.52459092038269795</v>
      </c>
      <c r="P428">
        <v>-0.32406905924280599</v>
      </c>
      <c r="Q428">
        <v>-0.266536261772373</v>
      </c>
      <c r="R428">
        <v>-4.6981516810862399E-2</v>
      </c>
      <c r="S428">
        <v>-0.37629122186085001</v>
      </c>
      <c r="T428">
        <v>-0.14833678580031201</v>
      </c>
      <c r="U428">
        <v>-8.1244550350158998E-2</v>
      </c>
      <c r="V428" s="20">
        <v>-0.25022395166738298</v>
      </c>
      <c r="W428" s="20">
        <v>-0.16751658905045899</v>
      </c>
      <c r="X428" s="21">
        <v>-0.32634508791623601</v>
      </c>
      <c r="Y428" s="20">
        <v>-0.16321351870554601</v>
      </c>
      <c r="Z428" s="20">
        <v>0.174241361179925</v>
      </c>
      <c r="AA428" s="20">
        <v>0.270541202340843</v>
      </c>
      <c r="AB428" s="21">
        <v>6.5085580262666101E-2</v>
      </c>
      <c r="AC428" s="20">
        <v>0.96826204802559201</v>
      </c>
      <c r="AD428" s="1" t="s">
        <v>104</v>
      </c>
      <c r="AE428" s="1" t="s">
        <v>105</v>
      </c>
      <c r="AG428" t="s">
        <v>105</v>
      </c>
      <c r="AJ428" s="33"/>
      <c r="AL428" s="34"/>
      <c r="AN428" s="34"/>
      <c r="AP428" s="34"/>
      <c r="BC428" s="1" t="s">
        <v>18</v>
      </c>
      <c r="BD428" s="1">
        <f>IF(AY428="+",IF(AZ428="+",IF(BA428="+",7,6),IF(BA428="+",5,4)),IF(AZ428="+",IF(BA428="+",3,2),IF(BA428="+",1,0)))</f>
        <v>0</v>
      </c>
    </row>
    <row r="429" spans="1:56" ht="15.75" customHeight="1" x14ac:dyDescent="0.35">
      <c r="A429" s="1" t="s">
        <v>7111</v>
      </c>
      <c r="B429">
        <v>7.0323302758878894E-2</v>
      </c>
      <c r="C429">
        <v>0.114975836235249</v>
      </c>
      <c r="D429">
        <v>-0.16655202260909499</v>
      </c>
      <c r="E429">
        <v>-8.2526075886150005E-2</v>
      </c>
      <c r="F429">
        <v>0.116298061813096</v>
      </c>
      <c r="G429">
        <v>-6.0100772727660901E-2</v>
      </c>
      <c r="H429">
        <v>-3.20301590218601E-2</v>
      </c>
      <c r="I429">
        <v>0.115786894637861</v>
      </c>
      <c r="J429">
        <v>-0.43527862131384798</v>
      </c>
      <c r="K429">
        <v>-0.36483583195138303</v>
      </c>
      <c r="L429">
        <v>-0.14910933261145001</v>
      </c>
      <c r="M429">
        <v>-0.49538941461131603</v>
      </c>
      <c r="N429">
        <v>-0.177997091035731</v>
      </c>
      <c r="O429">
        <v>-0.35025964964380402</v>
      </c>
      <c r="P429">
        <v>-0.17816696214783501</v>
      </c>
      <c r="Q429">
        <v>-0.26901260640539998</v>
      </c>
      <c r="R429">
        <v>0.119478531981026</v>
      </c>
      <c r="S429">
        <v>7.2839567049170599E-3</v>
      </c>
      <c r="T429">
        <v>0.217612199777413</v>
      </c>
      <c r="U429">
        <v>8.4186621981438101E-2</v>
      </c>
      <c r="V429" s="20">
        <v>3.4988506175359202E-2</v>
      </c>
      <c r="W429" s="20">
        <v>-0.36115330012199898</v>
      </c>
      <c r="X429" s="21">
        <v>-0.24385907730819301</v>
      </c>
      <c r="Y429" s="20">
        <v>0.107140327611198</v>
      </c>
      <c r="Z429" s="20">
        <v>0.68619351395769601</v>
      </c>
      <c r="AA429" s="20">
        <v>5.3769091900892199E-2</v>
      </c>
      <c r="AB429" s="21">
        <v>7.5293560525349204E-2</v>
      </c>
      <c r="AC429" s="20">
        <v>9.2605376072284404E-3</v>
      </c>
      <c r="AD429" s="1" t="s">
        <v>7112</v>
      </c>
      <c r="AE429" s="1" t="s">
        <v>7113</v>
      </c>
      <c r="AG429" t="s">
        <v>7113</v>
      </c>
      <c r="AJ429" s="33"/>
      <c r="AL429" s="34"/>
      <c r="AN429" s="34"/>
      <c r="AP429" s="34"/>
      <c r="BC429" s="1" t="s">
        <v>18</v>
      </c>
      <c r="BD429" s="1">
        <f>IF(AY429="+",IF(AZ429="+",IF(BA429="+",7,6),IF(BA429="+",5,4)),IF(AZ429="+",IF(BA429="+",3,2),IF(BA429="+",1,0)))</f>
        <v>0</v>
      </c>
    </row>
    <row r="430" spans="1:56" ht="15.75" customHeight="1" x14ac:dyDescent="0.35">
      <c r="A430" s="1" t="s">
        <v>521</v>
      </c>
      <c r="B430">
        <v>7.4841730658362096E-2</v>
      </c>
      <c r="C430">
        <v>-0.17825394782757401</v>
      </c>
      <c r="D430">
        <v>-5.3604532325687702E-2</v>
      </c>
      <c r="E430">
        <v>0.143476531272346</v>
      </c>
      <c r="F430">
        <v>0.12994256795017101</v>
      </c>
      <c r="G430">
        <v>0.18701094638277399</v>
      </c>
      <c r="H430">
        <v>0.17929160557668999</v>
      </c>
      <c r="I430">
        <v>0.13401955885130401</v>
      </c>
      <c r="J430">
        <v>-5.1199601364262201E-2</v>
      </c>
      <c r="K430">
        <v>1.5983542368550801E-2</v>
      </c>
      <c r="L430">
        <v>0.116602072943868</v>
      </c>
      <c r="M430">
        <v>3.9645201957174102E-2</v>
      </c>
      <c r="N430">
        <v>-3.9358961320609996E-3</v>
      </c>
      <c r="O430">
        <v>0.109775345640168</v>
      </c>
      <c r="P430">
        <v>4.1388425504306402E-2</v>
      </c>
      <c r="Q430">
        <v>0.11988231161332701</v>
      </c>
      <c r="R430">
        <v>-3.7198639032760501E-2</v>
      </c>
      <c r="S430">
        <v>9.2134982301824597E-2</v>
      </c>
      <c r="T430">
        <v>-6.6934179142164596E-3</v>
      </c>
      <c r="U430">
        <v>9.3669090915380795E-2</v>
      </c>
      <c r="V430" s="20">
        <v>0.15756616969023499</v>
      </c>
      <c r="W430" s="20">
        <v>3.02578039763329E-2</v>
      </c>
      <c r="X430" s="21">
        <v>6.6777546656435399E-2</v>
      </c>
      <c r="Y430" s="20">
        <v>3.5478004067557099E-2</v>
      </c>
      <c r="Z430" s="20">
        <v>0.218218948135709</v>
      </c>
      <c r="AA430" s="20">
        <v>0.771738632114356</v>
      </c>
      <c r="AB430" s="21">
        <v>0.52486381390921899</v>
      </c>
      <c r="AC430" s="20">
        <v>0.93287113512376396</v>
      </c>
      <c r="AD430" s="1" t="s">
        <v>522</v>
      </c>
      <c r="AE430" s="1" t="s">
        <v>523</v>
      </c>
      <c r="AF430" s="1">
        <v>3</v>
      </c>
      <c r="AG430" t="s">
        <v>16149</v>
      </c>
      <c r="AJ430" s="33"/>
      <c r="AL430" s="34"/>
      <c r="AN430" s="34"/>
      <c r="AP430" s="34"/>
      <c r="BC430" s="1" t="s">
        <v>18</v>
      </c>
      <c r="BD430" s="1">
        <f>IF(AY430="+",IF(AZ430="+",IF(BA430="+",7,6),IF(BA430="+",5,4)),IF(AZ430="+",IF(BA430="+",3,2),IF(BA430="+",1,0)))</f>
        <v>0</v>
      </c>
    </row>
    <row r="431" spans="1:56" ht="15.75" customHeight="1" x14ac:dyDescent="0.35">
      <c r="A431" s="1" t="s">
        <v>2228</v>
      </c>
      <c r="B431">
        <v>-0.162530216553785</v>
      </c>
      <c r="C431">
        <v>0.35970641714344298</v>
      </c>
      <c r="D431">
        <v>-0.16867176467509901</v>
      </c>
      <c r="E431">
        <v>-2.42154196182232E-2</v>
      </c>
      <c r="F431">
        <v>-3.1647043772600497E-2</v>
      </c>
      <c r="G431">
        <v>0.267445749893509</v>
      </c>
      <c r="H431">
        <v>0.31539626831705297</v>
      </c>
      <c r="I431">
        <v>0.197041559708625</v>
      </c>
      <c r="J431">
        <v>0.16351180689602399</v>
      </c>
      <c r="K431">
        <v>8.7662689929449894E-2</v>
      </c>
      <c r="L431">
        <v>0.442447747011466</v>
      </c>
      <c r="M431">
        <v>0.5972138223208</v>
      </c>
      <c r="N431">
        <v>0.45859926309051702</v>
      </c>
      <c r="O431">
        <v>0.11283600490123399</v>
      </c>
      <c r="P431">
        <v>0.26997026147139203</v>
      </c>
      <c r="Q431">
        <v>0.17763023147569201</v>
      </c>
      <c r="R431">
        <v>0.15089668501033801</v>
      </c>
      <c r="S431">
        <v>-0.219252667669426</v>
      </c>
      <c r="T431">
        <v>-9.4751841804537898E-2</v>
      </c>
      <c r="U431">
        <v>-0.14377072354037301</v>
      </c>
      <c r="V431" s="20">
        <v>0.18705913353664599</v>
      </c>
      <c r="W431" s="20">
        <v>0.32270901653943501</v>
      </c>
      <c r="X431" s="21">
        <v>0.25475894023470802</v>
      </c>
      <c r="Y431" s="20">
        <v>-7.6719637000999805E-2</v>
      </c>
      <c r="Z431" s="20">
        <v>0.40611333606405098</v>
      </c>
      <c r="AA431" s="20">
        <v>0.213021865326841</v>
      </c>
      <c r="AB431" s="21">
        <v>0.23254852796912201</v>
      </c>
      <c r="AC431" s="20">
        <v>5.9752187864775499E-2</v>
      </c>
      <c r="AD431" s="1" t="s">
        <v>2229</v>
      </c>
      <c r="AE431" s="1" t="s">
        <v>2230</v>
      </c>
      <c r="AG431" t="s">
        <v>2230</v>
      </c>
      <c r="AJ431" s="33" t="s">
        <v>18</v>
      </c>
      <c r="AK431" t="s">
        <v>18</v>
      </c>
      <c r="AL431" s="34"/>
      <c r="AN431" s="34"/>
      <c r="AP431" s="34" t="s">
        <v>18</v>
      </c>
      <c r="BC431" s="1" t="s">
        <v>18</v>
      </c>
      <c r="BD431" s="1">
        <f>IF(AY431="+",IF(AZ431="+",IF(BA431="+",7,6),IF(BA431="+",5,4)),IF(AZ431="+",IF(BA431="+",3,2),IF(BA431="+",1,0)))</f>
        <v>0</v>
      </c>
    </row>
    <row r="432" spans="1:56" ht="15.75" customHeight="1" x14ac:dyDescent="0.35">
      <c r="A432" s="1" t="s">
        <v>11387</v>
      </c>
      <c r="B432">
        <v>-0.45797639022962999</v>
      </c>
      <c r="C432">
        <v>0.25871820114803601</v>
      </c>
      <c r="D432">
        <v>-0.23156481134144799</v>
      </c>
      <c r="E432">
        <v>0.122214347369729</v>
      </c>
      <c r="F432">
        <v>-0.24678040891829001</v>
      </c>
      <c r="G432">
        <v>3.4151845355791702E-2</v>
      </c>
      <c r="H432">
        <v>7.0990414300409796E-2</v>
      </c>
      <c r="I432">
        <v>-3.7609088317663499E-2</v>
      </c>
      <c r="J432">
        <v>0.37271937743597799</v>
      </c>
      <c r="K432">
        <v>0.108303310796129</v>
      </c>
      <c r="L432">
        <v>0.32179558116330098</v>
      </c>
      <c r="M432">
        <v>0.567541318920875</v>
      </c>
      <c r="N432">
        <v>0.28303094176878901</v>
      </c>
      <c r="O432">
        <v>0.28256218852606202</v>
      </c>
      <c r="P432">
        <v>8.0178771384491199E-2</v>
      </c>
      <c r="Q432">
        <v>0.12099649634437599</v>
      </c>
      <c r="R432">
        <v>-2.99967342789716E-2</v>
      </c>
      <c r="S432">
        <v>-0.12593134928149999</v>
      </c>
      <c r="T432">
        <v>-0.35571445219609898</v>
      </c>
      <c r="U432">
        <v>-0.26261100836927098</v>
      </c>
      <c r="V432" s="20">
        <v>-4.4811809394938E-2</v>
      </c>
      <c r="W432" s="20">
        <v>0.342589897079071</v>
      </c>
      <c r="X432" s="21">
        <v>0.191692099505929</v>
      </c>
      <c r="Y432" s="20">
        <v>-0.19356338603146001</v>
      </c>
      <c r="Z432" s="20">
        <v>0.91627900946026697</v>
      </c>
      <c r="AA432" s="20">
        <v>0.16843534976188199</v>
      </c>
      <c r="AB432" s="21">
        <v>0.30069006469457699</v>
      </c>
      <c r="AC432" s="20">
        <v>1.17241054985291E-2</v>
      </c>
      <c r="AD432" s="1" t="s">
        <v>11388</v>
      </c>
      <c r="AE432" s="1" t="s">
        <v>11389</v>
      </c>
      <c r="AG432" t="s">
        <v>11389</v>
      </c>
      <c r="AJ432" s="33"/>
      <c r="AL432" s="34"/>
      <c r="AN432" s="34"/>
      <c r="AP432" s="34"/>
      <c r="BC432" s="1" t="s">
        <v>18</v>
      </c>
      <c r="BD432" s="1">
        <f>IF(AY432="+",IF(AZ432="+",IF(BA432="+",7,6),IF(BA432="+",5,4)),IF(AZ432="+",IF(BA432="+",3,2),IF(BA432="+",1,0)))</f>
        <v>0</v>
      </c>
    </row>
    <row r="433" spans="1:56" ht="15.75" customHeight="1" x14ac:dyDescent="0.35">
      <c r="A433" s="1" t="s">
        <v>7797</v>
      </c>
      <c r="B433">
        <v>-0.59450485217686799</v>
      </c>
      <c r="C433">
        <v>0.36228413002737297</v>
      </c>
      <c r="D433">
        <v>4.1706848288785597E-2</v>
      </c>
      <c r="E433">
        <v>6.8437482984283204E-2</v>
      </c>
      <c r="F433">
        <v>-0.25424194705360897</v>
      </c>
      <c r="G433">
        <v>-0.38014402430855099</v>
      </c>
      <c r="H433">
        <v>-0.35710638205921802</v>
      </c>
      <c r="I433">
        <v>-0.40903438873710901</v>
      </c>
      <c r="J433">
        <v>0.261952622082197</v>
      </c>
      <c r="K433">
        <v>-0.403747512613718</v>
      </c>
      <c r="L433">
        <v>-0.16040676260662901</v>
      </c>
      <c r="M433">
        <v>5.8384859503003803E-2</v>
      </c>
      <c r="N433">
        <v>-7.7655468736675906E-2</v>
      </c>
      <c r="O433">
        <v>-0.206464582875834</v>
      </c>
      <c r="P433">
        <v>-0.319860537880504</v>
      </c>
      <c r="Q433">
        <v>-0.34465399500634503</v>
      </c>
      <c r="R433">
        <v>-6.9345945057625993E-2</v>
      </c>
      <c r="S433">
        <v>-0.18428801643017201</v>
      </c>
      <c r="T433">
        <v>-0.31656326730949302</v>
      </c>
      <c r="U433">
        <v>-0.31911518776370501</v>
      </c>
      <c r="V433" s="20">
        <v>-0.35013168553962198</v>
      </c>
      <c r="W433" s="20">
        <v>-6.0954198408786603E-2</v>
      </c>
      <c r="X433" s="21">
        <v>-0.23715864612484</v>
      </c>
      <c r="Y433" s="20">
        <v>-0.22232810414024901</v>
      </c>
      <c r="Z433" s="20">
        <v>0.35260786091962698</v>
      </c>
      <c r="AA433" s="20">
        <v>0.93351312284474897</v>
      </c>
      <c r="AB433" s="21">
        <v>0.49862511695727302</v>
      </c>
      <c r="AC433" s="20">
        <v>0.41686485935392498</v>
      </c>
      <c r="AD433" s="1" t="s">
        <v>7798</v>
      </c>
      <c r="AE433" s="1" t="s">
        <v>7799</v>
      </c>
      <c r="AG433" t="s">
        <v>7799</v>
      </c>
      <c r="AJ433" s="33"/>
      <c r="AL433" s="34"/>
      <c r="AN433" s="34"/>
      <c r="AP433" s="34"/>
      <c r="BC433" s="1" t="s">
        <v>18</v>
      </c>
      <c r="BD433" s="1">
        <f>IF(AY433="+",IF(AZ433="+",IF(BA433="+",7,6),IF(BA433="+",5,4)),IF(AZ433="+",IF(BA433="+",3,2),IF(BA433="+",1,0)))</f>
        <v>0</v>
      </c>
    </row>
    <row r="434" spans="1:56" ht="15.75" customHeight="1" x14ac:dyDescent="0.35">
      <c r="A434" s="1" t="s">
        <v>6750</v>
      </c>
      <c r="B434">
        <v>0.243108764280172</v>
      </c>
      <c r="C434">
        <v>-0.152137496092108</v>
      </c>
      <c r="D434">
        <v>-3.7482939110876898E-2</v>
      </c>
      <c r="E434">
        <v>-0.17645659993294099</v>
      </c>
      <c r="F434">
        <v>0.33042039074685697</v>
      </c>
      <c r="G434">
        <v>0.18075932198451</v>
      </c>
      <c r="H434">
        <v>2.6529602989892501E-2</v>
      </c>
      <c r="I434">
        <v>8.9735368413518798E-2</v>
      </c>
      <c r="J434">
        <v>-0.19383736398575499</v>
      </c>
      <c r="K434">
        <v>8.9555149853812202E-2</v>
      </c>
      <c r="L434">
        <v>-0.158436352979439</v>
      </c>
      <c r="M434">
        <v>-5.5416957250171497E-2</v>
      </c>
      <c r="N434">
        <v>7.5092036298858404E-3</v>
      </c>
      <c r="O434">
        <v>-7.2327397244826702E-2</v>
      </c>
      <c r="P434">
        <v>0.26199643371409298</v>
      </c>
      <c r="Q434">
        <v>6.1843078079650997E-2</v>
      </c>
      <c r="R434">
        <v>8.8319768409968094E-2</v>
      </c>
      <c r="S434">
        <v>4.5725847338672701E-2</v>
      </c>
      <c r="T434">
        <v>0.352061360308903</v>
      </c>
      <c r="U434">
        <v>0.185724923336583</v>
      </c>
      <c r="V434" s="20">
        <v>0.15686117103369401</v>
      </c>
      <c r="W434" s="20">
        <v>-7.9533881090388503E-2</v>
      </c>
      <c r="X434" s="21">
        <v>6.4755329544700799E-2</v>
      </c>
      <c r="Y434" s="20">
        <v>0.167957974848532</v>
      </c>
      <c r="Z434" s="20">
        <v>0.29610373071190499</v>
      </c>
      <c r="AA434" s="20">
        <v>0.770205308059</v>
      </c>
      <c r="AB434" s="21">
        <v>0.56626755950660901</v>
      </c>
      <c r="AC434" s="20">
        <v>6.10723771230317E-2</v>
      </c>
      <c r="AD434" s="1" t="s">
        <v>6751</v>
      </c>
      <c r="AE434" s="1" t="s">
        <v>6752</v>
      </c>
      <c r="AG434" t="s">
        <v>6752</v>
      </c>
      <c r="AJ434" s="33"/>
      <c r="AL434" s="34"/>
      <c r="AN434" s="34"/>
      <c r="AP434" s="34"/>
      <c r="BC434" s="1" t="s">
        <v>18</v>
      </c>
      <c r="BD434" s="1">
        <f>IF(AY434="+",IF(AZ434="+",IF(BA434="+",7,6),IF(BA434="+",5,4)),IF(AZ434="+",IF(BA434="+",3,2),IF(BA434="+",1,0)))</f>
        <v>0</v>
      </c>
    </row>
    <row r="435" spans="1:56" ht="15.75" customHeight="1" x14ac:dyDescent="0.35">
      <c r="A435" s="1" t="s">
        <v>2901</v>
      </c>
      <c r="B435">
        <v>8.3553971994370702E-2</v>
      </c>
      <c r="C435">
        <v>-0.250641723247439</v>
      </c>
      <c r="D435">
        <v>-3.4780400159325599E-3</v>
      </c>
      <c r="E435">
        <v>0.17872338318279399</v>
      </c>
      <c r="F435">
        <v>0.32921577535670898</v>
      </c>
      <c r="G435">
        <v>4.0514188328517803E-2</v>
      </c>
      <c r="H435">
        <v>6.7317935200677595E-2</v>
      </c>
      <c r="I435">
        <v>4.7529780841410997E-2</v>
      </c>
      <c r="J435">
        <v>-5.2771821517640601E-2</v>
      </c>
      <c r="K435">
        <v>0.26122695283390102</v>
      </c>
      <c r="L435">
        <v>-0.14498329711788199</v>
      </c>
      <c r="M435">
        <v>7.2537449734420001E-2</v>
      </c>
      <c r="N435">
        <v>8.8708773884686898E-2</v>
      </c>
      <c r="O435">
        <v>4.4524674442361599E-2</v>
      </c>
      <c r="P435">
        <v>0.20233693780409201</v>
      </c>
      <c r="Q435">
        <v>8.4813308977506496E-2</v>
      </c>
      <c r="R435">
        <v>4.5200628938909901E-2</v>
      </c>
      <c r="S435">
        <v>1.4762749782595201E-2</v>
      </c>
      <c r="T435">
        <v>0.13977151911763899</v>
      </c>
      <c r="U435">
        <v>4.1674434012892697E-2</v>
      </c>
      <c r="V435" s="20">
        <v>0.12114441993182901</v>
      </c>
      <c r="W435" s="20">
        <v>3.4002320983199497E-2</v>
      </c>
      <c r="X435" s="21">
        <v>0.105095923777161</v>
      </c>
      <c r="Y435" s="20">
        <v>6.0352332963009299E-2</v>
      </c>
      <c r="Z435" s="20">
        <v>0.49676388888557299</v>
      </c>
      <c r="AA435" s="20">
        <v>0.86439328615572697</v>
      </c>
      <c r="AB435" s="21">
        <v>0.46721034437591502</v>
      </c>
      <c r="AC435" s="20">
        <v>0.82461955225154504</v>
      </c>
      <c r="AD435" s="1" t="s">
        <v>2902</v>
      </c>
      <c r="AE435" s="1" t="s">
        <v>2903</v>
      </c>
      <c r="AG435" t="s">
        <v>2903</v>
      </c>
      <c r="AJ435" s="33"/>
      <c r="AL435" s="34"/>
      <c r="AN435" s="34"/>
      <c r="AP435" s="34"/>
      <c r="BC435" s="1" t="s">
        <v>18</v>
      </c>
      <c r="BD435" s="1">
        <f>IF(AY435="+",IF(AZ435="+",IF(BA435="+",7,6),IF(BA435="+",5,4)),IF(AZ435="+",IF(BA435="+",3,2),IF(BA435="+",1,0)))</f>
        <v>0</v>
      </c>
    </row>
    <row r="436" spans="1:56" ht="15.75" customHeight="1" x14ac:dyDescent="0.35">
      <c r="A436" s="1" t="s">
        <v>2841</v>
      </c>
      <c r="B436">
        <v>0.270631992783886</v>
      </c>
      <c r="C436">
        <v>-0.54457694172453297</v>
      </c>
      <c r="D436">
        <v>3.2923084906692601E-2</v>
      </c>
      <c r="E436">
        <v>-0.32071961852486403</v>
      </c>
      <c r="F436">
        <v>5.83101914285045E-2</v>
      </c>
      <c r="G436">
        <v>-0.33979660185955102</v>
      </c>
      <c r="H436">
        <v>-0.423791036098987</v>
      </c>
      <c r="I436">
        <v>-0.39417007085115702</v>
      </c>
      <c r="J436">
        <v>-1.0672171696522501</v>
      </c>
      <c r="K436">
        <v>-0.60968535478632102</v>
      </c>
      <c r="L436">
        <v>-1.1241461545401401</v>
      </c>
      <c r="M436">
        <v>-0.90062698979278899</v>
      </c>
      <c r="N436">
        <v>-0.67582411406838905</v>
      </c>
      <c r="O436">
        <v>-0.74025768574789597</v>
      </c>
      <c r="P436">
        <v>-0.34028689446947902</v>
      </c>
      <c r="Q436">
        <v>-0.57445422077133401</v>
      </c>
      <c r="R436">
        <v>0.117141985608042</v>
      </c>
      <c r="S436">
        <v>0.256899219523756</v>
      </c>
      <c r="T436">
        <v>0.58174273005880395</v>
      </c>
      <c r="U436">
        <v>0.43571486178836</v>
      </c>
      <c r="V436" s="20">
        <v>-0.27486187934529699</v>
      </c>
      <c r="W436" s="20">
        <v>-0.92541891719287594</v>
      </c>
      <c r="X436" s="21">
        <v>-0.58270572876427496</v>
      </c>
      <c r="Y436" s="20">
        <v>0.34787469924474101</v>
      </c>
      <c r="Z436" s="20">
        <v>0.68818291437044798</v>
      </c>
      <c r="AA436" s="20">
        <v>5.4340677255387798E-2</v>
      </c>
      <c r="AB436" s="21">
        <v>0.16173342531965501</v>
      </c>
      <c r="AC436" s="20">
        <v>1.35747080539398E-3</v>
      </c>
      <c r="AD436" s="1" t="s">
        <v>2842</v>
      </c>
      <c r="AE436" s="1" t="s">
        <v>2843</v>
      </c>
      <c r="AG436" t="s">
        <v>2843</v>
      </c>
      <c r="AJ436" s="33"/>
      <c r="AL436" s="34"/>
      <c r="AN436" s="34"/>
      <c r="AP436" s="34"/>
      <c r="AZ436" s="1"/>
      <c r="BA436" s="1" t="s">
        <v>18</v>
      </c>
      <c r="BC436" s="1" t="s">
        <v>18</v>
      </c>
      <c r="BD436" s="1">
        <f>IF(AY436="+",IF(AZ436="+",IF(BA436="+",7,6),IF(BA436="+",5,4)),IF(AZ436="+",IF(BA436="+",3,2),IF(BA436="+",1,0)))</f>
        <v>1</v>
      </c>
    </row>
    <row r="437" spans="1:56" ht="15.75" customHeight="1" x14ac:dyDescent="0.35">
      <c r="A437" s="1" t="s">
        <v>11108</v>
      </c>
      <c r="B437">
        <v>0.34369400175133102</v>
      </c>
      <c r="C437">
        <v>-0.40548106799408601</v>
      </c>
      <c r="D437">
        <v>4.7519745929824997E-2</v>
      </c>
      <c r="E437">
        <v>-0.61577648894622705</v>
      </c>
      <c r="F437">
        <v>-0.42237222600234098</v>
      </c>
      <c r="G437">
        <v>-0.21743949485008801</v>
      </c>
      <c r="H437">
        <v>-3.7596037045630901E-2</v>
      </c>
      <c r="I437">
        <v>-0.50013185938197202</v>
      </c>
      <c r="J437">
        <v>-1.4663036464102499</v>
      </c>
      <c r="K437">
        <v>-1.3238934080970901</v>
      </c>
      <c r="L437">
        <v>-1.06843758471532</v>
      </c>
      <c r="M437">
        <v>-0.28039908156612903</v>
      </c>
      <c r="N437">
        <v>-0.76547554125760597</v>
      </c>
      <c r="O437">
        <v>-0.498138694693258</v>
      </c>
      <c r="P437">
        <v>-0.61775440910175405</v>
      </c>
      <c r="Q437">
        <v>-0.65758258559668104</v>
      </c>
      <c r="R437">
        <v>-5.4805245380621398E-2</v>
      </c>
      <c r="S437">
        <v>0.35838517490035199</v>
      </c>
      <c r="T437">
        <v>0.32718714656796699</v>
      </c>
      <c r="U437">
        <v>0.35054449008406802</v>
      </c>
      <c r="V437" s="20">
        <v>-0.29438490432000802</v>
      </c>
      <c r="W437" s="20">
        <v>-1.0347584301971999</v>
      </c>
      <c r="X437" s="21">
        <v>-0.63473780766232502</v>
      </c>
      <c r="Y437" s="20">
        <v>0.24532789154294199</v>
      </c>
      <c r="Z437" s="20">
        <v>0.720698854652423</v>
      </c>
      <c r="AA437" s="20">
        <v>0.115469623275241</v>
      </c>
      <c r="AB437" s="21">
        <v>0.194831241402809</v>
      </c>
      <c r="AC437" s="20">
        <v>2.3349279534394099E-2</v>
      </c>
      <c r="AD437" s="1" t="s">
        <v>11109</v>
      </c>
      <c r="AE437" s="1" t="s">
        <v>11110</v>
      </c>
      <c r="AG437" t="s">
        <v>11110</v>
      </c>
      <c r="AJ437" s="33"/>
      <c r="AL437" s="34"/>
      <c r="AN437" s="34"/>
      <c r="AP437" s="34"/>
      <c r="BA437" s="1" t="s">
        <v>18</v>
      </c>
      <c r="BC437" s="1" t="s">
        <v>18</v>
      </c>
      <c r="BD437" s="1">
        <f>IF(AY437="+",IF(AZ437="+",IF(BA437="+",7,6),IF(BA437="+",5,4)),IF(AZ437="+",IF(BA437="+",3,2),IF(BA437="+",1,0)))</f>
        <v>1</v>
      </c>
    </row>
    <row r="438" spans="1:56" ht="15.75" customHeight="1" x14ac:dyDescent="0.35">
      <c r="A438" s="1" t="s">
        <v>4905</v>
      </c>
      <c r="B438">
        <v>0.11824949345482599</v>
      </c>
      <c r="C438">
        <v>-0.13205823244176201</v>
      </c>
      <c r="D438">
        <v>-6.4318078307442197E-2</v>
      </c>
      <c r="E438">
        <v>-0.11050375610447</v>
      </c>
      <c r="F438">
        <v>-0.26746154286083401</v>
      </c>
      <c r="G438">
        <v>-0.31264785206858797</v>
      </c>
      <c r="H438">
        <v>-0.25108053382947798</v>
      </c>
      <c r="I438">
        <v>-0.23580807975716001</v>
      </c>
      <c r="J438">
        <v>-0.584654891789818</v>
      </c>
      <c r="K438">
        <v>-0.68464063862319902</v>
      </c>
      <c r="L438">
        <v>-0.27588279541609401</v>
      </c>
      <c r="M438">
        <v>-0.230564284652861</v>
      </c>
      <c r="N438">
        <v>-0.42528567699583802</v>
      </c>
      <c r="O438">
        <v>-0.25520969611259497</v>
      </c>
      <c r="P438">
        <v>-0.31829187822299498</v>
      </c>
      <c r="Q438">
        <v>-0.26454848078686499</v>
      </c>
      <c r="R438">
        <v>-0.106191226598794</v>
      </c>
      <c r="S438">
        <v>9.9649331058010604E-2</v>
      </c>
      <c r="T438">
        <v>0.11823706032058399</v>
      </c>
      <c r="U438">
        <v>0.17740167026429099</v>
      </c>
      <c r="V438" s="20">
        <v>-0.26674950212901499</v>
      </c>
      <c r="W438" s="20">
        <v>-0.443935652620493</v>
      </c>
      <c r="X438" s="21">
        <v>-0.31583393302957302</v>
      </c>
      <c r="Y438" s="20">
        <v>7.2274208761023001E-2</v>
      </c>
      <c r="Z438" s="20">
        <v>8.1927989673987303E-2</v>
      </c>
      <c r="AA438" s="20">
        <v>8.8940787170354502E-2</v>
      </c>
      <c r="AB438" s="21">
        <v>3.2727619310561999E-2</v>
      </c>
      <c r="AC438" s="20">
        <v>2.3290348951825399E-2</v>
      </c>
      <c r="AD438" s="1" t="s">
        <v>4906</v>
      </c>
      <c r="AE438" s="1" t="s">
        <v>4907</v>
      </c>
      <c r="AG438" t="s">
        <v>4907</v>
      </c>
      <c r="AH438" t="s">
        <v>18</v>
      </c>
      <c r="AI438" t="s">
        <v>18</v>
      </c>
      <c r="AJ438" s="33"/>
      <c r="AL438" s="34"/>
      <c r="AN438" s="34"/>
      <c r="AP438" s="34"/>
      <c r="AQ438" t="s">
        <v>18</v>
      </c>
      <c r="AY438" s="1"/>
      <c r="BB438" s="1"/>
      <c r="BC438" s="1" t="s">
        <v>18</v>
      </c>
      <c r="BD438" s="1">
        <f>IF(AY438="+",IF(AZ438="+",IF(BA438="+",7,6),IF(BA438="+",5,4)),IF(AZ438="+",IF(BA438="+",3,2),IF(BA438="+",1,0)))</f>
        <v>0</v>
      </c>
    </row>
    <row r="439" spans="1:56" ht="15.75" customHeight="1" x14ac:dyDescent="0.35">
      <c r="A439" s="1" t="s">
        <v>1950</v>
      </c>
      <c r="B439">
        <v>-0.184831517278122</v>
      </c>
      <c r="C439">
        <v>0.16394469866414699</v>
      </c>
      <c r="D439">
        <v>-0.17291007757634699</v>
      </c>
      <c r="E439">
        <v>0.100544032946889</v>
      </c>
      <c r="F439">
        <v>-6.7309846752366495E-2</v>
      </c>
      <c r="G439">
        <v>-0.19433547318598901</v>
      </c>
      <c r="H439">
        <v>-0.24132873586919701</v>
      </c>
      <c r="I439">
        <v>-9.2086497758644595E-2</v>
      </c>
      <c r="J439">
        <v>7.6207939910590994E-2</v>
      </c>
      <c r="K439">
        <v>7.6015332021843907E-2</v>
      </c>
      <c r="L439">
        <v>2.7717655561724199E-2</v>
      </c>
      <c r="M439">
        <v>-0.102074005563297</v>
      </c>
      <c r="N439">
        <v>-9.9520426576179197E-2</v>
      </c>
      <c r="O439">
        <v>-0.21067051730040001</v>
      </c>
      <c r="P439">
        <v>-4.9920545619144802E-2</v>
      </c>
      <c r="Q439">
        <v>-0.19980734174071699</v>
      </c>
      <c r="R439">
        <v>-0.133849052854145</v>
      </c>
      <c r="S439">
        <v>-0.22850265490809901</v>
      </c>
      <c r="T439">
        <v>-9.9760581673696405E-2</v>
      </c>
      <c r="U439">
        <v>-0.22376454587042799</v>
      </c>
      <c r="V439" s="20">
        <v>-0.14876513839154901</v>
      </c>
      <c r="W439" s="20">
        <v>1.94667304827153E-2</v>
      </c>
      <c r="X439" s="21">
        <v>-0.13997970780911001</v>
      </c>
      <c r="Y439" s="20">
        <v>-0.171469208826592</v>
      </c>
      <c r="Z439" s="20">
        <v>0.42232105169399498</v>
      </c>
      <c r="AA439" s="20">
        <v>0.77090333006206901</v>
      </c>
      <c r="AB439" s="21">
        <v>0.411831905942733</v>
      </c>
      <c r="AC439" s="20">
        <v>2.4938605789380602E-2</v>
      </c>
      <c r="AD439" s="1" t="s">
        <v>1951</v>
      </c>
      <c r="AE439" s="1" t="s">
        <v>1952</v>
      </c>
      <c r="AG439" t="s">
        <v>1952</v>
      </c>
      <c r="AH439" t="s">
        <v>18</v>
      </c>
      <c r="AJ439" s="33"/>
      <c r="AL439" s="34"/>
      <c r="AN439" s="34"/>
      <c r="AP439" s="34"/>
      <c r="BC439" s="1" t="s">
        <v>18</v>
      </c>
      <c r="BD439" s="1">
        <f>IF(AY439="+",IF(AZ439="+",IF(BA439="+",7,6),IF(BA439="+",5,4)),IF(AZ439="+",IF(BA439="+",3,2),IF(BA439="+",1,0)))</f>
        <v>0</v>
      </c>
    </row>
    <row r="440" spans="1:56" ht="15.75" customHeight="1" x14ac:dyDescent="0.35">
      <c r="A440" s="1" t="s">
        <v>7006</v>
      </c>
      <c r="B440">
        <v>-0.238803146011802</v>
      </c>
      <c r="C440">
        <v>0.150003017239461</v>
      </c>
      <c r="D440">
        <v>-2.2670912212211999E-2</v>
      </c>
      <c r="E440">
        <v>1.54283866147699E-2</v>
      </c>
      <c r="F440">
        <v>-0.18742178241135399</v>
      </c>
      <c r="G440">
        <v>1.6166171945703699E-2</v>
      </c>
      <c r="H440">
        <v>2.1017810114023601E-2</v>
      </c>
      <c r="I440">
        <v>-0.20344112307411399</v>
      </c>
      <c r="J440">
        <v>-6.5926008438176795E-2</v>
      </c>
      <c r="K440">
        <v>-0.20176173627128899</v>
      </c>
      <c r="L440">
        <v>-0.23472590301756899</v>
      </c>
      <c r="M440">
        <v>-0.13347640472615699</v>
      </c>
      <c r="N440">
        <v>-8.0112274331338704E-2</v>
      </c>
      <c r="O440">
        <v>-0.13053373871931401</v>
      </c>
      <c r="P440">
        <v>-0.248849711210955</v>
      </c>
      <c r="Q440">
        <v>-0.20981305637823799</v>
      </c>
      <c r="R440">
        <v>5.6256118883083302E-2</v>
      </c>
      <c r="S440">
        <v>1.1619311274490601E-2</v>
      </c>
      <c r="T440">
        <v>-9.4810466199325094E-2</v>
      </c>
      <c r="U440">
        <v>-2.97671990650554E-2</v>
      </c>
      <c r="V440" s="20">
        <v>-8.8419730856435494E-2</v>
      </c>
      <c r="W440" s="20">
        <v>-0.15897251311329799</v>
      </c>
      <c r="X440" s="21">
        <v>-0.167327195159961</v>
      </c>
      <c r="Y440" s="20">
        <v>-1.41755587767016E-2</v>
      </c>
      <c r="Z440" s="20">
        <v>0.68390956160952299</v>
      </c>
      <c r="AA440" s="20">
        <v>0.32065977852745098</v>
      </c>
      <c r="AB440" s="21">
        <v>0.27739707439647499</v>
      </c>
      <c r="AC440" s="20">
        <v>4.6152137184891202E-2</v>
      </c>
      <c r="AD440" s="1" t="s">
        <v>7007</v>
      </c>
      <c r="AE440" s="1" t="s">
        <v>7008</v>
      </c>
      <c r="AG440" t="s">
        <v>7008</v>
      </c>
      <c r="AJ440" s="33"/>
      <c r="AL440" s="34"/>
      <c r="AN440" s="34"/>
      <c r="AP440" s="34"/>
      <c r="BC440" s="1" t="s">
        <v>18</v>
      </c>
      <c r="BD440" s="1">
        <f>IF(AY440="+",IF(AZ440="+",IF(BA440="+",7,6),IF(BA440="+",5,4)),IF(AZ440="+",IF(BA440="+",3,2),IF(BA440="+",1,0)))</f>
        <v>0</v>
      </c>
    </row>
    <row r="441" spans="1:56" ht="15.75" customHeight="1" x14ac:dyDescent="0.35">
      <c r="A441" s="1" t="s">
        <v>14867</v>
      </c>
      <c r="B441">
        <v>0.31684116857162797</v>
      </c>
      <c r="C441">
        <v>-0.26893395392755498</v>
      </c>
      <c r="D441">
        <v>9.0857244698133999E-2</v>
      </c>
      <c r="E441">
        <v>-0.15445261019864001</v>
      </c>
      <c r="F441">
        <v>0.15436256226106501</v>
      </c>
      <c r="G441">
        <v>0.28096184651890099</v>
      </c>
      <c r="H441">
        <v>0.320155138341495</v>
      </c>
      <c r="I441">
        <v>0.15456023128194801</v>
      </c>
      <c r="J441">
        <v>-0.32370037165954602</v>
      </c>
      <c r="K441">
        <v>-0.38218562353556002</v>
      </c>
      <c r="L441">
        <v>-0.42206001364982798</v>
      </c>
      <c r="M441">
        <v>-0.21752818994776801</v>
      </c>
      <c r="N441">
        <v>-3.4316164714336898E-2</v>
      </c>
      <c r="O441">
        <v>0.301317652700477</v>
      </c>
      <c r="P441">
        <v>0.17294176321570001</v>
      </c>
      <c r="Q441">
        <v>0.31205883488987501</v>
      </c>
      <c r="R441">
        <v>0.28750310065679402</v>
      </c>
      <c r="S441">
        <v>0.61686834743430197</v>
      </c>
      <c r="T441">
        <v>0.52950668109487897</v>
      </c>
      <c r="U441">
        <v>0.67320696177434503</v>
      </c>
      <c r="V441" s="20">
        <v>0.227509944600852</v>
      </c>
      <c r="W441" s="20">
        <v>-0.33636854969817498</v>
      </c>
      <c r="X441" s="21">
        <v>0.18800052152292901</v>
      </c>
      <c r="Y441" s="20">
        <v>0.52677127274007995</v>
      </c>
      <c r="Z441" s="20">
        <v>0.306970384290014</v>
      </c>
      <c r="AA441" s="20">
        <v>0.168243760759022</v>
      </c>
      <c r="AB441" s="21">
        <v>0.37301605820817901</v>
      </c>
      <c r="AC441" s="20">
        <v>2.3730278203712499E-3</v>
      </c>
      <c r="AD441" s="1" t="s">
        <v>14868</v>
      </c>
      <c r="AE441" s="1" t="s">
        <v>14869</v>
      </c>
      <c r="AG441" t="s">
        <v>14869</v>
      </c>
      <c r="AJ441" s="33"/>
      <c r="AL441" s="34"/>
      <c r="AN441" s="34"/>
      <c r="AP441" s="34"/>
      <c r="BA441" s="1" t="s">
        <v>18</v>
      </c>
      <c r="BC441" s="1" t="s">
        <v>18</v>
      </c>
      <c r="BD441" s="1">
        <f>IF(AY441="+",IF(AZ441="+",IF(BA441="+",7,6),IF(BA441="+",5,4)),IF(AZ441="+",IF(BA441="+",3,2),IF(BA441="+",1,0)))</f>
        <v>1</v>
      </c>
    </row>
    <row r="442" spans="1:56" ht="15.75" customHeight="1" x14ac:dyDescent="0.35">
      <c r="A442" s="1" t="s">
        <v>8214</v>
      </c>
      <c r="B442">
        <v>2.3256607390850299E-2</v>
      </c>
      <c r="C442">
        <v>-7.9960405165526698E-3</v>
      </c>
      <c r="D442">
        <v>9.7664407977125695E-2</v>
      </c>
      <c r="E442">
        <v>-5.7303959743649699E-3</v>
      </c>
      <c r="F442">
        <v>0.37649435914198998</v>
      </c>
      <c r="G442">
        <v>0.51278854044808597</v>
      </c>
      <c r="H442">
        <v>0.50357238223187795</v>
      </c>
      <c r="I442">
        <v>0.36660447119816603</v>
      </c>
      <c r="J442">
        <v>0.37067622654640298</v>
      </c>
      <c r="K442">
        <v>0.25382956624018899</v>
      </c>
      <c r="L442">
        <v>0.35269264487297802</v>
      </c>
      <c r="M442">
        <v>0.36359310288853602</v>
      </c>
      <c r="N442">
        <v>0.468922804445771</v>
      </c>
      <c r="O442">
        <v>0.55623412366277902</v>
      </c>
      <c r="P442">
        <v>0.45857831756433998</v>
      </c>
      <c r="Q442">
        <v>0.58616562324004495</v>
      </c>
      <c r="R442">
        <v>0.17708733304424201</v>
      </c>
      <c r="S442">
        <v>0.2740699562833</v>
      </c>
      <c r="T442">
        <v>0.101339739372339</v>
      </c>
      <c r="U442">
        <v>0.27593441183585998</v>
      </c>
      <c r="V442" s="20">
        <v>0.43986493825502998</v>
      </c>
      <c r="W442" s="20">
        <v>0.33519788513702697</v>
      </c>
      <c r="X442" s="21">
        <v>0.51747521722823397</v>
      </c>
      <c r="Y442" s="20">
        <v>0.20710786013393501</v>
      </c>
      <c r="Z442" s="20">
        <v>6.1200499069765796E-3</v>
      </c>
      <c r="AA442" s="20">
        <v>4.1148536330593601E-3</v>
      </c>
      <c r="AB442" s="21">
        <v>8.6057969031697404E-4</v>
      </c>
      <c r="AC442" s="20">
        <v>7.7437640295865001E-2</v>
      </c>
      <c r="AD442" s="1" t="s">
        <v>8215</v>
      </c>
      <c r="AE442" s="1" t="s">
        <v>8216</v>
      </c>
      <c r="AG442" t="s">
        <v>8216</v>
      </c>
      <c r="AH442" t="s">
        <v>18</v>
      </c>
      <c r="AI442" t="s">
        <v>18</v>
      </c>
      <c r="AJ442" s="33"/>
      <c r="AL442" s="34"/>
      <c r="AN442" s="34"/>
      <c r="AP442" s="34"/>
      <c r="AU442" t="s">
        <v>18</v>
      </c>
      <c r="AY442" s="1" t="s">
        <v>18</v>
      </c>
      <c r="AZ442" s="1" t="s">
        <v>18</v>
      </c>
      <c r="BC442" s="1" t="s">
        <v>18</v>
      </c>
      <c r="BD442" s="1">
        <f>IF(AY442="+",IF(AZ442="+",IF(BA442="+",7,6),IF(BA442="+",5,4)),IF(AZ442="+",IF(BA442="+",3,2),IF(BA442="+",1,0)))</f>
        <v>6</v>
      </c>
    </row>
    <row r="443" spans="1:56" ht="15.75" customHeight="1" x14ac:dyDescent="0.35">
      <c r="A443" s="1" t="s">
        <v>3274</v>
      </c>
      <c r="B443">
        <v>9.7084654742787199E-3</v>
      </c>
      <c r="C443">
        <v>-6.2488934454327599E-2</v>
      </c>
      <c r="D443">
        <v>0.16577008615785699</v>
      </c>
      <c r="E443">
        <v>-6.3228250125149502E-2</v>
      </c>
      <c r="F443">
        <v>0.103159645338412</v>
      </c>
      <c r="G443">
        <v>0.11809102024802801</v>
      </c>
      <c r="H443">
        <v>7.2912571233517395E-2</v>
      </c>
      <c r="I443">
        <v>9.0994666240549596E-2</v>
      </c>
      <c r="J443">
        <v>1.7520971985460401E-2</v>
      </c>
      <c r="K443">
        <v>5.7940555302811697E-2</v>
      </c>
      <c r="L443">
        <v>-0.15730770295517399</v>
      </c>
      <c r="M443">
        <v>-3.1202343494509299E-2</v>
      </c>
      <c r="N443">
        <v>0.14240007864044199</v>
      </c>
      <c r="O443">
        <v>0.12742366824236401</v>
      </c>
      <c r="P443">
        <v>5.1908491690529898E-2</v>
      </c>
      <c r="Q443">
        <v>0.16621331095047301</v>
      </c>
      <c r="R443">
        <v>0.16783769709501101</v>
      </c>
      <c r="S443">
        <v>0.16849638088934099</v>
      </c>
      <c r="T443">
        <v>7.0804767806605801E-2</v>
      </c>
      <c r="U443">
        <v>0.204648958585884</v>
      </c>
      <c r="V443" s="20">
        <v>9.62894757651271E-2</v>
      </c>
      <c r="W443" s="20">
        <v>-2.8262129790352801E-2</v>
      </c>
      <c r="X443" s="21">
        <v>0.12198638738095199</v>
      </c>
      <c r="Y443" s="20">
        <v>0.15294695109421</v>
      </c>
      <c r="Z443" s="20">
        <v>0.360010069626788</v>
      </c>
      <c r="AA443" s="20">
        <v>0.69208886532936997</v>
      </c>
      <c r="AB443" s="21">
        <v>0.22342319893101301</v>
      </c>
      <c r="AC443" s="20">
        <v>3.8129762498554098E-2</v>
      </c>
      <c r="AD443" s="1" t="s">
        <v>3275</v>
      </c>
      <c r="AE443" s="1" t="s">
        <v>3276</v>
      </c>
      <c r="AG443" t="s">
        <v>3276</v>
      </c>
      <c r="AJ443" s="33"/>
      <c r="AL443" s="34"/>
      <c r="AN443" s="34"/>
      <c r="AP443" s="34"/>
      <c r="BC443" s="1" t="s">
        <v>18</v>
      </c>
      <c r="BD443" s="1">
        <f>IF(AY443="+",IF(AZ443="+",IF(BA443="+",7,6),IF(BA443="+",5,4)),IF(AZ443="+",IF(BA443="+",3,2),IF(BA443="+",1,0)))</f>
        <v>0</v>
      </c>
    </row>
    <row r="444" spans="1:56" ht="15.75" customHeight="1" x14ac:dyDescent="0.35">
      <c r="A444" s="1" t="s">
        <v>452</v>
      </c>
      <c r="B444">
        <v>-0.229695249879875</v>
      </c>
      <c r="C444">
        <v>0.28474088953124899</v>
      </c>
      <c r="D444">
        <v>-0.230334744580944</v>
      </c>
      <c r="E444">
        <v>0.128894457485841</v>
      </c>
      <c r="F444">
        <v>0.38388352547791599</v>
      </c>
      <c r="G444">
        <v>0.48490048274666597</v>
      </c>
      <c r="H444">
        <v>0.32893752635525397</v>
      </c>
      <c r="I444">
        <v>0.65467012717952699</v>
      </c>
      <c r="J444">
        <v>8.4156188375879598E-2</v>
      </c>
      <c r="K444">
        <v>-5.3340313777433403E-2</v>
      </c>
      <c r="L444">
        <v>0.19934110481026199</v>
      </c>
      <c r="M444">
        <v>-0.19293330970980199</v>
      </c>
      <c r="N444">
        <v>0.36723632642865001</v>
      </c>
      <c r="O444">
        <v>0.13438712978615</v>
      </c>
      <c r="P444">
        <v>0.17143023059365001</v>
      </c>
      <c r="Q444">
        <v>0.17268642793719799</v>
      </c>
      <c r="R444">
        <v>0.37521112429783299</v>
      </c>
      <c r="S444">
        <v>0.158663851415169</v>
      </c>
      <c r="T444">
        <v>0.17369754667121101</v>
      </c>
      <c r="U444">
        <v>0.194066033717157</v>
      </c>
      <c r="V444" s="20">
        <v>0.46309791543984102</v>
      </c>
      <c r="W444" s="20">
        <v>9.3059174247267593E-3</v>
      </c>
      <c r="X444" s="21">
        <v>0.21143502868641201</v>
      </c>
      <c r="Y444" s="20">
        <v>0.225409639025343</v>
      </c>
      <c r="Z444" s="20">
        <v>8.29010525347737E-2</v>
      </c>
      <c r="AA444" s="20">
        <v>0.92876781853224999</v>
      </c>
      <c r="AB444" s="21">
        <v>0.28749822481206899</v>
      </c>
      <c r="AC444" s="20">
        <v>0.117404077430061</v>
      </c>
      <c r="AD444" s="1" t="s">
        <v>453</v>
      </c>
      <c r="AE444" s="1" t="s">
        <v>454</v>
      </c>
      <c r="AG444" t="s">
        <v>454</v>
      </c>
      <c r="AJ444" s="33"/>
      <c r="AL444" s="34"/>
      <c r="AN444" s="34"/>
      <c r="AP444" s="34"/>
      <c r="BC444" s="1" t="s">
        <v>18</v>
      </c>
      <c r="BD444" s="1">
        <f>IF(AY444="+",IF(AZ444="+",IF(BA444="+",7,6),IF(BA444="+",5,4)),IF(AZ444="+",IF(BA444="+",3,2),IF(BA444="+",1,0)))</f>
        <v>0</v>
      </c>
    </row>
    <row r="445" spans="1:56" ht="15.75" customHeight="1" x14ac:dyDescent="0.35">
      <c r="A445" s="1" t="s">
        <v>3649</v>
      </c>
      <c r="B445">
        <v>-6.1109342764911499E-2</v>
      </c>
      <c r="C445">
        <v>1.9137618121557399E-3</v>
      </c>
      <c r="D445">
        <v>-4.5606787326871401E-2</v>
      </c>
      <c r="E445">
        <v>0.15952037016416101</v>
      </c>
      <c r="F445">
        <v>0.49576613610664699</v>
      </c>
      <c r="G445">
        <v>-0.291432452694043</v>
      </c>
      <c r="H445">
        <v>-0.27079142142587898</v>
      </c>
      <c r="I445">
        <v>0.278888209746184</v>
      </c>
      <c r="J445">
        <v>0.48853268686026902</v>
      </c>
      <c r="K445">
        <v>0.76148077061606601</v>
      </c>
      <c r="L445">
        <v>0.65075792098520602</v>
      </c>
      <c r="M445">
        <v>0.14973208260420701</v>
      </c>
      <c r="N445">
        <v>7.3849921630884593E-2</v>
      </c>
      <c r="O445">
        <v>-8.4286834826426807E-2</v>
      </c>
      <c r="P445">
        <v>0.24357181529156199</v>
      </c>
      <c r="Q445">
        <v>-2.1031311100210101E-2</v>
      </c>
      <c r="R445">
        <v>-0.42692540481845598</v>
      </c>
      <c r="S445">
        <v>-0.57119023066730301</v>
      </c>
      <c r="T445">
        <v>-0.36976721609760899</v>
      </c>
      <c r="U445">
        <v>-0.61770709556150105</v>
      </c>
      <c r="V445" s="20">
        <v>5.3107617933227401E-2</v>
      </c>
      <c r="W445" s="20">
        <v>0.51262586526643705</v>
      </c>
      <c r="X445" s="21">
        <v>5.3025897748952402E-2</v>
      </c>
      <c r="Y445" s="20">
        <v>-0.49639748678621698</v>
      </c>
      <c r="Z445" s="20">
        <v>0.91136458948687404</v>
      </c>
      <c r="AA445" s="20">
        <v>8.2343523741145494E-2</v>
      </c>
      <c r="AB445" s="21">
        <v>0.74936576570718905</v>
      </c>
      <c r="AC445" s="20">
        <v>6.4151974866426603E-3</v>
      </c>
      <c r="AD445" s="1" t="s">
        <v>3650</v>
      </c>
      <c r="AE445" s="1" t="s">
        <v>3651</v>
      </c>
      <c r="AG445" t="s">
        <v>3651</v>
      </c>
      <c r="AJ445" s="33"/>
      <c r="AL445" s="34"/>
      <c r="AN445" s="34"/>
      <c r="AP445" s="34"/>
      <c r="BA445" s="1" t="s">
        <v>18</v>
      </c>
      <c r="BC445" s="1" t="s">
        <v>18</v>
      </c>
      <c r="BD445" s="1">
        <f>IF(AY445="+",IF(AZ445="+",IF(BA445="+",7,6),IF(BA445="+",5,4)),IF(AZ445="+",IF(BA445="+",3,2),IF(BA445="+",1,0)))</f>
        <v>1</v>
      </c>
    </row>
    <row r="446" spans="1:56" ht="15.75" customHeight="1" x14ac:dyDescent="0.35">
      <c r="A446" s="1" t="s">
        <v>8239</v>
      </c>
      <c r="B446">
        <v>1.6644642586554501E-2</v>
      </c>
      <c r="C446">
        <v>1.88074455683769E-2</v>
      </c>
      <c r="D446">
        <v>-4.0298516376404497E-2</v>
      </c>
      <c r="E446">
        <v>-3.4937556580013299E-3</v>
      </c>
      <c r="F446">
        <v>-3.0654973762880098E-3</v>
      </c>
      <c r="G446">
        <v>-5.1424817039774702E-2</v>
      </c>
      <c r="H446">
        <v>-3.3590576478715301E-2</v>
      </c>
      <c r="I446">
        <v>-7.4192593335618007E-2</v>
      </c>
      <c r="J446">
        <v>-5.3091573595814602E-2</v>
      </c>
      <c r="K446">
        <v>3.2324057038364599E-2</v>
      </c>
      <c r="L446">
        <v>0.18414056412697599</v>
      </c>
      <c r="M446">
        <v>4.5400295744376297E-2</v>
      </c>
      <c r="N446">
        <v>-1.6859144202477701E-2</v>
      </c>
      <c r="O446">
        <v>-0.219030040164227</v>
      </c>
      <c r="P446">
        <v>-0.113510541256782</v>
      </c>
      <c r="Q446">
        <v>-8.6514799411684398E-2</v>
      </c>
      <c r="R446">
        <v>-8.2223071361791203E-2</v>
      </c>
      <c r="S446">
        <v>-0.261706025912255</v>
      </c>
      <c r="T446">
        <v>-0.18270522105718101</v>
      </c>
      <c r="U446">
        <v>-0.14549476506046999</v>
      </c>
      <c r="V446" s="20">
        <v>-4.0568371057599001E-2</v>
      </c>
      <c r="W446" s="20">
        <v>5.2193335828475698E-2</v>
      </c>
      <c r="X446" s="21">
        <v>-0.10897863125879199</v>
      </c>
      <c r="Y446" s="20">
        <v>-0.16803227084792399</v>
      </c>
      <c r="Z446" s="20">
        <v>0.21952031319792301</v>
      </c>
      <c r="AA446" s="20">
        <v>0.48382019675467403</v>
      </c>
      <c r="AB446" s="21">
        <v>0.14947087920638</v>
      </c>
      <c r="AC446" s="20">
        <v>2.5802972259441202E-2</v>
      </c>
      <c r="AD446" s="1" t="s">
        <v>8240</v>
      </c>
      <c r="AE446" s="1" t="s">
        <v>8241</v>
      </c>
      <c r="AG446" t="s">
        <v>8241</v>
      </c>
      <c r="AH446" t="s">
        <v>18</v>
      </c>
      <c r="AI446" t="s">
        <v>18</v>
      </c>
      <c r="AJ446" s="33"/>
      <c r="AL446" s="34"/>
      <c r="AN446" s="34"/>
      <c r="AP446" s="34"/>
      <c r="AQ446" t="s">
        <v>18</v>
      </c>
      <c r="AV446" t="s">
        <v>18</v>
      </c>
      <c r="BC446" s="1" t="s">
        <v>18</v>
      </c>
      <c r="BD446" s="1">
        <f>IF(AY446="+",IF(AZ446="+",IF(BA446="+",7,6),IF(BA446="+",5,4)),IF(AZ446="+",IF(BA446="+",3,2),IF(BA446="+",1,0)))</f>
        <v>0</v>
      </c>
    </row>
    <row r="447" spans="1:56" ht="15.75" customHeight="1" x14ac:dyDescent="0.35">
      <c r="A447" s="1" t="s">
        <v>6231</v>
      </c>
      <c r="B447">
        <v>-0.152333651572059</v>
      </c>
      <c r="C447">
        <v>0.274262429670529</v>
      </c>
      <c r="D447">
        <v>-0.179498003110896</v>
      </c>
      <c r="E447">
        <v>0.10528253641226699</v>
      </c>
      <c r="F447">
        <v>0.31407236497313801</v>
      </c>
      <c r="G447">
        <v>0.33105793643960901</v>
      </c>
      <c r="H447">
        <v>0.26434496288895198</v>
      </c>
      <c r="I447">
        <v>0.32202416393500799</v>
      </c>
      <c r="J447">
        <v>0.13114361965553101</v>
      </c>
      <c r="K447">
        <v>3.7597720648506201E-2</v>
      </c>
      <c r="L447">
        <v>7.4559643654383501E-2</v>
      </c>
      <c r="M447">
        <v>2.4401131229038999E-2</v>
      </c>
      <c r="N447">
        <v>0.30685702387894698</v>
      </c>
      <c r="O447">
        <v>0.11690589223705999</v>
      </c>
      <c r="P447">
        <v>0.27286062385881499</v>
      </c>
      <c r="Q447">
        <v>0.16561486618211399</v>
      </c>
      <c r="R447">
        <v>0.25650669538987703</v>
      </c>
      <c r="S447">
        <v>6.6996706714998605E-2</v>
      </c>
      <c r="T447">
        <v>0.20279018577292099</v>
      </c>
      <c r="U447">
        <v>0.109949775571702</v>
      </c>
      <c r="V447" s="20">
        <v>0.307874857059177</v>
      </c>
      <c r="W447" s="20">
        <v>6.6925528796865197E-2</v>
      </c>
      <c r="X447" s="21">
        <v>0.21555960153923401</v>
      </c>
      <c r="Y447" s="20">
        <v>0.15906084086237501</v>
      </c>
      <c r="Z447" s="20">
        <v>0.160742881139573</v>
      </c>
      <c r="AA447" s="20">
        <v>0.74109920386558503</v>
      </c>
      <c r="AB447" s="21">
        <v>0.252474805292141</v>
      </c>
      <c r="AC447" s="20">
        <v>0.168571904162368</v>
      </c>
      <c r="AD447" s="1" t="s">
        <v>6232</v>
      </c>
      <c r="AE447" s="1" t="s">
        <v>6233</v>
      </c>
      <c r="AG447" t="s">
        <v>6233</v>
      </c>
      <c r="AJ447" s="33"/>
      <c r="AL447" s="34"/>
      <c r="AN447" s="34"/>
      <c r="AP447" s="34"/>
      <c r="AQ447" t="s">
        <v>18</v>
      </c>
      <c r="BC447" s="1" t="s">
        <v>18</v>
      </c>
      <c r="BD447" s="1">
        <f>IF(AY447="+",IF(AZ447="+",IF(BA447="+",7,6),IF(BA447="+",5,4)),IF(AZ447="+",IF(BA447="+",3,2),IF(BA447="+",1,0)))</f>
        <v>0</v>
      </c>
    </row>
    <row r="448" spans="1:56" ht="15.75" customHeight="1" x14ac:dyDescent="0.35">
      <c r="A448" s="1" t="s">
        <v>8870</v>
      </c>
      <c r="B448">
        <v>-0.105566110830633</v>
      </c>
      <c r="C448">
        <v>0.37498689064526503</v>
      </c>
      <c r="D448">
        <v>2.2928495903872699E-2</v>
      </c>
      <c r="E448">
        <v>-0.203177240525761</v>
      </c>
      <c r="F448">
        <v>0.91749441114613695</v>
      </c>
      <c r="G448">
        <v>0.87568930568421199</v>
      </c>
      <c r="H448">
        <v>0.750418299564517</v>
      </c>
      <c r="I448">
        <v>1.37671363070949</v>
      </c>
      <c r="J448">
        <v>6.6685526879902798E-2</v>
      </c>
      <c r="K448">
        <v>-0.28386124800317702</v>
      </c>
      <c r="L448">
        <v>-0.49789376295722998</v>
      </c>
      <c r="M448">
        <v>-0.47034556349016998</v>
      </c>
      <c r="N448">
        <v>0.80205778862085997</v>
      </c>
      <c r="O448">
        <v>0.59942307021100405</v>
      </c>
      <c r="P448">
        <v>0.77608412925009496</v>
      </c>
      <c r="Q448">
        <v>0.59978857516317796</v>
      </c>
      <c r="R448">
        <v>1.0645676495969101</v>
      </c>
      <c r="S448">
        <v>0.91083412802892705</v>
      </c>
      <c r="T448">
        <v>1.0695965100860101</v>
      </c>
      <c r="U448">
        <v>0.87463997394722603</v>
      </c>
      <c r="V448" s="20">
        <v>0.98007891177609097</v>
      </c>
      <c r="W448" s="20">
        <v>-0.29635376189266799</v>
      </c>
      <c r="X448" s="21">
        <v>0.69433839081128401</v>
      </c>
      <c r="Y448" s="20">
        <v>0.97990956541477203</v>
      </c>
      <c r="Z448" s="20">
        <v>1.74282753170131E-2</v>
      </c>
      <c r="AA448" s="20">
        <v>0.23768914384797499</v>
      </c>
      <c r="AB448" s="21">
        <v>2.6682462654196701E-2</v>
      </c>
      <c r="AC448" s="20">
        <v>3.5991324758296202E-3</v>
      </c>
      <c r="AD448" s="1" t="s">
        <v>8871</v>
      </c>
      <c r="AE448" s="1" t="s">
        <v>8872</v>
      </c>
      <c r="AG448" t="s">
        <v>8872</v>
      </c>
      <c r="AJ448" s="33" t="s">
        <v>18</v>
      </c>
      <c r="AK448" t="s">
        <v>18</v>
      </c>
      <c r="AL448" s="34"/>
      <c r="AM448" t="s">
        <v>18</v>
      </c>
      <c r="AN448" s="34"/>
      <c r="AP448" s="34" t="s">
        <v>18</v>
      </c>
      <c r="AY448" s="1" t="s">
        <v>18</v>
      </c>
      <c r="BA448" s="1" t="s">
        <v>18</v>
      </c>
      <c r="BB448" s="1" t="s">
        <v>18</v>
      </c>
      <c r="BD448" s="1">
        <f>IF(AY448="+",IF(AZ448="+",IF(BA448="+",7,6),IF(BA448="+",5,4)),IF(AZ448="+",IF(BA448="+",3,2),IF(BA448="+",1,0)))</f>
        <v>5</v>
      </c>
    </row>
    <row r="449" spans="1:56" ht="15.75" customHeight="1" x14ac:dyDescent="0.35">
      <c r="A449" s="1" t="s">
        <v>449</v>
      </c>
      <c r="B449">
        <v>-1.40418035501123</v>
      </c>
      <c r="C449">
        <v>0.654503813876537</v>
      </c>
      <c r="D449">
        <v>0.182356552286005</v>
      </c>
      <c r="E449">
        <v>-2.20870025306797</v>
      </c>
      <c r="F449">
        <v>0.41684768887252199</v>
      </c>
      <c r="G449">
        <v>0.27977162882922202</v>
      </c>
      <c r="H449">
        <v>-0.19781777660920699</v>
      </c>
      <c r="I449">
        <v>1.6500565258447899</v>
      </c>
      <c r="J449">
        <v>-2.4265555564156899E-2</v>
      </c>
      <c r="K449">
        <v>-0.90915755547494104</v>
      </c>
      <c r="L449">
        <v>-3.0012217928312102</v>
      </c>
      <c r="M449">
        <v>-1.85741549105783</v>
      </c>
      <c r="N449">
        <v>0.40057286973106199</v>
      </c>
      <c r="O449">
        <v>-0.35164830711765299</v>
      </c>
      <c r="P449">
        <v>5.9120352409501302E-2</v>
      </c>
      <c r="Q449">
        <v>0.146538341143056</v>
      </c>
      <c r="R449">
        <v>0.83310880471689297</v>
      </c>
      <c r="S449">
        <v>0.16227303005147201</v>
      </c>
      <c r="T449">
        <v>0.505856698606033</v>
      </c>
      <c r="U449">
        <v>0.554633199808102</v>
      </c>
      <c r="V449" s="20">
        <v>0.53721451673433296</v>
      </c>
      <c r="W449" s="20">
        <v>-1.4480150987320299</v>
      </c>
      <c r="X449" s="21">
        <v>6.3645814041491694E-2</v>
      </c>
      <c r="Y449" s="20">
        <v>0.51396793329562496</v>
      </c>
      <c r="Z449" s="20">
        <v>0.30838048688668601</v>
      </c>
      <c r="AA449" s="20">
        <v>0.56827293016442604</v>
      </c>
      <c r="AB449" s="21">
        <v>0.45536300361085202</v>
      </c>
      <c r="AC449" s="20">
        <v>7.9386740740522599E-2</v>
      </c>
      <c r="AD449" s="1" t="s">
        <v>450</v>
      </c>
      <c r="AE449" s="1" t="s">
        <v>451</v>
      </c>
      <c r="AG449" t="s">
        <v>451</v>
      </c>
      <c r="AJ449" s="33" t="s">
        <v>18</v>
      </c>
      <c r="AK449" t="s">
        <v>18</v>
      </c>
      <c r="AL449" s="34"/>
      <c r="AM449" t="s">
        <v>18</v>
      </c>
      <c r="AN449" s="34"/>
      <c r="AP449" s="34" t="s">
        <v>18</v>
      </c>
      <c r="BC449" s="1" t="s">
        <v>18</v>
      </c>
      <c r="BD449" s="1">
        <f>IF(AY449="+",IF(AZ449="+",IF(BA449="+",7,6),IF(BA449="+",5,4)),IF(AZ449="+",IF(BA449="+",3,2),IF(BA449="+",1,0)))</f>
        <v>0</v>
      </c>
    </row>
    <row r="450" spans="1:56" ht="15.75" customHeight="1" x14ac:dyDescent="0.35">
      <c r="A450" s="1" t="s">
        <v>1806</v>
      </c>
      <c r="B450">
        <v>-0.525509968858628</v>
      </c>
      <c r="C450">
        <v>-0.176310217533379</v>
      </c>
      <c r="D450">
        <v>-0.350649665106403</v>
      </c>
      <c r="E450">
        <v>0.293419313477358</v>
      </c>
      <c r="F450">
        <v>-0.302177963228904</v>
      </c>
      <c r="G450">
        <v>-0.11102395381230799</v>
      </c>
      <c r="H450">
        <v>-7.62834828523581E-2</v>
      </c>
      <c r="I450">
        <v>-0.38734169221200898</v>
      </c>
      <c r="J450">
        <v>0.13276810714024501</v>
      </c>
      <c r="K450">
        <v>5.5740115395676797E-2</v>
      </c>
      <c r="L450">
        <v>0.14377287133890701</v>
      </c>
      <c r="M450">
        <v>0.37957413705452703</v>
      </c>
      <c r="N450">
        <v>7.2194569720562901E-2</v>
      </c>
      <c r="O450">
        <v>0.108341323925425</v>
      </c>
      <c r="P450">
        <v>-8.0833073687378604E-2</v>
      </c>
      <c r="Q450">
        <v>0.175297748858707</v>
      </c>
      <c r="R450">
        <v>-0.17602526420789899</v>
      </c>
      <c r="S450">
        <v>-0.198342075294616</v>
      </c>
      <c r="T450">
        <v>-0.41176361038493398</v>
      </c>
      <c r="U450">
        <v>-6.3669331452371497E-2</v>
      </c>
      <c r="V450" s="20">
        <v>-0.21920677302639499</v>
      </c>
      <c r="W450" s="20">
        <v>0.177963807732339</v>
      </c>
      <c r="X450" s="21">
        <v>6.8750142204329304E-2</v>
      </c>
      <c r="Y450" s="20">
        <v>-0.212450070334955</v>
      </c>
      <c r="Z450" s="20">
        <v>0.92969830130437403</v>
      </c>
      <c r="AA450" s="20">
        <v>0.23306998785379901</v>
      </c>
      <c r="AB450" s="21">
        <v>0.34660861647875901</v>
      </c>
      <c r="AC450" s="20">
        <v>1.7974611376874901E-2</v>
      </c>
      <c r="AD450" s="1" t="s">
        <v>1807</v>
      </c>
      <c r="AE450" s="1" t="s">
        <v>1808</v>
      </c>
      <c r="AG450" t="s">
        <v>1808</v>
      </c>
      <c r="AJ450" s="33"/>
      <c r="AL450" s="34"/>
      <c r="AN450" s="34"/>
      <c r="AP450" s="34"/>
      <c r="BA450" s="1" t="s">
        <v>18</v>
      </c>
      <c r="BC450" s="1" t="s">
        <v>18</v>
      </c>
      <c r="BD450" s="1">
        <f>IF(AY450="+",IF(AZ450="+",IF(BA450="+",7,6),IF(BA450="+",5,4)),IF(AZ450="+",IF(BA450="+",3,2),IF(BA450="+",1,0)))</f>
        <v>1</v>
      </c>
    </row>
    <row r="451" spans="1:56" ht="15.75" customHeight="1" x14ac:dyDescent="0.35">
      <c r="A451" s="1" t="s">
        <v>1776</v>
      </c>
      <c r="B451">
        <v>0.25396672546936799</v>
      </c>
      <c r="C451">
        <v>-0.25264733973440301</v>
      </c>
      <c r="D451">
        <v>-8.7499505752128101E-2</v>
      </c>
      <c r="E451">
        <v>1.33105815811049E-2</v>
      </c>
      <c r="F451">
        <v>0.36550129860472202</v>
      </c>
      <c r="G451">
        <v>0.153574139684959</v>
      </c>
      <c r="H451">
        <v>0.26652662615600903</v>
      </c>
      <c r="I451">
        <v>0.27831198142810698</v>
      </c>
      <c r="J451">
        <v>-1.0515643564983201E-2</v>
      </c>
      <c r="K451">
        <v>0.195945742865659</v>
      </c>
      <c r="L451">
        <v>0.13550825202115599</v>
      </c>
      <c r="M451">
        <v>6.91895605516957E-2</v>
      </c>
      <c r="N451">
        <v>3.8136770810544798E-2</v>
      </c>
      <c r="O451">
        <v>0.184603383530139</v>
      </c>
      <c r="P451">
        <v>0.26156228985272101</v>
      </c>
      <c r="Q451">
        <v>2.02844317365782E-2</v>
      </c>
      <c r="R451">
        <v>-4.6900971980663703E-2</v>
      </c>
      <c r="S451">
        <v>0.105719509222557</v>
      </c>
      <c r="T451">
        <v>0.14247314223843599</v>
      </c>
      <c r="U451">
        <v>-7.4817086671342806E-2</v>
      </c>
      <c r="V451" s="20">
        <v>0.26597851146844897</v>
      </c>
      <c r="W451" s="20">
        <v>9.75319779683822E-2</v>
      </c>
      <c r="X451" s="21">
        <v>0.12614671898249599</v>
      </c>
      <c r="Y451" s="20">
        <v>3.1618648202246802E-2</v>
      </c>
      <c r="Z451" s="20">
        <v>0.15732069537740201</v>
      </c>
      <c r="AA451" s="20">
        <v>0.49667054198127503</v>
      </c>
      <c r="AB451" s="21">
        <v>0.39964791505850999</v>
      </c>
      <c r="AC451" s="20">
        <v>0.44566784995305397</v>
      </c>
      <c r="AD451" s="1" t="s">
        <v>1777</v>
      </c>
      <c r="AE451" s="1" t="s">
        <v>1778</v>
      </c>
      <c r="AG451" t="s">
        <v>1778</v>
      </c>
      <c r="AJ451" s="33"/>
      <c r="AL451" s="34"/>
      <c r="AN451" s="34"/>
      <c r="AP451" s="34"/>
      <c r="BC451" s="1" t="s">
        <v>18</v>
      </c>
      <c r="BD451" s="1">
        <f>IF(AY451="+",IF(AZ451="+",IF(BA451="+",7,6),IF(BA451="+",5,4)),IF(AZ451="+",IF(BA451="+",3,2),IF(BA451="+",1,0)))</f>
        <v>0</v>
      </c>
    </row>
    <row r="452" spans="1:56" ht="15.75" customHeight="1" x14ac:dyDescent="0.35">
      <c r="A452" s="1" t="s">
        <v>1779</v>
      </c>
      <c r="B452">
        <v>0.245002749607244</v>
      </c>
      <c r="C452">
        <v>-0.389931702967938</v>
      </c>
      <c r="D452">
        <v>-7.2204927630000096E-2</v>
      </c>
      <c r="E452">
        <v>-4.0470463971230601E-2</v>
      </c>
      <c r="F452">
        <v>0.16925168027255399</v>
      </c>
      <c r="G452">
        <v>-0.15938629181213401</v>
      </c>
      <c r="H452">
        <v>-5.3560673275448799E-2</v>
      </c>
      <c r="I452">
        <v>-0.23530727756668399</v>
      </c>
      <c r="J452">
        <v>-0.222375403435289</v>
      </c>
      <c r="K452">
        <v>6.3023925854580304E-2</v>
      </c>
      <c r="L452">
        <v>-0.12040141732135</v>
      </c>
      <c r="M452">
        <v>-5.5947143038973302E-2</v>
      </c>
      <c r="N452">
        <v>-0.20779823262411001</v>
      </c>
      <c r="O452">
        <v>-6.6258856391021498E-2</v>
      </c>
      <c r="P452">
        <v>5.1674870818667298E-2</v>
      </c>
      <c r="Q452">
        <v>-0.16584275893405301</v>
      </c>
      <c r="R452">
        <v>-0.14686428125797299</v>
      </c>
      <c r="S452">
        <v>2.2644416886321399E-2</v>
      </c>
      <c r="T452">
        <v>0.13636289424645401</v>
      </c>
      <c r="U452">
        <v>-5.7804719383095803E-2</v>
      </c>
      <c r="V452" s="20">
        <v>-6.9750640595428404E-2</v>
      </c>
      <c r="W452" s="20">
        <v>-8.3925009485258301E-2</v>
      </c>
      <c r="X452" s="21">
        <v>-9.7056244282629503E-2</v>
      </c>
      <c r="Y452" s="20">
        <v>-1.1415422377073299E-2</v>
      </c>
      <c r="Z452" s="20">
        <v>0.98582060951893102</v>
      </c>
      <c r="AA452" s="20">
        <v>0.92855260014055396</v>
      </c>
      <c r="AB452" s="21">
        <v>0.878012915476307</v>
      </c>
      <c r="AC452" s="20">
        <v>0.48554380496692501</v>
      </c>
      <c r="AD452" s="1" t="s">
        <v>1780</v>
      </c>
      <c r="AE452" s="1" t="s">
        <v>1781</v>
      </c>
      <c r="AG452" t="s">
        <v>1781</v>
      </c>
      <c r="AJ452" s="33"/>
      <c r="AL452" s="34"/>
      <c r="AN452" s="34"/>
      <c r="AP452" s="34"/>
      <c r="BC452" s="1" t="s">
        <v>18</v>
      </c>
      <c r="BD452" s="1">
        <f>IF(AY452="+",IF(AZ452="+",IF(BA452="+",7,6),IF(BA452="+",5,4)),IF(AZ452="+",IF(BA452="+",3,2),IF(BA452="+",1,0)))</f>
        <v>0</v>
      </c>
    </row>
    <row r="453" spans="1:56" ht="15.75" customHeight="1" x14ac:dyDescent="0.35">
      <c r="A453" s="1" t="s">
        <v>6792</v>
      </c>
      <c r="B453">
        <v>-0.34790696795652598</v>
      </c>
      <c r="C453">
        <v>8.3176114002487603E-2</v>
      </c>
      <c r="D453">
        <v>-0.104880881215601</v>
      </c>
      <c r="E453">
        <v>0.206463569741899</v>
      </c>
      <c r="F453">
        <v>-0.114052665409831</v>
      </c>
      <c r="G453">
        <v>0.122774542317782</v>
      </c>
      <c r="H453">
        <v>5.9753296328053797E-2</v>
      </c>
      <c r="I453">
        <v>-4.0565402868949899E-2</v>
      </c>
      <c r="J453">
        <v>7.1083244508629906E-2</v>
      </c>
      <c r="K453">
        <v>-0.20354241362367001</v>
      </c>
      <c r="L453">
        <v>-8.2378060580135595E-2</v>
      </c>
      <c r="M453">
        <v>-5.4011745454783301E-2</v>
      </c>
      <c r="N453">
        <v>0.129890435101573</v>
      </c>
      <c r="O453">
        <v>0.22425632214430799</v>
      </c>
      <c r="P453">
        <v>-8.4933805772075294E-2</v>
      </c>
      <c r="Q453">
        <v>7.9031469442165297E-2</v>
      </c>
      <c r="R453">
        <v>0.16571209573453399</v>
      </c>
      <c r="S453">
        <v>0.27797318037687602</v>
      </c>
      <c r="T453">
        <v>-3.89941100002415E-2</v>
      </c>
      <c r="U453">
        <v>0.14593189289540401</v>
      </c>
      <c r="V453" s="20">
        <v>6.9774425917637304E-3</v>
      </c>
      <c r="W453" s="20">
        <v>-6.7212243787489898E-2</v>
      </c>
      <c r="X453" s="21">
        <v>8.70611052289927E-2</v>
      </c>
      <c r="Y453" s="20">
        <v>0.13765576475164301</v>
      </c>
      <c r="Z453" s="20">
        <v>0.82568504763669204</v>
      </c>
      <c r="AA453" s="20">
        <v>0.89449551655082304</v>
      </c>
      <c r="AB453" s="21">
        <v>0.50782442208190703</v>
      </c>
      <c r="AC453" s="20">
        <v>8.6524266487663606E-2</v>
      </c>
      <c r="AD453" s="1" t="s">
        <v>6793</v>
      </c>
      <c r="AE453" s="1" t="s">
        <v>6794</v>
      </c>
      <c r="AG453" t="s">
        <v>6794</v>
      </c>
      <c r="AJ453" s="33"/>
      <c r="AL453" s="34"/>
      <c r="AN453" s="34"/>
      <c r="AP453" s="34"/>
      <c r="BC453" s="1" t="s">
        <v>18</v>
      </c>
      <c r="BD453" s="1">
        <f>IF(AY453="+",IF(AZ453="+",IF(BA453="+",7,6),IF(BA453="+",5,4)),IF(AZ453="+",IF(BA453="+",3,2),IF(BA453="+",1,0)))</f>
        <v>0</v>
      </c>
    </row>
    <row r="454" spans="1:56" ht="15.75" customHeight="1" x14ac:dyDescent="0.35">
      <c r="A454" s="1" t="s">
        <v>9320</v>
      </c>
      <c r="B454">
        <v>-0.34017964352443802</v>
      </c>
      <c r="C454">
        <v>-0.233350592370031</v>
      </c>
      <c r="D454">
        <v>2.9442905069136799E-2</v>
      </c>
      <c r="E454">
        <v>0.57945561849108496</v>
      </c>
      <c r="F454">
        <v>0.70785599447840397</v>
      </c>
      <c r="G454">
        <v>0.69055064776686903</v>
      </c>
      <c r="H454">
        <v>0.36758089862478699</v>
      </c>
      <c r="I454">
        <v>0.86768495406364599</v>
      </c>
      <c r="J454">
        <v>0.270802130829774</v>
      </c>
      <c r="K454">
        <v>0.52413911705233696</v>
      </c>
      <c r="L454">
        <v>0.23472565823563199</v>
      </c>
      <c r="M454">
        <v>-0.17730346474425099</v>
      </c>
      <c r="N454">
        <v>0.83013640713130399</v>
      </c>
      <c r="O454">
        <v>0.58129005393910405</v>
      </c>
      <c r="P454">
        <v>0.38705277064197802</v>
      </c>
      <c r="Q454">
        <v>0.33286121139779201</v>
      </c>
      <c r="R454">
        <v>0.63347727608317905</v>
      </c>
      <c r="S454">
        <v>0.34845599231941299</v>
      </c>
      <c r="T454">
        <v>7.7211818166414203E-2</v>
      </c>
      <c r="U454">
        <v>9.2579792549365297E-2</v>
      </c>
      <c r="V454" s="20">
        <v>0.65841812373342701</v>
      </c>
      <c r="W454" s="20">
        <v>0.21309086034337299</v>
      </c>
      <c r="X454" s="21">
        <v>0.53283511077754397</v>
      </c>
      <c r="Y454" s="20">
        <v>0.28793121977959302</v>
      </c>
      <c r="Z454" s="20">
        <v>0.113124780801894</v>
      </c>
      <c r="AA454" s="20">
        <v>0.57218200138040998</v>
      </c>
      <c r="AB454" s="21">
        <v>0.149936191527521</v>
      </c>
      <c r="AC454" s="20">
        <v>0.75902405953942897</v>
      </c>
      <c r="AD454" s="1" t="s">
        <v>9321</v>
      </c>
      <c r="AE454" s="1" t="s">
        <v>9320</v>
      </c>
      <c r="AG454" t="s">
        <v>9320</v>
      </c>
      <c r="AJ454" s="33"/>
      <c r="AL454" s="34"/>
      <c r="AN454" s="34"/>
      <c r="AP454" s="34"/>
      <c r="BC454" s="1" t="s">
        <v>18</v>
      </c>
      <c r="BD454" s="1">
        <f>IF(AY454="+",IF(AZ454="+",IF(BA454="+",7,6),IF(BA454="+",5,4)),IF(AZ454="+",IF(BA454="+",3,2),IF(BA454="+",1,0)))</f>
        <v>0</v>
      </c>
    </row>
    <row r="455" spans="1:56" ht="15.75" customHeight="1" x14ac:dyDescent="0.35">
      <c r="A455" s="1" t="s">
        <v>6529</v>
      </c>
      <c r="B455">
        <v>5.9458992645176602E-2</v>
      </c>
      <c r="C455">
        <v>-0.20332607588298099</v>
      </c>
      <c r="D455">
        <v>0.18064926841530901</v>
      </c>
      <c r="E455">
        <v>0.14719181376582799</v>
      </c>
      <c r="F455">
        <v>1.0644468120762101</v>
      </c>
      <c r="G455">
        <v>1.14042908291592</v>
      </c>
      <c r="H455">
        <v>0.99893287287482302</v>
      </c>
      <c r="I455">
        <v>1.383360216646</v>
      </c>
      <c r="J455">
        <v>0.205537274753683</v>
      </c>
      <c r="K455">
        <v>7.8874535370731993E-3</v>
      </c>
      <c r="L455">
        <v>0.40638998534676501</v>
      </c>
      <c r="M455">
        <v>-0.34433409113859698</v>
      </c>
      <c r="N455">
        <v>0.89869645271821896</v>
      </c>
      <c r="O455">
        <v>1.00214683112374</v>
      </c>
      <c r="P455">
        <v>0.68294410588021504</v>
      </c>
      <c r="Q455">
        <v>0.73657778850650102</v>
      </c>
      <c r="R455">
        <v>0.84341101509890004</v>
      </c>
      <c r="S455">
        <v>0.960939648707687</v>
      </c>
      <c r="T455">
        <v>0.60271699121831301</v>
      </c>
      <c r="U455">
        <v>0.69328218926983598</v>
      </c>
      <c r="V455" s="20">
        <v>1.14679224612824</v>
      </c>
      <c r="W455" s="20">
        <v>6.8870155624731297E-2</v>
      </c>
      <c r="X455" s="21">
        <v>0.83009129455716901</v>
      </c>
      <c r="Y455" s="20">
        <v>0.77508746107368398</v>
      </c>
      <c r="Z455" s="20">
        <v>3.4462410026971E-3</v>
      </c>
      <c r="AA455" s="20">
        <v>0.93267851047060901</v>
      </c>
      <c r="AB455" s="21">
        <v>4.39870016208145E-3</v>
      </c>
      <c r="AC455" s="20">
        <v>2.6728165196532899E-2</v>
      </c>
      <c r="AD455" s="1" t="s">
        <v>6530</v>
      </c>
      <c r="AE455" s="1" t="s">
        <v>6531</v>
      </c>
      <c r="AG455" t="s">
        <v>6531</v>
      </c>
      <c r="AJ455" s="33"/>
      <c r="AL455" s="34"/>
      <c r="AN455" s="34"/>
      <c r="AP455" s="34"/>
      <c r="AY455" s="1" t="s">
        <v>18</v>
      </c>
      <c r="BA455" s="1" t="s">
        <v>18</v>
      </c>
      <c r="BB455" s="1" t="s">
        <v>18</v>
      </c>
      <c r="BD455" s="1">
        <f>IF(AY455="+",IF(AZ455="+",IF(BA455="+",7,6),IF(BA455="+",5,4)),IF(AZ455="+",IF(BA455="+",3,2),IF(BA455="+",1,0)))</f>
        <v>5</v>
      </c>
    </row>
    <row r="456" spans="1:56" ht="15.75" customHeight="1" x14ac:dyDescent="0.35">
      <c r="A456" s="1" t="s">
        <v>9322</v>
      </c>
      <c r="B456">
        <v>-0.13835166333104901</v>
      </c>
      <c r="C456">
        <v>-3.1552726270987701E-2</v>
      </c>
      <c r="D456">
        <v>0.140041249316953</v>
      </c>
      <c r="E456">
        <v>0.100495149857617</v>
      </c>
      <c r="F456">
        <v>0.32443454659875598</v>
      </c>
      <c r="G456">
        <v>0.11289079386682301</v>
      </c>
      <c r="H456">
        <v>0.13875435705162201</v>
      </c>
      <c r="I456">
        <v>0.53948212689311204</v>
      </c>
      <c r="J456">
        <v>0.60130629113283596</v>
      </c>
      <c r="K456">
        <v>0.76935264699838202</v>
      </c>
      <c r="L456">
        <v>0.58185336994293202</v>
      </c>
      <c r="M456">
        <v>0.47038088542114098</v>
      </c>
      <c r="N456">
        <v>0.34430406814901898</v>
      </c>
      <c r="O456">
        <v>0.42927617864645201</v>
      </c>
      <c r="P456">
        <v>0.15823012416270901</v>
      </c>
      <c r="Q456">
        <v>0.26094060752009701</v>
      </c>
      <c r="R456">
        <v>-0.22491750375910499</v>
      </c>
      <c r="S456">
        <v>-0.16612125655634299</v>
      </c>
      <c r="T456">
        <v>-0.50961248952053895</v>
      </c>
      <c r="U456">
        <v>-0.38250062960906001</v>
      </c>
      <c r="V456" s="20">
        <v>0.27889045610257801</v>
      </c>
      <c r="W456" s="20">
        <v>0.60572329837382299</v>
      </c>
      <c r="X456" s="21">
        <v>0.29818774461956898</v>
      </c>
      <c r="Y456" s="20">
        <v>-0.32078796986126201</v>
      </c>
      <c r="Z456" s="20">
        <v>0.16868172730846301</v>
      </c>
      <c r="AA456" s="20">
        <v>7.9816330348654405E-3</v>
      </c>
      <c r="AB456" s="21">
        <v>4.8417695530247197E-2</v>
      </c>
      <c r="AC456" s="20">
        <v>1.0284233293898701E-3</v>
      </c>
      <c r="AD456" s="1" t="s">
        <v>9323</v>
      </c>
      <c r="AE456" s="1" t="s">
        <v>9322</v>
      </c>
      <c r="AG456" t="s">
        <v>9322</v>
      </c>
      <c r="AJ456" s="33"/>
      <c r="AL456" s="34"/>
      <c r="AN456" s="34"/>
      <c r="AP456" s="34"/>
      <c r="AZ456" s="1" t="s">
        <v>18</v>
      </c>
      <c r="BA456" s="1" t="s">
        <v>18</v>
      </c>
      <c r="BC456" s="1" t="s">
        <v>18</v>
      </c>
      <c r="BD456" s="1">
        <f>IF(AY456="+",IF(AZ456="+",IF(BA456="+",7,6),IF(BA456="+",5,4)),IF(AZ456="+",IF(BA456="+",3,2),IF(BA456="+",1,0)))</f>
        <v>3</v>
      </c>
    </row>
    <row r="457" spans="1:56" ht="15.75" customHeight="1" x14ac:dyDescent="0.35">
      <c r="A457" s="1" t="s">
        <v>9324</v>
      </c>
      <c r="B457">
        <v>-8.2614518573998597E-2</v>
      </c>
      <c r="C457">
        <v>-0.18021029019411</v>
      </c>
      <c r="D457">
        <v>0.126237917211869</v>
      </c>
      <c r="E457">
        <v>0.16642161942766401</v>
      </c>
      <c r="F457">
        <v>0.184887046200614</v>
      </c>
      <c r="G457">
        <v>0.23714528274904401</v>
      </c>
      <c r="H457">
        <v>0.22153003978274899</v>
      </c>
      <c r="I457">
        <v>-0.14186185612143201</v>
      </c>
      <c r="J457">
        <v>9.0373716940177998E-2</v>
      </c>
      <c r="K457">
        <v>0.10011015668211901</v>
      </c>
      <c r="L457">
        <v>-5.5078965894133802E-2</v>
      </c>
      <c r="M457">
        <v>0.18533986507089101</v>
      </c>
      <c r="N457">
        <v>-6.9991664660634502E-3</v>
      </c>
      <c r="O457">
        <v>8.3848012924800305E-2</v>
      </c>
      <c r="P457">
        <v>-7.2178512657081598E-2</v>
      </c>
      <c r="Q457">
        <v>4.3800204984695397E-2</v>
      </c>
      <c r="R457">
        <v>-8.9170341717315901E-2</v>
      </c>
      <c r="S457">
        <v>1.41925270254221E-2</v>
      </c>
      <c r="T457">
        <v>-0.16915969393952701</v>
      </c>
      <c r="U457">
        <v>-3.4614355205691803E-2</v>
      </c>
      <c r="V457" s="20">
        <v>0.12542512815274301</v>
      </c>
      <c r="W457" s="20">
        <v>8.0186193199763597E-2</v>
      </c>
      <c r="X457" s="21">
        <v>1.21176346965876E-2</v>
      </c>
      <c r="Y457" s="20">
        <v>-6.9687965959278106E-2</v>
      </c>
      <c r="Z457" s="20">
        <v>0.52315062608261598</v>
      </c>
      <c r="AA457" s="20">
        <v>0.60363898226225599</v>
      </c>
      <c r="AB457" s="21">
        <v>0.97430272094668202</v>
      </c>
      <c r="AC457" s="20">
        <v>8.9037165532921306E-2</v>
      </c>
      <c r="AD457" s="1" t="s">
        <v>9325</v>
      </c>
      <c r="AE457" s="1" t="s">
        <v>9324</v>
      </c>
      <c r="AG457" t="s">
        <v>9324</v>
      </c>
      <c r="AJ457" s="33"/>
      <c r="AL457" s="34"/>
      <c r="AN457" s="34"/>
      <c r="AP457" s="34"/>
      <c r="BC457" s="1" t="s">
        <v>18</v>
      </c>
      <c r="BD457" s="1">
        <f>IF(AY457="+",IF(AZ457="+",IF(BA457="+",7,6),IF(BA457="+",5,4)),IF(AZ457="+",IF(BA457="+",3,2),IF(BA457="+",1,0)))</f>
        <v>0</v>
      </c>
    </row>
    <row r="458" spans="1:56" ht="15.75" customHeight="1" x14ac:dyDescent="0.35">
      <c r="A458" s="1" t="s">
        <v>5448</v>
      </c>
      <c r="B458">
        <v>-0.48647310962451601</v>
      </c>
      <c r="C458">
        <v>0.23838583319491999</v>
      </c>
      <c r="D458">
        <v>-0.186552595945469</v>
      </c>
      <c r="E458">
        <v>0.211289592495539</v>
      </c>
      <c r="F458">
        <v>0.13931933327589999</v>
      </c>
      <c r="G458">
        <v>0.42535828082442301</v>
      </c>
      <c r="H458">
        <v>0.45257642462902697</v>
      </c>
      <c r="I458">
        <v>0.64884754969222502</v>
      </c>
      <c r="J458">
        <v>0.52838619911946605</v>
      </c>
      <c r="K458">
        <v>0.23268391098840399</v>
      </c>
      <c r="L458">
        <v>0.31410105486811701</v>
      </c>
      <c r="M458">
        <v>0.28960275451654599</v>
      </c>
      <c r="N458">
        <v>0.64024140787355099</v>
      </c>
      <c r="O458">
        <v>0.57656814244719901</v>
      </c>
      <c r="P458">
        <v>0.36578181126493398</v>
      </c>
      <c r="Q458">
        <v>0.37123257889068001</v>
      </c>
      <c r="R458">
        <v>0.35619379689430303</v>
      </c>
      <c r="S458">
        <v>0.17668689649684899</v>
      </c>
      <c r="T458">
        <v>-6.6540503545118299E-2</v>
      </c>
      <c r="U458">
        <v>-3.9207253691596798E-2</v>
      </c>
      <c r="V458" s="20">
        <v>0.41652539710539399</v>
      </c>
      <c r="W458" s="20">
        <v>0.34119347987313298</v>
      </c>
      <c r="X458" s="21">
        <v>0.488455985119091</v>
      </c>
      <c r="Y458" s="20">
        <v>0.106783234038609</v>
      </c>
      <c r="Z458" s="20">
        <v>0.15650008278553901</v>
      </c>
      <c r="AA458" s="20">
        <v>0.20060226430289499</v>
      </c>
      <c r="AB458" s="21">
        <v>9.6185100772025495E-2</v>
      </c>
      <c r="AC458" s="20">
        <v>0.14391099727571999</v>
      </c>
      <c r="AD458" s="1" t="s">
        <v>5449</v>
      </c>
      <c r="AE458" s="1" t="s">
        <v>5450</v>
      </c>
      <c r="AG458" t="s">
        <v>5450</v>
      </c>
      <c r="AJ458" s="33"/>
      <c r="AL458" s="34"/>
      <c r="AN458" s="34"/>
      <c r="AP458" s="34"/>
      <c r="BC458" s="1" t="s">
        <v>18</v>
      </c>
      <c r="BD458" s="1">
        <f>IF(AY458="+",IF(AZ458="+",IF(BA458="+",7,6),IF(BA458="+",5,4)),IF(AZ458="+",IF(BA458="+",3,2),IF(BA458="+",1,0)))</f>
        <v>0</v>
      </c>
    </row>
    <row r="459" spans="1:56" ht="15.75" customHeight="1" x14ac:dyDescent="0.35">
      <c r="A459" s="1" t="s">
        <v>9326</v>
      </c>
      <c r="B459">
        <v>-0.84282814932618799</v>
      </c>
      <c r="C459">
        <v>-5.1872671207510303E-2</v>
      </c>
      <c r="D459">
        <v>0.13346315546597601</v>
      </c>
      <c r="E459">
        <v>0.27265558816813301</v>
      </c>
      <c r="F459">
        <v>8.7352241514768697E-2</v>
      </c>
      <c r="G459">
        <v>0.31011848731191799</v>
      </c>
      <c r="H459">
        <v>-1.76580662061868E-2</v>
      </c>
      <c r="I459">
        <v>0.72625360683100304</v>
      </c>
      <c r="J459">
        <v>0.93969270437230901</v>
      </c>
      <c r="K459">
        <v>0.92121083747508503</v>
      </c>
      <c r="L459">
        <v>0.83978084659678998</v>
      </c>
      <c r="M459">
        <v>0.78329066001298997</v>
      </c>
      <c r="N459">
        <v>0.88857399421477101</v>
      </c>
      <c r="O459">
        <v>0.74430059364389101</v>
      </c>
      <c r="P459">
        <v>2.8511756861901199E-2</v>
      </c>
      <c r="Q459">
        <v>0.34226056233068097</v>
      </c>
      <c r="R459">
        <v>6.5808068626241695E-2</v>
      </c>
      <c r="S459">
        <v>-0.26591608629347802</v>
      </c>
      <c r="T459">
        <v>-1.0079242668772399</v>
      </c>
      <c r="U459">
        <v>-0.69650073810361701</v>
      </c>
      <c r="V459" s="20">
        <v>0.276516567362876</v>
      </c>
      <c r="W459" s="20">
        <v>0.87099376211429402</v>
      </c>
      <c r="X459" s="21">
        <v>0.50091172676281104</v>
      </c>
      <c r="Y459" s="20">
        <v>-0.47613325566202402</v>
      </c>
      <c r="Z459" s="20">
        <v>0.38268849618495698</v>
      </c>
      <c r="AA459" s="20">
        <v>8.3050726997448199E-2</v>
      </c>
      <c r="AB459" s="21">
        <v>0.17673124072888</v>
      </c>
      <c r="AC459" s="20">
        <v>2.0254329987053898E-2</v>
      </c>
      <c r="AD459" s="1" t="s">
        <v>9327</v>
      </c>
      <c r="AE459" s="1" t="s">
        <v>9326</v>
      </c>
      <c r="AG459" t="s">
        <v>9326</v>
      </c>
      <c r="AJ459" s="33"/>
      <c r="AL459" s="34"/>
      <c r="AN459" s="34"/>
      <c r="AP459" s="34"/>
      <c r="AZ459" s="1"/>
      <c r="BA459" s="1" t="s">
        <v>18</v>
      </c>
      <c r="BC459" s="1" t="s">
        <v>18</v>
      </c>
      <c r="BD459" s="1">
        <f>IF(AY459="+",IF(AZ459="+",IF(BA459="+",7,6),IF(BA459="+",5,4)),IF(AZ459="+",IF(BA459="+",3,2),IF(BA459="+",1,0)))</f>
        <v>1</v>
      </c>
    </row>
    <row r="460" spans="1:56" ht="15.75" customHeight="1" x14ac:dyDescent="0.35">
      <c r="A460" s="1" t="s">
        <v>9328</v>
      </c>
      <c r="B460">
        <v>-0.68157585364875095</v>
      </c>
      <c r="C460">
        <v>0.35342183581831998</v>
      </c>
      <c r="D460">
        <v>4.5410774220542897E-2</v>
      </c>
      <c r="E460">
        <v>4.1530916213693599E-2</v>
      </c>
      <c r="F460">
        <v>0.42962353529981601</v>
      </c>
      <c r="G460">
        <v>0.46275981990250398</v>
      </c>
      <c r="H460">
        <v>0.14176851359297499</v>
      </c>
      <c r="I460">
        <v>0.79678678962166505</v>
      </c>
      <c r="J460">
        <v>0.63670966239585303</v>
      </c>
      <c r="K460">
        <v>0.420052164069246</v>
      </c>
      <c r="L460">
        <v>-0.21827583180721</v>
      </c>
      <c r="M460">
        <v>-4.3123090957562803E-2</v>
      </c>
      <c r="N460">
        <v>0.50204813750367605</v>
      </c>
      <c r="O460">
        <v>0.19295815535901101</v>
      </c>
      <c r="P460">
        <v>0.22938216741480999</v>
      </c>
      <c r="Q460">
        <v>0.182374370174362</v>
      </c>
      <c r="R460">
        <v>0.18699425778561299</v>
      </c>
      <c r="S460">
        <v>-0.228905753901816</v>
      </c>
      <c r="T460">
        <v>-0.269212770381144</v>
      </c>
      <c r="U460">
        <v>-0.24072121930830501</v>
      </c>
      <c r="V460" s="20">
        <v>0.45773466460424</v>
      </c>
      <c r="W460" s="20">
        <v>0.19884072592508101</v>
      </c>
      <c r="X460" s="21">
        <v>0.27669070761296499</v>
      </c>
      <c r="Y460" s="20">
        <v>-0.13796137145141299</v>
      </c>
      <c r="Z460" s="20">
        <v>0.20969385486110001</v>
      </c>
      <c r="AA460" s="20">
        <v>0.53998629505672602</v>
      </c>
      <c r="AB460" s="21">
        <v>0.32885521013734897</v>
      </c>
      <c r="AC460" s="20">
        <v>0.25610094827784802</v>
      </c>
      <c r="AD460" s="1" t="s">
        <v>9329</v>
      </c>
      <c r="AE460" s="1" t="s">
        <v>9328</v>
      </c>
      <c r="AG460" t="s">
        <v>9328</v>
      </c>
      <c r="AJ460" s="33"/>
      <c r="AL460" s="34"/>
      <c r="AN460" s="34"/>
      <c r="AP460" s="34"/>
      <c r="BC460" s="1" t="s">
        <v>18</v>
      </c>
      <c r="BD460" s="1">
        <f>IF(AY460="+",IF(AZ460="+",IF(BA460="+",7,6),IF(BA460="+",5,4)),IF(AZ460="+",IF(BA460="+",3,2),IF(BA460="+",1,0)))</f>
        <v>0</v>
      </c>
    </row>
    <row r="461" spans="1:56" ht="15.75" customHeight="1" x14ac:dyDescent="0.35">
      <c r="A461" s="1" t="s">
        <v>9330</v>
      </c>
      <c r="B461">
        <v>-0.17487131640680401</v>
      </c>
      <c r="C461">
        <v>-7.4575323346380895E-2</v>
      </c>
      <c r="D461">
        <v>0.196622592216325</v>
      </c>
      <c r="E461">
        <v>0.100257002336941</v>
      </c>
      <c r="F461">
        <v>0.75210830867013301</v>
      </c>
      <c r="G461">
        <v>1.02537431914215</v>
      </c>
      <c r="H461">
        <v>6.42395217355652E-2</v>
      </c>
      <c r="I461">
        <v>1.49801411293526</v>
      </c>
      <c r="J461">
        <v>1.2915592414011099</v>
      </c>
      <c r="K461">
        <v>1.3579845414137</v>
      </c>
      <c r="L461">
        <v>1.26365813569809</v>
      </c>
      <c r="M461">
        <v>0.86648170860670504</v>
      </c>
      <c r="N461">
        <v>0.97544170757790005</v>
      </c>
      <c r="O461">
        <v>1.0917821096543401</v>
      </c>
      <c r="P461">
        <v>0.85183216415720997</v>
      </c>
      <c r="Q461">
        <v>0.86208768073588704</v>
      </c>
      <c r="R461">
        <v>-0.16100111944166001</v>
      </c>
      <c r="S461">
        <v>-0.121289082603774</v>
      </c>
      <c r="T461">
        <v>-0.50967979926134299</v>
      </c>
      <c r="U461">
        <v>-0.40552549026403001</v>
      </c>
      <c r="V461" s="20">
        <v>0.83493406562077999</v>
      </c>
      <c r="W461" s="20">
        <v>1.1949209067799</v>
      </c>
      <c r="X461" s="21">
        <v>0.94528591553133501</v>
      </c>
      <c r="Y461" s="20">
        <v>-0.29937387289270201</v>
      </c>
      <c r="Z461" s="20">
        <v>0.15440128773168199</v>
      </c>
      <c r="AA461" s="20">
        <v>4.7001482315111196E-3</v>
      </c>
      <c r="AB461" s="21">
        <v>2.3018737772483801E-3</v>
      </c>
      <c r="AC461" s="20">
        <v>6.9412096657286797E-4</v>
      </c>
      <c r="AD461" s="1" t="s">
        <v>9331</v>
      </c>
      <c r="AE461" s="1" t="s">
        <v>9330</v>
      </c>
      <c r="AG461" t="s">
        <v>9330</v>
      </c>
      <c r="AJ461" s="33"/>
      <c r="AL461" s="34"/>
      <c r="AN461" s="34"/>
      <c r="AP461" s="34"/>
      <c r="AZ461" s="1" t="s">
        <v>18</v>
      </c>
      <c r="BA461" s="1" t="s">
        <v>18</v>
      </c>
      <c r="BC461" s="1" t="s">
        <v>18</v>
      </c>
      <c r="BD461" s="1">
        <f>IF(AY461="+",IF(AZ461="+",IF(BA461="+",7,6),IF(BA461="+",5,4)),IF(AZ461="+",IF(BA461="+",3,2),IF(BA461="+",1,0)))</f>
        <v>3</v>
      </c>
    </row>
    <row r="462" spans="1:56" ht="15.75" customHeight="1" x14ac:dyDescent="0.35">
      <c r="A462" s="1" t="s">
        <v>9332</v>
      </c>
      <c r="B462">
        <v>-0.34227312989402903</v>
      </c>
      <c r="C462">
        <v>-3.2078794364626399E-2</v>
      </c>
      <c r="D462">
        <v>-3.1413281280247E-2</v>
      </c>
      <c r="E462">
        <v>0.43716265846817198</v>
      </c>
      <c r="F462">
        <v>0.65319369378941905</v>
      </c>
      <c r="G462">
        <v>0.73699262778435004</v>
      </c>
      <c r="H462">
        <v>0.352199844232437</v>
      </c>
      <c r="I462">
        <v>0.67110690999966005</v>
      </c>
      <c r="J462">
        <v>0.141648899839806</v>
      </c>
      <c r="K462">
        <v>7.3132096258198706E-2</v>
      </c>
      <c r="L462">
        <v>-2.5817338906945899E-2</v>
      </c>
      <c r="M462">
        <v>9.8950716219993004E-2</v>
      </c>
      <c r="N462">
        <v>0.60023469598534396</v>
      </c>
      <c r="O462">
        <v>0.36707193510916902</v>
      </c>
      <c r="P462">
        <v>0.39864199182975601</v>
      </c>
      <c r="Q462">
        <v>0.194639198150037</v>
      </c>
      <c r="R462">
        <v>0.54350814756051102</v>
      </c>
      <c r="S462">
        <v>0.30678741217830002</v>
      </c>
      <c r="T462">
        <v>0.30302572649632598</v>
      </c>
      <c r="U462">
        <v>0.12658194721104701</v>
      </c>
      <c r="V462" s="20">
        <v>0.60337326895146703</v>
      </c>
      <c r="W462" s="20">
        <v>7.1978593352763104E-2</v>
      </c>
      <c r="X462" s="21">
        <v>0.39014695526857601</v>
      </c>
      <c r="Y462" s="20">
        <v>0.31997580836154599</v>
      </c>
      <c r="Z462" s="20">
        <v>7.9917001329851398E-2</v>
      </c>
      <c r="AA462" s="20">
        <v>0.79600203791203505</v>
      </c>
      <c r="AB462" s="21">
        <v>0.17043345048220199</v>
      </c>
      <c r="AC462" s="20">
        <v>8.4650465517096499E-2</v>
      </c>
      <c r="AD462" s="1" t="s">
        <v>9333</v>
      </c>
      <c r="AE462" s="1" t="s">
        <v>9332</v>
      </c>
      <c r="AG462" t="s">
        <v>9332</v>
      </c>
      <c r="AJ462" s="33"/>
      <c r="AL462" s="34"/>
      <c r="AN462" s="34"/>
      <c r="AP462" s="34"/>
      <c r="BC462" s="1" t="s">
        <v>18</v>
      </c>
      <c r="BD462" s="1">
        <f>IF(AY462="+",IF(AZ462="+",IF(BA462="+",7,6),IF(BA462="+",5,4)),IF(AZ462="+",IF(BA462="+",3,2),IF(BA462="+",1,0)))</f>
        <v>0</v>
      </c>
    </row>
    <row r="463" spans="1:56" ht="15.75" customHeight="1" x14ac:dyDescent="0.35">
      <c r="A463" s="1" t="s">
        <v>9334</v>
      </c>
      <c r="B463">
        <v>-1.7794788920734399</v>
      </c>
      <c r="C463">
        <v>-0.56508993730578405</v>
      </c>
      <c r="D463">
        <v>-1.2025885798023299</v>
      </c>
      <c r="E463">
        <v>0.17368469723002899</v>
      </c>
      <c r="F463">
        <v>-0.75763944169967801</v>
      </c>
      <c r="G463">
        <v>-0.92349729937731395</v>
      </c>
      <c r="H463">
        <v>-1.12344639436858</v>
      </c>
      <c r="I463">
        <v>-1.71314819973857</v>
      </c>
      <c r="J463">
        <v>-0.55306234347618999</v>
      </c>
      <c r="K463">
        <v>-1.04317749867249</v>
      </c>
      <c r="L463">
        <v>-1.3020905709847099</v>
      </c>
      <c r="M463">
        <v>-0.35221845445606598</v>
      </c>
      <c r="N463">
        <v>-0.51288304253365202</v>
      </c>
      <c r="O463">
        <v>-0.73716856268465403</v>
      </c>
      <c r="P463">
        <v>-0.74928964557393496</v>
      </c>
      <c r="Q463">
        <v>-0.29934338011398798</v>
      </c>
      <c r="R463">
        <v>-0.225730982856822</v>
      </c>
      <c r="S463">
        <v>-0.35689424162293598</v>
      </c>
      <c r="T463">
        <v>-0.37854284729667298</v>
      </c>
      <c r="U463">
        <v>-1.67268267914534E-2</v>
      </c>
      <c r="V463" s="20">
        <v>-1.12943283379603</v>
      </c>
      <c r="W463" s="20">
        <v>-0.81263721689736601</v>
      </c>
      <c r="X463" s="21">
        <v>-0.57467115772655697</v>
      </c>
      <c r="Y463" s="20">
        <v>-0.24447372464197101</v>
      </c>
      <c r="Z463" s="20">
        <v>0.69852794574955002</v>
      </c>
      <c r="AA463" s="20">
        <v>0.96538728844984401</v>
      </c>
      <c r="AB463" s="21">
        <v>0.66881490751199102</v>
      </c>
      <c r="AC463" s="20">
        <v>0.10861912779444401</v>
      </c>
      <c r="AD463" s="1" t="s">
        <v>9335</v>
      </c>
      <c r="AE463" s="1" t="s">
        <v>9334</v>
      </c>
      <c r="AG463" t="s">
        <v>9334</v>
      </c>
      <c r="AJ463" s="33"/>
      <c r="AL463" s="34"/>
      <c r="AN463" s="34"/>
      <c r="AP463" s="34"/>
      <c r="BC463" s="1" t="s">
        <v>18</v>
      </c>
      <c r="BD463" s="1">
        <f>IF(AY463="+",IF(AZ463="+",IF(BA463="+",7,6),IF(BA463="+",5,4)),IF(AZ463="+",IF(BA463="+",3,2),IF(BA463="+",1,0)))</f>
        <v>0</v>
      </c>
    </row>
    <row r="464" spans="1:56" ht="15.75" customHeight="1" x14ac:dyDescent="0.35">
      <c r="A464" s="1" t="s">
        <v>9336</v>
      </c>
      <c r="B464">
        <v>-0.157844293025177</v>
      </c>
      <c r="C464">
        <v>-8.8505852925650705E-2</v>
      </c>
      <c r="D464">
        <v>-0.17129522342721901</v>
      </c>
      <c r="E464">
        <v>0.31041002564556802</v>
      </c>
      <c r="F464">
        <v>0.12946601232695301</v>
      </c>
      <c r="G464" s="9">
        <v>7.0102894720930299E-4</v>
      </c>
      <c r="H464">
        <v>-2.6667326609971599E-2</v>
      </c>
      <c r="I464">
        <v>-6.2876129492336003E-3</v>
      </c>
      <c r="J464">
        <v>-0.51197447589315503</v>
      </c>
      <c r="K464">
        <v>-0.539295944252278</v>
      </c>
      <c r="L464">
        <v>-0.55256990646972304</v>
      </c>
      <c r="M464">
        <v>-0.70137993867224102</v>
      </c>
      <c r="N464">
        <v>-0.13124284854326901</v>
      </c>
      <c r="O464">
        <v>-0.122400437301685</v>
      </c>
      <c r="P464">
        <v>-0.217882809872783</v>
      </c>
      <c r="Q464">
        <v>-0.217458318226149</v>
      </c>
      <c r="R464">
        <v>0.39661192472604201</v>
      </c>
      <c r="S464">
        <v>0.46475446511896301</v>
      </c>
      <c r="T464">
        <v>0.41100308217893999</v>
      </c>
      <c r="U464">
        <v>0.35354741148081698</v>
      </c>
      <c r="V464" s="20">
        <v>2.4303025428739401E-2</v>
      </c>
      <c r="W464" s="20">
        <v>-0.57630506632184897</v>
      </c>
      <c r="X464" s="21">
        <v>-0.172246103485971</v>
      </c>
      <c r="Y464" s="20">
        <v>0.40647922087619098</v>
      </c>
      <c r="Z464" s="20">
        <v>0.79703171390049798</v>
      </c>
      <c r="AA464" s="20">
        <v>4.7907715134719302E-2</v>
      </c>
      <c r="AB464" s="21">
        <v>0.40387661920055401</v>
      </c>
      <c r="AC464" s="20">
        <v>2.7257427132069501E-4</v>
      </c>
      <c r="AD464" s="1" t="s">
        <v>9337</v>
      </c>
      <c r="AE464" s="1" t="s">
        <v>9336</v>
      </c>
      <c r="AG464" t="s">
        <v>9336</v>
      </c>
      <c r="AJ464" s="33"/>
      <c r="AL464" s="34"/>
      <c r="AN464" s="34"/>
      <c r="AP464" s="34"/>
      <c r="AZ464" s="1" t="s">
        <v>18</v>
      </c>
      <c r="BA464" s="1" t="s">
        <v>18</v>
      </c>
      <c r="BC464" s="1" t="s">
        <v>18</v>
      </c>
      <c r="BD464" s="1">
        <f>IF(AY464="+",IF(AZ464="+",IF(BA464="+",7,6),IF(BA464="+",5,4)),IF(AZ464="+",IF(BA464="+",3,2),IF(BA464="+",1,0)))</f>
        <v>3</v>
      </c>
    </row>
    <row r="465" spans="1:56" ht="15.75" customHeight="1" x14ac:dyDescent="0.35">
      <c r="A465" s="1" t="s">
        <v>9338</v>
      </c>
      <c r="B465">
        <v>-0.15182916173903099</v>
      </c>
      <c r="C465">
        <v>0.197528193341303</v>
      </c>
      <c r="D465">
        <v>2.5060240785460899E-2</v>
      </c>
      <c r="E465">
        <v>-0.24675965016603399</v>
      </c>
      <c r="F465">
        <v>-0.23476729883716299</v>
      </c>
      <c r="G465">
        <v>-0.24487411287517899</v>
      </c>
      <c r="H465">
        <v>-0.44089514424626802</v>
      </c>
      <c r="I465">
        <v>5.5598254535303801E-2</v>
      </c>
      <c r="J465">
        <v>0.26725259574081101</v>
      </c>
      <c r="K465">
        <v>0.20714652468598499</v>
      </c>
      <c r="L465">
        <v>-9.5679160249600798E-2</v>
      </c>
      <c r="M465">
        <v>-9.2561238980901794E-2</v>
      </c>
      <c r="N465">
        <v>-0.19449952083119099</v>
      </c>
      <c r="O465">
        <v>-0.202317898069619</v>
      </c>
      <c r="P465">
        <v>-5.3363899895517299E-2</v>
      </c>
      <c r="Q465">
        <v>-0.23335068803508799</v>
      </c>
      <c r="R465">
        <v>-0.31810360376760999</v>
      </c>
      <c r="S465">
        <v>-0.31601150438415099</v>
      </c>
      <c r="T465">
        <v>-0.22360773891274599</v>
      </c>
      <c r="U465">
        <v>-0.37757698690695901</v>
      </c>
      <c r="V465" s="20">
        <v>-0.21623457535582599</v>
      </c>
      <c r="W465" s="20">
        <v>7.1539680299073705E-2</v>
      </c>
      <c r="X465" s="21">
        <v>-0.170883001707854</v>
      </c>
      <c r="Y465" s="20">
        <v>-0.30882495849286601</v>
      </c>
      <c r="Z465" s="20">
        <v>0.419090163969006</v>
      </c>
      <c r="AA465" s="20">
        <v>0.55529289314896002</v>
      </c>
      <c r="AB465" s="21">
        <v>0.40776160336821898</v>
      </c>
      <c r="AC465" s="20">
        <v>4.1412729736414897E-2</v>
      </c>
      <c r="AD465" s="1" t="s">
        <v>9339</v>
      </c>
      <c r="AE465" s="1" t="s">
        <v>9338</v>
      </c>
      <c r="AG465" t="s">
        <v>9338</v>
      </c>
      <c r="AJ465" s="33"/>
      <c r="AL465" s="34"/>
      <c r="AN465" s="34"/>
      <c r="AP465" s="34"/>
      <c r="BA465" s="1" t="s">
        <v>18</v>
      </c>
      <c r="BC465" s="1" t="s">
        <v>18</v>
      </c>
      <c r="BD465" s="1">
        <f>IF(AY465="+",IF(AZ465="+",IF(BA465="+",7,6),IF(BA465="+",5,4)),IF(AZ465="+",IF(BA465="+",3,2),IF(BA465="+",1,0)))</f>
        <v>1</v>
      </c>
    </row>
    <row r="466" spans="1:56" ht="15.75" customHeight="1" x14ac:dyDescent="0.35">
      <c r="A466" s="1" t="s">
        <v>6526</v>
      </c>
      <c r="B466">
        <v>-7.1170618642026007E-2</v>
      </c>
      <c r="C466">
        <v>-5.19867322490246E-2</v>
      </c>
      <c r="D466">
        <v>0.184251882358377</v>
      </c>
      <c r="E466">
        <v>7.3962134214827197E-2</v>
      </c>
      <c r="F466">
        <v>0.415848686355824</v>
      </c>
      <c r="G466">
        <v>0.194017397450474</v>
      </c>
      <c r="H466">
        <v>6.3941762771060298E-2</v>
      </c>
      <c r="I466">
        <v>0.34760032086556197</v>
      </c>
      <c r="J466">
        <v>4.0085288232617297E-2</v>
      </c>
      <c r="K466">
        <v>3.2581642860559402E-2</v>
      </c>
      <c r="L466">
        <v>2.4733544535594999E-2</v>
      </c>
      <c r="M466">
        <v>-0.16359780383574399</v>
      </c>
      <c r="N466">
        <v>0.14968378902579599</v>
      </c>
      <c r="O466">
        <v>0.102272910090136</v>
      </c>
      <c r="P466">
        <v>-0.10218519918154099</v>
      </c>
      <c r="Q466">
        <v>-6.5253528532975294E-2</v>
      </c>
      <c r="R466">
        <v>0.164738573900436</v>
      </c>
      <c r="S466">
        <v>0.13822000813829399</v>
      </c>
      <c r="T466">
        <v>-8.8577206757068802E-2</v>
      </c>
      <c r="U466">
        <v>-3.4808866695594097E-2</v>
      </c>
      <c r="V466" s="20">
        <v>0.25535204186073002</v>
      </c>
      <c r="W466" s="20">
        <v>-1.6549332051743099E-2</v>
      </c>
      <c r="X466" s="21">
        <v>2.1129492850353801E-2</v>
      </c>
      <c r="Y466" s="20">
        <v>4.4893127146516998E-2</v>
      </c>
      <c r="Z466" s="20">
        <v>0.15898218752741</v>
      </c>
      <c r="AA466" s="20">
        <v>0.64925397510054905</v>
      </c>
      <c r="AB466" s="21">
        <v>0.92248845618458297</v>
      </c>
      <c r="AC466" s="20">
        <v>0.53089683177832503</v>
      </c>
      <c r="AD466" s="1" t="s">
        <v>6527</v>
      </c>
      <c r="AE466" s="1" t="s">
        <v>6528</v>
      </c>
      <c r="AG466" t="s">
        <v>6528</v>
      </c>
      <c r="AJ466" s="33"/>
      <c r="AL466" s="34"/>
      <c r="AN466" s="34"/>
      <c r="AP466" s="34"/>
      <c r="BC466" s="1" t="s">
        <v>18</v>
      </c>
      <c r="BD466" s="1">
        <f>IF(AY466="+",IF(AZ466="+",IF(BA466="+",7,6),IF(BA466="+",5,4)),IF(AZ466="+",IF(BA466="+",3,2),IF(BA466="+",1,0)))</f>
        <v>0</v>
      </c>
    </row>
    <row r="467" spans="1:56" ht="15.75" customHeight="1" x14ac:dyDescent="0.35">
      <c r="A467" s="1" t="s">
        <v>9340</v>
      </c>
      <c r="B467">
        <v>-0.182867851442859</v>
      </c>
      <c r="C467">
        <v>-0.15494392942403501</v>
      </c>
      <c r="D467">
        <v>0.13555183891198</v>
      </c>
      <c r="E467">
        <v>0.265124904336832</v>
      </c>
      <c r="F467">
        <v>2.1408894151573099E-2</v>
      </c>
      <c r="G467">
        <v>-9.8117459846915403E-3</v>
      </c>
      <c r="H467">
        <v>-0.16676293867948</v>
      </c>
      <c r="I467">
        <v>-0.137605361709882</v>
      </c>
      <c r="J467">
        <v>0.34878956117433002</v>
      </c>
      <c r="K467">
        <v>0.41696536151235902</v>
      </c>
      <c r="L467">
        <v>0.398942233747068</v>
      </c>
      <c r="M467">
        <v>0.255901186593253</v>
      </c>
      <c r="N467">
        <v>0.268708358367099</v>
      </c>
      <c r="O467">
        <v>0.177474604409041</v>
      </c>
      <c r="P467">
        <v>-0.103782715461811</v>
      </c>
      <c r="Q467">
        <v>-9.2827445093675603E-2</v>
      </c>
      <c r="R467">
        <v>-7.8269906101743905E-2</v>
      </c>
      <c r="S467">
        <v>-0.184989255046835</v>
      </c>
      <c r="T467">
        <v>-0.47985805968691497</v>
      </c>
      <c r="U467">
        <v>-0.45370263517245601</v>
      </c>
      <c r="V467" s="20">
        <v>-7.3192788055620198E-2</v>
      </c>
      <c r="W467" s="20">
        <v>0.35514958575675298</v>
      </c>
      <c r="X467" s="21">
        <v>6.2393200555163501E-2</v>
      </c>
      <c r="Y467" s="20">
        <v>-0.29920496400198698</v>
      </c>
      <c r="Z467" s="20">
        <v>0.64232366467123203</v>
      </c>
      <c r="AA467" s="20">
        <v>0.122004227049985</v>
      </c>
      <c r="AB467" s="21">
        <v>0.82141201413544895</v>
      </c>
      <c r="AC467" s="20">
        <v>1.06522837015863E-2</v>
      </c>
      <c r="AD467" s="1" t="s">
        <v>9341</v>
      </c>
      <c r="AE467" s="1" t="s">
        <v>9340</v>
      </c>
      <c r="AG467" t="s">
        <v>9340</v>
      </c>
      <c r="AJ467" s="33"/>
      <c r="AL467" s="34"/>
      <c r="AN467" s="34"/>
      <c r="AP467" s="34"/>
      <c r="BA467" s="1" t="s">
        <v>18</v>
      </c>
      <c r="BC467" s="1" t="s">
        <v>18</v>
      </c>
      <c r="BD467" s="1">
        <f>IF(AY467="+",IF(AZ467="+",IF(BA467="+",7,6),IF(BA467="+",5,4)),IF(AZ467="+",IF(BA467="+",3,2),IF(BA467="+",1,0)))</f>
        <v>1</v>
      </c>
    </row>
    <row r="468" spans="1:56" ht="15.75" customHeight="1" x14ac:dyDescent="0.35">
      <c r="A468" s="1" t="s">
        <v>13581</v>
      </c>
      <c r="B468">
        <v>-0.41886594827920698</v>
      </c>
      <c r="C468">
        <v>0.21983041708923001</v>
      </c>
      <c r="D468">
        <v>9.4148873602727893E-3</v>
      </c>
      <c r="E468">
        <v>5.3094672689185697E-2</v>
      </c>
      <c r="F468">
        <v>0.26432142715009399</v>
      </c>
      <c r="G468">
        <v>0.39129979291752898</v>
      </c>
      <c r="H468">
        <v>0.22555937657182701</v>
      </c>
      <c r="I468">
        <v>0.40753018822313802</v>
      </c>
      <c r="J468">
        <v>0.79646910380034797</v>
      </c>
      <c r="K468">
        <v>0.707611268797253</v>
      </c>
      <c r="L468">
        <v>0.703276023911382</v>
      </c>
      <c r="M468">
        <v>0.55702699512742804</v>
      </c>
      <c r="N468">
        <v>0.48769642659746598</v>
      </c>
      <c r="O468">
        <v>0.41763152977889201</v>
      </c>
      <c r="P468">
        <v>0.123608658626766</v>
      </c>
      <c r="Q468">
        <v>0.31135591717446898</v>
      </c>
      <c r="R468">
        <v>-0.13976930295530099</v>
      </c>
      <c r="S468">
        <v>-0.31617727215719699</v>
      </c>
      <c r="T468">
        <v>-0.64218045122626999</v>
      </c>
      <c r="U468">
        <v>-0.468198280731284</v>
      </c>
      <c r="V468" s="20">
        <v>0.32217769621564701</v>
      </c>
      <c r="W468" s="20">
        <v>0.69109584790910294</v>
      </c>
      <c r="X468" s="21">
        <v>0.33507313304439801</v>
      </c>
      <c r="Y468" s="20">
        <v>-0.391581326767513</v>
      </c>
      <c r="Z468" s="20">
        <v>0.16573630886551599</v>
      </c>
      <c r="AA468" s="20">
        <v>3.9386248718793503E-2</v>
      </c>
      <c r="AB468" s="21">
        <v>0.13274843865453601</v>
      </c>
      <c r="AC468" s="20">
        <v>2.7870689350873099E-3</v>
      </c>
      <c r="AD468" s="1" t="s">
        <v>13582</v>
      </c>
      <c r="AE468" s="1" t="s">
        <v>13583</v>
      </c>
      <c r="AG468" t="s">
        <v>13583</v>
      </c>
      <c r="AJ468" s="33"/>
      <c r="AL468" s="34"/>
      <c r="AN468" s="34"/>
      <c r="AP468" s="34"/>
      <c r="AZ468" s="1" t="s">
        <v>18</v>
      </c>
      <c r="BA468" s="1" t="s">
        <v>18</v>
      </c>
      <c r="BC468" s="1" t="s">
        <v>18</v>
      </c>
      <c r="BD468" s="1">
        <f>IF(AY468="+",IF(AZ468="+",IF(BA468="+",7,6),IF(BA468="+",5,4)),IF(AZ468="+",IF(BA468="+",3,2),IF(BA468="+",1,0)))</f>
        <v>3</v>
      </c>
    </row>
    <row r="469" spans="1:56" ht="15.75" customHeight="1" x14ac:dyDescent="0.35">
      <c r="A469" s="1" t="s">
        <v>6532</v>
      </c>
      <c r="B469">
        <v>-0.368025807871734</v>
      </c>
      <c r="C469">
        <v>-0.127839350292626</v>
      </c>
      <c r="D469">
        <v>6.6779551669310294E-2</v>
      </c>
      <c r="E469">
        <v>0.32830641004727901</v>
      </c>
      <c r="F469">
        <v>-2.8669257506651901E-2</v>
      </c>
      <c r="G469">
        <v>2.9260662914567599E-2</v>
      </c>
      <c r="H469">
        <v>-0.113887354982834</v>
      </c>
      <c r="I469">
        <v>7.7001448785033302E-2</v>
      </c>
      <c r="J469">
        <v>0.22659645201766501</v>
      </c>
      <c r="K469">
        <v>0.178934051418462</v>
      </c>
      <c r="L469">
        <v>-4.8832660413213602E-2</v>
      </c>
      <c r="M469" s="9">
        <v>-1.9425711099423399E-4</v>
      </c>
      <c r="N469">
        <v>0.182875543955901</v>
      </c>
      <c r="O469">
        <v>0.29846497287752399</v>
      </c>
      <c r="P469">
        <v>-6.4263654986709107E-2</v>
      </c>
      <c r="Q469">
        <v>5.5401459049272198E-2</v>
      </c>
      <c r="R469">
        <v>5.7109157269932501E-2</v>
      </c>
      <c r="S469">
        <v>0.15496798770574299</v>
      </c>
      <c r="T469">
        <v>-0.25289742730828801</v>
      </c>
      <c r="U469">
        <v>-0.10366885108030401</v>
      </c>
      <c r="V469" s="20">
        <v>-9.0736251974714698E-3</v>
      </c>
      <c r="W469" s="20">
        <v>8.9125896477979999E-2</v>
      </c>
      <c r="X469" s="21">
        <v>0.118119580223997</v>
      </c>
      <c r="Y469" s="20">
        <v>-3.6122283353229097E-2</v>
      </c>
      <c r="Z469" s="20">
        <v>0.95508092733167205</v>
      </c>
      <c r="AA469" s="20">
        <v>0.63079804869327505</v>
      </c>
      <c r="AB469" s="21">
        <v>0.54215237560150797</v>
      </c>
      <c r="AC469" s="20">
        <v>0.37077776668263701</v>
      </c>
      <c r="AD469" s="1" t="s">
        <v>6533</v>
      </c>
      <c r="AE469" s="1" t="s">
        <v>6534</v>
      </c>
      <c r="AG469" t="s">
        <v>6534</v>
      </c>
      <c r="AJ469" s="33"/>
      <c r="AL469" s="34"/>
      <c r="AN469" s="34"/>
      <c r="AP469" s="34"/>
      <c r="BC469" s="1" t="s">
        <v>18</v>
      </c>
      <c r="BD469" s="1">
        <f>IF(AY469="+",IF(AZ469="+",IF(BA469="+",7,6),IF(BA469="+",5,4)),IF(AZ469="+",IF(BA469="+",3,2),IF(BA469="+",1,0)))</f>
        <v>0</v>
      </c>
    </row>
    <row r="470" spans="1:56" ht="15.75" customHeight="1" x14ac:dyDescent="0.35">
      <c r="A470" s="1" t="s">
        <v>9342</v>
      </c>
      <c r="B470">
        <v>-0.134802274030454</v>
      </c>
      <c r="C470">
        <v>-0.18548394479536101</v>
      </c>
      <c r="D470">
        <v>-0.12363590750572299</v>
      </c>
      <c r="E470">
        <v>0.38992753871931701</v>
      </c>
      <c r="F470">
        <v>0.33276140814403798</v>
      </c>
      <c r="G470">
        <v>0.121038821333896</v>
      </c>
      <c r="H470">
        <v>-6.5323006836102399E-2</v>
      </c>
      <c r="I470">
        <v>0.20531205183547999</v>
      </c>
      <c r="J470">
        <v>0.18645911579237401</v>
      </c>
      <c r="K470">
        <v>0.483995411729362</v>
      </c>
      <c r="L470">
        <v>0.35182608983882102</v>
      </c>
      <c r="M470">
        <v>0.277379870643436</v>
      </c>
      <c r="N470">
        <v>0.37096360475936702</v>
      </c>
      <c r="O470">
        <v>0.14928506429733601</v>
      </c>
      <c r="P470">
        <v>0.30254128142588499</v>
      </c>
      <c r="Q470">
        <v>8.8594378732161402E-2</v>
      </c>
      <c r="R470">
        <v>7.7305826391953394E-2</v>
      </c>
      <c r="S470">
        <v>-0.13234794230776301</v>
      </c>
      <c r="T470">
        <v>-5.5146433693753001E-2</v>
      </c>
      <c r="U470">
        <v>-0.22936216803863399</v>
      </c>
      <c r="V470" s="20">
        <v>0.148447318619328</v>
      </c>
      <c r="W470" s="20">
        <v>0.32491512200099798</v>
      </c>
      <c r="X470" s="21">
        <v>0.227846082303687</v>
      </c>
      <c r="Y470" s="20">
        <v>-8.4887679412049194E-2</v>
      </c>
      <c r="Z470" s="20">
        <v>0.50585193322206201</v>
      </c>
      <c r="AA470" s="20">
        <v>0.17246184397081399</v>
      </c>
      <c r="AB470" s="21">
        <v>0.27644778222988597</v>
      </c>
      <c r="AC470" s="20">
        <v>1.02673802488445E-2</v>
      </c>
      <c r="AD470" s="1" t="s">
        <v>9343</v>
      </c>
      <c r="AE470" s="1" t="s">
        <v>9342</v>
      </c>
      <c r="AG470" t="s">
        <v>9342</v>
      </c>
      <c r="AJ470" s="33"/>
      <c r="AL470" s="34"/>
      <c r="AN470" s="34"/>
      <c r="AP470" s="34"/>
      <c r="BC470" s="1" t="s">
        <v>18</v>
      </c>
      <c r="BD470" s="1">
        <f>IF(AY470="+",IF(AZ470="+",IF(BA470="+",7,6),IF(BA470="+",5,4)),IF(AZ470="+",IF(BA470="+",3,2),IF(BA470="+",1,0)))</f>
        <v>0</v>
      </c>
    </row>
    <row r="471" spans="1:56" ht="15.75" customHeight="1" x14ac:dyDescent="0.35">
      <c r="A471" s="1" t="s">
        <v>9344</v>
      </c>
      <c r="B471">
        <v>-0.65830142335365405</v>
      </c>
      <c r="C471">
        <v>-8.0859879856214706E-2</v>
      </c>
      <c r="D471">
        <v>-0.29468185297546701</v>
      </c>
      <c r="E471">
        <v>0.44855146220765202</v>
      </c>
      <c r="F471">
        <v>0.188287299640642</v>
      </c>
      <c r="G471">
        <v>0.37835156462433001</v>
      </c>
      <c r="H471">
        <v>0.17529175865718499</v>
      </c>
      <c r="I471">
        <v>0.25918161716141103</v>
      </c>
      <c r="J471">
        <v>0.59954323331002102</v>
      </c>
      <c r="K471">
        <v>0.54623988335923501</v>
      </c>
      <c r="L471">
        <v>0.524195134198991</v>
      </c>
      <c r="M471">
        <v>0.575163143937509</v>
      </c>
      <c r="N471">
        <v>0.59282220878193204</v>
      </c>
      <c r="O471">
        <v>0.512651953167785</v>
      </c>
      <c r="P471">
        <v>0.18738459415931899</v>
      </c>
      <c r="Q471">
        <v>0.32087574620531401</v>
      </c>
      <c r="R471">
        <v>8.8667979038081393E-2</v>
      </c>
      <c r="S471">
        <v>-0.127601424287626</v>
      </c>
      <c r="T471">
        <v>-0.48925632442066802</v>
      </c>
      <c r="U471">
        <v>-0.34853447550816802</v>
      </c>
      <c r="V471" s="20">
        <v>0.25027806002089198</v>
      </c>
      <c r="W471" s="20">
        <v>0.56128534870143898</v>
      </c>
      <c r="X471" s="21">
        <v>0.40343362557858797</v>
      </c>
      <c r="Y471" s="20">
        <v>-0.219181061294595</v>
      </c>
      <c r="Z471" s="20">
        <v>0.32053172734763002</v>
      </c>
      <c r="AA471" s="20">
        <v>0.13210973515237101</v>
      </c>
      <c r="AB471" s="21">
        <v>0.16863809616321501</v>
      </c>
      <c r="AC471" s="20">
        <v>1.7506766549565799E-2</v>
      </c>
      <c r="AD471" s="1" t="s">
        <v>9345</v>
      </c>
      <c r="AE471" s="1" t="s">
        <v>9344</v>
      </c>
      <c r="AG471" t="s">
        <v>9344</v>
      </c>
      <c r="AJ471" s="33"/>
      <c r="AL471" s="34"/>
      <c r="AN471" s="34"/>
      <c r="AP471" s="34"/>
      <c r="BA471" s="1" t="s">
        <v>18</v>
      </c>
      <c r="BC471" s="1" t="s">
        <v>18</v>
      </c>
      <c r="BD471" s="1">
        <f>IF(AY471="+",IF(AZ471="+",IF(BA471="+",7,6),IF(BA471="+",5,4)),IF(AZ471="+",IF(BA471="+",3,2),IF(BA471="+",1,0)))</f>
        <v>1</v>
      </c>
    </row>
    <row r="472" spans="1:56" ht="15.75" customHeight="1" x14ac:dyDescent="0.35">
      <c r="A472" s="1" t="s">
        <v>6514</v>
      </c>
      <c r="B472">
        <v>-0.43460383397551799</v>
      </c>
      <c r="C472">
        <v>-3.14570415727988E-2</v>
      </c>
      <c r="D472">
        <v>-4.59927861536545E-2</v>
      </c>
      <c r="E472">
        <v>0.39384896055359297</v>
      </c>
      <c r="F472">
        <v>0.22704167847457199</v>
      </c>
      <c r="G472">
        <v>0.33072459781302099</v>
      </c>
      <c r="H472">
        <v>6.6471142200390507E-2</v>
      </c>
      <c r="I472">
        <v>0.399845215568502</v>
      </c>
      <c r="J472">
        <v>0.74653879751605301</v>
      </c>
      <c r="K472">
        <v>0.77360173457427805</v>
      </c>
      <c r="L472">
        <v>0.742884729036284</v>
      </c>
      <c r="M472">
        <v>0.53374465303349405</v>
      </c>
      <c r="N472">
        <v>0.60753815692613</v>
      </c>
      <c r="O472">
        <v>0.49549803249262903</v>
      </c>
      <c r="P472">
        <v>0.12575430469399701</v>
      </c>
      <c r="Q472">
        <v>0.204774235757051</v>
      </c>
      <c r="R472">
        <v>-3.8218558558538E-2</v>
      </c>
      <c r="S472">
        <v>-0.241862974263157</v>
      </c>
      <c r="T472">
        <v>-0.64674202471428499</v>
      </c>
      <c r="U472">
        <v>-0.56824771423167297</v>
      </c>
      <c r="V472" s="20">
        <v>0.25602065851412098</v>
      </c>
      <c r="W472" s="20">
        <v>0.69919247854002697</v>
      </c>
      <c r="X472" s="21">
        <v>0.358391182467452</v>
      </c>
      <c r="Y472" s="20">
        <v>-0.37376781794191299</v>
      </c>
      <c r="Z472" s="20">
        <v>0.332068404299109</v>
      </c>
      <c r="AA472" s="20">
        <v>6.3505480022827202E-2</v>
      </c>
      <c r="AB472" s="21">
        <v>0.19583671705539299</v>
      </c>
      <c r="AC472" s="20">
        <v>7.1857800895184501E-3</v>
      </c>
      <c r="AD472" s="1" t="s">
        <v>6515</v>
      </c>
      <c r="AE472" s="1" t="s">
        <v>6516</v>
      </c>
      <c r="AG472" t="s">
        <v>6516</v>
      </c>
      <c r="AJ472" s="33"/>
      <c r="AL472" s="34"/>
      <c r="AN472" s="34"/>
      <c r="AP472" s="34"/>
      <c r="AZ472" s="1"/>
      <c r="BA472" s="1" t="s">
        <v>18</v>
      </c>
      <c r="BC472" s="1" t="s">
        <v>18</v>
      </c>
      <c r="BD472" s="1">
        <f>IF(AY472="+",IF(AZ472="+",IF(BA472="+",7,6),IF(BA472="+",5,4)),IF(AZ472="+",IF(BA472="+",3,2),IF(BA472="+",1,0)))</f>
        <v>1</v>
      </c>
    </row>
    <row r="473" spans="1:56" ht="15.75" customHeight="1" x14ac:dyDescent="0.35">
      <c r="A473" s="1" t="s">
        <v>6517</v>
      </c>
      <c r="B473">
        <v>4.9141690868134198E-2</v>
      </c>
      <c r="C473">
        <v>-0.34136014194879299</v>
      </c>
      <c r="D473">
        <v>0.25930583787931899</v>
      </c>
      <c r="E473">
        <v>-0.19546747893208399</v>
      </c>
      <c r="F473">
        <v>-0.48445888882382898</v>
      </c>
      <c r="G473">
        <v>-0.61082193736544199</v>
      </c>
      <c r="H473">
        <v>-0.41004640518756402</v>
      </c>
      <c r="I473">
        <v>-0.71436705608887596</v>
      </c>
      <c r="J473">
        <v>-0.31313041769717198</v>
      </c>
      <c r="K473">
        <v>-0.21304316836326501</v>
      </c>
      <c r="L473">
        <v>-0.61385138358493296</v>
      </c>
      <c r="M473">
        <v>-0.175639040264644</v>
      </c>
      <c r="N473">
        <v>-0.572065658513774</v>
      </c>
      <c r="O473">
        <v>-0.35592776074776</v>
      </c>
      <c r="P473">
        <v>-0.56773157078716296</v>
      </c>
      <c r="Q473">
        <v>-0.53621708036508497</v>
      </c>
      <c r="R473">
        <v>-0.290139249879103</v>
      </c>
      <c r="S473">
        <v>-2.2447336956127301E-2</v>
      </c>
      <c r="T473">
        <v>-0.289515348837103</v>
      </c>
      <c r="U473">
        <v>-0.194611812082189</v>
      </c>
      <c r="V473" s="20">
        <v>-0.55492357186642804</v>
      </c>
      <c r="W473" s="20">
        <v>-0.32891600247750302</v>
      </c>
      <c r="X473" s="21">
        <v>-0.50798551760344601</v>
      </c>
      <c r="Y473" s="20">
        <v>-0.19917843693863099</v>
      </c>
      <c r="Z473" s="20">
        <v>7.7837560700002806E-2</v>
      </c>
      <c r="AA473" s="20">
        <v>0.27058348829666601</v>
      </c>
      <c r="AB473" s="21">
        <v>8.1157779202146604E-2</v>
      </c>
      <c r="AC473" s="20">
        <v>0.38051289749019501</v>
      </c>
      <c r="AD473" s="1" t="s">
        <v>6518</v>
      </c>
      <c r="AE473" s="1" t="s">
        <v>6519</v>
      </c>
      <c r="AG473" t="s">
        <v>6519</v>
      </c>
      <c r="AJ473" s="33"/>
      <c r="AL473" s="34"/>
      <c r="AN473" s="34"/>
      <c r="AP473" s="34"/>
      <c r="BC473" s="1" t="s">
        <v>18</v>
      </c>
      <c r="BD473" s="1">
        <f>IF(AY473="+",IF(AZ473="+",IF(BA473="+",7,6),IF(BA473="+",5,4)),IF(AZ473="+",IF(BA473="+",3,2),IF(BA473="+",1,0)))</f>
        <v>0</v>
      </c>
    </row>
    <row r="474" spans="1:56" ht="15.75" customHeight="1" x14ac:dyDescent="0.35">
      <c r="A474" s="1" t="s">
        <v>6520</v>
      </c>
      <c r="B474">
        <v>-0.71231091183703499</v>
      </c>
      <c r="C474">
        <v>5.2901333269279198E-2</v>
      </c>
      <c r="D474">
        <v>-9.1712457660179006E-2</v>
      </c>
      <c r="E474">
        <v>0.36696776869257097</v>
      </c>
      <c r="F474">
        <v>9.6572155922682298E-2</v>
      </c>
      <c r="G474">
        <v>0.19290373421700999</v>
      </c>
      <c r="H474">
        <v>-0.14442098998015601</v>
      </c>
      <c r="I474">
        <v>0.170883446047701</v>
      </c>
      <c r="J474">
        <v>0.60421202987108302</v>
      </c>
      <c r="K474">
        <v>0.50318014228710295</v>
      </c>
      <c r="L474">
        <v>0.36002087741502398</v>
      </c>
      <c r="M474">
        <v>0.261947827105804</v>
      </c>
      <c r="N474">
        <v>0.49475337033896899</v>
      </c>
      <c r="O474">
        <v>0.30686612617787301</v>
      </c>
      <c r="P474">
        <v>-9.60645361022677E-2</v>
      </c>
      <c r="Q474">
        <v>0.13113402716123901</v>
      </c>
      <c r="R474">
        <v>6.1223898024148897E-2</v>
      </c>
      <c r="S474">
        <v>-0.26364521531623802</v>
      </c>
      <c r="T474">
        <v>-0.697639619605956</v>
      </c>
      <c r="U474">
        <v>-0.47165715957615401</v>
      </c>
      <c r="V474" s="20">
        <v>7.8984586551809399E-2</v>
      </c>
      <c r="W474" s="20">
        <v>0.43234021916975302</v>
      </c>
      <c r="X474" s="21">
        <v>0.209172246893953</v>
      </c>
      <c r="Y474" s="20">
        <v>-0.34292952411854999</v>
      </c>
      <c r="Z474" s="20">
        <v>0.65051830117336296</v>
      </c>
      <c r="AA474" s="20">
        <v>0.19450843863810899</v>
      </c>
      <c r="AB474" s="21">
        <v>0.40500410001982501</v>
      </c>
      <c r="AC474" s="20">
        <v>2.1616330144503801E-2</v>
      </c>
      <c r="AD474" s="1" t="s">
        <v>6521</v>
      </c>
      <c r="AE474" s="1" t="s">
        <v>6522</v>
      </c>
      <c r="AG474" t="s">
        <v>6522</v>
      </c>
      <c r="AJ474" s="33"/>
      <c r="AL474" s="34"/>
      <c r="AN474" s="34"/>
      <c r="AP474" s="34"/>
      <c r="BA474" s="1" t="s">
        <v>18</v>
      </c>
      <c r="BC474" s="1" t="s">
        <v>18</v>
      </c>
      <c r="BD474" s="1">
        <f>IF(AY474="+",IF(AZ474="+",IF(BA474="+",7,6),IF(BA474="+",5,4)),IF(AZ474="+",IF(BA474="+",3,2),IF(BA474="+",1,0)))</f>
        <v>1</v>
      </c>
    </row>
    <row r="475" spans="1:56" ht="15.75" customHeight="1" x14ac:dyDescent="0.35">
      <c r="A475" s="1" t="s">
        <v>9346</v>
      </c>
      <c r="B475">
        <v>0.18281488090377801</v>
      </c>
      <c r="C475">
        <v>-0.152919705203093</v>
      </c>
      <c r="D475">
        <v>-0.37418761344552998</v>
      </c>
      <c r="E475">
        <v>0.121882091451153</v>
      </c>
      <c r="F475">
        <v>5.6692634645358203E-2</v>
      </c>
      <c r="G475">
        <v>-0.175103642698165</v>
      </c>
      <c r="H475">
        <v>7.4884543083797397E-2</v>
      </c>
      <c r="I475">
        <v>-5.4761030861315098E-2</v>
      </c>
      <c r="J475">
        <v>-0.28575814071949102</v>
      </c>
      <c r="K475">
        <v>-5.0462183351996398E-2</v>
      </c>
      <c r="L475">
        <v>4.0415364391814798E-2</v>
      </c>
      <c r="M475">
        <v>-0.20964511487096299</v>
      </c>
      <c r="N475">
        <v>-0.39106117202651902</v>
      </c>
      <c r="O475">
        <v>-0.336234225814732</v>
      </c>
      <c r="P475">
        <v>-3.4839020481350201E-2</v>
      </c>
      <c r="Q475">
        <v>-0.21802584582317799</v>
      </c>
      <c r="R475">
        <v>-0.32120722297148802</v>
      </c>
      <c r="S475">
        <v>-0.222500770102978</v>
      </c>
      <c r="T475">
        <v>5.6050809601071602E-2</v>
      </c>
      <c r="U475">
        <v>-9.8434154555531603E-2</v>
      </c>
      <c r="V475" s="20">
        <v>-2.4571873957581099E-2</v>
      </c>
      <c r="W475" s="20">
        <v>-0.12636251863765899</v>
      </c>
      <c r="X475" s="21">
        <v>-0.24504006603644499</v>
      </c>
      <c r="Y475" s="20">
        <v>-0.146522834507231</v>
      </c>
      <c r="Z475" s="20">
        <v>0.89726650482886905</v>
      </c>
      <c r="AA475" s="20">
        <v>0.74412414558605899</v>
      </c>
      <c r="AB475" s="21">
        <v>0.37227851708291798</v>
      </c>
      <c r="AC475" s="20">
        <v>0.88439401330199996</v>
      </c>
      <c r="AD475" s="1" t="s">
        <v>9347</v>
      </c>
      <c r="AE475" s="1" t="s">
        <v>9346</v>
      </c>
      <c r="AG475" t="s">
        <v>9346</v>
      </c>
      <c r="AJ475" s="33"/>
      <c r="AL475" s="34"/>
      <c r="AN475" s="34"/>
      <c r="AP475" s="34"/>
      <c r="BC475" s="1" t="s">
        <v>18</v>
      </c>
      <c r="BD475" s="1">
        <f>IF(AY475="+",IF(AZ475="+",IF(BA475="+",7,6),IF(BA475="+",5,4)),IF(AZ475="+",IF(BA475="+",3,2),IF(BA475="+",1,0)))</f>
        <v>0</v>
      </c>
    </row>
    <row r="476" spans="1:56" ht="15.75" customHeight="1" x14ac:dyDescent="0.35">
      <c r="A476" s="1" t="s">
        <v>1464</v>
      </c>
      <c r="B476">
        <v>-4.9704031054607703E-2</v>
      </c>
      <c r="C476">
        <v>-0.11245424995120901</v>
      </c>
      <c r="D476">
        <v>0.23762859289833099</v>
      </c>
      <c r="E476">
        <v>-5.4291203045440099E-2</v>
      </c>
      <c r="F476">
        <v>2.56165586902556E-2</v>
      </c>
      <c r="G476">
        <v>0.182968816278855</v>
      </c>
      <c r="H476">
        <v>0.10910895728561699</v>
      </c>
      <c r="I476">
        <v>-5.2912166636438496E-3</v>
      </c>
      <c r="J476">
        <v>-0.51019047078162105</v>
      </c>
      <c r="K476">
        <v>-0.51871634128660904</v>
      </c>
      <c r="L476">
        <v>-0.60826709355383402</v>
      </c>
      <c r="M476">
        <v>-0.57919976959775199</v>
      </c>
      <c r="N476">
        <v>-0.168051739931809</v>
      </c>
      <c r="O476">
        <v>8.07402983500944E-2</v>
      </c>
      <c r="P476">
        <v>-0.33750838332295402</v>
      </c>
      <c r="Q476">
        <v>-4.7880956892439701E-2</v>
      </c>
      <c r="R476">
        <v>0.34016567777793399</v>
      </c>
      <c r="S476">
        <v>0.59766929396494595</v>
      </c>
      <c r="T476">
        <v>0.235209209995006</v>
      </c>
      <c r="U476">
        <v>0.52108181144293997</v>
      </c>
      <c r="V476" s="20">
        <v>7.8100778897771006E-2</v>
      </c>
      <c r="W476" s="20">
        <v>-0.554093418804954</v>
      </c>
      <c r="X476" s="21">
        <v>-0.118175195449277</v>
      </c>
      <c r="Y476" s="20">
        <v>0.42353149829520698</v>
      </c>
      <c r="Z476" s="20">
        <v>0.60247315677680002</v>
      </c>
      <c r="AA476" s="20">
        <v>2.38768484539305E-2</v>
      </c>
      <c r="AB476" s="21">
        <v>0.45072217522096703</v>
      </c>
      <c r="AC476" s="20">
        <v>3.0976840109718201E-3</v>
      </c>
      <c r="AD476" s="1" t="s">
        <v>1465</v>
      </c>
      <c r="AE476" s="1" t="s">
        <v>1466</v>
      </c>
      <c r="AG476" t="s">
        <v>1466</v>
      </c>
      <c r="AJ476" s="33"/>
      <c r="AL476" s="34"/>
      <c r="AN476" s="34"/>
      <c r="AP476" s="34"/>
      <c r="AZ476" s="1" t="s">
        <v>18</v>
      </c>
      <c r="BA476" s="1" t="s">
        <v>18</v>
      </c>
      <c r="BC476" s="1" t="s">
        <v>18</v>
      </c>
      <c r="BD476" s="1">
        <f>IF(AY476="+",IF(AZ476="+",IF(BA476="+",7,6),IF(BA476="+",5,4)),IF(AZ476="+",IF(BA476="+",3,2),IF(BA476="+",1,0)))</f>
        <v>3</v>
      </c>
    </row>
    <row r="477" spans="1:56" ht="15.75" customHeight="1" x14ac:dyDescent="0.35">
      <c r="A477" s="1" t="s">
        <v>5875</v>
      </c>
      <c r="B477">
        <v>4.7337547706299402E-2</v>
      </c>
      <c r="C477">
        <v>-9.6375783306897403E-2</v>
      </c>
      <c r="D477" s="9">
        <v>-2.8598838071577898E-4</v>
      </c>
      <c r="E477">
        <v>-1.9391634623139101E-2</v>
      </c>
      <c r="F477">
        <v>-0.14605260383690499</v>
      </c>
      <c r="G477">
        <v>-0.35773355477902202</v>
      </c>
      <c r="H477">
        <v>-0.35343040253854002</v>
      </c>
      <c r="I477">
        <v>-0.30754966420045299</v>
      </c>
      <c r="J477">
        <v>-0.20450836707092401</v>
      </c>
      <c r="K477">
        <v>-0.222262510236967</v>
      </c>
      <c r="L477">
        <v>-0.13055492558635401</v>
      </c>
      <c r="M477">
        <v>-0.30614926168726803</v>
      </c>
      <c r="N477">
        <v>-0.43021066543115999</v>
      </c>
      <c r="O477">
        <v>-0.36544579406427702</v>
      </c>
      <c r="P477">
        <v>-0.355545867989292</v>
      </c>
      <c r="Q477">
        <v>-0.38410572251918002</v>
      </c>
      <c r="R477">
        <v>-0.26550034831342201</v>
      </c>
      <c r="S477">
        <v>-0.144370714884371</v>
      </c>
      <c r="T477">
        <v>-0.15039682542833799</v>
      </c>
      <c r="U477">
        <v>-0.16017347618314001</v>
      </c>
      <c r="V477" s="20">
        <v>-0.29119155633873001</v>
      </c>
      <c r="W477" s="20">
        <v>-0.215868766145378</v>
      </c>
      <c r="X477" s="21">
        <v>-0.38382701250097701</v>
      </c>
      <c r="Y477" s="20">
        <v>-0.180110341202318</v>
      </c>
      <c r="Z477" s="20">
        <v>2.9679529787618501E-2</v>
      </c>
      <c r="AA477" s="20">
        <v>3.08588654364041E-2</v>
      </c>
      <c r="AB477" s="21">
        <v>2.2278162993363999E-3</v>
      </c>
      <c r="AC477" s="20">
        <v>0.528068970570163</v>
      </c>
      <c r="AD477" s="1" t="s">
        <v>5876</v>
      </c>
      <c r="AE477" s="1" t="s">
        <v>5877</v>
      </c>
      <c r="AG477" t="s">
        <v>5877</v>
      </c>
      <c r="AJ477" s="33"/>
      <c r="AL477" s="34"/>
      <c r="AN477" s="34"/>
      <c r="AP477" s="34"/>
      <c r="AY477" s="1" t="s">
        <v>18</v>
      </c>
      <c r="AZ477" s="1" t="s">
        <v>18</v>
      </c>
      <c r="BC477" s="1" t="s">
        <v>18</v>
      </c>
      <c r="BD477" s="1">
        <f>IF(AY477="+",IF(AZ477="+",IF(BA477="+",7,6),IF(BA477="+",5,4)),IF(AZ477="+",IF(BA477="+",3,2),IF(BA477="+",1,0)))</f>
        <v>6</v>
      </c>
    </row>
    <row r="478" spans="1:56" ht="15.75" customHeight="1" x14ac:dyDescent="0.35">
      <c r="A478" s="1" t="s">
        <v>5866</v>
      </c>
      <c r="B478">
        <v>-5.92587640087767E-2</v>
      </c>
      <c r="C478">
        <v>4.3724278097371602E-2</v>
      </c>
      <c r="D478">
        <v>3.6989782963755297E-2</v>
      </c>
      <c r="E478">
        <v>-1.6372907669886302E-2</v>
      </c>
      <c r="F478">
        <v>5.4242368372735002E-2</v>
      </c>
      <c r="G478">
        <v>-3.0591109767211799E-2</v>
      </c>
      <c r="H478">
        <v>-9.7551084744876698E-3</v>
      </c>
      <c r="I478">
        <v>6.5665577503072501E-3</v>
      </c>
      <c r="J478">
        <v>-5.2219905902842999E-2</v>
      </c>
      <c r="K478">
        <v>-0.191987559882312</v>
      </c>
      <c r="L478">
        <v>-0.20273993166604301</v>
      </c>
      <c r="M478">
        <v>-0.14067133435922599</v>
      </c>
      <c r="N478">
        <v>-0.131946357157395</v>
      </c>
      <c r="O478">
        <v>-5.0862085539416201E-2</v>
      </c>
      <c r="P478">
        <v>-0.15426531540621899</v>
      </c>
      <c r="Q478">
        <v>-0.19026934149819499</v>
      </c>
      <c r="R478">
        <v>5.5538323102028503E-3</v>
      </c>
      <c r="S478">
        <v>9.1251409429802199E-2</v>
      </c>
      <c r="T478">
        <v>-1.2685579266129E-2</v>
      </c>
      <c r="U478">
        <v>-2.27409289365418E-2</v>
      </c>
      <c r="V478" s="20">
        <v>5.1156769703356898E-3</v>
      </c>
      <c r="W478" s="20">
        <v>-0.146904682952606</v>
      </c>
      <c r="X478" s="21">
        <v>-0.13183577490030601</v>
      </c>
      <c r="Y478" s="20">
        <v>1.53446833843335E-2</v>
      </c>
      <c r="Z478" s="20">
        <v>0.94316581862687499</v>
      </c>
      <c r="AA478" s="20">
        <v>5.56690908680516E-2</v>
      </c>
      <c r="AB478" s="21">
        <v>4.1329693758535603E-2</v>
      </c>
      <c r="AC478" s="20">
        <v>2.17274522524591E-2</v>
      </c>
      <c r="AD478" s="1" t="s">
        <v>5867</v>
      </c>
      <c r="AE478" s="1" t="s">
        <v>5868</v>
      </c>
      <c r="AG478" t="s">
        <v>5868</v>
      </c>
      <c r="AJ478" s="33"/>
      <c r="AL478" s="34"/>
      <c r="AN478" s="34"/>
      <c r="AP478" s="34"/>
      <c r="BC478" s="1" t="s">
        <v>18</v>
      </c>
      <c r="BD478" s="1">
        <f>IF(AY478="+",IF(AZ478="+",IF(BA478="+",7,6),IF(BA478="+",5,4)),IF(AZ478="+",IF(BA478="+",3,2),IF(BA478="+",1,0)))</f>
        <v>0</v>
      </c>
    </row>
    <row r="479" spans="1:56" ht="15.75" customHeight="1" x14ac:dyDescent="0.35">
      <c r="A479" s="1" t="s">
        <v>5869</v>
      </c>
      <c r="B479">
        <v>-2.2482360281410801E-2</v>
      </c>
      <c r="C479">
        <v>-3.8236123427061397E-2</v>
      </c>
      <c r="D479">
        <v>5.9199185351622701E-3</v>
      </c>
      <c r="E479">
        <v>4.70210137498022E-2</v>
      </c>
      <c r="F479">
        <v>6.35916354049606E-2</v>
      </c>
      <c r="G479">
        <v>-0.20475034921451599</v>
      </c>
      <c r="H479">
        <v>-0.24938301914255101</v>
      </c>
      <c r="I479">
        <v>-0.151442048077363</v>
      </c>
      <c r="J479">
        <v>-0.13305900198627599</v>
      </c>
      <c r="K479">
        <v>-7.5282335462264802E-2</v>
      </c>
      <c r="L479">
        <v>-0.162098586060064</v>
      </c>
      <c r="M479">
        <v>-0.25422438000852499</v>
      </c>
      <c r="N479">
        <v>-0.26404050650935201</v>
      </c>
      <c r="O479">
        <v>-0.277169888122617</v>
      </c>
      <c r="P479">
        <v>-0.263449608031459</v>
      </c>
      <c r="Q479">
        <v>-0.35007127758133799</v>
      </c>
      <c r="R479">
        <v>-0.14092182546752599</v>
      </c>
      <c r="S479">
        <v>-0.111059924234493</v>
      </c>
      <c r="T479">
        <v>-0.109089439732189</v>
      </c>
      <c r="U479">
        <v>-0.20235688719394501</v>
      </c>
      <c r="V479" s="20">
        <v>-0.135495945257367</v>
      </c>
      <c r="W479" s="20">
        <v>-0.156166075879282</v>
      </c>
      <c r="X479" s="21">
        <v>-0.288682820061191</v>
      </c>
      <c r="Y479" s="20">
        <v>-0.14085701915703799</v>
      </c>
      <c r="Z479" s="20">
        <v>0.27433748205564101</v>
      </c>
      <c r="AA479" s="20">
        <v>6.2399416688986097E-2</v>
      </c>
      <c r="AB479" s="21">
        <v>1.14456288302298E-3</v>
      </c>
      <c r="AC479" s="20">
        <v>0.77944185992721504</v>
      </c>
      <c r="AD479" s="1" t="s">
        <v>5870</v>
      </c>
      <c r="AE479" s="1" t="s">
        <v>5871</v>
      </c>
      <c r="AG479" t="s">
        <v>5871</v>
      </c>
      <c r="AJ479" s="33"/>
      <c r="AL479" s="34"/>
      <c r="AN479" s="34"/>
      <c r="AP479" s="34"/>
      <c r="BC479" s="1" t="s">
        <v>18</v>
      </c>
      <c r="BD479" s="1">
        <f>IF(AY479="+",IF(AZ479="+",IF(BA479="+",7,6),IF(BA479="+",5,4)),IF(AZ479="+",IF(BA479="+",3,2),IF(BA479="+",1,0)))</f>
        <v>0</v>
      </c>
    </row>
    <row r="480" spans="1:56" ht="15.75" customHeight="1" x14ac:dyDescent="0.35">
      <c r="A480" s="1" t="s">
        <v>5954</v>
      </c>
      <c r="B480">
        <v>-1.0395709098209001</v>
      </c>
      <c r="C480">
        <v>-0.16991526210040001</v>
      </c>
      <c r="D480">
        <v>-0.57440299143852802</v>
      </c>
      <c r="E480">
        <v>0.18660288436856701</v>
      </c>
      <c r="F480">
        <v>-0.890177489904317</v>
      </c>
      <c r="G480">
        <v>-0.43662848548981098</v>
      </c>
      <c r="H480">
        <v>-0.52453172775501999</v>
      </c>
      <c r="I480">
        <v>-1.0343965448305199</v>
      </c>
      <c r="J480">
        <v>-0.65879818955706404</v>
      </c>
      <c r="K480">
        <v>-0.92874823591298805</v>
      </c>
      <c r="L480">
        <v>-0.66438715971214601</v>
      </c>
      <c r="M480">
        <v>-0.22944699900541299</v>
      </c>
      <c r="N480">
        <v>-0.60393492462010701</v>
      </c>
      <c r="O480">
        <v>-0.69676249992414396</v>
      </c>
      <c r="P480">
        <v>-0.99885815327151295</v>
      </c>
      <c r="Q480">
        <v>-0.52410412445269905</v>
      </c>
      <c r="R480">
        <v>-0.24709069349917001</v>
      </c>
      <c r="S480">
        <v>-0.27956982088031701</v>
      </c>
      <c r="T480">
        <v>-0.536656790162646</v>
      </c>
      <c r="U480">
        <v>-0.18966815289907499</v>
      </c>
      <c r="V480" s="20">
        <v>-0.72143356199491904</v>
      </c>
      <c r="W480" s="20">
        <v>-0.62034514604690305</v>
      </c>
      <c r="X480" s="21">
        <v>-0.70591492556711599</v>
      </c>
      <c r="Y480" s="20">
        <v>-0.31324636436030201</v>
      </c>
      <c r="Z480" s="20">
        <v>0.48908675196700602</v>
      </c>
      <c r="AA480" s="20">
        <v>0.61368759839257403</v>
      </c>
      <c r="AB480" s="21">
        <v>0.453216499757365</v>
      </c>
      <c r="AC480" s="20">
        <v>0.16951937922330099</v>
      </c>
      <c r="AD480" s="1" t="s">
        <v>5955</v>
      </c>
      <c r="AE480" s="1" t="s">
        <v>5956</v>
      </c>
      <c r="AG480" t="s">
        <v>5956</v>
      </c>
      <c r="AJ480" s="33"/>
      <c r="AL480" s="34"/>
      <c r="AN480" s="34"/>
      <c r="AP480" s="34"/>
      <c r="BC480" s="1" t="s">
        <v>18</v>
      </c>
      <c r="BD480" s="1">
        <f>IF(AY480="+",IF(AZ480="+",IF(BA480="+",7,6),IF(BA480="+",5,4)),IF(AZ480="+",IF(BA480="+",3,2),IF(BA480="+",1,0)))</f>
        <v>0</v>
      </c>
    </row>
    <row r="481" spans="1:56" ht="15.75" customHeight="1" x14ac:dyDescent="0.35">
      <c r="A481" s="1" t="s">
        <v>5957</v>
      </c>
      <c r="B481">
        <v>-1.2008850937206501</v>
      </c>
      <c r="C481">
        <v>-2.60092817913836E-2</v>
      </c>
      <c r="D481">
        <v>-0.64999954642176505</v>
      </c>
      <c r="E481">
        <v>0.22155098209059701</v>
      </c>
      <c r="F481">
        <v>-0.62095717465671796</v>
      </c>
      <c r="G481">
        <v>-6.6678083001022903E-2</v>
      </c>
      <c r="H481">
        <v>-0.37133577487689101</v>
      </c>
      <c r="I481">
        <v>-0.93090965030050099</v>
      </c>
      <c r="J481">
        <v>-5.6743076259782997E-2</v>
      </c>
      <c r="K481">
        <v>-0.27517835367221399</v>
      </c>
      <c r="L481">
        <v>-0.16089259829192601</v>
      </c>
      <c r="M481">
        <v>0.34340812912518598</v>
      </c>
      <c r="N481">
        <v>-3.2656196106133101E-2</v>
      </c>
      <c r="O481">
        <v>-0.31254167995256099</v>
      </c>
      <c r="P481">
        <v>-0.50203400164866396</v>
      </c>
      <c r="Q481">
        <v>-9.0414313864129098E-2</v>
      </c>
      <c r="R481">
        <v>-0.21266115321102799</v>
      </c>
      <c r="S481">
        <v>-0.54149046478451202</v>
      </c>
      <c r="T481">
        <v>-0.77135031052959702</v>
      </c>
      <c r="U481">
        <v>-0.27844685555144699</v>
      </c>
      <c r="V481" s="20">
        <v>-0.49747017070878302</v>
      </c>
      <c r="W481" s="20">
        <v>-3.7351474774684298E-2</v>
      </c>
      <c r="X481" s="21">
        <v>-0.234411547892872</v>
      </c>
      <c r="Y481" s="20">
        <v>-0.450987196019146</v>
      </c>
      <c r="Z481" s="20">
        <v>0.89246338303564898</v>
      </c>
      <c r="AA481" s="20">
        <v>0.467163851709263</v>
      </c>
      <c r="AB481" s="21">
        <v>0.71124080262852696</v>
      </c>
      <c r="AC481" s="20">
        <v>0.10068449057676999</v>
      </c>
      <c r="AD481" s="1" t="s">
        <v>5958</v>
      </c>
      <c r="AE481" s="1" t="s">
        <v>5959</v>
      </c>
      <c r="AG481" t="s">
        <v>5959</v>
      </c>
      <c r="AJ481" s="33"/>
      <c r="AL481" s="34"/>
      <c r="AN481" s="34"/>
      <c r="AP481" s="34"/>
      <c r="BC481" s="1" t="s">
        <v>18</v>
      </c>
      <c r="BD481" s="1">
        <f>IF(AY481="+",IF(AZ481="+",IF(BA481="+",7,6),IF(BA481="+",5,4)),IF(AZ481="+",IF(BA481="+",3,2),IF(BA481="+",1,0)))</f>
        <v>0</v>
      </c>
    </row>
    <row r="482" spans="1:56" ht="15.75" customHeight="1" x14ac:dyDescent="0.35">
      <c r="A482" s="1" t="s">
        <v>5960</v>
      </c>
      <c r="B482">
        <v>-4.7860924367634201</v>
      </c>
      <c r="C482">
        <v>-0.67331490563409802</v>
      </c>
      <c r="D482">
        <v>-2.5984143598843299</v>
      </c>
      <c r="E482">
        <v>-0.50482839740364505</v>
      </c>
      <c r="F482">
        <v>-1.2173527711006</v>
      </c>
      <c r="G482">
        <v>-0.90512349403499404</v>
      </c>
      <c r="H482">
        <v>-2.6033356074226801</v>
      </c>
      <c r="I482">
        <v>-2.6077384959349499</v>
      </c>
      <c r="J482">
        <v>-0.66367226966197002</v>
      </c>
      <c r="K482">
        <v>-2.0294825806355101</v>
      </c>
      <c r="L482">
        <v>-2.6262672920415402</v>
      </c>
      <c r="M482">
        <v>-0.92032358635126099</v>
      </c>
      <c r="N482">
        <v>-0.51066627163131095</v>
      </c>
      <c r="O482">
        <v>-1.2647131440761099</v>
      </c>
      <c r="P482">
        <v>-1.5220081486153201</v>
      </c>
      <c r="Q482">
        <v>-1.1453634726984301</v>
      </c>
      <c r="R482">
        <v>-0.30420192583190497</v>
      </c>
      <c r="S482">
        <v>-0.93111418544353297</v>
      </c>
      <c r="T482">
        <v>-1.1939154980733999</v>
      </c>
      <c r="U482">
        <v>-0.80062547159682396</v>
      </c>
      <c r="V482" s="20">
        <v>-1.83338759212331</v>
      </c>
      <c r="W482" s="20">
        <v>-1.5599364321725699</v>
      </c>
      <c r="X482" s="21">
        <v>-1.11068775925529</v>
      </c>
      <c r="Y482" s="20">
        <v>-0.80746427023641598</v>
      </c>
      <c r="Z482" s="20">
        <v>0.86792796276009798</v>
      </c>
      <c r="AA482" s="20">
        <v>0.72240353884548003</v>
      </c>
      <c r="AB482" s="21">
        <v>0.49351930206821798</v>
      </c>
      <c r="AC482" s="20">
        <v>0.262419458191959</v>
      </c>
      <c r="AD482" s="1" t="s">
        <v>5961</v>
      </c>
      <c r="AE482" s="1" t="s">
        <v>5962</v>
      </c>
      <c r="AG482" t="s">
        <v>5962</v>
      </c>
      <c r="AJ482" s="33"/>
      <c r="AL482" s="34"/>
      <c r="AN482" s="34"/>
      <c r="AP482" s="34"/>
      <c r="BC482" s="1" t="s">
        <v>18</v>
      </c>
      <c r="BD482" s="1">
        <f>IF(AY482="+",IF(AZ482="+",IF(BA482="+",7,6),IF(BA482="+",5,4)),IF(AZ482="+",IF(BA482="+",3,2),IF(BA482="+",1,0)))</f>
        <v>0</v>
      </c>
    </row>
    <row r="483" spans="1:56" ht="15.75" customHeight="1" x14ac:dyDescent="0.35">
      <c r="A483" s="1" t="s">
        <v>6985</v>
      </c>
      <c r="B483">
        <v>0.12532121114092601</v>
      </c>
      <c r="C483">
        <v>-0.27053083780620701</v>
      </c>
      <c r="D483">
        <v>0.139677214899566</v>
      </c>
      <c r="E483">
        <v>-0.129028185884145</v>
      </c>
      <c r="F483">
        <v>-7.1820771810551895E-2</v>
      </c>
      <c r="G483">
        <v>-0.20735003088152701</v>
      </c>
      <c r="H483">
        <v>-0.219019765371296</v>
      </c>
      <c r="I483">
        <v>-0.30610286321767799</v>
      </c>
      <c r="J483">
        <v>-0.72231916284180397</v>
      </c>
      <c r="K483">
        <v>-0.74633821653037202</v>
      </c>
      <c r="L483">
        <v>-0.92484166032618997</v>
      </c>
      <c r="M483">
        <v>-0.96094785794741799</v>
      </c>
      <c r="N483">
        <v>-0.57797134221505897</v>
      </c>
      <c r="O483">
        <v>-0.34107594184609702</v>
      </c>
      <c r="P483">
        <v>-0.388332873967836</v>
      </c>
      <c r="Q483">
        <v>-0.343667114487688</v>
      </c>
      <c r="R483">
        <v>0.18139056555483199</v>
      </c>
      <c r="S483">
        <v>0.49180694086878701</v>
      </c>
      <c r="T483">
        <v>0.45139576358688799</v>
      </c>
      <c r="U483">
        <v>0.48812560184828302</v>
      </c>
      <c r="V483" s="20">
        <v>-0.201073357820263</v>
      </c>
      <c r="W483" s="20">
        <v>-0.83861172441144605</v>
      </c>
      <c r="X483" s="21">
        <v>-0.41276181812917001</v>
      </c>
      <c r="Y483" s="20">
        <v>0.40317971796469798</v>
      </c>
      <c r="Z483" s="20">
        <v>0.34043234561417501</v>
      </c>
      <c r="AA483" s="20">
        <v>1.1176730819999E-2</v>
      </c>
      <c r="AB483" s="21">
        <v>6.0575931913233703E-2</v>
      </c>
      <c r="AC483" s="20">
        <v>3.62719238151287E-4</v>
      </c>
      <c r="AD483" s="1" t="s">
        <v>6986</v>
      </c>
      <c r="AE483" s="1" t="s">
        <v>6987</v>
      </c>
      <c r="AG483" t="s">
        <v>6987</v>
      </c>
      <c r="AJ483" s="33"/>
      <c r="AL483" s="34"/>
      <c r="AN483" s="34"/>
      <c r="AP483" s="34"/>
      <c r="AZ483" s="1" t="s">
        <v>18</v>
      </c>
      <c r="BA483" s="1" t="s">
        <v>18</v>
      </c>
      <c r="BC483" s="1" t="s">
        <v>18</v>
      </c>
      <c r="BD483" s="1">
        <f>IF(AY483="+",IF(AZ483="+",IF(BA483="+",7,6),IF(BA483="+",5,4)),IF(AZ483="+",IF(BA483="+",3,2),IF(BA483="+",1,0)))</f>
        <v>3</v>
      </c>
    </row>
    <row r="484" spans="1:56" ht="15.75" customHeight="1" x14ac:dyDescent="0.35">
      <c r="A484" s="1" t="s">
        <v>6979</v>
      </c>
      <c r="B484">
        <v>0.271652072030168</v>
      </c>
      <c r="C484">
        <v>-0.36141084918108102</v>
      </c>
      <c r="D484">
        <v>2.6510729819989601E-2</v>
      </c>
      <c r="E484">
        <v>-0.15791393339498899</v>
      </c>
      <c r="F484">
        <v>0.27631302022104998</v>
      </c>
      <c r="G484">
        <v>0.165164165882981</v>
      </c>
      <c r="H484">
        <v>1.79544574748602E-2</v>
      </c>
      <c r="I484">
        <v>6.3355620723955702E-2</v>
      </c>
      <c r="J484">
        <v>-0.297194697739322</v>
      </c>
      <c r="K484">
        <v>2.61237376473685E-2</v>
      </c>
      <c r="L484">
        <v>-0.22857757921180999</v>
      </c>
      <c r="M484">
        <v>-0.218420257515482</v>
      </c>
      <c r="N484">
        <v>-0.14258801865982901</v>
      </c>
      <c r="O484">
        <v>-9.1219957691972095E-2</v>
      </c>
      <c r="P484">
        <v>3.4198210736354102E-2</v>
      </c>
      <c r="Q484">
        <v>-0.10317644059704199</v>
      </c>
      <c r="R484">
        <v>-2.0021431505625699E-3</v>
      </c>
      <c r="S484">
        <v>9.6080281190821307E-2</v>
      </c>
      <c r="T484">
        <v>0.22969240509313901</v>
      </c>
      <c r="U484">
        <v>0.112891444184155</v>
      </c>
      <c r="V484" s="20">
        <v>0.13069681607571099</v>
      </c>
      <c r="W484" s="20">
        <v>-0.17951719920481099</v>
      </c>
      <c r="X484" s="21">
        <v>-7.5696551553122493E-2</v>
      </c>
      <c r="Y484" s="20">
        <v>0.109165496829388</v>
      </c>
      <c r="Z484" s="20">
        <v>0.42028320803763097</v>
      </c>
      <c r="AA484" s="20">
        <v>0.57463316597666403</v>
      </c>
      <c r="AB484" s="21">
        <v>0.92611889356001997</v>
      </c>
      <c r="AC484" s="20">
        <v>3.30913139504765E-2</v>
      </c>
      <c r="AD484" s="1" t="s">
        <v>6980</v>
      </c>
      <c r="AE484" s="1" t="s">
        <v>6981</v>
      </c>
      <c r="AG484" t="s">
        <v>6981</v>
      </c>
      <c r="AJ484" s="33"/>
      <c r="AL484" s="34"/>
      <c r="AN484" s="34"/>
      <c r="AP484" s="34"/>
      <c r="BC484" s="1" t="s">
        <v>18</v>
      </c>
      <c r="BD484" s="1">
        <f>IF(AY484="+",IF(AZ484="+",IF(BA484="+",7,6),IF(BA484="+",5,4)),IF(AZ484="+",IF(BA484="+",3,2),IF(BA484="+",1,0)))</f>
        <v>0</v>
      </c>
    </row>
    <row r="485" spans="1:56" ht="15.75" customHeight="1" x14ac:dyDescent="0.35">
      <c r="A485" s="1" t="s">
        <v>8220</v>
      </c>
      <c r="B485">
        <v>0.48907271171127198</v>
      </c>
      <c r="C485">
        <v>-3.1155475201227798</v>
      </c>
      <c r="D485">
        <v>-0.50877904947699504</v>
      </c>
      <c r="E485">
        <v>-1.6269541750730601</v>
      </c>
      <c r="F485">
        <v>-0.37056873857223399</v>
      </c>
      <c r="G485">
        <v>-2.1311970967046099</v>
      </c>
      <c r="H485">
        <v>-1.4472209206323801</v>
      </c>
      <c r="I485">
        <v>-1.5768333503463301</v>
      </c>
      <c r="J485">
        <v>-2.29735825405632</v>
      </c>
      <c r="K485">
        <v>-0.63333033943120298</v>
      </c>
      <c r="L485">
        <v>-1.83491489962474</v>
      </c>
      <c r="M485">
        <v>-1.8258628751392001</v>
      </c>
      <c r="N485">
        <v>-3.45863316858006</v>
      </c>
      <c r="O485">
        <v>-1.5373176495979499</v>
      </c>
      <c r="P485">
        <v>-1.6226205368169999</v>
      </c>
      <c r="Q485">
        <v>-1.7266586732714599</v>
      </c>
      <c r="R485">
        <v>-2.5668581245344302</v>
      </c>
      <c r="S485">
        <v>-0.32374362729007</v>
      </c>
      <c r="T485">
        <v>-0.20829013871090701</v>
      </c>
      <c r="U485">
        <v>-0.30274783715186099</v>
      </c>
      <c r="V485" s="20">
        <v>-1.3814550265638901</v>
      </c>
      <c r="W485" s="20">
        <v>-1.6478665920628699</v>
      </c>
      <c r="X485" s="21">
        <v>-2.0863075070666199</v>
      </c>
      <c r="Y485" s="20">
        <v>-0.85040993192181802</v>
      </c>
      <c r="Z485" s="20">
        <v>0.89506021968753202</v>
      </c>
      <c r="AA485" s="20">
        <v>0.71720028589212703</v>
      </c>
      <c r="AB485" s="21">
        <v>0.478767380460209</v>
      </c>
      <c r="AC485" s="20">
        <v>0.34990646507189199</v>
      </c>
      <c r="AD485" s="1" t="s">
        <v>8221</v>
      </c>
      <c r="AE485" s="1" t="s">
        <v>8222</v>
      </c>
      <c r="AG485" t="s">
        <v>8222</v>
      </c>
      <c r="AJ485" s="33"/>
      <c r="AL485" s="34"/>
      <c r="AN485" s="34"/>
      <c r="AP485" s="34"/>
      <c r="BC485" s="1" t="s">
        <v>18</v>
      </c>
      <c r="BD485" s="1">
        <f>IF(AY485="+",IF(AZ485="+",IF(BA485="+",7,6),IF(BA485="+",5,4)),IF(AZ485="+",IF(BA485="+",3,2),IF(BA485="+",1,0)))</f>
        <v>0</v>
      </c>
    </row>
    <row r="486" spans="1:56" ht="15.75" customHeight="1" x14ac:dyDescent="0.35">
      <c r="A486" s="1" t="s">
        <v>8217</v>
      </c>
      <c r="B486">
        <v>0.49389148957969498</v>
      </c>
      <c r="C486">
        <v>-2.1311635608692701</v>
      </c>
      <c r="D486">
        <v>-0.273615120889311</v>
      </c>
      <c r="E486">
        <v>-1.1749843233877799</v>
      </c>
      <c r="F486">
        <v>-0.33435246345568898</v>
      </c>
      <c r="G486">
        <v>-1.7964780769286499</v>
      </c>
      <c r="H486">
        <v>-1.20480538598534</v>
      </c>
      <c r="I486">
        <v>-1.2431957039246799</v>
      </c>
      <c r="J486">
        <v>-2.26773904805852</v>
      </c>
      <c r="K486">
        <v>-0.98687962844924804</v>
      </c>
      <c r="L486">
        <v>-1.7737019707331201</v>
      </c>
      <c r="M486">
        <v>-1.9522541039469801</v>
      </c>
      <c r="N486">
        <v>-2.7828908401301802</v>
      </c>
      <c r="O486">
        <v>-1.3537788539375999</v>
      </c>
      <c r="P486">
        <v>-1.43131657773987</v>
      </c>
      <c r="Q486">
        <v>-1.4353111193577699</v>
      </c>
      <c r="R486">
        <v>-1.7120245317912099</v>
      </c>
      <c r="S486">
        <v>0.111485061690152</v>
      </c>
      <c r="T486">
        <v>0.17017322561535</v>
      </c>
      <c r="U486">
        <v>0.16263225800631601</v>
      </c>
      <c r="V486" s="20">
        <v>-1.14470790757359</v>
      </c>
      <c r="W486" s="20">
        <v>-1.7451436877969699</v>
      </c>
      <c r="X486" s="21">
        <v>-1.7508243477913501</v>
      </c>
      <c r="Y486" s="20">
        <v>-0.31693349661984899</v>
      </c>
      <c r="Z486" s="20">
        <v>0.71223809323328102</v>
      </c>
      <c r="AA486" s="20">
        <v>0.31199404892331201</v>
      </c>
      <c r="AB486" s="21">
        <v>0.30076804325604101</v>
      </c>
      <c r="AC486" s="20">
        <v>7.3592571286212993E-2</v>
      </c>
      <c r="AD486" s="1" t="s">
        <v>8218</v>
      </c>
      <c r="AE486" s="1" t="s">
        <v>8219</v>
      </c>
      <c r="AG486" t="s">
        <v>8219</v>
      </c>
      <c r="AJ486" s="33"/>
      <c r="AL486" s="34"/>
      <c r="AN486" s="34"/>
      <c r="AP486" s="34"/>
      <c r="BC486" s="1" t="s">
        <v>18</v>
      </c>
      <c r="BD486" s="1">
        <f>IF(AY486="+",IF(AZ486="+",IF(BA486="+",7,6),IF(BA486="+",5,4)),IF(AZ486="+",IF(BA486="+",3,2),IF(BA486="+",1,0)))</f>
        <v>0</v>
      </c>
    </row>
    <row r="487" spans="1:56" ht="15.75" customHeight="1" x14ac:dyDescent="0.35">
      <c r="A487" s="1" t="s">
        <v>8305</v>
      </c>
      <c r="B487">
        <v>-9.4898316967932606E-2</v>
      </c>
      <c r="C487">
        <v>0.186190278985473</v>
      </c>
      <c r="D487">
        <v>-5.0480108354134197E-2</v>
      </c>
      <c r="E487">
        <v>-3.08262637833321E-2</v>
      </c>
      <c r="F487">
        <v>-0.20815525410062299</v>
      </c>
      <c r="G487">
        <v>0.30703026776650799</v>
      </c>
      <c r="H487">
        <v>0.37546443715234901</v>
      </c>
      <c r="I487">
        <v>6.2997114061328102E-2</v>
      </c>
      <c r="J487">
        <v>0.39822172472701101</v>
      </c>
      <c r="K487">
        <v>0.38955085541666001</v>
      </c>
      <c r="L487">
        <v>0.41955637357054198</v>
      </c>
      <c r="M487">
        <v>0.41643785866135302</v>
      </c>
      <c r="N487">
        <v>0.46512661170472303</v>
      </c>
      <c r="O487">
        <v>0.28384467155844201</v>
      </c>
      <c r="P487">
        <v>0.315040364749058</v>
      </c>
      <c r="Q487">
        <v>0.49054256299066201</v>
      </c>
      <c r="R487">
        <v>0.134263447024661</v>
      </c>
      <c r="S487">
        <v>-0.12519513091974599</v>
      </c>
      <c r="T487">
        <v>-0.129417164952742</v>
      </c>
      <c r="U487">
        <v>7.0761616091435497E-2</v>
      </c>
      <c r="V487" s="20">
        <v>0.13433414121989001</v>
      </c>
      <c r="W487" s="20">
        <v>0.40594170309389099</v>
      </c>
      <c r="X487" s="21">
        <v>0.38863855275072101</v>
      </c>
      <c r="Y487" s="20">
        <v>-1.2396808189098101E-2</v>
      </c>
      <c r="Z487" s="20">
        <v>0.56410867586084501</v>
      </c>
      <c r="AA487" s="20">
        <v>3.51662829548888E-2</v>
      </c>
      <c r="AB487" s="21">
        <v>1.5346667714114999E-2</v>
      </c>
      <c r="AC487" s="20">
        <v>1.7619685779205502E-2</v>
      </c>
      <c r="AD487" s="1" t="s">
        <v>8306</v>
      </c>
      <c r="AE487" s="1" t="s">
        <v>8307</v>
      </c>
      <c r="AG487" t="s">
        <v>8307</v>
      </c>
      <c r="AH487" t="s">
        <v>18</v>
      </c>
      <c r="AI487" t="s">
        <v>18</v>
      </c>
      <c r="AJ487" s="33"/>
      <c r="AL487" s="34"/>
      <c r="AN487" s="34"/>
      <c r="AP487" s="34"/>
      <c r="AS487" t="s">
        <v>18</v>
      </c>
      <c r="AZ487" s="1" t="s">
        <v>18</v>
      </c>
      <c r="BC487" s="1" t="s">
        <v>18</v>
      </c>
      <c r="BD487" s="1">
        <f>IF(AY487="+",IF(AZ487="+",IF(BA487="+",7,6),IF(BA487="+",5,4)),IF(AZ487="+",IF(BA487="+",3,2),IF(BA487="+",1,0)))</f>
        <v>2</v>
      </c>
    </row>
    <row r="488" spans="1:56" ht="15.75" customHeight="1" x14ac:dyDescent="0.35">
      <c r="A488" s="1" t="s">
        <v>8308</v>
      </c>
      <c r="B488">
        <v>-5.0967605785653701E-2</v>
      </c>
      <c r="C488">
        <v>1.39578825591616E-2</v>
      </c>
      <c r="D488">
        <v>0.10588533418896</v>
      </c>
      <c r="E488">
        <v>-4.4890218080696098E-2</v>
      </c>
      <c r="F488">
        <v>3.7705805026715798E-2</v>
      </c>
      <c r="G488">
        <v>-3.7409124975326502E-2</v>
      </c>
      <c r="H488">
        <v>-0.23499078100672399</v>
      </c>
      <c r="I488">
        <v>-9.0798636815978204E-2</v>
      </c>
      <c r="J488">
        <v>0.23338466240491701</v>
      </c>
      <c r="K488">
        <v>0.288171280093862</v>
      </c>
      <c r="L488">
        <v>0.17937177871345</v>
      </c>
      <c r="M488">
        <v>4.1337955030668901E-2</v>
      </c>
      <c r="N488">
        <v>9.8091877907691402E-2</v>
      </c>
      <c r="O488">
        <v>9.4286134610369707E-2</v>
      </c>
      <c r="P488">
        <v>0.13227448459706501</v>
      </c>
      <c r="Q488">
        <v>0.15015240227306501</v>
      </c>
      <c r="R488">
        <v>-8.8254808299605594E-2</v>
      </c>
      <c r="S488">
        <v>-8.7097833358518506E-2</v>
      </c>
      <c r="T488">
        <v>-7.3741526527601201E-2</v>
      </c>
      <c r="U488">
        <v>-6.6273785288297596E-2</v>
      </c>
      <c r="V488" s="20">
        <v>-8.1373184442828206E-2</v>
      </c>
      <c r="W488" s="20">
        <v>0.18556641906072399</v>
      </c>
      <c r="X488" s="21">
        <v>0.118701224847048</v>
      </c>
      <c r="Y488" s="20">
        <v>-7.88419883685057E-2</v>
      </c>
      <c r="Z488" s="20">
        <v>0.402870454401839</v>
      </c>
      <c r="AA488" s="20">
        <v>0.100194339661517</v>
      </c>
      <c r="AB488" s="21">
        <v>9.9764149332510002E-2</v>
      </c>
      <c r="AC488" s="20">
        <v>2.83236763646223E-2</v>
      </c>
      <c r="AD488" s="1" t="s">
        <v>8309</v>
      </c>
      <c r="AE488" s="1" t="s">
        <v>8310</v>
      </c>
      <c r="AG488" t="s">
        <v>8310</v>
      </c>
      <c r="AH488" t="s">
        <v>18</v>
      </c>
      <c r="AI488" t="s">
        <v>18</v>
      </c>
      <c r="AJ488" s="33"/>
      <c r="AL488" s="34"/>
      <c r="AN488" s="34"/>
      <c r="AP488" s="34"/>
      <c r="AS488" t="s">
        <v>18</v>
      </c>
      <c r="BC488" s="1" t="s">
        <v>18</v>
      </c>
      <c r="BD488" s="1">
        <f>IF(AY488="+",IF(AZ488="+",IF(BA488="+",7,6),IF(BA488="+",5,4)),IF(AZ488="+",IF(BA488="+",3,2),IF(BA488="+",1,0)))</f>
        <v>0</v>
      </c>
    </row>
    <row r="489" spans="1:56" ht="15.75" customHeight="1" x14ac:dyDescent="0.35">
      <c r="A489" s="1" t="s">
        <v>8311</v>
      </c>
      <c r="B489">
        <v>-0.11594310680381301</v>
      </c>
      <c r="C489">
        <v>6.6444625253291506E-2</v>
      </c>
      <c r="D489">
        <v>-0.30149513573480202</v>
      </c>
      <c r="E489">
        <v>0.303241606722218</v>
      </c>
      <c r="F489">
        <v>-0.147447009047382</v>
      </c>
      <c r="G489">
        <v>-6.6359095413052405E-2</v>
      </c>
      <c r="H489">
        <v>0.26608815243977801</v>
      </c>
      <c r="I489">
        <v>-9.6270045488799694E-2</v>
      </c>
      <c r="J489">
        <v>0.21699338200402701</v>
      </c>
      <c r="K489">
        <v>-9.6205503415103706E-3</v>
      </c>
      <c r="L489">
        <v>0.31538644079239597</v>
      </c>
      <c r="M489">
        <v>0.31833725356549097</v>
      </c>
      <c r="N489">
        <v>0.27059200593163102</v>
      </c>
      <c r="O489">
        <v>0.32357652056368602</v>
      </c>
      <c r="P489">
        <v>7.1769671604923299E-2</v>
      </c>
      <c r="Q489">
        <v>-1.87072717740876E-3</v>
      </c>
      <c r="R489">
        <v>7.2710748040014705E-2</v>
      </c>
      <c r="S489">
        <v>0.109412267252177</v>
      </c>
      <c r="T489">
        <v>-0.14315292020609199</v>
      </c>
      <c r="U489">
        <v>-0.20252945797614899</v>
      </c>
      <c r="V489" s="20">
        <v>-1.09969993773638E-2</v>
      </c>
      <c r="W489" s="20">
        <v>0.21027413150510099</v>
      </c>
      <c r="X489" s="21">
        <v>0.16601686773070801</v>
      </c>
      <c r="Y489" s="20">
        <v>-4.0889840722512498E-2</v>
      </c>
      <c r="Z489" s="20">
        <v>0.99745949238920595</v>
      </c>
      <c r="AA489" s="20">
        <v>0.32176909533491399</v>
      </c>
      <c r="AB489" s="21">
        <v>0.402096379774673</v>
      </c>
      <c r="AC489" s="20">
        <v>9.22209368507729E-2</v>
      </c>
      <c r="AD489" s="1" t="s">
        <v>8312</v>
      </c>
      <c r="AE489" s="1" t="s">
        <v>8313</v>
      </c>
      <c r="AG489" t="s">
        <v>8313</v>
      </c>
      <c r="AH489" t="s">
        <v>18</v>
      </c>
      <c r="AJ489" s="33"/>
      <c r="AL489" s="34"/>
      <c r="AN489" s="34"/>
      <c r="AP489" s="34"/>
      <c r="AS489" t="s">
        <v>18</v>
      </c>
      <c r="BC489" s="1" t="s">
        <v>18</v>
      </c>
      <c r="BD489" s="1">
        <f>IF(AY489="+",IF(AZ489="+",IF(BA489="+",7,6),IF(BA489="+",5,4)),IF(AZ489="+",IF(BA489="+",3,2),IF(BA489="+",1,0)))</f>
        <v>0</v>
      </c>
    </row>
    <row r="490" spans="1:56" ht="15.75" customHeight="1" x14ac:dyDescent="0.35">
      <c r="A490" s="1" t="s">
        <v>8317</v>
      </c>
      <c r="B490">
        <v>-0.111390350618645</v>
      </c>
      <c r="C490">
        <v>0.138917073655273</v>
      </c>
      <c r="D490">
        <v>-7.4349689020947098E-3</v>
      </c>
      <c r="E490">
        <v>-7.7907789499574095E-2</v>
      </c>
      <c r="F490">
        <v>-0.17966320442248199</v>
      </c>
      <c r="G490">
        <v>0.12712334308676099</v>
      </c>
      <c r="H490">
        <v>-4.40539139944882E-2</v>
      </c>
      <c r="I490">
        <v>-8.8171109892600699E-2</v>
      </c>
      <c r="J490">
        <v>0.180262374144495</v>
      </c>
      <c r="K490">
        <v>6.8049900107963995E-2</v>
      </c>
      <c r="L490">
        <v>0.123066069617219</v>
      </c>
      <c r="M490">
        <v>0.13822380444941701</v>
      </c>
      <c r="N490">
        <v>-5.5361844415038698E-2</v>
      </c>
      <c r="O490">
        <v>-1.3145902471065E-2</v>
      </c>
      <c r="P490">
        <v>4.1877317818378897E-2</v>
      </c>
      <c r="Q490">
        <v>0.15118058847789501</v>
      </c>
      <c r="R490">
        <v>-0.16837928730973101</v>
      </c>
      <c r="S490">
        <v>-0.14626360745504999</v>
      </c>
      <c r="T490">
        <v>-0.13849277112395</v>
      </c>
      <c r="U490">
        <v>6.3382663147949596E-3</v>
      </c>
      <c r="V490" s="20">
        <v>-4.6191221305702697E-2</v>
      </c>
      <c r="W490" s="20">
        <v>0.127400537079774</v>
      </c>
      <c r="X490" s="21">
        <v>3.1137539852542601E-2</v>
      </c>
      <c r="Y490" s="20">
        <v>-0.111699349893484</v>
      </c>
      <c r="Z490" s="20">
        <v>0.81578161408152206</v>
      </c>
      <c r="AA490" s="20">
        <v>0.16618060326916101</v>
      </c>
      <c r="AB490" s="21">
        <v>0.64571415040754498</v>
      </c>
      <c r="AC490" s="20">
        <v>1.0167061774226899E-2</v>
      </c>
      <c r="AD490" s="1" t="s">
        <v>8318</v>
      </c>
      <c r="AE490" s="1" t="s">
        <v>8319</v>
      </c>
      <c r="AG490" t="s">
        <v>8319</v>
      </c>
      <c r="AH490" t="s">
        <v>18</v>
      </c>
      <c r="AJ490" s="33"/>
      <c r="AL490" s="34"/>
      <c r="AN490" s="34"/>
      <c r="AP490" s="34"/>
      <c r="AS490" t="s">
        <v>18</v>
      </c>
      <c r="BC490" s="1" t="s">
        <v>18</v>
      </c>
      <c r="BD490" s="1">
        <f>IF(AY490="+",IF(AZ490="+",IF(BA490="+",7,6),IF(BA490="+",5,4)),IF(AZ490="+",IF(BA490="+",3,2),IF(BA490="+",1,0)))</f>
        <v>0</v>
      </c>
    </row>
    <row r="491" spans="1:56" ht="15.75" customHeight="1" x14ac:dyDescent="0.35">
      <c r="A491" s="1" t="s">
        <v>8314</v>
      </c>
      <c r="B491">
        <v>-0.32344985507022</v>
      </c>
      <c r="C491">
        <v>0.220279562959036</v>
      </c>
      <c r="D491">
        <v>-0.140581735013843</v>
      </c>
      <c r="E491">
        <v>5.6904921652272102E-2</v>
      </c>
      <c r="F491">
        <v>-0.44467297621631802</v>
      </c>
      <c r="G491">
        <v>-0.23508121920084901</v>
      </c>
      <c r="H491">
        <v>-0.199581090141905</v>
      </c>
      <c r="I491">
        <v>-0.34342909178398401</v>
      </c>
      <c r="J491">
        <v>-0.160689982320848</v>
      </c>
      <c r="K491">
        <v>-0.49438269055580603</v>
      </c>
      <c r="L491">
        <v>-0.29334069784500999</v>
      </c>
      <c r="M491">
        <v>-0.180539560683801</v>
      </c>
      <c r="N491">
        <v>-0.21041634301360301</v>
      </c>
      <c r="O491">
        <v>-0.32597314778732001</v>
      </c>
      <c r="P491">
        <v>-0.37345991058711703</v>
      </c>
      <c r="Q491">
        <v>-0.41484269794693601</v>
      </c>
      <c r="R491">
        <v>4.4472051519926503E-2</v>
      </c>
      <c r="S491">
        <v>-8.1660508257849498E-2</v>
      </c>
      <c r="T491">
        <v>-5.0455047257250002E-2</v>
      </c>
      <c r="U491">
        <v>-0.102391586599795</v>
      </c>
      <c r="V491" s="20">
        <v>-0.30569109433576402</v>
      </c>
      <c r="W491" s="20">
        <v>-0.28223823285136601</v>
      </c>
      <c r="X491" s="21">
        <v>-0.331173024833744</v>
      </c>
      <c r="Y491" s="20">
        <v>-4.7508772648742002E-2</v>
      </c>
      <c r="Z491" s="20">
        <v>0.229104874708662</v>
      </c>
      <c r="AA491" s="20">
        <v>0.26752489297654403</v>
      </c>
      <c r="AB491" s="21">
        <v>0.16469870118998001</v>
      </c>
      <c r="AC491" s="20">
        <v>7.3592571286212993E-2</v>
      </c>
      <c r="AD491" s="1" t="s">
        <v>8315</v>
      </c>
      <c r="AE491" s="1" t="s">
        <v>8316</v>
      </c>
      <c r="AG491" t="s">
        <v>8316</v>
      </c>
      <c r="AH491" t="s">
        <v>18</v>
      </c>
      <c r="AI491" t="s">
        <v>18</v>
      </c>
      <c r="AJ491" s="33"/>
      <c r="AL491" s="34"/>
      <c r="AN491" s="34"/>
      <c r="AP491" s="34"/>
      <c r="AS491" t="s">
        <v>18</v>
      </c>
      <c r="BC491" s="1" t="s">
        <v>18</v>
      </c>
      <c r="BD491" s="1">
        <f>IF(AY491="+",IF(AZ491="+",IF(BA491="+",7,6),IF(BA491="+",5,4)),IF(AZ491="+",IF(BA491="+",3,2),IF(BA491="+",1,0)))</f>
        <v>0</v>
      </c>
    </row>
    <row r="492" spans="1:56" ht="15.75" customHeight="1" x14ac:dyDescent="0.35">
      <c r="A492" s="1" t="s">
        <v>8320</v>
      </c>
      <c r="B492">
        <v>7.0804171055978804E-2</v>
      </c>
      <c r="C492">
        <v>-2.6708501402155301E-2</v>
      </c>
      <c r="D492">
        <v>8.4657346397353506E-2</v>
      </c>
      <c r="E492">
        <v>-5.1963324743063997E-2</v>
      </c>
      <c r="F492">
        <v>0.143128713900743</v>
      </c>
      <c r="G492">
        <v>0.33196785631020398</v>
      </c>
      <c r="H492">
        <v>0.22451346808999501</v>
      </c>
      <c r="I492">
        <v>0.14108321088070699</v>
      </c>
      <c r="J492">
        <v>0.16227267213937499</v>
      </c>
      <c r="K492">
        <v>0.24318277951965001</v>
      </c>
      <c r="L492">
        <v>0.250363642970589</v>
      </c>
      <c r="M492">
        <v>0.29889620679485801</v>
      </c>
      <c r="N492">
        <v>0.31544365508264</v>
      </c>
      <c r="O492">
        <v>0.22238117225899701</v>
      </c>
      <c r="P492">
        <v>0.22884600292731699</v>
      </c>
      <c r="Q492">
        <v>0.30618067616011302</v>
      </c>
      <c r="R492">
        <v>9.3725741218271902E-2</v>
      </c>
      <c r="S492">
        <v>2.47069809673683E-2</v>
      </c>
      <c r="T492">
        <v>-3.4561825182342097E-2</v>
      </c>
      <c r="U492">
        <v>9.3203033641495597E-2</v>
      </c>
      <c r="V492" s="20">
        <v>0.210173312295412</v>
      </c>
      <c r="W492" s="20">
        <v>0.23867882535611801</v>
      </c>
      <c r="X492" s="21">
        <v>0.268212876607267</v>
      </c>
      <c r="Y492" s="20">
        <v>4.4268482661198399E-2</v>
      </c>
      <c r="Z492" s="20">
        <v>6.0469694491772301E-2</v>
      </c>
      <c r="AA492" s="20">
        <v>2.03554463341237E-2</v>
      </c>
      <c r="AB492" s="21">
        <v>8.7438285486772793E-3</v>
      </c>
      <c r="AC492" s="20">
        <v>9.6491260579553793E-3</v>
      </c>
      <c r="AD492" s="1" t="s">
        <v>8321</v>
      </c>
      <c r="AE492" s="1" t="s">
        <v>8322</v>
      </c>
      <c r="AG492" t="s">
        <v>8322</v>
      </c>
      <c r="AH492" t="s">
        <v>18</v>
      </c>
      <c r="AI492" t="s">
        <v>18</v>
      </c>
      <c r="AJ492" s="33"/>
      <c r="AL492" s="34"/>
      <c r="AN492" s="34"/>
      <c r="AP492" s="34"/>
      <c r="AS492" t="s">
        <v>18</v>
      </c>
      <c r="AY492" s="1"/>
      <c r="AZ492" s="1" t="s">
        <v>18</v>
      </c>
      <c r="BC492" s="1" t="s">
        <v>18</v>
      </c>
      <c r="BD492" s="1">
        <f>IF(AY492="+",IF(AZ492="+",IF(BA492="+",7,6),IF(BA492="+",5,4)),IF(AZ492="+",IF(BA492="+",3,2),IF(BA492="+",1,0)))</f>
        <v>2</v>
      </c>
    </row>
    <row r="493" spans="1:56" ht="15.75" customHeight="1" x14ac:dyDescent="0.35">
      <c r="A493" s="1" t="s">
        <v>8230</v>
      </c>
      <c r="B493">
        <v>-0.29517041092516499</v>
      </c>
      <c r="C493">
        <v>5.7982315949360097E-2</v>
      </c>
      <c r="D493">
        <v>1.3223735617187E-2</v>
      </c>
      <c r="E493">
        <v>-2.4434130704422199E-2</v>
      </c>
      <c r="F493">
        <v>-1.1559323542647899</v>
      </c>
      <c r="G493">
        <v>-0.64333889406358202</v>
      </c>
      <c r="H493">
        <v>-0.60650638536905299</v>
      </c>
      <c r="I493">
        <v>-0.82451407574155799</v>
      </c>
      <c r="J493">
        <v>-0.37711410525176298</v>
      </c>
      <c r="K493">
        <v>-0.78924505023215996</v>
      </c>
      <c r="L493">
        <v>-0.45641757948559802</v>
      </c>
      <c r="M493">
        <v>-0.37865436505644301</v>
      </c>
      <c r="N493">
        <v>-0.61560247127600998</v>
      </c>
      <c r="O493">
        <v>-0.43866206853352502</v>
      </c>
      <c r="P493">
        <v>-0.90905163808274103</v>
      </c>
      <c r="Q493">
        <v>-0.76515388973360199</v>
      </c>
      <c r="R493">
        <v>-0.213127206698214</v>
      </c>
      <c r="S493">
        <v>1.64422100102809E-2</v>
      </c>
      <c r="T493">
        <v>-0.39724352820513897</v>
      </c>
      <c r="U493">
        <v>-0.25135002739206902</v>
      </c>
      <c r="V493" s="20">
        <v>-0.80757292735974595</v>
      </c>
      <c r="W493" s="20">
        <v>-0.50035777500649103</v>
      </c>
      <c r="X493" s="21">
        <v>-0.68211751690647004</v>
      </c>
      <c r="Y493" s="20">
        <v>-0.21131963807128501</v>
      </c>
      <c r="Z493" s="20">
        <v>2.46259711959467E-2</v>
      </c>
      <c r="AA493" s="20">
        <v>5.4028745177808597E-2</v>
      </c>
      <c r="AB493" s="21">
        <v>1.50087939447376E-2</v>
      </c>
      <c r="AC493" s="20">
        <v>0.10210697071757301</v>
      </c>
      <c r="AD493" s="1" t="s">
        <v>8231</v>
      </c>
      <c r="AE493" s="1" t="s">
        <v>8232</v>
      </c>
      <c r="AG493" t="s">
        <v>8232</v>
      </c>
      <c r="AH493" t="s">
        <v>18</v>
      </c>
      <c r="AI493" t="s">
        <v>18</v>
      </c>
      <c r="AJ493" s="33"/>
      <c r="AL493" s="34"/>
      <c r="AN493" s="34"/>
      <c r="AP493" s="34"/>
      <c r="AW493" t="s">
        <v>18</v>
      </c>
      <c r="AY493" s="1" t="s">
        <v>18</v>
      </c>
      <c r="AZ493" s="1"/>
      <c r="BB493" s="1" t="s">
        <v>18</v>
      </c>
      <c r="BC493" s="1"/>
      <c r="BD493" s="1">
        <f>IF(AY493="+",IF(AZ493="+",IF(BA493="+",7,6),IF(BA493="+",5,4)),IF(AZ493="+",IF(BA493="+",3,2),IF(BA493="+",1,0)))</f>
        <v>4</v>
      </c>
    </row>
    <row r="494" spans="1:56" ht="15.75" customHeight="1" x14ac:dyDescent="0.35">
      <c r="A494" s="1" t="s">
        <v>389</v>
      </c>
      <c r="B494">
        <v>-0.14795018230010301</v>
      </c>
      <c r="C494">
        <v>0.19329656663917899</v>
      </c>
      <c r="D494">
        <v>-0.16292214129565599</v>
      </c>
      <c r="E494">
        <v>0.15277757797542299</v>
      </c>
      <c r="F494">
        <v>0.28496520562469901</v>
      </c>
      <c r="G494">
        <v>0.244627364926676</v>
      </c>
      <c r="H494">
        <v>0.141777914574203</v>
      </c>
      <c r="I494">
        <v>0.55837925396134103</v>
      </c>
      <c r="J494">
        <v>0.187665571842342</v>
      </c>
      <c r="K494">
        <v>0.29820721813506401</v>
      </c>
      <c r="L494">
        <v>0.26250869178149699</v>
      </c>
      <c r="M494">
        <v>0.125399909443112</v>
      </c>
      <c r="N494">
        <v>0.41127042250370199</v>
      </c>
      <c r="O494">
        <v>0.235698405221166</v>
      </c>
      <c r="P494">
        <v>0.39400831586537199</v>
      </c>
      <c r="Q494">
        <v>0.192397121437</v>
      </c>
      <c r="R494">
        <v>0.23596339690655699</v>
      </c>
      <c r="S494">
        <v>2.4519701797050202E-2</v>
      </c>
      <c r="T494">
        <v>0.17221992242291401</v>
      </c>
      <c r="U494" s="9">
        <v>5.9675335486897296E-4</v>
      </c>
      <c r="V494" s="20">
        <v>0.30743743477173002</v>
      </c>
      <c r="W494" s="20">
        <v>0.21844534780050401</v>
      </c>
      <c r="X494" s="21">
        <v>0.30834356625680998</v>
      </c>
      <c r="Y494" s="20">
        <v>0.108324943620347</v>
      </c>
      <c r="Z494" s="20">
        <v>0.14715504746785901</v>
      </c>
      <c r="AA494" s="20">
        <v>0.214039541489669</v>
      </c>
      <c r="AB494" s="21">
        <v>9.4946409811069499E-2</v>
      </c>
      <c r="AC494" s="20">
        <v>0.218779668583403</v>
      </c>
      <c r="AD494" s="1" t="s">
        <v>390</v>
      </c>
      <c r="AE494" s="1" t="s">
        <v>391</v>
      </c>
      <c r="AG494" t="s">
        <v>391</v>
      </c>
      <c r="AJ494" s="33"/>
      <c r="AL494" s="34"/>
      <c r="AN494" s="34"/>
      <c r="AP494" s="34"/>
      <c r="BC494" s="1" t="s">
        <v>18</v>
      </c>
      <c r="BD494" s="1">
        <f>IF(AY494="+",IF(AZ494="+",IF(BA494="+",7,6),IF(BA494="+",5,4)),IF(AZ494="+",IF(BA494="+",3,2),IF(BA494="+",1,0)))</f>
        <v>0</v>
      </c>
    </row>
    <row r="495" spans="1:56" ht="15.75" customHeight="1" x14ac:dyDescent="0.35">
      <c r="A495" s="1" t="s">
        <v>9348</v>
      </c>
      <c r="B495">
        <v>-0.75053536439960999</v>
      </c>
      <c r="C495">
        <v>-6.6225408439545705E-2</v>
      </c>
      <c r="D495">
        <v>-0.135758364193593</v>
      </c>
      <c r="E495">
        <v>0.39132129848466501</v>
      </c>
      <c r="F495">
        <v>0.188151524682866</v>
      </c>
      <c r="G495">
        <v>0.60250636695847304</v>
      </c>
      <c r="H495">
        <v>0.177887211348601</v>
      </c>
      <c r="I495">
        <v>0.87970726253382003</v>
      </c>
      <c r="J495">
        <v>0.667929951632528</v>
      </c>
      <c r="K495">
        <v>0.893413132679025</v>
      </c>
      <c r="L495">
        <v>0.91970232235195204</v>
      </c>
      <c r="M495">
        <v>0.63071590267745803</v>
      </c>
      <c r="N495">
        <v>1.0158856011441899</v>
      </c>
      <c r="O495">
        <v>0.594309671604491</v>
      </c>
      <c r="P495">
        <v>0.15761985338905499</v>
      </c>
      <c r="Q495">
        <v>0.372012241308386</v>
      </c>
      <c r="R495">
        <v>0.32233720575369701</v>
      </c>
      <c r="S495">
        <v>-0.24669625929835601</v>
      </c>
      <c r="T495">
        <v>-0.72204677208674894</v>
      </c>
      <c r="U495">
        <v>-0.50798592422052902</v>
      </c>
      <c r="V495" s="20">
        <v>0.46206309138093998</v>
      </c>
      <c r="W495" s="20">
        <v>0.77794032733524099</v>
      </c>
      <c r="X495" s="21">
        <v>0.53495684186153203</v>
      </c>
      <c r="Y495" s="20">
        <v>-0.28859793746298401</v>
      </c>
      <c r="Z495" s="20">
        <v>0.18861018041949201</v>
      </c>
      <c r="AA495" s="20">
        <v>7.7650372759184294E-2</v>
      </c>
      <c r="AB495" s="21">
        <v>0.13067335272834299</v>
      </c>
      <c r="AC495" s="20">
        <v>2.60501655782817E-2</v>
      </c>
      <c r="AD495" s="1" t="s">
        <v>9349</v>
      </c>
      <c r="AE495" s="1" t="s">
        <v>9348</v>
      </c>
      <c r="AG495" t="s">
        <v>9348</v>
      </c>
      <c r="AJ495" s="33"/>
      <c r="AL495" s="34"/>
      <c r="AN495" s="34"/>
      <c r="AP495" s="34"/>
      <c r="AZ495" s="1"/>
      <c r="BA495" s="1" t="s">
        <v>18</v>
      </c>
      <c r="BC495" s="1" t="s">
        <v>18</v>
      </c>
      <c r="BD495" s="1">
        <f>IF(AY495="+",IF(AZ495="+",IF(BA495="+",7,6),IF(BA495="+",5,4)),IF(AZ495="+",IF(BA495="+",3,2),IF(BA495="+",1,0)))</f>
        <v>1</v>
      </c>
    </row>
    <row r="496" spans="1:56" ht="15.75" customHeight="1" x14ac:dyDescent="0.35">
      <c r="A496" s="1" t="s">
        <v>9350</v>
      </c>
      <c r="B496">
        <v>-0.52270698895329404</v>
      </c>
      <c r="C496">
        <v>-0.23001380900613</v>
      </c>
      <c r="D496">
        <v>-0.10749086401942</v>
      </c>
      <c r="E496">
        <v>0.38824241921989999</v>
      </c>
      <c r="F496">
        <v>-2.0389098843441499E-2</v>
      </c>
      <c r="G496">
        <v>-0.110650297751515</v>
      </c>
      <c r="H496">
        <v>-0.41948237637697799</v>
      </c>
      <c r="I496">
        <v>-4.6072713233485003E-3</v>
      </c>
      <c r="J496">
        <v>0.49587733114132398</v>
      </c>
      <c r="K496">
        <v>0.61774820857681101</v>
      </c>
      <c r="L496">
        <v>0.34766397026542201</v>
      </c>
      <c r="M496">
        <v>0.56504054141720395</v>
      </c>
      <c r="N496">
        <v>0.30078771450394398</v>
      </c>
      <c r="O496">
        <v>9.4030423333336305E-2</v>
      </c>
      <c r="P496">
        <v>-2.6590729067671501E-2</v>
      </c>
      <c r="Q496">
        <v>-2.3442212287268501E-2</v>
      </c>
      <c r="R496">
        <v>-0.23122781521282401</v>
      </c>
      <c r="S496">
        <v>-0.47817263747882899</v>
      </c>
      <c r="T496">
        <v>-0.67805576928073097</v>
      </c>
      <c r="U496">
        <v>-0.60119713119192297</v>
      </c>
      <c r="V496" s="20">
        <v>-0.13878226107382099</v>
      </c>
      <c r="W496" s="20">
        <v>0.50658251285018996</v>
      </c>
      <c r="X496" s="21">
        <v>8.6196299120585101E-2</v>
      </c>
      <c r="Y496" s="20">
        <v>-0.49716333829107701</v>
      </c>
      <c r="Z496" s="20">
        <v>0.956643637772986</v>
      </c>
      <c r="AA496" s="20">
        <v>0.10943081806259999</v>
      </c>
      <c r="AB496" s="21">
        <v>0.48722743512828898</v>
      </c>
      <c r="AC496" s="20">
        <v>1.95002579959944E-3</v>
      </c>
      <c r="AD496" s="1" t="s">
        <v>9351</v>
      </c>
      <c r="AE496" s="1" t="s">
        <v>9350</v>
      </c>
      <c r="AG496" t="s">
        <v>9350</v>
      </c>
      <c r="AJ496" s="33"/>
      <c r="AL496" s="34"/>
      <c r="AN496" s="34"/>
      <c r="AP496" s="34"/>
      <c r="BA496" s="1" t="s">
        <v>18</v>
      </c>
      <c r="BC496" s="1" t="s">
        <v>18</v>
      </c>
      <c r="BD496" s="1">
        <f>IF(AY496="+",IF(AZ496="+",IF(BA496="+",7,6),IF(BA496="+",5,4)),IF(AZ496="+",IF(BA496="+",3,2),IF(BA496="+",1,0)))</f>
        <v>1</v>
      </c>
    </row>
    <row r="497" spans="1:56" ht="15.75" customHeight="1" x14ac:dyDescent="0.35">
      <c r="A497" s="1" t="s">
        <v>4662</v>
      </c>
      <c r="B497">
        <v>9.9836818931160906E-2</v>
      </c>
      <c r="C497">
        <v>0.38116766408589797</v>
      </c>
      <c r="D497">
        <v>-0.42124800833802301</v>
      </c>
      <c r="E497">
        <v>-0.12724724354566</v>
      </c>
      <c r="F497">
        <v>0.50351885681230801</v>
      </c>
      <c r="G497">
        <v>0.148375999176347</v>
      </c>
      <c r="H497">
        <v>0.13081286184939001</v>
      </c>
      <c r="I497">
        <v>0.66329175550868202</v>
      </c>
      <c r="J497">
        <v>-0.50510263528707999</v>
      </c>
      <c r="K497">
        <v>-0.40459344628010802</v>
      </c>
      <c r="L497">
        <v>-0.10516661512167701</v>
      </c>
      <c r="M497">
        <v>-0.38140047083636702</v>
      </c>
      <c r="N497">
        <v>0.117476921150256</v>
      </c>
      <c r="O497">
        <v>-0.26376967028360598</v>
      </c>
      <c r="P497">
        <v>0.23387111358328599</v>
      </c>
      <c r="Q497">
        <v>-0.30768234664183702</v>
      </c>
      <c r="R497">
        <v>0.41247487909332498</v>
      </c>
      <c r="S497">
        <v>0.102288236577734</v>
      </c>
      <c r="T497">
        <v>0.594941060165883</v>
      </c>
      <c r="U497">
        <v>4.51510773716126E-2</v>
      </c>
      <c r="V497" s="20">
        <v>0.36149986833668202</v>
      </c>
      <c r="W497" s="20">
        <v>-0.34906579188130799</v>
      </c>
      <c r="X497" s="21">
        <v>-5.5025995547975298E-2</v>
      </c>
      <c r="Y497" s="20">
        <v>0.28871381330213802</v>
      </c>
      <c r="Z497" s="20">
        <v>0.25418639689016498</v>
      </c>
      <c r="AA497" s="20">
        <v>0.26231184376166</v>
      </c>
      <c r="AB497" s="21">
        <v>0.90610231823527299</v>
      </c>
      <c r="AC497" s="20">
        <v>1.8617074140929099E-2</v>
      </c>
      <c r="AD497" s="1" t="s">
        <v>4663</v>
      </c>
      <c r="AE497" s="1" t="s">
        <v>4664</v>
      </c>
      <c r="AG497" t="s">
        <v>4664</v>
      </c>
      <c r="AJ497" s="33"/>
      <c r="AL497" s="34"/>
      <c r="AN497" s="34"/>
      <c r="AP497" s="34"/>
      <c r="BA497" s="1" t="s">
        <v>18</v>
      </c>
      <c r="BC497" s="1" t="s">
        <v>18</v>
      </c>
      <c r="BD497" s="1">
        <f>IF(AY497="+",IF(AZ497="+",IF(BA497="+",7,6),IF(BA497="+",5,4)),IF(AZ497="+",IF(BA497="+",3,2),IF(BA497="+",1,0)))</f>
        <v>1</v>
      </c>
    </row>
    <row r="498" spans="1:56" ht="15.75" customHeight="1" x14ac:dyDescent="0.35">
      <c r="A498" s="1" t="s">
        <v>2354</v>
      </c>
      <c r="B498">
        <v>0.19034844641517801</v>
      </c>
      <c r="C498">
        <v>-0.33831215626532002</v>
      </c>
      <c r="D498">
        <v>-2.7288281978851001E-2</v>
      </c>
      <c r="E498">
        <v>0.14085599407213401</v>
      </c>
      <c r="F498">
        <v>0.13336428248844001</v>
      </c>
      <c r="G498">
        <v>-4.7370889996169001E-2</v>
      </c>
      <c r="H498">
        <v>0.106448883436619</v>
      </c>
      <c r="I498">
        <v>-0.247729496851578</v>
      </c>
      <c r="J498">
        <v>-0.12757683645909501</v>
      </c>
      <c r="K498">
        <v>4.4103038617306099E-2</v>
      </c>
      <c r="L498">
        <v>-0.18960159830305601</v>
      </c>
      <c r="M498">
        <v>8.3345799821105696E-2</v>
      </c>
      <c r="N498">
        <v>-5.0530843904646697E-2</v>
      </c>
      <c r="O498">
        <v>0.14117472889774299</v>
      </c>
      <c r="P498">
        <v>0.15918591470989901</v>
      </c>
      <c r="Q498">
        <v>5.9471567685483298E-2</v>
      </c>
      <c r="R498">
        <v>-1.1895432372124299E-2</v>
      </c>
      <c r="S498">
        <v>0.18853916815426799</v>
      </c>
      <c r="T498">
        <v>0.196042472406596</v>
      </c>
      <c r="U498">
        <v>0.116970005675146</v>
      </c>
      <c r="V498" s="20">
        <v>-1.3821805230671899E-2</v>
      </c>
      <c r="W498" s="20">
        <v>-4.7432399080935002E-2</v>
      </c>
      <c r="X498" s="21">
        <v>7.73253418471197E-2</v>
      </c>
      <c r="Y498" s="20">
        <v>0.12241405346597101</v>
      </c>
      <c r="Z498" s="20">
        <v>0.98582060951893102</v>
      </c>
      <c r="AA498" s="20">
        <v>0.85061483554511097</v>
      </c>
      <c r="AB498" s="21">
        <v>0.64060532934468895</v>
      </c>
      <c r="AC498" s="20">
        <v>0.124146039510751</v>
      </c>
      <c r="AD498" s="1" t="s">
        <v>2355</v>
      </c>
      <c r="AE498" s="1" t="s">
        <v>2356</v>
      </c>
      <c r="AG498" t="s">
        <v>2356</v>
      </c>
      <c r="AJ498" s="33"/>
      <c r="AL498" s="34"/>
      <c r="AN498" s="34"/>
      <c r="AP498" s="34"/>
      <c r="BC498" s="1" t="s">
        <v>18</v>
      </c>
      <c r="BD498" s="1">
        <f>IF(AY498="+",IF(AZ498="+",IF(BA498="+",7,6),IF(BA498="+",5,4)),IF(AZ498="+",IF(BA498="+",3,2),IF(BA498="+",1,0)))</f>
        <v>0</v>
      </c>
    </row>
    <row r="499" spans="1:56" ht="15.75" customHeight="1" x14ac:dyDescent="0.35">
      <c r="A499" s="1" t="s">
        <v>13518</v>
      </c>
      <c r="B499">
        <v>1.5106149971255299E-2</v>
      </c>
      <c r="C499">
        <v>-0.16235428349793801</v>
      </c>
      <c r="D499">
        <v>0.126865831408394</v>
      </c>
      <c r="E499">
        <v>0.101632855089434</v>
      </c>
      <c r="F499">
        <v>0.41673938695585599</v>
      </c>
      <c r="G499">
        <v>0.18644405662199401</v>
      </c>
      <c r="H499">
        <v>0.25452511462273297</v>
      </c>
      <c r="I499">
        <v>0.26716539934738898</v>
      </c>
      <c r="J499">
        <v>0.14419534119361799</v>
      </c>
      <c r="K499">
        <v>0.35483101721867399</v>
      </c>
      <c r="L499">
        <v>1.43601510178312E-2</v>
      </c>
      <c r="M499">
        <v>0.43879910668153099</v>
      </c>
      <c r="N499">
        <v>0.33202703781239201</v>
      </c>
      <c r="O499">
        <v>0.32080200207203302</v>
      </c>
      <c r="P499">
        <v>0.32827746309748601</v>
      </c>
      <c r="Q499">
        <v>0.25162806660867998</v>
      </c>
      <c r="R499">
        <v>0.10520155255044</v>
      </c>
      <c r="S499">
        <v>0.106751616839972</v>
      </c>
      <c r="T499">
        <v>2.9905837386790299E-2</v>
      </c>
      <c r="U499" s="9">
        <v>6.7182648209568297E-4</v>
      </c>
      <c r="V499" s="20">
        <v>0.28121848938699301</v>
      </c>
      <c r="W499" s="20">
        <v>0.23804640402791299</v>
      </c>
      <c r="X499" s="21">
        <v>0.30818364239764801</v>
      </c>
      <c r="Y499" s="20">
        <v>6.0632708314824701E-2</v>
      </c>
      <c r="Z499" s="20">
        <v>7.0867081140215005E-2</v>
      </c>
      <c r="AA499" s="20">
        <v>0.22368837072579401</v>
      </c>
      <c r="AB499" s="21">
        <v>4.8898668968639501E-2</v>
      </c>
      <c r="AC499" s="20">
        <v>0.21444869863279101</v>
      </c>
      <c r="AD499" s="1" t="s">
        <v>13519</v>
      </c>
      <c r="AE499" s="1" t="s">
        <v>13520</v>
      </c>
      <c r="AG499" t="s">
        <v>13520</v>
      </c>
      <c r="AJ499" s="33"/>
      <c r="AL499" s="34"/>
      <c r="AN499" s="34"/>
      <c r="AP499" s="34"/>
      <c r="AY499" s="1"/>
      <c r="BB499" s="1"/>
      <c r="BC499" s="1" t="s">
        <v>18</v>
      </c>
      <c r="BD499" s="1">
        <f>IF(AY499="+",IF(AZ499="+",IF(BA499="+",7,6),IF(BA499="+",5,4)),IF(AZ499="+",IF(BA499="+",3,2),IF(BA499="+",1,0)))</f>
        <v>0</v>
      </c>
    </row>
    <row r="500" spans="1:56" ht="15.75" customHeight="1" x14ac:dyDescent="0.35">
      <c r="A500" s="1" t="s">
        <v>5872</v>
      </c>
      <c r="B500">
        <v>4.8644043713976202E-2</v>
      </c>
      <c r="C500">
        <v>-0.411372660570336</v>
      </c>
      <c r="D500">
        <v>0.136032637042098</v>
      </c>
      <c r="E500">
        <v>3.3689116410351598E-2</v>
      </c>
      <c r="F500">
        <v>-0.26139540636026098</v>
      </c>
      <c r="G500">
        <v>-0.39123585446231401</v>
      </c>
      <c r="H500">
        <v>-0.27977487853949201</v>
      </c>
      <c r="I500">
        <v>-0.52973900524449402</v>
      </c>
      <c r="J500">
        <v>-0.17585611667125201</v>
      </c>
      <c r="K500">
        <v>0.155549971500127</v>
      </c>
      <c r="L500">
        <v>-0.110424280549409</v>
      </c>
      <c r="M500">
        <v>0.27842910885154698</v>
      </c>
      <c r="N500">
        <v>-0.39334027181037201</v>
      </c>
      <c r="O500">
        <v>-0.25339000906696801</v>
      </c>
      <c r="P500">
        <v>-0.278972704751214</v>
      </c>
      <c r="Q500">
        <v>-0.24974118417698801</v>
      </c>
      <c r="R500">
        <v>-0.48293323951755501</v>
      </c>
      <c r="S500">
        <v>-0.335265064395252</v>
      </c>
      <c r="T500">
        <v>-0.39694868103216502</v>
      </c>
      <c r="U500">
        <v>-0.32418135720226798</v>
      </c>
      <c r="V500" s="20">
        <v>-0.36553628615164002</v>
      </c>
      <c r="W500" s="20">
        <v>3.6924670782753299E-2</v>
      </c>
      <c r="X500" s="21">
        <v>-0.293861042451386</v>
      </c>
      <c r="Y500" s="20">
        <v>-0.38483208553680998</v>
      </c>
      <c r="Z500" s="20">
        <v>0.170140897116833</v>
      </c>
      <c r="AA500" s="20">
        <v>0.71975289258461295</v>
      </c>
      <c r="AB500" s="21">
        <v>0.22754912447207001</v>
      </c>
      <c r="AC500" s="20">
        <v>4.1994417776085403E-2</v>
      </c>
      <c r="AD500" s="1" t="s">
        <v>5873</v>
      </c>
      <c r="AE500" s="1" t="s">
        <v>5874</v>
      </c>
      <c r="AF500" s="1">
        <v>2</v>
      </c>
      <c r="AG500" t="s">
        <v>16150</v>
      </c>
      <c r="AJ500" s="33"/>
      <c r="AL500" s="34"/>
      <c r="AN500" s="34"/>
      <c r="AP500" s="34"/>
      <c r="BA500" s="1" t="s">
        <v>18</v>
      </c>
      <c r="BC500" s="1" t="s">
        <v>18</v>
      </c>
      <c r="BD500" s="1">
        <f>IF(AY500="+",IF(AZ500="+",IF(BA500="+",7,6),IF(BA500="+",5,4)),IF(AZ500="+",IF(BA500="+",3,2),IF(BA500="+",1,0)))</f>
        <v>1</v>
      </c>
    </row>
    <row r="501" spans="1:56" ht="15.75" customHeight="1" x14ac:dyDescent="0.35">
      <c r="A501" s="1" t="s">
        <v>2172</v>
      </c>
      <c r="B501">
        <v>-0.35118707435204299</v>
      </c>
      <c r="C501">
        <v>6.5501773777901007E-2</v>
      </c>
      <c r="D501">
        <v>0.140798547666414</v>
      </c>
      <c r="E501">
        <v>-0.117076133317358</v>
      </c>
      <c r="F501">
        <v>-0.29573801184937198</v>
      </c>
      <c r="G501">
        <v>2.2306607176217699E-3</v>
      </c>
      <c r="H501">
        <v>-0.28521343417941297</v>
      </c>
      <c r="I501">
        <v>-0.153181364800416</v>
      </c>
      <c r="J501">
        <v>-5.4958914911663999E-2</v>
      </c>
      <c r="K501">
        <v>-0.21289162231089001</v>
      </c>
      <c r="L501">
        <v>-0.12670928597671699</v>
      </c>
      <c r="M501">
        <v>-0.36547671606253601</v>
      </c>
      <c r="N501">
        <v>1.47444676170016E-2</v>
      </c>
      <c r="O501">
        <v>4.6967710232356803E-2</v>
      </c>
      <c r="P501">
        <v>-0.50784511279296096</v>
      </c>
      <c r="Q501">
        <v>-0.122832343833202</v>
      </c>
      <c r="R501">
        <v>0.12398033520247299</v>
      </c>
      <c r="S501">
        <v>0.17913040701684799</v>
      </c>
      <c r="T501">
        <v>-0.40652579871734501</v>
      </c>
      <c r="U501">
        <v>3.2663876131417503E-2</v>
      </c>
      <c r="V501" s="20">
        <v>-0.182975537527894</v>
      </c>
      <c r="W501" s="20">
        <v>-0.19000913481545101</v>
      </c>
      <c r="X501" s="21">
        <v>-0.14224131969420101</v>
      </c>
      <c r="Y501" s="20">
        <v>-1.7687795091651699E-2</v>
      </c>
      <c r="Z501" s="20">
        <v>0.55513908978420401</v>
      </c>
      <c r="AA501" s="20">
        <v>0.50249384028504396</v>
      </c>
      <c r="AB501" s="21">
        <v>0.74427629460549505</v>
      </c>
      <c r="AC501" s="20">
        <v>0.36674648211757199</v>
      </c>
      <c r="AD501" s="1" t="s">
        <v>2173</v>
      </c>
      <c r="AE501" s="1" t="s">
        <v>2174</v>
      </c>
      <c r="AG501" t="s">
        <v>2174</v>
      </c>
      <c r="AJ501" s="33"/>
      <c r="AL501" s="34"/>
      <c r="AN501" s="34"/>
      <c r="AP501" s="34"/>
      <c r="BC501" s="1" t="s">
        <v>18</v>
      </c>
      <c r="BD501" s="1">
        <f>IF(AY501="+",IF(AZ501="+",IF(BA501="+",7,6),IF(BA501="+",5,4)),IF(AZ501="+",IF(BA501="+",3,2),IF(BA501="+",1,0)))</f>
        <v>0</v>
      </c>
    </row>
    <row r="502" spans="1:56" ht="15.75" customHeight="1" x14ac:dyDescent="0.35">
      <c r="A502" s="1" t="s">
        <v>1041</v>
      </c>
      <c r="B502">
        <v>-0.40964370177350801</v>
      </c>
      <c r="C502">
        <v>0.25205553513993401</v>
      </c>
      <c r="D502">
        <v>-0.185185874706669</v>
      </c>
      <c r="E502">
        <v>0.18502603410882101</v>
      </c>
      <c r="F502">
        <v>7.9342515366107896E-2</v>
      </c>
      <c r="G502">
        <v>4.5643878436942703E-2</v>
      </c>
      <c r="H502">
        <v>2.9944736298245199E-2</v>
      </c>
      <c r="I502">
        <v>0.16053978797688601</v>
      </c>
      <c r="J502">
        <v>-0.40338564830616602</v>
      </c>
      <c r="K502">
        <v>-0.825209462035563</v>
      </c>
      <c r="L502">
        <v>-0.743547747950844</v>
      </c>
      <c r="M502">
        <v>-0.75635787870385895</v>
      </c>
      <c r="N502">
        <v>-0.35427546120519299</v>
      </c>
      <c r="O502">
        <v>-0.418501246542554</v>
      </c>
      <c r="P502">
        <v>-0.29440601422433299</v>
      </c>
      <c r="Q502">
        <v>-0.66437559839652105</v>
      </c>
      <c r="R502">
        <v>0.27851973771723099</v>
      </c>
      <c r="S502">
        <v>0.21382623526222</v>
      </c>
      <c r="T502">
        <v>0.41078614862714902</v>
      </c>
      <c r="U502">
        <v>9.0373429741729405E-3</v>
      </c>
      <c r="V502" s="20">
        <v>7.8867729519545696E-2</v>
      </c>
      <c r="W502" s="20">
        <v>-0.68212518424910795</v>
      </c>
      <c r="X502" s="21">
        <v>-0.43288958009215001</v>
      </c>
      <c r="Y502" s="20">
        <v>0.22804236614519299</v>
      </c>
      <c r="Z502" s="20">
        <v>0.64994898581694904</v>
      </c>
      <c r="AA502" s="20">
        <v>6.1985525687386099E-2</v>
      </c>
      <c r="AB502" s="21">
        <v>0.1533481415414</v>
      </c>
      <c r="AC502" s="20">
        <v>2.1118872259762401E-3</v>
      </c>
      <c r="AD502" s="1" t="s">
        <v>1042</v>
      </c>
      <c r="AE502" s="1" t="s">
        <v>1043</v>
      </c>
      <c r="AG502" t="s">
        <v>1043</v>
      </c>
      <c r="AJ502" s="33"/>
      <c r="AL502" s="34"/>
      <c r="AN502" s="34"/>
      <c r="AP502" s="34"/>
      <c r="AZ502" s="1"/>
      <c r="BA502" s="1" t="s">
        <v>18</v>
      </c>
      <c r="BC502" s="1" t="s">
        <v>18</v>
      </c>
      <c r="BD502" s="1">
        <f>IF(AY502="+",IF(AZ502="+",IF(BA502="+",7,6),IF(BA502="+",5,4)),IF(AZ502="+",IF(BA502="+",3,2),IF(BA502="+",1,0)))</f>
        <v>1</v>
      </c>
    </row>
    <row r="503" spans="1:56" ht="15.75" customHeight="1" x14ac:dyDescent="0.35">
      <c r="A503" s="1" t="s">
        <v>12577</v>
      </c>
      <c r="B503">
        <v>-6.0153111328165303E-2</v>
      </c>
      <c r="C503">
        <v>-0.52345885404394299</v>
      </c>
      <c r="D503">
        <v>0.117505489666226</v>
      </c>
      <c r="E503">
        <v>0.28843058144357298</v>
      </c>
      <c r="F503">
        <v>-6.6534483543934306E-2</v>
      </c>
      <c r="G503">
        <v>0.138200605350594</v>
      </c>
      <c r="H503">
        <v>-3.3808631714346303E-2</v>
      </c>
      <c r="I503">
        <v>-6.5130621430446803E-2</v>
      </c>
      <c r="J503">
        <v>9.0428934958880297E-2</v>
      </c>
      <c r="K503">
        <v>5.2074292320318599E-2</v>
      </c>
      <c r="L503">
        <v>-8.5031949658002107E-2</v>
      </c>
      <c r="M503">
        <v>0.28708444986055998</v>
      </c>
      <c r="N503">
        <v>0.21331292250616199</v>
      </c>
      <c r="O503">
        <v>0.42491851466229902</v>
      </c>
      <c r="P503">
        <v>0.209285243553957</v>
      </c>
      <c r="Q503">
        <v>0.29879217409672998</v>
      </c>
      <c r="R503">
        <v>7.2140269490564596E-2</v>
      </c>
      <c r="S503">
        <v>0.32919871736078998</v>
      </c>
      <c r="T503">
        <v>2.8826395275689799E-2</v>
      </c>
      <c r="U503">
        <v>0.154608410354662</v>
      </c>
      <c r="V503" s="20">
        <v>-6.8182828345333298E-3</v>
      </c>
      <c r="W503" s="20">
        <v>8.6138931870439195E-2</v>
      </c>
      <c r="X503" s="21">
        <v>0.286577213704787</v>
      </c>
      <c r="Y503" s="20">
        <v>0.14619344812042601</v>
      </c>
      <c r="Z503" s="20">
        <v>0.904536993494788</v>
      </c>
      <c r="AA503" s="20">
        <v>0.64248908626158396</v>
      </c>
      <c r="AB503" s="21">
        <v>0.24694216065794</v>
      </c>
      <c r="AC503" s="20">
        <v>0.63255775801801395</v>
      </c>
      <c r="AD503" s="1" t="s">
        <v>12578</v>
      </c>
      <c r="AE503" s="1" t="s">
        <v>12579</v>
      </c>
      <c r="AG503" t="s">
        <v>12579</v>
      </c>
      <c r="AJ503" s="33"/>
      <c r="AL503" s="34"/>
      <c r="AN503" s="34"/>
      <c r="AP503" s="34"/>
      <c r="BC503" s="1" t="s">
        <v>18</v>
      </c>
      <c r="BD503" s="1">
        <f>IF(AY503="+",IF(AZ503="+",IF(BA503="+",7,6),IF(BA503="+",5,4)),IF(AZ503="+",IF(BA503="+",3,2),IF(BA503="+",1,0)))</f>
        <v>0</v>
      </c>
    </row>
    <row r="504" spans="1:56" ht="15.75" customHeight="1" x14ac:dyDescent="0.35">
      <c r="A504" s="1" t="s">
        <v>8380</v>
      </c>
      <c r="B504">
        <v>0.36363656538211803</v>
      </c>
      <c r="C504">
        <v>-0.47539498455005202</v>
      </c>
      <c r="D504">
        <v>-1.1985382560257701E-2</v>
      </c>
      <c r="E504">
        <v>-0.19630070663667601</v>
      </c>
      <c r="F504">
        <v>0.58779436299259302</v>
      </c>
      <c r="G504">
        <v>0.24940094523539999</v>
      </c>
      <c r="H504">
        <v>0.28465782141811602</v>
      </c>
      <c r="I504">
        <v>-4.0435033600729697E-2</v>
      </c>
      <c r="J504">
        <v>-0.59337937576740096</v>
      </c>
      <c r="K504">
        <v>-0.128924902601672</v>
      </c>
      <c r="L504">
        <v>-0.58567958605961201</v>
      </c>
      <c r="M504">
        <v>-0.151705796703381</v>
      </c>
      <c r="N504">
        <v>1.44440582947786E-2</v>
      </c>
      <c r="O504">
        <v>5.2339153458838002E-2</v>
      </c>
      <c r="P504">
        <v>0.31154514869935701</v>
      </c>
      <c r="Q504">
        <v>0.14880843943718</v>
      </c>
      <c r="R504">
        <v>0.34562103510148501</v>
      </c>
      <c r="S504">
        <v>0.46608943591061702</v>
      </c>
      <c r="T504">
        <v>0.70077632983622296</v>
      </c>
      <c r="U504">
        <v>0.60204992942024704</v>
      </c>
      <c r="V504" s="20">
        <v>0.27035452401134502</v>
      </c>
      <c r="W504" s="20">
        <v>-0.364922415283016</v>
      </c>
      <c r="X504" s="21">
        <v>0.13178419997253801</v>
      </c>
      <c r="Y504" s="20">
        <v>0.52863418256714301</v>
      </c>
      <c r="Z504" s="20">
        <v>0.29406824757051397</v>
      </c>
      <c r="AA504" s="20">
        <v>0.37270310635231901</v>
      </c>
      <c r="AB504" s="21">
        <v>0.43639898083596701</v>
      </c>
      <c r="AC504" s="20">
        <v>6.5671467236880299E-3</v>
      </c>
      <c r="AD504" s="1" t="s">
        <v>8381</v>
      </c>
      <c r="AE504" s="1" t="s">
        <v>8382</v>
      </c>
      <c r="AG504" t="s">
        <v>8382</v>
      </c>
      <c r="AJ504" s="33"/>
      <c r="AL504" s="34"/>
      <c r="AN504" s="34"/>
      <c r="AP504" s="34"/>
      <c r="BA504" s="1" t="s">
        <v>18</v>
      </c>
      <c r="BC504" s="1" t="s">
        <v>18</v>
      </c>
      <c r="BD504" s="1">
        <f>IF(AY504="+",IF(AZ504="+",IF(BA504="+",7,6),IF(BA504="+",5,4)),IF(AZ504="+",IF(BA504="+",3,2),IF(BA504="+",1,0)))</f>
        <v>1</v>
      </c>
    </row>
    <row r="505" spans="1:56" ht="15.75" customHeight="1" x14ac:dyDescent="0.35">
      <c r="A505" s="1" t="s">
        <v>9352</v>
      </c>
      <c r="B505">
        <v>-0.46647466824442102</v>
      </c>
      <c r="C505">
        <v>-5.2602780268684798E-3</v>
      </c>
      <c r="D505">
        <v>-0.29642398509487899</v>
      </c>
      <c r="E505">
        <v>0.29239327973335</v>
      </c>
      <c r="F505">
        <v>0.209294335235052</v>
      </c>
      <c r="G505">
        <v>0.18389295477867601</v>
      </c>
      <c r="H505">
        <v>-8.6839281744490099E-2</v>
      </c>
      <c r="I505">
        <v>-0.11977505433162999</v>
      </c>
      <c r="J505">
        <v>0.69930012653816298</v>
      </c>
      <c r="K505">
        <v>0.54896130377097296</v>
      </c>
      <c r="L505">
        <v>0.38372405775882601</v>
      </c>
      <c r="M505">
        <v>0.77606727493995398</v>
      </c>
      <c r="N505">
        <v>0.40845905018935602</v>
      </c>
      <c r="O505">
        <v>0.48614509520970001</v>
      </c>
      <c r="P505">
        <v>0.31510758132021599</v>
      </c>
      <c r="Q505">
        <v>0.41189817377767801</v>
      </c>
      <c r="R505">
        <v>-0.189578317300787</v>
      </c>
      <c r="S505">
        <v>-0.238706585918352</v>
      </c>
      <c r="T505">
        <v>-0.46642577972597299</v>
      </c>
      <c r="U505">
        <v>-0.297072412680429</v>
      </c>
      <c r="V505" s="20">
        <v>4.6643238484402001E-2</v>
      </c>
      <c r="W505" s="20">
        <v>0.60201319075197901</v>
      </c>
      <c r="X505" s="21">
        <v>0.40540247512423699</v>
      </c>
      <c r="Y505" s="20">
        <v>-0.29794577390638499</v>
      </c>
      <c r="Z505" s="20">
        <v>0.57172607388397201</v>
      </c>
      <c r="AA505" s="20">
        <v>5.56690908680516E-2</v>
      </c>
      <c r="AB505" s="21">
        <v>0.102893342907156</v>
      </c>
      <c r="AC505" s="20">
        <v>1.6641108634426101E-3</v>
      </c>
      <c r="AD505" s="1" t="s">
        <v>9353</v>
      </c>
      <c r="AE505" s="1" t="s">
        <v>9352</v>
      </c>
      <c r="AG505" t="s">
        <v>9352</v>
      </c>
      <c r="AJ505" s="33"/>
      <c r="AL505" s="34"/>
      <c r="AN505" s="34"/>
      <c r="AP505" s="34"/>
      <c r="AZ505" s="1"/>
      <c r="BA505" s="1" t="s">
        <v>18</v>
      </c>
      <c r="BC505" s="1" t="s">
        <v>18</v>
      </c>
      <c r="BD505" s="1">
        <f>IF(AY505="+",IF(AZ505="+",IF(BA505="+",7,6),IF(BA505="+",5,4)),IF(AZ505="+",IF(BA505="+",3,2),IF(BA505="+",1,0)))</f>
        <v>1</v>
      </c>
    </row>
    <row r="506" spans="1:56" ht="15.75" customHeight="1" x14ac:dyDescent="0.35">
      <c r="A506" s="1" t="s">
        <v>9354</v>
      </c>
      <c r="B506">
        <v>-0.79499004581603006</v>
      </c>
      <c r="C506">
        <v>-0.16110785466838801</v>
      </c>
      <c r="D506">
        <v>-0.40344338328922102</v>
      </c>
      <c r="E506">
        <v>0.34951437805832603</v>
      </c>
      <c r="F506">
        <v>0.25559249198974698</v>
      </c>
      <c r="G506">
        <v>0.30199225156061799</v>
      </c>
      <c r="H506">
        <v>-5.8567505356407999E-2</v>
      </c>
      <c r="I506">
        <v>0.34764418315706802</v>
      </c>
      <c r="J506">
        <v>0.64674146625352502</v>
      </c>
      <c r="K506">
        <v>0.55891522653630199</v>
      </c>
      <c r="L506">
        <v>0.81191484226466304</v>
      </c>
      <c r="M506">
        <v>0.81354630040095199</v>
      </c>
      <c r="N506">
        <v>0.67473047973167</v>
      </c>
      <c r="O506">
        <v>0.69116206113327905</v>
      </c>
      <c r="P506">
        <v>0.25020206963437303</v>
      </c>
      <c r="Q506">
        <v>0.50442657093021503</v>
      </c>
      <c r="R506">
        <v>1.26304514402367E-2</v>
      </c>
      <c r="S506">
        <v>-0.13948375588780901</v>
      </c>
      <c r="T506">
        <v>-0.57655836226767798</v>
      </c>
      <c r="U506">
        <v>-0.35336960691388802</v>
      </c>
      <c r="V506" s="20">
        <v>0.21166535533775599</v>
      </c>
      <c r="W506" s="20">
        <v>0.70777945886385996</v>
      </c>
      <c r="X506" s="21">
        <v>0.53013029535738398</v>
      </c>
      <c r="Y506" s="20">
        <v>-0.264195318407284</v>
      </c>
      <c r="Z506" s="20">
        <v>0.27313452475658001</v>
      </c>
      <c r="AA506" s="20">
        <v>7.6730237740834803E-2</v>
      </c>
      <c r="AB506" s="21">
        <v>8.74924846385184E-2</v>
      </c>
      <c r="AC506" s="20">
        <v>5.7686810621912403E-3</v>
      </c>
      <c r="AD506" s="1" t="s">
        <v>9355</v>
      </c>
      <c r="AE506" s="1" t="s">
        <v>9354</v>
      </c>
      <c r="AG506" t="s">
        <v>9354</v>
      </c>
      <c r="AJ506" s="33"/>
      <c r="AL506" s="34"/>
      <c r="AN506" s="34"/>
      <c r="AP506" s="34"/>
      <c r="BA506" s="1" t="s">
        <v>18</v>
      </c>
      <c r="BC506" s="1" t="s">
        <v>18</v>
      </c>
      <c r="BD506" s="1">
        <f>IF(AY506="+",IF(AZ506="+",IF(BA506="+",7,6),IF(BA506="+",5,4)),IF(AZ506="+",IF(BA506="+",3,2),IF(BA506="+",1,0)))</f>
        <v>1</v>
      </c>
    </row>
    <row r="507" spans="1:56" ht="15.75" customHeight="1" x14ac:dyDescent="0.35">
      <c r="A507" s="1" t="s">
        <v>6487</v>
      </c>
      <c r="B507">
        <v>0.25215647474515301</v>
      </c>
      <c r="C507">
        <v>-0.40031677286481598</v>
      </c>
      <c r="D507">
        <v>0.22152152369391401</v>
      </c>
      <c r="E507">
        <v>-0.27204116718944799</v>
      </c>
      <c r="F507">
        <v>-0.26000527803724799</v>
      </c>
      <c r="G507">
        <v>-0.29074057000723602</v>
      </c>
      <c r="H507">
        <v>-9.9270671532459595E-2</v>
      </c>
      <c r="I507">
        <v>-0.28046523790141997</v>
      </c>
      <c r="J507">
        <v>-0.14221882709964001</v>
      </c>
      <c r="K507">
        <v>0.100717774312765</v>
      </c>
      <c r="L507">
        <v>8.2982868211343194E-2</v>
      </c>
      <c r="M507">
        <v>0.40099464781267102</v>
      </c>
      <c r="N507">
        <v>-0.24945417693668601</v>
      </c>
      <c r="O507">
        <v>5.5465833952216603E-2</v>
      </c>
      <c r="P507">
        <v>-0.19404488337058501</v>
      </c>
      <c r="Q507">
        <v>-4.48124187872685E-2</v>
      </c>
      <c r="R507">
        <v>-0.38190309883600099</v>
      </c>
      <c r="S507">
        <v>-8.3763510350809506E-2</v>
      </c>
      <c r="T507">
        <v>-0.36808293067630099</v>
      </c>
      <c r="U507">
        <v>-0.17835944662835099</v>
      </c>
      <c r="V507" s="20">
        <v>-0.23262043936959101</v>
      </c>
      <c r="W507" s="20">
        <v>0.110619115809284</v>
      </c>
      <c r="X507" s="21">
        <v>-0.10821141128558</v>
      </c>
      <c r="Y507" s="20">
        <v>-0.25302724662286502</v>
      </c>
      <c r="Z507" s="20">
        <v>0.51162450535262005</v>
      </c>
      <c r="AA507" s="20">
        <v>0.57899055830673896</v>
      </c>
      <c r="AB507" s="21">
        <v>0.82473388981274998</v>
      </c>
      <c r="AC507" s="20">
        <v>6.3980956467320896E-2</v>
      </c>
      <c r="AD507" s="1" t="s">
        <v>6488</v>
      </c>
      <c r="AE507" s="1" t="s">
        <v>6489</v>
      </c>
      <c r="AF507" s="1">
        <v>2</v>
      </c>
      <c r="AG507" t="s">
        <v>16151</v>
      </c>
      <c r="AJ507" s="33"/>
      <c r="AL507" s="34"/>
      <c r="AN507" s="34"/>
      <c r="AP507" s="34"/>
      <c r="BC507" s="1" t="s">
        <v>18</v>
      </c>
      <c r="BD507" s="1">
        <f>IF(AY507="+",IF(AZ507="+",IF(BA507="+",7,6),IF(BA507="+",5,4)),IF(AZ507="+",IF(BA507="+",3,2),IF(BA507="+",1,0)))</f>
        <v>0</v>
      </c>
    </row>
    <row r="508" spans="1:56" ht="15.75" customHeight="1" x14ac:dyDescent="0.35">
      <c r="A508" s="1" t="s">
        <v>731</v>
      </c>
      <c r="B508">
        <v>-0.40653587072917502</v>
      </c>
      <c r="C508">
        <v>0.27162182125548101</v>
      </c>
      <c r="D508">
        <v>-0.20859711647725901</v>
      </c>
      <c r="E508">
        <v>0.22694429370959501</v>
      </c>
      <c r="F508">
        <v>0.220728041832224</v>
      </c>
      <c r="G508">
        <v>0.49281712606161099</v>
      </c>
      <c r="H508">
        <v>0.45523393201969398</v>
      </c>
      <c r="I508">
        <v>0.557697094232109</v>
      </c>
      <c r="J508">
        <v>-0.175478375633454</v>
      </c>
      <c r="K508">
        <v>-0.54812190845652398</v>
      </c>
      <c r="L508">
        <v>-0.62383280876770597</v>
      </c>
      <c r="M508">
        <v>-0.68912248429421596</v>
      </c>
      <c r="N508">
        <v>0.316051468424492</v>
      </c>
      <c r="O508">
        <v>7.9548570460432802E-2</v>
      </c>
      <c r="P508">
        <v>0.103883992348867</v>
      </c>
      <c r="Q508">
        <v>-4.9885230319429201E-2</v>
      </c>
      <c r="R508">
        <v>0.75498517365406204</v>
      </c>
      <c r="S508">
        <v>0.57774542341088897</v>
      </c>
      <c r="T508">
        <v>0.60983366055800903</v>
      </c>
      <c r="U508">
        <v>0.45909457722323899</v>
      </c>
      <c r="V508" s="20">
        <v>0.43161904853640998</v>
      </c>
      <c r="W508" s="20">
        <v>-0.50913889428797499</v>
      </c>
      <c r="X508" s="21">
        <v>0.11239970022859</v>
      </c>
      <c r="Y508" s="20">
        <v>0.60041470871155</v>
      </c>
      <c r="Z508" s="20">
        <v>0.14739863739560999</v>
      </c>
      <c r="AA508" s="20">
        <v>0.14016404352494999</v>
      </c>
      <c r="AB508" s="21">
        <v>0.58525933924126805</v>
      </c>
      <c r="AC508" s="20">
        <v>2.6988043188541999E-3</v>
      </c>
      <c r="AD508" s="1" t="s">
        <v>732</v>
      </c>
      <c r="AE508" s="1" t="s">
        <v>733</v>
      </c>
      <c r="AG508" t="s">
        <v>733</v>
      </c>
      <c r="AJ508" s="33"/>
      <c r="AL508" s="34"/>
      <c r="AN508" s="34"/>
      <c r="AP508" s="34"/>
      <c r="BA508" s="1" t="s">
        <v>18</v>
      </c>
      <c r="BC508" s="1" t="s">
        <v>18</v>
      </c>
      <c r="BD508" s="1">
        <f>IF(AY508="+",IF(AZ508="+",IF(BA508="+",7,6),IF(BA508="+",5,4)),IF(AZ508="+",IF(BA508="+",3,2),IF(BA508="+",1,0)))</f>
        <v>1</v>
      </c>
    </row>
    <row r="509" spans="1:56" ht="15.75" customHeight="1" x14ac:dyDescent="0.35">
      <c r="A509" s="1" t="s">
        <v>725</v>
      </c>
      <c r="B509">
        <v>-0.41491734078605802</v>
      </c>
      <c r="C509">
        <v>0.29754527614374898</v>
      </c>
      <c r="D509">
        <v>-8.1768113905139495E-2</v>
      </c>
      <c r="E509">
        <v>9.70984379013589E-2</v>
      </c>
      <c r="F509">
        <v>-3.4531416554981001E-2</v>
      </c>
      <c r="G509">
        <v>-2.5964475759040601E-3</v>
      </c>
      <c r="H509">
        <v>-9.1341459236371093E-3</v>
      </c>
      <c r="I509">
        <v>6.6672387490673002E-3</v>
      </c>
      <c r="J509">
        <v>2.1414614911580199E-2</v>
      </c>
      <c r="K509">
        <v>-0.286089197065378</v>
      </c>
      <c r="L509">
        <v>-0.27350392660758799</v>
      </c>
      <c r="M509">
        <v>-0.33844686562196802</v>
      </c>
      <c r="N509">
        <v>0.116582911820275</v>
      </c>
      <c r="O509">
        <v>-6.9408786378273093E-2</v>
      </c>
      <c r="P509">
        <v>-0.195931434626087</v>
      </c>
      <c r="Q509">
        <v>-0.24560164400152201</v>
      </c>
      <c r="R509">
        <v>0.26249332595901198</v>
      </c>
      <c r="S509">
        <v>0.115757959883921</v>
      </c>
      <c r="T509">
        <v>1.34152332151652E-2</v>
      </c>
      <c r="U509">
        <v>-3.3108983971173997E-2</v>
      </c>
      <c r="V509" s="20">
        <v>-9.8986928263637402E-3</v>
      </c>
      <c r="W509" s="20">
        <v>-0.21915634359583799</v>
      </c>
      <c r="X509" s="21">
        <v>-9.8589738296402205E-2</v>
      </c>
      <c r="Y509" s="20">
        <v>8.9639383771731099E-2</v>
      </c>
      <c r="Z509" s="20">
        <v>0.956175037903925</v>
      </c>
      <c r="AA509" s="20">
        <v>0.44361456564391999</v>
      </c>
      <c r="AB509" s="21">
        <v>0.76554146407263601</v>
      </c>
      <c r="AC509" s="20">
        <v>4.6023451097896698E-2</v>
      </c>
      <c r="AD509" s="1" t="s">
        <v>726</v>
      </c>
      <c r="AE509" s="1" t="s">
        <v>727</v>
      </c>
      <c r="AG509" t="s">
        <v>727</v>
      </c>
      <c r="AJ509" s="33"/>
      <c r="AL509" s="34"/>
      <c r="AN509" s="34"/>
      <c r="AP509" s="34"/>
      <c r="BC509" s="1" t="s">
        <v>18</v>
      </c>
      <c r="BD509" s="1">
        <f>IF(AY509="+",IF(AZ509="+",IF(BA509="+",7,6),IF(BA509="+",5,4)),IF(AZ509="+",IF(BA509="+",3,2),IF(BA509="+",1,0)))</f>
        <v>0</v>
      </c>
    </row>
    <row r="510" spans="1:56" ht="15.75" customHeight="1" x14ac:dyDescent="0.35">
      <c r="A510" s="1" t="s">
        <v>5575</v>
      </c>
      <c r="B510">
        <v>-0.37884920819878898</v>
      </c>
      <c r="C510">
        <v>0.40121902056478098</v>
      </c>
      <c r="D510">
        <v>-0.340782142709316</v>
      </c>
      <c r="E510">
        <v>0.20188933821468499</v>
      </c>
      <c r="F510">
        <v>0.28635351720366797</v>
      </c>
      <c r="G510">
        <v>0.251912353734703</v>
      </c>
      <c r="H510">
        <v>0.25309031903490498</v>
      </c>
      <c r="I510">
        <v>0.52981488236428997</v>
      </c>
      <c r="J510">
        <v>0.31409008702670599</v>
      </c>
      <c r="K510">
        <v>4.7296727164908597E-2</v>
      </c>
      <c r="L510">
        <v>0.42672209915409598</v>
      </c>
      <c r="M510">
        <v>2.34656440769349E-2</v>
      </c>
      <c r="N510">
        <v>0.45785344791801802</v>
      </c>
      <c r="O510">
        <v>0.31217396746938098</v>
      </c>
      <c r="P510">
        <v>0.25810784732078201</v>
      </c>
      <c r="Q510">
        <v>0.14279273575846799</v>
      </c>
      <c r="R510">
        <v>0.28936719145330603</v>
      </c>
      <c r="S510">
        <v>9.7957740510941402E-2</v>
      </c>
      <c r="T510">
        <v>3.3841773191212003E-2</v>
      </c>
      <c r="U510">
        <v>-7.2697264522789795E-2</v>
      </c>
      <c r="V510" s="20">
        <v>0.33029276808439101</v>
      </c>
      <c r="W510" s="20">
        <v>0.20289363935566099</v>
      </c>
      <c r="X510" s="21">
        <v>0.29273199961666202</v>
      </c>
      <c r="Y510" s="20">
        <v>8.7117360158167498E-2</v>
      </c>
      <c r="Z510" s="20">
        <v>0.29344475973737599</v>
      </c>
      <c r="AA510" s="20">
        <v>0.472315732744365</v>
      </c>
      <c r="AB510" s="21">
        <v>0.29966732242802602</v>
      </c>
      <c r="AC510" s="20">
        <v>0.45437429628702097</v>
      </c>
      <c r="AD510" s="1" t="s">
        <v>5576</v>
      </c>
      <c r="AE510" s="1" t="s">
        <v>5577</v>
      </c>
      <c r="AG510" t="s">
        <v>5577</v>
      </c>
      <c r="AJ510" s="33"/>
      <c r="AL510" s="34"/>
      <c r="AN510" s="34"/>
      <c r="AP510" s="34"/>
      <c r="BC510" s="1" t="s">
        <v>18</v>
      </c>
      <c r="BD510" s="1">
        <f>IF(AY510="+",IF(AZ510="+",IF(BA510="+",7,6),IF(BA510="+",5,4)),IF(AZ510="+",IF(BA510="+",3,2),IF(BA510="+",1,0)))</f>
        <v>0</v>
      </c>
    </row>
    <row r="511" spans="1:56" ht="15.75" customHeight="1" x14ac:dyDescent="0.35">
      <c r="A511" s="1" t="s">
        <v>5578</v>
      </c>
      <c r="B511">
        <v>4.01652355526773E-2</v>
      </c>
      <c r="C511">
        <v>1.85489745653959E-2</v>
      </c>
      <c r="D511">
        <v>-1.6676730561230799E-2</v>
      </c>
      <c r="E511">
        <v>1.1896668638791601E-3</v>
      </c>
      <c r="F511">
        <v>0.17067434927241301</v>
      </c>
      <c r="G511">
        <v>0.10741190836726</v>
      </c>
      <c r="H511">
        <v>0.157036828426213</v>
      </c>
      <c r="I511">
        <v>0.17331927841866501</v>
      </c>
      <c r="J511">
        <v>-7.4459733860989002E-2</v>
      </c>
      <c r="K511">
        <v>-8.2663309498802198E-2</v>
      </c>
      <c r="L511">
        <v>5.23128098490592E-2</v>
      </c>
      <c r="M511">
        <v>3.5210444438260498E-2</v>
      </c>
      <c r="N511">
        <v>0.23666892944559401</v>
      </c>
      <c r="O511">
        <v>0.22721150888633401</v>
      </c>
      <c r="P511">
        <v>0.20287684150815</v>
      </c>
      <c r="Q511">
        <v>0.185385585213733</v>
      </c>
      <c r="R511">
        <v>0.26309792871898102</v>
      </c>
      <c r="S511">
        <v>0.268849076460836</v>
      </c>
      <c r="T511">
        <v>0.230320862727522</v>
      </c>
      <c r="U511">
        <v>0.23493952495788301</v>
      </c>
      <c r="V511" s="20">
        <v>0.15211059112113801</v>
      </c>
      <c r="W511" s="20">
        <v>-1.7399947268117801E-2</v>
      </c>
      <c r="X511" s="21">
        <v>0.213035716263453</v>
      </c>
      <c r="Y511" s="20">
        <v>0.24930184821630499</v>
      </c>
      <c r="Z511" s="20">
        <v>7.4584905960426101E-3</v>
      </c>
      <c r="AA511" s="20">
        <v>0.61357210265960405</v>
      </c>
      <c r="AB511" s="21">
        <v>7.8391726385712796E-4</v>
      </c>
      <c r="AC511" s="20">
        <v>9.1418592794693596E-3</v>
      </c>
      <c r="AD511" s="1" t="s">
        <v>5579</v>
      </c>
      <c r="AE511" s="1" t="s">
        <v>5580</v>
      </c>
      <c r="AG511" t="s">
        <v>5580</v>
      </c>
      <c r="AH511" t="s">
        <v>18</v>
      </c>
      <c r="AI511" t="s">
        <v>18</v>
      </c>
      <c r="AJ511" s="33"/>
      <c r="AL511" s="34"/>
      <c r="AN511" s="34"/>
      <c r="AP511" s="34"/>
      <c r="BA511" s="1" t="s">
        <v>18</v>
      </c>
      <c r="BC511" s="1" t="s">
        <v>18</v>
      </c>
      <c r="BD511" s="1">
        <f>IF(AY511="+",IF(AZ511="+",IF(BA511="+",7,6),IF(BA511="+",5,4)),IF(AZ511="+",IF(BA511="+",3,2),IF(BA511="+",1,0)))</f>
        <v>1</v>
      </c>
    </row>
    <row r="512" spans="1:56" ht="15.75" customHeight="1" x14ac:dyDescent="0.35">
      <c r="A512" s="1" t="s">
        <v>2285</v>
      </c>
      <c r="B512">
        <v>-1.28519336161935</v>
      </c>
      <c r="C512">
        <v>0.69669170708954598</v>
      </c>
      <c r="D512">
        <v>0.148087803261646</v>
      </c>
      <c r="E512">
        <v>-1.41773674934326</v>
      </c>
      <c r="F512">
        <v>-0.15443385126028</v>
      </c>
      <c r="G512">
        <v>-0.115778812733299</v>
      </c>
      <c r="H512">
        <v>-0.53531808263621905</v>
      </c>
      <c r="I512">
        <v>0.89276016842008699</v>
      </c>
      <c r="J512">
        <v>0.16613444608759501</v>
      </c>
      <c r="K512">
        <v>-0.76894881866040998</v>
      </c>
      <c r="L512">
        <v>-2.30094631329403</v>
      </c>
      <c r="M512">
        <v>-1.3574050149405399</v>
      </c>
      <c r="N512">
        <v>0.154440649975054</v>
      </c>
      <c r="O512">
        <v>-0.55430343198217003</v>
      </c>
      <c r="P512">
        <v>-0.31391382706624898</v>
      </c>
      <c r="Q512">
        <v>-0.205167748626434</v>
      </c>
      <c r="R512">
        <v>0.471357336300399</v>
      </c>
      <c r="S512">
        <v>-0.17412729881624101</v>
      </c>
      <c r="T512">
        <v>1.18305949471518E-2</v>
      </c>
      <c r="U512">
        <v>0.133597932675077</v>
      </c>
      <c r="V512" s="20">
        <v>2.18073554475719E-2</v>
      </c>
      <c r="W512" s="20">
        <v>-1.0652914252018399</v>
      </c>
      <c r="X512" s="21">
        <v>-0.229736089424949</v>
      </c>
      <c r="Y512" s="20">
        <v>0.110664641276596</v>
      </c>
      <c r="Z512" s="20">
        <v>0.60702817414520704</v>
      </c>
      <c r="AA512" s="20">
        <v>0.56811679850214303</v>
      </c>
      <c r="AB512" s="21">
        <v>0.76819261002013906</v>
      </c>
      <c r="AC512" s="20">
        <v>0.145531199410909</v>
      </c>
      <c r="AD512" s="1" t="s">
        <v>2286</v>
      </c>
      <c r="AE512" s="1" t="s">
        <v>2287</v>
      </c>
      <c r="AG512" t="s">
        <v>2287</v>
      </c>
      <c r="AJ512" s="33"/>
      <c r="AL512" s="34"/>
      <c r="AN512" s="34"/>
      <c r="AP512" s="34"/>
      <c r="BC512" s="1" t="s">
        <v>18</v>
      </c>
      <c r="BD512" s="1">
        <f>IF(AY512="+",IF(AZ512="+",IF(BA512="+",7,6),IF(BA512="+",5,4)),IF(AZ512="+",IF(BA512="+",3,2),IF(BA512="+",1,0)))</f>
        <v>0</v>
      </c>
    </row>
    <row r="513" spans="1:56" ht="15.75" customHeight="1" x14ac:dyDescent="0.35">
      <c r="A513" s="1" t="s">
        <v>11750</v>
      </c>
      <c r="B513">
        <v>0.46314493231821502</v>
      </c>
      <c r="C513">
        <v>-2.3086253712609599</v>
      </c>
      <c r="D513">
        <v>-0.47505624302271099</v>
      </c>
      <c r="E513">
        <v>-1.5129650934954999</v>
      </c>
      <c r="F513">
        <v>-0.44928810088250998</v>
      </c>
      <c r="G513">
        <v>-1.5524845181303799</v>
      </c>
      <c r="H513">
        <v>-0.89502501774806698</v>
      </c>
      <c r="I513">
        <v>-1.6195788942295699</v>
      </c>
      <c r="J513">
        <v>-2.0974773702084399</v>
      </c>
      <c r="K513">
        <v>-1.1049427740524</v>
      </c>
      <c r="L513">
        <v>-1.8605409002087701</v>
      </c>
      <c r="M513">
        <v>-1.54696828909839</v>
      </c>
      <c r="N513">
        <v>-2.16029781796983</v>
      </c>
      <c r="O513">
        <v>-1.0456658798929801</v>
      </c>
      <c r="P513">
        <v>-1.0644731721033101</v>
      </c>
      <c r="Q513">
        <v>-1.4342403916197499</v>
      </c>
      <c r="R513">
        <v>-1.0408914797717901</v>
      </c>
      <c r="S513">
        <v>0.29897864995497597</v>
      </c>
      <c r="T513">
        <v>0.43582127612446198</v>
      </c>
      <c r="U513">
        <v>0.101385087938312</v>
      </c>
      <c r="V513" s="20">
        <v>-1.12909413274763</v>
      </c>
      <c r="W513" s="20">
        <v>-1.652482333392</v>
      </c>
      <c r="X513" s="21">
        <v>-1.4261693153964701</v>
      </c>
      <c r="Y513" s="20">
        <v>-5.1176616438510202E-2</v>
      </c>
      <c r="Z513" s="20">
        <v>0.87905853568074499</v>
      </c>
      <c r="AA513" s="20">
        <v>0.472315732744365</v>
      </c>
      <c r="AB513" s="21">
        <v>0.61886143905632995</v>
      </c>
      <c r="AC513" s="20">
        <v>2.0464802205918599E-2</v>
      </c>
      <c r="AD513" s="1" t="s">
        <v>11751</v>
      </c>
      <c r="AE513" s="1" t="s">
        <v>11752</v>
      </c>
      <c r="AG513" t="s">
        <v>11752</v>
      </c>
      <c r="AJ513" s="33"/>
      <c r="AL513" s="34"/>
      <c r="AN513" s="34"/>
      <c r="AP513" s="34"/>
      <c r="BC513" s="1" t="s">
        <v>18</v>
      </c>
      <c r="BD513" s="1">
        <f>IF(AY513="+",IF(AZ513="+",IF(BA513="+",7,6),IF(BA513="+",5,4)),IF(AZ513="+",IF(BA513="+",3,2),IF(BA513="+",1,0)))</f>
        <v>0</v>
      </c>
    </row>
    <row r="514" spans="1:56" ht="15.75" customHeight="1" x14ac:dyDescent="0.35">
      <c r="A514" s="1" t="s">
        <v>11753</v>
      </c>
      <c r="B514">
        <v>0.44383995286602701</v>
      </c>
      <c r="C514">
        <v>-3.9315431361339299</v>
      </c>
      <c r="D514">
        <v>-1.0664443214602299</v>
      </c>
      <c r="E514">
        <v>-2.5280435110441801</v>
      </c>
      <c r="F514">
        <v>-0.33545544810442302</v>
      </c>
      <c r="G514">
        <v>-2.3595211037524599</v>
      </c>
      <c r="H514">
        <v>-1.50395393252303</v>
      </c>
      <c r="I514">
        <v>-2.6632728004674999</v>
      </c>
      <c r="J514">
        <v>-3.7008061002810999</v>
      </c>
      <c r="K514">
        <v>-1.46122738696819</v>
      </c>
      <c r="L514">
        <v>-2.9748193749139999</v>
      </c>
      <c r="M514">
        <v>-2.1833822646737602</v>
      </c>
      <c r="N514">
        <v>-3.5378752130604001</v>
      </c>
      <c r="O514">
        <v>-1.6610654797453399</v>
      </c>
      <c r="P514">
        <v>-1.7046524179923801</v>
      </c>
      <c r="Q514">
        <v>-2.3965081578150298</v>
      </c>
      <c r="R514">
        <v>-2.0127146042242599</v>
      </c>
      <c r="S514">
        <v>0.22707332965631699</v>
      </c>
      <c r="T514">
        <v>0.45124910096116799</v>
      </c>
      <c r="U514">
        <v>-0.198920095664641</v>
      </c>
      <c r="V514" s="20">
        <v>-1.71555082121185</v>
      </c>
      <c r="W514" s="20">
        <v>-2.5800587817092602</v>
      </c>
      <c r="X514" s="21">
        <v>-2.32502531715329</v>
      </c>
      <c r="Y514" s="20">
        <v>-0.38332806731785402</v>
      </c>
      <c r="Z514" s="20">
        <v>0.97841539795240395</v>
      </c>
      <c r="AA514" s="20">
        <v>0.60058419093985504</v>
      </c>
      <c r="AB514" s="21">
        <v>0.706556633939464</v>
      </c>
      <c r="AC514" s="20">
        <v>4.4389377896610398E-2</v>
      </c>
      <c r="AD514" s="1" t="s">
        <v>11754</v>
      </c>
      <c r="AE514" s="1" t="s">
        <v>11755</v>
      </c>
      <c r="AG514" t="s">
        <v>11755</v>
      </c>
      <c r="AJ514" s="33"/>
      <c r="AL514" s="34"/>
      <c r="AN514" s="34"/>
      <c r="AP514" s="34"/>
      <c r="BA514" s="1" t="s">
        <v>18</v>
      </c>
      <c r="BC514" s="1" t="s">
        <v>18</v>
      </c>
      <c r="BD514" s="1">
        <f>IF(AY514="+",IF(AZ514="+",IF(BA514="+",7,6),IF(BA514="+",5,4)),IF(AZ514="+",IF(BA514="+",3,2),IF(BA514="+",1,0)))</f>
        <v>1</v>
      </c>
    </row>
    <row r="515" spans="1:56" ht="15.75" customHeight="1" x14ac:dyDescent="0.35">
      <c r="A515" s="1" t="s">
        <v>7337</v>
      </c>
      <c r="B515">
        <v>-0.119805672988753</v>
      </c>
      <c r="C515">
        <v>-9.4309984865653604E-2</v>
      </c>
      <c r="D515">
        <v>3.4640999134266999E-2</v>
      </c>
      <c r="E515">
        <v>0.12681220592207301</v>
      </c>
      <c r="F515">
        <v>0.124620709205902</v>
      </c>
      <c r="G515">
        <v>-0.181190180758771</v>
      </c>
      <c r="H515">
        <v>-0.30447430134086401</v>
      </c>
      <c r="I515">
        <v>-9.8864775504673402E-2</v>
      </c>
      <c r="J515">
        <v>4.7053239080232803E-2</v>
      </c>
      <c r="K515">
        <v>0.15920833638051299</v>
      </c>
      <c r="L515">
        <v>7.2596948669093001E-3</v>
      </c>
      <c r="M515">
        <v>-0.415126433578836</v>
      </c>
      <c r="N515">
        <v>-0.13595605719638901</v>
      </c>
      <c r="O515">
        <v>7.3649471069913999E-2</v>
      </c>
      <c r="P515">
        <v>-0.28203081158210802</v>
      </c>
      <c r="Q515">
        <v>-0.20717910013156099</v>
      </c>
      <c r="R515">
        <v>-0.17117707675246199</v>
      </c>
      <c r="S515">
        <v>5.1102477522992101E-2</v>
      </c>
      <c r="T515">
        <v>-0.32740908367444999</v>
      </c>
      <c r="U515">
        <v>-0.22976421565852201</v>
      </c>
      <c r="V515" s="20">
        <v>-0.114977137099601</v>
      </c>
      <c r="W515" s="20">
        <v>-5.0401290812795201E-2</v>
      </c>
      <c r="X515" s="21">
        <v>-0.137879124460036</v>
      </c>
      <c r="Y515" s="20">
        <v>-0.16931197464061001</v>
      </c>
      <c r="Z515" s="20">
        <v>0.53380177510935101</v>
      </c>
      <c r="AA515" s="20">
        <v>0.85853136262712604</v>
      </c>
      <c r="AB515" s="21">
        <v>0.34935274696861401</v>
      </c>
      <c r="AC515" s="20">
        <v>0.52028775916561298</v>
      </c>
      <c r="AD515" s="1" t="s">
        <v>7338</v>
      </c>
      <c r="AE515" s="1" t="s">
        <v>7339</v>
      </c>
      <c r="AG515" t="s">
        <v>7339</v>
      </c>
      <c r="AJ515" s="33"/>
      <c r="AL515" s="34"/>
      <c r="AN515" s="34"/>
      <c r="AP515" s="34"/>
      <c r="BC515" s="1" t="s">
        <v>18</v>
      </c>
      <c r="BD515" s="1">
        <f>IF(AY515="+",IF(AZ515="+",IF(BA515="+",7,6),IF(BA515="+",5,4)),IF(AZ515="+",IF(BA515="+",3,2),IF(BA515="+",1,0)))</f>
        <v>0</v>
      </c>
    </row>
    <row r="516" spans="1:56" ht="15.75" customHeight="1" x14ac:dyDescent="0.35">
      <c r="A516" s="1" t="s">
        <v>7235</v>
      </c>
      <c r="B516">
        <v>0.114145849352359</v>
      </c>
      <c r="C516">
        <v>-0.18903599044613301</v>
      </c>
      <c r="D516" s="9">
        <v>-3.89759974873574E-4</v>
      </c>
      <c r="E516">
        <v>7.4044509296940703E-2</v>
      </c>
      <c r="F516">
        <v>0.45063606912008702</v>
      </c>
      <c r="G516">
        <v>0.27788188977804801</v>
      </c>
      <c r="H516">
        <v>0.26840913589394799</v>
      </c>
      <c r="I516">
        <v>0.31055243933467203</v>
      </c>
      <c r="J516">
        <v>0.23195313766768999</v>
      </c>
      <c r="K516">
        <v>0.42922296508665098</v>
      </c>
      <c r="L516">
        <v>0.25556610073263403</v>
      </c>
      <c r="M516">
        <v>3.1305023943433298E-2</v>
      </c>
      <c r="N516">
        <v>5.39040779742423E-2</v>
      </c>
      <c r="O516">
        <v>9.4612607187141207E-2</v>
      </c>
      <c r="P516">
        <v>0.212796226980276</v>
      </c>
      <c r="Q516">
        <v>-4.7607276779052798E-2</v>
      </c>
      <c r="R516">
        <v>-0.18455661871828499</v>
      </c>
      <c r="S516">
        <v>-0.14252474461522199</v>
      </c>
      <c r="T516">
        <v>-0.11240519376055701</v>
      </c>
      <c r="U516">
        <v>-0.31328094908642201</v>
      </c>
      <c r="V516" s="20">
        <v>0.326869883531689</v>
      </c>
      <c r="W516" s="20">
        <v>0.23701180685760201</v>
      </c>
      <c r="X516" s="21">
        <v>7.8426408840651801E-2</v>
      </c>
      <c r="Y516" s="20">
        <v>-0.18819187654512201</v>
      </c>
      <c r="Z516" s="20">
        <v>4.0479102246605503E-2</v>
      </c>
      <c r="AA516" s="20">
        <v>0.15186763647082999</v>
      </c>
      <c r="AB516" s="21">
        <v>0.50825477747869297</v>
      </c>
      <c r="AC516" s="20">
        <v>1.6040061581327401E-2</v>
      </c>
      <c r="AD516" s="1" t="s">
        <v>7236</v>
      </c>
      <c r="AE516" s="1" t="s">
        <v>7237</v>
      </c>
      <c r="AG516" t="s">
        <v>7237</v>
      </c>
      <c r="AJ516" s="33" t="s">
        <v>18</v>
      </c>
      <c r="AK516" t="s">
        <v>18</v>
      </c>
      <c r="AL516" s="34"/>
      <c r="AN516" s="34"/>
      <c r="AP516" s="34" t="s">
        <v>18</v>
      </c>
      <c r="AY516" s="1" t="s">
        <v>18</v>
      </c>
      <c r="BB516" s="1" t="s">
        <v>18</v>
      </c>
      <c r="BD516" s="1">
        <f>IF(AY516="+",IF(AZ516="+",IF(BA516="+",7,6),IF(BA516="+",5,4)),IF(AZ516="+",IF(BA516="+",3,2),IF(BA516="+",1,0)))</f>
        <v>4</v>
      </c>
    </row>
    <row r="517" spans="1:56" ht="15.75" customHeight="1" x14ac:dyDescent="0.35">
      <c r="A517" s="1" t="s">
        <v>6940</v>
      </c>
      <c r="B517">
        <v>0.35439826005886799</v>
      </c>
      <c r="C517">
        <v>-0.65902331835704997</v>
      </c>
      <c r="D517">
        <v>-0.30398163616115098</v>
      </c>
      <c r="E517">
        <v>-0.460835727635315</v>
      </c>
      <c r="F517">
        <v>-0.62187745369486902</v>
      </c>
      <c r="G517">
        <v>-0.82029567637688905</v>
      </c>
      <c r="H517">
        <v>-0.76528047959326895</v>
      </c>
      <c r="I517">
        <v>-1.0972092498186801</v>
      </c>
      <c r="J517">
        <v>-1.3251909140175899</v>
      </c>
      <c r="K517">
        <v>-0.92405135992495202</v>
      </c>
      <c r="L517">
        <v>-0.57841820638464403</v>
      </c>
      <c r="M517">
        <v>-0.30665881753434099</v>
      </c>
      <c r="N517">
        <v>-1.1916382261151399</v>
      </c>
      <c r="O517">
        <v>-1.0093547576242701</v>
      </c>
      <c r="P517">
        <v>-0.81867981975186099</v>
      </c>
      <c r="Q517">
        <v>-0.90460325744014802</v>
      </c>
      <c r="R517">
        <v>-0.75110871885765895</v>
      </c>
      <c r="S517">
        <v>-0.343121946785372</v>
      </c>
      <c r="T517">
        <v>-0.118146717163298</v>
      </c>
      <c r="U517">
        <v>-0.22178827608125401</v>
      </c>
      <c r="V517" s="20">
        <v>-0.82616571487092905</v>
      </c>
      <c r="W517" s="20">
        <v>-0.78357982446538399</v>
      </c>
      <c r="X517" s="21">
        <v>-0.98106901523285595</v>
      </c>
      <c r="Y517" s="20">
        <v>-0.35854141472189599</v>
      </c>
      <c r="Z517" s="20">
        <v>0.173704847240959</v>
      </c>
      <c r="AA517" s="20">
        <v>0.26123683378249701</v>
      </c>
      <c r="AB517" s="21">
        <v>9.0369195117319806E-2</v>
      </c>
      <c r="AC517" s="20">
        <v>0.21345607143221901</v>
      </c>
      <c r="AD517" s="1" t="s">
        <v>6941</v>
      </c>
      <c r="AE517" s="1" t="s">
        <v>6942</v>
      </c>
      <c r="AG517" t="s">
        <v>6942</v>
      </c>
      <c r="AJ517" s="33"/>
      <c r="AL517" s="34"/>
      <c r="AN517" s="34"/>
      <c r="AP517" s="34"/>
      <c r="BC517" s="1" t="s">
        <v>18</v>
      </c>
      <c r="BD517" s="1">
        <f>IF(AY517="+",IF(AZ517="+",IF(BA517="+",7,6),IF(BA517="+",5,4)),IF(AZ517="+",IF(BA517="+",3,2),IF(BA517="+",1,0)))</f>
        <v>0</v>
      </c>
    </row>
    <row r="518" spans="1:56" ht="15.75" customHeight="1" x14ac:dyDescent="0.35">
      <c r="A518" s="1" t="s">
        <v>3947</v>
      </c>
      <c r="B518">
        <v>-0.15327426143662201</v>
      </c>
      <c r="C518">
        <v>0.122691350828876</v>
      </c>
      <c r="D518">
        <v>3.99278591600635E-2</v>
      </c>
      <c r="E518">
        <v>-0.18256641319637701</v>
      </c>
      <c r="F518">
        <v>-4.7089051548826297E-2</v>
      </c>
      <c r="G518">
        <v>-6.1322233216182201E-2</v>
      </c>
      <c r="H518">
        <v>5.1414023782376903E-2</v>
      </c>
      <c r="I518">
        <v>0.137451616892905</v>
      </c>
      <c r="J518">
        <v>0.115282280685537</v>
      </c>
      <c r="K518">
        <v>0.169030249605535</v>
      </c>
      <c r="L518">
        <v>0.19524020818263699</v>
      </c>
      <c r="M518">
        <v>-0.20900619745263299</v>
      </c>
      <c r="N518">
        <v>-0.23739188305488201</v>
      </c>
      <c r="O518">
        <v>6.9718710434233397E-3</v>
      </c>
      <c r="P518">
        <v>-0.284659783389627</v>
      </c>
      <c r="Q518">
        <v>6.3409449383810004E-2</v>
      </c>
      <c r="R518">
        <v>-0.34542984501277102</v>
      </c>
      <c r="S518">
        <v>-0.108828329406101</v>
      </c>
      <c r="T518">
        <v>-0.40386808685915498</v>
      </c>
      <c r="U518">
        <v>-6.0374271811659899E-2</v>
      </c>
      <c r="V518" s="20">
        <v>2.01135889775685E-2</v>
      </c>
      <c r="W518" s="20">
        <v>6.7636635255269195E-2</v>
      </c>
      <c r="X518" s="21">
        <v>-0.112917586504319</v>
      </c>
      <c r="Y518" s="20">
        <v>-0.22962513327242101</v>
      </c>
      <c r="Z518" s="20">
        <v>0.64409609037916604</v>
      </c>
      <c r="AA518" s="20">
        <v>0.51627946799798097</v>
      </c>
      <c r="AB518" s="21">
        <v>0.66069345028854498</v>
      </c>
      <c r="AC518" s="20">
        <v>8.7738895968205902E-2</v>
      </c>
      <c r="AD518" s="1" t="s">
        <v>3948</v>
      </c>
      <c r="AE518" s="1" t="s">
        <v>3949</v>
      </c>
      <c r="AG518" t="s">
        <v>3949</v>
      </c>
      <c r="AJ518" s="33"/>
      <c r="AL518" s="34" t="s">
        <v>18</v>
      </c>
      <c r="AM518" t="s">
        <v>18</v>
      </c>
      <c r="AN518" s="34" t="s">
        <v>18</v>
      </c>
      <c r="AP518" s="34"/>
      <c r="BC518" s="1" t="s">
        <v>18</v>
      </c>
      <c r="BD518" s="1">
        <f>IF(AY518="+",IF(AZ518="+",IF(BA518="+",7,6),IF(BA518="+",5,4)),IF(AZ518="+",IF(BA518="+",3,2),IF(BA518="+",1,0)))</f>
        <v>0</v>
      </c>
    </row>
    <row r="519" spans="1:56" ht="15.75" customHeight="1" x14ac:dyDescent="0.35">
      <c r="A519" s="1" t="s">
        <v>7054</v>
      </c>
      <c r="B519">
        <v>-7.5600350914908701E-2</v>
      </c>
      <c r="C519">
        <v>0.17762641717274699</v>
      </c>
      <c r="D519">
        <v>-0.17424148879526399</v>
      </c>
      <c r="E519">
        <v>0.13351350674491</v>
      </c>
      <c r="F519">
        <v>0.33405884067852898</v>
      </c>
      <c r="G519">
        <v>0.26187189841997799</v>
      </c>
      <c r="H519">
        <v>0.28753567361775501</v>
      </c>
      <c r="I519">
        <v>0.304265504331652</v>
      </c>
      <c r="J519">
        <v>0.27810860308523899</v>
      </c>
      <c r="K519">
        <v>0.379439325647072</v>
      </c>
      <c r="L519">
        <v>0.28570723364582701</v>
      </c>
      <c r="M519">
        <v>0.33011097216972501</v>
      </c>
      <c r="N519">
        <v>0.43295954484411397</v>
      </c>
      <c r="O519">
        <v>0.29615514276007199</v>
      </c>
      <c r="P519">
        <v>0.39747395187648399</v>
      </c>
      <c r="Q519">
        <v>0.31142861519798598</v>
      </c>
      <c r="R519">
        <v>0.16758056572121899</v>
      </c>
      <c r="S519">
        <v>-9.2688491958938992E-3</v>
      </c>
      <c r="T519">
        <v>9.2561145835896502E-2</v>
      </c>
      <c r="U519">
        <v>-1.44654644973508E-2</v>
      </c>
      <c r="V519" s="20">
        <v>0.29693297926197798</v>
      </c>
      <c r="W519" s="20">
        <v>0.31834153363696599</v>
      </c>
      <c r="X519" s="21">
        <v>0.35950431366966401</v>
      </c>
      <c r="Y519" s="20">
        <v>5.9101849465967901E-2</v>
      </c>
      <c r="Z519" s="20">
        <v>0.112100304229705</v>
      </c>
      <c r="AA519" s="20">
        <v>9.2758031229207505E-2</v>
      </c>
      <c r="AB519" s="21">
        <v>5.2769177730562201E-2</v>
      </c>
      <c r="AC519" s="20">
        <v>1.10137600017392E-2</v>
      </c>
      <c r="AD519" s="1" t="s">
        <v>7055</v>
      </c>
      <c r="AE519" s="1" t="s">
        <v>7056</v>
      </c>
      <c r="AG519" t="s">
        <v>7056</v>
      </c>
      <c r="AJ519" s="33"/>
      <c r="AL519" s="34"/>
      <c r="AN519" s="34"/>
      <c r="AP519" s="34"/>
      <c r="BC519" s="1" t="s">
        <v>18</v>
      </c>
      <c r="BD519" s="1">
        <f>IF(AY519="+",IF(AZ519="+",IF(BA519="+",7,6),IF(BA519="+",5,4)),IF(AZ519="+",IF(BA519="+",3,2),IF(BA519="+",1,0)))</f>
        <v>0</v>
      </c>
    </row>
    <row r="520" spans="1:56" ht="15.75" customHeight="1" x14ac:dyDescent="0.35">
      <c r="A520" s="1" t="s">
        <v>5451</v>
      </c>
      <c r="B520">
        <v>-0.22476482938512199</v>
      </c>
      <c r="C520">
        <v>-0.16659921240765599</v>
      </c>
      <c r="D520">
        <v>0.21635747160153501</v>
      </c>
      <c r="E520">
        <v>0.29651432570820302</v>
      </c>
      <c r="F520">
        <v>0.53320911905205504</v>
      </c>
      <c r="G520">
        <v>0.39758673835664998</v>
      </c>
      <c r="H520">
        <v>0.33029271201595301</v>
      </c>
      <c r="I520">
        <v>0.53047611870493705</v>
      </c>
      <c r="J520">
        <v>0.73120679996043203</v>
      </c>
      <c r="K520">
        <v>0.83199966128568303</v>
      </c>
      <c r="L520">
        <v>0.60335477256991998</v>
      </c>
      <c r="M520">
        <v>0.77482443723785099</v>
      </c>
      <c r="N520">
        <v>0.67110699623035497</v>
      </c>
      <c r="O520">
        <v>0.72092431319356498</v>
      </c>
      <c r="P520">
        <v>0.35028663811000099</v>
      </c>
      <c r="Q520">
        <v>0.38857084516585</v>
      </c>
      <c r="R520">
        <v>-2.9325360359255801E-3</v>
      </c>
      <c r="S520">
        <v>-3.07981600218038E-3</v>
      </c>
      <c r="T520">
        <v>-0.486108153510944</v>
      </c>
      <c r="U520">
        <v>-0.38747894521929299</v>
      </c>
      <c r="V520" s="20">
        <v>0.44789117203239898</v>
      </c>
      <c r="W520" s="20">
        <v>0.73534641776347098</v>
      </c>
      <c r="X520" s="21">
        <v>0.53272219817494304</v>
      </c>
      <c r="Y520" s="20">
        <v>-0.219899862692085</v>
      </c>
      <c r="Z520" s="20">
        <v>0.115774606204225</v>
      </c>
      <c r="AA520" s="20">
        <v>3.9074517364648301E-2</v>
      </c>
      <c r="AB520" s="21">
        <v>6.2008871452871803E-2</v>
      </c>
      <c r="AC520" s="20">
        <v>7.3517507274538504E-3</v>
      </c>
      <c r="AD520" s="1" t="s">
        <v>5452</v>
      </c>
      <c r="AE520" s="1" t="s">
        <v>5453</v>
      </c>
      <c r="AG520" t="s">
        <v>5453</v>
      </c>
      <c r="AJ520" s="33"/>
      <c r="AL520" s="34"/>
      <c r="AN520" s="34"/>
      <c r="AP520" s="34"/>
      <c r="AY520" s="1"/>
      <c r="AZ520" s="1" t="s">
        <v>18</v>
      </c>
      <c r="BA520" s="1" t="s">
        <v>18</v>
      </c>
      <c r="BB520" s="1"/>
      <c r="BC520" s="1" t="s">
        <v>18</v>
      </c>
      <c r="BD520" s="1">
        <f>IF(AY520="+",IF(AZ520="+",IF(BA520="+",7,6),IF(BA520="+",5,4)),IF(AZ520="+",IF(BA520="+",3,2),IF(BA520="+",1,0)))</f>
        <v>3</v>
      </c>
    </row>
    <row r="521" spans="1:56" ht="15.75" customHeight="1" x14ac:dyDescent="0.35">
      <c r="A521" s="1" t="s">
        <v>9356</v>
      </c>
      <c r="B521">
        <v>-0.36656295098101099</v>
      </c>
      <c r="C521">
        <v>0.10632380721109499</v>
      </c>
      <c r="D521">
        <v>-0.14574783405164199</v>
      </c>
      <c r="E521">
        <v>0.31161390303211201</v>
      </c>
      <c r="F521">
        <v>0.20904284300609</v>
      </c>
      <c r="G521">
        <v>9.7187851548450499E-2</v>
      </c>
      <c r="H521">
        <v>4.4603380073644901E-2</v>
      </c>
      <c r="I521">
        <v>0.101884213141544</v>
      </c>
      <c r="J521">
        <v>0.50695338410012303</v>
      </c>
      <c r="K521">
        <v>0.56821893601058704</v>
      </c>
      <c r="L521">
        <v>0.67753425960958302</v>
      </c>
      <c r="M521">
        <v>0.51146184115668303</v>
      </c>
      <c r="N521">
        <v>0.28348896369208398</v>
      </c>
      <c r="O521">
        <v>0.16988763932232401</v>
      </c>
      <c r="P521">
        <v>-2.6881752212907301E-2</v>
      </c>
      <c r="Q521">
        <v>-3.7875401859008E-2</v>
      </c>
      <c r="R521">
        <v>-0.239991612575786</v>
      </c>
      <c r="S521">
        <v>-0.40286583562978401</v>
      </c>
      <c r="T521">
        <v>-0.61083500774988198</v>
      </c>
      <c r="U521">
        <v>-0.60758161743505601</v>
      </c>
      <c r="V521" s="20">
        <v>0.113179571942432</v>
      </c>
      <c r="W521" s="20">
        <v>0.56604210521924403</v>
      </c>
      <c r="X521" s="21">
        <v>9.7154862235623501E-2</v>
      </c>
      <c r="Y521" s="20">
        <v>-0.465318518347627</v>
      </c>
      <c r="Z521" s="20">
        <v>0.57648413983702695</v>
      </c>
      <c r="AA521" s="20">
        <v>7.72330476940047E-2</v>
      </c>
      <c r="AB521" s="21">
        <v>0.60968164498052901</v>
      </c>
      <c r="AC521" s="20">
        <v>2.1073989254341199E-3</v>
      </c>
      <c r="AD521" s="1" t="s">
        <v>9357</v>
      </c>
      <c r="AE521" s="1" t="s">
        <v>9356</v>
      </c>
      <c r="AG521" t="s">
        <v>9356</v>
      </c>
      <c r="AJ521" s="33"/>
      <c r="AL521" s="34"/>
      <c r="AN521" s="34"/>
      <c r="AP521" s="34"/>
      <c r="BA521" s="1" t="s">
        <v>18</v>
      </c>
      <c r="BC521" s="1" t="s">
        <v>18</v>
      </c>
      <c r="BD521" s="1">
        <f>IF(AY521="+",IF(AZ521="+",IF(BA521="+",7,6),IF(BA521="+",5,4)),IF(AZ521="+",IF(BA521="+",3,2),IF(BA521="+",1,0)))</f>
        <v>1</v>
      </c>
    </row>
    <row r="522" spans="1:56" ht="15.75" customHeight="1" x14ac:dyDescent="0.35">
      <c r="A522" s="1" t="s">
        <v>5878</v>
      </c>
      <c r="B522">
        <v>9.9574592288093594E-2</v>
      </c>
      <c r="C522">
        <v>-0.11232364691708301</v>
      </c>
      <c r="D522">
        <v>4.2150958044620601E-2</v>
      </c>
      <c r="E522">
        <v>-0.11635247123499</v>
      </c>
      <c r="F522">
        <v>1.8708469729136899E-2</v>
      </c>
      <c r="G522">
        <v>-0.166871946586826</v>
      </c>
      <c r="H522">
        <v>-0.11291232341815401</v>
      </c>
      <c r="I522">
        <v>-0.19428790478399</v>
      </c>
      <c r="J522">
        <v>-0.27620456771171797</v>
      </c>
      <c r="K522">
        <v>-0.21377647222375301</v>
      </c>
      <c r="L522">
        <v>-0.28732647393944499</v>
      </c>
      <c r="M522">
        <v>-0.27177405580907099</v>
      </c>
      <c r="N522">
        <v>-0.20856220956211199</v>
      </c>
      <c r="O522">
        <v>-0.21050322506927999</v>
      </c>
      <c r="P522">
        <v>-0.16132522376291999</v>
      </c>
      <c r="Q522">
        <v>-0.23102846068014801</v>
      </c>
      <c r="R522">
        <v>7.3903464554056697E-3</v>
      </c>
      <c r="S522">
        <v>7.3639830373319504E-2</v>
      </c>
      <c r="T522">
        <v>0.101403418677134</v>
      </c>
      <c r="U522">
        <v>5.9455571431830202E-2</v>
      </c>
      <c r="V522" s="20">
        <v>-0.113840926264958</v>
      </c>
      <c r="W522" s="20">
        <v>-0.26227039242099698</v>
      </c>
      <c r="X522" s="21">
        <v>-0.20285477976861499</v>
      </c>
      <c r="Y522" s="20">
        <v>6.0472291734422402E-2</v>
      </c>
      <c r="Z522" s="20">
        <v>0.398042659316723</v>
      </c>
      <c r="AA522" s="20">
        <v>6.2345978341335498E-2</v>
      </c>
      <c r="AB522" s="21">
        <v>9.0854434788005298E-2</v>
      </c>
      <c r="AC522" s="20">
        <v>3.77366476921517E-4</v>
      </c>
      <c r="AD522" s="1" t="s">
        <v>5879</v>
      </c>
      <c r="AE522" s="1" t="s">
        <v>5880</v>
      </c>
      <c r="AG522" t="s">
        <v>5880</v>
      </c>
      <c r="AJ522" s="33"/>
      <c r="AL522" s="34"/>
      <c r="AN522" s="34"/>
      <c r="AP522" s="34"/>
      <c r="AZ522" s="1"/>
      <c r="BC522" s="1" t="s">
        <v>18</v>
      </c>
      <c r="BD522" s="1">
        <f>IF(AY522="+",IF(AZ522="+",IF(BA522="+",7,6),IF(BA522="+",5,4)),IF(AZ522="+",IF(BA522="+",3,2),IF(BA522="+",1,0)))</f>
        <v>0</v>
      </c>
    </row>
    <row r="523" spans="1:56" ht="15.75" customHeight="1" x14ac:dyDescent="0.35">
      <c r="A523" s="1" t="s">
        <v>9029</v>
      </c>
      <c r="B523">
        <v>-0.48164850846528801</v>
      </c>
      <c r="C523">
        <v>0.16166725185949499</v>
      </c>
      <c r="D523">
        <v>-0.15626591302196099</v>
      </c>
      <c r="E523">
        <v>0.13044640472483501</v>
      </c>
      <c r="F523">
        <v>-0.15840442448896599</v>
      </c>
      <c r="G523">
        <v>0.31422835072681299</v>
      </c>
      <c r="H523">
        <v>1.30001005930398E-2</v>
      </c>
      <c r="I523">
        <v>-6.7378306479848105E-2</v>
      </c>
      <c r="J523">
        <v>0.17659889224235301</v>
      </c>
      <c r="K523">
        <v>-0.13069202180271899</v>
      </c>
      <c r="L523">
        <v>9.9583244002629592E-3</v>
      </c>
      <c r="M523">
        <v>-7.1774461846115106E-2</v>
      </c>
      <c r="N523">
        <v>0.35599406424663299</v>
      </c>
      <c r="O523">
        <v>0.33246294299121498</v>
      </c>
      <c r="P523">
        <v>6.6173607336579607E-2</v>
      </c>
      <c r="Q523">
        <v>0.39127913244079598</v>
      </c>
      <c r="R523">
        <v>0.320187476944511</v>
      </c>
      <c r="S523">
        <v>0.29729583021491601</v>
      </c>
      <c r="T523">
        <v>-1.0347018050312E-3</v>
      </c>
      <c r="U523">
        <v>0.35314529740135098</v>
      </c>
      <c r="V523" s="20">
        <v>2.5361430087759599E-2</v>
      </c>
      <c r="W523" s="20">
        <v>-3.9773167515545198E-3</v>
      </c>
      <c r="X523" s="21">
        <v>0.28647743675380599</v>
      </c>
      <c r="Y523" s="20">
        <v>0.24239847568893699</v>
      </c>
      <c r="Z523" s="20">
        <v>0.69231813994327396</v>
      </c>
      <c r="AA523" s="20">
        <v>0.73363441173884403</v>
      </c>
      <c r="AB523" s="21">
        <v>0.155774040085532</v>
      </c>
      <c r="AC523" s="20">
        <v>9.1084821443965805E-2</v>
      </c>
      <c r="AD523" s="1" t="s">
        <v>9030</v>
      </c>
      <c r="AE523" s="1" t="s">
        <v>9031</v>
      </c>
      <c r="AF523" s="1">
        <v>2</v>
      </c>
      <c r="AG523" t="s">
        <v>16152</v>
      </c>
      <c r="AJ523" s="33"/>
      <c r="AL523" s="34"/>
      <c r="AN523" s="34"/>
      <c r="AP523" s="34"/>
      <c r="BC523" s="1" t="s">
        <v>18</v>
      </c>
      <c r="BD523" s="1">
        <f>IF(AY523="+",IF(AZ523="+",IF(BA523="+",7,6),IF(BA523="+",5,4)),IF(AZ523="+",IF(BA523="+",3,2),IF(BA523="+",1,0)))</f>
        <v>0</v>
      </c>
    </row>
    <row r="524" spans="1:56" ht="15.75" customHeight="1" x14ac:dyDescent="0.35">
      <c r="A524" s="1" t="s">
        <v>1797</v>
      </c>
      <c r="B524">
        <v>0.16243076441820101</v>
      </c>
      <c r="C524">
        <v>-0.21884263905552401</v>
      </c>
      <c r="D524">
        <v>-1.51767473200619E-2</v>
      </c>
      <c r="E524">
        <v>-0.102522889614358</v>
      </c>
      <c r="F524">
        <v>-0.25922805606475302</v>
      </c>
      <c r="G524">
        <v>-0.394764398585981</v>
      </c>
      <c r="H524">
        <v>-0.231429969019249</v>
      </c>
      <c r="I524">
        <v>-0.54040262363507396</v>
      </c>
      <c r="J524">
        <v>-0.39043036735081399</v>
      </c>
      <c r="K524">
        <v>-0.28428588557137102</v>
      </c>
      <c r="L524">
        <v>-0.62145667026389595</v>
      </c>
      <c r="M524">
        <v>-0.250498094743622</v>
      </c>
      <c r="N524">
        <v>-0.51235222627039301</v>
      </c>
      <c r="O524">
        <v>-0.416644759576628</v>
      </c>
      <c r="P524">
        <v>-0.25096572465209199</v>
      </c>
      <c r="Q524">
        <v>-0.45032319804825899</v>
      </c>
      <c r="R524">
        <v>-0.18720732670349599</v>
      </c>
      <c r="S524">
        <v>2.1050160807756201E-3</v>
      </c>
      <c r="T524">
        <v>0.116377569773654</v>
      </c>
      <c r="U524">
        <v>-3.1269747244204497E-2</v>
      </c>
      <c r="V524" s="20">
        <v>-0.356456261826264</v>
      </c>
      <c r="W524" s="20">
        <v>-0.38666775448242602</v>
      </c>
      <c r="X524" s="21">
        <v>-0.407571477136843</v>
      </c>
      <c r="Y524" s="20">
        <v>-2.4998622023317599E-2</v>
      </c>
      <c r="Z524" s="20">
        <v>8.4348446328657095E-2</v>
      </c>
      <c r="AA524" s="20">
        <v>7.9877202529077707E-2</v>
      </c>
      <c r="AB524" s="21">
        <v>3.7285195548488199E-2</v>
      </c>
      <c r="AC524" s="20">
        <v>2.88230770908189E-2</v>
      </c>
      <c r="AD524" s="1" t="s">
        <v>1798</v>
      </c>
      <c r="AE524" s="1" t="s">
        <v>1799</v>
      </c>
      <c r="AG524" t="s">
        <v>1799</v>
      </c>
      <c r="AJ524" s="33"/>
      <c r="AL524" s="34"/>
      <c r="AN524" s="34"/>
      <c r="AP524" s="34"/>
      <c r="BC524" s="1" t="s">
        <v>18</v>
      </c>
      <c r="BD524" s="1">
        <f>IF(AY524="+",IF(AZ524="+",IF(BA524="+",7,6),IF(BA524="+",5,4)),IF(AZ524="+",IF(BA524="+",3,2),IF(BA524="+",1,0)))</f>
        <v>0</v>
      </c>
    </row>
    <row r="525" spans="1:56" ht="15.75" customHeight="1" x14ac:dyDescent="0.35">
      <c r="A525" s="1" t="s">
        <v>1785</v>
      </c>
      <c r="B525">
        <v>0.22549972126880799</v>
      </c>
      <c r="C525">
        <v>-0.34830101826697601</v>
      </c>
      <c r="D525">
        <v>-0.127925634338725</v>
      </c>
      <c r="E525">
        <v>-6.6322285172852005E-2</v>
      </c>
      <c r="F525">
        <v>5.6385405103447899E-3</v>
      </c>
      <c r="G525">
        <v>-0.134321702368876</v>
      </c>
      <c r="H525">
        <v>-6.8082227411650195E-2</v>
      </c>
      <c r="I525">
        <v>-0.47363484192368799</v>
      </c>
      <c r="J525">
        <v>-0.22999890249883601</v>
      </c>
      <c r="K525">
        <v>-9.4716592591693599E-3</v>
      </c>
      <c r="L525">
        <v>-0.185071584276012</v>
      </c>
      <c r="M525">
        <v>-0.12510131595905399</v>
      </c>
      <c r="N525">
        <v>-0.22245604740925601</v>
      </c>
      <c r="O525">
        <v>-0.23730827769905</v>
      </c>
      <c r="P525">
        <v>3.1528298261910802E-2</v>
      </c>
      <c r="Q525">
        <v>-0.22384698205068701</v>
      </c>
      <c r="R525">
        <v>-0.127342232820573</v>
      </c>
      <c r="S525">
        <v>-0.10195018746078</v>
      </c>
      <c r="T525">
        <v>0.15203504462035899</v>
      </c>
      <c r="U525">
        <v>-9.5235449120367105E-2</v>
      </c>
      <c r="V525" s="20">
        <v>-0.16760005779846701</v>
      </c>
      <c r="W525" s="20">
        <v>-0.137410865498268</v>
      </c>
      <c r="X525" s="21">
        <v>-0.16302075222427101</v>
      </c>
      <c r="Y525" s="20">
        <v>-4.3123206195340297E-2</v>
      </c>
      <c r="Z525" s="20">
        <v>0.72099863214733695</v>
      </c>
      <c r="AA525" s="20">
        <v>0.75682430806732603</v>
      </c>
      <c r="AB525" s="21">
        <v>0.66010817870550298</v>
      </c>
      <c r="AC525" s="20">
        <v>0.35268283313461102</v>
      </c>
      <c r="AD525" s="1" t="s">
        <v>1786</v>
      </c>
      <c r="AE525" s="1" t="s">
        <v>1787</v>
      </c>
      <c r="AG525" t="s">
        <v>1787</v>
      </c>
      <c r="AJ525" s="33"/>
      <c r="AL525" s="34"/>
      <c r="AN525" s="34"/>
      <c r="AP525" s="34"/>
      <c r="BC525" s="1" t="s">
        <v>18</v>
      </c>
      <c r="BD525" s="1">
        <f>IF(AY525="+",IF(AZ525="+",IF(BA525="+",7,6),IF(BA525="+",5,4)),IF(AZ525="+",IF(BA525="+",3,2),IF(BA525="+",1,0)))</f>
        <v>0</v>
      </c>
    </row>
    <row r="526" spans="1:56" ht="15.75" customHeight="1" x14ac:dyDescent="0.35">
      <c r="A526" s="1" t="s">
        <v>983</v>
      </c>
      <c r="B526">
        <v>0.27258550361774597</v>
      </c>
      <c r="C526">
        <v>-0.24217884886383501</v>
      </c>
      <c r="D526">
        <v>0.24537140624297599</v>
      </c>
      <c r="E526">
        <v>4.2506933813432499E-2</v>
      </c>
      <c r="F526">
        <v>1.5125656507568299</v>
      </c>
      <c r="G526">
        <v>1.9291162251110801</v>
      </c>
      <c r="H526">
        <v>2.2059418275231</v>
      </c>
      <c r="I526">
        <v>1.5523104795987199</v>
      </c>
      <c r="J526">
        <v>5.4384543965575599E-2</v>
      </c>
      <c r="K526">
        <v>0.37920536335482702</v>
      </c>
      <c r="L526">
        <v>-0.103295296395931</v>
      </c>
      <c r="M526">
        <v>0.102378074808208</v>
      </c>
      <c r="N526">
        <v>1.81838411188903</v>
      </c>
      <c r="O526">
        <v>2.02268792266789</v>
      </c>
      <c r="P526">
        <v>1.74111554090785</v>
      </c>
      <c r="Q526">
        <v>2.1177893561005598</v>
      </c>
      <c r="R526">
        <v>1.7551002431918401</v>
      </c>
      <c r="S526">
        <v>1.97140335331133</v>
      </c>
      <c r="T526">
        <v>1.6604188349996101</v>
      </c>
      <c r="U526">
        <v>2.0615468147617202</v>
      </c>
      <c r="V526" s="20">
        <v>1.79998354574743</v>
      </c>
      <c r="W526" s="20">
        <v>0.10816817143316899</v>
      </c>
      <c r="X526" s="21">
        <v>1.9249942328913301</v>
      </c>
      <c r="Y526" s="20">
        <v>1.86211731156612</v>
      </c>
      <c r="Z526" s="20">
        <v>5.6537255959813902E-3</v>
      </c>
      <c r="AA526" s="20">
        <v>0.90011332839135505</v>
      </c>
      <c r="AB526" s="21">
        <v>8.6057969031697404E-4</v>
      </c>
      <c r="AC526" s="20">
        <v>3.17301071882864E-4</v>
      </c>
      <c r="AD526" s="1" t="s">
        <v>984</v>
      </c>
      <c r="AE526" s="1" t="s">
        <v>985</v>
      </c>
      <c r="AG526" t="s">
        <v>985</v>
      </c>
      <c r="AJ526" s="33"/>
      <c r="AL526" s="34"/>
      <c r="AN526" s="34"/>
      <c r="AP526" s="34"/>
      <c r="AY526" s="1" t="s">
        <v>18</v>
      </c>
      <c r="BA526" s="1" t="s">
        <v>18</v>
      </c>
      <c r="BB526" s="1" t="s">
        <v>18</v>
      </c>
      <c r="BD526" s="1">
        <f>IF(AY526="+",IF(AZ526="+",IF(BA526="+",7,6),IF(BA526="+",5,4)),IF(AZ526="+",IF(BA526="+",3,2),IF(BA526="+",1,0)))</f>
        <v>5</v>
      </c>
    </row>
    <row r="527" spans="1:56" ht="15.75" customHeight="1" x14ac:dyDescent="0.35">
      <c r="A527" s="1" t="s">
        <v>5629</v>
      </c>
      <c r="B527">
        <v>-0.15129946432795999</v>
      </c>
      <c r="C527">
        <v>0.30037278869881301</v>
      </c>
      <c r="D527">
        <v>-0.17508539329355299</v>
      </c>
      <c r="E527">
        <v>7.1699964337488903E-2</v>
      </c>
      <c r="F527">
        <v>0.244604989134209</v>
      </c>
      <c r="G527">
        <v>0.26945468366562197</v>
      </c>
      <c r="H527">
        <v>0.24441166342128801</v>
      </c>
      <c r="I527">
        <v>0.37717692911431999</v>
      </c>
      <c r="J527">
        <v>0.34873411761393902</v>
      </c>
      <c r="K527">
        <v>0.32355474902724901</v>
      </c>
      <c r="L527">
        <v>0.36855950192738501</v>
      </c>
      <c r="M527">
        <v>0.23189657913651099</v>
      </c>
      <c r="N527">
        <v>0.45411306649337901</v>
      </c>
      <c r="O527">
        <v>0.230061483764707</v>
      </c>
      <c r="P527">
        <v>0.36936437216626899</v>
      </c>
      <c r="Q527">
        <v>0.30627794431807198</v>
      </c>
      <c r="R527">
        <v>0.193282816672918</v>
      </c>
      <c r="S527">
        <v>-7.9172167991336598E-2</v>
      </c>
      <c r="T527">
        <v>4.6789572775516E-2</v>
      </c>
      <c r="U527">
        <v>-2.41763619478454E-2</v>
      </c>
      <c r="V527" s="20">
        <v>0.28391206633385901</v>
      </c>
      <c r="W527" s="20">
        <v>0.31818623692627102</v>
      </c>
      <c r="X527" s="21">
        <v>0.33995421668560699</v>
      </c>
      <c r="Y527" s="20">
        <v>3.4180964877313098E-2</v>
      </c>
      <c r="Z527" s="20">
        <v>0.18861018041949201</v>
      </c>
      <c r="AA527" s="20">
        <v>0.14971325135910701</v>
      </c>
      <c r="AB527" s="21">
        <v>0.108761120021042</v>
      </c>
      <c r="AC527" s="20">
        <v>2.07071619171783E-2</v>
      </c>
      <c r="AD527" s="1" t="s">
        <v>5630</v>
      </c>
      <c r="AE527" s="1" t="s">
        <v>5631</v>
      </c>
      <c r="AG527" t="s">
        <v>5631</v>
      </c>
      <c r="AJ527" s="33"/>
      <c r="AL527" s="34"/>
      <c r="AN527" s="34"/>
      <c r="AP527" s="34"/>
      <c r="BC527" s="1" t="s">
        <v>18</v>
      </c>
      <c r="BD527" s="1">
        <f>IF(AY527="+",IF(AZ527="+",IF(BA527="+",7,6),IF(BA527="+",5,4)),IF(AZ527="+",IF(BA527="+",3,2),IF(BA527="+",1,0)))</f>
        <v>0</v>
      </c>
    </row>
    <row r="528" spans="1:56" ht="15.75" customHeight="1" x14ac:dyDescent="0.35">
      <c r="A528" s="1" t="s">
        <v>3175</v>
      </c>
      <c r="B528">
        <v>0.15926815750076201</v>
      </c>
      <c r="C528">
        <v>-0.16024621614133</v>
      </c>
      <c r="D528">
        <v>2.5479212534062899E-2</v>
      </c>
      <c r="E528">
        <v>-0.11760680036724599</v>
      </c>
      <c r="F528">
        <v>0.11840455052915499</v>
      </c>
      <c r="G528">
        <v>-7.8694269509504006E-2</v>
      </c>
      <c r="H528">
        <v>7.5653248849634702E-2</v>
      </c>
      <c r="I528">
        <v>-9.6743814161642405E-2</v>
      </c>
      <c r="J528">
        <v>-0.38359235675025199</v>
      </c>
      <c r="K528">
        <v>-0.34638868356446001</v>
      </c>
      <c r="L528">
        <v>-0.28945494796055699</v>
      </c>
      <c r="M528">
        <v>-0.21351015822670999</v>
      </c>
      <c r="N528">
        <v>-0.23301123891053999</v>
      </c>
      <c r="O528">
        <v>4.6413328566724801E-3</v>
      </c>
      <c r="P528">
        <v>-5.8160980884767503E-2</v>
      </c>
      <c r="Q528">
        <v>-8.8992894605007894E-2</v>
      </c>
      <c r="R528">
        <v>2.42030754633943E-2</v>
      </c>
      <c r="S528">
        <v>0.30069211458108502</v>
      </c>
      <c r="T528">
        <v>0.264724509178977</v>
      </c>
      <c r="U528">
        <v>0.25777606710074003</v>
      </c>
      <c r="V528" s="20">
        <v>4.6549289269108398E-3</v>
      </c>
      <c r="W528" s="20">
        <v>-0.30823653662549499</v>
      </c>
      <c r="X528" s="21">
        <v>-9.38809453859107E-2</v>
      </c>
      <c r="Y528" s="20">
        <v>0.211848941581049</v>
      </c>
      <c r="Z528" s="20">
        <v>0.85156450556450103</v>
      </c>
      <c r="AA528" s="20">
        <v>6.9831976463798406E-2</v>
      </c>
      <c r="AB528" s="21">
        <v>0.56657278879157602</v>
      </c>
      <c r="AC528" s="20">
        <v>3.8339530933172998E-3</v>
      </c>
      <c r="AD528" s="1" t="s">
        <v>3176</v>
      </c>
      <c r="AE528" s="1" t="s">
        <v>3177</v>
      </c>
      <c r="AG528" t="s">
        <v>3177</v>
      </c>
      <c r="AJ528" s="33"/>
      <c r="AL528" s="34"/>
      <c r="AN528" s="34"/>
      <c r="AP528" s="34"/>
      <c r="AZ528" s="1"/>
      <c r="BA528" s="1" t="s">
        <v>18</v>
      </c>
      <c r="BC528" s="1" t="s">
        <v>18</v>
      </c>
      <c r="BD528" s="1">
        <f>IF(AY528="+",IF(AZ528="+",IF(BA528="+",7,6),IF(BA528="+",5,4)),IF(AZ528="+",IF(BA528="+",3,2),IF(BA528="+",1,0)))</f>
        <v>1</v>
      </c>
    </row>
    <row r="529" spans="1:56" ht="15.75" customHeight="1" x14ac:dyDescent="0.35">
      <c r="A529" s="1" t="s">
        <v>10685</v>
      </c>
      <c r="B529">
        <v>-3.2837965105137798E-2</v>
      </c>
      <c r="C529">
        <v>-1.6738308720626399E-2</v>
      </c>
      <c r="D529">
        <v>3.9022857140400699E-2</v>
      </c>
      <c r="E529">
        <v>2.8708690743756499E-2</v>
      </c>
      <c r="F529">
        <v>1.4335153788235201E-2</v>
      </c>
      <c r="G529">
        <v>-0.15107222140257201</v>
      </c>
      <c r="H529">
        <v>-0.150916557883087</v>
      </c>
      <c r="I529">
        <v>2.3039874099691399E-2</v>
      </c>
      <c r="J529">
        <v>0.20551390596830801</v>
      </c>
      <c r="K529">
        <v>0.281713553104531</v>
      </c>
      <c r="L529">
        <v>0.19111035613415001</v>
      </c>
      <c r="M529">
        <v>3.2884749468516501E-2</v>
      </c>
      <c r="N529">
        <v>-0.130350880886514</v>
      </c>
      <c r="O529">
        <v>-0.12662794242410799</v>
      </c>
      <c r="P529">
        <v>-0.136382971193344</v>
      </c>
      <c r="Q529">
        <v>-0.22547967701569399</v>
      </c>
      <c r="R529">
        <v>-0.311096449632149</v>
      </c>
      <c r="S529">
        <v>-0.30317216560131199</v>
      </c>
      <c r="T529">
        <v>-0.35860657544843699</v>
      </c>
      <c r="U529">
        <v>-0.41897519311758602</v>
      </c>
      <c r="V529" s="20">
        <v>-6.6153437849433394E-2</v>
      </c>
      <c r="W529" s="20">
        <v>0.17780564116887601</v>
      </c>
      <c r="X529" s="21">
        <v>-0.15471036787991499</v>
      </c>
      <c r="Y529" s="20">
        <v>-0.347962595949871</v>
      </c>
      <c r="Z529" s="20">
        <v>0.39706550284922099</v>
      </c>
      <c r="AA529" s="20">
        <v>0.106656484710557</v>
      </c>
      <c r="AB529" s="21">
        <v>1.11365038103097E-2</v>
      </c>
      <c r="AC529" s="20">
        <v>2.4968321993809901E-3</v>
      </c>
      <c r="AD529" s="1" t="s">
        <v>10686</v>
      </c>
      <c r="AE529" s="1" t="s">
        <v>10687</v>
      </c>
      <c r="AG529" t="s">
        <v>10687</v>
      </c>
      <c r="AJ529" s="33"/>
      <c r="AL529" s="34"/>
      <c r="AN529" s="34"/>
      <c r="AP529" s="34"/>
      <c r="BA529" s="1" t="s">
        <v>18</v>
      </c>
      <c r="BC529" s="1" t="s">
        <v>18</v>
      </c>
      <c r="BD529" s="1">
        <f>IF(AY529="+",IF(AZ529="+",IF(BA529="+",7,6),IF(BA529="+",5,4)),IF(AZ529="+",IF(BA529="+",3,2),IF(BA529="+",1,0)))</f>
        <v>1</v>
      </c>
    </row>
    <row r="530" spans="1:56" ht="15.75" customHeight="1" x14ac:dyDescent="0.35">
      <c r="A530" s="1" t="s">
        <v>7625</v>
      </c>
      <c r="B530">
        <v>-0.56472950981334602</v>
      </c>
      <c r="C530">
        <v>0.51375059629529896</v>
      </c>
      <c r="D530">
        <v>-0.36408565307019303</v>
      </c>
      <c r="E530">
        <v>-2.69761633457264E-2</v>
      </c>
      <c r="F530">
        <v>0.524902128292979</v>
      </c>
      <c r="G530">
        <v>0.71306338866858598</v>
      </c>
      <c r="H530">
        <v>0.39443560587368098</v>
      </c>
      <c r="I530">
        <v>0.81815551671375497</v>
      </c>
      <c r="J530">
        <v>0.89507882066815003</v>
      </c>
      <c r="K530">
        <v>0.62282038686100505</v>
      </c>
      <c r="L530">
        <v>0.66286014198241106</v>
      </c>
      <c r="M530">
        <v>0.38448341632265998</v>
      </c>
      <c r="N530">
        <v>1.0773834260322399</v>
      </c>
      <c r="O530">
        <v>0.61162754061402003</v>
      </c>
      <c r="P530">
        <v>0.61922535027547598</v>
      </c>
      <c r="Q530">
        <v>0.478572372906447</v>
      </c>
      <c r="R530">
        <v>0.49382863109826802</v>
      </c>
      <c r="S530">
        <v>-0.16828819508409801</v>
      </c>
      <c r="T530">
        <v>-0.21222453098022501</v>
      </c>
      <c r="U530">
        <v>-0.32345579504432698</v>
      </c>
      <c r="V530" s="20">
        <v>0.61263915988725004</v>
      </c>
      <c r="W530" s="20">
        <v>0.64131069145855701</v>
      </c>
      <c r="X530" s="21">
        <v>0.69670217245704802</v>
      </c>
      <c r="Y530" s="20">
        <v>-5.2534972502595798E-2</v>
      </c>
      <c r="Z530" s="20">
        <v>0.12206878422735799</v>
      </c>
      <c r="AA530" s="20">
        <v>0.111662529852954</v>
      </c>
      <c r="AB530" s="21">
        <v>7.6663430417329606E-2</v>
      </c>
      <c r="AC530" s="20">
        <v>4.21658790016472E-2</v>
      </c>
      <c r="AD530" s="1" t="s">
        <v>7626</v>
      </c>
      <c r="AE530" s="1" t="s">
        <v>7627</v>
      </c>
      <c r="AG530" t="s">
        <v>7627</v>
      </c>
      <c r="AJ530" s="33"/>
      <c r="AL530" s="34"/>
      <c r="AN530" s="34"/>
      <c r="AP530" s="34"/>
      <c r="BC530" s="1" t="s">
        <v>18</v>
      </c>
      <c r="BD530" s="1">
        <f>IF(AY530="+",IF(AZ530="+",IF(BA530="+",7,6),IF(BA530="+",5,4)),IF(AZ530="+",IF(BA530="+",3,2),IF(BA530="+",1,0)))</f>
        <v>0</v>
      </c>
    </row>
    <row r="531" spans="1:56" ht="15.75" customHeight="1" x14ac:dyDescent="0.35">
      <c r="A531" s="1" t="s">
        <v>7163</v>
      </c>
      <c r="B531">
        <v>-0.176888289454251</v>
      </c>
      <c r="C531">
        <v>-6.4712782412152503E-2</v>
      </c>
      <c r="D531">
        <v>5.8895438380250797E-2</v>
      </c>
      <c r="E531">
        <v>0.23470063560027499</v>
      </c>
      <c r="F531">
        <v>0.36747071704366702</v>
      </c>
      <c r="G531">
        <v>0.53761254272315695</v>
      </c>
      <c r="H531">
        <v>0.38720076933405201</v>
      </c>
      <c r="I531">
        <v>0.49058939382473898</v>
      </c>
      <c r="J531">
        <v>-5.7181076599866702E-2</v>
      </c>
      <c r="K531">
        <v>-0.10155880610442999</v>
      </c>
      <c r="L531">
        <v>-0.15337123482482901</v>
      </c>
      <c r="M531">
        <v>-0.178604711682086</v>
      </c>
      <c r="N531">
        <v>0.36677623968998702</v>
      </c>
      <c r="O531">
        <v>0.358340667495819</v>
      </c>
      <c r="P531">
        <v>7.0759495272613396E-2</v>
      </c>
      <c r="Q531">
        <v>0.20885191946541801</v>
      </c>
      <c r="R531">
        <v>0.47202296165412599</v>
      </c>
      <c r="S531">
        <v>0.48345849681605302</v>
      </c>
      <c r="T531">
        <v>0.20328604565483499</v>
      </c>
      <c r="U531">
        <v>0.35366523365380698</v>
      </c>
      <c r="V531" s="20">
        <v>0.445718355731404</v>
      </c>
      <c r="W531" s="20">
        <v>-0.122678957302803</v>
      </c>
      <c r="X531" s="21">
        <v>0.25118208048095902</v>
      </c>
      <c r="Y531" s="20">
        <v>0.37810818444470501</v>
      </c>
      <c r="Z531" s="20">
        <v>4.3630081415847698E-2</v>
      </c>
      <c r="AA531" s="20">
        <v>0.35021547754529397</v>
      </c>
      <c r="AB531" s="21">
        <v>0.15283265541906699</v>
      </c>
      <c r="AC531" s="20">
        <v>6.4933481290208499E-3</v>
      </c>
      <c r="AD531" s="1" t="s">
        <v>7164</v>
      </c>
      <c r="AE531" s="1" t="s">
        <v>7165</v>
      </c>
      <c r="AG531" t="s">
        <v>7165</v>
      </c>
      <c r="AJ531" s="33" t="s">
        <v>18</v>
      </c>
      <c r="AK531" t="s">
        <v>18</v>
      </c>
      <c r="AL531" s="34"/>
      <c r="AM531" t="s">
        <v>18</v>
      </c>
      <c r="AN531" s="34"/>
      <c r="AP531" s="34" t="s">
        <v>18</v>
      </c>
      <c r="AY531" s="1" t="s">
        <v>18</v>
      </c>
      <c r="BA531" s="1" t="s">
        <v>18</v>
      </c>
      <c r="BB531" s="1" t="s">
        <v>18</v>
      </c>
      <c r="BD531" s="1">
        <f>IF(AY531="+",IF(AZ531="+",IF(BA531="+",7,6),IF(BA531="+",5,4)),IF(AZ531="+",IF(BA531="+",3,2),IF(BA531="+",1,0)))</f>
        <v>5</v>
      </c>
    </row>
    <row r="532" spans="1:56" ht="15.75" customHeight="1" x14ac:dyDescent="0.35">
      <c r="A532" s="1" t="s">
        <v>2360</v>
      </c>
      <c r="B532">
        <v>0.112143528090335</v>
      </c>
      <c r="C532">
        <v>-0.34528550503489702</v>
      </c>
      <c r="D532">
        <v>9.1441349997027202E-2</v>
      </c>
      <c r="E532">
        <v>-8.6015764917883097E-2</v>
      </c>
      <c r="F532">
        <v>-0.34970871275403798</v>
      </c>
      <c r="G532">
        <v>-0.67533945806390605</v>
      </c>
      <c r="H532">
        <v>-0.60056888411144704</v>
      </c>
      <c r="I532">
        <v>-0.61295059297946197</v>
      </c>
      <c r="J532">
        <v>-0.45038042039961501</v>
      </c>
      <c r="K532">
        <v>-0.27506396584744103</v>
      </c>
      <c r="L532">
        <v>-0.65168572763224497</v>
      </c>
      <c r="M532">
        <v>-0.44326065783666002</v>
      </c>
      <c r="N532">
        <v>-0.69315823663671905</v>
      </c>
      <c r="O532">
        <v>-0.53482407342287897</v>
      </c>
      <c r="P532">
        <v>-0.51082498555362899</v>
      </c>
      <c r="Q532">
        <v>-0.75110365106686605</v>
      </c>
      <c r="R532">
        <v>-0.31948224084600002</v>
      </c>
      <c r="S532">
        <v>-7.4868023604440698E-2</v>
      </c>
      <c r="T532">
        <v>-8.9219574987984801E-2</v>
      </c>
      <c r="U532">
        <v>-0.28179553925855699</v>
      </c>
      <c r="V532" s="20">
        <v>-0.55964191197721302</v>
      </c>
      <c r="W532" s="20">
        <v>-0.45509769292898999</v>
      </c>
      <c r="X532" s="21">
        <v>-0.62247773667002304</v>
      </c>
      <c r="Y532" s="20">
        <v>-0.19134134467424499</v>
      </c>
      <c r="Z532" s="20">
        <v>4.3826632109298401E-2</v>
      </c>
      <c r="AA532" s="20">
        <v>8.0205773487968396E-2</v>
      </c>
      <c r="AB532" s="21">
        <v>2.3544038112435401E-2</v>
      </c>
      <c r="AC532" s="20">
        <v>6.3973224687466607E-2</v>
      </c>
      <c r="AD532" s="1" t="s">
        <v>2361</v>
      </c>
      <c r="AE532" s="1" t="s">
        <v>2362</v>
      </c>
      <c r="AG532" t="s">
        <v>2362</v>
      </c>
      <c r="AJ532" s="33"/>
      <c r="AL532" s="34"/>
      <c r="AN532" s="34"/>
      <c r="AP532" s="34"/>
      <c r="AY532" s="1" t="s">
        <v>18</v>
      </c>
      <c r="BB532" s="1" t="s">
        <v>18</v>
      </c>
      <c r="BD532" s="1">
        <f>IF(AY532="+",IF(AZ532="+",IF(BA532="+",7,6),IF(BA532="+",5,4)),IF(AZ532="+",IF(BA532="+",3,2),IF(BA532="+",1,0)))</f>
        <v>4</v>
      </c>
    </row>
    <row r="533" spans="1:56" ht="15.75" customHeight="1" x14ac:dyDescent="0.35">
      <c r="A533" s="1" t="s">
        <v>12751</v>
      </c>
      <c r="B533">
        <v>0.12550797635625099</v>
      </c>
      <c r="C533">
        <v>-0.25923182622213797</v>
      </c>
      <c r="D533">
        <v>8.5292196829856601E-2</v>
      </c>
      <c r="E533">
        <v>-0.168117890038779</v>
      </c>
      <c r="F533">
        <v>-0.57412058217097295</v>
      </c>
      <c r="G533">
        <v>-0.49148735456165898</v>
      </c>
      <c r="H533">
        <v>-0.57920052373090203</v>
      </c>
      <c r="I533">
        <v>-0.66817401313337099</v>
      </c>
      <c r="J533">
        <v>-0.35520253127458501</v>
      </c>
      <c r="K533">
        <v>-5.75172541354756E-2</v>
      </c>
      <c r="L533">
        <v>-4.1354970155792502E-2</v>
      </c>
      <c r="M533">
        <v>-0.182730793326736</v>
      </c>
      <c r="N533">
        <v>-0.60080939149924595</v>
      </c>
      <c r="O533">
        <v>-0.59406759967478595</v>
      </c>
      <c r="P533">
        <v>-0.63627865333168998</v>
      </c>
      <c r="Q533">
        <v>-0.51849193858120401</v>
      </c>
      <c r="R533">
        <v>-0.49012346393433598</v>
      </c>
      <c r="S533">
        <v>-0.443359015099902</v>
      </c>
      <c r="T533">
        <v>-0.51689107143201296</v>
      </c>
      <c r="U533">
        <v>-0.359151687326286</v>
      </c>
      <c r="V533" s="20">
        <v>-0.57824561839922595</v>
      </c>
      <c r="W533" s="20">
        <v>-0.159201387223147</v>
      </c>
      <c r="X533" s="21">
        <v>-0.58741189577173203</v>
      </c>
      <c r="Y533" s="20">
        <v>-0.45238130944813398</v>
      </c>
      <c r="Z533" s="20">
        <v>3.5160689847010103E-2</v>
      </c>
      <c r="AA533" s="20">
        <v>0.537983447053338</v>
      </c>
      <c r="AB533" s="21">
        <v>2.8660599625185398E-2</v>
      </c>
      <c r="AC533" s="20">
        <v>3.4787298661086E-2</v>
      </c>
      <c r="AD533" s="1" t="s">
        <v>12752</v>
      </c>
      <c r="AE533" s="1" t="s">
        <v>12753</v>
      </c>
      <c r="AG533" t="s">
        <v>12753</v>
      </c>
      <c r="AJ533" s="33" t="s">
        <v>18</v>
      </c>
      <c r="AK533" t="s">
        <v>18</v>
      </c>
      <c r="AL533" s="34" t="s">
        <v>18</v>
      </c>
      <c r="AM533" t="s">
        <v>18</v>
      </c>
      <c r="AN533" s="34"/>
      <c r="AP533" s="34" t="s">
        <v>18</v>
      </c>
      <c r="AY533" s="1" t="s">
        <v>18</v>
      </c>
      <c r="BA533" s="1" t="s">
        <v>18</v>
      </c>
      <c r="BB533" s="1" t="s">
        <v>18</v>
      </c>
      <c r="BD533" s="1">
        <f>IF(AY533="+",IF(AZ533="+",IF(BA533="+",7,6),IF(BA533="+",5,4)),IF(AZ533="+",IF(BA533="+",3,2),IF(BA533="+",1,0)))</f>
        <v>5</v>
      </c>
    </row>
    <row r="534" spans="1:56" ht="15.75" customHeight="1" x14ac:dyDescent="0.35">
      <c r="A534" s="1" t="s">
        <v>14285</v>
      </c>
      <c r="B534">
        <v>-5.4011878407333996E-3</v>
      </c>
      <c r="C534">
        <v>-9.2168914005575503E-2</v>
      </c>
      <c r="D534">
        <v>0.18894903471791299</v>
      </c>
      <c r="E534">
        <v>-5.88039301603362E-2</v>
      </c>
      <c r="F534">
        <v>-0.24811528538216501</v>
      </c>
      <c r="G534">
        <v>0.23896599268215901</v>
      </c>
      <c r="H534">
        <v>0.343097071623371</v>
      </c>
      <c r="I534">
        <v>3.7024646604977403E-2</v>
      </c>
      <c r="J534">
        <v>-2.0636002528658E-2</v>
      </c>
      <c r="K534">
        <v>-0.11556369221499101</v>
      </c>
      <c r="L534">
        <v>-9.3914522456726102E-2</v>
      </c>
      <c r="M534">
        <v>0.14765596432866701</v>
      </c>
      <c r="N534">
        <v>0.33237993407472199</v>
      </c>
      <c r="O534">
        <v>0.46997936075115498</v>
      </c>
      <c r="P534">
        <v>0.189164348597056</v>
      </c>
      <c r="Q534">
        <v>0.46678666872994401</v>
      </c>
      <c r="R534">
        <v>0.338931234967422</v>
      </c>
      <c r="S534">
        <v>0.48961171171103102</v>
      </c>
      <c r="T534">
        <v>0.189649511861502</v>
      </c>
      <c r="U534">
        <v>0.48848725223337303</v>
      </c>
      <c r="V534" s="20">
        <v>9.2743106382085702E-2</v>
      </c>
      <c r="W534" s="20">
        <v>-2.0614563217926901E-2</v>
      </c>
      <c r="X534" s="21">
        <v>0.364577578038219</v>
      </c>
      <c r="Y534" s="20">
        <v>0.37666992769333202</v>
      </c>
      <c r="Z534" s="20">
        <v>0.71160174319718295</v>
      </c>
      <c r="AA534" s="20">
        <v>0.82023460244979796</v>
      </c>
      <c r="AB534" s="21">
        <v>2.7626939372634E-2</v>
      </c>
      <c r="AC534" s="20">
        <v>1.34794593771944E-2</v>
      </c>
      <c r="AD534" s="1" t="s">
        <v>14286</v>
      </c>
      <c r="AE534" s="1" t="s">
        <v>14287</v>
      </c>
      <c r="AG534" t="s">
        <v>14287</v>
      </c>
      <c r="AJ534" s="33"/>
      <c r="AL534" s="34"/>
      <c r="AN534" s="34"/>
      <c r="AP534" s="34"/>
      <c r="BA534" s="1" t="s">
        <v>18</v>
      </c>
      <c r="BC534" s="1" t="s">
        <v>18</v>
      </c>
      <c r="BD534" s="1">
        <f>IF(AY534="+",IF(AZ534="+",IF(BA534="+",7,6),IF(BA534="+",5,4)),IF(AZ534="+",IF(BA534="+",3,2),IF(BA534="+",1,0)))</f>
        <v>1</v>
      </c>
    </row>
    <row r="535" spans="1:56" ht="15.75" customHeight="1" x14ac:dyDescent="0.35">
      <c r="A535" s="1" t="s">
        <v>2537</v>
      </c>
      <c r="B535">
        <v>-0.63918264669700098</v>
      </c>
      <c r="C535">
        <v>0.50776451428568303</v>
      </c>
      <c r="D535">
        <v>-0.35941485002204498</v>
      </c>
      <c r="E535">
        <v>-7.8602217079723397E-2</v>
      </c>
      <c r="F535">
        <v>-0.22631588140143</v>
      </c>
      <c r="G535">
        <v>-0.159080752204209</v>
      </c>
      <c r="H535">
        <v>-0.164552172036287</v>
      </c>
      <c r="I535">
        <v>0.102000779745922</v>
      </c>
      <c r="J535">
        <v>0.42499833836610301</v>
      </c>
      <c r="K535">
        <v>6.6065273387078599E-2</v>
      </c>
      <c r="L535">
        <v>0.30829658810318999</v>
      </c>
      <c r="M535">
        <v>-0.17774879982883299</v>
      </c>
      <c r="N535">
        <v>0.17560067844093299</v>
      </c>
      <c r="O535">
        <v>-0.13936548864613901</v>
      </c>
      <c r="P535">
        <v>-0.224897636852956</v>
      </c>
      <c r="Q535">
        <v>-0.249476807437572</v>
      </c>
      <c r="R535">
        <v>-2.2285843077042601E-2</v>
      </c>
      <c r="S535">
        <v>-0.363417469172924</v>
      </c>
      <c r="T535">
        <v>-0.50548346363576602</v>
      </c>
      <c r="U535">
        <v>-0.51528370998622097</v>
      </c>
      <c r="V535" s="20">
        <v>-0.11198700647400101</v>
      </c>
      <c r="W535" s="20">
        <v>0.155402850006884</v>
      </c>
      <c r="X535" s="21">
        <v>-0.109534813623933</v>
      </c>
      <c r="Y535" s="20">
        <v>-0.35161762146798797</v>
      </c>
      <c r="Z535" s="20">
        <v>0.94934387136834697</v>
      </c>
      <c r="AA535" s="20">
        <v>0.46694015054446197</v>
      </c>
      <c r="AB535" s="21">
        <v>0.93759335461454896</v>
      </c>
      <c r="AC535" s="20">
        <v>4.9217504094010399E-2</v>
      </c>
      <c r="AD535" s="1" t="s">
        <v>2538</v>
      </c>
      <c r="AE535" s="1" t="s">
        <v>2539</v>
      </c>
      <c r="AG535" t="s">
        <v>2539</v>
      </c>
      <c r="AJ535" s="33"/>
      <c r="AL535" s="34"/>
      <c r="AN535" s="34"/>
      <c r="AP535" s="34"/>
      <c r="BA535" s="1" t="s">
        <v>18</v>
      </c>
      <c r="BC535" s="1" t="s">
        <v>18</v>
      </c>
      <c r="BD535" s="1">
        <f>IF(AY535="+",IF(AZ535="+",IF(BA535="+",7,6),IF(BA535="+",5,4)),IF(AZ535="+",IF(BA535="+",3,2),IF(BA535="+",1,0)))</f>
        <v>1</v>
      </c>
    </row>
    <row r="536" spans="1:56" ht="15.75" customHeight="1" x14ac:dyDescent="0.35">
      <c r="A536" s="1" t="s">
        <v>9095</v>
      </c>
      <c r="B536">
        <v>-0.45995775852403997</v>
      </c>
      <c r="C536">
        <v>-2.7942455005258399E-2</v>
      </c>
      <c r="D536">
        <v>1.2053818247525799E-2</v>
      </c>
      <c r="E536">
        <v>7.1452544126719295E-2</v>
      </c>
      <c r="F536">
        <v>-1.9227576455583</v>
      </c>
      <c r="G536">
        <v>-2.6961765713701298</v>
      </c>
      <c r="H536">
        <v>-2.6487013205776</v>
      </c>
      <c r="I536">
        <v>-2.6369490750197802</v>
      </c>
      <c r="J536">
        <v>-0.43267564940462899</v>
      </c>
      <c r="K536">
        <v>-0.25501777992455199</v>
      </c>
      <c r="L536">
        <v>-6.9398792880113996E-2</v>
      </c>
      <c r="M536">
        <v>-7.3386131343769506E-2</v>
      </c>
      <c r="N536">
        <v>-2.2040538575814299</v>
      </c>
      <c r="O536">
        <v>-2.29937886426019</v>
      </c>
      <c r="P536">
        <v>-2.5620150015602201</v>
      </c>
      <c r="Q536">
        <v>-2.57699956289331</v>
      </c>
      <c r="R536">
        <v>-2.1010632526143498</v>
      </c>
      <c r="S536">
        <v>-2.1814343352678298</v>
      </c>
      <c r="T536">
        <v>-2.4594095220805099</v>
      </c>
      <c r="U536">
        <v>-2.4589296287231801</v>
      </c>
      <c r="V536" s="20">
        <v>-2.4761461531314501</v>
      </c>
      <c r="W536" s="20">
        <v>-0.207619588388266</v>
      </c>
      <c r="X536" s="21">
        <v>-2.4106118215737902</v>
      </c>
      <c r="Y536" s="20">
        <v>-2.3002091846714698</v>
      </c>
      <c r="Z536" s="20">
        <v>3.4350268431852802E-3</v>
      </c>
      <c r="AA536" s="20">
        <v>0.61920497383394202</v>
      </c>
      <c r="AB536" s="21">
        <v>5.48853330255867E-4</v>
      </c>
      <c r="AC536" s="20">
        <v>1.7445670014808599E-4</v>
      </c>
      <c r="AD536" s="1" t="s">
        <v>9096</v>
      </c>
      <c r="AE536" s="1" t="s">
        <v>9097</v>
      </c>
      <c r="AG536" t="s">
        <v>9097</v>
      </c>
      <c r="AJ536" s="33"/>
      <c r="AK536" t="s">
        <v>18</v>
      </c>
      <c r="AL536" s="34"/>
      <c r="AM536" t="s">
        <v>18</v>
      </c>
      <c r="AN536" s="34"/>
      <c r="AP536" s="34" t="s">
        <v>18</v>
      </c>
      <c r="AR536" t="s">
        <v>18</v>
      </c>
      <c r="AX536" t="s">
        <v>18</v>
      </c>
      <c r="AY536" s="1" t="s">
        <v>18</v>
      </c>
      <c r="BA536" s="1" t="s">
        <v>18</v>
      </c>
      <c r="BB536" s="1" t="s">
        <v>18</v>
      </c>
      <c r="BD536" s="1">
        <f>IF(AY536="+",IF(AZ536="+",IF(BA536="+",7,6),IF(BA536="+",5,4)),IF(AZ536="+",IF(BA536="+",3,2),IF(BA536="+",1,0)))</f>
        <v>5</v>
      </c>
    </row>
    <row r="537" spans="1:56" ht="15.75" customHeight="1" x14ac:dyDescent="0.35">
      <c r="A537" s="1" t="s">
        <v>9253</v>
      </c>
      <c r="B537">
        <v>0.51088829488083398</v>
      </c>
      <c r="C537">
        <v>-2.1730988023984801</v>
      </c>
      <c r="D537">
        <v>-0.11287941367016301</v>
      </c>
      <c r="E537">
        <v>-0.76299745955950604</v>
      </c>
      <c r="F537">
        <v>0.22472595573477699</v>
      </c>
      <c r="G537">
        <v>-0.82632721663225595</v>
      </c>
      <c r="H537">
        <v>-0.41146051732654199</v>
      </c>
      <c r="I537">
        <v>-0.98544540211965204</v>
      </c>
      <c r="J537">
        <v>-1.3671809848834999</v>
      </c>
      <c r="K537">
        <v>-0.531910482273942</v>
      </c>
      <c r="L537">
        <v>-1.81560226537182</v>
      </c>
      <c r="M537">
        <v>-1.3382756779423099</v>
      </c>
      <c r="N537">
        <v>-1.74555474629364</v>
      </c>
      <c r="O537">
        <v>-0.54477427030298498</v>
      </c>
      <c r="P537">
        <v>-0.54702052742256901</v>
      </c>
      <c r="Q537">
        <v>-0.93730499112225896</v>
      </c>
      <c r="R537">
        <v>-0.76657483899899903</v>
      </c>
      <c r="S537">
        <v>0.54953596170339802</v>
      </c>
      <c r="T537">
        <v>0.67187654164352395</v>
      </c>
      <c r="U537">
        <v>0.373790795751958</v>
      </c>
      <c r="V537" s="20">
        <v>-0.49962679508591801</v>
      </c>
      <c r="W537" s="20">
        <v>-1.26324235261789</v>
      </c>
      <c r="X537" s="21">
        <v>-0.943663633785365</v>
      </c>
      <c r="Y537" s="20">
        <v>0.20715711502497</v>
      </c>
      <c r="Z537" s="20">
        <v>0.90089897563016896</v>
      </c>
      <c r="AA537" s="20">
        <v>0.50042789676984001</v>
      </c>
      <c r="AB537" s="21">
        <v>0.73484686870772198</v>
      </c>
      <c r="AC537" s="20">
        <v>2.7440153956047701E-2</v>
      </c>
      <c r="AD537" s="1" t="s">
        <v>9254</v>
      </c>
      <c r="AE537" s="1" t="s">
        <v>9255</v>
      </c>
      <c r="AG537" t="s">
        <v>9255</v>
      </c>
      <c r="AJ537" s="33"/>
      <c r="AL537" s="34"/>
      <c r="AN537" s="34"/>
      <c r="AP537" s="34"/>
      <c r="BA537" s="1" t="s">
        <v>18</v>
      </c>
      <c r="BC537" s="1" t="s">
        <v>18</v>
      </c>
      <c r="BD537" s="1">
        <f>IF(AY537="+",IF(AZ537="+",IF(BA537="+",7,6),IF(BA537="+",5,4)),IF(AZ537="+",IF(BA537="+",3,2),IF(BA537="+",1,0)))</f>
        <v>1</v>
      </c>
    </row>
    <row r="538" spans="1:56" ht="15.75" customHeight="1" x14ac:dyDescent="0.35">
      <c r="A538" s="1" t="s">
        <v>434</v>
      </c>
      <c r="B538">
        <v>-0.15791255124428599</v>
      </c>
      <c r="C538">
        <v>-0.14921680175277099</v>
      </c>
      <c r="D538">
        <v>-0.17828813477921501</v>
      </c>
      <c r="E538">
        <v>0.30818393154937701</v>
      </c>
      <c r="F538">
        <v>-2.61346268276961E-2</v>
      </c>
      <c r="G538">
        <v>4.99862437584166E-2</v>
      </c>
      <c r="H538">
        <v>6.5608021516385104E-2</v>
      </c>
      <c r="I538">
        <v>-3.04295791089257E-2</v>
      </c>
      <c r="J538">
        <v>3.4688240993432297E-2</v>
      </c>
      <c r="K538">
        <v>-1.7756509910713401E-2</v>
      </c>
      <c r="L538">
        <v>9.6272973137381895E-2</v>
      </c>
      <c r="M538">
        <v>0.22478018283116499</v>
      </c>
      <c r="N538">
        <v>0.184562162287363</v>
      </c>
      <c r="O538">
        <v>0.25686622455664099</v>
      </c>
      <c r="P538">
        <v>7.2584887128436901E-2</v>
      </c>
      <c r="Q538">
        <v>8.4709698397169103E-2</v>
      </c>
      <c r="R538">
        <v>9.3569283236728695E-2</v>
      </c>
      <c r="S538">
        <v>0.17725827396961299</v>
      </c>
      <c r="T538">
        <v>-4.7530431024210701E-2</v>
      </c>
      <c r="U538" s="9">
        <v>1.19650549316369E-4</v>
      </c>
      <c r="V538" s="20">
        <v>1.47575148345449E-2</v>
      </c>
      <c r="W538" s="20">
        <v>8.4496221762816501E-2</v>
      </c>
      <c r="X538" s="21">
        <v>0.14968074309240201</v>
      </c>
      <c r="Y538" s="20">
        <v>5.5854194182861902E-2</v>
      </c>
      <c r="Z538" s="20">
        <v>0.76776568129952305</v>
      </c>
      <c r="AA538" s="20">
        <v>0.49787327631455403</v>
      </c>
      <c r="AB538" s="21">
        <v>0.30069006469457699</v>
      </c>
      <c r="AC538" s="20">
        <v>0.75082807169400501</v>
      </c>
      <c r="AD538" s="1" t="s">
        <v>435</v>
      </c>
      <c r="AE538" s="1" t="s">
        <v>436</v>
      </c>
      <c r="AG538" t="s">
        <v>436</v>
      </c>
      <c r="AJ538" s="33" t="s">
        <v>18</v>
      </c>
      <c r="AK538" t="s">
        <v>18</v>
      </c>
      <c r="AL538" s="34"/>
      <c r="AM538" t="s">
        <v>18</v>
      </c>
      <c r="AN538" s="34"/>
      <c r="AP538" s="34" t="s">
        <v>18</v>
      </c>
      <c r="BC538" s="1" t="s">
        <v>18</v>
      </c>
      <c r="BD538" s="1">
        <f>IF(AY538="+",IF(AZ538="+",IF(BA538="+",7,6),IF(BA538="+",5,4)),IF(AZ538="+",IF(BA538="+",3,2),IF(BA538="+",1,0)))</f>
        <v>0</v>
      </c>
    </row>
    <row r="539" spans="1:56" ht="15.75" customHeight="1" x14ac:dyDescent="0.35">
      <c r="A539" s="1" t="s">
        <v>12091</v>
      </c>
      <c r="B539">
        <v>0.271271946323831</v>
      </c>
      <c r="C539">
        <v>-0.44768769129066299</v>
      </c>
      <c r="D539">
        <v>-8.5704876793888204E-2</v>
      </c>
      <c r="E539">
        <v>6.0616419676063904E-3</v>
      </c>
      <c r="F539">
        <v>7.4179977518015694E-2</v>
      </c>
      <c r="G539">
        <v>-0.15007478647808301</v>
      </c>
      <c r="H539">
        <v>-3.9830194371661798E-2</v>
      </c>
      <c r="I539">
        <v>-0.277235014199195</v>
      </c>
      <c r="J539">
        <v>-0.46304919736955902</v>
      </c>
      <c r="K539">
        <v>-0.22587873083493901</v>
      </c>
      <c r="L539">
        <v>-0.46856474964813899</v>
      </c>
      <c r="M539">
        <v>-0.2438796243294</v>
      </c>
      <c r="N539">
        <v>-0.312840039219482</v>
      </c>
      <c r="O539">
        <v>-0.16929939886954201</v>
      </c>
      <c r="P539">
        <v>-3.6882992513029199E-2</v>
      </c>
      <c r="Q539">
        <v>-0.21796661664007699</v>
      </c>
      <c r="R539">
        <v>-2.0326277186773399E-2</v>
      </c>
      <c r="S539">
        <v>0.197717585666323</v>
      </c>
      <c r="T539">
        <v>0.32103835515163598</v>
      </c>
      <c r="U539">
        <v>0.19043581942820501</v>
      </c>
      <c r="V539" s="20">
        <v>-9.82400043827312E-2</v>
      </c>
      <c r="W539" s="20">
        <v>-0.35034307554550898</v>
      </c>
      <c r="X539" s="21">
        <v>-0.184247261810533</v>
      </c>
      <c r="Y539" s="20">
        <v>0.172216370764847</v>
      </c>
      <c r="Z539" s="20">
        <v>0.90341425753831495</v>
      </c>
      <c r="AA539" s="20">
        <v>0.26425622763165901</v>
      </c>
      <c r="AB539" s="21">
        <v>0.59935151953357702</v>
      </c>
      <c r="AC539" s="20">
        <v>5.6997776237578497E-3</v>
      </c>
      <c r="AD539" s="1" t="s">
        <v>12092</v>
      </c>
      <c r="AE539" s="1" t="s">
        <v>12093</v>
      </c>
      <c r="AG539" t="s">
        <v>12093</v>
      </c>
      <c r="AJ539" s="33"/>
      <c r="AL539" s="34"/>
      <c r="AN539" s="34"/>
      <c r="AP539" s="34"/>
      <c r="BC539" s="1" t="s">
        <v>18</v>
      </c>
      <c r="BD539" s="1">
        <f>IF(AY539="+",IF(AZ539="+",IF(BA539="+",7,6),IF(BA539="+",5,4)),IF(AZ539="+",IF(BA539="+",3,2),IF(BA539="+",1,0)))</f>
        <v>0</v>
      </c>
    </row>
    <row r="540" spans="1:56" ht="15.75" customHeight="1" x14ac:dyDescent="0.35">
      <c r="A540" s="1" t="s">
        <v>12103</v>
      </c>
      <c r="B540">
        <v>0.37198157059209602</v>
      </c>
      <c r="C540">
        <v>-0.51138176690183701</v>
      </c>
      <c r="D540">
        <v>-0.22771912940108699</v>
      </c>
      <c r="E540">
        <v>-0.17197787316695901</v>
      </c>
      <c r="F540">
        <v>0.24343529660893001</v>
      </c>
      <c r="G540">
        <v>-0.105133458242007</v>
      </c>
      <c r="H540">
        <v>-7.4417110791351104E-2</v>
      </c>
      <c r="I540">
        <v>-0.34177464699173699</v>
      </c>
      <c r="J540">
        <v>-0.68839006818978699</v>
      </c>
      <c r="K540">
        <v>-0.21807535007802201</v>
      </c>
      <c r="L540">
        <v>-0.607160247400373</v>
      </c>
      <c r="M540">
        <v>-0.25488096509019098</v>
      </c>
      <c r="N540">
        <v>-0.41146886776132602</v>
      </c>
      <c r="O540">
        <v>-0.40833950337479202</v>
      </c>
      <c r="P540">
        <v>1.48479325803393E-2</v>
      </c>
      <c r="Q540">
        <v>-0.40629447714652001</v>
      </c>
      <c r="R540">
        <v>-4.84738452158072E-2</v>
      </c>
      <c r="S540">
        <v>9.7384588177690606E-2</v>
      </c>
      <c r="T540">
        <v>0.48000211086219502</v>
      </c>
      <c r="U540">
        <v>0.143219169389905</v>
      </c>
      <c r="V540" s="20">
        <v>-6.9472479854041397E-2</v>
      </c>
      <c r="W540" s="20">
        <v>-0.44212665768959297</v>
      </c>
      <c r="X540" s="21">
        <v>-0.30281372892557501</v>
      </c>
      <c r="Y540" s="20">
        <v>0.16803300580349601</v>
      </c>
      <c r="Z540" s="20">
        <v>0.856952949366379</v>
      </c>
      <c r="AA540" s="20">
        <v>0.34547650473693398</v>
      </c>
      <c r="AB540" s="21">
        <v>0.57441558761924505</v>
      </c>
      <c r="AC540" s="20">
        <v>2.06007844452737E-2</v>
      </c>
      <c r="AD540" s="1" t="s">
        <v>12104</v>
      </c>
      <c r="AE540" s="1" t="s">
        <v>12105</v>
      </c>
      <c r="AG540" t="s">
        <v>12105</v>
      </c>
      <c r="AJ540" s="33"/>
      <c r="AL540" s="34"/>
      <c r="AN540" s="34"/>
      <c r="AP540" s="34"/>
      <c r="BC540" s="1" t="s">
        <v>18</v>
      </c>
      <c r="BD540" s="1">
        <f>IF(AY540="+",IF(AZ540="+",IF(BA540="+",7,6),IF(BA540="+",5,4)),IF(AZ540="+",IF(BA540="+",3,2),IF(BA540="+",1,0)))</f>
        <v>0</v>
      </c>
    </row>
    <row r="541" spans="1:56" ht="15.75" customHeight="1" x14ac:dyDescent="0.35">
      <c r="A541" s="1" t="s">
        <v>6303</v>
      </c>
      <c r="B541">
        <v>-0.28800234281800902</v>
      </c>
      <c r="C541">
        <v>0.270234215390596</v>
      </c>
      <c r="D541">
        <v>-0.27190933413969898</v>
      </c>
      <c r="E541">
        <v>0.23602728646118001</v>
      </c>
      <c r="F541">
        <v>0.158491356492557</v>
      </c>
      <c r="G541">
        <v>0.231251533999243</v>
      </c>
      <c r="H541">
        <v>0.15440000437283999</v>
      </c>
      <c r="I541">
        <v>0.29350437264115697</v>
      </c>
      <c r="J541">
        <v>0.247718863010435</v>
      </c>
      <c r="K541">
        <v>0.118969737723845</v>
      </c>
      <c r="L541">
        <v>0.26630240508276798</v>
      </c>
      <c r="M541">
        <v>-5.6528413233722603E-2</v>
      </c>
      <c r="N541">
        <v>0.22436995916883801</v>
      </c>
      <c r="O541">
        <v>-4.7379267184934001E-2</v>
      </c>
      <c r="P541">
        <v>8.2291759529432698E-2</v>
      </c>
      <c r="Q541">
        <v>2.1299269536344301E-2</v>
      </c>
      <c r="R541">
        <v>9.6432561779653106E-2</v>
      </c>
      <c r="S541">
        <v>-0.18277080570919499</v>
      </c>
      <c r="T541">
        <v>-8.3349928892015604E-2</v>
      </c>
      <c r="U541">
        <v>-0.125765507066288</v>
      </c>
      <c r="V541" s="20">
        <v>0.209411816876449</v>
      </c>
      <c r="W541" s="20">
        <v>0.144115648145831</v>
      </c>
      <c r="X541" s="21">
        <v>7.0145430262420205E-2</v>
      </c>
      <c r="Y541" s="20">
        <v>-7.3863419971961594E-2</v>
      </c>
      <c r="Z541" s="20">
        <v>0.39142940269843401</v>
      </c>
      <c r="AA541" s="20">
        <v>0.53082927646574296</v>
      </c>
      <c r="AB541" s="21">
        <v>0.72336627556292699</v>
      </c>
      <c r="AC541" s="20">
        <v>9.7259388862739604E-2</v>
      </c>
      <c r="AD541" s="1" t="s">
        <v>6304</v>
      </c>
      <c r="AE541" s="1" t="s">
        <v>6305</v>
      </c>
      <c r="AG541" t="s">
        <v>6305</v>
      </c>
      <c r="AJ541" s="33"/>
      <c r="AL541" s="34"/>
      <c r="AN541" s="34"/>
      <c r="AP541" s="34"/>
      <c r="BC541" s="1" t="s">
        <v>18</v>
      </c>
      <c r="BD541" s="1">
        <f>IF(AY541="+",IF(AZ541="+",IF(BA541="+",7,6),IF(BA541="+",5,4)),IF(AZ541="+",IF(BA541="+",3,2),IF(BA541="+",1,0)))</f>
        <v>0</v>
      </c>
    </row>
    <row r="542" spans="1:56" ht="15.75" customHeight="1" x14ac:dyDescent="0.35">
      <c r="A542" s="1" t="s">
        <v>9603</v>
      </c>
      <c r="B542">
        <v>0.27094182871512401</v>
      </c>
      <c r="C542">
        <v>-0.254011243903843</v>
      </c>
      <c r="D542">
        <v>-1.43559017023564E-2</v>
      </c>
      <c r="E542">
        <v>-0.21157845958211299</v>
      </c>
      <c r="F542">
        <v>6.9650372273476299E-2</v>
      </c>
      <c r="G542">
        <v>-0.110407931722056</v>
      </c>
      <c r="H542">
        <v>2.8517939352069799E-2</v>
      </c>
      <c r="I542">
        <v>2.9281924800602099E-2</v>
      </c>
      <c r="J542">
        <v>-0.36629140962721701</v>
      </c>
      <c r="K542">
        <v>-0.25268446158004498</v>
      </c>
      <c r="L542">
        <v>-0.36532466473487202</v>
      </c>
      <c r="M542">
        <v>-0.38008505713471802</v>
      </c>
      <c r="N542">
        <v>-0.25549357145844998</v>
      </c>
      <c r="O542">
        <v>-9.1120449610341006E-2</v>
      </c>
      <c r="P542">
        <v>-3.0719984566174099E-3</v>
      </c>
      <c r="Q542">
        <v>-0.123887694479221</v>
      </c>
      <c r="R542">
        <v>3.0188195621298101E-2</v>
      </c>
      <c r="S542">
        <v>0.26121016219708298</v>
      </c>
      <c r="T542">
        <v>0.338862905747563</v>
      </c>
      <c r="U542">
        <v>0.237455679057854</v>
      </c>
      <c r="V542" s="20">
        <v>4.2605761760228398E-3</v>
      </c>
      <c r="W542" s="20">
        <v>-0.34109639826921301</v>
      </c>
      <c r="X542" s="21">
        <v>-0.118393428501157</v>
      </c>
      <c r="Y542" s="20">
        <v>0.21692923565594899</v>
      </c>
      <c r="Z542" s="20">
        <v>0.78754284557610199</v>
      </c>
      <c r="AA542" s="20">
        <v>0.18617754183923901</v>
      </c>
      <c r="AB542" s="21">
        <v>0.72258509978628904</v>
      </c>
      <c r="AC542" s="20">
        <v>4.6050563136299004E-3</v>
      </c>
      <c r="AD542" s="1" t="s">
        <v>9604</v>
      </c>
      <c r="AE542" s="1" t="s">
        <v>9605</v>
      </c>
      <c r="AG542" t="s">
        <v>9605</v>
      </c>
      <c r="AJ542" s="33"/>
      <c r="AL542" s="34"/>
      <c r="AN542" s="34"/>
      <c r="AP542" s="34"/>
      <c r="BA542" s="1" t="s">
        <v>18</v>
      </c>
      <c r="BC542" s="1" t="s">
        <v>18</v>
      </c>
      <c r="BD542" s="1">
        <f>IF(AY542="+",IF(AZ542="+",IF(BA542="+",7,6),IF(BA542="+",5,4)),IF(AZ542="+",IF(BA542="+",3,2),IF(BA542="+",1,0)))</f>
        <v>1</v>
      </c>
    </row>
    <row r="543" spans="1:56" ht="15.75" customHeight="1" x14ac:dyDescent="0.35">
      <c r="A543" s="1" t="s">
        <v>1032</v>
      </c>
      <c r="B543">
        <v>0.186466284722556</v>
      </c>
      <c r="C543">
        <v>-0.17799701146428501</v>
      </c>
      <c r="D543">
        <v>-2.0815884056497199E-2</v>
      </c>
      <c r="E543">
        <v>1.22673865588338E-2</v>
      </c>
      <c r="F543">
        <v>0.51568696584305296</v>
      </c>
      <c r="G543">
        <v>0.24783295597830701</v>
      </c>
      <c r="H543">
        <v>0.40757646033490003</v>
      </c>
      <c r="I543">
        <v>0.39888594892946699</v>
      </c>
      <c r="J543">
        <v>-2.09893436791409E-2</v>
      </c>
      <c r="K543">
        <v>0.16005629967461801</v>
      </c>
      <c r="L543">
        <v>-5.83599516286245E-2</v>
      </c>
      <c r="M543">
        <v>-8.6881697483181503E-2</v>
      </c>
      <c r="N543">
        <v>0.179931597472795</v>
      </c>
      <c r="O543">
        <v>0.216974197894621</v>
      </c>
      <c r="P543">
        <v>0.36721704612842698</v>
      </c>
      <c r="Q543">
        <v>0.201925873312153</v>
      </c>
      <c r="R543">
        <v>0.19204752109662099</v>
      </c>
      <c r="S543">
        <v>0.24464434906695001</v>
      </c>
      <c r="T543">
        <v>0.373557932313413</v>
      </c>
      <c r="U543">
        <v>0.23023707972469701</v>
      </c>
      <c r="V543" s="20">
        <v>0.39249558277143198</v>
      </c>
      <c r="W543" s="20">
        <v>-1.54367327908213E-3</v>
      </c>
      <c r="X543" s="21">
        <v>0.24151217870199901</v>
      </c>
      <c r="Y543" s="20">
        <v>0.26012172055041999</v>
      </c>
      <c r="Z543" s="20">
        <v>3.3385327886611499E-2</v>
      </c>
      <c r="AA543" s="20">
        <v>0.99178925906150694</v>
      </c>
      <c r="AB543" s="21">
        <v>8.8811375930533204E-2</v>
      </c>
      <c r="AC543" s="20">
        <v>2.1333894248741998E-2</v>
      </c>
      <c r="AD543" s="1" t="s">
        <v>1033</v>
      </c>
      <c r="AE543" s="1" t="s">
        <v>1034</v>
      </c>
      <c r="AG543" t="s">
        <v>1034</v>
      </c>
      <c r="AJ543" s="33"/>
      <c r="AL543" s="34"/>
      <c r="AN543" s="34"/>
      <c r="AP543" s="34"/>
      <c r="AY543" s="1" t="s">
        <v>18</v>
      </c>
      <c r="BA543" s="1" t="s">
        <v>18</v>
      </c>
      <c r="BB543" s="1" t="s">
        <v>18</v>
      </c>
      <c r="BD543" s="1">
        <f>IF(AY543="+",IF(AZ543="+",IF(BA543="+",7,6),IF(BA543="+",5,4)),IF(AZ543="+",IF(BA543="+",3,2),IF(BA543="+",1,0)))</f>
        <v>5</v>
      </c>
    </row>
    <row r="544" spans="1:56" ht="15.75" customHeight="1" x14ac:dyDescent="0.35">
      <c r="A544" s="1" t="s">
        <v>1899</v>
      </c>
      <c r="B544">
        <v>-0.15300324021134301</v>
      </c>
      <c r="C544">
        <v>-0.69533276786422205</v>
      </c>
      <c r="D544">
        <v>-1.5487277060161E-2</v>
      </c>
      <c r="E544">
        <v>0.31769221000687597</v>
      </c>
      <c r="F544">
        <v>-0.37320595894658598</v>
      </c>
      <c r="G544">
        <v>-0.39259953070681503</v>
      </c>
      <c r="H544">
        <v>-0.48029456069203003</v>
      </c>
      <c r="I544">
        <v>-0.47779081777408799</v>
      </c>
      <c r="J544">
        <v>-0.236813994262002</v>
      </c>
      <c r="K544">
        <v>-0.154728682572677</v>
      </c>
      <c r="L544">
        <v>-0.46610969842268102</v>
      </c>
      <c r="M544">
        <v>-0.118491203754115</v>
      </c>
      <c r="N544">
        <v>-0.46809861849324702</v>
      </c>
      <c r="O544">
        <v>-0.24813742853228299</v>
      </c>
      <c r="P544">
        <v>-0.45391441134252603</v>
      </c>
      <c r="Q544">
        <v>-0.45196528740162101</v>
      </c>
      <c r="R544">
        <v>-0.28348853548785102</v>
      </c>
      <c r="S544">
        <v>-5.5296934829372202E-2</v>
      </c>
      <c r="T544">
        <v>-0.25264144167299302</v>
      </c>
      <c r="U544">
        <v>-0.28532053864308499</v>
      </c>
      <c r="V544" s="20">
        <v>-0.43097271702987999</v>
      </c>
      <c r="W544" s="20">
        <v>-0.24403589475286899</v>
      </c>
      <c r="X544" s="21">
        <v>-0.405528936442419</v>
      </c>
      <c r="Y544" s="20">
        <v>-0.21918686265832499</v>
      </c>
      <c r="Z544" s="20">
        <v>0.40502069792824802</v>
      </c>
      <c r="AA544" s="20">
        <v>0.746080636231088</v>
      </c>
      <c r="AB544" s="21">
        <v>0.40455195452633302</v>
      </c>
      <c r="AC544" s="20">
        <v>0.83642196103424205</v>
      </c>
      <c r="AD544" s="1" t="s">
        <v>1900</v>
      </c>
      <c r="AE544" s="1" t="s">
        <v>1901</v>
      </c>
      <c r="AG544" t="s">
        <v>1901</v>
      </c>
      <c r="AJ544" s="33" t="s">
        <v>18</v>
      </c>
      <c r="AK544" t="s">
        <v>18</v>
      </c>
      <c r="AL544" s="34" t="s">
        <v>18</v>
      </c>
      <c r="AM544" t="s">
        <v>18</v>
      </c>
      <c r="AN544" s="34"/>
      <c r="AP544" s="34" t="s">
        <v>18</v>
      </c>
      <c r="BC544" s="1" t="s">
        <v>18</v>
      </c>
      <c r="BD544" s="1">
        <f>IF(AY544="+",IF(AZ544="+",IF(BA544="+",7,6),IF(BA544="+",5,4)),IF(AZ544="+",IF(BA544="+",3,2),IF(BA544="+",1,0)))</f>
        <v>0</v>
      </c>
    </row>
    <row r="545" spans="1:56" ht="15.75" customHeight="1" x14ac:dyDescent="0.35">
      <c r="A545" s="1" t="s">
        <v>7316</v>
      </c>
      <c r="B545">
        <v>-8.7098974074524493E-2</v>
      </c>
      <c r="C545">
        <v>-0.65199309547496398</v>
      </c>
      <c r="D545">
        <v>0.221989562932778</v>
      </c>
      <c r="E545">
        <v>0.39774340925602403</v>
      </c>
      <c r="F545">
        <v>0.111779371654327</v>
      </c>
      <c r="G545">
        <v>1.36170036205922E-2</v>
      </c>
      <c r="H545">
        <v>-4.6403691958146302E-2</v>
      </c>
      <c r="I545">
        <v>-0.72235963231928202</v>
      </c>
      <c r="J545">
        <v>-5.3646665163716703E-2</v>
      </c>
      <c r="K545">
        <v>0.22599156636378501</v>
      </c>
      <c r="L545">
        <v>-0.47192889337417898</v>
      </c>
      <c r="M545">
        <v>0.137257230919788</v>
      </c>
      <c r="N545">
        <v>0.16603789703619801</v>
      </c>
      <c r="O545">
        <v>0.42409141152632701</v>
      </c>
      <c r="P545">
        <v>5.5369570030111101E-2</v>
      </c>
      <c r="Q545">
        <v>0.30149663028706603</v>
      </c>
      <c r="R545">
        <v>0.10720162720168699</v>
      </c>
      <c r="S545">
        <v>0.38580052498928402</v>
      </c>
      <c r="T545">
        <v>-1.9872270838806699E-2</v>
      </c>
      <c r="U545">
        <v>0.26120392652026497</v>
      </c>
      <c r="V545" s="20">
        <v>-0.160841737250627</v>
      </c>
      <c r="W545" s="20">
        <v>-4.0581690313580498E-2</v>
      </c>
      <c r="X545" s="21">
        <v>0.23674887721992499</v>
      </c>
      <c r="Y545" s="20">
        <v>0.18358345196810699</v>
      </c>
      <c r="Z545" s="20">
        <v>0.78603062213974995</v>
      </c>
      <c r="AA545" s="20">
        <v>0.97842850392397995</v>
      </c>
      <c r="AB545" s="21">
        <v>0.45139067944842098</v>
      </c>
      <c r="AC545" s="20">
        <v>0.32723866993364298</v>
      </c>
      <c r="AD545" s="1" t="s">
        <v>7317</v>
      </c>
      <c r="AE545" s="1" t="s">
        <v>7318</v>
      </c>
      <c r="AG545" t="s">
        <v>7318</v>
      </c>
      <c r="AJ545" s="33"/>
      <c r="AL545" s="34"/>
      <c r="AN545" s="34"/>
      <c r="AP545" s="34"/>
      <c r="BC545" s="1" t="s">
        <v>18</v>
      </c>
      <c r="BD545" s="1">
        <f>IF(AY545="+",IF(AZ545="+",IF(BA545="+",7,6),IF(BA545="+",5,4)),IF(AZ545="+",IF(BA545="+",3,2),IF(BA545="+",1,0)))</f>
        <v>0</v>
      </c>
    </row>
    <row r="546" spans="1:56" ht="15.75" customHeight="1" x14ac:dyDescent="0.35">
      <c r="A546" s="1" t="s">
        <v>1974</v>
      </c>
      <c r="B546">
        <v>-0.21744264885704201</v>
      </c>
      <c r="C546">
        <v>6.7701366625605594E-2</v>
      </c>
      <c r="D546">
        <v>0.42416465201258002</v>
      </c>
      <c r="E546">
        <v>-0.40119652489698798</v>
      </c>
      <c r="F546">
        <v>-0.36256515050427601</v>
      </c>
      <c r="G546">
        <v>-0.13743154705224001</v>
      </c>
      <c r="H546">
        <v>9.2927929237760595E-2</v>
      </c>
      <c r="I546">
        <v>0.381591836036829</v>
      </c>
      <c r="J546">
        <v>0.114918159854347</v>
      </c>
      <c r="K546">
        <v>0.18070787090693499</v>
      </c>
      <c r="L546">
        <v>-0.216926791420646</v>
      </c>
      <c r="M546">
        <v>2.1752543285066501E-2</v>
      </c>
      <c r="N546">
        <v>0.109048349769759</v>
      </c>
      <c r="O546">
        <v>-0.12787282850384199</v>
      </c>
      <c r="P546">
        <v>-0.33567236600567901</v>
      </c>
      <c r="Q546">
        <v>-7.0989855239584496E-2</v>
      </c>
      <c r="R546">
        <v>6.7104267048179705E-2</v>
      </c>
      <c r="S546">
        <v>-0.16169620520039499</v>
      </c>
      <c r="T546">
        <v>-0.38405079051730601</v>
      </c>
      <c r="U546">
        <v>-0.10283509556937</v>
      </c>
      <c r="V546" s="20">
        <v>-6.3692330704817101E-3</v>
      </c>
      <c r="W546" s="20">
        <v>2.5112945656425901E-2</v>
      </c>
      <c r="X546" s="21">
        <v>-0.106371674994836</v>
      </c>
      <c r="Y546" s="20">
        <v>-0.14536945605972301</v>
      </c>
      <c r="Z546" s="20">
        <v>0.95341374220931496</v>
      </c>
      <c r="AA546" s="20">
        <v>0.85121981176088002</v>
      </c>
      <c r="AB546" s="21">
        <v>0.79749184096595305</v>
      </c>
      <c r="AC546" s="20">
        <v>0.28693800392762198</v>
      </c>
      <c r="AD546" s="1" t="s">
        <v>1975</v>
      </c>
      <c r="AE546" s="1" t="s">
        <v>1976</v>
      </c>
      <c r="AG546" t="s">
        <v>1976</v>
      </c>
      <c r="AH546" t="s">
        <v>18</v>
      </c>
      <c r="AJ546" s="33"/>
      <c r="AL546" s="34"/>
      <c r="AN546" s="34"/>
      <c r="AP546" s="34"/>
      <c r="BC546" s="1" t="s">
        <v>18</v>
      </c>
      <c r="BD546" s="1">
        <f>IF(AY546="+",IF(AZ546="+",IF(BA546="+",7,6),IF(BA546="+",5,4)),IF(AZ546="+",IF(BA546="+",3,2),IF(BA546="+",1,0)))</f>
        <v>0</v>
      </c>
    </row>
    <row r="547" spans="1:56" ht="15.75" customHeight="1" x14ac:dyDescent="0.35">
      <c r="A547" s="1" t="s">
        <v>4824</v>
      </c>
      <c r="B547">
        <v>-0.23032647774954601</v>
      </c>
      <c r="C547">
        <v>0.16073704552947701</v>
      </c>
      <c r="D547">
        <v>-6.0303530800783899E-2</v>
      </c>
      <c r="E547">
        <v>0.27640551154652898</v>
      </c>
      <c r="F547">
        <v>0.81377674074075701</v>
      </c>
      <c r="G547">
        <v>0.89492700300615202</v>
      </c>
      <c r="H547">
        <v>0.67668839203895004</v>
      </c>
      <c r="I547">
        <v>1.12639025998076</v>
      </c>
      <c r="J547">
        <v>0.817101134625144</v>
      </c>
      <c r="K547">
        <v>0.94064530143135106</v>
      </c>
      <c r="L547">
        <v>0.78718893636772203</v>
      </c>
      <c r="M547">
        <v>0.45554064302883002</v>
      </c>
      <c r="N547">
        <v>1.0356167082783201</v>
      </c>
      <c r="O547">
        <v>0.75159621323548498</v>
      </c>
      <c r="P547">
        <v>0.78340424578677903</v>
      </c>
      <c r="Q547">
        <v>0.60965793316677996</v>
      </c>
      <c r="R547">
        <v>0.37974448270000699</v>
      </c>
      <c r="S547" s="9">
        <v>-9.8734442908976396E-4</v>
      </c>
      <c r="T547">
        <v>-6.5027949486981096E-2</v>
      </c>
      <c r="U547">
        <v>-0.17216824269651099</v>
      </c>
      <c r="V547" s="20">
        <v>0.87794559894165702</v>
      </c>
      <c r="W547" s="20">
        <v>0.75011900386326202</v>
      </c>
      <c r="X547" s="21">
        <v>0.79506877511684104</v>
      </c>
      <c r="Y547" s="20">
        <v>3.5390236521856203E-2</v>
      </c>
      <c r="Z547" s="20">
        <v>1.3674395908238201E-2</v>
      </c>
      <c r="AA547" s="20">
        <v>2.3168504679234401E-2</v>
      </c>
      <c r="AB547" s="21">
        <v>1.1421703187744501E-2</v>
      </c>
      <c r="AC547" s="20">
        <v>1.09048492969485E-2</v>
      </c>
      <c r="AD547" s="1" t="s">
        <v>4825</v>
      </c>
      <c r="AE547" s="1" t="s">
        <v>4826</v>
      </c>
      <c r="AF547" s="1">
        <v>2</v>
      </c>
      <c r="AG547" t="s">
        <v>16153</v>
      </c>
      <c r="AJ547" s="33"/>
      <c r="AL547" s="34"/>
      <c r="AN547" s="34"/>
      <c r="AP547" s="34"/>
      <c r="AY547" s="1" t="s">
        <v>18</v>
      </c>
      <c r="AZ547" s="1" t="s">
        <v>18</v>
      </c>
      <c r="BC547" s="1" t="s">
        <v>18</v>
      </c>
      <c r="BD547" s="1">
        <f>IF(AY547="+",IF(AZ547="+",IF(BA547="+",7,6),IF(BA547="+",5,4)),IF(AZ547="+",IF(BA547="+",3,2),IF(BA547="+",1,0)))</f>
        <v>6</v>
      </c>
    </row>
    <row r="548" spans="1:56" ht="15.75" customHeight="1" x14ac:dyDescent="0.35">
      <c r="A548" s="1" t="s">
        <v>5972</v>
      </c>
      <c r="B548">
        <v>-3.2984278585105997E-2</v>
      </c>
      <c r="C548">
        <v>0.107576818593448</v>
      </c>
      <c r="D548">
        <v>-4.6229216851564801E-2</v>
      </c>
      <c r="E548">
        <v>9.3430196162450796E-2</v>
      </c>
      <c r="F548">
        <v>0.40200452257257202</v>
      </c>
      <c r="G548">
        <v>0.235625582535713</v>
      </c>
      <c r="H548">
        <v>0.45096400587313201</v>
      </c>
      <c r="I548">
        <v>0.406429993539139</v>
      </c>
      <c r="J548">
        <v>0.66917500404155905</v>
      </c>
      <c r="K548">
        <v>0.86251598153813802</v>
      </c>
      <c r="L548">
        <v>0.73064127902673803</v>
      </c>
      <c r="M548">
        <v>0.68381731518732103</v>
      </c>
      <c r="N548">
        <v>0.63216082730079703</v>
      </c>
      <c r="O548">
        <v>0.35718914978840899</v>
      </c>
      <c r="P548">
        <v>0.47686701663651898</v>
      </c>
      <c r="Q548">
        <v>0.32371822140683598</v>
      </c>
      <c r="R548">
        <v>-4.0974703609263398E-2</v>
      </c>
      <c r="S548">
        <v>-0.323323367262351</v>
      </c>
      <c r="T548">
        <v>-0.302893694931825</v>
      </c>
      <c r="U548">
        <v>-0.41320642911421901</v>
      </c>
      <c r="V548" s="20">
        <v>0.37375602613013897</v>
      </c>
      <c r="W548" s="20">
        <v>0.73653739494843895</v>
      </c>
      <c r="X548" s="21">
        <v>0.44748380378314001</v>
      </c>
      <c r="Y548" s="20">
        <v>-0.270099548729415</v>
      </c>
      <c r="Z548" s="20">
        <v>1.50151204706028E-2</v>
      </c>
      <c r="AA548" s="20">
        <v>1.6674061401669099E-3</v>
      </c>
      <c r="AB548" s="21">
        <v>1.65988698061647E-2</v>
      </c>
      <c r="AC548" s="20">
        <v>1.2730521727344201E-3</v>
      </c>
      <c r="AD548" s="1" t="s">
        <v>5973</v>
      </c>
      <c r="AE548" s="1" t="s">
        <v>5974</v>
      </c>
      <c r="AG548" t="s">
        <v>5974</v>
      </c>
      <c r="AJ548" s="33"/>
      <c r="AL548" s="34"/>
      <c r="AN548" s="34"/>
      <c r="AP548" s="34"/>
      <c r="AY548" s="1" t="s">
        <v>18</v>
      </c>
      <c r="AZ548" s="1" t="s">
        <v>18</v>
      </c>
      <c r="BA548" s="1" t="s">
        <v>18</v>
      </c>
      <c r="BB548" s="1" t="s">
        <v>18</v>
      </c>
      <c r="BD548" s="1">
        <f>IF(AY548="+",IF(AZ548="+",IF(BA548="+",7,6),IF(BA548="+",5,4)),IF(AZ548="+",IF(BA548="+",3,2),IF(BA548="+",1,0)))</f>
        <v>7</v>
      </c>
    </row>
    <row r="549" spans="1:56" ht="15.75" customHeight="1" x14ac:dyDescent="0.35">
      <c r="A549" s="1" t="s">
        <v>1242</v>
      </c>
      <c r="B549">
        <v>0.180616194257951</v>
      </c>
      <c r="C549">
        <v>-0.190977504296062</v>
      </c>
      <c r="D549">
        <v>-6.0009856178952797E-2</v>
      </c>
      <c r="E549">
        <v>-0.22809915105904099</v>
      </c>
      <c r="F549">
        <v>-0.11185799524551</v>
      </c>
      <c r="G549">
        <v>-0.33266467306738901</v>
      </c>
      <c r="H549">
        <v>-0.219329111384611</v>
      </c>
      <c r="I549">
        <v>-0.182675260379078</v>
      </c>
      <c r="J549">
        <v>-0.32657207765075202</v>
      </c>
      <c r="K549">
        <v>-0.160588362187711</v>
      </c>
      <c r="L549">
        <v>-0.26153433665650799</v>
      </c>
      <c r="M549">
        <v>-0.35323508663117598</v>
      </c>
      <c r="N549">
        <v>-0.431415811776032</v>
      </c>
      <c r="O549">
        <v>-0.41452401380763498</v>
      </c>
      <c r="P549">
        <v>-0.25698184433139498</v>
      </c>
      <c r="Q549">
        <v>-0.41751383769691303</v>
      </c>
      <c r="R549">
        <v>-0.241802573822191</v>
      </c>
      <c r="S549">
        <v>-0.13014649414914101</v>
      </c>
      <c r="T549">
        <v>2.4965597552602099E-2</v>
      </c>
      <c r="U549">
        <v>-0.117449981748318</v>
      </c>
      <c r="V549" s="20">
        <v>-0.21163176001914699</v>
      </c>
      <c r="W549" s="20">
        <v>-0.27548246578153701</v>
      </c>
      <c r="X549" s="21">
        <v>-0.380108876902994</v>
      </c>
      <c r="Y549" s="20">
        <v>-0.116108363041762</v>
      </c>
      <c r="Z549" s="20">
        <v>0.39593136339233498</v>
      </c>
      <c r="AA549" s="20">
        <v>0.21997632889445201</v>
      </c>
      <c r="AB549" s="21">
        <v>8.4888178306556705E-2</v>
      </c>
      <c r="AC549" s="20">
        <v>9.5992749771336996E-2</v>
      </c>
      <c r="AD549" s="1" t="s">
        <v>1243</v>
      </c>
      <c r="AE549" s="1" t="s">
        <v>1244</v>
      </c>
      <c r="AG549" t="s">
        <v>1244</v>
      </c>
      <c r="AJ549" s="33"/>
      <c r="AK549" t="s">
        <v>18</v>
      </c>
      <c r="AL549" s="34"/>
      <c r="AN549" s="34"/>
      <c r="AP549" s="34" t="s">
        <v>18</v>
      </c>
      <c r="BC549" s="1" t="s">
        <v>18</v>
      </c>
      <c r="BD549" s="1">
        <f>IF(AY549="+",IF(AZ549="+",IF(BA549="+",7,6),IF(BA549="+",5,4)),IF(AZ549="+",IF(BA549="+",3,2),IF(BA549="+",1,0)))</f>
        <v>0</v>
      </c>
    </row>
    <row r="550" spans="1:56" ht="15.75" customHeight="1" x14ac:dyDescent="0.35">
      <c r="A550" s="1" t="s">
        <v>2793</v>
      </c>
      <c r="B550">
        <v>-0.48998060371971502</v>
      </c>
      <c r="C550">
        <v>0.189523951891307</v>
      </c>
      <c r="D550">
        <v>0.188504873285432</v>
      </c>
      <c r="E550">
        <v>2.9588373316532701E-2</v>
      </c>
      <c r="F550">
        <v>-0.309617987248476</v>
      </c>
      <c r="G550">
        <v>-0.111896619551762</v>
      </c>
      <c r="H550">
        <v>-0.17599574877882199</v>
      </c>
      <c r="I550">
        <v>-0.20878408838191501</v>
      </c>
      <c r="J550">
        <v>0.24524715583012699</v>
      </c>
      <c r="K550">
        <v>3.6816497453334901E-2</v>
      </c>
      <c r="L550">
        <v>-1.08647746334342E-2</v>
      </c>
      <c r="M550">
        <v>7.4545991256542807E-2</v>
      </c>
      <c r="N550">
        <v>-5.1484320091427199E-2</v>
      </c>
      <c r="O550">
        <v>-0.28495659449763</v>
      </c>
      <c r="P550">
        <v>-0.39708972605818799</v>
      </c>
      <c r="Q550">
        <v>-0.30614458270473499</v>
      </c>
      <c r="R550">
        <v>-0.15242659725004501</v>
      </c>
      <c r="S550">
        <v>-0.38896575823510199</v>
      </c>
      <c r="T550">
        <v>-0.52516422070024904</v>
      </c>
      <c r="U550">
        <v>-0.42132951348770797</v>
      </c>
      <c r="V550" s="20">
        <v>-0.20157361099024401</v>
      </c>
      <c r="W550" s="20">
        <v>8.6436217476642804E-2</v>
      </c>
      <c r="X550" s="21">
        <v>-0.25991880583799498</v>
      </c>
      <c r="Y550" s="20">
        <v>-0.37197152241827602</v>
      </c>
      <c r="Z550" s="20">
        <v>0.499553529128755</v>
      </c>
      <c r="AA550" s="20">
        <v>0.67143204938965495</v>
      </c>
      <c r="AB550" s="21">
        <v>0.34946148945928002</v>
      </c>
      <c r="AC550" s="20">
        <v>1.06522837015863E-2</v>
      </c>
      <c r="AD550" s="1" t="s">
        <v>2794</v>
      </c>
      <c r="AE550" s="1" t="s">
        <v>2795</v>
      </c>
      <c r="AG550" t="s">
        <v>2795</v>
      </c>
      <c r="AJ550" s="33"/>
      <c r="AL550" s="34"/>
      <c r="AN550" s="34"/>
      <c r="AP550" s="34"/>
      <c r="BA550" s="1" t="s">
        <v>18</v>
      </c>
      <c r="BC550" s="1" t="s">
        <v>18</v>
      </c>
      <c r="BD550" s="1">
        <f>IF(AY550="+",IF(AZ550="+",IF(BA550="+",7,6),IF(BA550="+",5,4)),IF(AZ550="+",IF(BA550="+",3,2),IF(BA550="+",1,0)))</f>
        <v>1</v>
      </c>
    </row>
    <row r="551" spans="1:56" ht="15.75" customHeight="1" x14ac:dyDescent="0.35">
      <c r="A551" s="1" t="s">
        <v>8464</v>
      </c>
      <c r="B551">
        <v>-0.11239676430343799</v>
      </c>
      <c r="C551">
        <v>5.9785779882432798E-2</v>
      </c>
      <c r="D551">
        <v>1.1900492486427701E-2</v>
      </c>
      <c r="E551">
        <v>6.31803696518069E-2</v>
      </c>
      <c r="F551">
        <v>0.16684447661853699</v>
      </c>
      <c r="G551">
        <v>0.215598085671342</v>
      </c>
      <c r="H551">
        <v>0.198059171277577</v>
      </c>
      <c r="I551">
        <v>0.1061078122935</v>
      </c>
      <c r="J551">
        <v>8.8013298211381194E-2</v>
      </c>
      <c r="K551">
        <v>0.38781408625981401</v>
      </c>
      <c r="L551">
        <v>0.21848953901123899</v>
      </c>
      <c r="M551">
        <v>0.21996271319506799</v>
      </c>
      <c r="N551">
        <v>0.216509439247624</v>
      </c>
      <c r="O551">
        <v>9.2254277154751499E-2</v>
      </c>
      <c r="P551">
        <v>9.4829216121584195E-2</v>
      </c>
      <c r="Q551">
        <v>0.208006544937513</v>
      </c>
      <c r="R551">
        <v>-1.10542575258722E-2</v>
      </c>
      <c r="S551">
        <v>-0.111423167569019</v>
      </c>
      <c r="T551">
        <v>-0.17413742917799599</v>
      </c>
      <c r="U551">
        <v>-5.5987165448354297E-2</v>
      </c>
      <c r="V551" s="20">
        <v>0.171652386465239</v>
      </c>
      <c r="W551" s="20">
        <v>0.228569909169375</v>
      </c>
      <c r="X551" s="21">
        <v>0.15289986936536801</v>
      </c>
      <c r="Y551" s="20">
        <v>-8.8150504930310805E-2</v>
      </c>
      <c r="Z551" s="20">
        <v>6.50578368118266E-2</v>
      </c>
      <c r="AA551" s="20">
        <v>8.4826221920261499E-2</v>
      </c>
      <c r="AB551" s="21">
        <v>7.9034193446534701E-2</v>
      </c>
      <c r="AC551" s="20">
        <v>1.6303397083686302E-2</v>
      </c>
      <c r="AD551" s="1" t="s">
        <v>8465</v>
      </c>
      <c r="AE551" s="1" t="s">
        <v>8466</v>
      </c>
      <c r="AG551" t="s">
        <v>8466</v>
      </c>
      <c r="AJ551" s="33"/>
      <c r="AL551" s="34" t="s">
        <v>18</v>
      </c>
      <c r="AM551" t="s">
        <v>18</v>
      </c>
      <c r="AN551" s="34"/>
      <c r="AP551" s="34" t="s">
        <v>18</v>
      </c>
      <c r="BC551" s="1" t="s">
        <v>18</v>
      </c>
      <c r="BD551" s="1">
        <f>IF(AY551="+",IF(AZ551="+",IF(BA551="+",7,6),IF(BA551="+",5,4)),IF(AZ551="+",IF(BA551="+",3,2),IF(BA551="+",1,0)))</f>
        <v>0</v>
      </c>
    </row>
    <row r="552" spans="1:56" ht="15.75" customHeight="1" x14ac:dyDescent="0.35">
      <c r="A552" s="1" t="s">
        <v>1007</v>
      </c>
      <c r="B552">
        <v>0.15912618256738101</v>
      </c>
      <c r="C552">
        <v>-0.14395279245575501</v>
      </c>
      <c r="D552">
        <v>0.18558874760105601</v>
      </c>
      <c r="E552">
        <v>-0.118702237963864</v>
      </c>
      <c r="F552">
        <v>0.43585858504019298</v>
      </c>
      <c r="G552">
        <v>0.50236822629216304</v>
      </c>
      <c r="H552">
        <v>0.44259784867558699</v>
      </c>
      <c r="I552">
        <v>0.42351812608551098</v>
      </c>
      <c r="J552">
        <v>-0.145075691336014</v>
      </c>
      <c r="K552">
        <v>9.3221994115416894E-3</v>
      </c>
      <c r="L552">
        <v>-0.17615196725258001</v>
      </c>
      <c r="M552">
        <v>-5.5273791131441796E-3</v>
      </c>
      <c r="N552">
        <v>0.36476171574885002</v>
      </c>
      <c r="O552">
        <v>0.410368736611192</v>
      </c>
      <c r="P552">
        <v>0.31372358543875201</v>
      </c>
      <c r="Q552">
        <v>0.37543889058748597</v>
      </c>
      <c r="R552">
        <v>0.45037091631560899</v>
      </c>
      <c r="S552">
        <v>0.51059330290471205</v>
      </c>
      <c r="T552">
        <v>0.41015056929162302</v>
      </c>
      <c r="U552">
        <v>0.486687929209424</v>
      </c>
      <c r="V552" s="20">
        <v>0.451085696523364</v>
      </c>
      <c r="W552" s="20">
        <v>-7.9358209572549299E-2</v>
      </c>
      <c r="X552" s="21">
        <v>0.36607323209657</v>
      </c>
      <c r="Y552" s="20">
        <v>0.46445067943034202</v>
      </c>
      <c r="Z552" s="20">
        <v>5.5553983286924603E-2</v>
      </c>
      <c r="AA552" s="20">
        <v>0.49385980539844399</v>
      </c>
      <c r="AB552" s="21">
        <v>6.5480438944365796E-2</v>
      </c>
      <c r="AC552" s="20">
        <v>2.0210167340088802E-3</v>
      </c>
      <c r="AD552" s="1" t="s">
        <v>1008</v>
      </c>
      <c r="AE552" s="1" t="s">
        <v>1009</v>
      </c>
      <c r="AG552" t="s">
        <v>1009</v>
      </c>
      <c r="AJ552" s="33"/>
      <c r="AL552" s="34"/>
      <c r="AN552" s="34"/>
      <c r="AP552" s="34"/>
      <c r="AY552" s="1"/>
      <c r="BA552" s="1" t="s">
        <v>18</v>
      </c>
      <c r="BB552" s="1"/>
      <c r="BC552" s="1" t="s">
        <v>18</v>
      </c>
      <c r="BD552" s="1">
        <f>IF(AY552="+",IF(AZ552="+",IF(BA552="+",7,6),IF(BA552="+",5,4)),IF(AZ552="+",IF(BA552="+",3,2),IF(BA552="+",1,0)))</f>
        <v>1</v>
      </c>
    </row>
    <row r="553" spans="1:56" ht="15.75" customHeight="1" x14ac:dyDescent="0.35">
      <c r="A553" s="1" t="s">
        <v>12796</v>
      </c>
      <c r="B553">
        <v>2.3327825161814E-2</v>
      </c>
      <c r="C553">
        <v>-9.5266248801791895E-2</v>
      </c>
      <c r="D553">
        <v>6.4069031661689304E-3</v>
      </c>
      <c r="E553">
        <v>-3.5500647974348E-3</v>
      </c>
      <c r="F553">
        <v>-0.296789322500846</v>
      </c>
      <c r="G553">
        <v>-0.12099492176908901</v>
      </c>
      <c r="H553">
        <v>-0.17314721945511599</v>
      </c>
      <c r="I553">
        <v>-0.16634556005083501</v>
      </c>
      <c r="J553">
        <v>-0.49310179040017998</v>
      </c>
      <c r="K553">
        <v>-0.55201067585087404</v>
      </c>
      <c r="L553">
        <v>-0.38264098333701702</v>
      </c>
      <c r="M553">
        <v>-0.36931569412528398</v>
      </c>
      <c r="N553">
        <v>-0.39318288707329502</v>
      </c>
      <c r="O553">
        <v>-0.133129922871976</v>
      </c>
      <c r="P553">
        <v>-0.442699459032798</v>
      </c>
      <c r="Q553">
        <v>-0.26571860145720699</v>
      </c>
      <c r="R553">
        <v>-7.4675899888697796E-3</v>
      </c>
      <c r="S553">
        <v>0.26860493747673098</v>
      </c>
      <c r="T553">
        <v>3.5141996464171897E-2</v>
      </c>
      <c r="U553">
        <v>0.20963653064742899</v>
      </c>
      <c r="V553" s="20">
        <v>-0.189319255943971</v>
      </c>
      <c r="W553" s="20">
        <v>-0.44926728592833898</v>
      </c>
      <c r="X553" s="21">
        <v>-0.30868271760881899</v>
      </c>
      <c r="Y553" s="20">
        <v>0.12647896864986499</v>
      </c>
      <c r="Z553" s="20">
        <v>4.8608311419252599E-2</v>
      </c>
      <c r="AA553" s="20">
        <v>7.0208221948346201E-3</v>
      </c>
      <c r="AB553" s="21">
        <v>5.0300251031927201E-2</v>
      </c>
      <c r="AC553" s="20">
        <v>3.0198018448954599E-3</v>
      </c>
      <c r="AD553" s="1" t="s">
        <v>12797</v>
      </c>
      <c r="AE553" s="1" t="s">
        <v>12798</v>
      </c>
      <c r="AG553" t="s">
        <v>12798</v>
      </c>
      <c r="AH553" t="s">
        <v>18</v>
      </c>
      <c r="AI553" t="s">
        <v>18</v>
      </c>
      <c r="AJ553" s="33"/>
      <c r="AL553" s="34"/>
      <c r="AN553" s="34"/>
      <c r="AP553" s="34"/>
      <c r="AZ553" s="1" t="s">
        <v>18</v>
      </c>
      <c r="BC553" s="1" t="s">
        <v>18</v>
      </c>
      <c r="BD553" s="1">
        <f>IF(AY553="+",IF(AZ553="+",IF(BA553="+",7,6),IF(BA553="+",5,4)),IF(AZ553="+",IF(BA553="+",3,2),IF(BA553="+",1,0)))</f>
        <v>2</v>
      </c>
    </row>
    <row r="554" spans="1:56" ht="15.75" customHeight="1" x14ac:dyDescent="0.35">
      <c r="A554" s="1" t="s">
        <v>7619</v>
      </c>
      <c r="B554">
        <v>-2.3049864545149099E-2</v>
      </c>
      <c r="C554">
        <v>-8.6651747878904693E-3</v>
      </c>
      <c r="D554">
        <v>-3.2909089404357598E-2</v>
      </c>
      <c r="E554">
        <v>-3.3678501176098302E-2</v>
      </c>
      <c r="F554">
        <v>-0.47896710460757203</v>
      </c>
      <c r="G554">
        <v>-0.454035394425094</v>
      </c>
      <c r="H554">
        <v>-0.44302216036745401</v>
      </c>
      <c r="I554">
        <v>-0.42699127274113302</v>
      </c>
      <c r="J554">
        <v>-0.59215908966298303</v>
      </c>
      <c r="K554">
        <v>-0.76973522700960095</v>
      </c>
      <c r="L554">
        <v>-0.486491776876324</v>
      </c>
      <c r="M554">
        <v>-0.49420009162682399</v>
      </c>
      <c r="N554">
        <v>-0.53738001610833996</v>
      </c>
      <c r="O554">
        <v>-0.45735345135243</v>
      </c>
      <c r="P554">
        <v>-0.55009706426559701</v>
      </c>
      <c r="Q554">
        <v>-0.50329396601821097</v>
      </c>
      <c r="R554">
        <v>-3.1526554171362797E-2</v>
      </c>
      <c r="S554">
        <v>6.5277870107705901E-2</v>
      </c>
      <c r="T554">
        <v>5.9910534910362502E-2</v>
      </c>
      <c r="U554">
        <v>0.103914073763844</v>
      </c>
      <c r="V554" s="20">
        <v>-0.450753983035313</v>
      </c>
      <c r="W554" s="20">
        <v>-0.58564654629393298</v>
      </c>
      <c r="X554" s="21">
        <v>-0.51203112443614496</v>
      </c>
      <c r="Y554" s="20">
        <v>4.9393981152637399E-2</v>
      </c>
      <c r="Z554" s="20">
        <v>6.4030992920074796E-4</v>
      </c>
      <c r="AA554" s="20">
        <v>2.1748597510007101E-2</v>
      </c>
      <c r="AB554" s="21">
        <v>1.28509991173049E-3</v>
      </c>
      <c r="AC554" s="20">
        <v>3.39351755133269E-3</v>
      </c>
      <c r="AD554" s="1" t="s">
        <v>7620</v>
      </c>
      <c r="AE554" s="1" t="s">
        <v>7621</v>
      </c>
      <c r="AG554" t="s">
        <v>7621</v>
      </c>
      <c r="AH554" t="s">
        <v>18</v>
      </c>
      <c r="AI554" t="s">
        <v>18</v>
      </c>
      <c r="AJ554" s="33"/>
      <c r="AL554" s="34"/>
      <c r="AN554" s="34"/>
      <c r="AP554" s="34"/>
      <c r="AY554" s="1" t="s">
        <v>18</v>
      </c>
      <c r="AZ554" s="1" t="s">
        <v>18</v>
      </c>
      <c r="BC554" s="1" t="s">
        <v>18</v>
      </c>
      <c r="BD554" s="1">
        <f>IF(AY554="+",IF(AZ554="+",IF(BA554="+",7,6),IF(BA554="+",5,4)),IF(AZ554="+",IF(BA554="+",3,2),IF(BA554="+",1,0)))</f>
        <v>6</v>
      </c>
    </row>
    <row r="555" spans="1:56" ht="15.75" customHeight="1" x14ac:dyDescent="0.35">
      <c r="A555" s="1" t="s">
        <v>9032</v>
      </c>
      <c r="B555">
        <v>-1.8918865101885601E-2</v>
      </c>
      <c r="C555">
        <v>1.69597842403722E-2</v>
      </c>
      <c r="D555">
        <v>-5.7500656083370398E-2</v>
      </c>
      <c r="E555">
        <v>0.17716598306275999</v>
      </c>
      <c r="F555">
        <v>0.22971033081761699</v>
      </c>
      <c r="G555">
        <v>-0.18710610750913001</v>
      </c>
      <c r="H555">
        <v>-0.14220466676137899</v>
      </c>
      <c r="I555">
        <v>-6.2846892480989597E-2</v>
      </c>
      <c r="J555">
        <v>0.62706550807100503</v>
      </c>
      <c r="K555">
        <v>0.81129694343548298</v>
      </c>
      <c r="L555">
        <v>0.74531790539448906</v>
      </c>
      <c r="M555">
        <v>0.575799258474882</v>
      </c>
      <c r="N555">
        <v>0.637950010229415</v>
      </c>
      <c r="O555">
        <v>0.64764049749840802</v>
      </c>
      <c r="P555">
        <v>0.68206797620651805</v>
      </c>
      <c r="Q555">
        <v>0.64093452281159902</v>
      </c>
      <c r="R555">
        <v>-3.3681371708195701E-3</v>
      </c>
      <c r="S555">
        <v>2.562192764787E-2</v>
      </c>
      <c r="T555">
        <v>-3.0105555736571001E-2</v>
      </c>
      <c r="U555">
        <v>-8.8832942224842198E-2</v>
      </c>
      <c r="V555" s="20">
        <v>-4.0611833983470597E-2</v>
      </c>
      <c r="W555" s="20">
        <v>0.68986990384396496</v>
      </c>
      <c r="X555" s="21">
        <v>0.65214825168648505</v>
      </c>
      <c r="Y555" s="20">
        <v>-2.4171176871090699E-2</v>
      </c>
      <c r="Z555" s="20">
        <v>0.677059489863024</v>
      </c>
      <c r="AA555" s="20">
        <v>3.3484805753434899E-3</v>
      </c>
      <c r="AB555" s="21">
        <v>6.3944630427382899E-3</v>
      </c>
      <c r="AC555" s="20">
        <v>1.4508629648765201E-3</v>
      </c>
      <c r="AD555" s="1" t="s">
        <v>9033</v>
      </c>
      <c r="AE555" s="1" t="s">
        <v>9034</v>
      </c>
      <c r="AG555" t="s">
        <v>9034</v>
      </c>
      <c r="AJ555" s="33"/>
      <c r="AL555" s="34"/>
      <c r="AN555" s="34"/>
      <c r="AP555" s="34"/>
      <c r="AZ555" s="1" t="s">
        <v>18</v>
      </c>
      <c r="BC555" s="1" t="s">
        <v>18</v>
      </c>
      <c r="BD555" s="1">
        <f>IF(AY555="+",IF(AZ555="+",IF(BA555="+",7,6),IF(BA555="+",5,4)),IF(AZ555="+",IF(BA555="+",3,2),IF(BA555="+",1,0)))</f>
        <v>2</v>
      </c>
    </row>
    <row r="556" spans="1:56" ht="15.75" customHeight="1" x14ac:dyDescent="0.35">
      <c r="A556" s="1" t="s">
        <v>1782</v>
      </c>
      <c r="B556">
        <v>0.121503104586518</v>
      </c>
      <c r="C556">
        <v>-0.14965043485083501</v>
      </c>
      <c r="D556">
        <v>7.6490698428216097E-2</v>
      </c>
      <c r="E556">
        <v>-0.194709856812568</v>
      </c>
      <c r="F556">
        <v>-0.46738800245914802</v>
      </c>
      <c r="G556">
        <v>-0.42877472865635602</v>
      </c>
      <c r="H556">
        <v>-0.42037405997716099</v>
      </c>
      <c r="I556">
        <v>-0.64749479140108201</v>
      </c>
      <c r="J556">
        <v>-0.229738853902757</v>
      </c>
      <c r="K556">
        <v>-5.2854306471979001E-2</v>
      </c>
      <c r="L556">
        <v>-0.337228596712009</v>
      </c>
      <c r="M556">
        <v>0.15453410543201801</v>
      </c>
      <c r="N556">
        <v>-0.55835850028696199</v>
      </c>
      <c r="O556">
        <v>-0.60437453694144105</v>
      </c>
      <c r="P556">
        <v>-0.45926804186797698</v>
      </c>
      <c r="Q556">
        <v>-0.59167741362891602</v>
      </c>
      <c r="R556">
        <v>-0.48843672058305498</v>
      </c>
      <c r="S556">
        <v>-0.50878870534686105</v>
      </c>
      <c r="T556">
        <v>-0.37629527376362398</v>
      </c>
      <c r="U556">
        <v>-0.50512666316188803</v>
      </c>
      <c r="V556" s="20">
        <v>-0.491007895623437</v>
      </c>
      <c r="W556" s="20">
        <v>-0.11632191291368101</v>
      </c>
      <c r="X556" s="21">
        <v>-0.55341962318132398</v>
      </c>
      <c r="Y556" s="20">
        <v>-0.46966184071385703</v>
      </c>
      <c r="Z556" s="20">
        <v>2.6737137726884502E-2</v>
      </c>
      <c r="AA556" s="20">
        <v>0.67851200661882405</v>
      </c>
      <c r="AB556" s="21">
        <v>1.6290164458466799E-2</v>
      </c>
      <c r="AC556" s="20">
        <v>6.5964597536044001E-2</v>
      </c>
      <c r="AD556" s="1" t="s">
        <v>1783</v>
      </c>
      <c r="AE556" s="1" t="s">
        <v>1784</v>
      </c>
      <c r="AG556" t="s">
        <v>1784</v>
      </c>
      <c r="AJ556" s="33"/>
      <c r="AL556" s="34"/>
      <c r="AN556" s="34"/>
      <c r="AP556" s="34"/>
      <c r="AY556" s="1" t="s">
        <v>18</v>
      </c>
      <c r="BB556" s="1" t="s">
        <v>18</v>
      </c>
      <c r="BD556" s="1">
        <f>IF(AY556="+",IF(AZ556="+",IF(BA556="+",7,6),IF(BA556="+",5,4)),IF(AZ556="+",IF(BA556="+",3,2),IF(BA556="+",1,0)))</f>
        <v>4</v>
      </c>
    </row>
    <row r="557" spans="1:56" ht="15.75" customHeight="1" x14ac:dyDescent="0.35">
      <c r="A557" s="1" t="s">
        <v>668</v>
      </c>
      <c r="B557">
        <v>0.135221469886875</v>
      </c>
      <c r="C557">
        <v>7.0679876162672906E-2</v>
      </c>
      <c r="D557">
        <v>-0.14673422538936301</v>
      </c>
      <c r="E557">
        <v>-0.220276097475162</v>
      </c>
      <c r="F557">
        <v>-0.39247536000501099</v>
      </c>
      <c r="G557">
        <v>-0.38696688271025498</v>
      </c>
      <c r="H557">
        <v>-0.38881245909584899</v>
      </c>
      <c r="I557">
        <v>-0.303039432129806</v>
      </c>
      <c r="J557">
        <v>-0.84814616456284297</v>
      </c>
      <c r="K557">
        <v>-1.0668747027215799</v>
      </c>
      <c r="L557">
        <v>-1.04890471058447</v>
      </c>
      <c r="M557">
        <v>-0.84862010038366797</v>
      </c>
      <c r="N557">
        <v>-0.52950833791045204</v>
      </c>
      <c r="O557">
        <v>-0.69806052573273603</v>
      </c>
      <c r="P557">
        <v>-0.30614405947608597</v>
      </c>
      <c r="Q557">
        <v>-0.61784269699038696</v>
      </c>
      <c r="R557">
        <v>0.31640985315106102</v>
      </c>
      <c r="S557">
        <v>0.214156627448086</v>
      </c>
      <c r="T557">
        <v>0.62605332404175895</v>
      </c>
      <c r="U557">
        <v>0.39844774930788601</v>
      </c>
      <c r="V557" s="20">
        <v>-0.36782353348523</v>
      </c>
      <c r="W557" s="20">
        <v>-0.95313641956314099</v>
      </c>
      <c r="X557" s="21">
        <v>-0.53788890502741504</v>
      </c>
      <c r="Y557" s="20">
        <v>0.38876688848719798</v>
      </c>
      <c r="Z557" s="20">
        <v>8.4507260071588597E-2</v>
      </c>
      <c r="AA557" s="20">
        <v>4.7001482315111196E-3</v>
      </c>
      <c r="AB557" s="21">
        <v>2.2468171184335601E-2</v>
      </c>
      <c r="AC557" s="20">
        <v>5.2770729201396399E-4</v>
      </c>
      <c r="AD557" s="1" t="s">
        <v>669</v>
      </c>
      <c r="AE557" s="1" t="s">
        <v>670</v>
      </c>
      <c r="AG557" t="s">
        <v>670</v>
      </c>
      <c r="AH557" t="s">
        <v>18</v>
      </c>
      <c r="AJ557" s="33"/>
      <c r="AL557" s="34"/>
      <c r="AN557" s="34"/>
      <c r="AP557" s="34"/>
      <c r="AY557" s="1"/>
      <c r="AZ557" s="1" t="s">
        <v>18</v>
      </c>
      <c r="BA557" s="1" t="s">
        <v>18</v>
      </c>
      <c r="BB557" s="1"/>
      <c r="BC557" s="1" t="s">
        <v>18</v>
      </c>
      <c r="BD557" s="1">
        <f>IF(AY557="+",IF(AZ557="+",IF(BA557="+",7,6),IF(BA557="+",5,4)),IF(AZ557="+",IF(BA557="+",3,2),IF(BA557="+",1,0)))</f>
        <v>3</v>
      </c>
    </row>
    <row r="558" spans="1:56" ht="15.75" customHeight="1" x14ac:dyDescent="0.35">
      <c r="A558" s="1" t="s">
        <v>5478</v>
      </c>
      <c r="B558">
        <v>-9.0278349056033297E-2</v>
      </c>
      <c r="C558">
        <v>8.8488565489079393E-2</v>
      </c>
      <c r="D558">
        <v>-3.1472923241311103E-2</v>
      </c>
      <c r="E558">
        <v>5.5694207671435299E-2</v>
      </c>
      <c r="F558">
        <v>0.208042374089976</v>
      </c>
      <c r="G558">
        <v>-4.8113179955407599E-2</v>
      </c>
      <c r="H558">
        <v>-0.164684823278549</v>
      </c>
      <c r="I558">
        <v>3.1748251199009002E-2</v>
      </c>
      <c r="J558">
        <v>0.20471396899904801</v>
      </c>
      <c r="K558">
        <v>0.292809585499685</v>
      </c>
      <c r="L558">
        <v>0.23451313913455099</v>
      </c>
      <c r="M558">
        <v>-4.2936716406227003E-2</v>
      </c>
      <c r="N558">
        <v>1.4376901272841599E-2</v>
      </c>
      <c r="O558">
        <v>-0.22135582487840599</v>
      </c>
      <c r="P558">
        <v>-6.7566789215153397E-2</v>
      </c>
      <c r="Q558">
        <v>-0.21070812105783099</v>
      </c>
      <c r="R558">
        <v>-0.17362384858641799</v>
      </c>
      <c r="S558">
        <v>-0.390584416196121</v>
      </c>
      <c r="T558">
        <v>-0.30550177660247801</v>
      </c>
      <c r="U558">
        <v>-0.41585126218163998</v>
      </c>
      <c r="V558" s="20">
        <v>6.7481555137570599E-3</v>
      </c>
      <c r="W558" s="20">
        <v>0.17227499430676399</v>
      </c>
      <c r="X558" s="21">
        <v>-0.12131345846963699</v>
      </c>
      <c r="Y558" s="20">
        <v>-0.321390325891664</v>
      </c>
      <c r="Z558" s="20">
        <v>0.99420642279501803</v>
      </c>
      <c r="AA558" s="20">
        <v>0.21195812518127199</v>
      </c>
      <c r="AB558" s="21">
        <v>0.21290745812890699</v>
      </c>
      <c r="AC558" s="20">
        <v>6.8694697712407098E-3</v>
      </c>
      <c r="AD558" s="1" t="s">
        <v>5479</v>
      </c>
      <c r="AE558" s="1" t="s">
        <v>5480</v>
      </c>
      <c r="AG558" t="s">
        <v>5480</v>
      </c>
      <c r="AJ558" s="33"/>
      <c r="AL558" s="34"/>
      <c r="AN558" s="34"/>
      <c r="AP558" s="34"/>
      <c r="AQ558" t="s">
        <v>18</v>
      </c>
      <c r="BA558" s="1" t="s">
        <v>18</v>
      </c>
      <c r="BC558" s="1" t="s">
        <v>18</v>
      </c>
      <c r="BD558" s="1">
        <f>IF(AY558="+",IF(AZ558="+",IF(BA558="+",7,6),IF(BA558="+",5,4)),IF(AZ558="+",IF(BA558="+",3,2),IF(BA558="+",1,0)))</f>
        <v>1</v>
      </c>
    </row>
    <row r="559" spans="1:56" ht="15.75" customHeight="1" x14ac:dyDescent="0.35">
      <c r="A559" s="1" t="s">
        <v>7379</v>
      </c>
      <c r="B559">
        <v>-0.311804934454116</v>
      </c>
      <c r="C559">
        <v>-0.13854142438708</v>
      </c>
      <c r="D559">
        <v>0.25891801757705402</v>
      </c>
      <c r="E559">
        <v>0.132055412936019</v>
      </c>
      <c r="F559">
        <v>-0.46599975358077</v>
      </c>
      <c r="G559">
        <v>-0.35638844948993997</v>
      </c>
      <c r="H559">
        <v>-0.57163776572523395</v>
      </c>
      <c r="I559">
        <v>-0.48494245024134203</v>
      </c>
      <c r="J559">
        <v>0.16944953244927299</v>
      </c>
      <c r="K559">
        <v>0.31239314003485902</v>
      </c>
      <c r="L559">
        <v>-2.6662577149967399E-2</v>
      </c>
      <c r="M559">
        <v>0.30206411312548997</v>
      </c>
      <c r="N559">
        <v>-6.8312588031851806E-2</v>
      </c>
      <c r="O559">
        <v>-0.269913640263306</v>
      </c>
      <c r="P559">
        <v>-0.48292184379346598</v>
      </c>
      <c r="Q559">
        <v>-0.46119516562134799</v>
      </c>
      <c r="R559">
        <v>-0.30587004883671098</v>
      </c>
      <c r="S559">
        <v>-0.50609477873589404</v>
      </c>
      <c r="T559">
        <v>-0.73616365639940595</v>
      </c>
      <c r="U559">
        <v>-0.68172227232659899</v>
      </c>
      <c r="V559" s="20">
        <v>-0.46974210475932199</v>
      </c>
      <c r="W559" s="20">
        <v>0.189311052114914</v>
      </c>
      <c r="X559" s="21">
        <v>-0.32058580942749298</v>
      </c>
      <c r="Y559" s="20">
        <v>-0.55746268907465202</v>
      </c>
      <c r="Z559" s="20">
        <v>9.5798574491194805E-2</v>
      </c>
      <c r="AA559" s="20">
        <v>0.36308768579120598</v>
      </c>
      <c r="AB559" s="21">
        <v>0.19269968654213501</v>
      </c>
      <c r="AC559" s="20">
        <v>4.2905858434113498E-3</v>
      </c>
      <c r="AD559" s="1" t="s">
        <v>7380</v>
      </c>
      <c r="AE559" s="1" t="s">
        <v>7381</v>
      </c>
      <c r="AG559" t="s">
        <v>7381</v>
      </c>
      <c r="AJ559" s="33"/>
      <c r="AL559" s="34"/>
      <c r="AN559" s="34"/>
      <c r="AP559" s="34"/>
      <c r="BA559" s="1" t="s">
        <v>18</v>
      </c>
      <c r="BC559" s="1" t="s">
        <v>18</v>
      </c>
      <c r="BD559" s="1">
        <f>IF(AY559="+",IF(AZ559="+",IF(BA559="+",7,6),IF(BA559="+",5,4)),IF(AZ559="+",IF(BA559="+",3,2),IF(BA559="+",1,0)))</f>
        <v>1</v>
      </c>
    </row>
    <row r="560" spans="1:56" ht="15.75" customHeight="1" x14ac:dyDescent="0.35">
      <c r="A560" s="1" t="s">
        <v>6723</v>
      </c>
      <c r="B560">
        <v>-6.3765925514120303E-2</v>
      </c>
      <c r="C560">
        <v>8.94238068458998E-3</v>
      </c>
      <c r="D560">
        <v>6.8904570388796604E-2</v>
      </c>
      <c r="E560">
        <v>7.1840934678896198E-2</v>
      </c>
      <c r="F560">
        <v>0.25356778867061702</v>
      </c>
      <c r="G560">
        <v>0.32961698039596699</v>
      </c>
      <c r="H560">
        <v>0.25388629156258602</v>
      </c>
      <c r="I560">
        <v>0.25445226240854202</v>
      </c>
      <c r="J560">
        <v>0.22854309829335201</v>
      </c>
      <c r="K560">
        <v>0.182491148094242</v>
      </c>
      <c r="L560">
        <v>9.8927412209679197E-2</v>
      </c>
      <c r="M560">
        <v>9.4428299892351394E-2</v>
      </c>
      <c r="N560">
        <v>0.189254679240838</v>
      </c>
      <c r="O560">
        <v>0.27230360815314902</v>
      </c>
      <c r="P560">
        <v>0.12839171428482099</v>
      </c>
      <c r="Q560">
        <v>0.18049971023283101</v>
      </c>
      <c r="R560">
        <v>5.4349544335265301E-2</v>
      </c>
      <c r="S560">
        <v>0.138598282237853</v>
      </c>
      <c r="T560">
        <v>-5.3882924937828702E-2</v>
      </c>
      <c r="U560">
        <v>1.6849645736670998E-2</v>
      </c>
      <c r="V560" s="20">
        <v>0.27288083075942798</v>
      </c>
      <c r="W560" s="20">
        <v>0.15109748962240599</v>
      </c>
      <c r="X560" s="21">
        <v>0.19261242797791001</v>
      </c>
      <c r="Y560" s="20">
        <v>3.89786368429903E-2</v>
      </c>
      <c r="Z560" s="20">
        <v>1.24176056513232E-2</v>
      </c>
      <c r="AA560" s="20">
        <v>8.8959623676310107E-2</v>
      </c>
      <c r="AB560" s="21">
        <v>2.7060291271409399E-2</v>
      </c>
      <c r="AC560" s="20">
        <v>0.109784733760766</v>
      </c>
      <c r="AD560" s="1" t="s">
        <v>6724</v>
      </c>
      <c r="AE560" s="1" t="s">
        <v>6725</v>
      </c>
      <c r="AG560" t="s">
        <v>6725</v>
      </c>
      <c r="AJ560" s="33" t="s">
        <v>18</v>
      </c>
      <c r="AK560" t="s">
        <v>18</v>
      </c>
      <c r="AL560" s="34"/>
      <c r="AN560" s="34"/>
      <c r="AP560" s="34" t="s">
        <v>18</v>
      </c>
      <c r="AQ560" t="s">
        <v>18</v>
      </c>
      <c r="AY560" s="1" t="s">
        <v>18</v>
      </c>
      <c r="BB560" s="1" t="s">
        <v>18</v>
      </c>
      <c r="BD560" s="1">
        <f>IF(AY560="+",IF(AZ560="+",IF(BA560="+",7,6),IF(BA560="+",5,4)),IF(AZ560="+",IF(BA560="+",3,2),IF(BA560="+",1,0)))</f>
        <v>4</v>
      </c>
    </row>
    <row r="561" spans="1:56" ht="15.75" customHeight="1" x14ac:dyDescent="0.35">
      <c r="A561" s="1" t="s">
        <v>9369</v>
      </c>
      <c r="B561">
        <v>0.29898496860226098</v>
      </c>
      <c r="C561">
        <v>-0.40138441818674497</v>
      </c>
      <c r="D561">
        <v>-5.7477654040388203E-2</v>
      </c>
      <c r="E561">
        <v>-0.20826505107767601</v>
      </c>
      <c r="F561">
        <v>-4.0732182455977102E-2</v>
      </c>
      <c r="G561">
        <v>-0.32147847077911701</v>
      </c>
      <c r="H561">
        <v>-0.24622709763700301</v>
      </c>
      <c r="I561">
        <v>-0.15702145780055801</v>
      </c>
      <c r="J561">
        <v>-0.70735557799314597</v>
      </c>
      <c r="K561">
        <v>-0.50417819478498405</v>
      </c>
      <c r="L561">
        <v>-0.61022787336999396</v>
      </c>
      <c r="M561">
        <v>-0.69636312463003802</v>
      </c>
      <c r="N561">
        <v>-0.59082585470354998</v>
      </c>
      <c r="O561">
        <v>-0.40477754582444597</v>
      </c>
      <c r="P561">
        <v>-0.312796288163111</v>
      </c>
      <c r="Q561">
        <v>-0.45581963098726902</v>
      </c>
      <c r="R561">
        <v>-8.9111002542923506E-2</v>
      </c>
      <c r="S561">
        <v>0.237481251286045</v>
      </c>
      <c r="T561">
        <v>0.33812079157028402</v>
      </c>
      <c r="U561">
        <v>0.20426888037632901</v>
      </c>
      <c r="V561" s="20">
        <v>-0.19136480216816401</v>
      </c>
      <c r="W561" s="20">
        <v>-0.62953119269454005</v>
      </c>
      <c r="X561" s="21">
        <v>-0.44105482991959399</v>
      </c>
      <c r="Y561" s="20">
        <v>0.17268998017243301</v>
      </c>
      <c r="Z561" s="20">
        <v>0.69613293913662799</v>
      </c>
      <c r="AA561" s="20">
        <v>9.0177644235839099E-2</v>
      </c>
      <c r="AB561" s="21">
        <v>0.17110340093332699</v>
      </c>
      <c r="AC561" s="20">
        <v>3.6522959972315498E-3</v>
      </c>
      <c r="AD561" s="1" t="s">
        <v>9370</v>
      </c>
      <c r="AE561" s="1" t="s">
        <v>9371</v>
      </c>
      <c r="AG561" t="s">
        <v>9371</v>
      </c>
      <c r="AJ561" s="33"/>
      <c r="AL561" s="34"/>
      <c r="AN561" s="34"/>
      <c r="AP561" s="34"/>
      <c r="BC561" s="1" t="s">
        <v>18</v>
      </c>
      <c r="BD561" s="1">
        <f>IF(AY561="+",IF(AZ561="+",IF(BA561="+",7,6),IF(BA561="+",5,4)),IF(AZ561="+",IF(BA561="+",3,2),IF(BA561="+",1,0)))</f>
        <v>0</v>
      </c>
    </row>
    <row r="562" spans="1:56" ht="15.75" customHeight="1" x14ac:dyDescent="0.35">
      <c r="A562" s="1" t="s">
        <v>8609</v>
      </c>
      <c r="B562">
        <v>0.25490622838058402</v>
      </c>
      <c r="C562">
        <v>-0.176479156873668</v>
      </c>
      <c r="D562">
        <v>-4.58171554410573E-2</v>
      </c>
      <c r="E562">
        <v>-0.16641310567860201</v>
      </c>
      <c r="F562">
        <v>8.5450647820532993E-2</v>
      </c>
      <c r="G562">
        <v>2.8044255592257199E-2</v>
      </c>
      <c r="H562">
        <v>0.144245551524878</v>
      </c>
      <c r="I562">
        <v>-0.17815784712932101</v>
      </c>
      <c r="J562">
        <v>-0.49078782828271</v>
      </c>
      <c r="K562">
        <v>-0.38401295128109902</v>
      </c>
      <c r="L562">
        <v>-0.28729810168764403</v>
      </c>
      <c r="M562">
        <v>-6.4031498309868595E-2</v>
      </c>
      <c r="N562">
        <v>-0.19440554748521699</v>
      </c>
      <c r="O562">
        <v>6.1782509408165702E-2</v>
      </c>
      <c r="P562">
        <v>2.9869558753183399E-2</v>
      </c>
      <c r="Q562">
        <v>3.5604666392454597E-2</v>
      </c>
      <c r="R562">
        <v>4.7232361457764001E-2</v>
      </c>
      <c r="S562">
        <v>0.35109201615430602</v>
      </c>
      <c r="T562">
        <v>0.34348747536716601</v>
      </c>
      <c r="U562">
        <v>0.36639978177959898</v>
      </c>
      <c r="V562" s="20">
        <v>1.9895651952086799E-2</v>
      </c>
      <c r="W562" s="20">
        <v>-0.30653259489033002</v>
      </c>
      <c r="X562" s="21">
        <v>-1.67872032328534E-2</v>
      </c>
      <c r="Y562" s="20">
        <v>0.277052908689708</v>
      </c>
      <c r="Z562" s="20">
        <v>0.78754284557610199</v>
      </c>
      <c r="AA562" s="20">
        <v>0.185614905279891</v>
      </c>
      <c r="AB562" s="21">
        <v>0.92611889356001997</v>
      </c>
      <c r="AC562" s="20">
        <v>8.3156948515356807E-3</v>
      </c>
      <c r="AD562" s="1" t="s">
        <v>8610</v>
      </c>
      <c r="AE562" s="1" t="s">
        <v>8611</v>
      </c>
      <c r="AG562" t="s">
        <v>8611</v>
      </c>
      <c r="AJ562" s="33"/>
      <c r="AL562" s="34"/>
      <c r="AM562" t="s">
        <v>18</v>
      </c>
      <c r="AN562" s="34"/>
      <c r="AP562" s="34" t="s">
        <v>18</v>
      </c>
      <c r="BA562" s="1" t="s">
        <v>18</v>
      </c>
      <c r="BC562" s="1" t="s">
        <v>18</v>
      </c>
      <c r="BD562" s="1">
        <f>IF(AY562="+",IF(AZ562="+",IF(BA562="+",7,6),IF(BA562="+",5,4)),IF(AZ562="+",IF(BA562="+",3,2),IF(BA562="+",1,0)))</f>
        <v>1</v>
      </c>
    </row>
    <row r="563" spans="1:56" ht="15.75" customHeight="1" x14ac:dyDescent="0.35">
      <c r="A563" s="1" t="s">
        <v>9771</v>
      </c>
      <c r="B563">
        <v>-0.15014036880436099</v>
      </c>
      <c r="C563">
        <v>0.20129107518050299</v>
      </c>
      <c r="D563">
        <v>-0.11907395772502299</v>
      </c>
      <c r="E563">
        <v>6.5194703495649303E-3</v>
      </c>
      <c r="F563">
        <v>1.2136280933274699E-3</v>
      </c>
      <c r="G563">
        <v>3.6851076189998597E-2</v>
      </c>
      <c r="H563">
        <v>0.123482795663774</v>
      </c>
      <c r="I563">
        <v>0.166484675001244</v>
      </c>
      <c r="J563">
        <v>-8.4481064332021599E-2</v>
      </c>
      <c r="K563">
        <v>-0.19611790111740199</v>
      </c>
      <c r="L563">
        <v>-8.4759133223820296E-2</v>
      </c>
      <c r="M563">
        <v>-0.112799394368058</v>
      </c>
      <c r="N563">
        <v>2.3608102085048099E-2</v>
      </c>
      <c r="O563">
        <v>-5.8414753473081803E-2</v>
      </c>
      <c r="P563">
        <v>-5.5267343377630999E-2</v>
      </c>
      <c r="Q563">
        <v>-7.4007346477569597E-2</v>
      </c>
      <c r="R563">
        <v>0.136395247588915</v>
      </c>
      <c r="S563">
        <v>6.2771269847285802E-2</v>
      </c>
      <c r="T563">
        <v>7.5478010910734E-2</v>
      </c>
      <c r="U563">
        <v>7.1911547443342494E-2</v>
      </c>
      <c r="V563" s="20">
        <v>8.20080437370862E-2</v>
      </c>
      <c r="W563" s="20">
        <v>-0.119539373260325</v>
      </c>
      <c r="X563" s="21">
        <v>-4.1020335310808599E-2</v>
      </c>
      <c r="Y563" s="20">
        <v>8.6639018947569299E-2</v>
      </c>
      <c r="Z563" s="20">
        <v>0.47951350352068001</v>
      </c>
      <c r="AA563" s="20">
        <v>0.41850570917202001</v>
      </c>
      <c r="AB563" s="21">
        <v>0.83373409315124802</v>
      </c>
      <c r="AC563" s="20">
        <v>4.2083194230405803E-3</v>
      </c>
      <c r="AD563" s="1" t="s">
        <v>9772</v>
      </c>
      <c r="AE563" s="1" t="s">
        <v>9773</v>
      </c>
      <c r="AG563" t="s">
        <v>9773</v>
      </c>
      <c r="AJ563" s="33"/>
      <c r="AL563" s="34"/>
      <c r="AN563" s="34"/>
      <c r="AP563" s="34"/>
      <c r="BC563" s="1" t="s">
        <v>18</v>
      </c>
      <c r="BD563" s="1">
        <f>IF(AY563="+",IF(AZ563="+",IF(BA563="+",7,6),IF(BA563="+",5,4)),IF(AZ563="+",IF(BA563="+",3,2),IF(BA563="+",1,0)))</f>
        <v>0</v>
      </c>
    </row>
    <row r="564" spans="1:56" ht="15.75" customHeight="1" x14ac:dyDescent="0.35">
      <c r="A564" s="1" t="s">
        <v>5052</v>
      </c>
      <c r="B564">
        <v>-0.211555541357418</v>
      </c>
      <c r="C564">
        <v>-2.5632478213859802E-2</v>
      </c>
      <c r="D564">
        <v>-8.3652218351696506E-2</v>
      </c>
      <c r="E564">
        <v>0.11871042442657199</v>
      </c>
      <c r="F564">
        <v>-0.43744803637488899</v>
      </c>
      <c r="G564">
        <v>-6.8737797483575599E-2</v>
      </c>
      <c r="H564">
        <v>-0.22590620576616699</v>
      </c>
      <c r="I564">
        <v>-0.18174715276289</v>
      </c>
      <c r="J564">
        <v>-0.464007277166052</v>
      </c>
      <c r="K564">
        <v>-0.63784154509311697</v>
      </c>
      <c r="L564">
        <v>-0.30615199858302899</v>
      </c>
      <c r="M564">
        <v>-0.41357094966517999</v>
      </c>
      <c r="N564">
        <v>-0.33144496019420999</v>
      </c>
      <c r="O564">
        <v>-0.22826640275598101</v>
      </c>
      <c r="P564">
        <v>-0.509997425298233</v>
      </c>
      <c r="Q564">
        <v>-0.303964601501234</v>
      </c>
      <c r="R564">
        <v>6.8154887550691698E-2</v>
      </c>
      <c r="S564">
        <v>0.17354036970790601</v>
      </c>
      <c r="T564">
        <v>-1.03705234595002E-2</v>
      </c>
      <c r="U564">
        <v>0.15905898388142301</v>
      </c>
      <c r="V564" s="20">
        <v>-0.22845979809688</v>
      </c>
      <c r="W564" s="20">
        <v>-0.45539294262684499</v>
      </c>
      <c r="X564" s="21">
        <v>-0.34341834743741401</v>
      </c>
      <c r="Y564" s="20">
        <v>9.7595929420130303E-2</v>
      </c>
      <c r="Z564" s="20">
        <v>0.25742185318312</v>
      </c>
      <c r="AA564" s="20">
        <v>3.1208787600176001E-2</v>
      </c>
      <c r="AB564" s="21">
        <v>5.0441850732943799E-2</v>
      </c>
      <c r="AC564" s="20">
        <v>3.9839474669514999E-3</v>
      </c>
      <c r="AD564" s="1" t="s">
        <v>5053</v>
      </c>
      <c r="AE564" s="1" t="s">
        <v>5054</v>
      </c>
      <c r="AG564" t="s">
        <v>5054</v>
      </c>
      <c r="AH564" t="s">
        <v>18</v>
      </c>
      <c r="AI564" t="s">
        <v>18</v>
      </c>
      <c r="AJ564" s="33"/>
      <c r="AL564" s="34"/>
      <c r="AN564" s="34"/>
      <c r="AP564" s="34"/>
      <c r="AZ564" s="1" t="s">
        <v>18</v>
      </c>
      <c r="BC564" s="1" t="s">
        <v>18</v>
      </c>
      <c r="BD564" s="1">
        <f>IF(AY564="+",IF(AZ564="+",IF(BA564="+",7,6),IF(BA564="+",5,4)),IF(AZ564="+",IF(BA564="+",3,2),IF(BA564="+",1,0)))</f>
        <v>2</v>
      </c>
    </row>
    <row r="565" spans="1:56" ht="15.75" customHeight="1" x14ac:dyDescent="0.35">
      <c r="A565" s="1" t="s">
        <v>3995</v>
      </c>
      <c r="B565">
        <v>-7.2943584142368706E-2</v>
      </c>
      <c r="C565">
        <v>0.127934153504277</v>
      </c>
      <c r="D565">
        <v>0.23671023037628899</v>
      </c>
      <c r="E565">
        <v>-0.19921351876107099</v>
      </c>
      <c r="F565">
        <v>0.63531310721857603</v>
      </c>
      <c r="G565">
        <v>0.46675506261268701</v>
      </c>
      <c r="H565">
        <v>0.44573264096773901</v>
      </c>
      <c r="I565">
        <v>1.15123072819396</v>
      </c>
      <c r="J565">
        <v>0.308979680286526</v>
      </c>
      <c r="K565">
        <v>0.64671899913244901</v>
      </c>
      <c r="L565">
        <v>0.57257600004125597</v>
      </c>
      <c r="M565">
        <v>-0.26347183052280698</v>
      </c>
      <c r="N565">
        <v>0.35570622439316302</v>
      </c>
      <c r="O565">
        <v>0.44503026566882598</v>
      </c>
      <c r="P565">
        <v>0.15123142512784701</v>
      </c>
      <c r="Q565">
        <v>0.566673543843627</v>
      </c>
      <c r="R565">
        <v>3.9573691976930801E-2</v>
      </c>
      <c r="S565">
        <v>0.10495142904393601</v>
      </c>
      <c r="T565">
        <v>-0.23483616962906401</v>
      </c>
      <c r="U565">
        <v>0.31317749978000498</v>
      </c>
      <c r="V565" s="20">
        <v>0.67475788474824105</v>
      </c>
      <c r="W565" s="20">
        <v>0.31620071223435597</v>
      </c>
      <c r="X565" s="21">
        <v>0.37966036475836601</v>
      </c>
      <c r="Y565" s="20">
        <v>5.5716612792952203E-2</v>
      </c>
      <c r="Z565" s="20">
        <v>6.8576690777241905E-2</v>
      </c>
      <c r="AA565" s="20">
        <v>0.39339484528521301</v>
      </c>
      <c r="AB565" s="21">
        <v>8.1157779202146604E-2</v>
      </c>
      <c r="AC565" s="20">
        <v>0.38289111787248598</v>
      </c>
      <c r="AD565" s="1" t="s">
        <v>3996</v>
      </c>
      <c r="AE565" s="1" t="s">
        <v>3997</v>
      </c>
      <c r="AG565" t="s">
        <v>3997</v>
      </c>
      <c r="AJ565" s="33"/>
      <c r="AL565" s="34" t="s">
        <v>18</v>
      </c>
      <c r="AM565" t="s">
        <v>18</v>
      </c>
      <c r="AN565" s="34" t="s">
        <v>18</v>
      </c>
      <c r="AP565" s="34"/>
      <c r="BC565" s="1" t="s">
        <v>18</v>
      </c>
      <c r="BD565" s="1">
        <f>IF(AY565="+",IF(AZ565="+",IF(BA565="+",7,6),IF(BA565="+",5,4)),IF(AZ565="+",IF(BA565="+",3,2),IF(BA565="+",1,0)))</f>
        <v>0</v>
      </c>
    </row>
    <row r="566" spans="1:56" ht="15.75" customHeight="1" x14ac:dyDescent="0.35">
      <c r="A566" s="1" t="s">
        <v>3091</v>
      </c>
      <c r="B566">
        <v>-1.2727383822758899E-2</v>
      </c>
      <c r="C566">
        <v>1.3539427616163901E-2</v>
      </c>
      <c r="D566">
        <v>-5.9371776028724697E-2</v>
      </c>
      <c r="E566">
        <v>0.118526972627786</v>
      </c>
      <c r="F566">
        <v>0.15366228408010299</v>
      </c>
      <c r="G566">
        <v>0.120130160695605</v>
      </c>
      <c r="H566">
        <v>4.4808185621114903E-2</v>
      </c>
      <c r="I566">
        <v>0.184781409227745</v>
      </c>
      <c r="J566">
        <v>0.43224527699426701</v>
      </c>
      <c r="K566">
        <v>0.54149699815047903</v>
      </c>
      <c r="L566">
        <v>0.52594175947749799</v>
      </c>
      <c r="M566">
        <v>0.27894371506684301</v>
      </c>
      <c r="N566">
        <v>0.18100281434488899</v>
      </c>
      <c r="O566">
        <v>0.121008057044359</v>
      </c>
      <c r="P566">
        <v>0.15450369794683599</v>
      </c>
      <c r="Q566">
        <v>2.68645255222188E-2</v>
      </c>
      <c r="R566">
        <v>-0.243930066339649</v>
      </c>
      <c r="S566">
        <v>-0.30456001476851102</v>
      </c>
      <c r="T566">
        <v>-0.33141964201353902</v>
      </c>
      <c r="U566">
        <v>-0.44056890267966298</v>
      </c>
      <c r="V566" s="20">
        <v>0.12584550990614199</v>
      </c>
      <c r="W566" s="20">
        <v>0.44465693742227203</v>
      </c>
      <c r="X566" s="21">
        <v>0.120844773714576</v>
      </c>
      <c r="Y566" s="20">
        <v>-0.33011965645034103</v>
      </c>
      <c r="Z566" s="20">
        <v>0.14908879988888701</v>
      </c>
      <c r="AA566" s="20">
        <v>1.5052072832759099E-2</v>
      </c>
      <c r="AB566" s="21">
        <v>0.15293996263378101</v>
      </c>
      <c r="AC566" s="20">
        <v>9.0454807824355999E-4</v>
      </c>
      <c r="AD566" s="1" t="s">
        <v>3092</v>
      </c>
      <c r="AE566" s="1" t="s">
        <v>3093</v>
      </c>
      <c r="AG566" t="s">
        <v>3093</v>
      </c>
      <c r="AJ566" s="33"/>
      <c r="AL566" s="34"/>
      <c r="AN566" s="34"/>
      <c r="AP566" s="34"/>
      <c r="AZ566" s="1" t="s">
        <v>18</v>
      </c>
      <c r="BA566" s="1" t="s">
        <v>18</v>
      </c>
      <c r="BC566" s="1" t="s">
        <v>18</v>
      </c>
      <c r="BD566" s="1">
        <f>IF(AY566="+",IF(AZ566="+",IF(BA566="+",7,6),IF(BA566="+",5,4)),IF(AZ566="+",IF(BA566="+",3,2),IF(BA566="+",1,0)))</f>
        <v>3</v>
      </c>
    </row>
    <row r="567" spans="1:56" ht="15.75" customHeight="1" x14ac:dyDescent="0.35">
      <c r="A567" s="1" t="s">
        <v>6123</v>
      </c>
      <c r="B567">
        <v>0.30132407169836001</v>
      </c>
      <c r="C567">
        <v>-0.38443209764595698</v>
      </c>
      <c r="D567">
        <v>-0.11876802304442199</v>
      </c>
      <c r="E567">
        <v>0.119666119338141</v>
      </c>
      <c r="F567">
        <v>0.281530079408778</v>
      </c>
      <c r="G567">
        <v>0.22911698969795399</v>
      </c>
      <c r="H567">
        <v>0.41841270255612301</v>
      </c>
      <c r="I567">
        <v>0.70154917560235897</v>
      </c>
      <c r="J567">
        <v>-1.02392673895752E-2</v>
      </c>
      <c r="K567">
        <v>0.48442192919782701</v>
      </c>
      <c r="L567">
        <v>0.48696716316194899</v>
      </c>
      <c r="M567">
        <v>1.20201005918576E-2</v>
      </c>
      <c r="N567">
        <v>8.0326494753210798E-2</v>
      </c>
      <c r="O567">
        <v>0.46922699011792601</v>
      </c>
      <c r="P567">
        <v>0.34297236292326599</v>
      </c>
      <c r="Q567">
        <v>0.41540119159321298</v>
      </c>
      <c r="R567">
        <v>-0.186683137330697</v>
      </c>
      <c r="S567">
        <v>0.230275175584645</v>
      </c>
      <c r="T567">
        <v>1.7007804028399399E-2</v>
      </c>
      <c r="U567">
        <v>0.131720384655998</v>
      </c>
      <c r="V567" s="20">
        <v>0.40765223681630403</v>
      </c>
      <c r="W567" s="20">
        <v>0.24329248139051399</v>
      </c>
      <c r="X567" s="21">
        <v>0.32698175984690397</v>
      </c>
      <c r="Y567" s="20">
        <v>4.8080056734586298E-2</v>
      </c>
      <c r="Z567" s="20">
        <v>0.147044702159148</v>
      </c>
      <c r="AA567" s="20">
        <v>0.37270310635231901</v>
      </c>
      <c r="AB567" s="21">
        <v>0.17914634031936799</v>
      </c>
      <c r="AC567" s="20">
        <v>0.35235228079901298</v>
      </c>
      <c r="AD567" s="1" t="s">
        <v>6124</v>
      </c>
      <c r="AE567" s="1" t="s">
        <v>6125</v>
      </c>
      <c r="AG567" t="s">
        <v>6125</v>
      </c>
      <c r="AJ567" s="33"/>
      <c r="AL567" s="34"/>
      <c r="AN567" s="34"/>
      <c r="AP567" s="34"/>
      <c r="BC567" s="1" t="s">
        <v>18</v>
      </c>
      <c r="BD567" s="1">
        <f>IF(AY567="+",IF(AZ567="+",IF(BA567="+",7,6),IF(BA567="+",5,4)),IF(AZ567="+",IF(BA567="+",3,2),IF(BA567="+",1,0)))</f>
        <v>0</v>
      </c>
    </row>
    <row r="568" spans="1:56" ht="15.75" customHeight="1" x14ac:dyDescent="0.35">
      <c r="A568" s="1" t="s">
        <v>12799</v>
      </c>
      <c r="B568">
        <v>2.7495667146423701E-2</v>
      </c>
      <c r="C568">
        <v>-3.6928746726004803E-2</v>
      </c>
      <c r="D568">
        <v>1.5915418452985799E-2</v>
      </c>
      <c r="E568">
        <v>-0.10233986441210199</v>
      </c>
      <c r="F568">
        <v>-0.30796192733346101</v>
      </c>
      <c r="G568">
        <v>-0.169669699403178</v>
      </c>
      <c r="H568">
        <v>-0.21143898153830601</v>
      </c>
      <c r="I568">
        <v>-0.182080908890352</v>
      </c>
      <c r="J568">
        <v>-0.27089104713670697</v>
      </c>
      <c r="K568">
        <v>-0.22007388484892901</v>
      </c>
      <c r="L568">
        <v>2.90988571267819E-2</v>
      </c>
      <c r="M568">
        <v>0.15131802022846699</v>
      </c>
      <c r="N568">
        <v>-0.27357676588957902</v>
      </c>
      <c r="O568">
        <v>-0.18742398881119199</v>
      </c>
      <c r="P568">
        <v>-0.29044522225382902</v>
      </c>
      <c r="Q568">
        <v>-0.15930135215302499</v>
      </c>
      <c r="R568">
        <v>-0.250004657925123</v>
      </c>
      <c r="S568">
        <v>-0.13985526697165501</v>
      </c>
      <c r="T568">
        <v>-0.268473592065196</v>
      </c>
      <c r="U568">
        <v>-0.117486520470481</v>
      </c>
      <c r="V568" s="20">
        <v>-0.21778787929132401</v>
      </c>
      <c r="W568" s="20">
        <v>-7.7637013657596995E-2</v>
      </c>
      <c r="X568" s="21">
        <v>-0.227686832276906</v>
      </c>
      <c r="Y568" s="20">
        <v>-0.19395500935811399</v>
      </c>
      <c r="Z568" s="20">
        <v>2.54730438307402E-2</v>
      </c>
      <c r="AA568" s="20">
        <v>0.73250224302017997</v>
      </c>
      <c r="AB568" s="21">
        <v>1.53836192535554E-2</v>
      </c>
      <c r="AC568" s="20">
        <v>0.40342348523523303</v>
      </c>
      <c r="AD568" s="1" t="s">
        <v>12800</v>
      </c>
      <c r="AE568" s="1" t="s">
        <v>12801</v>
      </c>
      <c r="AG568" t="s">
        <v>12801</v>
      </c>
      <c r="AH568" t="s">
        <v>18</v>
      </c>
      <c r="AI568" t="s">
        <v>18</v>
      </c>
      <c r="AJ568" s="33"/>
      <c r="AL568" s="34"/>
      <c r="AN568" s="34"/>
      <c r="AP568" s="34"/>
      <c r="AY568" s="1" t="s">
        <v>18</v>
      </c>
      <c r="BB568" s="1" t="s">
        <v>18</v>
      </c>
      <c r="BD568" s="1">
        <f>IF(AY568="+",IF(AZ568="+",IF(BA568="+",7,6),IF(BA568="+",5,4)),IF(AZ568="+",IF(BA568="+",3,2),IF(BA568="+",1,0)))</f>
        <v>4</v>
      </c>
    </row>
    <row r="569" spans="1:56" ht="15.75" customHeight="1" x14ac:dyDescent="0.35">
      <c r="A569" s="1" t="s">
        <v>4446</v>
      </c>
      <c r="B569">
        <v>-2.9439630115390401E-3</v>
      </c>
      <c r="C569">
        <v>-1.6639066739347699E-2</v>
      </c>
      <c r="D569">
        <v>-0.158924273457139</v>
      </c>
      <c r="E569">
        <v>6.9430034472466096E-2</v>
      </c>
      <c r="F569">
        <v>-2.4499361603476301E-2</v>
      </c>
      <c r="G569">
        <v>-0.43686130332562001</v>
      </c>
      <c r="H569">
        <v>-0.398488287673266</v>
      </c>
      <c r="I569">
        <v>-0.40098192338141803</v>
      </c>
      <c r="J569">
        <v>-0.23227018672675401</v>
      </c>
      <c r="K569">
        <v>-6.45889614350003E-2</v>
      </c>
      <c r="L569">
        <v>-0.215459805515655</v>
      </c>
      <c r="M569">
        <v>-0.37434378801430201</v>
      </c>
      <c r="N569">
        <v>-0.59124991480439104</v>
      </c>
      <c r="O569">
        <v>-0.67958785000316402</v>
      </c>
      <c r="P569">
        <v>-0.38070037130151502</v>
      </c>
      <c r="Q569">
        <v>-0.62877693397317602</v>
      </c>
      <c r="R569">
        <v>-0.43437407426934799</v>
      </c>
      <c r="S569">
        <v>-0.50286029506004803</v>
      </c>
      <c r="T569">
        <v>-0.16874285454793</v>
      </c>
      <c r="U569">
        <v>-0.43109767635058299</v>
      </c>
      <c r="V569" s="20">
        <v>-0.31520771899594502</v>
      </c>
      <c r="W569" s="20">
        <v>-0.221665685422928</v>
      </c>
      <c r="X569" s="21">
        <v>-0.57007876752056197</v>
      </c>
      <c r="Y569" s="20">
        <v>-0.38426872505697801</v>
      </c>
      <c r="Z569" s="20">
        <v>0.13005471284370801</v>
      </c>
      <c r="AA569" s="20">
        <v>0.129025083723835</v>
      </c>
      <c r="AB569" s="21">
        <v>5.8266743822744304E-3</v>
      </c>
      <c r="AC569" s="20">
        <v>0.19446124938690301</v>
      </c>
      <c r="AD569" s="1" t="s">
        <v>4447</v>
      </c>
      <c r="AE569" s="1" t="s">
        <v>4448</v>
      </c>
      <c r="AG569" t="s">
        <v>4448</v>
      </c>
      <c r="AJ569" s="33" t="s">
        <v>18</v>
      </c>
      <c r="AK569" t="s">
        <v>18</v>
      </c>
      <c r="AL569" s="34"/>
      <c r="AM569" t="s">
        <v>18</v>
      </c>
      <c r="AN569" s="34"/>
      <c r="AP569" s="34" t="s">
        <v>18</v>
      </c>
      <c r="BC569" s="1" t="s">
        <v>18</v>
      </c>
      <c r="BD569" s="1">
        <f>IF(AY569="+",IF(AZ569="+",IF(BA569="+",7,6),IF(BA569="+",5,4)),IF(AZ569="+",IF(BA569="+",3,2),IF(BA569="+",1,0)))</f>
        <v>0</v>
      </c>
    </row>
    <row r="570" spans="1:56" ht="15.75" customHeight="1" x14ac:dyDescent="0.35">
      <c r="A570" s="1" t="s">
        <v>980</v>
      </c>
      <c r="B570">
        <v>-1.9692109367427098E-2</v>
      </c>
      <c r="C570">
        <v>-8.8504307665541904E-2</v>
      </c>
      <c r="D570">
        <v>0.26888061232465799</v>
      </c>
      <c r="E570">
        <v>-2.8201037542795099E-2</v>
      </c>
      <c r="F570">
        <v>0.53952211045699205</v>
      </c>
      <c r="G570">
        <v>0.66537962576716503</v>
      </c>
      <c r="H570">
        <v>0.74034050390630901</v>
      </c>
      <c r="I570">
        <v>0.44333848830092798</v>
      </c>
      <c r="J570">
        <v>-1.99303528247354E-2</v>
      </c>
      <c r="K570">
        <v>-3.4934263575163903E-2</v>
      </c>
      <c r="L570">
        <v>-0.32261238541966503</v>
      </c>
      <c r="M570">
        <v>-3.15918866049746E-3</v>
      </c>
      <c r="N570">
        <v>0.44418839532943599</v>
      </c>
      <c r="O570">
        <v>0.783196908502655</v>
      </c>
      <c r="P570">
        <v>0.40960134621397798</v>
      </c>
      <c r="Q570">
        <v>0.73230948060777101</v>
      </c>
      <c r="R570">
        <v>0.52855667735075396</v>
      </c>
      <c r="S570">
        <v>0.87467364197795106</v>
      </c>
      <c r="T570">
        <v>0.49679051243295702</v>
      </c>
      <c r="U570">
        <v>0.83713398730785604</v>
      </c>
      <c r="V570" s="20">
        <v>0.59714518210784895</v>
      </c>
      <c r="W570" s="20">
        <v>-9.5159047620015494E-2</v>
      </c>
      <c r="X570" s="21">
        <v>0.59232403266346001</v>
      </c>
      <c r="Y570" s="20">
        <v>0.68428870476738002</v>
      </c>
      <c r="Z570" s="20">
        <v>1.57021713866233E-2</v>
      </c>
      <c r="AA570" s="20">
        <v>0.41947740890966301</v>
      </c>
      <c r="AB570" s="21">
        <v>1.86125595432741E-2</v>
      </c>
      <c r="AC570" s="20">
        <v>3.9492743584644101E-3</v>
      </c>
      <c r="AD570" s="1" t="s">
        <v>981</v>
      </c>
      <c r="AE570" s="1" t="s">
        <v>982</v>
      </c>
      <c r="AG570" t="s">
        <v>982</v>
      </c>
      <c r="AJ570" s="33"/>
      <c r="AL570" s="34"/>
      <c r="AN570" s="34"/>
      <c r="AP570" s="34"/>
      <c r="AY570" s="1" t="s">
        <v>18</v>
      </c>
      <c r="BA570" s="1" t="s">
        <v>18</v>
      </c>
      <c r="BB570" s="1" t="s">
        <v>18</v>
      </c>
      <c r="BD570" s="1">
        <f>IF(AY570="+",IF(AZ570="+",IF(BA570="+",7,6),IF(BA570="+",5,4)),IF(AZ570="+",IF(BA570="+",3,2),IF(BA570="+",1,0)))</f>
        <v>5</v>
      </c>
    </row>
    <row r="571" spans="1:56" ht="15.75" customHeight="1" x14ac:dyDescent="0.35">
      <c r="A571" s="1" t="s">
        <v>13273</v>
      </c>
      <c r="B571">
        <v>-5.6923229609665102E-2</v>
      </c>
      <c r="C571">
        <v>9.6636465635774604E-3</v>
      </c>
      <c r="D571">
        <v>-1.29783752548765E-2</v>
      </c>
      <c r="E571">
        <v>4.5373778342181197E-2</v>
      </c>
      <c r="F571">
        <v>-1.9201229940135799E-2</v>
      </c>
      <c r="G571">
        <v>-0.184103805198817</v>
      </c>
      <c r="H571">
        <v>-0.17482264991327001</v>
      </c>
      <c r="I571">
        <v>-9.9866350302096604E-2</v>
      </c>
      <c r="J571">
        <v>-5.6744845217545498E-2</v>
      </c>
      <c r="K571">
        <v>-7.5462241372646593E-2</v>
      </c>
      <c r="L571">
        <v>-5.7424312852776299E-2</v>
      </c>
      <c r="M571">
        <v>-0.227759533894835</v>
      </c>
      <c r="N571">
        <v>-0.16237372870116401</v>
      </c>
      <c r="O571">
        <v>-0.28019494954940499</v>
      </c>
      <c r="P571">
        <v>-0.24759396265502001</v>
      </c>
      <c r="Q571">
        <v>-0.29149579664403302</v>
      </c>
      <c r="R571">
        <v>-7.2669370562642305E-2</v>
      </c>
      <c r="S571">
        <v>-0.177520750908292</v>
      </c>
      <c r="T571">
        <v>-0.15010336606532701</v>
      </c>
      <c r="U571">
        <v>-0.194969766229907</v>
      </c>
      <c r="V571" s="20">
        <v>-0.11949850883858</v>
      </c>
      <c r="W571" s="20">
        <v>-0.10434773333444999</v>
      </c>
      <c r="X571" s="21">
        <v>-0.245414609387406</v>
      </c>
      <c r="Y571" s="20">
        <v>-0.14881581344154199</v>
      </c>
      <c r="Z571" s="20">
        <v>0.12547397160565599</v>
      </c>
      <c r="AA571" s="20">
        <v>0.18315952836660401</v>
      </c>
      <c r="AB571" s="21">
        <v>5.7997009496705996E-3</v>
      </c>
      <c r="AC571" s="20">
        <v>0.468954438973609</v>
      </c>
      <c r="AD571" s="1" t="s">
        <v>13274</v>
      </c>
      <c r="AE571" s="1" t="s">
        <v>13275</v>
      </c>
      <c r="AG571" t="s">
        <v>13275</v>
      </c>
      <c r="AH571" t="s">
        <v>18</v>
      </c>
      <c r="AI571" t="s">
        <v>18</v>
      </c>
      <c r="AJ571" s="33"/>
      <c r="AL571" s="34"/>
      <c r="AN571" s="34"/>
      <c r="AP571" s="34"/>
      <c r="BC571" s="1" t="s">
        <v>18</v>
      </c>
      <c r="BD571" s="1">
        <f>IF(AY571="+",IF(AZ571="+",IF(BA571="+",7,6),IF(BA571="+",5,4)),IF(AZ571="+",IF(BA571="+",3,2),IF(BA571="+",1,0)))</f>
        <v>0</v>
      </c>
    </row>
    <row r="572" spans="1:56" ht="15.75" customHeight="1" x14ac:dyDescent="0.35">
      <c r="A572" s="1" t="s">
        <v>2471</v>
      </c>
      <c r="B572">
        <v>0.18859791359766701</v>
      </c>
      <c r="C572">
        <v>-0.11675098053930701</v>
      </c>
      <c r="D572">
        <v>-0.108585937654839</v>
      </c>
      <c r="E572">
        <v>-7.2804783151759797E-2</v>
      </c>
      <c r="F572">
        <v>0.147430266029623</v>
      </c>
      <c r="G572">
        <v>0.19880180808519099</v>
      </c>
      <c r="H572">
        <v>-8.42366200238132E-2</v>
      </c>
      <c r="I572">
        <v>6.5016601897932097E-2</v>
      </c>
      <c r="J572">
        <v>-0.55785190821324904</v>
      </c>
      <c r="K572">
        <v>-0.17861306364519799</v>
      </c>
      <c r="L572">
        <v>-0.39366079611691801</v>
      </c>
      <c r="M572">
        <v>-0.31189036271007903</v>
      </c>
      <c r="N572">
        <v>-0.21941327897499099</v>
      </c>
      <c r="O572">
        <v>-0.42799367037150499</v>
      </c>
      <c r="P572">
        <v>-2.25790658184166E-3</v>
      </c>
      <c r="Q572">
        <v>-0.25851238699249801</v>
      </c>
      <c r="R572">
        <v>7.4630862675488796E-2</v>
      </c>
      <c r="S572">
        <v>-4.47894473902802E-2</v>
      </c>
      <c r="T572">
        <v>0.37261270866735602</v>
      </c>
      <c r="U572">
        <v>0.16122538487419</v>
      </c>
      <c r="V572" s="20">
        <v>8.1753013997233198E-2</v>
      </c>
      <c r="W572" s="20">
        <v>-0.360504032671361</v>
      </c>
      <c r="X572" s="21">
        <v>-0.227044310730209</v>
      </c>
      <c r="Y572" s="20">
        <v>0.140919877206688</v>
      </c>
      <c r="Z572" s="20">
        <v>0.44683725548049502</v>
      </c>
      <c r="AA572" s="20">
        <v>7.0847919926376707E-2</v>
      </c>
      <c r="AB572" s="21">
        <v>0.21985264631521301</v>
      </c>
      <c r="AC572" s="20">
        <v>1.33020764857988E-2</v>
      </c>
      <c r="AD572" s="1" t="s">
        <v>2472</v>
      </c>
      <c r="AE572" s="1" t="s">
        <v>2473</v>
      </c>
      <c r="AG572" t="s">
        <v>2473</v>
      </c>
      <c r="AJ572" s="33"/>
      <c r="AL572" s="34"/>
      <c r="AN572" s="34"/>
      <c r="AP572" s="34"/>
      <c r="AZ572" s="1"/>
      <c r="BC572" s="1" t="s">
        <v>18</v>
      </c>
      <c r="BD572" s="1">
        <f>IF(AY572="+",IF(AZ572="+",IF(BA572="+",7,6),IF(BA572="+",5,4)),IF(AZ572="+",IF(BA572="+",3,2),IF(BA572="+",1,0)))</f>
        <v>0</v>
      </c>
    </row>
    <row r="573" spans="1:56" ht="15.75" customHeight="1" x14ac:dyDescent="0.35">
      <c r="A573" s="1" t="s">
        <v>5884</v>
      </c>
      <c r="B573">
        <v>-0.76220783764200795</v>
      </c>
      <c r="C573">
        <v>0.13626703703326701</v>
      </c>
      <c r="D573">
        <v>-0.84507101387086603</v>
      </c>
      <c r="E573">
        <v>0.36670047529107502</v>
      </c>
      <c r="F573">
        <v>-0.40096068756342301</v>
      </c>
      <c r="G573">
        <v>-1.09043914601807</v>
      </c>
      <c r="H573">
        <v>-1.0357096405490001</v>
      </c>
      <c r="I573">
        <v>-1.29736771983776</v>
      </c>
      <c r="J573">
        <v>0.812879541992657</v>
      </c>
      <c r="K573">
        <v>0.73233421582622504</v>
      </c>
      <c r="L573">
        <v>0.69819348706544004</v>
      </c>
      <c r="M573">
        <v>0.53478561117601697</v>
      </c>
      <c r="N573">
        <v>-0.41828487442638801</v>
      </c>
      <c r="O573">
        <v>-0.20490848460395</v>
      </c>
      <c r="P573">
        <v>0.10169815910435701</v>
      </c>
      <c r="Q573">
        <v>0.14500386580493499</v>
      </c>
      <c r="R573">
        <v>-1.1002120529805699</v>
      </c>
      <c r="S573">
        <v>-0.93361453258945903</v>
      </c>
      <c r="T573">
        <v>-0.73341494148570296</v>
      </c>
      <c r="U573">
        <v>-0.62180835361226094</v>
      </c>
      <c r="V573" s="20">
        <v>-0.95611929849206601</v>
      </c>
      <c r="W573" s="20">
        <v>0.69454821401508504</v>
      </c>
      <c r="X573" s="21">
        <v>-9.4122833530261393E-2</v>
      </c>
      <c r="Y573" s="20">
        <v>-0.84726247016699796</v>
      </c>
      <c r="Z573" s="20">
        <v>0.23706599643152401</v>
      </c>
      <c r="AA573" s="20">
        <v>0.12339361519134701</v>
      </c>
      <c r="AB573" s="21">
        <v>0.70331449410203295</v>
      </c>
      <c r="AC573" s="20">
        <v>8.6504361878586501E-4</v>
      </c>
      <c r="AD573" s="1" t="s">
        <v>5885</v>
      </c>
      <c r="AE573" s="1" t="s">
        <v>5886</v>
      </c>
      <c r="AG573" t="s">
        <v>5886</v>
      </c>
      <c r="AJ573" s="33"/>
      <c r="AL573" s="34"/>
      <c r="AN573" s="34"/>
      <c r="AP573" s="34"/>
      <c r="BA573" s="1" t="s">
        <v>18</v>
      </c>
      <c r="BC573" s="1" t="s">
        <v>18</v>
      </c>
      <c r="BD573" s="1">
        <f>IF(AY573="+",IF(AZ573="+",IF(BA573="+",7,6),IF(BA573="+",5,4)),IF(AZ573="+",IF(BA573="+",3,2),IF(BA573="+",1,0)))</f>
        <v>1</v>
      </c>
    </row>
    <row r="574" spans="1:56" ht="15.75" customHeight="1" x14ac:dyDescent="0.35">
      <c r="A574" s="1" t="s">
        <v>6535</v>
      </c>
      <c r="B574">
        <v>7.9064140972647995E-2</v>
      </c>
      <c r="C574">
        <v>6.1082966429876297E-2</v>
      </c>
      <c r="D574">
        <v>-9.8126158436192795E-2</v>
      </c>
      <c r="E574">
        <v>5.2018777097524699E-2</v>
      </c>
      <c r="F574">
        <v>0.63643292178525701</v>
      </c>
      <c r="G574">
        <v>0.58481706091673902</v>
      </c>
      <c r="H574">
        <v>0.34116020335650499</v>
      </c>
      <c r="I574">
        <v>0.78765931313655602</v>
      </c>
      <c r="J574">
        <v>0.217475265395871</v>
      </c>
      <c r="K574">
        <v>0.68558530347610402</v>
      </c>
      <c r="L574">
        <v>0.46631294309252502</v>
      </c>
      <c r="M574">
        <v>5.42841094455822E-2</v>
      </c>
      <c r="N574">
        <v>0.69017849996469405</v>
      </c>
      <c r="O574">
        <v>0.29604285231640098</v>
      </c>
      <c r="P574">
        <v>0.64647099584156398</v>
      </c>
      <c r="Q574">
        <v>0.33389858107823001</v>
      </c>
      <c r="R574">
        <v>0.35146410775178899</v>
      </c>
      <c r="S574">
        <v>-4.6868959258279601E-2</v>
      </c>
      <c r="T574">
        <v>0.224983369713179</v>
      </c>
      <c r="U574">
        <v>-1.83133821047393E-2</v>
      </c>
      <c r="V574" s="20">
        <v>0.58751737479876398</v>
      </c>
      <c r="W574" s="20">
        <v>0.355914405352521</v>
      </c>
      <c r="X574" s="21">
        <v>0.49164773230022202</v>
      </c>
      <c r="Y574" s="20">
        <v>0.127816284025487</v>
      </c>
      <c r="Z574" s="20">
        <v>2.7223525113880601E-2</v>
      </c>
      <c r="AA574" s="20">
        <v>0.18719748385156701</v>
      </c>
      <c r="AB574" s="21">
        <v>4.12369763730739E-2</v>
      </c>
      <c r="AC574" s="20">
        <v>0.28838000450921902</v>
      </c>
      <c r="AD574" s="1" t="s">
        <v>6536</v>
      </c>
      <c r="AE574" s="1" t="s">
        <v>6537</v>
      </c>
      <c r="AG574" t="s">
        <v>6537</v>
      </c>
      <c r="AJ574" s="33"/>
      <c r="AL574" s="34"/>
      <c r="AN574" s="34"/>
      <c r="AP574" s="34"/>
      <c r="AY574" s="1" t="s">
        <v>18</v>
      </c>
      <c r="BB574" s="1" t="s">
        <v>18</v>
      </c>
      <c r="BD574" s="1">
        <f>IF(AY574="+",IF(AZ574="+",IF(BA574="+",7,6),IF(BA574="+",5,4)),IF(AZ574="+",IF(BA574="+",3,2),IF(BA574="+",1,0)))</f>
        <v>4</v>
      </c>
    </row>
    <row r="575" spans="1:56" ht="15.75" customHeight="1" x14ac:dyDescent="0.35">
      <c r="A575" s="1" t="s">
        <v>5557</v>
      </c>
      <c r="B575">
        <v>-0.482162065126649</v>
      </c>
      <c r="C575">
        <v>0.444991510168327</v>
      </c>
      <c r="D575">
        <v>-0.29629401807015698</v>
      </c>
      <c r="E575">
        <v>-0.119279905923973</v>
      </c>
      <c r="F575">
        <v>0.32636241862579801</v>
      </c>
      <c r="G575">
        <v>0.60866448589634004</v>
      </c>
      <c r="H575">
        <v>0.63430633439000905</v>
      </c>
      <c r="I575">
        <v>0.51982205294346495</v>
      </c>
      <c r="J575">
        <v>0.74838249742128804</v>
      </c>
      <c r="K575">
        <v>0.13126979819221299</v>
      </c>
      <c r="L575">
        <v>0.334885483643243</v>
      </c>
      <c r="M575">
        <v>0.41637902517930298</v>
      </c>
      <c r="N575">
        <v>0.63821622813611301</v>
      </c>
      <c r="O575">
        <v>0.80162655869080401</v>
      </c>
      <c r="P575">
        <v>0.64709822211365897</v>
      </c>
      <c r="Q575">
        <v>0.87338984786914597</v>
      </c>
      <c r="R575">
        <v>0.27757594843696998</v>
      </c>
      <c r="S575">
        <v>0.33129919501968302</v>
      </c>
      <c r="T575">
        <v>0.15091644276416</v>
      </c>
      <c r="U575">
        <v>0.39887762078809003</v>
      </c>
      <c r="V575" s="20">
        <v>0.522288822963903</v>
      </c>
      <c r="W575" s="20">
        <v>0.40772920110901201</v>
      </c>
      <c r="X575" s="21">
        <v>0.74008271420242999</v>
      </c>
      <c r="Y575" s="20">
        <v>0.28966730175222599</v>
      </c>
      <c r="Z575" s="20">
        <v>0.116228850642837</v>
      </c>
      <c r="AA575" s="20">
        <v>0.16812595329653299</v>
      </c>
      <c r="AB575" s="21">
        <v>5.2522353990693098E-2</v>
      </c>
      <c r="AC575" s="20">
        <v>0.50215276021027599</v>
      </c>
      <c r="AD575" s="1" t="s">
        <v>5558</v>
      </c>
      <c r="AE575" s="1" t="s">
        <v>5559</v>
      </c>
      <c r="AG575" t="s">
        <v>5559</v>
      </c>
      <c r="AJ575" s="33"/>
      <c r="AL575" s="34"/>
      <c r="AN575" s="34"/>
      <c r="AP575" s="34"/>
      <c r="BC575" s="1" t="s">
        <v>18</v>
      </c>
      <c r="BD575" s="1">
        <f>IF(AY575="+",IF(AZ575="+",IF(BA575="+",7,6),IF(BA575="+",5,4)),IF(AZ575="+",IF(BA575="+",3,2),IF(BA575="+",1,0)))</f>
        <v>0</v>
      </c>
    </row>
    <row r="576" spans="1:56" ht="15.75" customHeight="1" x14ac:dyDescent="0.35">
      <c r="A576" s="1" t="s">
        <v>7340</v>
      </c>
      <c r="B576">
        <v>9.6548185490365104E-2</v>
      </c>
      <c r="C576">
        <v>-0.108230739439132</v>
      </c>
      <c r="D576">
        <v>1.6165136565914999E-2</v>
      </c>
      <c r="E576">
        <v>4.2162330963060303E-2</v>
      </c>
      <c r="F576">
        <v>0.35343633101722</v>
      </c>
      <c r="G576">
        <v>0.149776036261109</v>
      </c>
      <c r="H576">
        <v>7.0568943757605695E-2</v>
      </c>
      <c r="I576">
        <v>0.39627688913326897</v>
      </c>
      <c r="J576">
        <v>-0.25858952574463401</v>
      </c>
      <c r="K576">
        <v>-1.3848727551689199E-2</v>
      </c>
      <c r="L576">
        <v>-0.13489624744121401</v>
      </c>
      <c r="M576">
        <v>-0.380253553641758</v>
      </c>
      <c r="N576">
        <v>0.117089243408263</v>
      </c>
      <c r="O576">
        <v>0.21265093185789199</v>
      </c>
      <c r="P576">
        <v>9.5541394739795005E-2</v>
      </c>
      <c r="Q576">
        <v>0.14656100154429499</v>
      </c>
      <c r="R576">
        <v>0.29826004407119799</v>
      </c>
      <c r="S576">
        <v>0.43476561465934799</v>
      </c>
      <c r="T576">
        <v>0.32672081247909202</v>
      </c>
      <c r="U576">
        <v>0.34362506093732498</v>
      </c>
      <c r="V576" s="20">
        <v>0.24251455004230099</v>
      </c>
      <c r="W576" s="20">
        <v>-0.19689701359482401</v>
      </c>
      <c r="X576" s="21">
        <v>0.142960642887561</v>
      </c>
      <c r="Y576" s="20">
        <v>0.35084288303674099</v>
      </c>
      <c r="Z576" s="20">
        <v>0.132757975967878</v>
      </c>
      <c r="AA576" s="20">
        <v>0.15835118040162999</v>
      </c>
      <c r="AB576" s="21">
        <v>0.10307366012382201</v>
      </c>
      <c r="AC576" s="20">
        <v>9.1908095970940802E-3</v>
      </c>
      <c r="AD576" s="1" t="s">
        <v>7341</v>
      </c>
      <c r="AE576" s="1" t="s">
        <v>7342</v>
      </c>
      <c r="AG576" t="s">
        <v>7342</v>
      </c>
      <c r="AJ576" s="33"/>
      <c r="AL576" s="34"/>
      <c r="AN576" s="34"/>
      <c r="AP576" s="34"/>
      <c r="BA576" s="1" t="s">
        <v>18</v>
      </c>
      <c r="BC576" s="1" t="s">
        <v>18</v>
      </c>
      <c r="BD576" s="1">
        <f>IF(AY576="+",IF(AZ576="+",IF(BA576="+",7,6),IF(BA576="+",5,4)),IF(AZ576="+",IF(BA576="+",3,2),IF(BA576="+",1,0)))</f>
        <v>1</v>
      </c>
    </row>
    <row r="577" spans="1:56" ht="15.75" customHeight="1" x14ac:dyDescent="0.35">
      <c r="A577" s="1" t="s">
        <v>9681</v>
      </c>
      <c r="B577">
        <v>-6.0054114840352502E-2</v>
      </c>
      <c r="C577">
        <v>-8.5022875535247497E-2</v>
      </c>
      <c r="D577">
        <v>-4.3408500473844898E-3</v>
      </c>
      <c r="E577">
        <v>-6.6025355877224997E-3</v>
      </c>
      <c r="F577">
        <v>-0.61393699605288998</v>
      </c>
      <c r="G577">
        <v>-0.51874862219310502</v>
      </c>
      <c r="H577">
        <v>-0.52908262863078004</v>
      </c>
      <c r="I577">
        <v>-0.59519050902558102</v>
      </c>
      <c r="J577">
        <v>-0.85554391268577101</v>
      </c>
      <c r="K577">
        <v>-0.99600947376303905</v>
      </c>
      <c r="L577">
        <v>-0.68529845390801303</v>
      </c>
      <c r="M577">
        <v>-0.82250313418908505</v>
      </c>
      <c r="N577">
        <v>-0.97518861103411203</v>
      </c>
      <c r="O577">
        <v>-0.86730808737709897</v>
      </c>
      <c r="P577">
        <v>-1.0571306261109099</v>
      </c>
      <c r="Q577">
        <v>-0.89908133553944602</v>
      </c>
      <c r="R577">
        <v>-0.25408937746763599</v>
      </c>
      <c r="S577">
        <v>-8.2386642052455203E-2</v>
      </c>
      <c r="T577">
        <v>-0.20071952659534101</v>
      </c>
      <c r="U577">
        <v>-5.9900402434904403E-2</v>
      </c>
      <c r="V577" s="20">
        <v>-0.56423968897558896</v>
      </c>
      <c r="W577" s="20">
        <v>-0.83983874363647704</v>
      </c>
      <c r="X577" s="21">
        <v>-0.94967716501539201</v>
      </c>
      <c r="Y577" s="20">
        <v>-0.149273987137584</v>
      </c>
      <c r="Z577" s="20">
        <v>7.4728715157239398E-4</v>
      </c>
      <c r="AA577" s="20">
        <v>7.7273066225567498E-3</v>
      </c>
      <c r="AB577" s="21">
        <v>8.2909798114603203E-4</v>
      </c>
      <c r="AC577" s="20">
        <v>1.42118051894329E-3</v>
      </c>
      <c r="AD577" s="1" t="s">
        <v>9682</v>
      </c>
      <c r="AE577" s="1" t="s">
        <v>9683</v>
      </c>
      <c r="AG577" t="s">
        <v>9683</v>
      </c>
      <c r="AH577" t="s">
        <v>18</v>
      </c>
      <c r="AI577" t="s">
        <v>18</v>
      </c>
      <c r="AJ577" s="33"/>
      <c r="AL577" s="34"/>
      <c r="AN577" s="34"/>
      <c r="AP577" s="34"/>
      <c r="AY577" s="1" t="s">
        <v>18</v>
      </c>
      <c r="AZ577" s="1" t="s">
        <v>18</v>
      </c>
      <c r="BC577" s="1" t="s">
        <v>18</v>
      </c>
      <c r="BD577" s="1">
        <f>IF(AY577="+",IF(AZ577="+",IF(BA577="+",7,6),IF(BA577="+",5,4)),IF(AZ577="+",IF(BA577="+",3,2),IF(BA577="+",1,0)))</f>
        <v>6</v>
      </c>
    </row>
    <row r="578" spans="1:56" ht="15.75" customHeight="1" x14ac:dyDescent="0.35">
      <c r="A578" s="1" t="s">
        <v>9684</v>
      </c>
      <c r="B578">
        <v>-0.14993451492871199</v>
      </c>
      <c r="C578">
        <v>0.116515609450836</v>
      </c>
      <c r="D578">
        <v>-5.0154793177654998E-2</v>
      </c>
      <c r="E578">
        <v>-2.0542235308827098E-2</v>
      </c>
      <c r="F578">
        <v>-0.39205494715342099</v>
      </c>
      <c r="G578">
        <v>-0.29351713741996199</v>
      </c>
      <c r="H578">
        <v>-0.17802184171851199</v>
      </c>
      <c r="I578">
        <v>-0.353653811064985</v>
      </c>
      <c r="J578">
        <v>-0.56944751734038301</v>
      </c>
      <c r="K578">
        <v>-0.72028642737848703</v>
      </c>
      <c r="L578">
        <v>-0.52022714531373604</v>
      </c>
      <c r="M578">
        <v>-0.54008745983318796</v>
      </c>
      <c r="N578">
        <v>-0.38748017997275702</v>
      </c>
      <c r="O578">
        <v>-0.39378652650655299</v>
      </c>
      <c r="P578">
        <v>-0.49849730762885203</v>
      </c>
      <c r="Q578">
        <v>-0.46207278163904603</v>
      </c>
      <c r="R578">
        <v>0.13984371443891699</v>
      </c>
      <c r="S578">
        <v>0.13727082301770599</v>
      </c>
      <c r="T578">
        <v>0.13134661064436701</v>
      </c>
      <c r="U578">
        <v>0.15699644781505301</v>
      </c>
      <c r="V578" s="20">
        <v>-0.30431193433921999</v>
      </c>
      <c r="W578" s="20">
        <v>-0.58751213746644904</v>
      </c>
      <c r="X578" s="21">
        <v>-0.43545919893680202</v>
      </c>
      <c r="Y578" s="20">
        <v>0.14136439897901101</v>
      </c>
      <c r="Z578" s="20">
        <v>4.0102304519512598E-2</v>
      </c>
      <c r="AA578" s="20">
        <v>5.2707403983604604E-3</v>
      </c>
      <c r="AB578" s="21">
        <v>1.0354830581483201E-2</v>
      </c>
      <c r="AC578" s="20">
        <v>2.34095868081245E-3</v>
      </c>
      <c r="AD578" s="1" t="s">
        <v>9685</v>
      </c>
      <c r="AE578" s="1" t="s">
        <v>9686</v>
      </c>
      <c r="AG578" t="s">
        <v>9686</v>
      </c>
      <c r="AH578" t="s">
        <v>18</v>
      </c>
      <c r="AI578" t="s">
        <v>18</v>
      </c>
      <c r="AJ578" s="33"/>
      <c r="AL578" s="34"/>
      <c r="AN578" s="34"/>
      <c r="AP578" s="34"/>
      <c r="AY578" s="1" t="s">
        <v>18</v>
      </c>
      <c r="AZ578" s="1" t="s">
        <v>18</v>
      </c>
      <c r="BC578" s="1" t="s">
        <v>18</v>
      </c>
      <c r="BD578" s="1">
        <f>IF(AY578="+",IF(AZ578="+",IF(BA578="+",7,6),IF(BA578="+",5,4)),IF(AZ578="+",IF(BA578="+",3,2),IF(BA578="+",1,0)))</f>
        <v>6</v>
      </c>
    </row>
    <row r="579" spans="1:56" ht="15.75" customHeight="1" x14ac:dyDescent="0.35">
      <c r="A579" s="1" t="s">
        <v>8705</v>
      </c>
      <c r="B579">
        <v>-0.25411955819024901</v>
      </c>
      <c r="C579">
        <v>2.05807174154615E-2</v>
      </c>
      <c r="D579">
        <v>8.3923794139591903E-2</v>
      </c>
      <c r="E579">
        <v>-4.31548506852448E-2</v>
      </c>
      <c r="F579">
        <v>-0.60439853480063599</v>
      </c>
      <c r="G579">
        <v>-0.33016536998583401</v>
      </c>
      <c r="H579">
        <v>-0.36917669739703401</v>
      </c>
      <c r="I579">
        <v>-0.496519321019184</v>
      </c>
      <c r="J579">
        <v>-0.420251286208221</v>
      </c>
      <c r="K579">
        <v>-0.719656422562023</v>
      </c>
      <c r="L579">
        <v>-0.42717085721915998</v>
      </c>
      <c r="M579">
        <v>-0.22562388027615299</v>
      </c>
      <c r="N579">
        <v>-0.56233233492400103</v>
      </c>
      <c r="O579">
        <v>-0.32432940310580199</v>
      </c>
      <c r="P579">
        <v>-0.73095461119358895</v>
      </c>
      <c r="Q579">
        <v>-0.57765165276633301</v>
      </c>
      <c r="R579">
        <v>-0.160283209036817</v>
      </c>
      <c r="S579">
        <v>6.3330365697674196E-2</v>
      </c>
      <c r="T579">
        <v>-0.29796978579500699</v>
      </c>
      <c r="U579">
        <v>-0.10393009703697199</v>
      </c>
      <c r="V579" s="20">
        <v>-0.45006498080067198</v>
      </c>
      <c r="W579" s="20">
        <v>-0.44817561156638902</v>
      </c>
      <c r="X579" s="21">
        <v>-0.54881700049743098</v>
      </c>
      <c r="Y579" s="20">
        <v>-0.12471318154277999</v>
      </c>
      <c r="Z579" s="20">
        <v>3.18981815836255E-2</v>
      </c>
      <c r="AA579" s="20">
        <v>7.1270981478346401E-2</v>
      </c>
      <c r="AB579" s="21">
        <v>1.7660717256322601E-2</v>
      </c>
      <c r="AC579" s="20">
        <v>7.2719915321408896E-2</v>
      </c>
      <c r="AD579" s="1" t="s">
        <v>8706</v>
      </c>
      <c r="AE579" s="1" t="s">
        <v>8707</v>
      </c>
      <c r="AG579" t="s">
        <v>8707</v>
      </c>
      <c r="AJ579" s="33"/>
      <c r="AL579" s="34"/>
      <c r="AN579" s="34"/>
      <c r="AP579" s="34"/>
      <c r="AY579" s="1" t="s">
        <v>18</v>
      </c>
      <c r="BB579" s="1" t="s">
        <v>18</v>
      </c>
      <c r="BD579" s="1">
        <f>IF(AY579="+",IF(AZ579="+",IF(BA579="+",7,6),IF(BA579="+",5,4)),IF(AZ579="+",IF(BA579="+",3,2),IF(BA579="+",1,0)))</f>
        <v>4</v>
      </c>
    </row>
    <row r="580" spans="1:56" ht="15.75" customHeight="1" x14ac:dyDescent="0.35">
      <c r="A580" s="1" t="s">
        <v>7842</v>
      </c>
      <c r="B580">
        <v>0.11238408071198</v>
      </c>
      <c r="C580">
        <v>-0.16722408713422399</v>
      </c>
      <c r="D580">
        <v>7.19985001211121E-2</v>
      </c>
      <c r="E580">
        <v>-3.0349598498675402E-2</v>
      </c>
      <c r="F580">
        <v>-2.64195791447462E-2</v>
      </c>
      <c r="G580">
        <v>1.13631811052277E-2</v>
      </c>
      <c r="H580">
        <v>-6.8479250836460295E-2</v>
      </c>
      <c r="I580">
        <v>-1.5009406171091499E-3</v>
      </c>
      <c r="J580">
        <v>-0.24334796893995</v>
      </c>
      <c r="K580">
        <v>-0.40710441744675102</v>
      </c>
      <c r="L580">
        <v>-0.18427972053581901</v>
      </c>
      <c r="M580">
        <v>-0.39203126368111002</v>
      </c>
      <c r="N580">
        <v>-5.3367187260541397E-2</v>
      </c>
      <c r="O580">
        <v>7.0558462646726106E-2</v>
      </c>
      <c r="P580">
        <v>-1.6228270032499801E-2</v>
      </c>
      <c r="Q580">
        <v>3.8577623996317902E-2</v>
      </c>
      <c r="R580">
        <v>0.23458081175812801</v>
      </c>
      <c r="S580">
        <v>0.35223905861284599</v>
      </c>
      <c r="T580">
        <v>0.32188851268812901</v>
      </c>
      <c r="U580">
        <v>0.35067684823856998</v>
      </c>
      <c r="V580" s="20">
        <v>-2.1259147373271999E-2</v>
      </c>
      <c r="W580" s="20">
        <v>-0.30669084265090801</v>
      </c>
      <c r="X580" s="21">
        <v>9.8851573375007204E-3</v>
      </c>
      <c r="Y580" s="20">
        <v>0.31484630782441803</v>
      </c>
      <c r="Z580" s="20">
        <v>0.87079515159643595</v>
      </c>
      <c r="AA580" s="20">
        <v>4.6042814669474498E-2</v>
      </c>
      <c r="AB580" s="21">
        <v>0.89791041689038698</v>
      </c>
      <c r="AC580" s="20">
        <v>1.86510660068427E-3</v>
      </c>
      <c r="AD580" s="1" t="s">
        <v>7843</v>
      </c>
      <c r="AE580" s="1" t="s">
        <v>7844</v>
      </c>
      <c r="AG580" t="s">
        <v>7844</v>
      </c>
      <c r="AJ580" s="33"/>
      <c r="AL580" s="34"/>
      <c r="AN580" s="34"/>
      <c r="AP580" s="34"/>
      <c r="AZ580" s="1" t="s">
        <v>18</v>
      </c>
      <c r="BA580" s="1" t="s">
        <v>18</v>
      </c>
      <c r="BC580" s="1" t="s">
        <v>18</v>
      </c>
      <c r="BD580" s="1">
        <f>IF(AY580="+",IF(AZ580="+",IF(BA580="+",7,6),IF(BA580="+",5,4)),IF(AZ580="+",IF(BA580="+",3,2),IF(BA580="+",1,0)))</f>
        <v>3</v>
      </c>
    </row>
    <row r="581" spans="1:56" ht="15.75" customHeight="1" x14ac:dyDescent="0.35">
      <c r="A581" s="1" t="s">
        <v>11276</v>
      </c>
      <c r="B581">
        <v>-0.39220756760262798</v>
      </c>
      <c r="C581">
        <v>-3.1434597231871902E-3</v>
      </c>
      <c r="D581">
        <v>-0.129500074568664</v>
      </c>
      <c r="E581">
        <v>-7.16825701257333E-2</v>
      </c>
      <c r="F581">
        <v>-3.3165876951484399</v>
      </c>
      <c r="G581">
        <v>-3.3533841978196399</v>
      </c>
      <c r="H581">
        <v>-3.6174641777254699</v>
      </c>
      <c r="I581">
        <v>-3.4746514433212101</v>
      </c>
      <c r="J581">
        <v>-0.27630918766118101</v>
      </c>
      <c r="K581">
        <v>7.4432588880544099E-3</v>
      </c>
      <c r="L581">
        <v>2.1151619989173899E-2</v>
      </c>
      <c r="M581">
        <v>-0.22813367442553401</v>
      </c>
      <c r="N581">
        <v>-3.1863429007832602</v>
      </c>
      <c r="O581">
        <v>-3.57533746338994</v>
      </c>
      <c r="P581">
        <v>-3.46251891382847</v>
      </c>
      <c r="Q581">
        <v>-3.3813798234772299</v>
      </c>
      <c r="R581">
        <v>-3.2227709728423202</v>
      </c>
      <c r="S581">
        <v>-3.59963044418468</v>
      </c>
      <c r="T581">
        <v>-3.51185070877994</v>
      </c>
      <c r="U581">
        <v>-3.4088023335902302</v>
      </c>
      <c r="V581" s="20">
        <v>-3.4405218785036902</v>
      </c>
      <c r="W581" s="20">
        <v>-0.118961995802371</v>
      </c>
      <c r="X581" s="21">
        <v>-3.4013947753697198</v>
      </c>
      <c r="Y581" s="20">
        <v>-3.4357636148492898</v>
      </c>
      <c r="Z581" s="20">
        <v>3.9869010250943702E-4</v>
      </c>
      <c r="AA581" s="20">
        <v>0.85951576260801399</v>
      </c>
      <c r="AB581" s="21">
        <v>9.8425590361149798E-5</v>
      </c>
      <c r="AC581" s="20">
        <v>6.2784391646097905E-5</v>
      </c>
      <c r="AD581" s="1" t="s">
        <v>11277</v>
      </c>
      <c r="AE581" s="1" t="s">
        <v>11278</v>
      </c>
      <c r="AG581" t="s">
        <v>11278</v>
      </c>
      <c r="AJ581" s="33" t="s">
        <v>18</v>
      </c>
      <c r="AK581" t="s">
        <v>18</v>
      </c>
      <c r="AL581" s="34" t="s">
        <v>18</v>
      </c>
      <c r="AM581" t="s">
        <v>18</v>
      </c>
      <c r="AN581" s="34"/>
      <c r="AP581" s="34" t="s">
        <v>18</v>
      </c>
      <c r="AY581" s="1" t="s">
        <v>18</v>
      </c>
      <c r="BA581" s="1" t="s">
        <v>18</v>
      </c>
      <c r="BB581" s="1" t="s">
        <v>18</v>
      </c>
      <c r="BD581" s="1">
        <f>IF(AY581="+",IF(AZ581="+",IF(BA581="+",7,6),IF(BA581="+",5,4)),IF(AZ581="+",IF(BA581="+",3,2),IF(BA581="+",1,0)))</f>
        <v>5</v>
      </c>
    </row>
    <row r="582" spans="1:56" ht="15.75" customHeight="1" x14ac:dyDescent="0.35">
      <c r="A582" s="1" t="s">
        <v>8990</v>
      </c>
      <c r="B582">
        <v>-0.44586151321971301</v>
      </c>
      <c r="C582">
        <v>3.8515329199559301E-2</v>
      </c>
      <c r="D582">
        <v>2.7029671412608699E-2</v>
      </c>
      <c r="E582">
        <v>5.42283421868405E-2</v>
      </c>
      <c r="F582">
        <v>-1.3718428025545499</v>
      </c>
      <c r="G582">
        <v>-1.62579216875545</v>
      </c>
      <c r="H582">
        <v>-1.71522594213673</v>
      </c>
      <c r="I582">
        <v>-1.9971629133956901</v>
      </c>
      <c r="J582">
        <v>7.6577230083101105E-2</v>
      </c>
      <c r="K582">
        <v>0.21968146702829</v>
      </c>
      <c r="L582">
        <v>9.7860467006732205E-2</v>
      </c>
      <c r="M582">
        <v>0.33971243958804098</v>
      </c>
      <c r="N582">
        <v>-1.18130178845156</v>
      </c>
      <c r="O582">
        <v>-1.3890270342097899</v>
      </c>
      <c r="P582">
        <v>-1.4612321876762799</v>
      </c>
      <c r="Q582">
        <v>-1.20446077098186</v>
      </c>
      <c r="R582">
        <v>-1.45060343483315</v>
      </c>
      <c r="S582">
        <v>-1.6455410267806601</v>
      </c>
      <c r="T582">
        <v>-1.76486425630402</v>
      </c>
      <c r="U582">
        <v>-1.46710772040614</v>
      </c>
      <c r="V582" s="20">
        <v>-1.6775059567106001</v>
      </c>
      <c r="W582" s="20">
        <v>0.18345790092654099</v>
      </c>
      <c r="X582" s="21">
        <v>-1.3090054453298701</v>
      </c>
      <c r="Y582" s="20">
        <v>-1.58202910958099</v>
      </c>
      <c r="Z582" s="20">
        <v>3.59935657046159E-3</v>
      </c>
      <c r="AA582" s="20">
        <v>0.22039991861281899</v>
      </c>
      <c r="AB582" s="21">
        <v>3.8089482263509501E-3</v>
      </c>
      <c r="AC582" s="20">
        <v>1.6307179950386501E-4</v>
      </c>
      <c r="AD582" s="1" t="s">
        <v>8991</v>
      </c>
      <c r="AE582" s="1" t="s">
        <v>8992</v>
      </c>
      <c r="AG582" t="s">
        <v>8992</v>
      </c>
      <c r="AJ582" s="33" t="s">
        <v>18</v>
      </c>
      <c r="AK582" t="s">
        <v>18</v>
      </c>
      <c r="AL582" s="34"/>
      <c r="AM582" t="s">
        <v>18</v>
      </c>
      <c r="AN582" s="34"/>
      <c r="AP582" s="34" t="s">
        <v>18</v>
      </c>
      <c r="AR582" t="s">
        <v>18</v>
      </c>
      <c r="AX582" t="s">
        <v>18</v>
      </c>
      <c r="AY582" s="1" t="s">
        <v>18</v>
      </c>
      <c r="BA582" s="1" t="s">
        <v>18</v>
      </c>
      <c r="BB582" s="1" t="s">
        <v>18</v>
      </c>
      <c r="BD582" s="1">
        <f>IF(AY582="+",IF(AZ582="+",IF(BA582="+",7,6),IF(BA582="+",5,4)),IF(AZ582="+",IF(BA582="+",3,2),IF(BA582="+",1,0)))</f>
        <v>5</v>
      </c>
    </row>
    <row r="583" spans="1:56" ht="15.75" customHeight="1" x14ac:dyDescent="0.35">
      <c r="A583" s="1" t="s">
        <v>4067</v>
      </c>
      <c r="B583">
        <v>7.9692157469116898E-2</v>
      </c>
      <c r="C583">
        <v>9.9166982609296697E-2</v>
      </c>
      <c r="D583">
        <v>-5.1784971480578701E-2</v>
      </c>
      <c r="E583">
        <v>-2.1684314221071001E-2</v>
      </c>
      <c r="F583">
        <v>0.44363867093779003</v>
      </c>
      <c r="G583">
        <v>0.22905422305551901</v>
      </c>
      <c r="H583">
        <v>0.27605968571926298</v>
      </c>
      <c r="I583">
        <v>0.43788908390242598</v>
      </c>
      <c r="J583">
        <v>0.34446508979533402</v>
      </c>
      <c r="K583">
        <v>0.41946737018819502</v>
      </c>
      <c r="L583">
        <v>0.21882734131643</v>
      </c>
      <c r="M583">
        <v>0.153841455685231</v>
      </c>
      <c r="N583">
        <v>0.459839411421683</v>
      </c>
      <c r="O583">
        <v>0.35150809339517902</v>
      </c>
      <c r="P583">
        <v>0.53849422717651596</v>
      </c>
      <c r="Q583">
        <v>0.40712516882785199</v>
      </c>
      <c r="R583">
        <v>0.213092947214405</v>
      </c>
      <c r="S583">
        <v>8.1401878107285899E-2</v>
      </c>
      <c r="T583">
        <v>0.25446197080986299</v>
      </c>
      <c r="U583">
        <v>0.14456413371788501</v>
      </c>
      <c r="V583" s="20">
        <v>0.34666041590374902</v>
      </c>
      <c r="W583" s="20">
        <v>0.284150314246298</v>
      </c>
      <c r="X583" s="21">
        <v>0.43924172520530802</v>
      </c>
      <c r="Y583" s="20">
        <v>0.17338023246236001</v>
      </c>
      <c r="Z583" s="20">
        <v>2.5696702907696101E-2</v>
      </c>
      <c r="AA583" s="20">
        <v>5.5235945917344799E-2</v>
      </c>
      <c r="AB583" s="21">
        <v>2.9643298940539601E-3</v>
      </c>
      <c r="AC583" s="20">
        <v>0.23127908894792701</v>
      </c>
      <c r="AD583" s="1" t="s">
        <v>4068</v>
      </c>
      <c r="AE583" s="1" t="s">
        <v>4069</v>
      </c>
      <c r="AG583" t="s">
        <v>4069</v>
      </c>
      <c r="AJ583" s="33"/>
      <c r="AL583" s="34"/>
      <c r="AN583" s="34"/>
      <c r="AP583" s="34"/>
      <c r="AY583" s="1" t="s">
        <v>18</v>
      </c>
      <c r="AZ583" s="1"/>
      <c r="BB583" s="1" t="s">
        <v>18</v>
      </c>
      <c r="BC583" s="1"/>
      <c r="BD583" s="1">
        <f>IF(AY583="+",IF(AZ583="+",IF(BA583="+",7,6),IF(BA583="+",5,4)),IF(AZ583="+",IF(BA583="+",3,2),IF(BA583="+",1,0)))</f>
        <v>4</v>
      </c>
    </row>
    <row r="584" spans="1:56" ht="15.75" customHeight="1" x14ac:dyDescent="0.35">
      <c r="A584" s="1" t="s">
        <v>6008</v>
      </c>
      <c r="B584">
        <v>0.460079842470836</v>
      </c>
      <c r="C584">
        <v>-0.143293059935376</v>
      </c>
      <c r="D584">
        <v>-0.27417214048209898</v>
      </c>
      <c r="E584">
        <v>-0.20716626120217699</v>
      </c>
      <c r="F584">
        <v>0.65651987977027704</v>
      </c>
      <c r="G584">
        <v>-0.72281368302488802</v>
      </c>
      <c r="H584">
        <v>-0.156149536871244</v>
      </c>
      <c r="I584">
        <v>0.42795980352840601</v>
      </c>
      <c r="J584">
        <v>1.79207890198787</v>
      </c>
      <c r="K584">
        <v>2.6116850774238198</v>
      </c>
      <c r="L584">
        <v>2.3230070172665198</v>
      </c>
      <c r="M584">
        <v>2.2291942836924399</v>
      </c>
      <c r="N584">
        <v>0.87452476965711801</v>
      </c>
      <c r="O584">
        <v>0.99030302227155997</v>
      </c>
      <c r="P584">
        <v>1.31445272759665</v>
      </c>
      <c r="Q584">
        <v>1.12959696895422</v>
      </c>
      <c r="R584">
        <v>-1.2217226616460799</v>
      </c>
      <c r="S584">
        <v>-1.06020523419762</v>
      </c>
      <c r="T584">
        <v>-1.0777457929432199</v>
      </c>
      <c r="U584">
        <v>-1.1994527145712</v>
      </c>
      <c r="V584" s="20">
        <v>5.1379115850637702E-2</v>
      </c>
      <c r="W584" s="20">
        <v>2.2389913200926599</v>
      </c>
      <c r="X584" s="21">
        <v>1.0772193721198799</v>
      </c>
      <c r="Y584" s="20">
        <v>-1.1397816008395301</v>
      </c>
      <c r="Z584" s="20">
        <v>0.87605749171379099</v>
      </c>
      <c r="AA584" s="20">
        <v>2.78764857941949E-3</v>
      </c>
      <c r="AB584" s="21">
        <v>1.29258886263185E-2</v>
      </c>
      <c r="AC584" s="20">
        <v>1.17851163214093E-3</v>
      </c>
      <c r="AD584" s="1" t="s">
        <v>6009</v>
      </c>
      <c r="AE584" s="1" t="s">
        <v>6010</v>
      </c>
      <c r="AG584" t="s">
        <v>6010</v>
      </c>
      <c r="AJ584" s="33"/>
      <c r="AK584" t="s">
        <v>18</v>
      </c>
      <c r="AL584" s="34"/>
      <c r="AM584" t="s">
        <v>18</v>
      </c>
      <c r="AN584" s="34"/>
      <c r="AP584" s="34" t="s">
        <v>18</v>
      </c>
      <c r="AZ584" s="1" t="s">
        <v>18</v>
      </c>
      <c r="BA584" s="1" t="s">
        <v>18</v>
      </c>
      <c r="BC584" s="1" t="s">
        <v>18</v>
      </c>
      <c r="BD584" s="1">
        <f>IF(AY584="+",IF(AZ584="+",IF(BA584="+",7,6),IF(BA584="+",5,4)),IF(AZ584="+",IF(BA584="+",3,2),IF(BA584="+",1,0)))</f>
        <v>3</v>
      </c>
    </row>
    <row r="585" spans="1:56" ht="15.75" customHeight="1" x14ac:dyDescent="0.35">
      <c r="A585" s="1" t="s">
        <v>10411</v>
      </c>
      <c r="B585">
        <v>0.17781499701623801</v>
      </c>
      <c r="C585">
        <v>-0.175083228194993</v>
      </c>
      <c r="D585">
        <v>9.9538242852531905E-2</v>
      </c>
      <c r="E585">
        <v>-5.5756196342245899E-2</v>
      </c>
      <c r="F585">
        <v>0.58755034979935605</v>
      </c>
      <c r="G585">
        <v>0.38250805965943802</v>
      </c>
      <c r="H585">
        <v>0.47320125100766203</v>
      </c>
      <c r="I585">
        <v>0.35947829535140602</v>
      </c>
      <c r="J585">
        <v>0.106097083250571</v>
      </c>
      <c r="K585">
        <v>0.19908857061350799</v>
      </c>
      <c r="L585">
        <v>-3.5340091096523099E-2</v>
      </c>
      <c r="M585">
        <v>0.19822820100400601</v>
      </c>
      <c r="N585">
        <v>0.38450249219517502</v>
      </c>
      <c r="O585">
        <v>0.45915504078417901</v>
      </c>
      <c r="P585">
        <v>0.50063796558074203</v>
      </c>
      <c r="Q585">
        <v>0.38916585684545402</v>
      </c>
      <c r="R585">
        <v>0.29464973502109898</v>
      </c>
      <c r="S585">
        <v>0.38349151667133302</v>
      </c>
      <c r="T585">
        <v>0.39184237728376098</v>
      </c>
      <c r="U585">
        <v>0.29625189518623801</v>
      </c>
      <c r="V585" s="20">
        <v>0.450684488954466</v>
      </c>
      <c r="W585" s="20">
        <v>0.11701844094289</v>
      </c>
      <c r="X585" s="21">
        <v>0.433365338851388</v>
      </c>
      <c r="Y585" s="20">
        <v>0.341558881040608</v>
      </c>
      <c r="Z585" s="20">
        <v>2.85670391650217E-2</v>
      </c>
      <c r="AA585" s="20">
        <v>0.44942923567916698</v>
      </c>
      <c r="AB585" s="21">
        <v>2.8973477148289298E-2</v>
      </c>
      <c r="AC585" s="20">
        <v>3.4173176736020702E-2</v>
      </c>
      <c r="AD585" s="1" t="s">
        <v>10412</v>
      </c>
      <c r="AE585" s="1" t="s">
        <v>10413</v>
      </c>
      <c r="AG585" t="s">
        <v>10413</v>
      </c>
      <c r="AJ585" s="33"/>
      <c r="AK585" t="s">
        <v>18</v>
      </c>
      <c r="AL585" s="34"/>
      <c r="AM585" t="s">
        <v>18</v>
      </c>
      <c r="AN585" s="34"/>
      <c r="AP585" s="34" t="s">
        <v>18</v>
      </c>
      <c r="AY585" s="1" t="s">
        <v>18</v>
      </c>
      <c r="BA585" s="1" t="s">
        <v>18</v>
      </c>
      <c r="BB585" s="1" t="s">
        <v>18</v>
      </c>
      <c r="BD585" s="1">
        <f>IF(AY585="+",IF(AZ585="+",IF(BA585="+",7,6),IF(BA585="+",5,4)),IF(AZ585="+",IF(BA585="+",3,2),IF(BA585="+",1,0)))</f>
        <v>5</v>
      </c>
    </row>
    <row r="586" spans="1:56" ht="15.75" customHeight="1" x14ac:dyDescent="0.35">
      <c r="A586" s="1" t="s">
        <v>662</v>
      </c>
      <c r="B586">
        <v>-0.56819368810216597</v>
      </c>
      <c r="C586">
        <v>0.234812184839859</v>
      </c>
      <c r="D586">
        <v>-0.236144449878123</v>
      </c>
      <c r="E586">
        <v>0.29527083283784999</v>
      </c>
      <c r="F586">
        <v>2.8109526383845299E-2</v>
      </c>
      <c r="G586">
        <v>0.12917999430047999</v>
      </c>
      <c r="H586">
        <v>-8.4939715740966704E-2</v>
      </c>
      <c r="I586">
        <v>0.17244469722924199</v>
      </c>
      <c r="J586">
        <v>0.31106931544518102</v>
      </c>
      <c r="K586">
        <v>0.12551001802575701</v>
      </c>
      <c r="L586">
        <v>0.29501197679338398</v>
      </c>
      <c r="M586">
        <v>0.111761763635933</v>
      </c>
      <c r="N586">
        <v>0.321679161366349</v>
      </c>
      <c r="O586">
        <v>0.116331533980576</v>
      </c>
      <c r="P586">
        <v>-4.4171107376641199E-2</v>
      </c>
      <c r="Q586">
        <v>2.4403227894686901E-2</v>
      </c>
      <c r="R586">
        <v>0.13600027487292801</v>
      </c>
      <c r="S586">
        <v>-0.13828663969757901</v>
      </c>
      <c r="T586">
        <v>-0.32205728368665199</v>
      </c>
      <c r="U586">
        <v>-0.23834810388521199</v>
      </c>
      <c r="V586" s="20">
        <v>6.1198625543150302E-2</v>
      </c>
      <c r="W586" s="20">
        <v>0.21083826847506401</v>
      </c>
      <c r="X586" s="21">
        <v>0.10456070396624199</v>
      </c>
      <c r="Y586" s="20">
        <v>-0.14067293809912801</v>
      </c>
      <c r="Z586" s="20">
        <v>0.70412941493506198</v>
      </c>
      <c r="AA586" s="20">
        <v>0.39613752999062402</v>
      </c>
      <c r="AB586" s="21">
        <v>0.58198716795802996</v>
      </c>
      <c r="AC586" s="20">
        <v>5.0109635267933099E-2</v>
      </c>
      <c r="AD586" s="1" t="s">
        <v>663</v>
      </c>
      <c r="AE586" s="1" t="s">
        <v>664</v>
      </c>
      <c r="AG586" t="s">
        <v>664</v>
      </c>
      <c r="AJ586" s="33"/>
      <c r="AL586" s="34"/>
      <c r="AN586" s="34"/>
      <c r="AP586" s="34"/>
      <c r="BC586" s="1" t="s">
        <v>18</v>
      </c>
      <c r="BD586" s="1">
        <f>IF(AY586="+",IF(AZ586="+",IF(BA586="+",7,6),IF(BA586="+",5,4)),IF(AZ586="+",IF(BA586="+",3,2),IF(BA586="+",1,0)))</f>
        <v>0</v>
      </c>
    </row>
    <row r="587" spans="1:56" ht="15.75" customHeight="1" x14ac:dyDescent="0.35">
      <c r="A587" s="1" t="s">
        <v>3157</v>
      </c>
      <c r="B587">
        <v>0.240437220197531</v>
      </c>
      <c r="C587">
        <v>-0.22382751379681801</v>
      </c>
      <c r="D587">
        <v>-0.14027656796732199</v>
      </c>
      <c r="E587">
        <v>9.7648543708763694E-3</v>
      </c>
      <c r="F587">
        <v>0.48246582086687001</v>
      </c>
      <c r="G587">
        <v>0.22992836206800399</v>
      </c>
      <c r="H587">
        <v>0.15260501646112601</v>
      </c>
      <c r="I587">
        <v>0.43767996823041599</v>
      </c>
      <c r="J587">
        <v>-0.26335613642851102</v>
      </c>
      <c r="K587">
        <v>1.3667348615642399E-2</v>
      </c>
      <c r="L587">
        <v>4.78143491030305E-2</v>
      </c>
      <c r="M587">
        <v>-0.31708556797594001</v>
      </c>
      <c r="N587">
        <v>-5.0017589213991499E-2</v>
      </c>
      <c r="O587">
        <v>3.9778930744961201E-2</v>
      </c>
      <c r="P587">
        <v>0.21138737749231601</v>
      </c>
      <c r="Q587">
        <v>8.31810710957675E-2</v>
      </c>
      <c r="R587">
        <v>5.7892137122634003E-2</v>
      </c>
      <c r="S587">
        <v>0.192250962187723</v>
      </c>
      <c r="T587">
        <v>0.35423874200195499</v>
      </c>
      <c r="U587">
        <v>0.224087847446059</v>
      </c>
      <c r="V587" s="20">
        <v>0.325669791906604</v>
      </c>
      <c r="W587" s="20">
        <v>-0.12974000167144401</v>
      </c>
      <c r="X587" s="21">
        <v>7.1082447529763504E-2</v>
      </c>
      <c r="Y587" s="20">
        <v>0.207117422189593</v>
      </c>
      <c r="Z587" s="20">
        <v>0.101228163668056</v>
      </c>
      <c r="AA587" s="20">
        <v>0.60797363315755004</v>
      </c>
      <c r="AB587" s="21">
        <v>0.53987269415105699</v>
      </c>
      <c r="AC587" s="20">
        <v>4.8144698787086201E-2</v>
      </c>
      <c r="AD587" s="1" t="s">
        <v>3158</v>
      </c>
      <c r="AE587" s="1" t="s">
        <v>3159</v>
      </c>
      <c r="AG587" t="s">
        <v>3159</v>
      </c>
      <c r="AJ587" s="33"/>
      <c r="AL587" s="34"/>
      <c r="AN587" s="34"/>
      <c r="AP587" s="34"/>
      <c r="BA587" s="1" t="s">
        <v>18</v>
      </c>
      <c r="BC587" s="1" t="s">
        <v>18</v>
      </c>
      <c r="BD587" s="1">
        <f>IF(AY587="+",IF(AZ587="+",IF(BA587="+",7,6),IF(BA587="+",5,4)),IF(AZ587="+",IF(BA587="+",3,2),IF(BA587="+",1,0)))</f>
        <v>1</v>
      </c>
    </row>
    <row r="588" spans="1:56" ht="15.75" customHeight="1" x14ac:dyDescent="0.35">
      <c r="A588" s="1" t="s">
        <v>4214</v>
      </c>
      <c r="B588">
        <v>-1.6350617905065899E-2</v>
      </c>
      <c r="C588">
        <v>0.11285004614452999</v>
      </c>
      <c r="D588">
        <v>-3.3819948446598802E-2</v>
      </c>
      <c r="E588">
        <v>4.3617941797453E-2</v>
      </c>
      <c r="F588">
        <v>0.30349519502630701</v>
      </c>
      <c r="G588">
        <v>0.21710075232161899</v>
      </c>
      <c r="H588">
        <v>0.196530950396301</v>
      </c>
      <c r="I588">
        <v>0.15513404737851799</v>
      </c>
      <c r="J588">
        <v>0.14714081533210499</v>
      </c>
      <c r="K588">
        <v>0.14264256201810499</v>
      </c>
      <c r="L588">
        <v>3.2448110377752699E-2</v>
      </c>
      <c r="M588">
        <v>0.11075106659860599</v>
      </c>
      <c r="N588">
        <v>0.25920211639929402</v>
      </c>
      <c r="O588">
        <v>0.15390551310594</v>
      </c>
      <c r="P588">
        <v>0.283999987133146</v>
      </c>
      <c r="Q588">
        <v>0.18428910256233999</v>
      </c>
      <c r="R588">
        <v>0.18189407281266501</v>
      </c>
      <c r="S588">
        <v>6.1504575402686598E-2</v>
      </c>
      <c r="T588">
        <v>0.18162127183989499</v>
      </c>
      <c r="U588">
        <v>8.5236204088256301E-2</v>
      </c>
      <c r="V588" s="20">
        <v>0.218065236280686</v>
      </c>
      <c r="W588" s="20">
        <v>0.108245638581642</v>
      </c>
      <c r="X588" s="21">
        <v>0.22034917980018001</v>
      </c>
      <c r="Y588" s="20">
        <v>0.12756403103587499</v>
      </c>
      <c r="Z588" s="20">
        <v>3.0459854956007601E-2</v>
      </c>
      <c r="AA588" s="20">
        <v>0.20603197355424099</v>
      </c>
      <c r="AB588" s="21">
        <v>2.03629766498379E-2</v>
      </c>
      <c r="AC588" s="20">
        <v>0.70775192583269397</v>
      </c>
      <c r="AD588" s="1" t="s">
        <v>4215</v>
      </c>
      <c r="AE588" s="1" t="s">
        <v>4216</v>
      </c>
      <c r="AF588" s="1">
        <v>2</v>
      </c>
      <c r="AG588" t="s">
        <v>16154</v>
      </c>
      <c r="AJ588" s="33"/>
      <c r="AL588" s="34"/>
      <c r="AN588" s="34"/>
      <c r="AP588" s="34"/>
      <c r="AY588" s="1" t="s">
        <v>18</v>
      </c>
      <c r="BB588" s="1" t="s">
        <v>18</v>
      </c>
      <c r="BD588" s="1">
        <f>IF(AY588="+",IF(AZ588="+",IF(BA588="+",7,6),IF(BA588="+",5,4)),IF(AZ588="+",IF(BA588="+",3,2),IF(BA588="+",1,0)))</f>
        <v>4</v>
      </c>
    </row>
    <row r="589" spans="1:56" ht="15.75" customHeight="1" x14ac:dyDescent="0.35">
      <c r="A589" s="1" t="s">
        <v>7511</v>
      </c>
      <c r="B589">
        <v>-0.199214819398955</v>
      </c>
      <c r="C589">
        <v>9.9931125979190003E-2</v>
      </c>
      <c r="D589">
        <v>-0.124459423514372</v>
      </c>
      <c r="E589">
        <v>8.3302329909709802E-2</v>
      </c>
      <c r="F589">
        <v>2.4446153059662801E-2</v>
      </c>
      <c r="G589">
        <v>0.45266289511365998</v>
      </c>
      <c r="H589">
        <v>0.44126075715462598</v>
      </c>
      <c r="I589">
        <v>0.33117383297758801</v>
      </c>
      <c r="J589">
        <v>0.33025121270827401</v>
      </c>
      <c r="K589">
        <v>0.19702909048675099</v>
      </c>
      <c r="L589">
        <v>0.22885258849472401</v>
      </c>
      <c r="M589">
        <v>0.37478984848749197</v>
      </c>
      <c r="N589">
        <v>0.46433410775555201</v>
      </c>
      <c r="O589">
        <v>0.57713150463428398</v>
      </c>
      <c r="P589">
        <v>0.48115316367812799</v>
      </c>
      <c r="Q589">
        <v>0.645753646278313</v>
      </c>
      <c r="R589">
        <v>0.215699116578662</v>
      </c>
      <c r="S589">
        <v>0.26987957802144802</v>
      </c>
      <c r="T589">
        <v>0.14428345623337999</v>
      </c>
      <c r="U589">
        <v>0.32515273370034897</v>
      </c>
      <c r="V589" s="20">
        <v>0.31238590957638401</v>
      </c>
      <c r="W589" s="20">
        <v>0.28273068504430998</v>
      </c>
      <c r="X589" s="21">
        <v>0.54209310558656898</v>
      </c>
      <c r="Y589" s="20">
        <v>0.23875372113346</v>
      </c>
      <c r="Z589" s="20">
        <v>9.8349353876807794E-2</v>
      </c>
      <c r="AA589" s="20">
        <v>5.7436661019514897E-2</v>
      </c>
      <c r="AB589" s="21">
        <v>8.2271810802678098E-3</v>
      </c>
      <c r="AC589" s="20">
        <v>0.52864694434126802</v>
      </c>
      <c r="AD589" s="1" t="s">
        <v>7512</v>
      </c>
      <c r="AE589" s="1" t="s">
        <v>7513</v>
      </c>
      <c r="AG589" t="s">
        <v>7513</v>
      </c>
      <c r="AJ589" s="33"/>
      <c r="AL589" s="34"/>
      <c r="AN589" s="34"/>
      <c r="AP589" s="34"/>
      <c r="BC589" s="1" t="s">
        <v>18</v>
      </c>
      <c r="BD589" s="1">
        <f>IF(AY589="+",IF(AZ589="+",IF(BA589="+",7,6),IF(BA589="+",5,4)),IF(AZ589="+",IF(BA589="+",3,2),IF(BA589="+",1,0)))</f>
        <v>0</v>
      </c>
    </row>
    <row r="590" spans="1:56" ht="15.75" customHeight="1" x14ac:dyDescent="0.35">
      <c r="A590" s="1" t="s">
        <v>14345</v>
      </c>
      <c r="B590">
        <v>5.2997644759207201E-2</v>
      </c>
      <c r="C590">
        <v>-1.02373279884641E-2</v>
      </c>
      <c r="D590">
        <v>8.7030285765601293E-3</v>
      </c>
      <c r="E590">
        <v>-0.11563584449469499</v>
      </c>
      <c r="F590">
        <v>-0.23651928615141701</v>
      </c>
      <c r="G590">
        <v>-0.25508101501041303</v>
      </c>
      <c r="H590">
        <v>-0.238174394735818</v>
      </c>
      <c r="I590">
        <v>-9.1594158668957301E-2</v>
      </c>
      <c r="J590">
        <v>-0.47104303689613097</v>
      </c>
      <c r="K590">
        <v>-0.48907879597393</v>
      </c>
      <c r="L590">
        <v>-0.41654199301786099</v>
      </c>
      <c r="M590">
        <v>-0.473587519683626</v>
      </c>
      <c r="N590">
        <v>-0.425550830108469</v>
      </c>
      <c r="O590">
        <v>-0.225621912302259</v>
      </c>
      <c r="P590">
        <v>-0.32470961913554602</v>
      </c>
      <c r="Q590">
        <v>-0.24006447422004301</v>
      </c>
      <c r="R590">
        <v>-2.48667292898508E-2</v>
      </c>
      <c r="S590">
        <v>0.21316452270036099</v>
      </c>
      <c r="T590">
        <v>0.15823787750592999</v>
      </c>
      <c r="U590">
        <v>0.23283633026839801</v>
      </c>
      <c r="V590" s="20">
        <v>-0.20534221364165101</v>
      </c>
      <c r="W590" s="20">
        <v>-0.46256283639288698</v>
      </c>
      <c r="X590" s="21">
        <v>-0.30398670894157898</v>
      </c>
      <c r="Y590" s="20">
        <v>0.144843000296209</v>
      </c>
      <c r="Z590" s="20">
        <v>4.6837116359067898E-2</v>
      </c>
      <c r="AA590" s="20">
        <v>5.4488270522591899E-3</v>
      </c>
      <c r="AB590" s="21">
        <v>1.41351616524005E-2</v>
      </c>
      <c r="AC590" s="20">
        <v>4.3411186199268804E-3</v>
      </c>
      <c r="AD590" s="1" t="s">
        <v>14346</v>
      </c>
      <c r="AE590" s="1" t="s">
        <v>14347</v>
      </c>
      <c r="AG590" t="s">
        <v>14347</v>
      </c>
      <c r="AJ590" s="33"/>
      <c r="AL590" s="34"/>
      <c r="AN590" s="34"/>
      <c r="AP590" s="34"/>
      <c r="AY590" s="1" t="s">
        <v>18</v>
      </c>
      <c r="AZ590" s="1" t="s">
        <v>18</v>
      </c>
      <c r="BC590" s="1" t="s">
        <v>18</v>
      </c>
      <c r="BD590" s="1">
        <f>IF(AY590="+",IF(AZ590="+",IF(BA590="+",7,6),IF(BA590="+",5,4)),IF(AZ590="+",IF(BA590="+",3,2),IF(BA590="+",1,0)))</f>
        <v>6</v>
      </c>
    </row>
    <row r="591" spans="1:56" ht="15.75" customHeight="1" x14ac:dyDescent="0.35">
      <c r="A591" s="1" t="s">
        <v>5734</v>
      </c>
      <c r="B591">
        <v>-0.98630465399491596</v>
      </c>
      <c r="C591">
        <v>0.45057280943935102</v>
      </c>
      <c r="D591">
        <v>-0.50412789493851196</v>
      </c>
      <c r="E591">
        <v>-4.0880043229719998E-2</v>
      </c>
      <c r="F591">
        <v>-0.434972336939144</v>
      </c>
      <c r="G591">
        <v>-0.16630272689445999</v>
      </c>
      <c r="H591">
        <v>-0.34816984031328002</v>
      </c>
      <c r="I591">
        <v>-5.3632295075850198E-2</v>
      </c>
      <c r="J591">
        <v>-7.7585448818074804E-2</v>
      </c>
      <c r="K591">
        <v>-0.461739366830477</v>
      </c>
      <c r="L591">
        <v>-0.23645499324619701</v>
      </c>
      <c r="M591">
        <v>-0.78622169613124304</v>
      </c>
      <c r="N591">
        <v>-0.26686210150119899</v>
      </c>
      <c r="O591">
        <v>-0.65513021578155095</v>
      </c>
      <c r="P591">
        <v>-0.76554564680011505</v>
      </c>
      <c r="Q591">
        <v>-0.71453931290890804</v>
      </c>
      <c r="R591">
        <v>6.8605834260979598E-3</v>
      </c>
      <c r="S591">
        <v>-0.36125194303027502</v>
      </c>
      <c r="T591">
        <v>-0.39258224862767099</v>
      </c>
      <c r="U591">
        <v>-0.364448163171114</v>
      </c>
      <c r="V591" s="20">
        <v>-0.25076929980568302</v>
      </c>
      <c r="W591" s="20">
        <v>-0.39050037625649803</v>
      </c>
      <c r="X591" s="21">
        <v>-0.600519319247943</v>
      </c>
      <c r="Y591" s="20">
        <v>-0.27785544285074099</v>
      </c>
      <c r="Z591" s="20">
        <v>0.97387468882051098</v>
      </c>
      <c r="AA591" s="20">
        <v>0.81431274820667499</v>
      </c>
      <c r="AB591" s="21">
        <v>0.48592367425483801</v>
      </c>
      <c r="AC591" s="20">
        <v>0.61669395629007395</v>
      </c>
      <c r="AD591" s="1" t="s">
        <v>5735</v>
      </c>
      <c r="AE591" s="1" t="s">
        <v>5736</v>
      </c>
      <c r="AG591" t="s">
        <v>5736</v>
      </c>
      <c r="AJ591" s="33"/>
      <c r="AL591" s="34"/>
      <c r="AN591" s="34"/>
      <c r="AP591" s="34"/>
      <c r="BC591" s="1" t="s">
        <v>18</v>
      </c>
      <c r="BD591" s="1">
        <f>IF(AY591="+",IF(AZ591="+",IF(BA591="+",7,6),IF(BA591="+",5,4)),IF(AZ591="+",IF(BA591="+",3,2),IF(BA591="+",1,0)))</f>
        <v>0</v>
      </c>
    </row>
    <row r="592" spans="1:56" ht="15.75" customHeight="1" x14ac:dyDescent="0.35">
      <c r="A592" s="1" t="s">
        <v>5746</v>
      </c>
      <c r="B592">
        <v>-0.65414565671303704</v>
      </c>
      <c r="C592">
        <v>0.30892904192937998</v>
      </c>
      <c r="D592">
        <v>-0.156370460377351</v>
      </c>
      <c r="E592">
        <v>5.5338735963032001E-2</v>
      </c>
      <c r="F592">
        <v>-0.305846851850825</v>
      </c>
      <c r="G592">
        <v>-0.146970620347184</v>
      </c>
      <c r="H592">
        <v>-0.25666350027335</v>
      </c>
      <c r="I592">
        <v>-8.6015680299712502E-2</v>
      </c>
      <c r="J592">
        <v>1.9105872387552899E-2</v>
      </c>
      <c r="K592">
        <v>-0.162707928658155</v>
      </c>
      <c r="L592">
        <v>-5.96919679426995E-2</v>
      </c>
      <c r="M592">
        <v>-0.36225065796378503</v>
      </c>
      <c r="N592">
        <v>-0.22826206412067701</v>
      </c>
      <c r="O592">
        <v>-0.55244332112885197</v>
      </c>
      <c r="P592">
        <v>-0.71899463903848804</v>
      </c>
      <c r="Q592">
        <v>-0.64124571192328705</v>
      </c>
      <c r="R592">
        <v>-0.140784740203861</v>
      </c>
      <c r="S592">
        <v>-0.45548908863401399</v>
      </c>
      <c r="T592">
        <v>-0.62606037936374004</v>
      </c>
      <c r="U592">
        <v>-0.52923887844676998</v>
      </c>
      <c r="V592" s="20">
        <v>-0.19887416319276799</v>
      </c>
      <c r="W592" s="20">
        <v>-0.14138617054427199</v>
      </c>
      <c r="X592" s="21">
        <v>-0.53523643405282595</v>
      </c>
      <c r="Y592" s="20">
        <v>-0.43789327166209602</v>
      </c>
      <c r="Z592" s="20">
        <v>0.80404790497662104</v>
      </c>
      <c r="AA592" s="20">
        <v>0.92935239786058099</v>
      </c>
      <c r="AB592" s="21">
        <v>0.22010802017480999</v>
      </c>
      <c r="AC592" s="20">
        <v>0.104096548345139</v>
      </c>
      <c r="AD592" s="1" t="s">
        <v>5747</v>
      </c>
      <c r="AE592" s="1" t="s">
        <v>5748</v>
      </c>
      <c r="AG592" t="s">
        <v>5748</v>
      </c>
      <c r="AJ592" s="33"/>
      <c r="AL592" s="34"/>
      <c r="AN592" s="34"/>
      <c r="AP592" s="34"/>
      <c r="BC592" s="1" t="s">
        <v>18</v>
      </c>
      <c r="BD592" s="1">
        <f>IF(AY592="+",IF(AZ592="+",IF(BA592="+",7,6),IF(BA592="+",5,4)),IF(AZ592="+",IF(BA592="+",3,2),IF(BA592="+",1,0)))</f>
        <v>0</v>
      </c>
    </row>
    <row r="593" spans="1:56" ht="15.75" customHeight="1" x14ac:dyDescent="0.35">
      <c r="A593" s="1" t="s">
        <v>13452</v>
      </c>
      <c r="B593">
        <v>0.10066064757384</v>
      </c>
      <c r="C593">
        <v>-2.0276190032770199E-2</v>
      </c>
      <c r="D593">
        <v>-1.4440641061625001E-2</v>
      </c>
      <c r="E593">
        <v>-2.78684892689396E-2</v>
      </c>
      <c r="F593">
        <v>0.21285273957197701</v>
      </c>
      <c r="G593">
        <v>0.148349237959464</v>
      </c>
      <c r="H593">
        <v>0.176241456750975</v>
      </c>
      <c r="I593">
        <v>0.20462502761488899</v>
      </c>
      <c r="J593">
        <v>-0.16327825932003801</v>
      </c>
      <c r="K593">
        <v>-0.17950249985249001</v>
      </c>
      <c r="L593">
        <v>-0.17159953967521999</v>
      </c>
      <c r="M593">
        <v>-0.17904799055923501</v>
      </c>
      <c r="N593">
        <v>-2.6119598693970399E-2</v>
      </c>
      <c r="O593">
        <v>0.31902036649161303</v>
      </c>
      <c r="P593">
        <v>0.17259217347317801</v>
      </c>
      <c r="Q593">
        <v>0.22366331766435801</v>
      </c>
      <c r="R593">
        <v>0.14535208437021599</v>
      </c>
      <c r="S593">
        <v>0.48891833661484901</v>
      </c>
      <c r="T593">
        <v>0.36274666969543301</v>
      </c>
      <c r="U593">
        <v>0.41849616905186399</v>
      </c>
      <c r="V593" s="20">
        <v>0.18551711547432601</v>
      </c>
      <c r="W593" s="20">
        <v>-0.17335707235174599</v>
      </c>
      <c r="X593" s="21">
        <v>0.17228906473379499</v>
      </c>
      <c r="Y593" s="20">
        <v>0.35387831493309002</v>
      </c>
      <c r="Z593" s="20">
        <v>2.91079261808776E-2</v>
      </c>
      <c r="AA593" s="20">
        <v>3.95287079073115E-2</v>
      </c>
      <c r="AB593" s="21">
        <v>0.18823918198520601</v>
      </c>
      <c r="AC593" s="20">
        <v>1.3326942067347001E-2</v>
      </c>
      <c r="AD593" s="1" t="s">
        <v>13453</v>
      </c>
      <c r="AE593" s="1" t="s">
        <v>13454</v>
      </c>
      <c r="AG593" t="s">
        <v>13454</v>
      </c>
      <c r="AJ593" s="33"/>
      <c r="AL593" s="34"/>
      <c r="AN593" s="34"/>
      <c r="AP593" s="34"/>
      <c r="BA593" s="1" t="s">
        <v>18</v>
      </c>
      <c r="BC593" s="1" t="s">
        <v>18</v>
      </c>
      <c r="BD593" s="1">
        <f>IF(AY593="+",IF(AZ593="+",IF(BA593="+",7,6),IF(BA593="+",5,4)),IF(AZ593="+",IF(BA593="+",3,2),IF(BA593="+",1,0)))</f>
        <v>1</v>
      </c>
    </row>
    <row r="594" spans="1:56" ht="15.75" customHeight="1" x14ac:dyDescent="0.35">
      <c r="A594" s="1" t="s">
        <v>2115</v>
      </c>
      <c r="B594">
        <v>0.28832808897264001</v>
      </c>
      <c r="C594">
        <v>-0.20043642153871899</v>
      </c>
      <c r="D594">
        <v>-7.0551934119408397E-2</v>
      </c>
      <c r="E594">
        <v>-0.32109529844799001</v>
      </c>
      <c r="F594">
        <v>2.9485702778674201E-2</v>
      </c>
      <c r="G594">
        <v>0.25873334502656697</v>
      </c>
      <c r="H594">
        <v>0.183870996737933</v>
      </c>
      <c r="I594">
        <v>3.9218300882895799E-3</v>
      </c>
      <c r="J594">
        <v>-0.554762063777408</v>
      </c>
      <c r="K594">
        <v>-0.76140282591304898</v>
      </c>
      <c r="L594">
        <v>-0.64919759518284004</v>
      </c>
      <c r="M594">
        <v>-0.48785586428306299</v>
      </c>
      <c r="N594">
        <v>-0.39704527685096003</v>
      </c>
      <c r="O594">
        <v>-0.27262613624401699</v>
      </c>
      <c r="P594">
        <v>-0.27340659350208202</v>
      </c>
      <c r="Q594">
        <v>-0.528287862156953</v>
      </c>
      <c r="R594">
        <v>0.147987881441282</v>
      </c>
      <c r="S594">
        <v>0.29700957895435398</v>
      </c>
      <c r="T594">
        <v>0.36134101456131601</v>
      </c>
      <c r="U594">
        <v>0.154074861344625</v>
      </c>
      <c r="V594" s="20">
        <v>0.119002968657866</v>
      </c>
      <c r="W594" s="20">
        <v>-0.61330458728908999</v>
      </c>
      <c r="X594" s="21">
        <v>-0.36784146718850302</v>
      </c>
      <c r="Y594" s="20">
        <v>0.240103334075394</v>
      </c>
      <c r="Z594" s="20">
        <v>0.39373042096060801</v>
      </c>
      <c r="AA594" s="20">
        <v>6.5884313952793802E-2</v>
      </c>
      <c r="AB594" s="21">
        <v>0.19269968654213501</v>
      </c>
      <c r="AC594" s="20">
        <v>5.7940592044255904E-4</v>
      </c>
      <c r="AD594" s="1" t="s">
        <v>2116</v>
      </c>
      <c r="AE594" s="1" t="s">
        <v>2117</v>
      </c>
      <c r="AG594" t="s">
        <v>2117</v>
      </c>
      <c r="AJ594" s="33"/>
      <c r="AL594" s="34"/>
      <c r="AN594" s="34"/>
      <c r="AP594" s="34"/>
      <c r="BA594" s="1" t="s">
        <v>18</v>
      </c>
      <c r="BC594" s="1" t="s">
        <v>18</v>
      </c>
      <c r="BD594" s="1">
        <f>IF(AY594="+",IF(AZ594="+",IF(BA594="+",7,6),IF(BA594="+",5,4)),IF(AZ594="+",IF(BA594="+",3,2),IF(BA594="+",1,0)))</f>
        <v>1</v>
      </c>
    </row>
    <row r="595" spans="1:56" ht="15.75" customHeight="1" x14ac:dyDescent="0.35">
      <c r="A595" s="1" t="s">
        <v>11675</v>
      </c>
      <c r="B595">
        <v>-8.9928083850246504E-2</v>
      </c>
      <c r="C595">
        <v>0.17975250223672501</v>
      </c>
      <c r="D595">
        <v>-6.6875955591431696E-2</v>
      </c>
      <c r="E595">
        <v>9.3132572285888296E-2</v>
      </c>
      <c r="F595">
        <v>0.15328522356615701</v>
      </c>
      <c r="G595">
        <v>4.0808187258684001E-2</v>
      </c>
      <c r="H595">
        <v>0.14179567056168399</v>
      </c>
      <c r="I595">
        <v>5.8267510883853499E-2</v>
      </c>
      <c r="J595">
        <v>1.1066382160388</v>
      </c>
      <c r="K595">
        <v>1.3256608023879699</v>
      </c>
      <c r="L595">
        <v>1.04813629263435</v>
      </c>
      <c r="M595">
        <v>1.2330977664254801</v>
      </c>
      <c r="N595">
        <v>0.82537724050580796</v>
      </c>
      <c r="O595">
        <v>0.52515028741162795</v>
      </c>
      <c r="P595">
        <v>0.78973994867766195</v>
      </c>
      <c r="Q595">
        <v>0.61547413989426902</v>
      </c>
      <c r="R595">
        <v>-0.25267056520681602</v>
      </c>
      <c r="S595">
        <v>-0.57909982714119701</v>
      </c>
      <c r="T595">
        <v>-0.50467720021584905</v>
      </c>
      <c r="U595">
        <v>-0.577327145532891</v>
      </c>
      <c r="V595" s="20">
        <v>9.8539148067594895E-2</v>
      </c>
      <c r="W595" s="20">
        <v>1.1783832693716501</v>
      </c>
      <c r="X595" s="21">
        <v>0.688935404122342</v>
      </c>
      <c r="Y595" s="20">
        <v>-0.47844368452418801</v>
      </c>
      <c r="Z595" s="20">
        <v>0.52981794180811703</v>
      </c>
      <c r="AA595" s="20">
        <v>1.33971377777233E-3</v>
      </c>
      <c r="AB595" s="21">
        <v>4.2846653026084296E-3</v>
      </c>
      <c r="AC595" s="20">
        <v>1.9284496569055501E-4</v>
      </c>
      <c r="AD595" s="1" t="s">
        <v>11676</v>
      </c>
      <c r="AE595" s="1" t="s">
        <v>11677</v>
      </c>
      <c r="AG595" t="s">
        <v>11677</v>
      </c>
      <c r="AJ595" s="33"/>
      <c r="AL595" s="34"/>
      <c r="AN595" s="34"/>
      <c r="AP595" s="34"/>
      <c r="AZ595" s="1" t="s">
        <v>18</v>
      </c>
      <c r="BA595" s="1" t="s">
        <v>18</v>
      </c>
      <c r="BC595" s="1" t="s">
        <v>18</v>
      </c>
      <c r="BD595" s="1">
        <f>IF(AY595="+",IF(AZ595="+",IF(BA595="+",7,6),IF(BA595="+",5,4)),IF(AZ595="+",IF(BA595="+",3,2),IF(BA595="+",1,0)))</f>
        <v>3</v>
      </c>
    </row>
    <row r="596" spans="1:56" ht="15.75" customHeight="1" x14ac:dyDescent="0.35">
      <c r="A596" s="1" t="s">
        <v>12556</v>
      </c>
      <c r="B596">
        <v>-5.9726628298514502E-2</v>
      </c>
      <c r="C596">
        <v>6.2649233351469297E-2</v>
      </c>
      <c r="D596">
        <v>1.6694795428216901E-2</v>
      </c>
      <c r="E596">
        <v>7.7068601191454006E-2</v>
      </c>
      <c r="F596">
        <v>0.38724033635711502</v>
      </c>
      <c r="G596">
        <v>0.32951970944458098</v>
      </c>
      <c r="H596">
        <v>0.28437922590183101</v>
      </c>
      <c r="I596">
        <v>0.47219513082230502</v>
      </c>
      <c r="J596">
        <v>0.38334542180004699</v>
      </c>
      <c r="K596">
        <v>0.38414363141409502</v>
      </c>
      <c r="L596">
        <v>0.33089104780079598</v>
      </c>
      <c r="M596">
        <v>0.146961186443271</v>
      </c>
      <c r="N596">
        <v>0.41342430907441102</v>
      </c>
      <c r="O596">
        <v>0.44963050564201801</v>
      </c>
      <c r="P596">
        <v>0.325663094179377</v>
      </c>
      <c r="Q596">
        <v>0.285773883916218</v>
      </c>
      <c r="R596">
        <v>0.14261072340935901</v>
      </c>
      <c r="S596">
        <v>0.14175810188136601</v>
      </c>
      <c r="T596">
        <v>-3.2853025584745003E-2</v>
      </c>
      <c r="U596">
        <v>-2.84376726957003E-2</v>
      </c>
      <c r="V596" s="20">
        <v>0.36833360063145798</v>
      </c>
      <c r="W596" s="20">
        <v>0.31133532186455198</v>
      </c>
      <c r="X596" s="21">
        <v>0.36862294820300601</v>
      </c>
      <c r="Y596" s="20">
        <v>5.5769531752569997E-2</v>
      </c>
      <c r="Z596" s="20">
        <v>9.0872896056061695E-3</v>
      </c>
      <c r="AA596" s="20">
        <v>3.6911206119598798E-2</v>
      </c>
      <c r="AB596" s="21">
        <v>4.2569437747328499E-3</v>
      </c>
      <c r="AC596" s="20">
        <v>2.8126635717131799E-2</v>
      </c>
      <c r="AD596" s="1" t="s">
        <v>12557</v>
      </c>
      <c r="AE596" s="1" t="s">
        <v>12558</v>
      </c>
      <c r="AF596" s="1">
        <v>2</v>
      </c>
      <c r="AG596" t="s">
        <v>16155</v>
      </c>
      <c r="AJ596" s="33"/>
      <c r="AL596" s="34"/>
      <c r="AN596" s="34"/>
      <c r="AP596" s="34"/>
      <c r="AY596" s="1" t="s">
        <v>18</v>
      </c>
      <c r="AZ596" s="1" t="s">
        <v>18</v>
      </c>
      <c r="BB596" s="1"/>
      <c r="BC596" s="1" t="s">
        <v>18</v>
      </c>
      <c r="BD596" s="1">
        <f>IF(AY596="+",IF(AZ596="+",IF(BA596="+",7,6),IF(BA596="+",5,4)),IF(AZ596="+",IF(BA596="+",3,2),IF(BA596="+",1,0)))</f>
        <v>6</v>
      </c>
    </row>
    <row r="597" spans="1:56" ht="15.75" customHeight="1" x14ac:dyDescent="0.35">
      <c r="A597" s="1" t="s">
        <v>5848</v>
      </c>
      <c r="B597">
        <v>-0.64206999504088502</v>
      </c>
      <c r="C597">
        <v>-6.4672056783468101E-2</v>
      </c>
      <c r="D597">
        <v>-0.72953536437865396</v>
      </c>
      <c r="E597">
        <v>0.69054905161201696</v>
      </c>
      <c r="F597">
        <v>0.68282063712380403</v>
      </c>
      <c r="G597">
        <v>0.28037271806912201</v>
      </c>
      <c r="H597">
        <v>-2.7665660287000401E-2</v>
      </c>
      <c r="I597">
        <v>1.1254255652866399E-2</v>
      </c>
      <c r="J597">
        <v>1.13269810056628</v>
      </c>
      <c r="K597">
        <v>1.1686184272372699</v>
      </c>
      <c r="L597">
        <v>0.93566503362609899</v>
      </c>
      <c r="M597">
        <v>0.56036300720230503</v>
      </c>
      <c r="N597">
        <v>0.73226975824330698</v>
      </c>
      <c r="O597">
        <v>0.70464528686899197</v>
      </c>
      <c r="P597">
        <v>1.16883583916082</v>
      </c>
      <c r="Q597">
        <v>1.0417011970382299</v>
      </c>
      <c r="R597">
        <v>-9.8273763484990895E-2</v>
      </c>
      <c r="S597">
        <v>-0.272536690368197</v>
      </c>
      <c r="T597">
        <v>0.18456536684816799</v>
      </c>
      <c r="U597">
        <v>-5.1247748586431101E-2</v>
      </c>
      <c r="V597" s="20">
        <v>0.236695487639698</v>
      </c>
      <c r="W597" s="20">
        <v>0.949336142157993</v>
      </c>
      <c r="X597" s="21">
        <v>0.91186302032783695</v>
      </c>
      <c r="Y597" s="20">
        <v>-5.9373208897862698E-2</v>
      </c>
      <c r="Z597" s="20">
        <v>0.45863438439811199</v>
      </c>
      <c r="AA597" s="20">
        <v>9.4020297637829695E-2</v>
      </c>
      <c r="AB597" s="21">
        <v>8.5094004545101604E-2</v>
      </c>
      <c r="AC597" s="20">
        <v>5.2378148152518499E-3</v>
      </c>
      <c r="AD597" s="1" t="s">
        <v>5849</v>
      </c>
      <c r="AE597" s="1" t="s">
        <v>5850</v>
      </c>
      <c r="AG597" t="s">
        <v>5850</v>
      </c>
      <c r="AJ597" s="33"/>
      <c r="AL597" s="34"/>
      <c r="AN597" s="34"/>
      <c r="AP597" s="34"/>
      <c r="BC597" s="1" t="s">
        <v>18</v>
      </c>
      <c r="BD597" s="1">
        <f>IF(AY597="+",IF(AZ597="+",IF(BA597="+",7,6),IF(BA597="+",5,4)),IF(AZ597="+",IF(BA597="+",3,2),IF(BA597="+",1,0)))</f>
        <v>0</v>
      </c>
    </row>
    <row r="598" spans="1:56" ht="15.75" customHeight="1" x14ac:dyDescent="0.35">
      <c r="A598" s="1" t="s">
        <v>13210</v>
      </c>
      <c r="B598">
        <v>-3.0535757458719101E-2</v>
      </c>
      <c r="C598">
        <v>4.2778736864676002E-2</v>
      </c>
      <c r="D598">
        <v>-1.4156934195666901E-2</v>
      </c>
      <c r="E598">
        <v>6.2850008101332103E-3</v>
      </c>
      <c r="F598">
        <v>-0.10910239161365901</v>
      </c>
      <c r="G598">
        <v>-3.8811325052387297E-2</v>
      </c>
      <c r="H598">
        <v>8.6073164652192904E-3</v>
      </c>
      <c r="I598">
        <v>-1.7066418769984201E-2</v>
      </c>
      <c r="J598">
        <v>2.63757991398532E-2</v>
      </c>
      <c r="K598">
        <v>1.9721870734293701E-2</v>
      </c>
      <c r="L598">
        <v>8.63901940527541E-3</v>
      </c>
      <c r="M598">
        <v>4.4585494246205802E-2</v>
      </c>
      <c r="N598">
        <v>-3.3816189825718997E-2</v>
      </c>
      <c r="O598">
        <v>-4.5788011918929498E-2</v>
      </c>
      <c r="P598">
        <v>-9.6183798810840299E-2</v>
      </c>
      <c r="Q598">
        <v>-9.5064951726352598E-2</v>
      </c>
      <c r="R598">
        <v>-6.2093131771616898E-2</v>
      </c>
      <c r="S598">
        <v>-6.2776067096573296E-2</v>
      </c>
      <c r="T598">
        <v>-0.134268499175734</v>
      </c>
      <c r="U598">
        <v>-0.11179698049164299</v>
      </c>
      <c r="V598" s="20">
        <v>-3.9093204742702801E-2</v>
      </c>
      <c r="W598" s="20">
        <v>2.4830545881406998E-2</v>
      </c>
      <c r="X598" s="21">
        <v>-6.7713238070460396E-2</v>
      </c>
      <c r="Y598" s="20">
        <v>-9.2733669633891805E-2</v>
      </c>
      <c r="Z598" s="20">
        <v>0.37999043405995198</v>
      </c>
      <c r="AA598" s="20">
        <v>0.37075345654782199</v>
      </c>
      <c r="AB598" s="21">
        <v>5.9978410839958703E-2</v>
      </c>
      <c r="AC598" s="20">
        <v>1.00861564372275E-2</v>
      </c>
      <c r="AD598" s="1" t="s">
        <v>13211</v>
      </c>
      <c r="AE598" s="1" t="s">
        <v>13212</v>
      </c>
      <c r="AG598" t="s">
        <v>13212</v>
      </c>
      <c r="AJ598" s="33"/>
      <c r="AL598" s="34"/>
      <c r="AN598" s="34"/>
      <c r="AP598" s="34"/>
      <c r="BC598" s="1" t="s">
        <v>18</v>
      </c>
      <c r="BD598" s="1">
        <f>IF(AY598="+",IF(AZ598="+",IF(BA598="+",7,6),IF(BA598="+",5,4)),IF(AZ598="+",IF(BA598="+",3,2),IF(BA598="+",1,0)))</f>
        <v>0</v>
      </c>
    </row>
    <row r="599" spans="1:56" ht="15.75" customHeight="1" x14ac:dyDescent="0.35">
      <c r="A599" s="1" t="s">
        <v>5845</v>
      </c>
      <c r="B599">
        <v>-0.57278259549039801</v>
      </c>
      <c r="C599">
        <v>0.482101796154212</v>
      </c>
      <c r="D599">
        <v>-0.217228454243693</v>
      </c>
      <c r="E599">
        <v>0.121957111428053</v>
      </c>
      <c r="F599">
        <v>6.1930597397538298E-2</v>
      </c>
      <c r="G599">
        <v>0.27379805427667198</v>
      </c>
      <c r="H599">
        <v>0.26081870743470298</v>
      </c>
      <c r="I599">
        <v>-6.44727133728423E-2</v>
      </c>
      <c r="J599">
        <v>0.84927933814045597</v>
      </c>
      <c r="K599">
        <v>0.26385820836374801</v>
      </c>
      <c r="L599">
        <v>1.1043740460157301</v>
      </c>
      <c r="M599">
        <v>0.71850437751263896</v>
      </c>
      <c r="N599">
        <v>0.80838462170587599</v>
      </c>
      <c r="O599">
        <v>0.66171160691698705</v>
      </c>
      <c r="P599">
        <v>0.29211686879542398</v>
      </c>
      <c r="Q599">
        <v>0.58409636497744799</v>
      </c>
      <c r="R599">
        <v>0.18875712977687301</v>
      </c>
      <c r="S599">
        <v>-0.14079863799157299</v>
      </c>
      <c r="T599">
        <v>-0.461874959482793</v>
      </c>
      <c r="U599">
        <v>-0.23356731160164801</v>
      </c>
      <c r="V599" s="20">
        <v>0.133018661434017</v>
      </c>
      <c r="W599" s="20">
        <v>0.73400399250814397</v>
      </c>
      <c r="X599" s="21">
        <v>0.58657736559893403</v>
      </c>
      <c r="Y599" s="20">
        <v>-0.16187094482478501</v>
      </c>
      <c r="Z599" s="20">
        <v>0.64329239345327205</v>
      </c>
      <c r="AA599" s="20">
        <v>0.101580901695365</v>
      </c>
      <c r="AB599" s="21">
        <v>0.12179124090207701</v>
      </c>
      <c r="AC599" s="20">
        <v>1.71655644877086E-2</v>
      </c>
      <c r="AD599" s="1" t="s">
        <v>5846</v>
      </c>
      <c r="AE599" s="1" t="s">
        <v>5847</v>
      </c>
      <c r="AG599" t="s">
        <v>5847</v>
      </c>
      <c r="AJ599" s="33"/>
      <c r="AL599" s="34"/>
      <c r="AN599" s="34"/>
      <c r="AP599" s="34"/>
      <c r="BC599" s="1" t="s">
        <v>18</v>
      </c>
      <c r="BD599" s="1">
        <f>IF(AY599="+",IF(AZ599="+",IF(BA599="+",7,6),IF(BA599="+",5,4)),IF(AZ599="+",IF(BA599="+",3,2),IF(BA599="+",1,0)))</f>
        <v>0</v>
      </c>
    </row>
    <row r="600" spans="1:56" ht="15.75" customHeight="1" x14ac:dyDescent="0.35">
      <c r="A600" s="1" t="s">
        <v>9978</v>
      </c>
      <c r="B600">
        <v>0.160142816936926</v>
      </c>
      <c r="C600">
        <v>-6.0059432063453197E-2</v>
      </c>
      <c r="D600">
        <v>-9.4615869638838192E-3</v>
      </c>
      <c r="E600">
        <v>-1.14206522019023E-2</v>
      </c>
      <c r="F600">
        <v>0.69348885702400498</v>
      </c>
      <c r="G600">
        <v>0.47979334500355503</v>
      </c>
      <c r="H600">
        <v>0.64517036539184502</v>
      </c>
      <c r="I600">
        <v>0.31694360352804002</v>
      </c>
      <c r="J600">
        <v>-0.10949304108768899</v>
      </c>
      <c r="K600">
        <v>1.6915797215475401E-2</v>
      </c>
      <c r="L600">
        <v>0.11791429350515201</v>
      </c>
      <c r="M600">
        <v>0.312128112378113</v>
      </c>
      <c r="N600">
        <v>0.40916188240162699</v>
      </c>
      <c r="O600">
        <v>0.72501157206933298</v>
      </c>
      <c r="P600">
        <v>0.58053229870801604</v>
      </c>
      <c r="Q600">
        <v>0.61946112577941204</v>
      </c>
      <c r="R600">
        <v>0.34645109276386199</v>
      </c>
      <c r="S600">
        <v>0.67443524326354198</v>
      </c>
      <c r="T600">
        <v>0.49510456176020601</v>
      </c>
      <c r="U600">
        <v>0.55599138479577404</v>
      </c>
      <c r="V600" s="20">
        <v>0.53384904273686096</v>
      </c>
      <c r="W600" s="20">
        <v>8.43662905027628E-2</v>
      </c>
      <c r="X600" s="21">
        <v>0.58354171973959701</v>
      </c>
      <c r="Y600" s="20">
        <v>0.517995570645846</v>
      </c>
      <c r="Z600" s="20">
        <v>2.4930468061727499E-2</v>
      </c>
      <c r="AA600" s="20">
        <v>0.66225073260078404</v>
      </c>
      <c r="AB600" s="21">
        <v>5.1136865623933499E-3</v>
      </c>
      <c r="AC600" s="20">
        <v>1.9754900797527401E-2</v>
      </c>
      <c r="AD600" s="1" t="s">
        <v>9979</v>
      </c>
      <c r="AE600" s="1" t="s">
        <v>9980</v>
      </c>
      <c r="AG600" t="s">
        <v>9980</v>
      </c>
      <c r="AJ600" s="33" t="s">
        <v>18</v>
      </c>
      <c r="AK600" t="s">
        <v>18</v>
      </c>
      <c r="AL600" s="34"/>
      <c r="AN600" s="34"/>
      <c r="AP600" s="34" t="s">
        <v>18</v>
      </c>
      <c r="AY600" s="1" t="s">
        <v>18</v>
      </c>
      <c r="BA600" s="1" t="s">
        <v>18</v>
      </c>
      <c r="BB600" s="1" t="s">
        <v>18</v>
      </c>
      <c r="BD600" s="1">
        <f>IF(AY600="+",IF(AZ600="+",IF(BA600="+",7,6),IF(BA600="+",5,4)),IF(AZ600="+",IF(BA600="+",3,2),IF(BA600="+",1,0)))</f>
        <v>5</v>
      </c>
    </row>
    <row r="601" spans="1:56" ht="15.75" customHeight="1" x14ac:dyDescent="0.35">
      <c r="A601" s="1" t="s">
        <v>9459</v>
      </c>
      <c r="B601">
        <v>0.227994858927592</v>
      </c>
      <c r="C601">
        <v>-5.1850156699458201E-2</v>
      </c>
      <c r="D601">
        <v>-5.0940166739591702E-2</v>
      </c>
      <c r="E601">
        <v>3.03219069726266E-2</v>
      </c>
      <c r="F601">
        <v>0.69174595557514595</v>
      </c>
      <c r="G601">
        <v>0.60550294006989103</v>
      </c>
      <c r="H601">
        <v>0.68378790826505098</v>
      </c>
      <c r="I601">
        <v>0.81905117698504404</v>
      </c>
      <c r="J601">
        <v>0.94499995507144496</v>
      </c>
      <c r="K601">
        <v>1.17785504539566</v>
      </c>
      <c r="L601">
        <v>0.934949497086211</v>
      </c>
      <c r="M601">
        <v>0.96442934206411901</v>
      </c>
      <c r="N601">
        <v>1.0845474265327499</v>
      </c>
      <c r="O601">
        <v>1.0178659979357201</v>
      </c>
      <c r="P601">
        <v>1.24934580556605</v>
      </c>
      <c r="Q601">
        <v>0.95977942362955404</v>
      </c>
      <c r="R601">
        <v>0.16534039633186201</v>
      </c>
      <c r="S601">
        <v>0.10537711688823601</v>
      </c>
      <c r="T601">
        <v>0.206671650253656</v>
      </c>
      <c r="U601">
        <v>-4.0329997086311999E-2</v>
      </c>
      <c r="V601" s="20">
        <v>0.70002199522378294</v>
      </c>
      <c r="W601" s="20">
        <v>1.0055584599043601</v>
      </c>
      <c r="X601" s="21">
        <v>1.07788466341602</v>
      </c>
      <c r="Y601" s="20">
        <v>0.10926479159686001</v>
      </c>
      <c r="Z601" s="20">
        <v>6.2103851548017102E-3</v>
      </c>
      <c r="AA601" s="20">
        <v>1.9915102682114601E-3</v>
      </c>
      <c r="AB601" s="21">
        <v>8.6057969031697404E-4</v>
      </c>
      <c r="AC601" s="20">
        <v>4.67541336162231E-4</v>
      </c>
      <c r="AD601" s="1" t="s">
        <v>9460</v>
      </c>
      <c r="AE601" s="1" t="s">
        <v>9461</v>
      </c>
      <c r="AG601" t="s">
        <v>9461</v>
      </c>
      <c r="AJ601" s="33"/>
      <c r="AL601" s="34"/>
      <c r="AN601" s="34"/>
      <c r="AP601" s="34"/>
      <c r="AY601" s="1" t="s">
        <v>18</v>
      </c>
      <c r="AZ601" s="1" t="s">
        <v>18</v>
      </c>
      <c r="BC601" s="1" t="s">
        <v>18</v>
      </c>
      <c r="BD601" s="1">
        <f>IF(AY601="+",IF(AZ601="+",IF(BA601="+",7,6),IF(BA601="+",5,4)),IF(AZ601="+",IF(BA601="+",3,2),IF(BA601="+",1,0)))</f>
        <v>6</v>
      </c>
    </row>
    <row r="602" spans="1:56" ht="15.75" customHeight="1" x14ac:dyDescent="0.35">
      <c r="A602" s="1" t="s">
        <v>1326</v>
      </c>
      <c r="B602">
        <v>3.3693793478071402E-2</v>
      </c>
      <c r="C602">
        <v>7.9622041682963704E-2</v>
      </c>
      <c r="D602">
        <v>-8.0884070899288896E-2</v>
      </c>
      <c r="E602">
        <v>-1.6599408195739799E-2</v>
      </c>
      <c r="F602">
        <v>-2.24591505142369E-2</v>
      </c>
      <c r="G602">
        <v>-0.11404593444859</v>
      </c>
      <c r="H602">
        <v>0.13135893538078999</v>
      </c>
      <c r="I602">
        <v>5.4306018140599599E-2</v>
      </c>
      <c r="J602">
        <v>0.20651056346841701</v>
      </c>
      <c r="K602">
        <v>2.3404771095619701E-2</v>
      </c>
      <c r="L602">
        <v>-5.1483526640499898E-2</v>
      </c>
      <c r="M602">
        <v>0.25428489704337398</v>
      </c>
      <c r="N602" s="9">
        <v>-3.4598097434744899E-4</v>
      </c>
      <c r="O602">
        <v>9.5023836964903505E-2</v>
      </c>
      <c r="P602">
        <v>0.16718233035556401</v>
      </c>
      <c r="Q602">
        <v>-6.8215489190450604E-2</v>
      </c>
      <c r="R602">
        <v>-0.113163082167807</v>
      </c>
      <c r="S602">
        <v>-2.3969673468164199E-2</v>
      </c>
      <c r="T602">
        <v>1.9171333323830898E-2</v>
      </c>
      <c r="U602">
        <v>-0.16854416181667101</v>
      </c>
      <c r="V602" s="20">
        <v>1.2289967139640401E-2</v>
      </c>
      <c r="W602" s="20">
        <v>0.108179176241727</v>
      </c>
      <c r="X602" s="21">
        <v>4.8411174288917502E-2</v>
      </c>
      <c r="Y602" s="20">
        <v>-7.1626396032202999E-2</v>
      </c>
      <c r="Z602" s="20">
        <v>0.94035645932807199</v>
      </c>
      <c r="AA602" s="20">
        <v>0.39017121125530102</v>
      </c>
      <c r="AB602" s="21">
        <v>0.60980688230043401</v>
      </c>
      <c r="AC602" s="20">
        <v>0.12559263990301101</v>
      </c>
      <c r="AD602" s="1" t="s">
        <v>1327</v>
      </c>
      <c r="AE602" s="1" t="s">
        <v>1328</v>
      </c>
      <c r="AG602" t="s">
        <v>1328</v>
      </c>
      <c r="AJ602" s="33" t="s">
        <v>18</v>
      </c>
      <c r="AK602" t="s">
        <v>18</v>
      </c>
      <c r="AL602" s="34"/>
      <c r="AM602" t="s">
        <v>18</v>
      </c>
      <c r="AN602" s="34"/>
      <c r="AP602" s="34" t="s">
        <v>18</v>
      </c>
      <c r="BC602" s="1" t="s">
        <v>18</v>
      </c>
      <c r="BD602" s="1">
        <f>IF(AY602="+",IF(AZ602="+",IF(BA602="+",7,6),IF(BA602="+",5,4)),IF(AZ602="+",IF(BA602="+",3,2),IF(BA602="+",1,0)))</f>
        <v>0</v>
      </c>
    </row>
    <row r="603" spans="1:56" ht="15.75" customHeight="1" x14ac:dyDescent="0.35">
      <c r="A603" s="1" t="s">
        <v>13716</v>
      </c>
      <c r="B603">
        <v>-0.11093078697391601</v>
      </c>
      <c r="C603">
        <v>-5.8930725338099198E-2</v>
      </c>
      <c r="D603">
        <v>8.9410014913081204E-2</v>
      </c>
      <c r="E603">
        <v>0.188994646815523</v>
      </c>
      <c r="F603">
        <v>0.300788391199242</v>
      </c>
      <c r="G603">
        <v>0.26380969720792402</v>
      </c>
      <c r="H603">
        <v>0.34703307770064401</v>
      </c>
      <c r="I603">
        <v>0.171648226947576</v>
      </c>
      <c r="J603">
        <v>0.49147225619600698</v>
      </c>
      <c r="K603">
        <v>0.51109397724599304</v>
      </c>
      <c r="L603">
        <v>0.34134211491942301</v>
      </c>
      <c r="M603">
        <v>0.55765313798802196</v>
      </c>
      <c r="N603">
        <v>0.44028480562681999</v>
      </c>
      <c r="O603">
        <v>0.45812087134450702</v>
      </c>
      <c r="P603">
        <v>0.298127354217954</v>
      </c>
      <c r="Q603">
        <v>0.31924444957672199</v>
      </c>
      <c r="R603">
        <v>2.0215404910815301E-2</v>
      </c>
      <c r="S603">
        <v>4.52927004735442E-3</v>
      </c>
      <c r="T603">
        <v>-0.23218220462147901</v>
      </c>
      <c r="U603">
        <v>-0.16309567887926801</v>
      </c>
      <c r="V603" s="20">
        <v>0.27081984826384597</v>
      </c>
      <c r="W603" s="20">
        <v>0.47539037158736103</v>
      </c>
      <c r="X603" s="21">
        <v>0.37894437019150101</v>
      </c>
      <c r="Y603" s="20">
        <v>-9.2633302135644399E-2</v>
      </c>
      <c r="Z603" s="20">
        <v>8.8623860387108996E-2</v>
      </c>
      <c r="AA603" s="20">
        <v>1.8475682418801199E-2</v>
      </c>
      <c r="AB603" s="21">
        <v>2.5870538139131299E-2</v>
      </c>
      <c r="AC603" s="20">
        <v>2.4035911171552998E-3</v>
      </c>
      <c r="AD603" s="1" t="s">
        <v>13717</v>
      </c>
      <c r="AE603" s="1" t="s">
        <v>13718</v>
      </c>
      <c r="AG603" t="s">
        <v>13718</v>
      </c>
      <c r="AJ603" s="33" t="s">
        <v>18</v>
      </c>
      <c r="AK603" t="s">
        <v>18</v>
      </c>
      <c r="AL603" s="34"/>
      <c r="AN603" s="34"/>
      <c r="AP603" s="34" t="s">
        <v>18</v>
      </c>
      <c r="AY603" s="1"/>
      <c r="AZ603" s="1" t="s">
        <v>18</v>
      </c>
      <c r="BC603" s="1" t="s">
        <v>18</v>
      </c>
      <c r="BD603" s="1">
        <f>IF(AY603="+",IF(AZ603="+",IF(BA603="+",7,6),IF(BA603="+",5,4)),IF(AZ603="+",IF(BA603="+",3,2),IF(BA603="+",1,0)))</f>
        <v>2</v>
      </c>
    </row>
    <row r="604" spans="1:56" ht="15.75" customHeight="1" x14ac:dyDescent="0.35">
      <c r="A604" s="1" t="s">
        <v>5010</v>
      </c>
      <c r="B604">
        <v>6.13346125137606E-2</v>
      </c>
      <c r="C604">
        <v>-0.47601680015119502</v>
      </c>
      <c r="D604">
        <v>0.18695866363753</v>
      </c>
      <c r="E604">
        <v>-3.0785288302609399E-3</v>
      </c>
      <c r="F604">
        <v>-0.84346960029208995</v>
      </c>
      <c r="G604">
        <v>-0.97221207667500698</v>
      </c>
      <c r="H604">
        <v>-1.0952085300163401</v>
      </c>
      <c r="I604">
        <v>-1.08622028512166</v>
      </c>
      <c r="J604">
        <v>-6.6847916973722402E-2</v>
      </c>
      <c r="K604">
        <v>0.24696047666329701</v>
      </c>
      <c r="L604">
        <v>8.4027279434019206E-2</v>
      </c>
      <c r="M604">
        <v>0.119755621921131</v>
      </c>
      <c r="N604">
        <v>-0.86452152244542502</v>
      </c>
      <c r="O604">
        <v>-0.71416915006813197</v>
      </c>
      <c r="P604">
        <v>-0.94618038782893998</v>
      </c>
      <c r="Q604">
        <v>-0.93041656344323798</v>
      </c>
      <c r="R604">
        <v>-0.99207686652903804</v>
      </c>
      <c r="S604">
        <v>-0.84196355690073399</v>
      </c>
      <c r="T604">
        <v>-1.09272747104992</v>
      </c>
      <c r="U604">
        <v>-1.0570632116362799</v>
      </c>
      <c r="V604" s="20">
        <v>-0.99927762302627599</v>
      </c>
      <c r="W604" s="20">
        <v>9.5973865261181304E-2</v>
      </c>
      <c r="X604" s="21">
        <v>-0.86382190594643404</v>
      </c>
      <c r="Y604" s="20">
        <v>-0.99595777652899398</v>
      </c>
      <c r="Z604" s="20">
        <v>2.48721841964442E-2</v>
      </c>
      <c r="AA604" s="20">
        <v>0.51068255079809299</v>
      </c>
      <c r="AB604" s="21">
        <v>2.6019626329590699E-2</v>
      </c>
      <c r="AC604" s="20">
        <v>3.4208259964476202E-4</v>
      </c>
      <c r="AD604" s="1" t="s">
        <v>5011</v>
      </c>
      <c r="AE604" s="1" t="s">
        <v>5012</v>
      </c>
      <c r="AG604" t="s">
        <v>5012</v>
      </c>
      <c r="AJ604" s="33"/>
      <c r="AL604" s="34"/>
      <c r="AN604" s="34"/>
      <c r="AP604" s="34"/>
      <c r="AY604" s="1" t="s">
        <v>18</v>
      </c>
      <c r="BA604" s="1" t="s">
        <v>18</v>
      </c>
      <c r="BB604" s="1" t="s">
        <v>18</v>
      </c>
      <c r="BD604" s="1">
        <f>IF(AY604="+",IF(AZ604="+",IF(BA604="+",7,6),IF(BA604="+",5,4)),IF(AZ604="+",IF(BA604="+",3,2),IF(BA604="+",1,0)))</f>
        <v>5</v>
      </c>
    </row>
    <row r="605" spans="1:56" ht="15.75" customHeight="1" x14ac:dyDescent="0.35">
      <c r="A605" s="1" t="s">
        <v>5668</v>
      </c>
      <c r="B605">
        <v>-1.2780532191072299E-2</v>
      </c>
      <c r="C605">
        <v>-0.13388800367528</v>
      </c>
      <c r="D605">
        <v>-1.04025760342465E-2</v>
      </c>
      <c r="E605">
        <v>2.0325134621914199E-2</v>
      </c>
      <c r="F605">
        <v>-0.52415873742321695</v>
      </c>
      <c r="G605">
        <v>-0.81668072586796203</v>
      </c>
      <c r="H605">
        <v>-0.71798061597292495</v>
      </c>
      <c r="I605">
        <v>-0.71603010855372695</v>
      </c>
      <c r="J605">
        <v>-0.26507410809913501</v>
      </c>
      <c r="K605">
        <v>-0.24511956335549101</v>
      </c>
      <c r="L605">
        <v>-0.124031906101259</v>
      </c>
      <c r="M605">
        <v>-0.33219579392137499</v>
      </c>
      <c r="N605">
        <v>-0.72897837363598605</v>
      </c>
      <c r="O605">
        <v>-0.57381939706021701</v>
      </c>
      <c r="P605">
        <v>-0.66766931808827301</v>
      </c>
      <c r="Q605">
        <v>-0.492996039300647</v>
      </c>
      <c r="R605">
        <v>-0.54122712872897405</v>
      </c>
      <c r="S605">
        <v>-0.351393241340554</v>
      </c>
      <c r="T605">
        <v>-0.45836231193044602</v>
      </c>
      <c r="U605">
        <v>-0.25759389696253898</v>
      </c>
      <c r="V605" s="20">
        <v>-0.69371254695445805</v>
      </c>
      <c r="W605" s="20">
        <v>-0.24160534286931501</v>
      </c>
      <c r="X605" s="21">
        <v>-0.61586578202128095</v>
      </c>
      <c r="Y605" s="20">
        <v>-0.40214414474062798</v>
      </c>
      <c r="Z605" s="20">
        <v>6.2103851548017102E-3</v>
      </c>
      <c r="AA605" s="20">
        <v>4.4490019748462201E-2</v>
      </c>
      <c r="AB605" s="21">
        <v>2.3127622038065601E-3</v>
      </c>
      <c r="AC605" s="20">
        <v>0.119405748044791</v>
      </c>
      <c r="AD605" s="1" t="s">
        <v>5669</v>
      </c>
      <c r="AE605" s="1" t="s">
        <v>5670</v>
      </c>
      <c r="AG605" t="s">
        <v>5670</v>
      </c>
      <c r="AH605" t="s">
        <v>18</v>
      </c>
      <c r="AI605" t="s">
        <v>18</v>
      </c>
      <c r="AJ605" s="33"/>
      <c r="AL605" s="34"/>
      <c r="AN605" s="34"/>
      <c r="AP605" s="34"/>
      <c r="AY605" s="1" t="s">
        <v>18</v>
      </c>
      <c r="AZ605" s="1" t="s">
        <v>18</v>
      </c>
      <c r="BC605" s="1" t="s">
        <v>18</v>
      </c>
      <c r="BD605" s="1">
        <f>IF(AY605="+",IF(AZ605="+",IF(BA605="+",7,6),IF(BA605="+",5,4)),IF(AZ605="+",IF(BA605="+",3,2),IF(BA605="+",1,0)))</f>
        <v>6</v>
      </c>
    </row>
    <row r="606" spans="1:56" ht="15.75" customHeight="1" x14ac:dyDescent="0.35">
      <c r="A606" s="1" t="s">
        <v>4659</v>
      </c>
      <c r="B606">
        <v>-0.57864599229400904</v>
      </c>
      <c r="C606">
        <v>0.35221380847806</v>
      </c>
      <c r="D606">
        <v>-0.46628506787497198</v>
      </c>
      <c r="E606">
        <v>0.12181259348373</v>
      </c>
      <c r="F606">
        <v>0.22193660906292401</v>
      </c>
      <c r="G606">
        <v>0.25708752853227002</v>
      </c>
      <c r="H606">
        <v>-0.116940750493506</v>
      </c>
      <c r="I606">
        <v>0.15800602613918199</v>
      </c>
      <c r="J606">
        <v>-1.93982018626105</v>
      </c>
      <c r="K606">
        <v>-2.6843790790230599</v>
      </c>
      <c r="L606">
        <v>-2.1718213760669101</v>
      </c>
      <c r="M606">
        <v>-2.8948018669577702</v>
      </c>
      <c r="N606">
        <v>-0.75456657885522904</v>
      </c>
      <c r="O606">
        <v>-0.74557944956434297</v>
      </c>
      <c r="P606">
        <v>-0.94420164273983898</v>
      </c>
      <c r="Q606">
        <v>-1.09048439424918</v>
      </c>
      <c r="R606">
        <v>1.4220789488118799</v>
      </c>
      <c r="S606">
        <v>1.48007826873143</v>
      </c>
      <c r="T606">
        <v>1.62375513719125</v>
      </c>
      <c r="U606">
        <v>1.2633056364550499</v>
      </c>
      <c r="V606" s="20">
        <v>0.130022353310217</v>
      </c>
      <c r="W606" s="20">
        <v>-2.4227056270772001</v>
      </c>
      <c r="X606" s="21">
        <v>-0.88370801635214902</v>
      </c>
      <c r="Y606" s="20">
        <v>1.4473044977973999</v>
      </c>
      <c r="Z606" s="20">
        <v>0.47428741118988899</v>
      </c>
      <c r="AA606" s="20">
        <v>6.3174620705865802E-3</v>
      </c>
      <c r="AB606" s="21">
        <v>8.8240911383803397E-2</v>
      </c>
      <c r="AC606" s="20">
        <v>1.1518170461992099E-3</v>
      </c>
      <c r="AD606" s="1" t="s">
        <v>4660</v>
      </c>
      <c r="AE606" s="1" t="s">
        <v>4661</v>
      </c>
      <c r="AG606" t="s">
        <v>4661</v>
      </c>
      <c r="AJ606" s="33"/>
      <c r="AL606" s="34"/>
      <c r="AN606" s="34"/>
      <c r="AP606" s="34"/>
      <c r="AZ606" s="1" t="s">
        <v>18</v>
      </c>
      <c r="BA606" s="1" t="s">
        <v>18</v>
      </c>
      <c r="BC606" s="1" t="s">
        <v>18</v>
      </c>
      <c r="BD606" s="1">
        <f>IF(AY606="+",IF(AZ606="+",IF(BA606="+",7,6),IF(BA606="+",5,4)),IF(AZ606="+",IF(BA606="+",3,2),IF(BA606="+",1,0)))</f>
        <v>3</v>
      </c>
    </row>
    <row r="607" spans="1:56" ht="15.75" customHeight="1" x14ac:dyDescent="0.35">
      <c r="A607" s="1" t="s">
        <v>6988</v>
      </c>
      <c r="B607">
        <v>9.2702011613933794E-2</v>
      </c>
      <c r="C607">
        <v>1.15395390821749E-2</v>
      </c>
      <c r="D607">
        <v>-0.21931522753281299</v>
      </c>
      <c r="E607">
        <v>5.0029015845933902E-2</v>
      </c>
      <c r="F607">
        <v>0.26674821310600799</v>
      </c>
      <c r="G607">
        <v>-1.11474909968217E-3</v>
      </c>
      <c r="H607">
        <v>-0.150597511670583</v>
      </c>
      <c r="I607">
        <v>0.129643705907308</v>
      </c>
      <c r="J607">
        <v>7.9259505039106903E-3</v>
      </c>
      <c r="K607">
        <v>0.30878968722843803</v>
      </c>
      <c r="L607">
        <v>0.37040548003156398</v>
      </c>
      <c r="M607">
        <v>0.13922374856573</v>
      </c>
      <c r="N607">
        <v>-0.165379111048605</v>
      </c>
      <c r="O607">
        <v>-0.38663848723656802</v>
      </c>
      <c r="P607">
        <v>-7.7881068756362401E-2</v>
      </c>
      <c r="Q607">
        <v>-0.44524992664392299</v>
      </c>
      <c r="R607">
        <v>-0.37174516572796101</v>
      </c>
      <c r="S607">
        <v>-0.57732213849272496</v>
      </c>
      <c r="T607">
        <v>-0.33433423247087501</v>
      </c>
      <c r="U607">
        <v>-0.64337495535198896</v>
      </c>
      <c r="V607" s="20">
        <v>6.1169914560762699E-2</v>
      </c>
      <c r="W607" s="20">
        <v>0.206586216582411</v>
      </c>
      <c r="X607" s="21">
        <v>-0.26878714842136497</v>
      </c>
      <c r="Y607" s="20">
        <v>-0.48169412301088699</v>
      </c>
      <c r="Z607" s="20">
        <v>0.65950306711440998</v>
      </c>
      <c r="AA607" s="20">
        <v>0.177692112810208</v>
      </c>
      <c r="AB607" s="21">
        <v>0.131745910222237</v>
      </c>
      <c r="AC607" s="20">
        <v>3.5407970735390599E-3</v>
      </c>
      <c r="AD607" s="1" t="s">
        <v>6989</v>
      </c>
      <c r="AE607" s="1" t="s">
        <v>6990</v>
      </c>
      <c r="AG607" t="s">
        <v>6990</v>
      </c>
      <c r="AJ607" s="33"/>
      <c r="AL607" s="34"/>
      <c r="AN607" s="34"/>
      <c r="AP607" s="34"/>
      <c r="BA607" s="1" t="s">
        <v>18</v>
      </c>
      <c r="BC607" s="1" t="s">
        <v>18</v>
      </c>
      <c r="BD607" s="1">
        <f>IF(AY607="+",IF(AZ607="+",IF(BA607="+",7,6),IF(BA607="+",5,4)),IF(AZ607="+",IF(BA607="+",3,2),IF(BA607="+",1,0)))</f>
        <v>1</v>
      </c>
    </row>
    <row r="608" spans="1:56" ht="15.75" customHeight="1" x14ac:dyDescent="0.35">
      <c r="A608" s="1" t="s">
        <v>6306</v>
      </c>
      <c r="B608">
        <v>-0.30364966503117602</v>
      </c>
      <c r="C608">
        <v>0.301114779250932</v>
      </c>
      <c r="D608">
        <v>-0.27573355726607901</v>
      </c>
      <c r="E608">
        <v>0.22473961006055501</v>
      </c>
      <c r="F608">
        <v>0.21174256720349299</v>
      </c>
      <c r="G608">
        <v>0.23062386390294601</v>
      </c>
      <c r="H608">
        <v>0.17653187934665299</v>
      </c>
      <c r="I608">
        <v>0.36128065079214899</v>
      </c>
      <c r="J608">
        <v>0.34202775318955703</v>
      </c>
      <c r="K608">
        <v>0.25841246469983198</v>
      </c>
      <c r="L608">
        <v>0.30976529429111199</v>
      </c>
      <c r="M608">
        <v>5.6256302687734801E-2</v>
      </c>
      <c r="N608">
        <v>0.32790060675042398</v>
      </c>
      <c r="O608">
        <v>3.6068931675063899E-2</v>
      </c>
      <c r="P608">
        <v>0.174083053541146</v>
      </c>
      <c r="Q608">
        <v>0.108151073530181</v>
      </c>
      <c r="R608">
        <v>0.120563716761243</v>
      </c>
      <c r="S608">
        <v>-0.20243785192479</v>
      </c>
      <c r="T608">
        <v>-9.8123239983435098E-2</v>
      </c>
      <c r="U608">
        <v>-0.15291075588952499</v>
      </c>
      <c r="V608" s="20">
        <v>0.24504474031130999</v>
      </c>
      <c r="W608" s="20">
        <v>0.241615453717059</v>
      </c>
      <c r="X608" s="21">
        <v>0.16155091637420399</v>
      </c>
      <c r="Y608" s="20">
        <v>-8.3227032759126907E-2</v>
      </c>
      <c r="Z608" s="20">
        <v>0.34595041716185299</v>
      </c>
      <c r="AA608" s="20">
        <v>0.33996606067588803</v>
      </c>
      <c r="AB608" s="21">
        <v>0.480374378907514</v>
      </c>
      <c r="AC608" s="20">
        <v>2.8306811849531901E-2</v>
      </c>
      <c r="AD608" s="1" t="s">
        <v>6307</v>
      </c>
      <c r="AE608" s="1" t="s">
        <v>6308</v>
      </c>
      <c r="AG608" t="s">
        <v>6308</v>
      </c>
      <c r="AJ608" s="33"/>
      <c r="AL608" s="34"/>
      <c r="AN608" s="34"/>
      <c r="AP608" s="34"/>
      <c r="BC608" s="1" t="s">
        <v>18</v>
      </c>
      <c r="BD608" s="1">
        <f>IF(AY608="+",IF(AZ608="+",IF(BA608="+",7,6),IF(BA608="+",5,4)),IF(AZ608="+",IF(BA608="+",3,2),IF(BA608="+",1,0)))</f>
        <v>0</v>
      </c>
    </row>
    <row r="609" spans="1:56" ht="15.75" customHeight="1" x14ac:dyDescent="0.35">
      <c r="A609" s="1" t="s">
        <v>893</v>
      </c>
      <c r="B609">
        <v>4.8468528352102698E-2</v>
      </c>
      <c r="C609">
        <v>-0.19121741396125999</v>
      </c>
      <c r="D609">
        <v>0.15920449169627299</v>
      </c>
      <c r="E609">
        <v>-4.8057486719364197E-2</v>
      </c>
      <c r="F609">
        <v>5.7027818012453303E-2</v>
      </c>
      <c r="G609">
        <v>-4.9451518874102603E-2</v>
      </c>
      <c r="H609">
        <v>-7.6091281391323998E-2</v>
      </c>
      <c r="I609">
        <v>-8.8753077198343799E-2</v>
      </c>
      <c r="J609">
        <v>-4.7614456229719798E-2</v>
      </c>
      <c r="K609">
        <v>5.1915828289694897E-2</v>
      </c>
      <c r="L609">
        <v>-0.16847237013903299</v>
      </c>
      <c r="M609">
        <v>-0.13791553142281801</v>
      </c>
      <c r="N609">
        <v>-0.20570535804464099</v>
      </c>
      <c r="O609">
        <v>-5.52327051629306E-2</v>
      </c>
      <c r="P609">
        <v>-0.18398765787966601</v>
      </c>
      <c r="Q609">
        <v>-9.3586979794523503E-2</v>
      </c>
      <c r="R609">
        <v>-0.153474857864489</v>
      </c>
      <c r="S609">
        <v>2.09034600845894E-2</v>
      </c>
      <c r="T609">
        <v>-0.13356500867534599</v>
      </c>
      <c r="U609">
        <v>-5.4769516445278901E-3</v>
      </c>
      <c r="V609" s="20">
        <v>-3.9317014862829201E-2</v>
      </c>
      <c r="W609" s="20">
        <v>-7.55216323754693E-2</v>
      </c>
      <c r="X609" s="21">
        <v>-0.13462817522043999</v>
      </c>
      <c r="Y609" s="20">
        <v>-6.7903339524943596E-2</v>
      </c>
      <c r="Z609" s="20">
        <v>0.81399073810734801</v>
      </c>
      <c r="AA609" s="20">
        <v>0.59996733151133597</v>
      </c>
      <c r="AB609" s="21">
        <v>0.29432069397420202</v>
      </c>
      <c r="AC609" s="20">
        <v>0.92831687576320998</v>
      </c>
      <c r="AD609" s="1" t="s">
        <v>894</v>
      </c>
      <c r="AE609" s="1" t="s">
        <v>895</v>
      </c>
      <c r="AG609" t="s">
        <v>895</v>
      </c>
      <c r="AJ609" s="33"/>
      <c r="AK609" t="s">
        <v>18</v>
      </c>
      <c r="AL609" s="34" t="s">
        <v>18</v>
      </c>
      <c r="AN609" s="34"/>
      <c r="AP609" s="34" t="s">
        <v>18</v>
      </c>
      <c r="BC609" s="1" t="s">
        <v>18</v>
      </c>
      <c r="BD609" s="1">
        <f>IF(AY609="+",IF(AZ609="+",IF(BA609="+",7,6),IF(BA609="+",5,4)),IF(AZ609="+",IF(BA609="+",3,2),IF(BA609="+",1,0)))</f>
        <v>0</v>
      </c>
    </row>
    <row r="610" spans="1:56" ht="15.75" customHeight="1" x14ac:dyDescent="0.35">
      <c r="A610" s="1" t="s">
        <v>8368</v>
      </c>
      <c r="B610">
        <v>-1.42841544773585E-2</v>
      </c>
      <c r="C610">
        <v>-0.63769333985142196</v>
      </c>
      <c r="D610">
        <v>7.5628061778344302E-2</v>
      </c>
      <c r="E610">
        <v>0.29092012469640599</v>
      </c>
      <c r="F610">
        <v>-0.19065451947047701</v>
      </c>
      <c r="G610">
        <v>-0.615402477957669</v>
      </c>
      <c r="H610">
        <v>-0.45091781863509001</v>
      </c>
      <c r="I610">
        <v>-0.63947286311609197</v>
      </c>
      <c r="J610">
        <v>-0.78226332406716403</v>
      </c>
      <c r="K610">
        <v>-0.53238122949675504</v>
      </c>
      <c r="L610">
        <v>-1.0586568391759601</v>
      </c>
      <c r="M610">
        <v>-0.42181693415731802</v>
      </c>
      <c r="N610">
        <v>-0.48704125779275598</v>
      </c>
      <c r="O610">
        <v>-0.19993788458835601</v>
      </c>
      <c r="P610">
        <v>-0.37341808564456003</v>
      </c>
      <c r="Q610">
        <v>-0.55624050050561802</v>
      </c>
      <c r="R610">
        <v>0.118924947309718</v>
      </c>
      <c r="S610">
        <v>0.43765147366980001</v>
      </c>
      <c r="T610">
        <v>0.26590457978056298</v>
      </c>
      <c r="U610">
        <v>0.13897749207586399</v>
      </c>
      <c r="V610" s="20">
        <v>-0.47411191979483203</v>
      </c>
      <c r="W610" s="20">
        <v>-0.69877958172430099</v>
      </c>
      <c r="X610" s="21">
        <v>-0.40415943213282302</v>
      </c>
      <c r="Y610" s="20">
        <v>0.24036462320898599</v>
      </c>
      <c r="Z610" s="20">
        <v>0.262170630963519</v>
      </c>
      <c r="AA610" s="20">
        <v>0.12002632775344101</v>
      </c>
      <c r="AB610" s="21">
        <v>0.29692980587345302</v>
      </c>
      <c r="AC610" s="20">
        <v>8.1934346717571008E-3</v>
      </c>
      <c r="AD610" s="1" t="s">
        <v>8369</v>
      </c>
      <c r="AE610" s="1" t="s">
        <v>8370</v>
      </c>
      <c r="AG610" t="s">
        <v>8370</v>
      </c>
      <c r="AJ610" s="33"/>
      <c r="AL610" s="34"/>
      <c r="AN610" s="34"/>
      <c r="AP610" s="34"/>
      <c r="BA610" s="1" t="s">
        <v>18</v>
      </c>
      <c r="BC610" s="1" t="s">
        <v>18</v>
      </c>
      <c r="BD610" s="1">
        <f>IF(AY610="+",IF(AZ610="+",IF(BA610="+",7,6),IF(BA610="+",5,4)),IF(AZ610="+",IF(BA610="+",3,2),IF(BA610="+",1,0)))</f>
        <v>1</v>
      </c>
    </row>
    <row r="611" spans="1:56" ht="15.75" customHeight="1" x14ac:dyDescent="0.35">
      <c r="A611" s="1" t="s">
        <v>8374</v>
      </c>
      <c r="B611">
        <v>0.101223140604212</v>
      </c>
      <c r="C611">
        <v>-0.42713332382696501</v>
      </c>
      <c r="D611">
        <v>-1.85083678356396E-2</v>
      </c>
      <c r="E611">
        <v>9.1561762154151405E-2</v>
      </c>
      <c r="F611">
        <v>-0.44191598142031602</v>
      </c>
      <c r="G611">
        <v>-0.44107086048199801</v>
      </c>
      <c r="H611">
        <v>-0.42992279743760398</v>
      </c>
      <c r="I611">
        <v>-0.62002552933695398</v>
      </c>
      <c r="J611">
        <v>-0.37024849767796703</v>
      </c>
      <c r="K611">
        <v>-4.7517607861070101E-2</v>
      </c>
      <c r="L611">
        <v>-0.51781591207533295</v>
      </c>
      <c r="M611" s="9">
        <v>1.2213304299291101E-4</v>
      </c>
      <c r="N611">
        <v>-0.39362674347270898</v>
      </c>
      <c r="O611">
        <v>-0.37410414525525199</v>
      </c>
      <c r="P611">
        <v>-0.31141655837605903</v>
      </c>
      <c r="Q611">
        <v>-0.30574485683908498</v>
      </c>
      <c r="R611">
        <v>-0.237572925089585</v>
      </c>
      <c r="S611">
        <v>-0.17686092827195901</v>
      </c>
      <c r="T611">
        <v>-0.125888041178182</v>
      </c>
      <c r="U611">
        <v>-0.13625207954763499</v>
      </c>
      <c r="V611" s="20">
        <v>-0.48323379216921802</v>
      </c>
      <c r="W611" s="20">
        <v>-0.23386497114284399</v>
      </c>
      <c r="X611" s="21">
        <v>-0.34622307598577601</v>
      </c>
      <c r="Y611" s="20">
        <v>-0.16914349352183999</v>
      </c>
      <c r="Z611" s="20">
        <v>0.102168784984577</v>
      </c>
      <c r="AA611" s="20">
        <v>0.497244614811924</v>
      </c>
      <c r="AB611" s="21">
        <v>0.18520234656137699</v>
      </c>
      <c r="AC611" s="20">
        <v>0.69675964619191999</v>
      </c>
      <c r="AD611" s="1" t="s">
        <v>8375</v>
      </c>
      <c r="AE611" s="1" t="s">
        <v>8376</v>
      </c>
      <c r="AG611" t="s">
        <v>8376</v>
      </c>
      <c r="AJ611" s="33"/>
      <c r="AL611" s="34"/>
      <c r="AN611" s="34"/>
      <c r="AP611" s="34"/>
      <c r="BC611" s="1" t="s">
        <v>18</v>
      </c>
      <c r="BD611" s="1">
        <f>IF(AY611="+",IF(AZ611="+",IF(BA611="+",7,6),IF(BA611="+",5,4)),IF(AZ611="+",IF(BA611="+",3,2),IF(BA611="+",1,0)))</f>
        <v>0</v>
      </c>
    </row>
    <row r="612" spans="1:56" ht="15.75" customHeight="1" x14ac:dyDescent="0.35">
      <c r="A612" s="1" t="s">
        <v>2124</v>
      </c>
      <c r="B612">
        <v>1.5010210927822299E-2</v>
      </c>
      <c r="C612">
        <v>-0.15017552982650001</v>
      </c>
      <c r="D612">
        <v>3.4668921641585401E-2</v>
      </c>
      <c r="E612">
        <v>0.20332166757657499</v>
      </c>
      <c r="F612">
        <v>0.50268881895365303</v>
      </c>
      <c r="G612">
        <v>0.51954887468145605</v>
      </c>
      <c r="H612">
        <v>0.38930358024765599</v>
      </c>
      <c r="I612">
        <v>0.53585628463852997</v>
      </c>
      <c r="J612">
        <v>0.33796586115455002</v>
      </c>
      <c r="K612">
        <v>0.35536452137787899</v>
      </c>
      <c r="L612">
        <v>0.500658514126337</v>
      </c>
      <c r="M612">
        <v>0.13133756602687599</v>
      </c>
      <c r="N612">
        <v>0.39006478170404402</v>
      </c>
      <c r="O612">
        <v>0.34133397999746801</v>
      </c>
      <c r="P612">
        <v>0.27962912220706299</v>
      </c>
      <c r="Q612">
        <v>0.325565636143266</v>
      </c>
      <c r="R612">
        <v>9.4813218229166996E-2</v>
      </c>
      <c r="S612">
        <v>6.0272031955509502E-2</v>
      </c>
      <c r="T612">
        <v>-7.1014725138009993E-2</v>
      </c>
      <c r="U612">
        <v>-8.8817182661131699E-3</v>
      </c>
      <c r="V612" s="20">
        <v>0.48684938963032398</v>
      </c>
      <c r="W612" s="20">
        <v>0.33133161567141001</v>
      </c>
      <c r="X612" s="21">
        <v>0.33414838001295999</v>
      </c>
      <c r="Y612" s="20">
        <v>1.8797201695138301E-2</v>
      </c>
      <c r="Z612" s="20">
        <v>2.40741096128478E-2</v>
      </c>
      <c r="AA612" s="20">
        <v>8.3050726997448199E-2</v>
      </c>
      <c r="AB612" s="21">
        <v>5.11289694333599E-2</v>
      </c>
      <c r="AC612" s="20">
        <v>3.3003257610488702E-2</v>
      </c>
      <c r="AD612" s="1" t="s">
        <v>2125</v>
      </c>
      <c r="AE612" s="1" t="s">
        <v>2126</v>
      </c>
      <c r="AG612" t="s">
        <v>2126</v>
      </c>
      <c r="AJ612" s="33"/>
      <c r="AL612" s="34"/>
      <c r="AN612" s="34"/>
      <c r="AP612" s="34"/>
      <c r="AY612" s="1" t="s">
        <v>18</v>
      </c>
      <c r="BB612" s="1" t="s">
        <v>18</v>
      </c>
      <c r="BD612" s="1">
        <f>IF(AY612="+",IF(AZ612="+",IF(BA612="+",7,6),IF(BA612="+",5,4)),IF(AZ612="+",IF(BA612="+",3,2),IF(BA612="+",1,0)))</f>
        <v>4</v>
      </c>
    </row>
    <row r="613" spans="1:56" ht="15.75" customHeight="1" x14ac:dyDescent="0.35">
      <c r="A613" s="1" t="s">
        <v>7045</v>
      </c>
      <c r="B613">
        <v>0.51183036727064601</v>
      </c>
      <c r="C613">
        <v>-2.2394516325336502</v>
      </c>
      <c r="D613">
        <v>-0.50681795783886197</v>
      </c>
      <c r="E613">
        <v>-0.65224320619180098</v>
      </c>
      <c r="F613">
        <v>-5.5597005124598399E-2</v>
      </c>
      <c r="G613">
        <v>-1.4202348811469501</v>
      </c>
      <c r="H613">
        <v>-0.85396377188408401</v>
      </c>
      <c r="I613">
        <v>-2.0954698147439701</v>
      </c>
      <c r="J613">
        <v>-1.82252613786804</v>
      </c>
      <c r="K613">
        <v>-0.89504567233235099</v>
      </c>
      <c r="L613">
        <v>-1.92861288988381</v>
      </c>
      <c r="M613">
        <v>-1.1060082307299099</v>
      </c>
      <c r="N613">
        <v>-2.38792737747921</v>
      </c>
      <c r="O613">
        <v>-1.06810964912663</v>
      </c>
      <c r="P613">
        <v>-0.88845516879004605</v>
      </c>
      <c r="Q613">
        <v>-1.4395007663871899</v>
      </c>
      <c r="R613">
        <v>-1.36462527561318</v>
      </c>
      <c r="S613">
        <v>0.236683572227296</v>
      </c>
      <c r="T613">
        <v>0.52438995628281804</v>
      </c>
      <c r="U613">
        <v>-2.9119421161118899E-3</v>
      </c>
      <c r="V613" s="20">
        <v>-1.1063163682249</v>
      </c>
      <c r="W613" s="20">
        <v>-1.43804823270353</v>
      </c>
      <c r="X613" s="21">
        <v>-1.4459982404457701</v>
      </c>
      <c r="Y613" s="20">
        <v>-0.15161592230479401</v>
      </c>
      <c r="Z613" s="20">
        <v>0.73135116872902095</v>
      </c>
      <c r="AA613" s="20">
        <v>0.44132748727133497</v>
      </c>
      <c r="AB613" s="21">
        <v>0.43450475206806899</v>
      </c>
      <c r="AC613" s="20">
        <v>7.3975208105310802E-2</v>
      </c>
      <c r="AD613" s="1" t="s">
        <v>7046</v>
      </c>
      <c r="AE613" s="1" t="s">
        <v>7047</v>
      </c>
      <c r="AG613" t="s">
        <v>7047</v>
      </c>
      <c r="AJ613" s="33"/>
      <c r="AL613" s="34"/>
      <c r="AN613" s="34"/>
      <c r="AP613" s="34"/>
      <c r="BC613" s="1" t="s">
        <v>18</v>
      </c>
      <c r="BD613" s="1">
        <f>IF(AY613="+",IF(AZ613="+",IF(BA613="+",7,6),IF(BA613="+",5,4)),IF(AZ613="+",IF(BA613="+",3,2),IF(BA613="+",1,0)))</f>
        <v>0</v>
      </c>
    </row>
    <row r="614" spans="1:56" ht="15.75" customHeight="1" x14ac:dyDescent="0.35">
      <c r="A614" s="1" t="s">
        <v>6943</v>
      </c>
      <c r="B614">
        <v>0.39173206952425899</v>
      </c>
      <c r="C614">
        <v>-0.57096792195375301</v>
      </c>
      <c r="D614">
        <v>-0.236494486604752</v>
      </c>
      <c r="E614">
        <v>-0.52786518751005296</v>
      </c>
      <c r="F614">
        <v>-0.59341153396711299</v>
      </c>
      <c r="G614">
        <v>-0.75345878142720402</v>
      </c>
      <c r="H614">
        <v>-0.61255033958906002</v>
      </c>
      <c r="I614">
        <v>-0.87550210316191801</v>
      </c>
      <c r="J614">
        <v>-1.70215868858779</v>
      </c>
      <c r="K614">
        <v>-1.35304521927362</v>
      </c>
      <c r="L614">
        <v>-1.11420078196547</v>
      </c>
      <c r="M614">
        <v>-0.86913815446464204</v>
      </c>
      <c r="N614">
        <v>-1.3527287699799799</v>
      </c>
      <c r="O614">
        <v>-1.1405340212585799</v>
      </c>
      <c r="P614">
        <v>-0.97670313951599597</v>
      </c>
      <c r="Q614">
        <v>-0.99774506095378301</v>
      </c>
      <c r="R614">
        <v>-0.52665942768617402</v>
      </c>
      <c r="S614">
        <v>-2.4503581374839201E-2</v>
      </c>
      <c r="T614">
        <v>0.21666450398651099</v>
      </c>
      <c r="U614">
        <v>0.21130019090552299</v>
      </c>
      <c r="V614" s="20">
        <v>-0.70873068953632401</v>
      </c>
      <c r="W614" s="20">
        <v>-1.25963571107288</v>
      </c>
      <c r="X614" s="21">
        <v>-1.1169277479270801</v>
      </c>
      <c r="Y614" s="20">
        <v>-3.0799578542244799E-2</v>
      </c>
      <c r="Z614" s="20">
        <v>0.23673897820608999</v>
      </c>
      <c r="AA614" s="20">
        <v>4.9160780985197799E-2</v>
      </c>
      <c r="AB614" s="21">
        <v>5.7593122798701497E-2</v>
      </c>
      <c r="AC614" s="20">
        <v>7.6704590846995999E-3</v>
      </c>
      <c r="AD614" s="1" t="s">
        <v>6944</v>
      </c>
      <c r="AE614" s="1" t="s">
        <v>6945</v>
      </c>
      <c r="AG614" t="s">
        <v>6945</v>
      </c>
      <c r="AJ614" s="33"/>
      <c r="AL614" s="34"/>
      <c r="AN614" s="34"/>
      <c r="AP614" s="34"/>
      <c r="AZ614" s="1" t="s">
        <v>18</v>
      </c>
      <c r="BC614" s="1" t="s">
        <v>18</v>
      </c>
      <c r="BD614" s="1">
        <f>IF(AY614="+",IF(AZ614="+",IF(BA614="+",7,6),IF(BA614="+",5,4)),IF(AZ614="+",IF(BA614="+",3,2),IF(BA614="+",1,0)))</f>
        <v>2</v>
      </c>
    </row>
    <row r="615" spans="1:56" ht="15.75" customHeight="1" x14ac:dyDescent="0.35">
      <c r="A615" s="1" t="s">
        <v>2372</v>
      </c>
      <c r="B615">
        <v>-1.29158830826663E-2</v>
      </c>
      <c r="C615">
        <v>-0.123765420242717</v>
      </c>
      <c r="D615">
        <v>0.16220353988380401</v>
      </c>
      <c r="E615">
        <v>8.3977181819848701E-2</v>
      </c>
      <c r="F615">
        <v>-4.0774452012504202E-2</v>
      </c>
      <c r="G615">
        <v>0.13234163024030399</v>
      </c>
      <c r="H615">
        <v>0.117288166119105</v>
      </c>
      <c r="I615">
        <v>8.0704793201426504E-3</v>
      </c>
      <c r="J615">
        <v>0.11136636022030599</v>
      </c>
      <c r="K615">
        <v>0.179244854806452</v>
      </c>
      <c r="L615">
        <v>-5.6570963643085802E-2</v>
      </c>
      <c r="M615">
        <v>0.20766155611407799</v>
      </c>
      <c r="N615">
        <v>0.25140382242350701</v>
      </c>
      <c r="O615">
        <v>0.31819083856331998</v>
      </c>
      <c r="P615">
        <v>9.6137026872190598E-2</v>
      </c>
      <c r="Q615">
        <v>0.22816776092979199</v>
      </c>
      <c r="R615">
        <v>0.132557837332237</v>
      </c>
      <c r="S615">
        <v>0.22230740157557499</v>
      </c>
      <c r="T615">
        <v>-5.7938024264744301E-2</v>
      </c>
      <c r="U615">
        <v>9.5871529597206503E-2</v>
      </c>
      <c r="V615" s="20">
        <v>5.4231455916762102E-2</v>
      </c>
      <c r="W615" s="20">
        <v>0.110425451874437</v>
      </c>
      <c r="X615" s="21">
        <v>0.223474862197202</v>
      </c>
      <c r="Y615" s="20">
        <v>9.8199686060068805E-2</v>
      </c>
      <c r="Z615" s="20">
        <v>0.82529419641687396</v>
      </c>
      <c r="AA615" s="20">
        <v>0.49567533000463798</v>
      </c>
      <c r="AB615" s="21">
        <v>0.10100022455220301</v>
      </c>
      <c r="AC615" s="20">
        <v>0.90825521896722605</v>
      </c>
      <c r="AD615" s="1" t="s">
        <v>2373</v>
      </c>
      <c r="AE615" s="1" t="s">
        <v>2374</v>
      </c>
      <c r="AG615" t="s">
        <v>2374</v>
      </c>
      <c r="AJ615" s="33"/>
      <c r="AL615" s="34"/>
      <c r="AN615" s="34"/>
      <c r="AP615" s="34"/>
      <c r="BC615" s="1" t="s">
        <v>18</v>
      </c>
      <c r="BD615" s="1">
        <f>IF(AY615="+",IF(AZ615="+",IF(BA615="+",7,6),IF(BA615="+",5,4)),IF(AZ615="+",IF(BA615="+",3,2),IF(BA615="+",1,0)))</f>
        <v>0</v>
      </c>
    </row>
    <row r="616" spans="1:56" ht="15.75" customHeight="1" x14ac:dyDescent="0.35">
      <c r="A616" s="1" t="s">
        <v>7613</v>
      </c>
      <c r="B616">
        <v>-2.9295623913951699E-2</v>
      </c>
      <c r="C616">
        <v>3.0347155048745501E-2</v>
      </c>
      <c r="D616">
        <v>-3.0921799092486602E-2</v>
      </c>
      <c r="E616">
        <v>0.177365352478318</v>
      </c>
      <c r="F616">
        <v>0.65129654807307602</v>
      </c>
      <c r="G616">
        <v>0.62982155292573705</v>
      </c>
      <c r="H616">
        <v>0.55320017960703105</v>
      </c>
      <c r="I616">
        <v>0.52895274974004503</v>
      </c>
      <c r="J616">
        <v>0.29261483428025398</v>
      </c>
      <c r="K616">
        <v>0.37909788173211301</v>
      </c>
      <c r="L616">
        <v>8.3619513743562607E-2</v>
      </c>
      <c r="M616">
        <v>0.12875062343238999</v>
      </c>
      <c r="N616">
        <v>0.49782287624989702</v>
      </c>
      <c r="O616">
        <v>0.426693668445014</v>
      </c>
      <c r="P616">
        <v>0.52375186944448204</v>
      </c>
      <c r="Q616">
        <v>0.42085366787196599</v>
      </c>
      <c r="R616">
        <v>0.30909082119326697</v>
      </c>
      <c r="S616">
        <v>0.22052235908988699</v>
      </c>
      <c r="T616">
        <v>0.28679560449073699</v>
      </c>
      <c r="U616">
        <v>0.18529410592554699</v>
      </c>
      <c r="V616" s="20">
        <v>0.59081775758647204</v>
      </c>
      <c r="W616" s="20">
        <v>0.22102071329708001</v>
      </c>
      <c r="X616" s="21">
        <v>0.46728052050284002</v>
      </c>
      <c r="Y616" s="20">
        <v>0.25042572267485902</v>
      </c>
      <c r="Z616" s="20">
        <v>5.5038307308048597E-3</v>
      </c>
      <c r="AA616" s="20">
        <v>0.16643220226802699</v>
      </c>
      <c r="AB616" s="21">
        <v>6.2298052318637501E-3</v>
      </c>
      <c r="AC616" s="20">
        <v>0.75879094674325398</v>
      </c>
      <c r="AD616" s="1" t="s">
        <v>7614</v>
      </c>
      <c r="AE616" s="1" t="s">
        <v>7615</v>
      </c>
      <c r="AG616" t="s">
        <v>7615</v>
      </c>
      <c r="AJ616" s="33" t="s">
        <v>18</v>
      </c>
      <c r="AK616" t="s">
        <v>18</v>
      </c>
      <c r="AL616" s="34"/>
      <c r="AN616" s="34"/>
      <c r="AP616" s="34" t="s">
        <v>18</v>
      </c>
      <c r="AY616" s="1" t="s">
        <v>18</v>
      </c>
      <c r="BB616" s="1" t="s">
        <v>18</v>
      </c>
      <c r="BD616" s="1">
        <f>IF(AY616="+",IF(AZ616="+",IF(BA616="+",7,6),IF(BA616="+",5,4)),IF(AZ616="+",IF(BA616="+",3,2),IF(BA616="+",1,0)))</f>
        <v>4</v>
      </c>
    </row>
    <row r="617" spans="1:56" ht="15.75" customHeight="1" x14ac:dyDescent="0.35">
      <c r="A617" s="1" t="s">
        <v>3340</v>
      </c>
      <c r="B617">
        <v>6.5219271270727894E-2</v>
      </c>
      <c r="C617">
        <v>-0.154319944522359</v>
      </c>
      <c r="D617">
        <v>6.6726590696190899E-2</v>
      </c>
      <c r="E617">
        <v>-0.12908524768737401</v>
      </c>
      <c r="F617">
        <v>-0.18596608249069599</v>
      </c>
      <c r="G617">
        <v>-0.295259009985474</v>
      </c>
      <c r="H617">
        <v>-0.16609545137499299</v>
      </c>
      <c r="I617">
        <v>-0.71742577378435601</v>
      </c>
      <c r="J617">
        <v>-0.58924850965814202</v>
      </c>
      <c r="K617">
        <v>-0.45200440101150702</v>
      </c>
      <c r="L617">
        <v>-0.91136967887586395</v>
      </c>
      <c r="M617">
        <v>-0.46465590599710299</v>
      </c>
      <c r="N617">
        <v>-0.55379651938772301</v>
      </c>
      <c r="O617">
        <v>-0.54779746962757803</v>
      </c>
      <c r="P617">
        <v>-0.38432825777628798</v>
      </c>
      <c r="Q617">
        <v>-0.491862288759498</v>
      </c>
      <c r="R617">
        <v>-1.0600766941498E-2</v>
      </c>
      <c r="S617">
        <v>9.3261474471161093E-2</v>
      </c>
      <c r="T617">
        <v>0.169133574770747</v>
      </c>
      <c r="U617">
        <v>0.136201114478394</v>
      </c>
      <c r="V617" s="20">
        <v>-0.34118657940887998</v>
      </c>
      <c r="W617" s="20">
        <v>-0.60431962388565397</v>
      </c>
      <c r="X617" s="21">
        <v>-0.49444613388777198</v>
      </c>
      <c r="Y617" s="20">
        <v>9.6998849194701406E-2</v>
      </c>
      <c r="Z617" s="20">
        <v>0.20155109833754001</v>
      </c>
      <c r="AA617" s="20">
        <v>3.3166560759201297E-2</v>
      </c>
      <c r="AB617" s="21">
        <v>7.93082295416646E-3</v>
      </c>
      <c r="AC617" s="20">
        <v>1.07258466223271E-2</v>
      </c>
      <c r="AD617" s="1" t="s">
        <v>3341</v>
      </c>
      <c r="AE617" s="1" t="s">
        <v>3342</v>
      </c>
      <c r="AG617" t="s">
        <v>3342</v>
      </c>
      <c r="AJ617" s="33"/>
      <c r="AL617" s="34"/>
      <c r="AN617" s="34"/>
      <c r="AP617" s="34"/>
      <c r="AZ617" s="1" t="s">
        <v>18</v>
      </c>
      <c r="BC617" s="1" t="s">
        <v>18</v>
      </c>
      <c r="BD617" s="1">
        <f>IF(AY617="+",IF(AZ617="+",IF(BA617="+",7,6),IF(BA617="+",5,4)),IF(AZ617="+",IF(BA617="+",3,2),IF(BA617="+",1,0)))</f>
        <v>2</v>
      </c>
    </row>
    <row r="618" spans="1:56" ht="15.75" customHeight="1" x14ac:dyDescent="0.35">
      <c r="A618" s="1" t="s">
        <v>9293</v>
      </c>
      <c r="B618">
        <v>4.0421434813843499E-2</v>
      </c>
      <c r="C618">
        <v>5.8234154179404397E-2</v>
      </c>
      <c r="D618">
        <v>-8.7790599549793902E-2</v>
      </c>
      <c r="E618">
        <v>-9.1171071814996393E-3</v>
      </c>
      <c r="F618">
        <v>6.6950374719457806E-2</v>
      </c>
      <c r="G618">
        <v>0.18272962158486</v>
      </c>
      <c r="H618">
        <v>0.178526427417248</v>
      </c>
      <c r="I618">
        <v>0.27449652863981699</v>
      </c>
      <c r="J618">
        <v>-0.121917279631405</v>
      </c>
      <c r="K618">
        <v>-0.14130910755123999</v>
      </c>
      <c r="L618">
        <v>9.1891263457075906E-2</v>
      </c>
      <c r="M618">
        <v>2.42065118105593E-2</v>
      </c>
      <c r="N618">
        <v>0.12307798692810901</v>
      </c>
      <c r="O618">
        <v>6.6860783888945896E-2</v>
      </c>
      <c r="P618">
        <v>0.12960359697934001</v>
      </c>
      <c r="Q618">
        <v>0.179452492645855</v>
      </c>
      <c r="R618">
        <v>0.15350063081623</v>
      </c>
      <c r="S618">
        <v>0.112332822372381</v>
      </c>
      <c r="T618">
        <v>0.15951532244951999</v>
      </c>
      <c r="U618">
        <v>0.22504087579999099</v>
      </c>
      <c r="V618" s="20">
        <v>0.17567573809034501</v>
      </c>
      <c r="W618" s="20">
        <v>-3.6782152978752501E-2</v>
      </c>
      <c r="X618" s="21">
        <v>0.124748715110562</v>
      </c>
      <c r="Y618" s="20">
        <v>0.16259741285953</v>
      </c>
      <c r="Z618" s="20">
        <v>6.5745500296795406E-2</v>
      </c>
      <c r="AA618" s="20">
        <v>0.697377047429945</v>
      </c>
      <c r="AB618" s="21">
        <v>6.1529903981148201E-2</v>
      </c>
      <c r="AC618" s="20">
        <v>5.2292632532892097E-2</v>
      </c>
      <c r="AD618" s="1" t="s">
        <v>9294</v>
      </c>
      <c r="AE618" s="1" t="s">
        <v>9295</v>
      </c>
      <c r="AG618" t="s">
        <v>9295</v>
      </c>
      <c r="AH618" t="s">
        <v>18</v>
      </c>
      <c r="AI618" t="s">
        <v>18</v>
      </c>
      <c r="AJ618" s="33"/>
      <c r="AL618" s="34"/>
      <c r="AN618" s="34"/>
      <c r="AP618" s="34"/>
      <c r="BC618" s="1" t="s">
        <v>18</v>
      </c>
      <c r="BD618" s="1">
        <f>IF(AY618="+",IF(AZ618="+",IF(BA618="+",7,6),IF(BA618="+",5,4)),IF(AZ618="+",IF(BA618="+",3,2),IF(BA618="+",1,0)))</f>
        <v>0</v>
      </c>
    </row>
    <row r="619" spans="1:56" ht="15.75" customHeight="1" x14ac:dyDescent="0.35">
      <c r="A619" s="1" t="s">
        <v>6726</v>
      </c>
      <c r="B619">
        <v>4.3760423471299797E-2</v>
      </c>
      <c r="C619">
        <v>-7.3315613009337893E-2</v>
      </c>
      <c r="D619">
        <v>8.9128641465480996E-2</v>
      </c>
      <c r="E619">
        <v>-3.1715988908011098E-3</v>
      </c>
      <c r="F619">
        <v>0.16880823448261201</v>
      </c>
      <c r="G619">
        <v>0.18280507192057299</v>
      </c>
      <c r="H619">
        <v>9.2751213504656593E-2</v>
      </c>
      <c r="I619">
        <v>0.24721625645815101</v>
      </c>
      <c r="J619">
        <v>0.19479323666518</v>
      </c>
      <c r="K619">
        <v>0.215717033361261</v>
      </c>
      <c r="L619">
        <v>0.15226632913291099</v>
      </c>
      <c r="M619">
        <v>-3.8572770170141497E-2</v>
      </c>
      <c r="N619">
        <v>8.5157660113339806E-2</v>
      </c>
      <c r="O619">
        <v>0.16793558695611099</v>
      </c>
      <c r="P619">
        <v>7.3076379971767594E-2</v>
      </c>
      <c r="Q619">
        <v>2.3852572407192799E-2</v>
      </c>
      <c r="R619">
        <v>-4.9173076512494397E-2</v>
      </c>
      <c r="S619">
        <v>4.5370343278373998E-2</v>
      </c>
      <c r="T619">
        <v>-0.10106730860076001</v>
      </c>
      <c r="U619">
        <v>-9.9728504776022103E-2</v>
      </c>
      <c r="V619" s="20">
        <v>0.17289519409149801</v>
      </c>
      <c r="W619" s="20">
        <v>0.13105095724730201</v>
      </c>
      <c r="X619" s="21">
        <v>8.7505549862103002E-2</v>
      </c>
      <c r="Y619" s="20">
        <v>-5.1149636652725698E-2</v>
      </c>
      <c r="Z619" s="20">
        <v>5.7057877685371398E-2</v>
      </c>
      <c r="AA619" s="20">
        <v>0.25818003245499199</v>
      </c>
      <c r="AB619" s="21">
        <v>0.25620108885343701</v>
      </c>
      <c r="AC619" s="20">
        <v>6.9472668928097295E-2</v>
      </c>
      <c r="AD619" s="1" t="s">
        <v>6727</v>
      </c>
      <c r="AE619" s="1" t="s">
        <v>6728</v>
      </c>
      <c r="AG619" t="s">
        <v>6728</v>
      </c>
      <c r="AJ619" s="33" t="s">
        <v>18</v>
      </c>
      <c r="AK619" t="s">
        <v>18</v>
      </c>
      <c r="AL619" s="34"/>
      <c r="AN619" s="34"/>
      <c r="AP619" s="34" t="s">
        <v>18</v>
      </c>
      <c r="AQ619" t="s">
        <v>18</v>
      </c>
      <c r="BC619" s="1" t="s">
        <v>18</v>
      </c>
      <c r="BD619" s="1">
        <f>IF(AY619="+",IF(AZ619="+",IF(BA619="+",7,6),IF(BA619="+",5,4)),IF(AZ619="+",IF(BA619="+",3,2),IF(BA619="+",1,0)))</f>
        <v>0</v>
      </c>
    </row>
    <row r="620" spans="1:56" ht="15.75" customHeight="1" x14ac:dyDescent="0.35">
      <c r="A620" s="1" t="s">
        <v>566</v>
      </c>
      <c r="B620">
        <v>0.199801089312973</v>
      </c>
      <c r="C620">
        <v>-0.23137860057898499</v>
      </c>
      <c r="D620">
        <v>1.21673833512093E-2</v>
      </c>
      <c r="E620">
        <v>-5.7864503145011403E-2</v>
      </c>
      <c r="F620">
        <v>6.8500558762432898E-2</v>
      </c>
      <c r="G620">
        <v>-9.0118485181424596E-2</v>
      </c>
      <c r="H620">
        <v>-6.6860037610013703E-2</v>
      </c>
      <c r="I620">
        <v>-0.16817611798554599</v>
      </c>
      <c r="J620">
        <v>-0.29505379749835298</v>
      </c>
      <c r="K620">
        <v>-0.16403615137375699</v>
      </c>
      <c r="L620">
        <v>-0.17088108900864701</v>
      </c>
      <c r="M620">
        <v>-0.13223250413799001</v>
      </c>
      <c r="N620">
        <v>-0.14660998522225899</v>
      </c>
      <c r="O620">
        <v>5.74250378224E-2</v>
      </c>
      <c r="P620">
        <v>4.0753435614699601E-2</v>
      </c>
      <c r="Q620">
        <v>5.1094496708662597E-2</v>
      </c>
      <c r="R620">
        <v>1.35882103860513E-2</v>
      </c>
      <c r="S620">
        <v>0.24775000200158101</v>
      </c>
      <c r="T620">
        <v>0.24331353194139599</v>
      </c>
      <c r="U620">
        <v>0.26218077029444897</v>
      </c>
      <c r="V620" s="20">
        <v>-6.4163520503637897E-2</v>
      </c>
      <c r="W620" s="20">
        <v>-0.19055088550468699</v>
      </c>
      <c r="X620" s="21">
        <v>6.6574623087564103E-4</v>
      </c>
      <c r="Y620" s="20">
        <v>0.191708128655869</v>
      </c>
      <c r="Z620" s="20">
        <v>0.78754284557610199</v>
      </c>
      <c r="AA620" s="20">
        <v>0.263809234105292</v>
      </c>
      <c r="AB620" s="21">
        <v>0.89550670741512695</v>
      </c>
      <c r="AC620" s="20">
        <v>8.1751054965638198E-3</v>
      </c>
      <c r="AD620" s="1" t="s">
        <v>567</v>
      </c>
      <c r="AE620" s="1" t="s">
        <v>568</v>
      </c>
      <c r="AG620" t="s">
        <v>568</v>
      </c>
      <c r="AJ620" s="33"/>
      <c r="AL620" s="34"/>
      <c r="AN620" s="34"/>
      <c r="AP620" s="34"/>
      <c r="BC620" s="1" t="s">
        <v>18</v>
      </c>
      <c r="BD620" s="1">
        <f>IF(AY620="+",IF(AZ620="+",IF(BA620="+",7,6),IF(BA620="+",5,4)),IF(AZ620="+",IF(BA620="+",3,2),IF(BA620="+",1,0)))</f>
        <v>0</v>
      </c>
    </row>
    <row r="621" spans="1:56" ht="15.75" customHeight="1" x14ac:dyDescent="0.35">
      <c r="A621" s="1" t="s">
        <v>5181</v>
      </c>
      <c r="B621" s="9">
        <v>-2.43717369369206E-4</v>
      </c>
      <c r="C621">
        <v>0.21098273077887</v>
      </c>
      <c r="D621">
        <v>-0.10553688026669</v>
      </c>
      <c r="E621">
        <v>-0.12591225615183299</v>
      </c>
      <c r="F621">
        <v>0.133967327472437</v>
      </c>
      <c r="G621">
        <v>-3.92041946124995E-2</v>
      </c>
      <c r="H621">
        <v>0.15566116795912699</v>
      </c>
      <c r="I621">
        <v>-5.2007567729454099E-2</v>
      </c>
      <c r="J621">
        <v>0.27884665226007999</v>
      </c>
      <c r="K621">
        <v>0.27492561294089701</v>
      </c>
      <c r="L621">
        <v>6.4286084259968707E-2</v>
      </c>
      <c r="M621">
        <v>0.124713095485474</v>
      </c>
      <c r="N621">
        <v>0.13057752501348699</v>
      </c>
      <c r="O621">
        <v>0.180923122490037</v>
      </c>
      <c r="P621">
        <v>0.35286358622108099</v>
      </c>
      <c r="Q621">
        <v>0.26847383324430701</v>
      </c>
      <c r="R621">
        <v>-5.0145865730834502E-2</v>
      </c>
      <c r="S621" s="9">
        <v>2.37759705686291E-5</v>
      </c>
      <c r="T621">
        <v>0.146408942205184</v>
      </c>
      <c r="U621">
        <v>8.6486503800681E-2</v>
      </c>
      <c r="V621" s="20">
        <v>4.9604183272402798E-2</v>
      </c>
      <c r="W621" s="20">
        <v>0.185692861236605</v>
      </c>
      <c r="X621" s="21">
        <v>0.23320951674222801</v>
      </c>
      <c r="Y621" s="20">
        <v>4.5693339061399899E-2</v>
      </c>
      <c r="Z621" s="20">
        <v>0.71088610411433695</v>
      </c>
      <c r="AA621" s="20">
        <v>0.19047322953759299</v>
      </c>
      <c r="AB621" s="21">
        <v>0.100469027179465</v>
      </c>
      <c r="AC621" s="20">
        <v>0.13174937864008399</v>
      </c>
      <c r="AD621" s="1" t="s">
        <v>5182</v>
      </c>
      <c r="AE621" s="1" t="s">
        <v>5183</v>
      </c>
      <c r="AG621" t="s">
        <v>5183</v>
      </c>
      <c r="AJ621" s="33"/>
      <c r="AL621" s="34"/>
      <c r="AN621" s="34"/>
      <c r="AP621" s="34"/>
      <c r="BC621" s="1" t="s">
        <v>18</v>
      </c>
      <c r="BD621" s="1">
        <f>IF(AY621="+",IF(AZ621="+",IF(BA621="+",7,6),IF(BA621="+",5,4)),IF(AZ621="+",IF(BA621="+",3,2),IF(BA621="+",1,0)))</f>
        <v>0</v>
      </c>
    </row>
    <row r="622" spans="1:56" ht="15.75" customHeight="1" x14ac:dyDescent="0.35">
      <c r="A622" s="1" t="s">
        <v>1320</v>
      </c>
      <c r="B622">
        <v>-6.3670540431480793E-2</v>
      </c>
      <c r="C622">
        <v>4.1590497813162999E-2</v>
      </c>
      <c r="D622">
        <v>0.11655464846602701</v>
      </c>
      <c r="E622">
        <v>-7.7706437653478094E-2</v>
      </c>
      <c r="F622">
        <v>-0.120200701731878</v>
      </c>
      <c r="G622">
        <v>-0.15147833070988101</v>
      </c>
      <c r="H622">
        <v>-0.245985323576566</v>
      </c>
      <c r="I622">
        <v>-0.13113849025514099</v>
      </c>
      <c r="J622">
        <v>0.27905187669605902</v>
      </c>
      <c r="K622">
        <v>0.20696772150004</v>
      </c>
      <c r="L622">
        <v>-6.9548258118193901E-2</v>
      </c>
      <c r="M622">
        <v>-4.6473544176185599E-2</v>
      </c>
      <c r="N622">
        <v>-5.7769842425269197E-2</v>
      </c>
      <c r="O622">
        <v>-0.11028635723965299</v>
      </c>
      <c r="P622">
        <v>-7.8164987588096702E-2</v>
      </c>
      <c r="Q622">
        <v>-0.118157113197776</v>
      </c>
      <c r="R622">
        <v>-0.18121475833600101</v>
      </c>
      <c r="S622">
        <v>-0.23787155439448299</v>
      </c>
      <c r="T622">
        <v>-0.25233167825417602</v>
      </c>
      <c r="U622">
        <v>-0.27804057805902199</v>
      </c>
      <c r="V622" s="20">
        <v>-0.16220071156836699</v>
      </c>
      <c r="W622" s="20">
        <v>9.2499448975430096E-2</v>
      </c>
      <c r="X622" s="21">
        <v>-9.1094575112699097E-2</v>
      </c>
      <c r="Y622" s="20">
        <v>-0.23736464226091999</v>
      </c>
      <c r="Z622" s="20">
        <v>8.5127850924309897E-2</v>
      </c>
      <c r="AA622" s="20">
        <v>0.543341964847734</v>
      </c>
      <c r="AB622" s="21">
        <v>0.21421807634113199</v>
      </c>
      <c r="AC622" s="20">
        <v>5.0624595456770199E-2</v>
      </c>
      <c r="AD622" s="1" t="s">
        <v>1321</v>
      </c>
      <c r="AE622" s="1" t="s">
        <v>1322</v>
      </c>
      <c r="AG622" t="s">
        <v>1322</v>
      </c>
      <c r="AJ622" s="33"/>
      <c r="AK622" t="s">
        <v>18</v>
      </c>
      <c r="AL622" s="34"/>
      <c r="AM622" t="s">
        <v>18</v>
      </c>
      <c r="AN622" s="34"/>
      <c r="AP622" s="34" t="s">
        <v>18</v>
      </c>
      <c r="BC622" s="1" t="s">
        <v>18</v>
      </c>
      <c r="BD622" s="1">
        <f>IF(AY622="+",IF(AZ622="+",IF(BA622="+",7,6),IF(BA622="+",5,4)),IF(AZ622="+",IF(BA622="+",3,2),IF(BA622="+",1,0)))</f>
        <v>0</v>
      </c>
    </row>
    <row r="623" spans="1:56" ht="15.75" customHeight="1" x14ac:dyDescent="0.35">
      <c r="A623" s="1" t="s">
        <v>9191</v>
      </c>
      <c r="B623">
        <v>0.18498320527179901</v>
      </c>
      <c r="C623">
        <v>-0.41860268683545299</v>
      </c>
      <c r="D623">
        <v>8.2099281670748495E-2</v>
      </c>
      <c r="E623">
        <v>-0.29584597429583798</v>
      </c>
      <c r="F623">
        <v>-0.40846619812729801</v>
      </c>
      <c r="G623">
        <v>-0.94724802773755401</v>
      </c>
      <c r="H623">
        <v>-0.78004251658306401</v>
      </c>
      <c r="I623">
        <v>-1.0357214642824</v>
      </c>
      <c r="J623">
        <v>-0.39290798619985701</v>
      </c>
      <c r="K623">
        <v>-0.176687031267933</v>
      </c>
      <c r="L623">
        <v>-0.43971765212667602</v>
      </c>
      <c r="M623">
        <v>-0.319006322783424</v>
      </c>
      <c r="N623">
        <v>-0.88314191189590197</v>
      </c>
      <c r="O623">
        <v>-0.58480856463937103</v>
      </c>
      <c r="P623">
        <v>-0.53516141035206</v>
      </c>
      <c r="Q623">
        <v>-0.57117468970813101</v>
      </c>
      <c r="R623">
        <v>-0.63700932332454996</v>
      </c>
      <c r="S623">
        <v>-0.26921435993765302</v>
      </c>
      <c r="T623">
        <v>-0.219271013105695</v>
      </c>
      <c r="U623">
        <v>-0.24425982921143899</v>
      </c>
      <c r="V623" s="20">
        <v>-0.79286955168258</v>
      </c>
      <c r="W623" s="20">
        <v>-0.33207974809447299</v>
      </c>
      <c r="X623" s="21">
        <v>-0.64357164414886603</v>
      </c>
      <c r="Y623" s="20">
        <v>-0.34243863139483399</v>
      </c>
      <c r="Z623" s="20">
        <v>5.6478822227258703E-2</v>
      </c>
      <c r="AA623" s="20">
        <v>0.36001747829396502</v>
      </c>
      <c r="AB623" s="21">
        <v>6.5480438944365796E-2</v>
      </c>
      <c r="AC623" s="20">
        <v>0.94395450158650696</v>
      </c>
      <c r="AD623" s="1" t="s">
        <v>9192</v>
      </c>
      <c r="AE623" s="1" t="s">
        <v>9193</v>
      </c>
      <c r="AG623" t="s">
        <v>9193</v>
      </c>
      <c r="AJ623" s="33"/>
      <c r="AL623" s="34"/>
      <c r="AN623" s="34"/>
      <c r="AP623" s="34"/>
      <c r="AQ623" t="s">
        <v>18</v>
      </c>
      <c r="AY623" s="1"/>
      <c r="BB623" s="1"/>
      <c r="BC623" s="1" t="s">
        <v>18</v>
      </c>
      <c r="BD623" s="1">
        <f>IF(AY623="+",IF(AZ623="+",IF(BA623="+",7,6),IF(BA623="+",5,4)),IF(AZ623="+",IF(BA623="+",3,2),IF(BA623="+",1,0)))</f>
        <v>0</v>
      </c>
    </row>
    <row r="624" spans="1:56" ht="15.75" customHeight="1" x14ac:dyDescent="0.35">
      <c r="A624" s="1" t="s">
        <v>9131</v>
      </c>
      <c r="B624">
        <v>0.27393823020182601</v>
      </c>
      <c r="C624">
        <v>-0.33472169925140499</v>
      </c>
      <c r="D624">
        <v>-3.5285754959871303E-2</v>
      </c>
      <c r="E624">
        <v>-0.22715911566833699</v>
      </c>
      <c r="F624">
        <v>-8.3048247319929599E-3</v>
      </c>
      <c r="G624">
        <v>-0.18074521721335099</v>
      </c>
      <c r="H624">
        <v>-0.10169998354304</v>
      </c>
      <c r="I624">
        <v>0.108262404401615</v>
      </c>
      <c r="J624">
        <v>-0.27152710612799602</v>
      </c>
      <c r="K624">
        <v>-0.18401110866821399</v>
      </c>
      <c r="L624">
        <v>0.116574685548141</v>
      </c>
      <c r="M624">
        <v>2.10280238939397E-2</v>
      </c>
      <c r="N624">
        <v>-0.14855847042683401</v>
      </c>
      <c r="O624">
        <v>1.4342911006049799E-2</v>
      </c>
      <c r="P624">
        <v>5.7964102819020702E-2</v>
      </c>
      <c r="Q624">
        <v>5.04594168509487E-2</v>
      </c>
      <c r="R624">
        <v>-0.117069084496862</v>
      </c>
      <c r="S624">
        <v>6.3281258922179007E-2</v>
      </c>
      <c r="T624">
        <v>9.6497632074769593E-2</v>
      </c>
      <c r="U624">
        <v>0.1083040100817</v>
      </c>
      <c r="V624" s="20">
        <v>-4.5621905271692603E-2</v>
      </c>
      <c r="W624" s="20">
        <v>-7.9483876338532294E-2</v>
      </c>
      <c r="X624" s="21">
        <v>-6.4480099377036901E-3</v>
      </c>
      <c r="Y624" s="20">
        <v>3.7753454145446702E-2</v>
      </c>
      <c r="Z624" s="20">
        <v>0.88801249130002402</v>
      </c>
      <c r="AA624" s="20">
        <v>0.99627339310996699</v>
      </c>
      <c r="AB624" s="21">
        <v>0.71477363814976502</v>
      </c>
      <c r="AC624" s="20">
        <v>0.37249447347328601</v>
      </c>
      <c r="AD624" s="1" t="s">
        <v>9132</v>
      </c>
      <c r="AE624" s="1" t="s">
        <v>9133</v>
      </c>
      <c r="AG624" t="s">
        <v>9133</v>
      </c>
      <c r="AH624" t="s">
        <v>18</v>
      </c>
      <c r="AI624" t="s">
        <v>18</v>
      </c>
      <c r="AJ624" s="33"/>
      <c r="AL624" s="34"/>
      <c r="AN624" s="34"/>
      <c r="AP624" s="34"/>
      <c r="AQ624" t="s">
        <v>18</v>
      </c>
      <c r="BC624" s="1" t="s">
        <v>18</v>
      </c>
      <c r="BD624" s="1">
        <f>IF(AY624="+",IF(AZ624="+",IF(BA624="+",7,6),IF(BA624="+",5,4)),IF(AZ624="+",IF(BA624="+",3,2),IF(BA624="+",1,0)))</f>
        <v>0</v>
      </c>
    </row>
    <row r="625" spans="1:56" ht="15.75" customHeight="1" x14ac:dyDescent="0.35">
      <c r="A625" s="1" t="s">
        <v>13470</v>
      </c>
      <c r="B625">
        <v>-0.11421581002567401</v>
      </c>
      <c r="C625">
        <v>0.118462281257976</v>
      </c>
      <c r="D625">
        <v>-2.5086669115877699E-2</v>
      </c>
      <c r="E625">
        <v>1.7745838336634699E-2</v>
      </c>
      <c r="F625">
        <v>-1.9722304636943001E-2</v>
      </c>
      <c r="G625">
        <v>-9.27578143402467E-2</v>
      </c>
      <c r="H625">
        <v>-0.14083689197704699</v>
      </c>
      <c r="I625">
        <v>1.8079017203550402E-2</v>
      </c>
      <c r="J625">
        <v>9.6386326366231095E-2</v>
      </c>
      <c r="K625">
        <v>6.4683579285159706E-2</v>
      </c>
      <c r="L625">
        <v>9.7137426168486096E-3</v>
      </c>
      <c r="M625" s="9">
        <v>-7.0302554131421798E-4</v>
      </c>
      <c r="N625">
        <v>-2.66135709221039E-3</v>
      </c>
      <c r="O625">
        <v>-8.2263239373448205E-2</v>
      </c>
      <c r="P625">
        <v>-1.8053158000958001E-2</v>
      </c>
      <c r="Q625">
        <v>-0.116934900342353</v>
      </c>
      <c r="R625">
        <v>-4.8879444655936501E-2</v>
      </c>
      <c r="S625">
        <v>-0.11430956221028001</v>
      </c>
      <c r="T625">
        <v>-8.6114618861827696E-2</v>
      </c>
      <c r="U625">
        <v>-0.15654294616671499</v>
      </c>
      <c r="V625" s="20">
        <v>-5.8809498437671803E-2</v>
      </c>
      <c r="W625" s="20">
        <v>4.25201556817313E-2</v>
      </c>
      <c r="X625" s="21">
        <v>-5.4978163702242497E-2</v>
      </c>
      <c r="Y625" s="20">
        <v>-0.10146164297368999</v>
      </c>
      <c r="Z625" s="20">
        <v>0.52538493800383701</v>
      </c>
      <c r="AA625" s="20">
        <v>0.57926607201064295</v>
      </c>
      <c r="AB625" s="21">
        <v>0.48628913097081999</v>
      </c>
      <c r="AC625" s="20">
        <v>1.0919592162843701E-2</v>
      </c>
      <c r="AD625" s="1" t="s">
        <v>13471</v>
      </c>
      <c r="AE625" s="1" t="s">
        <v>13472</v>
      </c>
      <c r="AG625" t="s">
        <v>13472</v>
      </c>
      <c r="AJ625" s="33"/>
      <c r="AL625" s="34"/>
      <c r="AN625" s="34"/>
      <c r="AP625" s="34"/>
      <c r="BC625" s="1" t="s">
        <v>18</v>
      </c>
      <c r="BD625" s="1">
        <f>IF(AY625="+",IF(AZ625="+",IF(BA625="+",7,6),IF(BA625="+",5,4)),IF(AZ625="+",IF(BA625="+",3,2),IF(BA625="+",1,0)))</f>
        <v>0</v>
      </c>
    </row>
    <row r="626" spans="1:56" ht="15.75" customHeight="1" x14ac:dyDescent="0.35">
      <c r="A626" s="1" t="s">
        <v>1026</v>
      </c>
      <c r="B626">
        <v>9.9733466225052997E-2</v>
      </c>
      <c r="C626">
        <v>5.4838850544724404E-3</v>
      </c>
      <c r="D626">
        <v>-0.25497470573275999</v>
      </c>
      <c r="E626">
        <v>-2.3434433193954801E-2</v>
      </c>
      <c r="F626">
        <v>-7.87729774265154E-2</v>
      </c>
      <c r="G626">
        <v>9.2150999673653502E-3</v>
      </c>
      <c r="H626">
        <v>-0.25315984009275899</v>
      </c>
      <c r="I626">
        <v>-2.3322179164979098E-2</v>
      </c>
      <c r="J626">
        <v>-1.8384378373416601</v>
      </c>
      <c r="K626">
        <v>-2.30994905338442</v>
      </c>
      <c r="L626">
        <v>-1.5246330930187999</v>
      </c>
      <c r="M626">
        <v>-2.37749828321058</v>
      </c>
      <c r="N626">
        <v>-1.1071380595990099</v>
      </c>
      <c r="O626">
        <v>-0.78521772085375796</v>
      </c>
      <c r="P626">
        <v>-1.0455151718655</v>
      </c>
      <c r="Q626">
        <v>-0.920042180272161</v>
      </c>
      <c r="R626">
        <v>0.657796640602889</v>
      </c>
      <c r="S626">
        <v>1.02713150512975</v>
      </c>
      <c r="T626">
        <v>1.10132566579094</v>
      </c>
      <c r="U626">
        <v>0.98982737261212095</v>
      </c>
      <c r="V626" s="20">
        <v>-8.6509974179222196E-2</v>
      </c>
      <c r="W626" s="20">
        <v>-2.0126295667388598</v>
      </c>
      <c r="X626" s="21">
        <v>-0.96447828314761097</v>
      </c>
      <c r="Y626" s="20">
        <v>0.94402029603392701</v>
      </c>
      <c r="Z626" s="20">
        <v>0.77759260700352595</v>
      </c>
      <c r="AA626" s="20">
        <v>1.09005217413955E-2</v>
      </c>
      <c r="AB626" s="21">
        <v>1.7410455353349401E-3</v>
      </c>
      <c r="AC626" s="20">
        <v>1.0284233293898701E-3</v>
      </c>
      <c r="AD626" s="1" t="s">
        <v>1027</v>
      </c>
      <c r="AE626" s="1" t="s">
        <v>1028</v>
      </c>
      <c r="AG626" t="s">
        <v>1028</v>
      </c>
      <c r="AJ626" s="33"/>
      <c r="AL626" s="34"/>
      <c r="AN626" s="34"/>
      <c r="AP626" s="34"/>
      <c r="AZ626" s="1" t="s">
        <v>18</v>
      </c>
      <c r="BA626" s="1" t="s">
        <v>18</v>
      </c>
      <c r="BC626" s="1" t="s">
        <v>18</v>
      </c>
      <c r="BD626" s="1">
        <f>IF(AY626="+",IF(AZ626="+",IF(BA626="+",7,6),IF(BA626="+",5,4)),IF(AZ626="+",IF(BA626="+",3,2),IF(BA626="+",1,0)))</f>
        <v>3</v>
      </c>
    </row>
    <row r="627" spans="1:56" ht="15.75" customHeight="1" x14ac:dyDescent="0.35">
      <c r="A627" s="1" t="s">
        <v>2237</v>
      </c>
      <c r="B627">
        <v>0.55575364148404405</v>
      </c>
      <c r="C627">
        <v>-1.0289877202623201</v>
      </c>
      <c r="D627">
        <v>-0.43643870166271598</v>
      </c>
      <c r="E627">
        <v>-0.50443506135753402</v>
      </c>
      <c r="F627">
        <v>0.78180640304584503</v>
      </c>
      <c r="G627">
        <v>-0.127344351962455</v>
      </c>
      <c r="H627">
        <v>0.28654568349017401</v>
      </c>
      <c r="I627">
        <v>2.1325407216655899E-2</v>
      </c>
      <c r="J627">
        <v>-0.98008916800664803</v>
      </c>
      <c r="K627">
        <v>-0.354713693259954</v>
      </c>
      <c r="L627">
        <v>-0.52676421843140098</v>
      </c>
      <c r="M627">
        <v>-0.76172256154093099</v>
      </c>
      <c r="N627">
        <v>-0.62615680529441897</v>
      </c>
      <c r="O627">
        <v>6.6089417548255E-3</v>
      </c>
      <c r="P627">
        <v>0.35954722998739502</v>
      </c>
      <c r="Q627">
        <v>-0.10549912509524299</v>
      </c>
      <c r="R627">
        <v>-0.24397577659570399</v>
      </c>
      <c r="S627">
        <v>0.49875699801048201</v>
      </c>
      <c r="T627">
        <v>0.86478151747700605</v>
      </c>
      <c r="U627">
        <v>0.44183125759500902</v>
      </c>
      <c r="V627" s="20">
        <v>0.240583285447555</v>
      </c>
      <c r="W627" s="20">
        <v>-0.65582241030973398</v>
      </c>
      <c r="X627" s="21">
        <v>-9.1374939661860693E-2</v>
      </c>
      <c r="Y627" s="20">
        <v>0.390348499121698</v>
      </c>
      <c r="Z627" s="20">
        <v>0.32144801469260398</v>
      </c>
      <c r="AA627" s="20">
        <v>0.567699058374321</v>
      </c>
      <c r="AB627" s="21">
        <v>0.63020265437108203</v>
      </c>
      <c r="AC627" s="20">
        <v>2.39566761152879E-2</v>
      </c>
      <c r="AD627" s="1" t="s">
        <v>2238</v>
      </c>
      <c r="AE627" s="1" t="s">
        <v>2239</v>
      </c>
      <c r="AG627" t="s">
        <v>2239</v>
      </c>
      <c r="AJ627" s="33" t="s">
        <v>18</v>
      </c>
      <c r="AK627" t="s">
        <v>18</v>
      </c>
      <c r="AL627" s="34"/>
      <c r="AM627" t="s">
        <v>18</v>
      </c>
      <c r="AN627" s="34"/>
      <c r="AP627" s="34" t="s">
        <v>18</v>
      </c>
      <c r="BA627" s="1" t="s">
        <v>18</v>
      </c>
      <c r="BC627" s="1" t="s">
        <v>18</v>
      </c>
      <c r="BD627" s="1">
        <f>IF(AY627="+",IF(AZ627="+",IF(BA627="+",7,6),IF(BA627="+",5,4)),IF(AZ627="+",IF(BA627="+",3,2),IF(BA627="+",1,0)))</f>
        <v>1</v>
      </c>
    </row>
    <row r="628" spans="1:56" ht="15.75" customHeight="1" x14ac:dyDescent="0.35">
      <c r="A628" s="1" t="s">
        <v>5830</v>
      </c>
      <c r="B628">
        <v>9.2430277575024297E-2</v>
      </c>
      <c r="C628">
        <v>7.2833317919320196E-3</v>
      </c>
      <c r="D628">
        <v>-0.18124482221013899</v>
      </c>
      <c r="E628">
        <v>2.1562329178522702E-2</v>
      </c>
      <c r="F628">
        <v>0.16353974987254899</v>
      </c>
      <c r="G628">
        <v>9.0529469810324795E-2</v>
      </c>
      <c r="H628">
        <v>9.7427069375885703E-2</v>
      </c>
      <c r="I628">
        <v>8.5780962156132304E-2</v>
      </c>
      <c r="J628">
        <v>-0.38427878856478498</v>
      </c>
      <c r="K628">
        <v>-0.33937929266498801</v>
      </c>
      <c r="L628">
        <v>-0.10569701254507601</v>
      </c>
      <c r="M628">
        <v>-0.33836707638160302</v>
      </c>
      <c r="N628">
        <v>-0.21377368185127299</v>
      </c>
      <c r="O628">
        <v>-0.259676045371799</v>
      </c>
      <c r="P628">
        <v>-0.119986027199322</v>
      </c>
      <c r="Q628">
        <v>-0.26089807440365098</v>
      </c>
      <c r="R628">
        <v>1.6117454463112E-2</v>
      </c>
      <c r="S628">
        <v>2.6993717129399099E-2</v>
      </c>
      <c r="T628">
        <v>0.18726820382923601</v>
      </c>
      <c r="U628">
        <v>4.2294875216079199E-2</v>
      </c>
      <c r="V628" s="20">
        <v>0.10931931280372301</v>
      </c>
      <c r="W628" s="20">
        <v>-0.29193054253911299</v>
      </c>
      <c r="X628" s="21">
        <v>-0.21358345720651101</v>
      </c>
      <c r="Y628" s="20">
        <v>6.8168562659456602E-2</v>
      </c>
      <c r="Z628" s="20">
        <v>0.23706599643152401</v>
      </c>
      <c r="AA628" s="20">
        <v>6.37748866085006E-2</v>
      </c>
      <c r="AB628" s="21">
        <v>7.8120492574897005E-2</v>
      </c>
      <c r="AC628" s="20">
        <v>1.13736743363223E-2</v>
      </c>
      <c r="AD628" s="1" t="s">
        <v>5831</v>
      </c>
      <c r="AE628" s="1" t="s">
        <v>5832</v>
      </c>
      <c r="AG628" t="s">
        <v>5832</v>
      </c>
      <c r="AJ628" s="33"/>
      <c r="AL628" s="34"/>
      <c r="AN628" s="34"/>
      <c r="AP628" s="34"/>
      <c r="BC628" s="1" t="s">
        <v>18</v>
      </c>
      <c r="BD628" s="1">
        <f>IF(AY628="+",IF(AZ628="+",IF(BA628="+",7,6),IF(BA628="+",5,4)),IF(AZ628="+",IF(BA628="+",3,2),IF(BA628="+",1,0)))</f>
        <v>0</v>
      </c>
    </row>
    <row r="629" spans="1:56" ht="15.75" customHeight="1" x14ac:dyDescent="0.35">
      <c r="A629" s="1" t="s">
        <v>10372</v>
      </c>
      <c r="B629">
        <v>7.3073760325902001E-2</v>
      </c>
      <c r="C629">
        <v>0.121990796240823</v>
      </c>
      <c r="D629">
        <v>-0.15634517490993799</v>
      </c>
      <c r="E629">
        <v>-0.18430089181784901</v>
      </c>
      <c r="F629">
        <v>-6.0990787814941799E-2</v>
      </c>
      <c r="G629">
        <v>-0.29872721705074301</v>
      </c>
      <c r="H629">
        <v>-0.182997124439924</v>
      </c>
      <c r="I629">
        <v>-0.25704797278024799</v>
      </c>
      <c r="J629">
        <v>-0.89145499074340495</v>
      </c>
      <c r="K629">
        <v>-0.92562604072076604</v>
      </c>
      <c r="L629">
        <v>-0.88383858127497905</v>
      </c>
      <c r="M629">
        <v>-0.79473011851972597</v>
      </c>
      <c r="N629">
        <v>-0.73941095162080295</v>
      </c>
      <c r="O629">
        <v>-0.75631367660996096</v>
      </c>
      <c r="P629">
        <v>-0.49090607703301598</v>
      </c>
      <c r="Q629">
        <v>-0.64513206502680098</v>
      </c>
      <c r="R629">
        <v>1.10957984027988E-2</v>
      </c>
      <c r="S629">
        <v>7.1275485743867495E-2</v>
      </c>
      <c r="T629">
        <v>0.40148324455808898</v>
      </c>
      <c r="U629">
        <v>0.27736319784316199</v>
      </c>
      <c r="V629" s="20">
        <v>-0.199940775521464</v>
      </c>
      <c r="W629" s="20">
        <v>-0.87391243281471898</v>
      </c>
      <c r="X629" s="21">
        <v>-0.65794069257264498</v>
      </c>
      <c r="Y629" s="20">
        <v>0.19030443163697899</v>
      </c>
      <c r="Z629" s="20">
        <v>0.262900531489838</v>
      </c>
      <c r="AA629" s="20">
        <v>9.2121539120258496E-3</v>
      </c>
      <c r="AB629" s="21">
        <v>6.5850346701368098E-3</v>
      </c>
      <c r="AC629" s="20">
        <v>2.9510509494597502E-3</v>
      </c>
      <c r="AD629" s="1" t="s">
        <v>10373</v>
      </c>
      <c r="AE629" s="1" t="s">
        <v>10374</v>
      </c>
      <c r="AG629" t="s">
        <v>10374</v>
      </c>
      <c r="AJ629" s="33"/>
      <c r="AL629" s="34"/>
      <c r="AN629" s="34"/>
      <c r="AP629" s="34"/>
      <c r="AZ629" s="1" t="s">
        <v>18</v>
      </c>
      <c r="BC629" s="1" t="s">
        <v>18</v>
      </c>
      <c r="BD629" s="1">
        <f>IF(AY629="+",IF(AZ629="+",IF(BA629="+",7,6),IF(BA629="+",5,4)),IF(AZ629="+",IF(BA629="+",3,2),IF(BA629="+",1,0)))</f>
        <v>2</v>
      </c>
    </row>
    <row r="630" spans="1:56" ht="15.75" customHeight="1" x14ac:dyDescent="0.35">
      <c r="A630" s="1" t="s">
        <v>9744</v>
      </c>
      <c r="B630">
        <v>-0.36463737108347</v>
      </c>
      <c r="C630">
        <v>0.23916116982025601</v>
      </c>
      <c r="D630">
        <v>-0.48233088344904501</v>
      </c>
      <c r="E630">
        <v>0.50062124327635804</v>
      </c>
      <c r="F630">
        <v>0.26667604158745201</v>
      </c>
      <c r="G630">
        <v>0.14991363001060801</v>
      </c>
      <c r="H630">
        <v>0.21132713907699299</v>
      </c>
      <c r="I630">
        <v>0.34022043333025798</v>
      </c>
      <c r="J630">
        <v>0.85509072380412998</v>
      </c>
      <c r="K630">
        <v>0.90236871194074597</v>
      </c>
      <c r="L630">
        <v>0.77128382102837401</v>
      </c>
      <c r="M630">
        <v>0.35543260769565199</v>
      </c>
      <c r="N630">
        <v>0.56378502622915105</v>
      </c>
      <c r="O630">
        <v>0.18007450726403401</v>
      </c>
      <c r="P630">
        <v>0.37494259634101301</v>
      </c>
      <c r="Q630">
        <v>3.1197994854628999E-2</v>
      </c>
      <c r="R630">
        <v>-0.13300753518785899</v>
      </c>
      <c r="S630">
        <v>-0.56805956946929304</v>
      </c>
      <c r="T630">
        <v>-0.45826210437488102</v>
      </c>
      <c r="U630">
        <v>-0.77174258800389295</v>
      </c>
      <c r="V630" s="20">
        <v>0.242034311001328</v>
      </c>
      <c r="W630" s="20">
        <v>0.72104396611722599</v>
      </c>
      <c r="X630" s="21">
        <v>0.28750003117220702</v>
      </c>
      <c r="Y630" s="20">
        <v>-0.48276794925898098</v>
      </c>
      <c r="Z630" s="20">
        <v>0.492152402329467</v>
      </c>
      <c r="AA630" s="20">
        <v>0.112314724853711</v>
      </c>
      <c r="AB630" s="21">
        <v>0.403700444680332</v>
      </c>
      <c r="AC630" s="20">
        <v>2.7803033181266201E-3</v>
      </c>
      <c r="AD630" s="1" t="s">
        <v>9745</v>
      </c>
      <c r="AE630" s="1" t="s">
        <v>9746</v>
      </c>
      <c r="AG630" t="s">
        <v>9746</v>
      </c>
      <c r="AJ630" s="33"/>
      <c r="AL630" s="34"/>
      <c r="AN630" s="34"/>
      <c r="AP630" s="34"/>
      <c r="AQ630" t="s">
        <v>18</v>
      </c>
      <c r="BA630" s="1" t="s">
        <v>18</v>
      </c>
      <c r="BC630" s="1" t="s">
        <v>18</v>
      </c>
      <c r="BD630" s="1">
        <f>IF(AY630="+",IF(AZ630="+",IF(BA630="+",7,6),IF(BA630="+",5,4)),IF(AZ630="+",IF(BA630="+",3,2),IF(BA630="+",1,0)))</f>
        <v>1</v>
      </c>
    </row>
    <row r="631" spans="1:56" ht="15.75" customHeight="1" x14ac:dyDescent="0.35">
      <c r="A631" s="1" t="s">
        <v>3139</v>
      </c>
      <c r="B631">
        <v>0.118403779886278</v>
      </c>
      <c r="C631">
        <v>-0.47651740560885503</v>
      </c>
      <c r="D631">
        <v>0.14365411290092001</v>
      </c>
      <c r="E631">
        <v>7.69934657671386E-2</v>
      </c>
      <c r="F631">
        <v>0.20984818307823</v>
      </c>
      <c r="G631">
        <v>-0.174098655336931</v>
      </c>
      <c r="H631">
        <v>-0.19591480315114501</v>
      </c>
      <c r="I631">
        <v>-0.233390827840153</v>
      </c>
      <c r="J631">
        <v>-0.41844907432252199</v>
      </c>
      <c r="K631">
        <v>5.7860785030500697E-2</v>
      </c>
      <c r="L631">
        <v>-0.42657780908454002</v>
      </c>
      <c r="M631">
        <v>-0.26931038175858402</v>
      </c>
      <c r="N631">
        <v>-0.35809081297508</v>
      </c>
      <c r="O631">
        <v>-5.8715795039137E-2</v>
      </c>
      <c r="P631">
        <v>-0.11549525648638399</v>
      </c>
      <c r="Q631">
        <v>-2.0069149972967801E-2</v>
      </c>
      <c r="R631">
        <v>-0.16449075433063401</v>
      </c>
      <c r="S631">
        <v>0.18065507742883899</v>
      </c>
      <c r="T631">
        <v>0.130372387192524</v>
      </c>
      <c r="U631">
        <v>0.24541236692605001</v>
      </c>
      <c r="V631" s="20">
        <v>-9.8389025812499906E-2</v>
      </c>
      <c r="W631" s="20">
        <v>-0.26411912003378601</v>
      </c>
      <c r="X631" s="21">
        <v>-0.13809275361839199</v>
      </c>
      <c r="Y631" s="20">
        <v>9.7987269304195004E-2</v>
      </c>
      <c r="Z631" s="20">
        <v>0.82665393370275597</v>
      </c>
      <c r="AA631" s="20">
        <v>0.39517116212068099</v>
      </c>
      <c r="AB631" s="21">
        <v>0.65969541235528295</v>
      </c>
      <c r="AC631" s="20">
        <v>7.5713634086012199E-2</v>
      </c>
      <c r="AD631" s="1" t="s">
        <v>3140</v>
      </c>
      <c r="AE631" s="1" t="s">
        <v>3141</v>
      </c>
      <c r="AG631" t="s">
        <v>3141</v>
      </c>
      <c r="AJ631" s="33"/>
      <c r="AL631" s="34"/>
      <c r="AN631" s="34"/>
      <c r="AP631" s="34"/>
      <c r="BC631" s="1" t="s">
        <v>18</v>
      </c>
      <c r="BD631" s="1">
        <f>IF(AY631="+",IF(AZ631="+",IF(BA631="+",7,6),IF(BA631="+",5,4)),IF(AZ631="+",IF(BA631="+",3,2),IF(BA631="+",1,0)))</f>
        <v>0</v>
      </c>
    </row>
    <row r="632" spans="1:56" ht="15.75" customHeight="1" x14ac:dyDescent="0.35">
      <c r="A632" s="1" t="s">
        <v>4653</v>
      </c>
      <c r="B632">
        <v>-6.3177439369825505E-2</v>
      </c>
      <c r="C632">
        <v>0.151632468125773</v>
      </c>
      <c r="D632">
        <v>-2.83877063083737E-2</v>
      </c>
      <c r="E632">
        <v>-2.2075992401632698E-2</v>
      </c>
      <c r="F632">
        <v>4.7157875437706699E-2</v>
      </c>
      <c r="G632">
        <v>0.205532591361057</v>
      </c>
      <c r="H632">
        <v>0.174350940091243</v>
      </c>
      <c r="I632">
        <v>0.32223026427811702</v>
      </c>
      <c r="J632">
        <v>0.13605835085193899</v>
      </c>
      <c r="K632">
        <v>0.100301863151501</v>
      </c>
      <c r="L632">
        <v>0.19299454069667199</v>
      </c>
      <c r="M632">
        <v>0.143760427400625</v>
      </c>
      <c r="N632">
        <v>0.240368462460014</v>
      </c>
      <c r="O632">
        <v>0.184517458092919</v>
      </c>
      <c r="P632">
        <v>0.14835502396029199</v>
      </c>
      <c r="Q632">
        <v>0.213953321215343</v>
      </c>
      <c r="R632">
        <v>0.119790792993898</v>
      </c>
      <c r="S632">
        <v>4.7399922545407501E-2</v>
      </c>
      <c r="T632">
        <v>-1.0041254274318101E-2</v>
      </c>
      <c r="U632">
        <v>9.5665351275478094E-2</v>
      </c>
      <c r="V632" s="20">
        <v>0.187317917792031</v>
      </c>
      <c r="W632" s="20">
        <v>0.14327879552518399</v>
      </c>
      <c r="X632" s="21">
        <v>0.196798566432142</v>
      </c>
      <c r="Y632" s="20">
        <v>6.3203703135116598E-2</v>
      </c>
      <c r="Z632" s="20">
        <v>0.135844644073011</v>
      </c>
      <c r="AA632" s="20">
        <v>0.14439534117998101</v>
      </c>
      <c r="AB632" s="21">
        <v>5.9974728990202203E-2</v>
      </c>
      <c r="AC632" s="20">
        <v>9.7624489407961895E-2</v>
      </c>
      <c r="AD632" s="1" t="s">
        <v>4654</v>
      </c>
      <c r="AE632" s="1" t="s">
        <v>4655</v>
      </c>
      <c r="AG632" t="s">
        <v>4655</v>
      </c>
      <c r="AH632" t="s">
        <v>18</v>
      </c>
      <c r="AI632" t="s">
        <v>18</v>
      </c>
      <c r="AJ632" s="33"/>
      <c r="AL632" s="34"/>
      <c r="AN632" s="34"/>
      <c r="AP632" s="34"/>
      <c r="BC632" s="1" t="s">
        <v>18</v>
      </c>
      <c r="BD632" s="1">
        <f>IF(AY632="+",IF(AZ632="+",IF(BA632="+",7,6),IF(BA632="+",5,4)),IF(AZ632="+",IF(BA632="+",3,2),IF(BA632="+",1,0)))</f>
        <v>0</v>
      </c>
    </row>
    <row r="633" spans="1:56" ht="15.75" customHeight="1" x14ac:dyDescent="0.35">
      <c r="A633" s="1" t="s">
        <v>2937</v>
      </c>
      <c r="B633">
        <v>-0.18492521899685499</v>
      </c>
      <c r="C633">
        <v>0.10317577716779899</v>
      </c>
      <c r="D633">
        <v>0.105810697966619</v>
      </c>
      <c r="E633">
        <v>-6.7830309235176606E-2</v>
      </c>
      <c r="F633">
        <v>4.6774396121434497E-2</v>
      </c>
      <c r="G633">
        <v>0.38741839274297402</v>
      </c>
      <c r="H633">
        <v>0.41983093305820202</v>
      </c>
      <c r="I633">
        <v>0.16318970237910199</v>
      </c>
      <c r="J633">
        <v>-0.224200484777209</v>
      </c>
      <c r="K633">
        <v>-0.29515710649872201</v>
      </c>
      <c r="L633">
        <v>-0.26527878690513801</v>
      </c>
      <c r="M633">
        <v>-0.19995540269708501</v>
      </c>
      <c r="N633">
        <v>0.13818094895128499</v>
      </c>
      <c r="O633">
        <v>0.17370463543561099</v>
      </c>
      <c r="P633">
        <v>-6.9723448559360801E-2</v>
      </c>
      <c r="Q633">
        <v>0.20612026214083501</v>
      </c>
      <c r="R633">
        <v>0.358863192250436</v>
      </c>
      <c r="S633">
        <v>0.41517751593165098</v>
      </c>
      <c r="T633">
        <v>0.18876332652333599</v>
      </c>
      <c r="U633">
        <v>0.47606719659894597</v>
      </c>
      <c r="V633" s="20">
        <v>0.25430335607542798</v>
      </c>
      <c r="W633" s="20">
        <v>-0.24614794521953801</v>
      </c>
      <c r="X633" s="21">
        <v>0.112070599492092</v>
      </c>
      <c r="Y633" s="20">
        <v>0.35971780782609197</v>
      </c>
      <c r="Z633" s="20">
        <v>0.146558259626933</v>
      </c>
      <c r="AA633" s="20">
        <v>0.107815795497964</v>
      </c>
      <c r="AB633" s="21">
        <v>0.34493145166960298</v>
      </c>
      <c r="AC633" s="20">
        <v>4.0902286479345797E-3</v>
      </c>
      <c r="AD633" s="1" t="s">
        <v>2938</v>
      </c>
      <c r="AE633" s="1" t="s">
        <v>2939</v>
      </c>
      <c r="AG633" t="s">
        <v>2939</v>
      </c>
      <c r="AH633" t="s">
        <v>18</v>
      </c>
      <c r="AI633" t="s">
        <v>18</v>
      </c>
      <c r="AJ633" s="33"/>
      <c r="AL633" s="34"/>
      <c r="AN633" s="34"/>
      <c r="AP633" s="34"/>
      <c r="AV633" t="s">
        <v>18</v>
      </c>
      <c r="BA633" s="1" t="s">
        <v>18</v>
      </c>
      <c r="BC633" s="1" t="s">
        <v>18</v>
      </c>
      <c r="BD633" s="1">
        <f>IF(AY633="+",IF(AZ633="+",IF(BA633="+",7,6),IF(BA633="+",5,4)),IF(AZ633="+",IF(BA633="+",3,2),IF(BA633="+",1,0)))</f>
        <v>1</v>
      </c>
    </row>
    <row r="634" spans="1:56" ht="15.75" customHeight="1" x14ac:dyDescent="0.35">
      <c r="A634" s="1" t="s">
        <v>3301</v>
      </c>
      <c r="B634">
        <v>-1.4613208416808401</v>
      </c>
      <c r="C634">
        <v>5.3712056433545499E-2</v>
      </c>
      <c r="D634">
        <v>-0.25094992237966202</v>
      </c>
      <c r="E634">
        <v>0.25735598019434502</v>
      </c>
      <c r="F634">
        <v>0.20445734550914099</v>
      </c>
      <c r="G634">
        <v>0.347072170440893</v>
      </c>
      <c r="H634">
        <v>-0.36239437429520699</v>
      </c>
      <c r="I634">
        <v>0.69480459309554399</v>
      </c>
      <c r="J634">
        <v>0.82394793336593297</v>
      </c>
      <c r="K634">
        <v>0.61240937455533895</v>
      </c>
      <c r="L634">
        <v>1.71325216457761</v>
      </c>
      <c r="M634">
        <v>7.4232381699380803E-2</v>
      </c>
      <c r="N634">
        <v>0.83989356630441303</v>
      </c>
      <c r="O634">
        <v>0.49894734241947297</v>
      </c>
      <c r="P634">
        <v>-0.65908549420436002</v>
      </c>
      <c r="Q634">
        <v>0.45417932583110299</v>
      </c>
      <c r="R634">
        <v>5.8921659478271098E-2</v>
      </c>
      <c r="S634">
        <v>-0.48526173224519698</v>
      </c>
      <c r="T634">
        <v>-1.46599552822736</v>
      </c>
      <c r="U634">
        <v>-0.59035615741589298</v>
      </c>
      <c r="V634" s="20">
        <v>0.220984933687593</v>
      </c>
      <c r="W634" s="20">
        <v>0.80596046354956696</v>
      </c>
      <c r="X634" s="21">
        <v>0.28348368508765698</v>
      </c>
      <c r="Y634" s="20">
        <v>-0.62067293960254699</v>
      </c>
      <c r="Z634" s="20">
        <v>0.40404720666035998</v>
      </c>
      <c r="AA634" s="20">
        <v>0.15004728876985299</v>
      </c>
      <c r="AB634" s="21">
        <v>0.36250932860280299</v>
      </c>
      <c r="AC634" s="20">
        <v>3.9139015567583597E-2</v>
      </c>
      <c r="AD634" s="1" t="s">
        <v>3302</v>
      </c>
      <c r="AE634" s="1" t="s">
        <v>3303</v>
      </c>
      <c r="AG634" t="s">
        <v>3303</v>
      </c>
      <c r="AJ634" s="33"/>
      <c r="AL634" s="34"/>
      <c r="AN634" s="34"/>
      <c r="AP634" s="34"/>
      <c r="BA634" s="1" t="s">
        <v>18</v>
      </c>
      <c r="BC634" s="1" t="s">
        <v>18</v>
      </c>
      <c r="BD634" s="1">
        <f>IF(AY634="+",IF(AZ634="+",IF(BA634="+",7,6),IF(BA634="+",5,4)),IF(AZ634="+",IF(BA634="+",3,2),IF(BA634="+",1,0)))</f>
        <v>1</v>
      </c>
    </row>
    <row r="635" spans="1:56" ht="15.75" customHeight="1" x14ac:dyDescent="0.35">
      <c r="A635" s="1" t="s">
        <v>3295</v>
      </c>
      <c r="B635">
        <v>-0.54215367382311497</v>
      </c>
      <c r="C635">
        <v>9.7804324486289507E-2</v>
      </c>
      <c r="D635">
        <v>0.107880364412088</v>
      </c>
      <c r="E635">
        <v>0.16861632173244401</v>
      </c>
      <c r="F635">
        <v>0.45620381050199799</v>
      </c>
      <c r="G635">
        <v>0.49644133749985803</v>
      </c>
      <c r="H635">
        <v>0.16324089267229999</v>
      </c>
      <c r="I635">
        <v>1.01077196380795</v>
      </c>
      <c r="J635">
        <v>0.86635951507106002</v>
      </c>
      <c r="K635">
        <v>0.92429640032178895</v>
      </c>
      <c r="L635">
        <v>1.37613489123002</v>
      </c>
      <c r="M635">
        <v>0.43082845656839103</v>
      </c>
      <c r="N635">
        <v>0.87027354149501701</v>
      </c>
      <c r="O635">
        <v>0.712444968717177</v>
      </c>
      <c r="P635">
        <v>6.34365242810946E-2</v>
      </c>
      <c r="Q635">
        <v>0.63157297208928598</v>
      </c>
      <c r="R635">
        <v>4.5190978807981397E-2</v>
      </c>
      <c r="S635">
        <v>-0.242332177027617</v>
      </c>
      <c r="T635">
        <v>-0.806352022535609</v>
      </c>
      <c r="U635">
        <v>-0.368214104749988</v>
      </c>
      <c r="V635" s="20">
        <v>0.53166450112052899</v>
      </c>
      <c r="W635" s="20">
        <v>0.89940481579781495</v>
      </c>
      <c r="X635" s="21">
        <v>0.569432001645644</v>
      </c>
      <c r="Y635" s="20">
        <v>-0.34292683137630797</v>
      </c>
      <c r="Z635" s="20">
        <v>0.138626527826305</v>
      </c>
      <c r="AA635" s="20">
        <v>4.5314588379950199E-2</v>
      </c>
      <c r="AB635" s="21">
        <v>9.8046060771205104E-2</v>
      </c>
      <c r="AC635" s="20">
        <v>8.9856098338482095E-3</v>
      </c>
      <c r="AD635" s="1" t="s">
        <v>3296</v>
      </c>
      <c r="AE635" s="1" t="s">
        <v>3297</v>
      </c>
      <c r="AF635" s="1">
        <v>2</v>
      </c>
      <c r="AG635" t="s">
        <v>16156</v>
      </c>
      <c r="AJ635" s="33"/>
      <c r="AL635" s="34"/>
      <c r="AN635" s="34"/>
      <c r="AP635" s="34"/>
      <c r="AZ635" s="1" t="s">
        <v>18</v>
      </c>
      <c r="BA635" s="1" t="s">
        <v>18</v>
      </c>
      <c r="BC635" s="1" t="s">
        <v>18</v>
      </c>
      <c r="BD635" s="1">
        <f>IF(AY635="+",IF(AZ635="+",IF(BA635="+",7,6),IF(BA635="+",5,4)),IF(AZ635="+",IF(BA635="+",3,2),IF(BA635="+",1,0)))</f>
        <v>3</v>
      </c>
    </row>
    <row r="636" spans="1:56" ht="15.75" customHeight="1" x14ac:dyDescent="0.35">
      <c r="A636" s="1" t="s">
        <v>11738</v>
      </c>
      <c r="B636">
        <v>-0.15840409784475101</v>
      </c>
      <c r="C636">
        <v>-0.27533880735606397</v>
      </c>
      <c r="D636">
        <v>7.8113327491087597E-2</v>
      </c>
      <c r="E636">
        <v>-0.11439219733351599</v>
      </c>
      <c r="F636">
        <v>-2.4422899670159399</v>
      </c>
      <c r="G636">
        <v>-2.6279408474434098</v>
      </c>
      <c r="H636">
        <v>-2.78897432925883</v>
      </c>
      <c r="I636">
        <v>-2.7445378036487198</v>
      </c>
      <c r="J636">
        <v>-0.36373393670606002</v>
      </c>
      <c r="K636">
        <v>5.8757939322872897E-2</v>
      </c>
      <c r="L636">
        <v>0.209308484558521</v>
      </c>
      <c r="M636">
        <v>0.14665720697134699</v>
      </c>
      <c r="N636">
        <v>-2.3365814197749599</v>
      </c>
      <c r="O636">
        <v>-2.5594758729299398</v>
      </c>
      <c r="P636">
        <v>-2.6348190868960901</v>
      </c>
      <c r="Q636">
        <v>-2.5700724239198198</v>
      </c>
      <c r="R636">
        <v>-2.4564847532174698</v>
      </c>
      <c r="S636">
        <v>-2.6719982371417998</v>
      </c>
      <c r="T636">
        <v>-2.7736853758300701</v>
      </c>
      <c r="U636">
        <v>-2.6873890424044702</v>
      </c>
      <c r="V636" s="20">
        <v>-2.6509357368417299</v>
      </c>
      <c r="W636" s="20">
        <v>1.27474235366705E-2</v>
      </c>
      <c r="X636" s="21">
        <v>-2.5252372008802002</v>
      </c>
      <c r="Y636" s="20">
        <v>-2.6473893521484499</v>
      </c>
      <c r="Z636" s="20">
        <v>5.1149321110792098E-4</v>
      </c>
      <c r="AA636" s="20">
        <v>0.54581823371170102</v>
      </c>
      <c r="AB636" s="21">
        <v>1.3020077209304601E-4</v>
      </c>
      <c r="AC636" s="20">
        <v>3.8417112677064503E-4</v>
      </c>
      <c r="AD636" s="1" t="s">
        <v>11739</v>
      </c>
      <c r="AE636" s="1" t="s">
        <v>11740</v>
      </c>
      <c r="AG636" t="s">
        <v>11740</v>
      </c>
      <c r="AJ636" s="33" t="s">
        <v>18</v>
      </c>
      <c r="AK636" t="s">
        <v>18</v>
      </c>
      <c r="AL636" s="34" t="s">
        <v>18</v>
      </c>
      <c r="AM636" t="s">
        <v>18</v>
      </c>
      <c r="AN636" s="34"/>
      <c r="AP636" s="34" t="s">
        <v>18</v>
      </c>
      <c r="AQ636" t="s">
        <v>18</v>
      </c>
      <c r="AY636" s="1" t="s">
        <v>18</v>
      </c>
      <c r="BA636" s="1" t="s">
        <v>18</v>
      </c>
      <c r="BB636" s="1" t="s">
        <v>18</v>
      </c>
      <c r="BD636" s="1">
        <f>IF(AY636="+",IF(AZ636="+",IF(BA636="+",7,6),IF(BA636="+",5,4)),IF(AZ636="+",IF(BA636="+",3,2),IF(BA636="+",1,0)))</f>
        <v>5</v>
      </c>
    </row>
    <row r="637" spans="1:56" ht="15.75" customHeight="1" x14ac:dyDescent="0.35">
      <c r="A637" s="1" t="s">
        <v>11537</v>
      </c>
      <c r="B637">
        <v>-0.67415421106254103</v>
      </c>
      <c r="C637">
        <v>0.93351555986256396</v>
      </c>
      <c r="D637">
        <v>-0.93278416687318999</v>
      </c>
      <c r="E637">
        <v>-0.122839598031852</v>
      </c>
      <c r="F637">
        <v>2.7399064002978801</v>
      </c>
      <c r="G637">
        <v>2.5885451280582301</v>
      </c>
      <c r="H637">
        <v>3.0687358179194399</v>
      </c>
      <c r="I637">
        <v>3.0663962649213401</v>
      </c>
      <c r="J637">
        <v>3.4140017544416299</v>
      </c>
      <c r="K637">
        <v>2.68339170394544</v>
      </c>
      <c r="L637">
        <v>2.61658263880916</v>
      </c>
      <c r="M637">
        <v>2.6657459052438899</v>
      </c>
      <c r="N637">
        <v>3.5292590696533201</v>
      </c>
      <c r="O637">
        <v>3.33232063867414</v>
      </c>
      <c r="P637">
        <v>3.5606044147061802</v>
      </c>
      <c r="Q637">
        <v>3.29208758026809</v>
      </c>
      <c r="R637">
        <v>1.00808978741293</v>
      </c>
      <c r="S637">
        <v>0.26133617136783599</v>
      </c>
      <c r="T637">
        <v>0.548892061046521</v>
      </c>
      <c r="U637">
        <v>0.219114015794004</v>
      </c>
      <c r="V637" s="20">
        <v>2.8658959027992199</v>
      </c>
      <c r="W637" s="20">
        <v>2.8449305006100301</v>
      </c>
      <c r="X637" s="21">
        <v>3.4285679258254298</v>
      </c>
      <c r="Y637" s="20">
        <v>0.50935800890532501</v>
      </c>
      <c r="Z637" s="20">
        <v>2.2343925936005302E-2</v>
      </c>
      <c r="AA637" s="20">
        <v>1.6921685711145801E-2</v>
      </c>
      <c r="AB637" s="21">
        <v>1.2843882969241801E-2</v>
      </c>
      <c r="AC637" s="20">
        <v>1.0284233293898701E-3</v>
      </c>
      <c r="AD637" s="1" t="s">
        <v>11538</v>
      </c>
      <c r="AE637" s="1" t="s">
        <v>11539</v>
      </c>
      <c r="AG637" t="s">
        <v>11539</v>
      </c>
      <c r="AJ637" s="33"/>
      <c r="AL637" s="34"/>
      <c r="AN637" s="34"/>
      <c r="AP637" s="34"/>
      <c r="AY637" s="1" t="s">
        <v>18</v>
      </c>
      <c r="AZ637" s="1" t="s">
        <v>18</v>
      </c>
      <c r="BA637" s="1" t="s">
        <v>18</v>
      </c>
      <c r="BB637" s="1" t="s">
        <v>18</v>
      </c>
      <c r="BD637" s="1">
        <f>IF(AY637="+",IF(AZ637="+",IF(BA637="+",7,6),IF(BA637="+",5,4)),IF(AZ637="+",IF(BA637="+",3,2),IF(BA637="+",1,0)))</f>
        <v>7</v>
      </c>
    </row>
    <row r="638" spans="1:56" ht="15.75" customHeight="1" x14ac:dyDescent="0.35">
      <c r="A638" s="1" t="s">
        <v>10168</v>
      </c>
      <c r="B638">
        <v>9.73425033366946E-2</v>
      </c>
      <c r="C638">
        <v>-0.115789833876684</v>
      </c>
      <c r="D638">
        <v>-4.4506099595283399E-2</v>
      </c>
      <c r="E638">
        <v>0.15914036339867499</v>
      </c>
      <c r="F638">
        <v>0.60504924138993199</v>
      </c>
      <c r="G638">
        <v>0.70917957350763805</v>
      </c>
      <c r="H638">
        <v>0.79907624214200002</v>
      </c>
      <c r="I638">
        <v>0.69857138534201602</v>
      </c>
      <c r="J638">
        <v>0.38422596858062902</v>
      </c>
      <c r="K638">
        <v>0.32497158342987298</v>
      </c>
      <c r="L638">
        <v>0.115613637430123</v>
      </c>
      <c r="M638">
        <v>0.21766670278227401</v>
      </c>
      <c r="N638">
        <v>0.72605208438025104</v>
      </c>
      <c r="O638">
        <v>0.87911595367062401</v>
      </c>
      <c r="P638">
        <v>0.85009746916820905</v>
      </c>
      <c r="Q638">
        <v>0.93313040046503604</v>
      </c>
      <c r="R638">
        <v>0.48962900128769199</v>
      </c>
      <c r="S638">
        <v>0.66675684715194805</v>
      </c>
      <c r="T638">
        <v>0.59759704154499205</v>
      </c>
      <c r="U638">
        <v>0.69050190166246905</v>
      </c>
      <c r="V638" s="20">
        <v>0.70296911059539602</v>
      </c>
      <c r="W638" s="20">
        <v>0.26061947305572503</v>
      </c>
      <c r="X638" s="21">
        <v>0.84709897692102998</v>
      </c>
      <c r="Y638" s="20">
        <v>0.61112119791177499</v>
      </c>
      <c r="Z638" s="20">
        <v>5.7608084824281201E-3</v>
      </c>
      <c r="AA638" s="20">
        <v>9.7513154084843706E-2</v>
      </c>
      <c r="AB638" s="21">
        <v>1.4299370850391301E-3</v>
      </c>
      <c r="AC638" s="20">
        <v>1.0339827539158099E-2</v>
      </c>
      <c r="AD638" s="1" t="s">
        <v>10169</v>
      </c>
      <c r="AE638" s="1" t="s">
        <v>10170</v>
      </c>
      <c r="AG638" t="s">
        <v>10170</v>
      </c>
      <c r="AJ638" s="33" t="s">
        <v>18</v>
      </c>
      <c r="AK638" t="s">
        <v>18</v>
      </c>
      <c r="AL638" s="34"/>
      <c r="AM638" t="s">
        <v>18</v>
      </c>
      <c r="AN638" s="34"/>
      <c r="AP638" s="34" t="s">
        <v>18</v>
      </c>
      <c r="AY638" s="1" t="s">
        <v>18</v>
      </c>
      <c r="BA638" s="1" t="s">
        <v>18</v>
      </c>
      <c r="BB638" s="1" t="s">
        <v>18</v>
      </c>
      <c r="BD638" s="1">
        <f>IF(AY638="+",IF(AZ638="+",IF(BA638="+",7,6),IF(BA638="+",5,4)),IF(AZ638="+",IF(BA638="+",3,2),IF(BA638="+",1,0)))</f>
        <v>5</v>
      </c>
    </row>
    <row r="639" spans="1:56" ht="15.75" customHeight="1" x14ac:dyDescent="0.35">
      <c r="A639" s="1" t="s">
        <v>13977</v>
      </c>
      <c r="B639">
        <v>0.22537172425657101</v>
      </c>
      <c r="C639">
        <v>-3.05526335116897E-2</v>
      </c>
      <c r="D639">
        <v>-0.13852455430254501</v>
      </c>
      <c r="E639">
        <v>-8.2012767214235602E-3</v>
      </c>
      <c r="F639">
        <v>0.81556912925526404</v>
      </c>
      <c r="G639">
        <v>0.60591101604948905</v>
      </c>
      <c r="H639">
        <v>0.694878955563344</v>
      </c>
      <c r="I639">
        <v>0.90630929113138003</v>
      </c>
      <c r="J639">
        <v>0.12043920089698699</v>
      </c>
      <c r="K639">
        <v>0.37068543115874503</v>
      </c>
      <c r="L639">
        <v>0.339583882729942</v>
      </c>
      <c r="M639">
        <v>-9.5610216788839297E-2</v>
      </c>
      <c r="N639">
        <v>0.22251693907603601</v>
      </c>
      <c r="O639">
        <v>0.46519503317259397</v>
      </c>
      <c r="P639">
        <v>0.45600890738438798</v>
      </c>
      <c r="Q639">
        <v>0.42176702669123201</v>
      </c>
      <c r="R639">
        <v>5.8261192220223301E-2</v>
      </c>
      <c r="S639">
        <v>0.28742190875170998</v>
      </c>
      <c r="T639">
        <v>0.248108546170488</v>
      </c>
      <c r="U639">
        <v>0.26615927939703599</v>
      </c>
      <c r="V639" s="20">
        <v>0.75566709799986898</v>
      </c>
      <c r="W639" s="20">
        <v>0.183774574499209</v>
      </c>
      <c r="X639" s="21">
        <v>0.39137197658106299</v>
      </c>
      <c r="Y639" s="20">
        <v>0.21498773163486401</v>
      </c>
      <c r="Z639" s="20">
        <v>6.7398442713762401E-3</v>
      </c>
      <c r="AA639" s="20">
        <v>0.37739154444254902</v>
      </c>
      <c r="AB639" s="21">
        <v>2.8941022248333101E-2</v>
      </c>
      <c r="AC639" s="20">
        <v>0.83910901543632199</v>
      </c>
      <c r="AD639" s="1" t="s">
        <v>13978</v>
      </c>
      <c r="AE639" s="1" t="s">
        <v>13979</v>
      </c>
      <c r="AG639" t="s">
        <v>13979</v>
      </c>
      <c r="AJ639" s="33"/>
      <c r="AL639" s="34"/>
      <c r="AN639" s="34"/>
      <c r="AP639" s="34"/>
      <c r="AY639" s="1" t="s">
        <v>18</v>
      </c>
      <c r="BB639" s="1" t="s">
        <v>18</v>
      </c>
      <c r="BD639" s="1">
        <f>IF(AY639="+",IF(AZ639="+",IF(BA639="+",7,6),IF(BA639="+",5,4)),IF(AZ639="+",IF(BA639="+",3,2),IF(BA639="+",1,0)))</f>
        <v>4</v>
      </c>
    </row>
    <row r="640" spans="1:56" ht="15.75" customHeight="1" x14ac:dyDescent="0.35">
      <c r="A640" s="1" t="s">
        <v>14582</v>
      </c>
      <c r="B640">
        <v>-0.11226789439113501</v>
      </c>
      <c r="C640">
        <v>0.19564889737163099</v>
      </c>
      <c r="D640">
        <v>-0.28204607133063397</v>
      </c>
      <c r="E640">
        <v>0.16555569594996999</v>
      </c>
      <c r="F640">
        <v>9.1967769413777295E-2</v>
      </c>
      <c r="G640">
        <v>-7.3025003837398697E-2</v>
      </c>
      <c r="H640">
        <v>-1.06107677473108E-2</v>
      </c>
      <c r="I640">
        <v>2.0754351726191798E-2</v>
      </c>
      <c r="J640">
        <v>0.34839455067020098</v>
      </c>
      <c r="K640">
        <v>0.38706041921020901</v>
      </c>
      <c r="L640">
        <v>0.332718499375043</v>
      </c>
      <c r="M640">
        <v>0.198262225046446</v>
      </c>
      <c r="N640">
        <v>5.6166603322179799E-2</v>
      </c>
      <c r="O640">
        <v>-8.1578352529563095E-2</v>
      </c>
      <c r="P640">
        <v>0.18354224061642799</v>
      </c>
      <c r="Q640">
        <v>-1.5319191992287E-2</v>
      </c>
      <c r="R640">
        <v>-0.244275216753536</v>
      </c>
      <c r="S640">
        <v>-0.36724835873935502</v>
      </c>
      <c r="T640">
        <v>-0.176752510103482</v>
      </c>
      <c r="U640">
        <v>-0.35672493797056698</v>
      </c>
      <c r="V640" s="20">
        <v>7.2715873888148999E-3</v>
      </c>
      <c r="W640" s="20">
        <v>0.31660892357547499</v>
      </c>
      <c r="X640" s="21">
        <v>3.5702824854189401E-2</v>
      </c>
      <c r="Y640" s="20">
        <v>-0.28625025589173497</v>
      </c>
      <c r="Z640" s="20">
        <v>0.94332614008607796</v>
      </c>
      <c r="AA640" s="20">
        <v>0.13944072509538299</v>
      </c>
      <c r="AB640" s="21">
        <v>0.81186458531905703</v>
      </c>
      <c r="AC640" s="20">
        <v>7.7532012937439295E-4</v>
      </c>
      <c r="AD640" s="1" t="s">
        <v>14583</v>
      </c>
      <c r="AE640" s="1" t="s">
        <v>14584</v>
      </c>
      <c r="AG640" t="s">
        <v>14584</v>
      </c>
      <c r="AJ640" s="33"/>
      <c r="AL640" s="34"/>
      <c r="AN640" s="34"/>
      <c r="AP640" s="34"/>
      <c r="BA640" s="1" t="s">
        <v>18</v>
      </c>
      <c r="BC640" s="1" t="s">
        <v>18</v>
      </c>
      <c r="BD640" s="1">
        <f>IF(AY640="+",IF(AZ640="+",IF(BA640="+",7,6),IF(BA640="+",5,4)),IF(AZ640="+",IF(BA640="+",3,2),IF(BA640="+",1,0)))</f>
        <v>1</v>
      </c>
    </row>
    <row r="641" spans="1:56" ht="15.75" customHeight="1" x14ac:dyDescent="0.35">
      <c r="A641" s="1" t="s">
        <v>11855</v>
      </c>
      <c r="B641">
        <v>-0.79926772386755396</v>
      </c>
      <c r="C641">
        <v>0.47588353433833103</v>
      </c>
      <c r="D641">
        <v>-0.186648587209264</v>
      </c>
      <c r="E641">
        <v>-0.12926863946067099</v>
      </c>
      <c r="F641">
        <v>1.1232210718009199</v>
      </c>
      <c r="G641">
        <v>1.323250670855</v>
      </c>
      <c r="H641">
        <v>0.75413899100325699</v>
      </c>
      <c r="I641">
        <v>1.6563306684771499</v>
      </c>
      <c r="J641">
        <v>1.12014129278477</v>
      </c>
      <c r="K641">
        <v>0.83479153925306804</v>
      </c>
      <c r="L641">
        <v>0.55792313120051695</v>
      </c>
      <c r="M641">
        <v>0.24155856045340701</v>
      </c>
      <c r="N641">
        <v>1.55662534558153</v>
      </c>
      <c r="O641">
        <v>1.0847757581429001</v>
      </c>
      <c r="P641">
        <v>1.02517665388006</v>
      </c>
      <c r="Q641">
        <v>1.08560029384412</v>
      </c>
      <c r="R641">
        <v>0.85333196166174496</v>
      </c>
      <c r="S641">
        <v>0.13221929883462399</v>
      </c>
      <c r="T641">
        <v>-3.1298068644232402E-2</v>
      </c>
      <c r="U641">
        <v>0.16283861668374899</v>
      </c>
      <c r="V641" s="20">
        <v>1.2142353505340799</v>
      </c>
      <c r="W641" s="20">
        <v>0.68860363092294197</v>
      </c>
      <c r="X641" s="21">
        <v>1.18804451286215</v>
      </c>
      <c r="Y641" s="20">
        <v>0.27927295213397102</v>
      </c>
      <c r="Z641" s="20">
        <v>3.28614390435331E-2</v>
      </c>
      <c r="AA641" s="20">
        <v>0.11220353238601299</v>
      </c>
      <c r="AB641" s="21">
        <v>2.7370236644863599E-2</v>
      </c>
      <c r="AC641" s="20">
        <v>0.23544521931662599</v>
      </c>
      <c r="AD641" s="1" t="s">
        <v>11856</v>
      </c>
      <c r="AE641" s="1" t="s">
        <v>11857</v>
      </c>
      <c r="AG641" t="s">
        <v>11857</v>
      </c>
      <c r="AJ641" s="33"/>
      <c r="AL641" s="34"/>
      <c r="AN641" s="34"/>
      <c r="AP641" s="34"/>
      <c r="AY641" s="1" t="s">
        <v>18</v>
      </c>
      <c r="BB641" s="1" t="s">
        <v>18</v>
      </c>
      <c r="BD641" s="1">
        <f>IF(AY641="+",IF(AZ641="+",IF(BA641="+",7,6),IF(BA641="+",5,4)),IF(AZ641="+",IF(BA641="+",3,2),IF(BA641="+",1,0)))</f>
        <v>4</v>
      </c>
    </row>
    <row r="642" spans="1:56" ht="15.75" customHeight="1" x14ac:dyDescent="0.35">
      <c r="A642" s="1" t="s">
        <v>6411</v>
      </c>
      <c r="B642">
        <v>1.7171236456602599E-2</v>
      </c>
      <c r="C642">
        <v>-0.127826755813613</v>
      </c>
      <c r="D642">
        <v>2.1871070588231501E-2</v>
      </c>
      <c r="E642">
        <v>0.17525460989196001</v>
      </c>
      <c r="F642">
        <v>0.221711608442765</v>
      </c>
      <c r="G642">
        <v>0.12989475023479999</v>
      </c>
      <c r="H642">
        <v>9.80004618421801E-2</v>
      </c>
      <c r="I642">
        <v>0.1328497379736</v>
      </c>
      <c r="J642">
        <v>8.4057839276675803E-2</v>
      </c>
      <c r="K642">
        <v>0.204883897644795</v>
      </c>
      <c r="L642">
        <v>-6.5681962609339204E-3</v>
      </c>
      <c r="M642">
        <v>-4.56427532935288E-2</v>
      </c>
      <c r="N642">
        <v>8.0468103919322298E-2</v>
      </c>
      <c r="O642">
        <v>0.16040103941659301</v>
      </c>
      <c r="P642">
        <v>0.113137649336955</v>
      </c>
      <c r="Q642">
        <v>-2.1079147529346601E-2</v>
      </c>
      <c r="R642">
        <v>7.9789991245915598E-3</v>
      </c>
      <c r="S642">
        <v>0.10618624224973</v>
      </c>
      <c r="T642">
        <v>9.9534383900497497E-3</v>
      </c>
      <c r="U642">
        <v>-8.4410980299920793E-2</v>
      </c>
      <c r="V642" s="20">
        <v>0.145614139623336</v>
      </c>
      <c r="W642" s="20">
        <v>5.9182696841752098E-2</v>
      </c>
      <c r="X642" s="21">
        <v>8.3231911285881199E-2</v>
      </c>
      <c r="Y642" s="20">
        <v>9.9269248661126401E-3</v>
      </c>
      <c r="Z642" s="20">
        <v>0.260555773541986</v>
      </c>
      <c r="AA642" s="20">
        <v>0.75299019391105704</v>
      </c>
      <c r="AB642" s="21">
        <v>0.54401943200327096</v>
      </c>
      <c r="AC642" s="20">
        <v>0.55663738084013403</v>
      </c>
      <c r="AD642" s="1" t="s">
        <v>6412</v>
      </c>
      <c r="AE642" s="1" t="s">
        <v>6413</v>
      </c>
      <c r="AG642" t="s">
        <v>6413</v>
      </c>
      <c r="AJ642" s="33"/>
      <c r="AL642" s="34"/>
      <c r="AN642" s="34"/>
      <c r="AP642" s="34"/>
      <c r="BC642" s="1" t="s">
        <v>18</v>
      </c>
      <c r="BD642" s="1">
        <f>IF(AY642="+",IF(AZ642="+",IF(BA642="+",7,6),IF(BA642="+",5,4)),IF(AZ642="+",IF(BA642="+",3,2),IF(BA642="+",1,0)))</f>
        <v>0</v>
      </c>
    </row>
    <row r="643" spans="1:56" ht="15.75" customHeight="1" x14ac:dyDescent="0.35">
      <c r="A643" s="1" t="s">
        <v>12937</v>
      </c>
      <c r="B643">
        <v>-1.5014076106628201E-2</v>
      </c>
      <c r="C643">
        <v>-0.192895504545297</v>
      </c>
      <c r="D643">
        <v>-0.107300093567143</v>
      </c>
      <c r="E643">
        <v>8.3552897352473607E-2</v>
      </c>
      <c r="F643">
        <v>-0.64272718886379498</v>
      </c>
      <c r="G643">
        <v>-0.72540907035727997</v>
      </c>
      <c r="H643">
        <v>-0.66368459768312305</v>
      </c>
      <c r="I643">
        <v>-0.65563957676987195</v>
      </c>
      <c r="J643">
        <v>-0.29836426791487303</v>
      </c>
      <c r="K643">
        <v>-0.557916352161694</v>
      </c>
      <c r="L643">
        <v>-0.72352668481262605</v>
      </c>
      <c r="M643">
        <v>-0.34840419351247798</v>
      </c>
      <c r="N643">
        <v>-0.90853784381240799</v>
      </c>
      <c r="O643">
        <v>-0.63699122699226296</v>
      </c>
      <c r="P643">
        <v>-0.75780081150811296</v>
      </c>
      <c r="Q643">
        <v>-0.76116955410415699</v>
      </c>
      <c r="R643">
        <v>-0.56590675191642403</v>
      </c>
      <c r="S643">
        <v>-0.20085268207961099</v>
      </c>
      <c r="T643">
        <v>-0.31940016876506799</v>
      </c>
      <c r="U643">
        <v>-0.34251573647953998</v>
      </c>
      <c r="V643" s="20">
        <v>-0.67186510841851699</v>
      </c>
      <c r="W643" s="20">
        <v>-0.48205287460041801</v>
      </c>
      <c r="X643" s="21">
        <v>-0.766124859104235</v>
      </c>
      <c r="Y643" s="20">
        <v>-0.35716883481016098</v>
      </c>
      <c r="Z643" s="20">
        <v>1.15337737012334E-2</v>
      </c>
      <c r="AA643" s="20">
        <v>5.4531210372926499E-2</v>
      </c>
      <c r="AB643" s="21">
        <v>1.84791089957395E-3</v>
      </c>
      <c r="AC643" s="20">
        <v>0.41614127693679198</v>
      </c>
      <c r="AD643" s="1" t="s">
        <v>12938</v>
      </c>
      <c r="AE643" s="1" t="s">
        <v>12939</v>
      </c>
      <c r="AG643" t="s">
        <v>12939</v>
      </c>
      <c r="AJ643" s="33"/>
      <c r="AL643" s="34"/>
      <c r="AN643" s="34"/>
      <c r="AP643" s="34"/>
      <c r="AY643" s="1" t="s">
        <v>18</v>
      </c>
      <c r="AZ643" s="1"/>
      <c r="BB643" s="1" t="s">
        <v>18</v>
      </c>
      <c r="BC643" s="1"/>
      <c r="BD643" s="1">
        <f>IF(AY643="+",IF(AZ643="+",IF(BA643="+",7,6),IF(BA643="+",5,4)),IF(AZ643="+",IF(BA643="+",3,2),IF(BA643="+",1,0)))</f>
        <v>4</v>
      </c>
    </row>
    <row r="644" spans="1:56" ht="15.75" customHeight="1" x14ac:dyDescent="0.35">
      <c r="A644" s="1" t="s">
        <v>1800</v>
      </c>
      <c r="B644">
        <v>-0.75834469042538799</v>
      </c>
      <c r="C644">
        <v>-0.28490694332939398</v>
      </c>
      <c r="D644">
        <v>-0.50789767065956304</v>
      </c>
      <c r="E644">
        <v>0.29137516407719699</v>
      </c>
      <c r="F644">
        <v>-0.43011975849567302</v>
      </c>
      <c r="G644">
        <v>-0.26646066964354098</v>
      </c>
      <c r="H644">
        <v>-0.15160513885719101</v>
      </c>
      <c r="I644">
        <v>-0.53480776119837703</v>
      </c>
      <c r="J644">
        <v>-8.7505587562683604E-2</v>
      </c>
      <c r="K644">
        <v>-0.19901447023770599</v>
      </c>
      <c r="L644">
        <v>-0.17782881094383099</v>
      </c>
      <c r="M644">
        <v>0.21015209545160499</v>
      </c>
      <c r="N644">
        <v>-5.3153415206036399E-2</v>
      </c>
      <c r="O644">
        <v>-0.10656299527778899</v>
      </c>
      <c r="P644">
        <v>-0.36314588785540503</v>
      </c>
      <c r="Q644">
        <v>-2.3479083415372401E-2</v>
      </c>
      <c r="R644">
        <v>-0.156038998377344</v>
      </c>
      <c r="S644">
        <v>-0.23005761267233901</v>
      </c>
      <c r="T644">
        <v>-0.51269414492076004</v>
      </c>
      <c r="U644">
        <v>-0.111160794033507</v>
      </c>
      <c r="V644" s="20">
        <v>-0.34574833204869498</v>
      </c>
      <c r="W644" s="20">
        <v>-6.3549193323154299E-2</v>
      </c>
      <c r="X644" s="21">
        <v>-0.13658534543865</v>
      </c>
      <c r="Y644" s="20">
        <v>-0.252487887500988</v>
      </c>
      <c r="Z644" s="20">
        <v>0.94332614008607796</v>
      </c>
      <c r="AA644" s="20">
        <v>0.48682183976093102</v>
      </c>
      <c r="AB644" s="21">
        <v>0.601626772912084</v>
      </c>
      <c r="AC644" s="20">
        <v>0.25268402489146502</v>
      </c>
      <c r="AD644" s="1" t="s">
        <v>1801</v>
      </c>
      <c r="AE644" s="1" t="s">
        <v>1802</v>
      </c>
      <c r="AG644" t="s">
        <v>1802</v>
      </c>
      <c r="AJ644" s="33"/>
      <c r="AL644" s="34"/>
      <c r="AN644" s="34"/>
      <c r="AP644" s="34"/>
      <c r="BC644" s="1" t="s">
        <v>18</v>
      </c>
      <c r="BD644" s="1">
        <f>IF(AY644="+",IF(AZ644="+",IF(BA644="+",7,6),IF(BA644="+",5,4)),IF(AZ644="+",IF(BA644="+",3,2),IF(BA644="+",1,0)))</f>
        <v>0</v>
      </c>
    </row>
    <row r="645" spans="1:56" ht="15.75" customHeight="1" x14ac:dyDescent="0.35">
      <c r="A645" s="1" t="s">
        <v>5617</v>
      </c>
      <c r="B645">
        <v>0.18772630542993801</v>
      </c>
      <c r="C645">
        <v>-7.9829220846992205E-2</v>
      </c>
      <c r="D645">
        <v>-0.120214861876658</v>
      </c>
      <c r="E645">
        <v>-0.28130766114938699</v>
      </c>
      <c r="F645">
        <v>-0.21592900046411501</v>
      </c>
      <c r="G645">
        <v>-0.55875736125970199</v>
      </c>
      <c r="H645">
        <v>-0.40128324420696798</v>
      </c>
      <c r="I645">
        <v>-0.389640979671249</v>
      </c>
      <c r="J645">
        <v>-0.56820058332034096</v>
      </c>
      <c r="K645">
        <v>-0.36640914254930901</v>
      </c>
      <c r="L645">
        <v>-0.40244864311053902</v>
      </c>
      <c r="M645">
        <v>-0.29663415937014598</v>
      </c>
      <c r="N645">
        <v>-0.58762504422258599</v>
      </c>
      <c r="O645">
        <v>-0.60902532681333799</v>
      </c>
      <c r="P645">
        <v>-0.321163215008332</v>
      </c>
      <c r="Q645">
        <v>-0.45406971016792402</v>
      </c>
      <c r="R645">
        <v>-0.28772315677697602</v>
      </c>
      <c r="S645">
        <v>-0.21518703901127101</v>
      </c>
      <c r="T645">
        <v>9.7474057040526696E-2</v>
      </c>
      <c r="U645">
        <v>-2.6574825774773798E-3</v>
      </c>
      <c r="V645" s="20">
        <v>-0.39140264640050798</v>
      </c>
      <c r="W645" s="20">
        <v>-0.40842313208758402</v>
      </c>
      <c r="X645" s="21">
        <v>-0.49297082405304499</v>
      </c>
      <c r="Y645" s="20">
        <v>-0.102023405331299</v>
      </c>
      <c r="Z645" s="20">
        <v>0.112100304229705</v>
      </c>
      <c r="AA645" s="20">
        <v>9.3752499967574704E-2</v>
      </c>
      <c r="AB645" s="21">
        <v>4.29806349081953E-2</v>
      </c>
      <c r="AC645" s="20">
        <v>5.6348149971514598E-2</v>
      </c>
      <c r="AD645" s="1" t="s">
        <v>5618</v>
      </c>
      <c r="AE645" s="1" t="s">
        <v>5619</v>
      </c>
      <c r="AG645" t="s">
        <v>5619</v>
      </c>
      <c r="AJ645" s="33"/>
      <c r="AL645" s="34"/>
      <c r="AN645" s="34"/>
      <c r="AP645" s="34"/>
      <c r="BC645" s="1" t="s">
        <v>18</v>
      </c>
      <c r="BD645" s="1">
        <f>IF(AY645="+",IF(AZ645="+",IF(BA645="+",7,6),IF(BA645="+",5,4)),IF(AZ645="+",IF(BA645="+",3,2),IF(BA645="+",1,0)))</f>
        <v>0</v>
      </c>
    </row>
    <row r="646" spans="1:56" ht="15.75" customHeight="1" x14ac:dyDescent="0.35">
      <c r="A646" s="1" t="s">
        <v>12580</v>
      </c>
      <c r="B646">
        <v>5.7727960127838998E-2</v>
      </c>
      <c r="C646">
        <v>-0.17848746078755001</v>
      </c>
      <c r="D646">
        <v>0.22754394601562999</v>
      </c>
      <c r="E646">
        <v>-3.35045346866133E-3</v>
      </c>
      <c r="F646">
        <v>0.38792832356037099</v>
      </c>
      <c r="G646">
        <v>0.248458247582341</v>
      </c>
      <c r="H646">
        <v>0.24403034843052701</v>
      </c>
      <c r="I646">
        <v>0.367963130494181</v>
      </c>
      <c r="J646">
        <v>0.23056435236175399</v>
      </c>
      <c r="K646">
        <v>0.23303083891790399</v>
      </c>
      <c r="L646">
        <v>-0.15856623977304399</v>
      </c>
      <c r="M646">
        <v>3.3282053410301903E-2</v>
      </c>
      <c r="N646">
        <v>0.14045667783236099</v>
      </c>
      <c r="O646">
        <v>0.3539749245387</v>
      </c>
      <c r="P646">
        <v>0.26921529925980903</v>
      </c>
      <c r="Q646">
        <v>0.222526229967723</v>
      </c>
      <c r="R646">
        <v>4.37790082404848E-2</v>
      </c>
      <c r="S646">
        <v>0.27549025773636499</v>
      </c>
      <c r="T646">
        <v>0.15109709896284301</v>
      </c>
      <c r="U646">
        <v>0.124751256201115</v>
      </c>
      <c r="V646" s="20">
        <v>0.31209501251685501</v>
      </c>
      <c r="W646" s="20">
        <v>8.4577751229229101E-2</v>
      </c>
      <c r="X646" s="21">
        <v>0.246543282899648</v>
      </c>
      <c r="Y646" s="20">
        <v>0.148779405285202</v>
      </c>
      <c r="Z646" s="20">
        <v>9.7201713152069102E-2</v>
      </c>
      <c r="AA646" s="20">
        <v>0.74520536429594597</v>
      </c>
      <c r="AB646" s="21">
        <v>0.139740309059843</v>
      </c>
      <c r="AC646" s="20">
        <v>0.62794824318194398</v>
      </c>
      <c r="AD646" s="1" t="s">
        <v>12581</v>
      </c>
      <c r="AE646" s="1" t="s">
        <v>12582</v>
      </c>
      <c r="AG646" t="s">
        <v>12582</v>
      </c>
      <c r="AJ646" s="33"/>
      <c r="AL646" s="34"/>
      <c r="AN646" s="34"/>
      <c r="AP646" s="34"/>
      <c r="BC646" s="1" t="s">
        <v>18</v>
      </c>
      <c r="BD646" s="1">
        <f>IF(AY646="+",IF(AZ646="+",IF(BA646="+",7,6),IF(BA646="+",5,4)),IF(AZ646="+",IF(BA646="+",3,2),IF(BA646="+",1,0)))</f>
        <v>0</v>
      </c>
    </row>
    <row r="647" spans="1:56" ht="15.75" customHeight="1" x14ac:dyDescent="0.35">
      <c r="A647" s="1" t="s">
        <v>1308</v>
      </c>
      <c r="B647">
        <v>8.5639243172488996E-3</v>
      </c>
      <c r="C647">
        <v>-0.120419655207211</v>
      </c>
      <c r="D647">
        <v>4.50761986194506E-2</v>
      </c>
      <c r="E647">
        <v>0.13347050644838801</v>
      </c>
      <c r="F647">
        <v>0.14571577251575599</v>
      </c>
      <c r="G647">
        <v>0.155388543143651</v>
      </c>
      <c r="H647">
        <v>0.13256611841299401</v>
      </c>
      <c r="I647">
        <v>4.3720970629861099E-2</v>
      </c>
      <c r="J647">
        <v>4.5458936981424398E-2</v>
      </c>
      <c r="K647">
        <v>0.101027048270406</v>
      </c>
      <c r="L647">
        <v>-0.17053631963902699</v>
      </c>
      <c r="M647">
        <v>-5.6394906590496702E-2</v>
      </c>
      <c r="N647">
        <v>3.7866931048137702E-2</v>
      </c>
      <c r="O647">
        <v>5.0595069499401901E-2</v>
      </c>
      <c r="P647">
        <v>5.5670679439533903E-2</v>
      </c>
      <c r="Q647">
        <v>-2.6479955167868999E-2</v>
      </c>
      <c r="R647">
        <v>4.9377836451597303E-2</v>
      </c>
      <c r="S647">
        <v>7.4000429389331504E-2</v>
      </c>
      <c r="T647">
        <v>5.9934298714506097E-2</v>
      </c>
      <c r="U647">
        <v>1.03805614243982E-3</v>
      </c>
      <c r="V647" s="20">
        <v>0.119347851175566</v>
      </c>
      <c r="W647" s="20">
        <v>-2.0111310244423201E-2</v>
      </c>
      <c r="X647" s="21">
        <v>2.94131812048011E-2</v>
      </c>
      <c r="Y647" s="20">
        <v>4.6087655174468702E-2</v>
      </c>
      <c r="Z647" s="20">
        <v>0.275401556849244</v>
      </c>
      <c r="AA647" s="20">
        <v>0.74760875277221805</v>
      </c>
      <c r="AB647" s="21">
        <v>0.87993991447678299</v>
      </c>
      <c r="AC647" s="20">
        <v>0.41458825735183802</v>
      </c>
      <c r="AD647" s="1" t="s">
        <v>1309</v>
      </c>
      <c r="AE647" s="1" t="s">
        <v>1310</v>
      </c>
      <c r="AG647" t="s">
        <v>1310</v>
      </c>
      <c r="AJ647" s="33"/>
      <c r="AL647" s="34"/>
      <c r="AN647" s="34"/>
      <c r="AP647" s="34"/>
      <c r="BC647" s="1" t="s">
        <v>18</v>
      </c>
      <c r="BD647" s="1">
        <f>IF(AY647="+",IF(AZ647="+",IF(BA647="+",7,6),IF(BA647="+",5,4)),IF(AZ647="+",IF(BA647="+",3,2),IF(BA647="+",1,0)))</f>
        <v>0</v>
      </c>
    </row>
    <row r="648" spans="1:56" ht="15.75" customHeight="1" x14ac:dyDescent="0.35">
      <c r="A648" s="1" t="s">
        <v>11477</v>
      </c>
      <c r="B648">
        <v>-0.26343116466310401</v>
      </c>
      <c r="C648">
        <v>0.68405709118578695</v>
      </c>
      <c r="D648">
        <v>-0.479272150280592</v>
      </c>
      <c r="E648">
        <v>0.190354555057066</v>
      </c>
      <c r="F648">
        <v>2.53350273270379</v>
      </c>
      <c r="G648">
        <v>2.35973616211407</v>
      </c>
      <c r="H648">
        <v>2.7523272680924098</v>
      </c>
      <c r="I648">
        <v>2.7964857529301201</v>
      </c>
      <c r="J648">
        <v>3.4401155229013498</v>
      </c>
      <c r="K648">
        <v>2.9854692152298301</v>
      </c>
      <c r="L648">
        <v>2.7544149237970599</v>
      </c>
      <c r="M648">
        <v>2.79224038702869</v>
      </c>
      <c r="N648">
        <v>3.0530025728348198</v>
      </c>
      <c r="O648">
        <v>2.90839129484903</v>
      </c>
      <c r="P648">
        <v>3.1737316259858099</v>
      </c>
      <c r="Q648">
        <v>2.8515188943914</v>
      </c>
      <c r="R648">
        <v>0.39261133013931598</v>
      </c>
      <c r="S648">
        <v>-0.181213135972152</v>
      </c>
      <c r="T648">
        <v>-1.9746452370039601E-2</v>
      </c>
      <c r="U648">
        <v>-0.32414550032469303</v>
      </c>
      <c r="V648" s="20">
        <v>2.6105129789601</v>
      </c>
      <c r="W648" s="20">
        <v>2.9930600122392299</v>
      </c>
      <c r="X648" s="21">
        <v>2.9966610970152701</v>
      </c>
      <c r="Y648" s="20">
        <v>-3.3123439631892397E-2</v>
      </c>
      <c r="Z648" s="20">
        <v>1.0177868002178E-2</v>
      </c>
      <c r="AA648" s="20">
        <v>4.4908215344566299E-3</v>
      </c>
      <c r="AB648" s="21">
        <v>5.8325772369565701E-3</v>
      </c>
      <c r="AC648" s="20">
        <v>2.5819719930952699E-4</v>
      </c>
      <c r="AD648" s="1" t="s">
        <v>11478</v>
      </c>
      <c r="AE648" s="1" t="s">
        <v>11479</v>
      </c>
      <c r="AG648" t="s">
        <v>11479</v>
      </c>
      <c r="AJ648" s="33"/>
      <c r="AL648" s="34"/>
      <c r="AN648" s="34"/>
      <c r="AP648" s="34"/>
      <c r="AY648" s="1" t="s">
        <v>18</v>
      </c>
      <c r="AZ648" s="1" t="s">
        <v>18</v>
      </c>
      <c r="BC648" s="1" t="s">
        <v>18</v>
      </c>
      <c r="BD648" s="1">
        <f>IF(AY648="+",IF(AZ648="+",IF(BA648="+",7,6),IF(BA648="+",5,4)),IF(AZ648="+",IF(BA648="+",3,2),IF(BA648="+",1,0)))</f>
        <v>6</v>
      </c>
    </row>
    <row r="649" spans="1:56" ht="15.75" customHeight="1" x14ac:dyDescent="0.35">
      <c r="A649" s="1" t="s">
        <v>11588</v>
      </c>
      <c r="B649">
        <v>-0.20140292387251199</v>
      </c>
      <c r="C649">
        <v>0.76117875879016905</v>
      </c>
      <c r="D649">
        <v>-0.41333766433535402</v>
      </c>
      <c r="E649">
        <v>6.1018163797186199E-2</v>
      </c>
      <c r="F649">
        <v>2.5802179163226402</v>
      </c>
      <c r="G649">
        <v>2.4245029884261502</v>
      </c>
      <c r="H649">
        <v>2.7660190169657102</v>
      </c>
      <c r="I649">
        <v>2.91623360056894</v>
      </c>
      <c r="J649">
        <v>3.5054605836002302</v>
      </c>
      <c r="K649">
        <v>3.1609026148941601</v>
      </c>
      <c r="L649">
        <v>3.13888669504419</v>
      </c>
      <c r="M649">
        <v>3.1643257326932601</v>
      </c>
      <c r="N649">
        <v>3.74038439474803</v>
      </c>
      <c r="O649">
        <v>3.4944988773592902</v>
      </c>
      <c r="P649">
        <v>3.7205726479104402</v>
      </c>
      <c r="Q649">
        <v>3.34199960001067</v>
      </c>
      <c r="R649">
        <v>0.91747611046265298</v>
      </c>
      <c r="S649">
        <v>0.21933386583961201</v>
      </c>
      <c r="T649">
        <v>0.36578087256456399</v>
      </c>
      <c r="U649">
        <v>3.19096486556407E-2</v>
      </c>
      <c r="V649" s="20">
        <v>2.6717433805708599</v>
      </c>
      <c r="W649" s="20">
        <v>3.2423939065579601</v>
      </c>
      <c r="X649" s="21">
        <v>3.5743638800071098</v>
      </c>
      <c r="Y649" s="20">
        <v>0.38362512438061802</v>
      </c>
      <c r="Z649" s="20">
        <v>9.0872896056061695E-3</v>
      </c>
      <c r="AA649" s="20">
        <v>7.3801082769237997E-3</v>
      </c>
      <c r="AB649" s="21">
        <v>2.9104075776910702E-3</v>
      </c>
      <c r="AC649" s="20">
        <v>1.0432760479459899E-3</v>
      </c>
      <c r="AD649" s="1" t="s">
        <v>11589</v>
      </c>
      <c r="AE649" s="1" t="s">
        <v>11590</v>
      </c>
      <c r="AG649" t="s">
        <v>11590</v>
      </c>
      <c r="AJ649" s="33"/>
      <c r="AL649" s="34"/>
      <c r="AN649" s="34"/>
      <c r="AP649" s="34"/>
      <c r="AY649" s="1" t="s">
        <v>18</v>
      </c>
      <c r="AZ649" s="1" t="s">
        <v>18</v>
      </c>
      <c r="BA649" s="1" t="s">
        <v>18</v>
      </c>
      <c r="BB649" s="1" t="s">
        <v>18</v>
      </c>
      <c r="BD649" s="1">
        <f>IF(AY649="+",IF(AZ649="+",IF(BA649="+",7,6),IF(BA649="+",5,4)),IF(AZ649="+",IF(BA649="+",3,2),IF(BA649="+",1,0)))</f>
        <v>7</v>
      </c>
    </row>
    <row r="650" spans="1:56" ht="15.75" customHeight="1" x14ac:dyDescent="0.35">
      <c r="A650" s="1" t="s">
        <v>11534</v>
      </c>
      <c r="B650">
        <v>-0.775689630034747</v>
      </c>
      <c r="C650">
        <v>1.0519054421927401</v>
      </c>
      <c r="D650">
        <v>-1.0751441463574301</v>
      </c>
      <c r="E650">
        <v>-0.22528786033086601</v>
      </c>
      <c r="F650">
        <v>2.74794161544976</v>
      </c>
      <c r="G650">
        <v>2.72689619695538</v>
      </c>
      <c r="H650">
        <v>3.2044100265808702</v>
      </c>
      <c r="I650">
        <v>3.1203192409771199</v>
      </c>
      <c r="J650">
        <v>3.37667632601203</v>
      </c>
      <c r="K650">
        <v>2.68104393177464</v>
      </c>
      <c r="L650">
        <v>2.71031121012612</v>
      </c>
      <c r="M650">
        <v>2.8305430039402699</v>
      </c>
      <c r="N650">
        <v>3.7296535567267499</v>
      </c>
      <c r="O650">
        <v>3.3551456693289001</v>
      </c>
      <c r="P650">
        <v>3.7097556685588402</v>
      </c>
      <c r="Q650">
        <v>3.4303613284808199</v>
      </c>
      <c r="R650">
        <v>1.2079157342359901</v>
      </c>
      <c r="S650">
        <v>0.27090128704639599</v>
      </c>
      <c r="T650">
        <v>0.72918837536120495</v>
      </c>
      <c r="U650">
        <v>0.36780260825521499</v>
      </c>
      <c r="V650" s="20">
        <v>2.9498917699907801</v>
      </c>
      <c r="W650" s="20">
        <v>2.8996436179632599</v>
      </c>
      <c r="X650" s="21">
        <v>3.5562290557738301</v>
      </c>
      <c r="Y650" s="20">
        <v>0.64395200122470397</v>
      </c>
      <c r="Z650" s="20">
        <v>2.7267659760801598E-2</v>
      </c>
      <c r="AA650" s="20">
        <v>2.5204627614852999E-2</v>
      </c>
      <c r="AB650" s="21">
        <v>1.41507006543446E-2</v>
      </c>
      <c r="AC650" s="20">
        <v>1.4691109230039201E-3</v>
      </c>
      <c r="AD650" s="1" t="s">
        <v>11535</v>
      </c>
      <c r="AE650" s="1" t="s">
        <v>11536</v>
      </c>
      <c r="AG650" t="s">
        <v>11536</v>
      </c>
      <c r="AJ650" s="33"/>
      <c r="AL650" s="34"/>
      <c r="AN650" s="34"/>
      <c r="AP650" s="34"/>
      <c r="AY650" s="1" t="s">
        <v>18</v>
      </c>
      <c r="AZ650" s="1" t="s">
        <v>18</v>
      </c>
      <c r="BA650" s="1" t="s">
        <v>18</v>
      </c>
      <c r="BB650" s="1" t="s">
        <v>18</v>
      </c>
      <c r="BD650" s="1">
        <f>IF(AY650="+",IF(AZ650="+",IF(BA650="+",7,6),IF(BA650="+",5,4)),IF(AZ650="+",IF(BA650="+",3,2),IF(BA650="+",1,0)))</f>
        <v>7</v>
      </c>
    </row>
    <row r="651" spans="1:56" ht="15.75" customHeight="1" x14ac:dyDescent="0.35">
      <c r="A651" s="1" t="s">
        <v>7616</v>
      </c>
      <c r="B651">
        <v>-6.3078018421677706E-2</v>
      </c>
      <c r="C651">
        <v>0.18093913704637399</v>
      </c>
      <c r="D651">
        <v>-0.194981573560814</v>
      </c>
      <c r="E651">
        <v>3.8435086296232497E-2</v>
      </c>
      <c r="F651">
        <v>0.118879636596035</v>
      </c>
      <c r="G651">
        <v>-3.8926189863197E-2</v>
      </c>
      <c r="H651">
        <v>2.8241989693397501E-2</v>
      </c>
      <c r="I651">
        <v>0.23660632829875</v>
      </c>
      <c r="J651">
        <v>-0.19996573842967499</v>
      </c>
      <c r="K651">
        <v>-0.26122829431324401</v>
      </c>
      <c r="L651">
        <v>-0.14111867496710301</v>
      </c>
      <c r="M651">
        <v>-0.30014072805372499</v>
      </c>
      <c r="N651">
        <v>-4.1384877710805498E-2</v>
      </c>
      <c r="O651">
        <v>-0.106376508913025</v>
      </c>
      <c r="P651">
        <v>-7.9203702149961197E-2</v>
      </c>
      <c r="Q651">
        <v>-0.16747987979708201</v>
      </c>
      <c r="R651">
        <v>0.17388472084044199</v>
      </c>
      <c r="S651">
        <v>0.13184323598134801</v>
      </c>
      <c r="T651">
        <v>0.17640932968815301</v>
      </c>
      <c r="U651">
        <v>6.4859470271862799E-2</v>
      </c>
      <c r="V651" s="20">
        <v>8.6200441181246701E-2</v>
      </c>
      <c r="W651" s="20">
        <v>-0.22561335894093701</v>
      </c>
      <c r="X651" s="21">
        <v>-9.8611242142718603E-2</v>
      </c>
      <c r="Y651" s="20">
        <v>0.13674918919545101</v>
      </c>
      <c r="Z651" s="20">
        <v>0.52542342185449897</v>
      </c>
      <c r="AA651" s="20">
        <v>0.14971325135910701</v>
      </c>
      <c r="AB651" s="21">
        <v>0.46525222488960799</v>
      </c>
      <c r="AC651" s="20">
        <v>1.59575794342218E-3</v>
      </c>
      <c r="AD651" s="1" t="s">
        <v>7617</v>
      </c>
      <c r="AE651" s="1" t="s">
        <v>7618</v>
      </c>
      <c r="AG651" t="s">
        <v>7618</v>
      </c>
      <c r="AJ651" s="33"/>
      <c r="AL651" s="34"/>
      <c r="AN651" s="34"/>
      <c r="AP651" s="34"/>
      <c r="BC651" s="1" t="s">
        <v>18</v>
      </c>
      <c r="BD651" s="1">
        <f>IF(AY651="+",IF(AZ651="+",IF(BA651="+",7,6),IF(BA651="+",5,4)),IF(AZ651="+",IF(BA651="+",3,2),IF(BA651="+",1,0)))</f>
        <v>0</v>
      </c>
    </row>
    <row r="652" spans="1:56" ht="15.75" customHeight="1" x14ac:dyDescent="0.35">
      <c r="A652" s="1" t="s">
        <v>11663</v>
      </c>
      <c r="B652">
        <v>-0.16615578596681599</v>
      </c>
      <c r="C652">
        <v>2.1108605754242799E-2</v>
      </c>
      <c r="D652">
        <v>8.1280424687833003E-2</v>
      </c>
      <c r="E652">
        <v>-4.0798528299719597E-2</v>
      </c>
      <c r="F652">
        <v>-0.40614614636520702</v>
      </c>
      <c r="G652">
        <v>-0.70593632780614801</v>
      </c>
      <c r="H652">
        <v>-0.67270707821131803</v>
      </c>
      <c r="I652">
        <v>-0.61165742629283104</v>
      </c>
      <c r="J652">
        <v>-0.41721030455388802</v>
      </c>
      <c r="K652">
        <v>-0.33111187129300901</v>
      </c>
      <c r="L652">
        <v>-0.46400057826326602</v>
      </c>
      <c r="M652">
        <v>-0.51249116388889704</v>
      </c>
      <c r="N652">
        <v>-0.542708862530766</v>
      </c>
      <c r="O652">
        <v>-0.68538533762528697</v>
      </c>
      <c r="P652">
        <v>-0.65021670868690096</v>
      </c>
      <c r="Q652">
        <v>-0.73896646986394099</v>
      </c>
      <c r="R652">
        <v>-0.15500898756290199</v>
      </c>
      <c r="S652">
        <v>-0.30233395350872799</v>
      </c>
      <c r="T652">
        <v>-0.25579774898240298</v>
      </c>
      <c r="U652">
        <v>-0.31508433618570297</v>
      </c>
      <c r="V652" s="20">
        <v>-0.59911174466887596</v>
      </c>
      <c r="W652" s="20">
        <v>-0.43120347949976501</v>
      </c>
      <c r="X652" s="21">
        <v>-0.65431934467672404</v>
      </c>
      <c r="Y652" s="20">
        <v>-0.25705625655993403</v>
      </c>
      <c r="Z652" s="20">
        <v>9.0394179671456996E-3</v>
      </c>
      <c r="AA652" s="20">
        <v>1.18850840239154E-2</v>
      </c>
      <c r="AB652" s="21">
        <v>1.7497484930768701E-3</v>
      </c>
      <c r="AC652" s="20">
        <v>3.1209001052882199E-2</v>
      </c>
      <c r="AD652" s="1" t="s">
        <v>11664</v>
      </c>
      <c r="AE652" s="1" t="s">
        <v>11665</v>
      </c>
      <c r="AG652" t="s">
        <v>11665</v>
      </c>
      <c r="AJ652" s="33"/>
      <c r="AL652" s="34"/>
      <c r="AN652" s="34"/>
      <c r="AP652" s="34"/>
      <c r="AY652" s="1" t="s">
        <v>18</v>
      </c>
      <c r="AZ652" s="1" t="s">
        <v>18</v>
      </c>
      <c r="BA652" s="1" t="s">
        <v>18</v>
      </c>
      <c r="BB652" s="1" t="s">
        <v>18</v>
      </c>
      <c r="BD652" s="1">
        <f>IF(AY652="+",IF(AZ652="+",IF(BA652="+",7,6),IF(BA652="+",5,4)),IF(AZ652="+",IF(BA652="+",3,2),IF(BA652="+",1,0)))</f>
        <v>7</v>
      </c>
    </row>
    <row r="653" spans="1:56" ht="15.75" customHeight="1" x14ac:dyDescent="0.35">
      <c r="A653" s="1" t="s">
        <v>5623</v>
      </c>
      <c r="B653">
        <v>0.247580184268135</v>
      </c>
      <c r="C653">
        <v>-0.22828988001931499</v>
      </c>
      <c r="D653">
        <v>-0.141032717464665</v>
      </c>
      <c r="E653">
        <v>-0.23271467673836299</v>
      </c>
      <c r="F653">
        <v>0.10636030825734399</v>
      </c>
      <c r="G653">
        <v>-0.176603241201962</v>
      </c>
      <c r="H653">
        <v>-0.15887719366936801</v>
      </c>
      <c r="I653">
        <v>-6.9534304891311793E-2</v>
      </c>
      <c r="J653">
        <v>-0.73319447681143901</v>
      </c>
      <c r="K653">
        <v>-0.50596619921582997</v>
      </c>
      <c r="L653">
        <v>-0.615405020669894</v>
      </c>
      <c r="M653">
        <v>-0.71801355075426099</v>
      </c>
      <c r="N653">
        <v>-0.57573116560738802</v>
      </c>
      <c r="O653">
        <v>-0.629219113011522</v>
      </c>
      <c r="P653">
        <v>-0.30941639395017401</v>
      </c>
      <c r="Q653">
        <v>-0.57228050069022895</v>
      </c>
      <c r="R653">
        <v>-7.3926123449421899E-2</v>
      </c>
      <c r="S653">
        <v>3.7402586338707203E-2</v>
      </c>
      <c r="T653">
        <v>0.35203348053063499</v>
      </c>
      <c r="U653">
        <v>9.6442417465599797E-2</v>
      </c>
      <c r="V653" s="20">
        <v>-7.4663607876324603E-2</v>
      </c>
      <c r="W653" s="20">
        <v>-0.64314481186285599</v>
      </c>
      <c r="X653" s="21">
        <v>-0.52166179331482798</v>
      </c>
      <c r="Y653" s="20">
        <v>0.10298809022138</v>
      </c>
      <c r="Z653" s="20">
        <v>0.95341374220931496</v>
      </c>
      <c r="AA653" s="20">
        <v>4.4028438255628903E-2</v>
      </c>
      <c r="AB653" s="21">
        <v>6.0266816819149402E-2</v>
      </c>
      <c r="AC653" s="20">
        <v>3.7618734449940301E-3</v>
      </c>
      <c r="AD653" s="1" t="s">
        <v>5624</v>
      </c>
      <c r="AE653" s="1" t="s">
        <v>5625</v>
      </c>
      <c r="AG653" t="s">
        <v>5625</v>
      </c>
      <c r="AJ653" s="33" t="s">
        <v>18</v>
      </c>
      <c r="AK653" t="s">
        <v>18</v>
      </c>
      <c r="AL653" s="34"/>
      <c r="AM653" t="s">
        <v>18</v>
      </c>
      <c r="AN653" s="34"/>
      <c r="AP653" s="34" t="s">
        <v>18</v>
      </c>
      <c r="AZ653" s="1" t="s">
        <v>18</v>
      </c>
      <c r="BC653" s="1" t="s">
        <v>18</v>
      </c>
      <c r="BD653" s="1">
        <f>IF(AY653="+",IF(AZ653="+",IF(BA653="+",7,6),IF(BA653="+",5,4)),IF(AZ653="+",IF(BA653="+",3,2),IF(BA653="+",1,0)))</f>
        <v>2</v>
      </c>
    </row>
    <row r="654" spans="1:56" ht="15.75" customHeight="1" x14ac:dyDescent="0.35">
      <c r="A654" s="1" t="s">
        <v>12484</v>
      </c>
      <c r="B654">
        <v>1.77947442039162E-3</v>
      </c>
      <c r="C654">
        <v>-0.16695568106487399</v>
      </c>
      <c r="D654">
        <v>0.15140442562195</v>
      </c>
      <c r="E654">
        <v>9.3818401079935304E-2</v>
      </c>
      <c r="F654">
        <v>0.35934253261458998</v>
      </c>
      <c r="G654">
        <v>0.32749531836361301</v>
      </c>
      <c r="H654">
        <v>0.21106774517535901</v>
      </c>
      <c r="I654">
        <v>0.27297093088082902</v>
      </c>
      <c r="J654">
        <v>-0.21848542630149601</v>
      </c>
      <c r="K654">
        <v>-0.233838084991354</v>
      </c>
      <c r="L654">
        <v>-0.38608246188461798</v>
      </c>
      <c r="M654">
        <v>-0.24902288634991801</v>
      </c>
      <c r="N654">
        <v>4.3487742183816298E-2</v>
      </c>
      <c r="O654">
        <v>0.155110330744474</v>
      </c>
      <c r="P654">
        <v>-9.8896636475002894E-3</v>
      </c>
      <c r="Q654">
        <v>1.6468417196036599E-2</v>
      </c>
      <c r="R654">
        <v>0.29286153146843602</v>
      </c>
      <c r="S654">
        <v>0.41914343198947202</v>
      </c>
      <c r="T654">
        <v>0.27275121232629201</v>
      </c>
      <c r="U654">
        <v>0.32633491157136002</v>
      </c>
      <c r="V654" s="20">
        <v>0.29271913175859798</v>
      </c>
      <c r="W654" s="20">
        <v>-0.271857214881846</v>
      </c>
      <c r="X654" s="21">
        <v>5.1294206619206702E-2</v>
      </c>
      <c r="Y654" s="20">
        <v>0.32777277183888998</v>
      </c>
      <c r="Z654" s="20">
        <v>7.2157141014674006E-2</v>
      </c>
      <c r="AA654" s="20">
        <v>5.9174025297917598E-2</v>
      </c>
      <c r="AB654" s="21">
        <v>0.78190392165659095</v>
      </c>
      <c r="AC654" s="20">
        <v>4.3532937738218603E-4</v>
      </c>
      <c r="AD654" s="1" t="s">
        <v>12485</v>
      </c>
      <c r="AE654" s="1" t="s">
        <v>12486</v>
      </c>
      <c r="AG654" t="s">
        <v>12486</v>
      </c>
      <c r="AJ654" s="33"/>
      <c r="AL654" s="34"/>
      <c r="AN654" s="34"/>
      <c r="AP654" s="34"/>
      <c r="AZ654" s="1"/>
      <c r="BA654" s="1" t="s">
        <v>18</v>
      </c>
      <c r="BC654" s="1" t="s">
        <v>18</v>
      </c>
      <c r="BD654" s="1">
        <f>IF(AY654="+",IF(AZ654="+",IF(BA654="+",7,6),IF(BA654="+",5,4)),IF(AZ654="+",IF(BA654="+",3,2),IF(BA654="+",1,0)))</f>
        <v>1</v>
      </c>
    </row>
    <row r="655" spans="1:56" ht="15.75" customHeight="1" x14ac:dyDescent="0.35">
      <c r="A655" s="1" t="s">
        <v>5860</v>
      </c>
      <c r="B655">
        <v>-0.120815350859309</v>
      </c>
      <c r="C655">
        <v>0.14464874158272201</v>
      </c>
      <c r="D655">
        <v>8.2486050425881696E-2</v>
      </c>
      <c r="E655">
        <v>1.9879356940829099E-2</v>
      </c>
      <c r="F655">
        <v>0.136018721207365</v>
      </c>
      <c r="G655">
        <v>0.246066685633127</v>
      </c>
      <c r="H655">
        <v>-9.9574209672705603E-3</v>
      </c>
      <c r="I655">
        <v>0.357983969696962</v>
      </c>
      <c r="J655">
        <v>0.33672848380644899</v>
      </c>
      <c r="K655">
        <v>8.4605381590349304E-2</v>
      </c>
      <c r="L655">
        <v>0.42762957168639198</v>
      </c>
      <c r="M655">
        <v>0.11000088571403201</v>
      </c>
      <c r="N655">
        <v>0.45797661219262398</v>
      </c>
      <c r="O655">
        <v>0.31877542019718103</v>
      </c>
      <c r="P655">
        <v>0.119417485549732</v>
      </c>
      <c r="Q655">
        <v>0.18358257120627799</v>
      </c>
      <c r="R655">
        <v>0.26335790389157099</v>
      </c>
      <c r="S655">
        <v>6.5808955624266002E-2</v>
      </c>
      <c r="T655">
        <v>-0.13836773715157799</v>
      </c>
      <c r="U655">
        <v>-6.9750321462940801E-2</v>
      </c>
      <c r="V655" s="20">
        <v>0.18252798889254601</v>
      </c>
      <c r="W655" s="20">
        <v>0.239741080699306</v>
      </c>
      <c r="X655" s="21">
        <v>0.26993802228645403</v>
      </c>
      <c r="Y655" s="20">
        <v>3.0262200225329501E-2</v>
      </c>
      <c r="Z655" s="20">
        <v>0.30767198949608499</v>
      </c>
      <c r="AA655" s="20">
        <v>0.18915586818088601</v>
      </c>
      <c r="AB655" s="21">
        <v>0.101273342708701</v>
      </c>
      <c r="AC655" s="20">
        <v>0.18428083378527199</v>
      </c>
      <c r="AD655" s="1" t="s">
        <v>5861</v>
      </c>
      <c r="AE655" s="1" t="s">
        <v>5862</v>
      </c>
      <c r="AG655" t="s">
        <v>5862</v>
      </c>
      <c r="AJ655" s="33"/>
      <c r="AL655" s="34"/>
      <c r="AN655" s="34"/>
      <c r="AP655" s="34"/>
      <c r="BC655" s="1" t="s">
        <v>18</v>
      </c>
      <c r="BD655" s="1">
        <f>IF(AY655="+",IF(AZ655="+",IF(BA655="+",7,6),IF(BA655="+",5,4)),IF(AZ655="+",IF(BA655="+",3,2),IF(BA655="+",1,0)))</f>
        <v>0</v>
      </c>
    </row>
    <row r="656" spans="1:56" ht="15.75" customHeight="1" x14ac:dyDescent="0.35">
      <c r="A656" s="1" t="s">
        <v>5863</v>
      </c>
      <c r="B656">
        <v>-0.145783945805563</v>
      </c>
      <c r="C656">
        <v>0.170496309631023</v>
      </c>
      <c r="D656">
        <v>4.7318964322333998E-2</v>
      </c>
      <c r="E656">
        <v>6.3754067508561399E-2</v>
      </c>
      <c r="F656">
        <v>0.52541615322241997</v>
      </c>
      <c r="G656">
        <v>0.712746209618355</v>
      </c>
      <c r="H656">
        <v>0.40175811759616298</v>
      </c>
      <c r="I656">
        <v>0.87483930278060296</v>
      </c>
      <c r="J656">
        <v>0.63414060198460198</v>
      </c>
      <c r="K656">
        <v>0.60269344643251899</v>
      </c>
      <c r="L656">
        <v>0.60895580925961101</v>
      </c>
      <c r="M656">
        <v>0.32409674381751302</v>
      </c>
      <c r="N656">
        <v>0.88107724151514699</v>
      </c>
      <c r="O656">
        <v>0.64191533518586397</v>
      </c>
      <c r="P656">
        <v>0.55550606467047703</v>
      </c>
      <c r="Q656">
        <v>0.49155236127014301</v>
      </c>
      <c r="R656">
        <v>0.41971143636615899</v>
      </c>
      <c r="S656">
        <v>9.0005356257968905E-2</v>
      </c>
      <c r="T656">
        <v>-6.9187599674477795E-2</v>
      </c>
      <c r="U656">
        <v>-5.38141961120258E-2</v>
      </c>
      <c r="V656" s="20">
        <v>0.62868994580438498</v>
      </c>
      <c r="W656" s="20">
        <v>0.54247165037356104</v>
      </c>
      <c r="X656" s="21">
        <v>0.64251275066040803</v>
      </c>
      <c r="Y656" s="20">
        <v>9.6678749209406195E-2</v>
      </c>
      <c r="Z656" s="20">
        <v>2.69409151685766E-2</v>
      </c>
      <c r="AA656" s="20">
        <v>1.6907476125363901E-2</v>
      </c>
      <c r="AB656" s="21">
        <v>9.2214214881450995E-3</v>
      </c>
      <c r="AC656" s="20">
        <v>3.6826631663717697E-2</v>
      </c>
      <c r="AD656" s="1" t="s">
        <v>5864</v>
      </c>
      <c r="AE656" s="1" t="s">
        <v>5865</v>
      </c>
      <c r="AG656" t="s">
        <v>5865</v>
      </c>
      <c r="AJ656" s="33"/>
      <c r="AL656" s="34"/>
      <c r="AN656" s="34"/>
      <c r="AP656" s="34"/>
      <c r="AY656" s="1" t="s">
        <v>18</v>
      </c>
      <c r="AZ656" s="1" t="s">
        <v>18</v>
      </c>
      <c r="BC656" s="1" t="s">
        <v>18</v>
      </c>
      <c r="BD656" s="1">
        <f>IF(AY656="+",IF(AZ656="+",IF(BA656="+",7,6),IF(BA656="+",5,4)),IF(AZ656="+",IF(BA656="+",3,2),IF(BA656="+",1,0)))</f>
        <v>6</v>
      </c>
    </row>
    <row r="657" spans="1:56" ht="15.75" customHeight="1" x14ac:dyDescent="0.35">
      <c r="A657" s="1" t="s">
        <v>12955</v>
      </c>
      <c r="B657">
        <v>0.179904635043141</v>
      </c>
      <c r="C657">
        <v>-0.26247278558320197</v>
      </c>
      <c r="D657">
        <v>8.5394219765914294E-3</v>
      </c>
      <c r="E657">
        <v>1.4577531754934901E-2</v>
      </c>
      <c r="F657">
        <v>-0.14949254345913199</v>
      </c>
      <c r="G657">
        <v>-0.110171837073633</v>
      </c>
      <c r="H657">
        <v>5.1086989477094301E-3</v>
      </c>
      <c r="I657">
        <v>-0.21045644946528499</v>
      </c>
      <c r="J657">
        <v>-5.4821305607E-2</v>
      </c>
      <c r="K657">
        <v>0.12368628370121799</v>
      </c>
      <c r="L657">
        <v>-0.1041618984034</v>
      </c>
      <c r="M657">
        <v>0.27803880353412103</v>
      </c>
      <c r="N657">
        <v>-4.6625221217975197E-3</v>
      </c>
      <c r="O657">
        <v>0.13699926541549901</v>
      </c>
      <c r="P657">
        <v>0.21293251421738801</v>
      </c>
      <c r="Q657">
        <v>0.14605444645354901</v>
      </c>
      <c r="R657">
        <v>-8.9645776481925496E-2</v>
      </c>
      <c r="S657">
        <v>6.5122754329674695E-2</v>
      </c>
      <c r="T657">
        <v>9.8091194475838001E-2</v>
      </c>
      <c r="U657">
        <v>7.1269359059468698E-2</v>
      </c>
      <c r="V657" s="20">
        <v>-0.116253032762585</v>
      </c>
      <c r="W657" s="20">
        <v>6.0685470806234799E-2</v>
      </c>
      <c r="X657" s="21">
        <v>0.122830925991159</v>
      </c>
      <c r="Y657" s="20">
        <v>3.6209382845763999E-2</v>
      </c>
      <c r="Z657" s="20">
        <v>0.52379345255307397</v>
      </c>
      <c r="AA657" s="20">
        <v>0.67708194996300697</v>
      </c>
      <c r="AB657" s="21">
        <v>0.34888378857448699</v>
      </c>
      <c r="AC657" s="20">
        <v>0.84205322932612703</v>
      </c>
      <c r="AD657" s="1" t="s">
        <v>12956</v>
      </c>
      <c r="AE657" s="1" t="s">
        <v>12957</v>
      </c>
      <c r="AG657" t="s">
        <v>12957</v>
      </c>
      <c r="AJ657" s="33"/>
      <c r="AL657" s="34"/>
      <c r="AN657" s="34"/>
      <c r="AP657" s="34"/>
      <c r="BC657" s="1" t="s">
        <v>18</v>
      </c>
      <c r="BD657" s="1">
        <f>IF(AY657="+",IF(AZ657="+",IF(BA657="+",7,6),IF(BA657="+",5,4)),IF(AZ657="+",IF(BA657="+",3,2),IF(BA657="+",1,0)))</f>
        <v>0</v>
      </c>
    </row>
    <row r="658" spans="1:56" ht="15.75" customHeight="1" x14ac:dyDescent="0.35">
      <c r="A658" s="1" t="s">
        <v>6345</v>
      </c>
      <c r="B658">
        <v>0.17944181773324799</v>
      </c>
      <c r="C658">
        <v>-0.22182861757399799</v>
      </c>
      <c r="D658">
        <v>1.12183335334675E-2</v>
      </c>
      <c r="E658">
        <v>-0.36320190075009101</v>
      </c>
      <c r="F658">
        <v>-0.57584581180326699</v>
      </c>
      <c r="G658">
        <v>-0.57403601122140102</v>
      </c>
      <c r="H658">
        <v>-0.42210152157407299</v>
      </c>
      <c r="I658">
        <v>-0.82027656081955502</v>
      </c>
      <c r="J658">
        <v>-0.52226824028316898</v>
      </c>
      <c r="K658">
        <v>-0.603850434921123</v>
      </c>
      <c r="L658">
        <v>-0.61548819016225698</v>
      </c>
      <c r="M658">
        <v>-0.20285781210178799</v>
      </c>
      <c r="N658">
        <v>-0.65333838397757005</v>
      </c>
      <c r="O658">
        <v>-0.48671875098489398</v>
      </c>
      <c r="P658">
        <v>-0.35905578987953901</v>
      </c>
      <c r="Q658">
        <v>-0.51224378872444898</v>
      </c>
      <c r="R658">
        <v>-0.27479204940000801</v>
      </c>
      <c r="S658">
        <v>-1.07860163583594E-2</v>
      </c>
      <c r="T658">
        <v>0.108420290624461</v>
      </c>
      <c r="U658">
        <v>-3.19089437279012E-2</v>
      </c>
      <c r="V658" s="20">
        <v>-0.59806497635457401</v>
      </c>
      <c r="W658" s="20">
        <v>-0.48611616936708402</v>
      </c>
      <c r="X658" s="21">
        <v>-0.50283917839161296</v>
      </c>
      <c r="Y658" s="20">
        <v>-5.2266679715451902E-2</v>
      </c>
      <c r="Z658" s="20">
        <v>6.17942717178376E-2</v>
      </c>
      <c r="AA658" s="20">
        <v>0.122004227049985</v>
      </c>
      <c r="AB658" s="21">
        <v>8.10931529707591E-2</v>
      </c>
      <c r="AC658" s="20">
        <v>2.7363180012389601E-2</v>
      </c>
      <c r="AD658" s="1" t="s">
        <v>6346</v>
      </c>
      <c r="AE658" s="1" t="s">
        <v>6347</v>
      </c>
      <c r="AG658" t="s">
        <v>6347</v>
      </c>
      <c r="AJ658" s="33"/>
      <c r="AL658" s="34"/>
      <c r="AN658" s="34"/>
      <c r="AP658" s="34"/>
      <c r="AY658" s="1"/>
      <c r="BB658" s="1"/>
      <c r="BC658" s="1" t="s">
        <v>18</v>
      </c>
      <c r="BD658" s="1">
        <f>IF(AY658="+",IF(AZ658="+",IF(BA658="+",7,6),IF(BA658="+",5,4)),IF(AZ658="+",IF(BA658="+",3,2),IF(BA658="+",1,0)))</f>
        <v>0</v>
      </c>
    </row>
    <row r="659" spans="1:56" ht="15.75" customHeight="1" x14ac:dyDescent="0.35">
      <c r="A659" s="1" t="s">
        <v>10558</v>
      </c>
      <c r="B659">
        <v>-0.26572457309341402</v>
      </c>
      <c r="C659">
        <v>0.20854941027477999</v>
      </c>
      <c r="D659">
        <v>-0.17691591254771399</v>
      </c>
      <c r="E659">
        <v>0.337780667989032</v>
      </c>
      <c r="F659">
        <v>0.56140896919428895</v>
      </c>
      <c r="G659">
        <v>0.56656743330382398</v>
      </c>
      <c r="H659">
        <v>0.45740284305831203</v>
      </c>
      <c r="I659">
        <v>0.45309092418716501</v>
      </c>
      <c r="J659">
        <v>0.600960690251787</v>
      </c>
      <c r="K659">
        <v>0.53149102721115904</v>
      </c>
      <c r="L659">
        <v>0.59178145485480704</v>
      </c>
      <c r="M659">
        <v>0.44885007967167101</v>
      </c>
      <c r="N659">
        <v>0.729368616771224</v>
      </c>
      <c r="O659">
        <v>0.43537468165364901</v>
      </c>
      <c r="P659">
        <v>0.47034678624994702</v>
      </c>
      <c r="Q659">
        <v>0.43592201612645698</v>
      </c>
      <c r="R659">
        <v>0.29593639532086802</v>
      </c>
      <c r="S659">
        <v>-0.10462251855528799</v>
      </c>
      <c r="T659">
        <v>-9.8907232814768306E-2</v>
      </c>
      <c r="U659">
        <v>-0.150570452469594</v>
      </c>
      <c r="V659" s="20">
        <v>0.50961754243589696</v>
      </c>
      <c r="W659" s="20">
        <v>0.54327081299735602</v>
      </c>
      <c r="X659" s="21">
        <v>0.51775302520031896</v>
      </c>
      <c r="Y659" s="20">
        <v>-1.45409521296958E-2</v>
      </c>
      <c r="Z659" s="20">
        <v>0.11334081748665099</v>
      </c>
      <c r="AA659" s="20">
        <v>9.8484299777865394E-2</v>
      </c>
      <c r="AB659" s="21">
        <v>8.0685152822798603E-2</v>
      </c>
      <c r="AC659" s="20">
        <v>1.88830563534313E-2</v>
      </c>
      <c r="AD659" s="1" t="s">
        <v>10559</v>
      </c>
      <c r="AE659" s="1" t="s">
        <v>10560</v>
      </c>
      <c r="AG659" t="s">
        <v>10560</v>
      </c>
      <c r="AJ659" s="33"/>
      <c r="AL659" s="34"/>
      <c r="AN659" s="34"/>
      <c r="AP659" s="34"/>
      <c r="BC659" s="1" t="s">
        <v>18</v>
      </c>
      <c r="BD659" s="1">
        <f>IF(AY659="+",IF(AZ659="+",IF(BA659="+",7,6),IF(BA659="+",5,4)),IF(AZ659="+",IF(BA659="+",3,2),IF(BA659="+",1,0)))</f>
        <v>0</v>
      </c>
    </row>
    <row r="660" spans="1:56" ht="15.75" customHeight="1" x14ac:dyDescent="0.35">
      <c r="A660" s="1" t="s">
        <v>7181</v>
      </c>
      <c r="B660">
        <v>-0.28935585816305698</v>
      </c>
      <c r="C660">
        <v>0.116311366388897</v>
      </c>
      <c r="D660">
        <v>8.7279444842748299E-3</v>
      </c>
      <c r="E660">
        <v>-8.3587383300550197E-2</v>
      </c>
      <c r="F660">
        <v>-0.66514012642732201</v>
      </c>
      <c r="G660">
        <v>-1.4786777287511901</v>
      </c>
      <c r="H660">
        <v>-0.66278032554340405</v>
      </c>
      <c r="I660">
        <v>-1.0161110393969801</v>
      </c>
      <c r="J660">
        <v>-7.1771618798713993E-2</v>
      </c>
      <c r="K660">
        <v>0.210779763636328</v>
      </c>
      <c r="L660">
        <v>-0.59888073282667598</v>
      </c>
      <c r="M660">
        <v>-0.21069789824637</v>
      </c>
      <c r="N660">
        <v>-1.0357944130095</v>
      </c>
      <c r="O660">
        <v>-0.92433660346365398</v>
      </c>
      <c r="P660">
        <v>-1.0232757462223601</v>
      </c>
      <c r="Q660">
        <v>-0.82593194862131702</v>
      </c>
      <c r="R660">
        <v>-1.0226109311996301</v>
      </c>
      <c r="S660">
        <v>-0.90144270464880805</v>
      </c>
      <c r="T660">
        <v>-1.0155502418990401</v>
      </c>
      <c r="U660">
        <v>-0.79531120670204203</v>
      </c>
      <c r="V660" s="20">
        <v>-0.95567730502972703</v>
      </c>
      <c r="W660" s="20">
        <v>-0.16764262155885801</v>
      </c>
      <c r="X660" s="21">
        <v>-0.952334677829212</v>
      </c>
      <c r="Y660" s="20">
        <v>-0.93372877111238195</v>
      </c>
      <c r="Z660" s="20">
        <v>5.0265086750805703E-2</v>
      </c>
      <c r="AA660" s="20">
        <v>0.70442661522497596</v>
      </c>
      <c r="AB660" s="21">
        <v>3.48871089244643E-3</v>
      </c>
      <c r="AC660" s="20">
        <v>2.9050083759460599E-2</v>
      </c>
      <c r="AD660" s="1" t="s">
        <v>7182</v>
      </c>
      <c r="AE660" s="1" t="s">
        <v>7183</v>
      </c>
      <c r="AG660" t="s">
        <v>7183</v>
      </c>
      <c r="AJ660" s="33"/>
      <c r="AL660" s="34"/>
      <c r="AN660" s="34"/>
      <c r="AP660" s="34"/>
      <c r="AY660" s="1"/>
      <c r="BA660" s="1" t="s">
        <v>18</v>
      </c>
      <c r="BB660" s="1"/>
      <c r="BC660" s="1" t="s">
        <v>18</v>
      </c>
      <c r="BD660" s="1">
        <f>IF(AY660="+",IF(AZ660="+",IF(BA660="+",7,6),IF(BA660="+",5,4)),IF(AZ660="+",IF(BA660="+",3,2),IF(BA660="+",1,0)))</f>
        <v>1</v>
      </c>
    </row>
    <row r="661" spans="1:56" ht="15.75" customHeight="1" x14ac:dyDescent="0.35">
      <c r="A661" s="1" t="s">
        <v>12892</v>
      </c>
      <c r="B661">
        <v>-0.238956400833086</v>
      </c>
      <c r="C661">
        <v>-0.226000031474902</v>
      </c>
      <c r="D661">
        <v>-9.1382227143077699E-2</v>
      </c>
      <c r="E661">
        <v>0.102219393089272</v>
      </c>
      <c r="F661">
        <v>-1.6054020868136301</v>
      </c>
      <c r="G661">
        <v>-2.3117991211718798</v>
      </c>
      <c r="H661">
        <v>-2.3736669654317599</v>
      </c>
      <c r="I661">
        <v>-2.6489517256593</v>
      </c>
      <c r="J661">
        <v>-0.82656961876962098</v>
      </c>
      <c r="K661">
        <v>-0.53501520868704799</v>
      </c>
      <c r="L661">
        <v>-0.65260592930519901</v>
      </c>
      <c r="M661">
        <v>-0.73556713378262994</v>
      </c>
      <c r="N661">
        <v>-2.9482341841362398</v>
      </c>
      <c r="O661">
        <v>-2.9558427768329301</v>
      </c>
      <c r="P661">
        <v>-2.9088356072178101</v>
      </c>
      <c r="Q661">
        <v>-2.8128178295956401</v>
      </c>
      <c r="R661">
        <v>-2.4221930610200899</v>
      </c>
      <c r="S661">
        <v>-2.3798997591305899</v>
      </c>
      <c r="T661">
        <v>-2.2951805046812801</v>
      </c>
      <c r="U661">
        <v>-2.2139666021225701</v>
      </c>
      <c r="V661" s="20">
        <v>-2.2349549747691402</v>
      </c>
      <c r="W661" s="20">
        <v>-0.68743947263612504</v>
      </c>
      <c r="X661" s="21">
        <v>-2.9064325994456501</v>
      </c>
      <c r="Y661" s="20">
        <v>-2.3278099817386302</v>
      </c>
      <c r="Z661" s="20">
        <v>1.2231788443000199E-2</v>
      </c>
      <c r="AA661" s="20">
        <v>1.40206054480147E-2</v>
      </c>
      <c r="AB661" s="21">
        <v>4.2939206196688801E-4</v>
      </c>
      <c r="AC661" s="20">
        <v>1.3155155839663399E-4</v>
      </c>
      <c r="AD661" s="1" t="s">
        <v>12893</v>
      </c>
      <c r="AE661" s="1" t="s">
        <v>12894</v>
      </c>
      <c r="AG661" t="s">
        <v>12894</v>
      </c>
      <c r="AJ661" s="33"/>
      <c r="AK661" t="s">
        <v>18</v>
      </c>
      <c r="AL661" s="34"/>
      <c r="AM661" t="s">
        <v>18</v>
      </c>
      <c r="AN661" s="34"/>
      <c r="AP661" s="34" t="s">
        <v>18</v>
      </c>
      <c r="AR661" t="s">
        <v>18</v>
      </c>
      <c r="AX661" t="s">
        <v>18</v>
      </c>
      <c r="AY661" s="1" t="s">
        <v>18</v>
      </c>
      <c r="AZ661" s="1" t="s">
        <v>18</v>
      </c>
      <c r="BA661" s="1" t="s">
        <v>18</v>
      </c>
      <c r="BB661" s="1" t="s">
        <v>18</v>
      </c>
      <c r="BD661" s="1">
        <f>IF(AY661="+",IF(AZ661="+",IF(BA661="+",7,6),IF(BA661="+",5,4)),IF(AZ661="+",IF(BA661="+",3,2),IF(BA661="+",1,0)))</f>
        <v>7</v>
      </c>
    </row>
    <row r="662" spans="1:56" ht="15.75" customHeight="1" x14ac:dyDescent="0.35">
      <c r="A662" s="1" t="s">
        <v>9984</v>
      </c>
      <c r="B662">
        <v>-3.1472335196408997E-2</v>
      </c>
      <c r="C662">
        <v>-0.446455432909035</v>
      </c>
      <c r="D662">
        <v>5.6650093964331502E-2</v>
      </c>
      <c r="E662">
        <v>-0.112217696921231</v>
      </c>
      <c r="F662">
        <v>-1.68442348111204</v>
      </c>
      <c r="G662">
        <v>-2.7691398055801799</v>
      </c>
      <c r="H662">
        <v>-2.6025683949627001</v>
      </c>
      <c r="I662">
        <v>-2.6527326509282099</v>
      </c>
      <c r="J662">
        <v>-0.27659412438583802</v>
      </c>
      <c r="K662">
        <v>0.252313905448381</v>
      </c>
      <c r="L662">
        <v>0.30011452518746701</v>
      </c>
      <c r="M662">
        <v>0.220205115904127</v>
      </c>
      <c r="N662">
        <v>-2.6303902325054702</v>
      </c>
      <c r="O662">
        <v>-2.2401431849989701</v>
      </c>
      <c r="P662">
        <v>-2.4310187266157</v>
      </c>
      <c r="Q662">
        <v>-2.3521625481692201</v>
      </c>
      <c r="R662">
        <v>-2.84498361055079</v>
      </c>
      <c r="S662">
        <v>-2.46055525416558</v>
      </c>
      <c r="T662">
        <v>-2.68521840382772</v>
      </c>
      <c r="U662">
        <v>-2.58257206745545</v>
      </c>
      <c r="V662" s="20">
        <v>-2.4272160831457801</v>
      </c>
      <c r="W662" s="20">
        <v>0.124009855538534</v>
      </c>
      <c r="X662" s="21">
        <v>-2.4134286730723402</v>
      </c>
      <c r="Y662" s="20">
        <v>-2.64333233399989</v>
      </c>
      <c r="Z662" s="20">
        <v>1.12879594807518E-2</v>
      </c>
      <c r="AA662" s="20">
        <v>0.31150562307062302</v>
      </c>
      <c r="AB662" s="21">
        <v>4.3626581942814499E-4</v>
      </c>
      <c r="AC662" s="20">
        <v>2.86897493222558E-4</v>
      </c>
      <c r="AD662" s="1" t="s">
        <v>9985</v>
      </c>
      <c r="AE662" s="1" t="s">
        <v>9986</v>
      </c>
      <c r="AG662" t="s">
        <v>9986</v>
      </c>
      <c r="AJ662" s="33" t="s">
        <v>18</v>
      </c>
      <c r="AK662" t="s">
        <v>18</v>
      </c>
      <c r="AL662" s="34"/>
      <c r="AM662" t="s">
        <v>18</v>
      </c>
      <c r="AN662" s="34"/>
      <c r="AP662" s="34" t="s">
        <v>18</v>
      </c>
      <c r="AY662" s="1" t="s">
        <v>18</v>
      </c>
      <c r="BA662" s="1" t="s">
        <v>18</v>
      </c>
      <c r="BB662" s="1" t="s">
        <v>18</v>
      </c>
      <c r="BD662" s="1">
        <f>IF(AY662="+",IF(AZ662="+",IF(BA662="+",7,6),IF(BA662="+",5,4)),IF(AZ662="+",IF(BA662="+",3,2),IF(BA662="+",1,0)))</f>
        <v>5</v>
      </c>
    </row>
    <row r="663" spans="1:56" ht="15.75" customHeight="1" x14ac:dyDescent="0.35">
      <c r="A663" s="1" t="s">
        <v>11546</v>
      </c>
      <c r="B663">
        <v>1.27731222557157E-2</v>
      </c>
      <c r="C663">
        <v>3.60886630427023E-2</v>
      </c>
      <c r="D663">
        <v>0.111005893666212</v>
      </c>
      <c r="E663">
        <v>-5.4659976383005501E-2</v>
      </c>
      <c r="F663">
        <v>7.1803061759915396E-2</v>
      </c>
      <c r="G663">
        <v>-0.14940460251593399</v>
      </c>
      <c r="H663">
        <v>-7.3474565761974198E-2</v>
      </c>
      <c r="I663">
        <v>0.123537955422492</v>
      </c>
      <c r="J663">
        <v>0.304146658977614</v>
      </c>
      <c r="K663">
        <v>0.24242971790345599</v>
      </c>
      <c r="L663">
        <v>-0.10747110354537399</v>
      </c>
      <c r="M663">
        <v>5.8531905196310401E-2</v>
      </c>
      <c r="N663">
        <v>0.340159102272244</v>
      </c>
      <c r="O663">
        <v>0.122306805492232</v>
      </c>
      <c r="P663">
        <v>0.27179411434955097</v>
      </c>
      <c r="Q663">
        <v>5.5285116322782699E-2</v>
      </c>
      <c r="R663">
        <v>0.22189981553678001</v>
      </c>
      <c r="S663">
        <v>-2.2674409203140299E-2</v>
      </c>
      <c r="T663">
        <v>9.0924706493202195E-2</v>
      </c>
      <c r="U663">
        <v>-0.113489110381206</v>
      </c>
      <c r="V663" s="20">
        <v>-6.8845377738751797E-3</v>
      </c>
      <c r="W663" s="20">
        <v>0.124409294633001</v>
      </c>
      <c r="X663" s="21">
        <v>0.19738628460920299</v>
      </c>
      <c r="Y663" s="20">
        <v>4.4165250611409003E-2</v>
      </c>
      <c r="Z663" s="20">
        <v>0.77573096435391198</v>
      </c>
      <c r="AA663" s="20">
        <v>0.50738757510506305</v>
      </c>
      <c r="AB663" s="21">
        <v>0.14242759596778501</v>
      </c>
      <c r="AC663" s="20">
        <v>0.581101109418527</v>
      </c>
      <c r="AD663" s="1" t="s">
        <v>11547</v>
      </c>
      <c r="AE663" s="1" t="s">
        <v>11548</v>
      </c>
      <c r="AG663" t="s">
        <v>11548</v>
      </c>
      <c r="AJ663" s="33"/>
      <c r="AL663" s="34"/>
      <c r="AN663" s="34"/>
      <c r="AP663" s="34"/>
      <c r="BC663" s="1" t="s">
        <v>18</v>
      </c>
      <c r="BD663" s="1">
        <f>IF(AY663="+",IF(AZ663="+",IF(BA663="+",7,6),IF(BA663="+",5,4)),IF(AZ663="+",IF(BA663="+",3,2),IF(BA663="+",1,0)))</f>
        <v>0</v>
      </c>
    </row>
    <row r="664" spans="1:56" ht="15.75" customHeight="1" x14ac:dyDescent="0.35">
      <c r="A664" s="1" t="s">
        <v>6129</v>
      </c>
      <c r="B664">
        <v>-2.01783723319062E-2</v>
      </c>
      <c r="C664">
        <v>1.0486511102714301E-3</v>
      </c>
      <c r="D664">
        <v>0.110472631727676</v>
      </c>
      <c r="E664">
        <v>-0.106745888201262</v>
      </c>
      <c r="F664">
        <v>0.12675000101102599</v>
      </c>
      <c r="G664">
        <v>0.22996266516588601</v>
      </c>
      <c r="H664">
        <v>0.29027500085112601</v>
      </c>
      <c r="I664">
        <v>7.0996155943333E-2</v>
      </c>
      <c r="J664">
        <v>-0.26154348345379902</v>
      </c>
      <c r="K664">
        <v>-0.20557014039320901</v>
      </c>
      <c r="L664">
        <v>-0.30789889249219199</v>
      </c>
      <c r="M664">
        <v>-0.237967435720503</v>
      </c>
      <c r="N664">
        <v>-2.8264926261908501E-2</v>
      </c>
      <c r="O664">
        <v>-6.5513803961245497E-3</v>
      </c>
      <c r="P664">
        <v>-6.5065853556576306E-2</v>
      </c>
      <c r="Q664">
        <v>1.16760895899094E-2</v>
      </c>
      <c r="R664">
        <v>0.202985668779668</v>
      </c>
      <c r="S664">
        <v>0.25689411243215299</v>
      </c>
      <c r="T664">
        <v>0.18004871022275501</v>
      </c>
      <c r="U664">
        <v>0.28840964012723602</v>
      </c>
      <c r="V664" s="20">
        <v>0.17949595574284299</v>
      </c>
      <c r="W664" s="20">
        <v>-0.25324498801492601</v>
      </c>
      <c r="X664" s="21">
        <v>-2.2051517656174999E-2</v>
      </c>
      <c r="Y664" s="20">
        <v>0.232084532890453</v>
      </c>
      <c r="Z664" s="20">
        <v>9.7105422916099596E-2</v>
      </c>
      <c r="AA664" s="20">
        <v>3.1264195714685597E-2</v>
      </c>
      <c r="AB664" s="21">
        <v>0.79221729722171197</v>
      </c>
      <c r="AC664" s="20">
        <v>2.22635859287026E-4</v>
      </c>
      <c r="AD664" s="1" t="s">
        <v>6130</v>
      </c>
      <c r="AE664" s="1" t="s">
        <v>6131</v>
      </c>
      <c r="AG664" t="s">
        <v>6131</v>
      </c>
      <c r="AJ664" s="33"/>
      <c r="AL664" s="34"/>
      <c r="AN664" s="34"/>
      <c r="AP664" s="34"/>
      <c r="AZ664" s="1" t="s">
        <v>18</v>
      </c>
      <c r="BA664" s="1" t="s">
        <v>18</v>
      </c>
      <c r="BC664" s="1" t="s">
        <v>18</v>
      </c>
      <c r="BD664" s="1">
        <f>IF(AY664="+",IF(AZ664="+",IF(BA664="+",7,6),IF(BA664="+",5,4)),IF(AZ664="+",IF(BA664="+",3,2),IF(BA664="+",1,0)))</f>
        <v>3</v>
      </c>
    </row>
    <row r="665" spans="1:56" ht="15.75" customHeight="1" x14ac:dyDescent="0.35">
      <c r="A665" s="1" t="s">
        <v>5430</v>
      </c>
      <c r="B665">
        <v>-0.40060416430274498</v>
      </c>
      <c r="C665">
        <v>-1.6718125155915701E-2</v>
      </c>
      <c r="D665">
        <v>0.104373875807681</v>
      </c>
      <c r="E665">
        <v>0.26573474596623797</v>
      </c>
      <c r="F665">
        <v>-3.8807641703093999E-3</v>
      </c>
      <c r="G665">
        <v>2.7733918846996601E-2</v>
      </c>
      <c r="H665">
        <v>-8.2676103038522103E-2</v>
      </c>
      <c r="I665">
        <v>-0.109048101202077</v>
      </c>
      <c r="J665">
        <v>0.14952027818925501</v>
      </c>
      <c r="K665">
        <v>3.3456023321739199E-2</v>
      </c>
      <c r="L665">
        <v>-0.19482678169983</v>
      </c>
      <c r="M665">
        <v>0.113461262365216</v>
      </c>
      <c r="N665">
        <v>0.174047766577371</v>
      </c>
      <c r="O665">
        <v>0.161262395689136</v>
      </c>
      <c r="P665">
        <v>-0.17863178203042099</v>
      </c>
      <c r="Q665">
        <v>-8.9407573244430202E-2</v>
      </c>
      <c r="R665">
        <v>0.100094184097687</v>
      </c>
      <c r="S665">
        <v>7.2108104930461103E-2</v>
      </c>
      <c r="T665">
        <v>-0.28897879213769401</v>
      </c>
      <c r="U665">
        <v>-0.17543456542011701</v>
      </c>
      <c r="V665" s="20">
        <v>-4.1967762390978103E-2</v>
      </c>
      <c r="W665" s="20">
        <v>2.5402695544094901E-2</v>
      </c>
      <c r="X665" s="21">
        <v>1.68177017479142E-2</v>
      </c>
      <c r="Y665" s="20">
        <v>-7.3052767132415694E-2</v>
      </c>
      <c r="Z665" s="20">
        <v>0.90480137352501</v>
      </c>
      <c r="AA665" s="20">
        <v>0.87726869824864995</v>
      </c>
      <c r="AB665" s="21">
        <v>0.90946161383458302</v>
      </c>
      <c r="AC665" s="20">
        <v>0.51206133806416598</v>
      </c>
      <c r="AD665" s="1" t="s">
        <v>5431</v>
      </c>
      <c r="AE665" s="1" t="s">
        <v>5432</v>
      </c>
      <c r="AG665" t="s">
        <v>5432</v>
      </c>
      <c r="AJ665" s="33"/>
      <c r="AL665" s="34"/>
      <c r="AN665" s="34"/>
      <c r="AP665" s="34"/>
      <c r="AQ665" t="s">
        <v>18</v>
      </c>
      <c r="BC665" s="1" t="s">
        <v>18</v>
      </c>
      <c r="BD665" s="1">
        <f>IF(AY665="+",IF(AZ665="+",IF(BA665="+",7,6),IF(BA665="+",5,4)),IF(AZ665="+",IF(BA665="+",3,2),IF(BA665="+",1,0)))</f>
        <v>0</v>
      </c>
    </row>
    <row r="666" spans="1:56" ht="15.75" customHeight="1" x14ac:dyDescent="0.35">
      <c r="A666" s="1" t="s">
        <v>5722</v>
      </c>
      <c r="B666">
        <v>7.7049158423570893E-2</v>
      </c>
      <c r="C666">
        <v>-0.148397179536047</v>
      </c>
      <c r="D666">
        <v>1.9634456588093398E-2</v>
      </c>
      <c r="E666">
        <v>-8.2885902394610994E-2</v>
      </c>
      <c r="F666">
        <v>-1.8040785215061E-3</v>
      </c>
      <c r="G666">
        <v>-0.248978655838652</v>
      </c>
      <c r="H666">
        <v>-0.16392504695077401</v>
      </c>
      <c r="I666">
        <v>-0.33164695225781698</v>
      </c>
      <c r="J666">
        <v>-0.78283953835493703</v>
      </c>
      <c r="K666">
        <v>-0.68542020423725003</v>
      </c>
      <c r="L666">
        <v>-0.83281468650968105</v>
      </c>
      <c r="M666">
        <v>-0.69189242566825004</v>
      </c>
      <c r="N666">
        <v>-0.77754233679770801</v>
      </c>
      <c r="O666">
        <v>-0.66370461210055598</v>
      </c>
      <c r="P666">
        <v>-0.60181011722227196</v>
      </c>
      <c r="Q666">
        <v>-0.66961663527123105</v>
      </c>
      <c r="R666">
        <v>-0.15374502929572301</v>
      </c>
      <c r="S666">
        <v>9.6394470800873697E-2</v>
      </c>
      <c r="T666">
        <v>0.15369440820494901</v>
      </c>
      <c r="U666">
        <v>0.126117021859524</v>
      </c>
      <c r="V666" s="20">
        <v>-0.18658868339218701</v>
      </c>
      <c r="W666" s="20">
        <v>-0.74824171369253001</v>
      </c>
      <c r="X666" s="21">
        <v>-0.67816842534794197</v>
      </c>
      <c r="Y666" s="20">
        <v>5.5615217892406102E-2</v>
      </c>
      <c r="Z666" s="20">
        <v>0.25469637766449599</v>
      </c>
      <c r="AA666" s="20">
        <v>2.2593315707793598E-3</v>
      </c>
      <c r="AB666" s="21">
        <v>1.47364512103515E-3</v>
      </c>
      <c r="AC666" s="20">
        <v>1.8157213318424699E-3</v>
      </c>
      <c r="AD666" s="1" t="s">
        <v>5723</v>
      </c>
      <c r="AE666" s="1" t="s">
        <v>5724</v>
      </c>
      <c r="AG666" t="s">
        <v>5724</v>
      </c>
      <c r="AJ666" s="33" t="s">
        <v>18</v>
      </c>
      <c r="AK666" t="s">
        <v>18</v>
      </c>
      <c r="AL666" s="34"/>
      <c r="AM666" t="s">
        <v>18</v>
      </c>
      <c r="AN666" s="34"/>
      <c r="AP666" s="34" t="s">
        <v>18</v>
      </c>
      <c r="AZ666" s="1" t="s">
        <v>18</v>
      </c>
      <c r="BC666" s="1" t="s">
        <v>18</v>
      </c>
      <c r="BD666" s="1">
        <f>IF(AY666="+",IF(AZ666="+",IF(BA666="+",7,6),IF(BA666="+",5,4)),IF(AZ666="+",IF(BA666="+",3,2),IF(BA666="+",1,0)))</f>
        <v>2</v>
      </c>
    </row>
    <row r="667" spans="1:56" ht="15.75" customHeight="1" x14ac:dyDescent="0.35">
      <c r="A667" s="1" t="s">
        <v>6624</v>
      </c>
      <c r="B667">
        <v>-0.28847181492588903</v>
      </c>
      <c r="C667">
        <v>5.98999855714979E-2</v>
      </c>
      <c r="D667">
        <v>3.7406901976606802E-2</v>
      </c>
      <c r="E667">
        <v>0.106595232518181</v>
      </c>
      <c r="F667">
        <v>-0.16236060570696401</v>
      </c>
      <c r="G667">
        <v>-0.209660782469405</v>
      </c>
      <c r="H667">
        <v>-0.32686652512283099</v>
      </c>
      <c r="I667">
        <v>-0.27385333891598501</v>
      </c>
      <c r="J667">
        <v>-0.156258911258667</v>
      </c>
      <c r="K667">
        <v>-0.23842732304049799</v>
      </c>
      <c r="L667">
        <v>-0.31008728880999997</v>
      </c>
      <c r="M667">
        <v>-0.31908976721604299</v>
      </c>
      <c r="N667">
        <v>-0.25708660783194498</v>
      </c>
      <c r="O667">
        <v>-0.37008106863044199</v>
      </c>
      <c r="P667">
        <v>-0.44855179739579598</v>
      </c>
      <c r="Q667">
        <v>-0.50979942372707299</v>
      </c>
      <c r="R667">
        <v>-3.1642226053014803E-2</v>
      </c>
      <c r="S667">
        <v>-0.12701098524222701</v>
      </c>
      <c r="T667">
        <v>-0.21346039970410499</v>
      </c>
      <c r="U667">
        <v>-0.29377928868411401</v>
      </c>
      <c r="V667" s="20">
        <v>-0.24318531305379601</v>
      </c>
      <c r="W667" s="20">
        <v>-0.25596582258130202</v>
      </c>
      <c r="X667" s="21">
        <v>-0.39637972439631403</v>
      </c>
      <c r="Y667" s="20">
        <v>-0.166473224920865</v>
      </c>
      <c r="Z667" s="20">
        <v>0.185383302590613</v>
      </c>
      <c r="AA667" s="20">
        <v>0.16154557869918101</v>
      </c>
      <c r="AB667" s="21">
        <v>4.6897515162460698E-2</v>
      </c>
      <c r="AC667" s="20">
        <v>0.30024718015846802</v>
      </c>
      <c r="AD667" s="1" t="s">
        <v>6625</v>
      </c>
      <c r="AE667" s="1" t="s">
        <v>6626</v>
      </c>
      <c r="AG667" t="s">
        <v>6626</v>
      </c>
      <c r="AJ667" s="33"/>
      <c r="AL667" s="34"/>
      <c r="AN667" s="34"/>
      <c r="AP667" s="34"/>
      <c r="BC667" s="1" t="s">
        <v>18</v>
      </c>
      <c r="BD667" s="1">
        <f>IF(AY667="+",IF(AZ667="+",IF(BA667="+",7,6),IF(BA667="+",5,4)),IF(AZ667="+",IF(BA667="+",3,2),IF(BA667="+",1,0)))</f>
        <v>0</v>
      </c>
    </row>
    <row r="668" spans="1:56" ht="15.75" customHeight="1" x14ac:dyDescent="0.35">
      <c r="A668" s="1" t="s">
        <v>6475</v>
      </c>
      <c r="B668">
        <v>1.3346588223497199E-2</v>
      </c>
      <c r="C668">
        <v>-3.5517875896356799E-2</v>
      </c>
      <c r="D668">
        <v>-6.4380397151444294E-2</v>
      </c>
      <c r="E668">
        <v>0.106445828848747</v>
      </c>
      <c r="F668">
        <v>0.22373131867038301</v>
      </c>
      <c r="G668">
        <v>0.21403485443006101</v>
      </c>
      <c r="H668">
        <v>5.1441058714818202E-2</v>
      </c>
      <c r="I668">
        <v>0.216736485221519</v>
      </c>
      <c r="J668">
        <v>0.14957766357293001</v>
      </c>
      <c r="K668">
        <v>0.183052601609277</v>
      </c>
      <c r="L668">
        <v>0.12274154828810099</v>
      </c>
      <c r="M668">
        <v>3.04775050988288E-3</v>
      </c>
      <c r="N668">
        <v>0.12991763535572301</v>
      </c>
      <c r="O668">
        <v>9.2323991491455495E-2</v>
      </c>
      <c r="P668">
        <v>0.15691876248980499</v>
      </c>
      <c r="Q668">
        <v>-7.9446940052399495E-2</v>
      </c>
      <c r="R668">
        <v>1.7791608368757799E-2</v>
      </c>
      <c r="S668">
        <v>-1.3383320136865801E-2</v>
      </c>
      <c r="T668">
        <v>7.5340968455655296E-3</v>
      </c>
      <c r="U668">
        <v>-0.17153563730829299</v>
      </c>
      <c r="V668" s="20">
        <v>0.17648592925919501</v>
      </c>
      <c r="W668" s="20">
        <v>0.114604890995047</v>
      </c>
      <c r="X668" s="21">
        <v>7.4928362321146302E-2</v>
      </c>
      <c r="Y668" s="20">
        <v>-3.9898313057708801E-2</v>
      </c>
      <c r="Z668" s="20">
        <v>7.38270640316675E-2</v>
      </c>
      <c r="AA668" s="20">
        <v>0.183667248139572</v>
      </c>
      <c r="AB668" s="21">
        <v>0.43870607695321101</v>
      </c>
      <c r="AC668" s="20">
        <v>6.5021610635046398E-2</v>
      </c>
      <c r="AD668" s="1" t="s">
        <v>6476</v>
      </c>
      <c r="AE668" s="1" t="s">
        <v>6477</v>
      </c>
      <c r="AG668" t="s">
        <v>6477</v>
      </c>
      <c r="AJ668" s="33"/>
      <c r="AL668" s="34"/>
      <c r="AN668" s="34"/>
      <c r="AP668" s="34"/>
      <c r="BC668" s="1" t="s">
        <v>18</v>
      </c>
      <c r="BD668" s="1">
        <f>IF(AY668="+",IF(AZ668="+",IF(BA668="+",7,6),IF(BA668="+",5,4)),IF(AZ668="+",IF(BA668="+",3,2),IF(BA668="+",1,0)))</f>
        <v>0</v>
      </c>
    </row>
    <row r="669" spans="1:56" ht="15.75" customHeight="1" x14ac:dyDescent="0.35">
      <c r="A669" s="1" t="s">
        <v>13533</v>
      </c>
      <c r="B669">
        <v>-6.5081545453248194E-2</v>
      </c>
      <c r="C669">
        <v>-6.7705655377275395E-2</v>
      </c>
      <c r="D669">
        <v>-4.8073851894203302E-2</v>
      </c>
      <c r="E669">
        <v>0.191538624317033</v>
      </c>
      <c r="F669">
        <v>6.4204154588798704E-2</v>
      </c>
      <c r="G669">
        <v>-8.0106344242653095E-3</v>
      </c>
      <c r="H669">
        <v>-9.43684354667821E-3</v>
      </c>
      <c r="I669">
        <v>-6.3502230491068401E-2</v>
      </c>
      <c r="J669">
        <v>0.13283157845263199</v>
      </c>
      <c r="K669">
        <v>0.32826503114871403</v>
      </c>
      <c r="L669">
        <v>0.18040562562529799</v>
      </c>
      <c r="M669">
        <v>5.2976794630376398E-2</v>
      </c>
      <c r="N669">
        <v>-8.1788242113632698E-2</v>
      </c>
      <c r="O669">
        <v>2.11000018305561E-2</v>
      </c>
      <c r="P669">
        <v>-3.6146310299810601E-2</v>
      </c>
      <c r="Q669">
        <v>-7.9977978033055605E-2</v>
      </c>
      <c r="R669">
        <v>-0.264698372193998</v>
      </c>
      <c r="S669">
        <v>-0.15148926211771099</v>
      </c>
      <c r="T669">
        <v>-0.26521334090848803</v>
      </c>
      <c r="U669">
        <v>-0.27297235257032099</v>
      </c>
      <c r="V669" s="20">
        <v>-4.1863884683032999E-3</v>
      </c>
      <c r="W669" s="20">
        <v>0.17361975746425501</v>
      </c>
      <c r="X669" s="21">
        <v>-4.4203132153985698E-2</v>
      </c>
      <c r="Y669" s="20">
        <v>-0.23859333194762899</v>
      </c>
      <c r="Z669" s="20">
        <v>0.956175037903925</v>
      </c>
      <c r="AA669" s="20">
        <v>0.18872474106657799</v>
      </c>
      <c r="AB669" s="21">
        <v>0.62813249596061504</v>
      </c>
      <c r="AC669" s="20">
        <v>6.7926536408256001E-3</v>
      </c>
      <c r="AD669" s="1" t="s">
        <v>13534</v>
      </c>
      <c r="AE669" s="1" t="s">
        <v>13535</v>
      </c>
      <c r="AG669" t="s">
        <v>13535</v>
      </c>
      <c r="AJ669" s="33"/>
      <c r="AL669" s="34"/>
      <c r="AM669" t="s">
        <v>18</v>
      </c>
      <c r="AN669" s="34"/>
      <c r="AP669" s="34" t="s">
        <v>18</v>
      </c>
      <c r="BA669" s="1" t="s">
        <v>18</v>
      </c>
      <c r="BC669" s="1" t="s">
        <v>18</v>
      </c>
      <c r="BD669" s="1">
        <f>IF(AY669="+",IF(AZ669="+",IF(BA669="+",7,6),IF(BA669="+",5,4)),IF(AZ669="+",IF(BA669="+",3,2),IF(BA669="+",1,0)))</f>
        <v>1</v>
      </c>
    </row>
    <row r="670" spans="1:56" ht="15.75" customHeight="1" x14ac:dyDescent="0.35">
      <c r="A670" s="1" t="s">
        <v>1677</v>
      </c>
      <c r="B670">
        <v>-0.45027394595550901</v>
      </c>
      <c r="C670">
        <v>-0.14995059942311101</v>
      </c>
      <c r="D670">
        <v>-0.33192486660291898</v>
      </c>
      <c r="E670">
        <v>0.256576906826462</v>
      </c>
      <c r="F670">
        <v>-0.39011809905216599</v>
      </c>
      <c r="G670">
        <v>-0.21782606563252399</v>
      </c>
      <c r="H670">
        <v>-0.24927364949233999</v>
      </c>
      <c r="I670">
        <v>-0.45228041144905201</v>
      </c>
      <c r="J670">
        <v>-0.13846593993190501</v>
      </c>
      <c r="K670">
        <v>-0.34250386311750303</v>
      </c>
      <c r="L670">
        <v>-0.16933265035152401</v>
      </c>
      <c r="M670">
        <v>1.8706893923620301E-2</v>
      </c>
      <c r="N670">
        <v>-0.11450665409571099</v>
      </c>
      <c r="O670">
        <v>-0.141319556402563</v>
      </c>
      <c r="P670">
        <v>-0.232048607957241</v>
      </c>
      <c r="Q670">
        <v>-1.5583888059418301E-2</v>
      </c>
      <c r="R670">
        <v>-3.8819385996709199E-2</v>
      </c>
      <c r="S670">
        <v>-3.3704363975455197E-2</v>
      </c>
      <c r="T670">
        <v>-0.13814881296772299</v>
      </c>
      <c r="U670">
        <v>5.7615772533849599E-2</v>
      </c>
      <c r="V670" s="20">
        <v>-0.32737455640652002</v>
      </c>
      <c r="W670" s="20">
        <v>-0.15789888986932801</v>
      </c>
      <c r="X670" s="21">
        <v>-0.12586467662873299</v>
      </c>
      <c r="Y670" s="20">
        <v>-3.8264197601509599E-2</v>
      </c>
      <c r="Z670" s="20">
        <v>0.54156935670098205</v>
      </c>
      <c r="AA670" s="20">
        <v>0.96593873350402204</v>
      </c>
      <c r="AB670" s="21">
        <v>0.85838773077856501</v>
      </c>
      <c r="AC670" s="20">
        <v>0.27553692601794499</v>
      </c>
      <c r="AD670" s="1" t="s">
        <v>1678</v>
      </c>
      <c r="AE670" s="1" t="s">
        <v>1679</v>
      </c>
      <c r="AG670" t="s">
        <v>1679</v>
      </c>
      <c r="AJ670" s="33"/>
      <c r="AL670" s="34"/>
      <c r="AN670" s="34"/>
      <c r="AP670" s="34"/>
      <c r="BC670" s="1" t="s">
        <v>18</v>
      </c>
      <c r="BD670" s="1">
        <f>IF(AY670="+",IF(AZ670="+",IF(BA670="+",7,6),IF(BA670="+",5,4)),IF(AZ670="+",IF(BA670="+",3,2),IF(BA670="+",1,0)))</f>
        <v>0</v>
      </c>
    </row>
    <row r="671" spans="1:56" ht="15.75" customHeight="1" x14ac:dyDescent="0.35">
      <c r="A671" s="1" t="s">
        <v>2151</v>
      </c>
      <c r="B671">
        <v>0.185526934503531</v>
      </c>
      <c r="C671">
        <v>-0.32599313067892699</v>
      </c>
      <c r="D671">
        <v>0.158435769926704</v>
      </c>
      <c r="E671">
        <v>-6.5211434738836199E-2</v>
      </c>
      <c r="F671">
        <v>1.7789875912404999E-2</v>
      </c>
      <c r="G671">
        <v>8.0095104794121005E-2</v>
      </c>
      <c r="H671">
        <v>1.3455721647973901E-2</v>
      </c>
      <c r="I671">
        <v>7.7527920876469897E-2</v>
      </c>
      <c r="J671">
        <v>-0.67167311480163605</v>
      </c>
      <c r="K671">
        <v>-0.69253763838988702</v>
      </c>
      <c r="L671">
        <v>-0.70723610852865404</v>
      </c>
      <c r="M671">
        <v>-0.81913765986662601</v>
      </c>
      <c r="N671">
        <v>-0.40096694502969998</v>
      </c>
      <c r="O671">
        <v>-3.9083507185266798E-2</v>
      </c>
      <c r="P671">
        <v>-0.30233245791371</v>
      </c>
      <c r="Q671">
        <v>-0.18660887909878601</v>
      </c>
      <c r="R671">
        <v>0.26136978737874</v>
      </c>
      <c r="S671">
        <v>0.65010903685620303</v>
      </c>
      <c r="T671">
        <v>0.46985387871675599</v>
      </c>
      <c r="U671">
        <v>0.54929529733508498</v>
      </c>
      <c r="V671" s="20">
        <v>4.7217155807742398E-2</v>
      </c>
      <c r="W671" s="20">
        <v>-0.722646130396701</v>
      </c>
      <c r="X671" s="21">
        <v>-0.23224794730686599</v>
      </c>
      <c r="Y671" s="20">
        <v>0.48265700007169599</v>
      </c>
      <c r="Z671" s="20">
        <v>0.76829643399323599</v>
      </c>
      <c r="AA671" s="20">
        <v>3.4402612210088397E-2</v>
      </c>
      <c r="AB671" s="21">
        <v>0.27829842366719199</v>
      </c>
      <c r="AC671" s="20">
        <v>1.3814043129633199E-3</v>
      </c>
      <c r="AD671" s="1" t="s">
        <v>2152</v>
      </c>
      <c r="AE671" s="1" t="s">
        <v>2153</v>
      </c>
      <c r="AG671" t="s">
        <v>2153</v>
      </c>
      <c r="AJ671" s="33"/>
      <c r="AL671" s="34"/>
      <c r="AN671" s="34"/>
      <c r="AP671" s="34"/>
      <c r="AZ671" s="1" t="s">
        <v>18</v>
      </c>
      <c r="BA671" s="1" t="s">
        <v>18</v>
      </c>
      <c r="BC671" s="1" t="s">
        <v>18</v>
      </c>
      <c r="BD671" s="1">
        <f>IF(AY671="+",IF(AZ671="+",IF(BA671="+",7,6),IF(BA671="+",5,4)),IF(AZ671="+",IF(BA671="+",3,2),IF(BA671="+",1,0)))</f>
        <v>3</v>
      </c>
    </row>
    <row r="672" spans="1:56" ht="15.75" customHeight="1" x14ac:dyDescent="0.35">
      <c r="A672" s="1" t="s">
        <v>3289</v>
      </c>
      <c r="B672">
        <v>-0.276835110886263</v>
      </c>
      <c r="C672">
        <v>0.14822207514712299</v>
      </c>
      <c r="D672">
        <v>0.13630021355456801</v>
      </c>
      <c r="E672">
        <v>-1.2267923856223601E-2</v>
      </c>
      <c r="F672">
        <v>0.357022920746843</v>
      </c>
      <c r="G672">
        <v>0.50863089270815698</v>
      </c>
      <c r="H672">
        <v>0.20605840753745</v>
      </c>
      <c r="I672">
        <v>0.83042585151568105</v>
      </c>
      <c r="J672">
        <v>0.54567709792549501</v>
      </c>
      <c r="K672">
        <v>0.44935367196298298</v>
      </c>
      <c r="L672">
        <v>0.84698421668288404</v>
      </c>
      <c r="M672">
        <v>7.6273409824964E-2</v>
      </c>
      <c r="N672">
        <v>0.640602146462533</v>
      </c>
      <c r="O672">
        <v>0.54924766180532703</v>
      </c>
      <c r="P672">
        <v>5.9889797752245698E-2</v>
      </c>
      <c r="Q672">
        <v>0.54189743208185104</v>
      </c>
      <c r="R672">
        <v>0.20035567779173499</v>
      </c>
      <c r="S672">
        <v>3.1564403320950903E-2</v>
      </c>
      <c r="T672">
        <v>-0.41659249753043498</v>
      </c>
      <c r="U672">
        <v>4.3679246231909601E-2</v>
      </c>
      <c r="V672" s="20">
        <v>0.47553451812703301</v>
      </c>
      <c r="W672" s="20">
        <v>0.479572099099081</v>
      </c>
      <c r="X672" s="21">
        <v>0.44790925952548899</v>
      </c>
      <c r="Y672" s="20">
        <v>-3.5248292546459697E-2</v>
      </c>
      <c r="Z672" s="20">
        <v>9.2728903521783895E-2</v>
      </c>
      <c r="AA672" s="20">
        <v>0.12487600137504801</v>
      </c>
      <c r="AB672" s="21">
        <v>8.3561401929481305E-2</v>
      </c>
      <c r="AC672" s="20">
        <v>7.5716543732548103E-2</v>
      </c>
      <c r="AD672" s="1" t="s">
        <v>3290</v>
      </c>
      <c r="AE672" s="1" t="s">
        <v>3291</v>
      </c>
      <c r="AG672" t="s">
        <v>3291</v>
      </c>
      <c r="AJ672" s="33"/>
      <c r="AL672" s="34"/>
      <c r="AN672" s="34"/>
      <c r="AP672" s="34"/>
      <c r="BC672" s="1" t="s">
        <v>18</v>
      </c>
      <c r="BD672" s="1">
        <f>IF(AY672="+",IF(AZ672="+",IF(BA672="+",7,6),IF(BA672="+",5,4)),IF(AZ672="+",IF(BA672="+",3,2),IF(BA672="+",1,0)))</f>
        <v>0</v>
      </c>
    </row>
    <row r="673" spans="1:56" ht="15.75" customHeight="1" x14ac:dyDescent="0.35">
      <c r="A673" s="1" t="s">
        <v>12901</v>
      </c>
      <c r="B673">
        <v>-0.17783751445936599</v>
      </c>
      <c r="C673">
        <v>-0.56908119309265803</v>
      </c>
      <c r="D673">
        <v>-5.7006139855686797E-2</v>
      </c>
      <c r="E673">
        <v>0.28077034077659202</v>
      </c>
      <c r="F673">
        <v>-0.40832309394391098</v>
      </c>
      <c r="G673">
        <v>-0.39862550349431303</v>
      </c>
      <c r="H673">
        <v>-0.56969330649140504</v>
      </c>
      <c r="I673">
        <v>-0.48066495592480002</v>
      </c>
      <c r="J673">
        <v>-0.18242458223102001</v>
      </c>
      <c r="K673">
        <v>-0.105780833313669</v>
      </c>
      <c r="L673">
        <v>-0.35540315338300899</v>
      </c>
      <c r="M673">
        <v>-4.86471078403969E-2</v>
      </c>
      <c r="N673">
        <v>-0.45187985328136798</v>
      </c>
      <c r="O673">
        <v>-0.33687428020080101</v>
      </c>
      <c r="P673">
        <v>-0.43334857162107898</v>
      </c>
      <c r="Q673">
        <v>-0.48253937110633899</v>
      </c>
      <c r="R673">
        <v>-0.33537093177336702</v>
      </c>
      <c r="S673">
        <v>-0.19894794096125001</v>
      </c>
      <c r="T673">
        <v>-0.30782327349218702</v>
      </c>
      <c r="U673">
        <v>-0.378619759019794</v>
      </c>
      <c r="V673" s="20">
        <v>-0.464326714963607</v>
      </c>
      <c r="W673" s="20">
        <v>-0.17306391919202399</v>
      </c>
      <c r="X673" s="21">
        <v>-0.42616051905239599</v>
      </c>
      <c r="Y673" s="20">
        <v>-0.30519047631165003</v>
      </c>
      <c r="Z673" s="20">
        <v>0.27973037435147702</v>
      </c>
      <c r="AA673" s="20">
        <v>0.88159322668719997</v>
      </c>
      <c r="AB673" s="21">
        <v>0.29045856527050401</v>
      </c>
      <c r="AC673" s="20">
        <v>0.197326111459805</v>
      </c>
      <c r="AD673" s="1" t="s">
        <v>12902</v>
      </c>
      <c r="AE673" s="1" t="s">
        <v>12903</v>
      </c>
      <c r="AG673" t="s">
        <v>12903</v>
      </c>
      <c r="AJ673" s="33"/>
      <c r="AL673" s="34"/>
      <c r="AN673" s="34"/>
      <c r="AP673" s="34"/>
      <c r="BC673" s="1" t="s">
        <v>18</v>
      </c>
      <c r="BD673" s="1">
        <f>IF(AY673="+",IF(AZ673="+",IF(BA673="+",7,6),IF(BA673="+",5,4)),IF(AZ673="+",IF(BA673="+",3,2),IF(BA673="+",1,0)))</f>
        <v>0</v>
      </c>
    </row>
    <row r="674" spans="1:56" ht="15.75" customHeight="1" x14ac:dyDescent="0.35">
      <c r="A674" s="1" t="s">
        <v>8915</v>
      </c>
      <c r="B674">
        <v>-4.9718777695624203E-2</v>
      </c>
      <c r="C674">
        <v>0.24680170434042401</v>
      </c>
      <c r="D674">
        <v>-0.26362388773760198</v>
      </c>
      <c r="E674">
        <v>-2.1905216543915099E-2</v>
      </c>
      <c r="F674">
        <v>-9.8621205400593506E-2</v>
      </c>
      <c r="G674">
        <v>0.15202377373290199</v>
      </c>
      <c r="H674">
        <v>0.13388911544474799</v>
      </c>
      <c r="I674">
        <v>0.125265463902347</v>
      </c>
      <c r="J674">
        <v>-0.16003295103787099</v>
      </c>
      <c r="K674">
        <v>-8.4299793484018906E-2</v>
      </c>
      <c r="L674">
        <v>0.129850944908837</v>
      </c>
      <c r="M674">
        <v>0.17048459777266001</v>
      </c>
      <c r="N674">
        <v>0.133040758633309</v>
      </c>
      <c r="O674">
        <v>-0.126119239365935</v>
      </c>
      <c r="P674">
        <v>0.100749035348897</v>
      </c>
      <c r="Q674">
        <v>2.26817301221247E-2</v>
      </c>
      <c r="R674">
        <v>0.11152953523009999</v>
      </c>
      <c r="S674">
        <v>-0.13476962102617701</v>
      </c>
      <c r="T674">
        <v>6.9231148405489204E-2</v>
      </c>
      <c r="U674">
        <v>1.0558419104229401E-2</v>
      </c>
      <c r="V674" s="20">
        <v>7.8139286919851197E-2</v>
      </c>
      <c r="W674" s="20">
        <v>1.4000699539901599E-2</v>
      </c>
      <c r="X674" s="21">
        <v>3.2588071184598902E-2</v>
      </c>
      <c r="Y674" s="20">
        <v>1.4137370428410199E-2</v>
      </c>
      <c r="Z674" s="20">
        <v>0.59218386496185804</v>
      </c>
      <c r="AA674" s="20">
        <v>0.85533254659700397</v>
      </c>
      <c r="AB674" s="21">
        <v>0.74763878501021896</v>
      </c>
      <c r="AC674" s="20">
        <v>0.99912200894926795</v>
      </c>
      <c r="AD674" s="1" t="s">
        <v>8916</v>
      </c>
      <c r="AE674" s="1" t="s">
        <v>8917</v>
      </c>
      <c r="AG674" t="s">
        <v>8917</v>
      </c>
      <c r="AJ674" s="33"/>
      <c r="AL674" s="34"/>
      <c r="AN674" s="34"/>
      <c r="AP674" s="34"/>
      <c r="AQ674" t="s">
        <v>18</v>
      </c>
      <c r="BC674" s="1" t="s">
        <v>18</v>
      </c>
      <c r="BD674" s="1">
        <f>IF(AY674="+",IF(AZ674="+",IF(BA674="+",7,6),IF(BA674="+",5,4)),IF(AZ674="+",IF(BA674="+",3,2),IF(BA674="+",1,0)))</f>
        <v>0</v>
      </c>
    </row>
    <row r="675" spans="1:56" ht="15.75" customHeight="1" x14ac:dyDescent="0.35">
      <c r="A675" s="1" t="s">
        <v>1476</v>
      </c>
      <c r="B675">
        <v>0.31724780157427601</v>
      </c>
      <c r="C675">
        <v>-0.78449451566383199</v>
      </c>
      <c r="D675">
        <v>-7.5865565143227606E-2</v>
      </c>
      <c r="E675">
        <v>-0.28652538875021</v>
      </c>
      <c r="F675">
        <v>3.0026994291543199E-3</v>
      </c>
      <c r="G675">
        <v>-0.40691877073808302</v>
      </c>
      <c r="H675">
        <v>-0.345960545896972</v>
      </c>
      <c r="I675">
        <v>-0.49219500693854201</v>
      </c>
      <c r="J675">
        <v>-0.66432283000028503</v>
      </c>
      <c r="K675">
        <v>-0.107486437809451</v>
      </c>
      <c r="L675">
        <v>-0.50133106612090905</v>
      </c>
      <c r="M675">
        <v>-0.27846790966444102</v>
      </c>
      <c r="N675">
        <v>-0.556064107059562</v>
      </c>
      <c r="O675">
        <v>-0.48247399673792901</v>
      </c>
      <c r="P675">
        <v>-0.209152274093444</v>
      </c>
      <c r="Q675">
        <v>-0.49975684555000499</v>
      </c>
      <c r="R675">
        <v>-0.26686941319391999</v>
      </c>
      <c r="S675">
        <v>-9.8712249133720995E-2</v>
      </c>
      <c r="T675">
        <v>0.199164856416741</v>
      </c>
      <c r="U675">
        <v>-5.08205406416955E-2</v>
      </c>
      <c r="V675" s="20">
        <v>-0.31051790603611001</v>
      </c>
      <c r="W675" s="20">
        <v>-0.38790206089877199</v>
      </c>
      <c r="X675" s="21">
        <v>-0.43686180586023499</v>
      </c>
      <c r="Y675" s="20">
        <v>-5.4309336638148999E-2</v>
      </c>
      <c r="Z675" s="20">
        <v>0.80484941655186704</v>
      </c>
      <c r="AA675" s="20">
        <v>0.63330674662460695</v>
      </c>
      <c r="AB675" s="21">
        <v>0.51190073265490699</v>
      </c>
      <c r="AC675" s="20">
        <v>0.113894257921894</v>
      </c>
      <c r="AD675" s="1" t="s">
        <v>1477</v>
      </c>
      <c r="AE675" s="1" t="s">
        <v>1478</v>
      </c>
      <c r="AG675" t="s">
        <v>1478</v>
      </c>
      <c r="AJ675" s="33"/>
      <c r="AL675" s="34"/>
      <c r="AN675" s="34"/>
      <c r="AP675" s="34"/>
      <c r="BC675" s="1" t="s">
        <v>18</v>
      </c>
      <c r="BD675" s="1">
        <f>IF(AY675="+",IF(AZ675="+",IF(BA675="+",7,6),IF(BA675="+",5,4)),IF(AZ675="+",IF(BA675="+",3,2),IF(BA675="+",1,0)))</f>
        <v>0</v>
      </c>
    </row>
    <row r="676" spans="1:56" ht="15.75" customHeight="1" x14ac:dyDescent="0.35">
      <c r="A676" s="1" t="s">
        <v>3268</v>
      </c>
      <c r="B676">
        <v>-0.67939330489751903</v>
      </c>
      <c r="C676">
        <v>0.39754118259639798</v>
      </c>
      <c r="D676">
        <v>-1.4777344722035399</v>
      </c>
      <c r="E676">
        <v>-5.0451921750624296</v>
      </c>
      <c r="F676">
        <v>-0.33779175611163498</v>
      </c>
      <c r="G676">
        <v>-0.63743923602205799</v>
      </c>
      <c r="H676">
        <v>-0.51724709460775398</v>
      </c>
      <c r="I676">
        <v>1.13482853716216</v>
      </c>
      <c r="J676">
        <v>-0.87556275503102698</v>
      </c>
      <c r="K676">
        <v>-1.13464006456122</v>
      </c>
      <c r="L676">
        <v>-1.293192504072</v>
      </c>
      <c r="M676">
        <v>-5.0381177107729398</v>
      </c>
      <c r="N676">
        <v>-0.91771011585356299</v>
      </c>
      <c r="O676">
        <v>-1.69011915055879</v>
      </c>
      <c r="P676">
        <v>-0.48701625978562801</v>
      </c>
      <c r="Q676">
        <v>-5.7744806251289697E-3</v>
      </c>
      <c r="R676">
        <v>-0.432740341669476</v>
      </c>
      <c r="S676">
        <v>-1.1459424278595001</v>
      </c>
      <c r="T676">
        <v>8.8649781349476597E-2</v>
      </c>
      <c r="U676">
        <v>0.34607812258433901</v>
      </c>
      <c r="V676" s="20">
        <v>-8.9412387394819798E-2</v>
      </c>
      <c r="W676" s="20">
        <v>-2.0853782586093002</v>
      </c>
      <c r="X676" s="21">
        <v>-0.775155001705778</v>
      </c>
      <c r="Y676" s="20">
        <v>-0.28598871639879098</v>
      </c>
      <c r="Z676" s="20">
        <v>0.41970347112226403</v>
      </c>
      <c r="AA676" s="20">
        <v>0.865063180495654</v>
      </c>
      <c r="AB676" s="21">
        <v>0.60397724748104398</v>
      </c>
      <c r="AC676" s="20">
        <v>0.216770246902111</v>
      </c>
      <c r="AD676" s="1" t="s">
        <v>3269</v>
      </c>
      <c r="AE676" s="1" t="s">
        <v>3270</v>
      </c>
      <c r="AG676" t="s">
        <v>3270</v>
      </c>
      <c r="AH676" t="s">
        <v>18</v>
      </c>
      <c r="AJ676" s="33"/>
      <c r="AL676" s="34"/>
      <c r="AN676" s="34"/>
      <c r="AP676" s="34"/>
      <c r="BC676" s="1" t="s">
        <v>18</v>
      </c>
      <c r="BD676" s="1">
        <f>IF(AY676="+",IF(AZ676="+",IF(BA676="+",7,6),IF(BA676="+",5,4)),IF(AZ676="+",IF(BA676="+",3,2),IF(BA676="+",1,0)))</f>
        <v>0</v>
      </c>
    </row>
    <row r="677" spans="1:56" ht="15.75" customHeight="1" x14ac:dyDescent="0.35">
      <c r="A677" s="1" t="s">
        <v>5749</v>
      </c>
      <c r="B677">
        <v>-0.51322917092291298</v>
      </c>
      <c r="C677">
        <v>0.15971212153984399</v>
      </c>
      <c r="D677">
        <v>-3.5591476634793999E-2</v>
      </c>
      <c r="E677">
        <v>4.5447751475901001E-2</v>
      </c>
      <c r="F677">
        <v>-0.19958996294349099</v>
      </c>
      <c r="G677">
        <v>8.5641880006403198E-3</v>
      </c>
      <c r="H677">
        <v>-8.9251200577749101E-2</v>
      </c>
      <c r="I677">
        <v>0.10213193726528901</v>
      </c>
      <c r="J677">
        <v>-0.280048828466681</v>
      </c>
      <c r="K677">
        <v>-0.40230290647567002</v>
      </c>
      <c r="L677">
        <v>-0.22174475349641301</v>
      </c>
      <c r="M677">
        <v>-0.53763823238558195</v>
      </c>
      <c r="N677">
        <v>-0.27948640394290802</v>
      </c>
      <c r="O677">
        <v>-0.34317634325659402</v>
      </c>
      <c r="P677">
        <v>-0.71673646767723498</v>
      </c>
      <c r="Q677">
        <v>-0.39850406190912302</v>
      </c>
      <c r="R677">
        <v>3.8004387624300397E-2</v>
      </c>
      <c r="S677">
        <v>-6.2627252989185499E-3</v>
      </c>
      <c r="T677">
        <v>-0.38276652507258502</v>
      </c>
      <c r="U677">
        <v>-5.5637334867526103E-2</v>
      </c>
      <c r="V677" s="20">
        <v>-4.4536259563827597E-2</v>
      </c>
      <c r="W677" s="20">
        <v>-0.36043368020608602</v>
      </c>
      <c r="X677" s="21">
        <v>-0.434475819196465</v>
      </c>
      <c r="Y677" s="20">
        <v>-0.101665549403682</v>
      </c>
      <c r="Z677" s="20">
        <v>0.87936426422206504</v>
      </c>
      <c r="AA677" s="20">
        <v>0.280439376017527</v>
      </c>
      <c r="AB677" s="21">
        <v>0.183058515318059</v>
      </c>
      <c r="AC677" s="20">
        <v>0.110455771762254</v>
      </c>
      <c r="AD677" s="1" t="s">
        <v>5750</v>
      </c>
      <c r="AE677" s="1" t="s">
        <v>5751</v>
      </c>
      <c r="AG677" t="s">
        <v>5751</v>
      </c>
      <c r="AJ677" s="33"/>
      <c r="AL677" s="34"/>
      <c r="AN677" s="34"/>
      <c r="AP677" s="34"/>
      <c r="BC677" s="1" t="s">
        <v>18</v>
      </c>
      <c r="BD677" s="1">
        <f>IF(AY677="+",IF(AZ677="+",IF(BA677="+",7,6),IF(BA677="+",5,4)),IF(AZ677="+",IF(BA677="+",3,2),IF(BA677="+",1,0)))</f>
        <v>0</v>
      </c>
    </row>
    <row r="678" spans="1:56" ht="15.75" customHeight="1" x14ac:dyDescent="0.35">
      <c r="A678" s="1" t="s">
        <v>4887</v>
      </c>
      <c r="B678">
        <v>0.18282589218276801</v>
      </c>
      <c r="C678">
        <v>-2.6972634146390999E-2</v>
      </c>
      <c r="D678">
        <v>6.4640113215326797E-2</v>
      </c>
      <c r="E678">
        <v>-0.42060073499088202</v>
      </c>
      <c r="F678">
        <v>1.5645705844415301</v>
      </c>
      <c r="G678">
        <v>-0.18441546530316</v>
      </c>
      <c r="H678">
        <v>0.22184266382509199</v>
      </c>
      <c r="I678">
        <v>7.5995345080603294E-2</v>
      </c>
      <c r="J678">
        <v>-0.38535358212389398</v>
      </c>
      <c r="K678">
        <v>-1.1642279872122301</v>
      </c>
      <c r="L678">
        <v>-0.458630313218786</v>
      </c>
      <c r="M678">
        <v>-0.16142023430375399</v>
      </c>
      <c r="N678">
        <v>-0.70441118563613903</v>
      </c>
      <c r="O678">
        <v>0.60710938962903105</v>
      </c>
      <c r="P678">
        <v>-0.33671714076210002</v>
      </c>
      <c r="Q678">
        <v>-0.26423713290781398</v>
      </c>
      <c r="R678">
        <v>-0.24304667954295101</v>
      </c>
      <c r="S678">
        <v>1.1360736465799399</v>
      </c>
      <c r="T678">
        <v>0.355830408779375</v>
      </c>
      <c r="U678">
        <v>0.43373924568123301</v>
      </c>
      <c r="V678" s="20">
        <v>0.41949828201101602</v>
      </c>
      <c r="W678" s="20">
        <v>-0.54240802921466702</v>
      </c>
      <c r="X678" s="21">
        <v>-0.17456401741925501</v>
      </c>
      <c r="Y678" s="20">
        <v>0.42064915537440001</v>
      </c>
      <c r="Z678" s="20">
        <v>0.47460404351538299</v>
      </c>
      <c r="AA678" s="20">
        <v>0.212112410786964</v>
      </c>
      <c r="AB678" s="21">
        <v>0.77900853526212599</v>
      </c>
      <c r="AC678" s="20">
        <v>6.0986345004024597E-2</v>
      </c>
      <c r="AD678" s="1" t="s">
        <v>4888</v>
      </c>
      <c r="AE678" s="1" t="s">
        <v>4889</v>
      </c>
      <c r="AG678" t="s">
        <v>4889</v>
      </c>
      <c r="AJ678" s="33"/>
      <c r="AL678" s="34"/>
      <c r="AN678" s="34"/>
      <c r="AP678" s="34"/>
      <c r="BC678" s="1" t="s">
        <v>18</v>
      </c>
      <c r="BD678" s="1">
        <f>IF(AY678="+",IF(AZ678="+",IF(BA678="+",7,6),IF(BA678="+",5,4)),IF(AZ678="+",IF(BA678="+",3,2),IF(BA678="+",1,0)))</f>
        <v>0</v>
      </c>
    </row>
    <row r="679" spans="1:56" ht="15.75" customHeight="1" x14ac:dyDescent="0.35">
      <c r="A679" s="1" t="s">
        <v>5851</v>
      </c>
      <c r="B679">
        <v>-0.36494780377939401</v>
      </c>
      <c r="C679">
        <v>0.274810224381416</v>
      </c>
      <c r="D679">
        <v>-0.44199961916591102</v>
      </c>
      <c r="E679">
        <v>0.36167162665045799</v>
      </c>
      <c r="F679">
        <v>1.06631782363246</v>
      </c>
      <c r="G679">
        <v>0.96173986456803595</v>
      </c>
      <c r="H679">
        <v>0.77701232293042199</v>
      </c>
      <c r="I679">
        <v>0.68750549354255597</v>
      </c>
      <c r="J679">
        <v>1.9648464379970501</v>
      </c>
      <c r="K679">
        <v>1.8473305027334299</v>
      </c>
      <c r="L679">
        <v>1.2686117191381501</v>
      </c>
      <c r="M679">
        <v>1.23168031282357</v>
      </c>
      <c r="N679">
        <v>1.73723352314583</v>
      </c>
      <c r="O679">
        <v>1.86270750104336</v>
      </c>
      <c r="P679">
        <v>2.3394321323061402</v>
      </c>
      <c r="Q679">
        <v>2.2952530146774999</v>
      </c>
      <c r="R679">
        <v>0.34040811773311702</v>
      </c>
      <c r="S679">
        <v>0.22450843329921299</v>
      </c>
      <c r="T679">
        <v>0.66108304385130101</v>
      </c>
      <c r="U679">
        <v>0.53442657208444999</v>
      </c>
      <c r="V679" s="20">
        <v>0.87314387616836997</v>
      </c>
      <c r="W679" s="20">
        <v>1.5781172431730499</v>
      </c>
      <c r="X679" s="21">
        <v>2.0586565427932002</v>
      </c>
      <c r="Y679" s="20">
        <v>0.44010654174202002</v>
      </c>
      <c r="Z679" s="20">
        <v>5.8518630092385497E-2</v>
      </c>
      <c r="AA679" s="20">
        <v>1.2667084198135101E-2</v>
      </c>
      <c r="AB679" s="21">
        <v>3.0764506363797199E-3</v>
      </c>
      <c r="AC679" s="20">
        <v>1.11194000398121E-2</v>
      </c>
      <c r="AD679" s="1" t="s">
        <v>5852</v>
      </c>
      <c r="AE679" s="1" t="s">
        <v>5853</v>
      </c>
      <c r="AG679" t="s">
        <v>5853</v>
      </c>
      <c r="AJ679" s="33"/>
      <c r="AL679" s="34"/>
      <c r="AN679" s="34"/>
      <c r="AP679" s="34"/>
      <c r="AY679" s="1"/>
      <c r="AZ679" s="1" t="s">
        <v>18</v>
      </c>
      <c r="BA679" s="1" t="s">
        <v>18</v>
      </c>
      <c r="BB679" s="1"/>
      <c r="BC679" s="1" t="s">
        <v>18</v>
      </c>
      <c r="BD679" s="1">
        <f>IF(AY679="+",IF(AZ679="+",IF(BA679="+",7,6),IF(BA679="+",5,4)),IF(AZ679="+",IF(BA679="+",3,2),IF(BA679="+",1,0)))</f>
        <v>3</v>
      </c>
    </row>
    <row r="680" spans="1:56" ht="15.75" customHeight="1" x14ac:dyDescent="0.35">
      <c r="A680" s="1" t="s">
        <v>2423</v>
      </c>
      <c r="B680">
        <v>-0.49054374342062201</v>
      </c>
      <c r="C680">
        <v>0.26690739806931502</v>
      </c>
      <c r="D680">
        <v>-0.184062459739609</v>
      </c>
      <c r="E680">
        <v>-0.56350457876497595</v>
      </c>
      <c r="F680">
        <v>-0.10473920210986</v>
      </c>
      <c r="G680">
        <v>-0.21807389410272901</v>
      </c>
      <c r="H680">
        <v>-0.35012216315540601</v>
      </c>
      <c r="I680">
        <v>-0.29737486576720101</v>
      </c>
      <c r="J680">
        <v>-1.9985553732484101E-2</v>
      </c>
      <c r="K680">
        <v>-0.34520971155830998</v>
      </c>
      <c r="L680">
        <v>-0.53391039769305604</v>
      </c>
      <c r="M680">
        <v>-0.77217733740294503</v>
      </c>
      <c r="N680">
        <v>-0.31342425748902702</v>
      </c>
      <c r="O680">
        <v>-0.34795851120165799</v>
      </c>
      <c r="P680">
        <v>-0.41239405646615901</v>
      </c>
      <c r="Q680">
        <v>-0.58229064633598404</v>
      </c>
      <c r="R680">
        <v>-0.10307232136885799</v>
      </c>
      <c r="S680">
        <v>-0.145968400994157</v>
      </c>
      <c r="T680">
        <v>-0.14157985594925801</v>
      </c>
      <c r="U680">
        <v>-0.36006109438691802</v>
      </c>
      <c r="V680" s="20">
        <v>-0.242577531283799</v>
      </c>
      <c r="W680" s="20">
        <v>-0.417820750096698</v>
      </c>
      <c r="X680" s="21">
        <v>-0.41401686787320702</v>
      </c>
      <c r="Y680" s="20">
        <v>-0.18767041817479799</v>
      </c>
      <c r="Z680" s="20">
        <v>0.99915383072793595</v>
      </c>
      <c r="AA680" s="20">
        <v>0.61981728904126898</v>
      </c>
      <c r="AB680" s="21">
        <v>0.54852129923874404</v>
      </c>
      <c r="AC680" s="20">
        <v>0.30788090562620501</v>
      </c>
      <c r="AD680" s="1" t="s">
        <v>2424</v>
      </c>
      <c r="AE680" s="1" t="s">
        <v>2425</v>
      </c>
      <c r="AG680" t="s">
        <v>2425</v>
      </c>
      <c r="AJ680" s="33"/>
      <c r="AL680" s="34"/>
      <c r="AN680" s="34"/>
      <c r="AP680" s="34"/>
      <c r="BC680" s="1" t="s">
        <v>18</v>
      </c>
      <c r="BD680" s="1">
        <f>IF(AY680="+",IF(AZ680="+",IF(BA680="+",7,6),IF(BA680="+",5,4)),IF(AZ680="+",IF(BA680="+",3,2),IF(BA680="+",1,0)))</f>
        <v>0</v>
      </c>
    </row>
    <row r="681" spans="1:56" ht="15.75" customHeight="1" x14ac:dyDescent="0.35">
      <c r="A681" s="1" t="s">
        <v>1809</v>
      </c>
      <c r="B681">
        <v>-6.9839901538855595E-2</v>
      </c>
      <c r="C681">
        <v>5.8958122716315703E-2</v>
      </c>
      <c r="D681">
        <v>-8.3595087447039404E-2</v>
      </c>
      <c r="E681">
        <v>4.6511324517638897E-2</v>
      </c>
      <c r="F681">
        <v>-5.6809654614983003E-2</v>
      </c>
      <c r="G681">
        <v>-0.20103313801638301</v>
      </c>
      <c r="H681">
        <v>-8.69189724165772E-2</v>
      </c>
      <c r="I681">
        <v>2.79751738689996E-2</v>
      </c>
      <c r="J681">
        <v>7.4688853007505898E-2</v>
      </c>
      <c r="K681">
        <v>9.0085092419523796E-2</v>
      </c>
      <c r="L681">
        <v>0.120538100737589</v>
      </c>
      <c r="M681">
        <v>0.122658892845392</v>
      </c>
      <c r="N681">
        <v>-0.11135106259165101</v>
      </c>
      <c r="O681">
        <v>-6.6159283532533794E-2</v>
      </c>
      <c r="P681">
        <v>-7.6894227552845903E-2</v>
      </c>
      <c r="Q681">
        <v>-5.3000774315627802E-2</v>
      </c>
      <c r="R681">
        <v>-0.21508897810621899</v>
      </c>
      <c r="S681">
        <v>-0.159845108838917</v>
      </c>
      <c r="T681">
        <v>-0.20690597768048299</v>
      </c>
      <c r="U681">
        <v>-0.1577488911505</v>
      </c>
      <c r="V681" s="20">
        <v>-7.9196647794735994E-2</v>
      </c>
      <c r="W681" s="20">
        <v>0.10199273475250201</v>
      </c>
      <c r="X681" s="21">
        <v>-7.6851336998164696E-2</v>
      </c>
      <c r="Y681" s="20">
        <v>-0.18489723894403001</v>
      </c>
      <c r="Z681" s="20">
        <v>0.46324795735007102</v>
      </c>
      <c r="AA681" s="20">
        <v>0.12566098573341999</v>
      </c>
      <c r="AB681" s="21">
        <v>0.28286264993749399</v>
      </c>
      <c r="AC681" s="20">
        <v>2.5819719930952699E-4</v>
      </c>
      <c r="AD681" s="1" t="s">
        <v>1810</v>
      </c>
      <c r="AE681" s="1" t="s">
        <v>1811</v>
      </c>
      <c r="AG681" t="s">
        <v>1811</v>
      </c>
      <c r="AJ681" s="33"/>
      <c r="AL681" s="34"/>
      <c r="AN681" s="34"/>
      <c r="AP681" s="34"/>
      <c r="BC681" s="1" t="s">
        <v>18</v>
      </c>
      <c r="BD681" s="1">
        <f>IF(AY681="+",IF(AZ681="+",IF(BA681="+",7,6),IF(BA681="+",5,4)),IF(AZ681="+",IF(BA681="+",3,2),IF(BA681="+",1,0)))</f>
        <v>0</v>
      </c>
    </row>
    <row r="682" spans="1:56" ht="15.75" customHeight="1" x14ac:dyDescent="0.35">
      <c r="A682" s="1" t="s">
        <v>7093</v>
      </c>
      <c r="B682">
        <v>-0.51775243909183399</v>
      </c>
      <c r="C682">
        <v>0.21575213594079901</v>
      </c>
      <c r="D682">
        <v>-0.115400667582769</v>
      </c>
      <c r="E682">
        <v>0.19957972437004701</v>
      </c>
      <c r="F682">
        <v>-0.146774189217038</v>
      </c>
      <c r="G682">
        <v>-0.102251218122781</v>
      </c>
      <c r="H682">
        <v>-0.24998092840797201</v>
      </c>
      <c r="I682">
        <v>-2.6610636888678599E-2</v>
      </c>
      <c r="J682">
        <v>0.177524630302208</v>
      </c>
      <c r="K682">
        <v>-4.1605625717583299E-2</v>
      </c>
      <c r="L682">
        <v>-3.6703952538585501E-2</v>
      </c>
      <c r="M682">
        <v>-0.178640354220645</v>
      </c>
      <c r="N682">
        <v>7.8319699988765895E-2</v>
      </c>
      <c r="O682">
        <v>-6.0111112336134899E-2</v>
      </c>
      <c r="P682">
        <v>-0.23617392975402701</v>
      </c>
      <c r="Q682">
        <v>-5.38379340595335E-2</v>
      </c>
      <c r="R682">
        <v>4.3721970317252203E-2</v>
      </c>
      <c r="S682">
        <v>-9.4821543717194604E-2</v>
      </c>
      <c r="T682">
        <v>-0.298617135014207</v>
      </c>
      <c r="U682">
        <v>-9.1646034217701094E-2</v>
      </c>
      <c r="V682" s="20">
        <v>-0.131404243159117</v>
      </c>
      <c r="W682" s="20">
        <v>-1.9856325543651299E-2</v>
      </c>
      <c r="X682" s="21">
        <v>-6.7950819040232396E-2</v>
      </c>
      <c r="Y682" s="20">
        <v>-0.110340685657962</v>
      </c>
      <c r="Z682" s="20">
        <v>0.79641785140301602</v>
      </c>
      <c r="AA682" s="20">
        <v>0.90184844754573101</v>
      </c>
      <c r="AB682" s="21">
        <v>0.96271166438995803</v>
      </c>
      <c r="AC682" s="20">
        <v>0.46957456502209299</v>
      </c>
      <c r="AD682" s="1" t="s">
        <v>7094</v>
      </c>
      <c r="AE682" s="1" t="s">
        <v>7095</v>
      </c>
      <c r="AG682" t="s">
        <v>7095</v>
      </c>
      <c r="AJ682" s="33"/>
      <c r="AL682" s="34"/>
      <c r="AN682" s="34"/>
      <c r="AP682" s="34"/>
      <c r="BC682" s="1" t="s">
        <v>18</v>
      </c>
      <c r="BD682" s="1">
        <f>IF(AY682="+",IF(AZ682="+",IF(BA682="+",7,6),IF(BA682="+",5,4)),IF(AZ682="+",IF(BA682="+",3,2),IF(BA682="+",1,0)))</f>
        <v>0</v>
      </c>
    </row>
    <row r="683" spans="1:56" ht="15.75" customHeight="1" x14ac:dyDescent="0.35">
      <c r="A683" s="1" t="s">
        <v>7652</v>
      </c>
      <c r="B683">
        <v>-2.25188453902062E-2</v>
      </c>
      <c r="C683">
        <v>-0.24707810138504399</v>
      </c>
      <c r="D683">
        <v>7.0106589272672798E-2</v>
      </c>
      <c r="E683">
        <v>0.24478763862238001</v>
      </c>
      <c r="F683">
        <v>0.25356814942741701</v>
      </c>
      <c r="G683">
        <v>0.14448784611601201</v>
      </c>
      <c r="H683">
        <v>-6.6299558319443203E-2</v>
      </c>
      <c r="I683">
        <v>-2.20479089368548E-2</v>
      </c>
      <c r="J683">
        <v>-0.105676220448908</v>
      </c>
      <c r="K683">
        <v>0.134074273519524</v>
      </c>
      <c r="L683">
        <v>-9.7509074097916898E-2</v>
      </c>
      <c r="M683">
        <v>-7.0250133238872706E-2</v>
      </c>
      <c r="N683">
        <v>-1.25661483946997E-3</v>
      </c>
      <c r="O683">
        <v>-6.2359928540874299E-2</v>
      </c>
      <c r="P683">
        <v>-4.1440288984759398E-2</v>
      </c>
      <c r="Q683">
        <v>-0.13268065873311699</v>
      </c>
      <c r="R683">
        <v>2.37396259015718E-2</v>
      </c>
      <c r="S683">
        <v>-2.37642163599888E-2</v>
      </c>
      <c r="T683">
        <v>-1.53946620661847E-2</v>
      </c>
      <c r="U683">
        <v>-9.0752073602829705E-2</v>
      </c>
      <c r="V683" s="20">
        <v>7.7427132071782798E-2</v>
      </c>
      <c r="W683" s="20">
        <v>-3.4840288566543198E-2</v>
      </c>
      <c r="X683" s="21">
        <v>-5.9434372774555301E-2</v>
      </c>
      <c r="Y683" s="20">
        <v>-2.65428315318578E-2</v>
      </c>
      <c r="Z683" s="20">
        <v>0.74098537500584305</v>
      </c>
      <c r="AA683" s="20">
        <v>0.78790914809767298</v>
      </c>
      <c r="AB683" s="21">
        <v>0.64553697300572799</v>
      </c>
      <c r="AC683" s="20">
        <v>0.917451044695197</v>
      </c>
      <c r="AD683" s="1" t="s">
        <v>7653</v>
      </c>
      <c r="AE683" s="1" t="s">
        <v>7654</v>
      </c>
      <c r="AG683" t="s">
        <v>7654</v>
      </c>
      <c r="AJ683" s="33"/>
      <c r="AL683" s="34"/>
      <c r="AN683" s="34"/>
      <c r="AP683" s="34"/>
      <c r="BC683" s="1" t="s">
        <v>18</v>
      </c>
      <c r="BD683" s="1">
        <f>IF(AY683="+",IF(AZ683="+",IF(BA683="+",7,6),IF(BA683="+",5,4)),IF(AZ683="+",IF(BA683="+",3,2),IF(BA683="+",1,0)))</f>
        <v>0</v>
      </c>
    </row>
    <row r="684" spans="1:56" ht="15.75" customHeight="1" x14ac:dyDescent="0.35">
      <c r="A684" s="1" t="s">
        <v>7096</v>
      </c>
      <c r="B684">
        <v>-0.27426698637582703</v>
      </c>
      <c r="C684">
        <v>0.12697391123363899</v>
      </c>
      <c r="D684">
        <v>0.164447131665963</v>
      </c>
      <c r="E684">
        <v>2.8923242266033902E-2</v>
      </c>
      <c r="F684">
        <v>9.5720750121077794E-2</v>
      </c>
      <c r="G684">
        <v>0.20643739667946301</v>
      </c>
      <c r="H684">
        <v>0.14821098629306301</v>
      </c>
      <c r="I684">
        <v>0.157577044971316</v>
      </c>
      <c r="J684">
        <v>9.6615069605695297E-2</v>
      </c>
      <c r="K684">
        <v>2.28008887541195E-3</v>
      </c>
      <c r="L684">
        <v>-0.15814807034855899</v>
      </c>
      <c r="M684">
        <v>-0.14123320078142701</v>
      </c>
      <c r="N684">
        <v>0.26613389133071602</v>
      </c>
      <c r="O684">
        <v>0.202580527267231</v>
      </c>
      <c r="P684">
        <v>-4.8065926389133602E-2</v>
      </c>
      <c r="Q684">
        <v>8.7902145341079499E-2</v>
      </c>
      <c r="R684">
        <v>0.27196016584990801</v>
      </c>
      <c r="S684">
        <v>0.225441671083663</v>
      </c>
      <c r="T684">
        <v>-4.75136489144629E-2</v>
      </c>
      <c r="U684">
        <v>0.111876153337142</v>
      </c>
      <c r="V684" s="20">
        <v>0.15198654451623</v>
      </c>
      <c r="W684" s="20">
        <v>-5.0121528162219701E-2</v>
      </c>
      <c r="X684" s="21">
        <v>0.12713765938747301</v>
      </c>
      <c r="Y684" s="20">
        <v>0.14044108533906199</v>
      </c>
      <c r="Z684" s="20">
        <v>0.40191092442694099</v>
      </c>
      <c r="AA684" s="20">
        <v>0.71820977703630295</v>
      </c>
      <c r="AB684" s="21">
        <v>0.491303314981963</v>
      </c>
      <c r="AC684" s="20">
        <v>0.12645785986135299</v>
      </c>
      <c r="AD684" s="1" t="s">
        <v>7097</v>
      </c>
      <c r="AE684" s="1" t="s">
        <v>7098</v>
      </c>
      <c r="AG684" t="s">
        <v>7098</v>
      </c>
      <c r="AJ684" s="33"/>
      <c r="AL684" s="34"/>
      <c r="AN684" s="34"/>
      <c r="AP684" s="34"/>
      <c r="BC684" s="1" t="s">
        <v>18</v>
      </c>
      <c r="BD684" s="1">
        <f>IF(AY684="+",IF(AZ684="+",IF(BA684="+",7,6),IF(BA684="+",5,4)),IF(AZ684="+",IF(BA684="+",3,2),IF(BA684="+",1,0)))</f>
        <v>0</v>
      </c>
    </row>
    <row r="685" spans="1:56" ht="15.75" customHeight="1" x14ac:dyDescent="0.35">
      <c r="A685" s="1" t="s">
        <v>7057</v>
      </c>
      <c r="B685">
        <v>-0.356838013893923</v>
      </c>
      <c r="C685">
        <v>0.35053764080404198</v>
      </c>
      <c r="D685">
        <v>-0.37741806166445802</v>
      </c>
      <c r="E685">
        <v>0.29275651944203301</v>
      </c>
      <c r="F685">
        <v>0.20988544940326201</v>
      </c>
      <c r="G685">
        <v>5.5989318185806901E-2</v>
      </c>
      <c r="H685">
        <v>-1.35122443887575E-2</v>
      </c>
      <c r="I685">
        <v>0.188919665411386</v>
      </c>
      <c r="J685">
        <v>7.8774553699733102E-2</v>
      </c>
      <c r="K685">
        <v>-0.25812931270573702</v>
      </c>
      <c r="L685">
        <v>-5.7273671587809702E-2</v>
      </c>
      <c r="M685">
        <v>-0.29522480243934701</v>
      </c>
      <c r="N685">
        <v>0.46382338175708998</v>
      </c>
      <c r="O685">
        <v>0.351809160214266</v>
      </c>
      <c r="P685">
        <v>0.47879980969862102</v>
      </c>
      <c r="Q685">
        <v>0.23188887513298301</v>
      </c>
      <c r="R685">
        <v>0.57372077446925496</v>
      </c>
      <c r="S685">
        <v>0.495929003468291</v>
      </c>
      <c r="T685">
        <v>0.59853816616652</v>
      </c>
      <c r="U685">
        <v>0.38974238758053398</v>
      </c>
      <c r="V685" s="20">
        <v>0.110320547152924</v>
      </c>
      <c r="W685" s="20">
        <v>-0.13296330825829</v>
      </c>
      <c r="X685" s="21">
        <v>0.38158030670074</v>
      </c>
      <c r="Y685" s="20">
        <v>0.51448258292115001</v>
      </c>
      <c r="Z685" s="20">
        <v>0.689861609985984</v>
      </c>
      <c r="AA685" s="20">
        <v>0.73196112421045201</v>
      </c>
      <c r="AB685" s="21">
        <v>0.22137439577847701</v>
      </c>
      <c r="AC685" s="20">
        <v>5.7856103063019899E-3</v>
      </c>
      <c r="AD685" s="1" t="s">
        <v>7058</v>
      </c>
      <c r="AE685" s="1" t="s">
        <v>7059</v>
      </c>
      <c r="AG685" t="s">
        <v>7059</v>
      </c>
      <c r="AH685" t="s">
        <v>18</v>
      </c>
      <c r="AI685" t="s">
        <v>18</v>
      </c>
      <c r="AJ685" s="33"/>
      <c r="AL685" s="34"/>
      <c r="AN685" s="34"/>
      <c r="AP685" s="34"/>
      <c r="BA685" s="1" t="s">
        <v>18</v>
      </c>
      <c r="BC685" s="1" t="s">
        <v>18</v>
      </c>
      <c r="BD685" s="1">
        <f>IF(AY685="+",IF(AZ685="+",IF(BA685="+",7,6),IF(BA685="+",5,4)),IF(AZ685="+",IF(BA685="+",3,2),IF(BA685="+",1,0)))</f>
        <v>1</v>
      </c>
    </row>
    <row r="686" spans="1:56" ht="15.75" customHeight="1" x14ac:dyDescent="0.35">
      <c r="A686" s="1" t="s">
        <v>12949</v>
      </c>
      <c r="B686">
        <v>0.15972361142278499</v>
      </c>
      <c r="C686">
        <v>-0.26791219070009697</v>
      </c>
      <c r="D686">
        <v>2.9295941682295799E-2</v>
      </c>
      <c r="E686">
        <v>-9.8142511220964707E-2</v>
      </c>
      <c r="F686">
        <v>-0.42665756399173099</v>
      </c>
      <c r="G686">
        <v>-0.65381932754635796</v>
      </c>
      <c r="H686">
        <v>-0.51318172416455399</v>
      </c>
      <c r="I686">
        <v>-0.67193343734706701</v>
      </c>
      <c r="J686">
        <v>-2.3039321163429299E-2</v>
      </c>
      <c r="K686">
        <v>0.231464303395197</v>
      </c>
      <c r="L686">
        <v>0.213843102998648</v>
      </c>
      <c r="M686">
        <v>0.35251537638826802</v>
      </c>
      <c r="N686">
        <v>-0.71344916534886604</v>
      </c>
      <c r="O686">
        <v>-0.38267413908165099</v>
      </c>
      <c r="P686">
        <v>-0.50910483093586001</v>
      </c>
      <c r="Q686">
        <v>-0.46257907182001401</v>
      </c>
      <c r="R686">
        <v>-0.90869297698089602</v>
      </c>
      <c r="S686">
        <v>-0.60368103229363601</v>
      </c>
      <c r="T686">
        <v>-0.76520182629844702</v>
      </c>
      <c r="U686">
        <v>-0.68176375951214296</v>
      </c>
      <c r="V686" s="20">
        <v>-0.566398013262428</v>
      </c>
      <c r="W686" s="20">
        <v>0.19369586540467101</v>
      </c>
      <c r="X686" s="21">
        <v>-0.51695180179659805</v>
      </c>
      <c r="Y686" s="20">
        <v>-0.73983489877128095</v>
      </c>
      <c r="Z686" s="20">
        <v>2.6821160838306501E-2</v>
      </c>
      <c r="AA686" s="20">
        <v>0.192859657701934</v>
      </c>
      <c r="AB686" s="21">
        <v>2.5566107567489699E-2</v>
      </c>
      <c r="AC686" s="20">
        <v>1.0284233293898701E-3</v>
      </c>
      <c r="AD686" s="1" t="s">
        <v>12950</v>
      </c>
      <c r="AE686" s="1" t="s">
        <v>12951</v>
      </c>
      <c r="AG686" t="s">
        <v>12951</v>
      </c>
      <c r="AJ686" s="33"/>
      <c r="AL686" s="34"/>
      <c r="AN686" s="34"/>
      <c r="AP686" s="34"/>
      <c r="AY686" s="1" t="s">
        <v>18</v>
      </c>
      <c r="BA686" s="1" t="s">
        <v>18</v>
      </c>
      <c r="BB686" s="1" t="s">
        <v>18</v>
      </c>
      <c r="BD686" s="1">
        <f>IF(AY686="+",IF(AZ686="+",IF(BA686="+",7,6),IF(BA686="+",5,4)),IF(AZ686="+",IF(BA686="+",3,2),IF(BA686="+",1,0)))</f>
        <v>5</v>
      </c>
    </row>
    <row r="687" spans="1:56" ht="15.75" customHeight="1" x14ac:dyDescent="0.35">
      <c r="A687" s="1" t="s">
        <v>2796</v>
      </c>
      <c r="B687">
        <v>-5.0968788337040903E-2</v>
      </c>
      <c r="C687">
        <v>0.33151919729518597</v>
      </c>
      <c r="D687">
        <v>-4.1766901771681401E-2</v>
      </c>
      <c r="E687">
        <v>-0.239402386696146</v>
      </c>
      <c r="F687">
        <v>-0.44987463070025002</v>
      </c>
      <c r="G687">
        <v>0.161835672684153</v>
      </c>
      <c r="H687">
        <v>0.39314547162216701</v>
      </c>
      <c r="I687">
        <v>7.1093562564026894E-2</v>
      </c>
      <c r="J687">
        <v>0.32596151829328301</v>
      </c>
      <c r="K687">
        <v>0.26723720137671803</v>
      </c>
      <c r="L687">
        <v>0.45408328082982702</v>
      </c>
      <c r="M687">
        <v>0.92143224432992099</v>
      </c>
      <c r="N687">
        <v>0.41295339712066997</v>
      </c>
      <c r="O687">
        <v>0.134272394013594</v>
      </c>
      <c r="P687">
        <v>9.9826136390997994E-2</v>
      </c>
      <c r="Q687">
        <v>0.20971234946505601</v>
      </c>
      <c r="R687">
        <v>-0.102945932243813</v>
      </c>
      <c r="S687">
        <v>-0.44159240322365501</v>
      </c>
      <c r="T687">
        <v>-0.51804191905129904</v>
      </c>
      <c r="U687">
        <v>-0.29572894275473299</v>
      </c>
      <c r="V687" s="20">
        <v>4.4050019042524403E-2</v>
      </c>
      <c r="W687" s="20">
        <v>0.49217856120743703</v>
      </c>
      <c r="X687" s="21">
        <v>0.214191069247579</v>
      </c>
      <c r="Y687" s="20">
        <v>-0.33957729931837499</v>
      </c>
      <c r="Z687" s="20">
        <v>0.90243658138689098</v>
      </c>
      <c r="AA687" s="20">
        <v>0.113638672747037</v>
      </c>
      <c r="AB687" s="21">
        <v>0.28425131293818501</v>
      </c>
      <c r="AC687" s="20">
        <v>1.2209748523282601E-2</v>
      </c>
      <c r="AD687" s="1" t="s">
        <v>2797</v>
      </c>
      <c r="AE687" s="1" t="s">
        <v>2798</v>
      </c>
      <c r="AG687" t="s">
        <v>2798</v>
      </c>
      <c r="AJ687" s="33" t="s">
        <v>18</v>
      </c>
      <c r="AK687" t="s">
        <v>18</v>
      </c>
      <c r="AL687" s="34"/>
      <c r="AM687" t="s">
        <v>18</v>
      </c>
      <c r="AN687" s="34"/>
      <c r="AP687" s="34" t="s">
        <v>18</v>
      </c>
      <c r="AQ687" t="s">
        <v>18</v>
      </c>
      <c r="BA687" s="1" t="s">
        <v>18</v>
      </c>
      <c r="BC687" s="1" t="s">
        <v>18</v>
      </c>
      <c r="BD687" s="1">
        <f>IF(AY687="+",IF(AZ687="+",IF(BA687="+",7,6),IF(BA687="+",5,4)),IF(AZ687="+",IF(BA687="+",3,2),IF(BA687="+",1,0)))</f>
        <v>1</v>
      </c>
    </row>
    <row r="688" spans="1:56" ht="15.75" customHeight="1" x14ac:dyDescent="0.35">
      <c r="A688" s="1" t="s">
        <v>7039</v>
      </c>
      <c r="B688">
        <v>0.202670917781408</v>
      </c>
      <c r="C688">
        <v>-0.28383102081429301</v>
      </c>
      <c r="D688">
        <v>2.1510438497412999E-2</v>
      </c>
      <c r="E688">
        <v>-6.1503545037764701E-2</v>
      </c>
      <c r="F688">
        <v>2.7198710934645098E-2</v>
      </c>
      <c r="G688">
        <v>-8.9057990275765206E-2</v>
      </c>
      <c r="H688">
        <v>1.6327448302179099E-2</v>
      </c>
      <c r="I688">
        <v>-2.8629227244124901E-2</v>
      </c>
      <c r="J688">
        <v>-0.22538587468322999</v>
      </c>
      <c r="K688">
        <v>-0.14972384121174101</v>
      </c>
      <c r="L688">
        <v>-0.19444532987067001</v>
      </c>
      <c r="M688">
        <v>-0.22866790908606499</v>
      </c>
      <c r="N688">
        <v>-0.215425107144049</v>
      </c>
      <c r="O688">
        <v>2.1857237883725002E-3</v>
      </c>
      <c r="P688">
        <v>-2.8677588566478399E-2</v>
      </c>
      <c r="Q688">
        <v>-0.11123208922717299</v>
      </c>
      <c r="R688">
        <v>-5.7541472155438499E-2</v>
      </c>
      <c r="S688">
        <v>0.18978287378272601</v>
      </c>
      <c r="T688">
        <v>0.17450065681760399</v>
      </c>
      <c r="U688">
        <v>0.112896872480267</v>
      </c>
      <c r="V688" s="20">
        <v>-1.85402645707664E-2</v>
      </c>
      <c r="W688" s="20">
        <v>-0.19955573871292701</v>
      </c>
      <c r="X688" s="21">
        <v>-8.8287265287331995E-2</v>
      </c>
      <c r="Y688" s="20">
        <v>0.10490973273128899</v>
      </c>
      <c r="Z688" s="20">
        <v>0.95115092118804301</v>
      </c>
      <c r="AA688" s="20">
        <v>0.31199534163674397</v>
      </c>
      <c r="AB688" s="21">
        <v>0.71491358853693499</v>
      </c>
      <c r="AC688" s="20">
        <v>1.9035948602627001E-2</v>
      </c>
      <c r="AD688" s="1" t="s">
        <v>7040</v>
      </c>
      <c r="AE688" s="1" t="s">
        <v>7041</v>
      </c>
      <c r="AG688" t="s">
        <v>7041</v>
      </c>
      <c r="AJ688" s="33"/>
      <c r="AL688" s="34"/>
      <c r="AN688" s="34"/>
      <c r="AP688" s="34"/>
      <c r="BC688" s="1" t="s">
        <v>18</v>
      </c>
      <c r="BD688" s="1">
        <f>IF(AY688="+",IF(AZ688="+",IF(BA688="+",7,6),IF(BA688="+",5,4)),IF(AZ688="+",IF(BA688="+",3,2),IF(BA688="+",1,0)))</f>
        <v>0</v>
      </c>
    </row>
    <row r="689" spans="1:56" ht="15.75" customHeight="1" x14ac:dyDescent="0.35">
      <c r="A689" s="1" t="s">
        <v>2711</v>
      </c>
      <c r="B689">
        <v>6.6511952084925899E-2</v>
      </c>
      <c r="C689">
        <v>-1.0824301639194501E-2</v>
      </c>
      <c r="D689">
        <v>3.3340897472909602E-2</v>
      </c>
      <c r="E689">
        <v>2.4361935367197399E-2</v>
      </c>
      <c r="F689">
        <v>0.30910194086563902</v>
      </c>
      <c r="G689">
        <v>0.226727464192652</v>
      </c>
      <c r="H689">
        <v>0.23359374599541999</v>
      </c>
      <c r="I689">
        <v>0.36667535148404501</v>
      </c>
      <c r="J689">
        <v>0.54923638258740504</v>
      </c>
      <c r="K689">
        <v>0.51214502598797196</v>
      </c>
      <c r="L689">
        <v>0.46855074962412802</v>
      </c>
      <c r="M689">
        <v>0.45721064250760601</v>
      </c>
      <c r="N689">
        <v>0.55747459922595399</v>
      </c>
      <c r="O689">
        <v>0.50516261422943798</v>
      </c>
      <c r="P689">
        <v>0.57655053867597605</v>
      </c>
      <c r="Q689">
        <v>0.50888222927886395</v>
      </c>
      <c r="R689">
        <v>0.125924870457678</v>
      </c>
      <c r="S689">
        <v>5.1477540553813497E-2</v>
      </c>
      <c r="T689">
        <v>5.0385765727210499E-2</v>
      </c>
      <c r="U689">
        <v>1.7301831169036299E-2</v>
      </c>
      <c r="V689" s="20">
        <v>0.28402462563443898</v>
      </c>
      <c r="W689" s="20">
        <v>0.49678570017677798</v>
      </c>
      <c r="X689" s="21">
        <v>0.53701749535255805</v>
      </c>
      <c r="Y689" s="20">
        <v>6.1272501976934797E-2</v>
      </c>
      <c r="Z689" s="20">
        <v>1.5338173800365999E-2</v>
      </c>
      <c r="AA689" s="20">
        <v>7.3584746958567197E-4</v>
      </c>
      <c r="AB689" s="21">
        <v>1.5421540558889201E-4</v>
      </c>
      <c r="AC689" s="20">
        <v>2.5125177301977999E-4</v>
      </c>
      <c r="AD689" s="1" t="s">
        <v>2712</v>
      </c>
      <c r="AE689" s="1" t="s">
        <v>2713</v>
      </c>
      <c r="AG689" t="s">
        <v>2713</v>
      </c>
      <c r="AJ689" s="33"/>
      <c r="AL689" s="34"/>
      <c r="AN689" s="34"/>
      <c r="AP689" s="34"/>
      <c r="AY689" s="1" t="s">
        <v>18</v>
      </c>
      <c r="AZ689" s="1" t="s">
        <v>18</v>
      </c>
      <c r="BC689" s="1" t="s">
        <v>18</v>
      </c>
      <c r="BD689" s="1">
        <f>IF(AY689="+",IF(AZ689="+",IF(BA689="+",7,6),IF(BA689="+",5,4)),IF(AZ689="+",IF(BA689="+",3,2),IF(BA689="+",1,0)))</f>
        <v>6</v>
      </c>
    </row>
    <row r="690" spans="1:56" ht="15.75" customHeight="1" x14ac:dyDescent="0.35">
      <c r="A690" s="1" t="s">
        <v>9408</v>
      </c>
      <c r="B690">
        <v>-0.480683816589831</v>
      </c>
      <c r="C690">
        <v>0.40074966127990602</v>
      </c>
      <c r="D690">
        <v>-0.47571998691892298</v>
      </c>
      <c r="E690">
        <v>0.20804923549544399</v>
      </c>
      <c r="F690">
        <v>3.4882660952719802E-2</v>
      </c>
      <c r="G690">
        <v>-7.5881378501866997E-3</v>
      </c>
      <c r="H690">
        <v>-9.0074691879642593E-3</v>
      </c>
      <c r="I690">
        <v>5.1115947331398001E-2</v>
      </c>
      <c r="J690">
        <v>0.28159275729850602</v>
      </c>
      <c r="K690">
        <v>7.1781768476709903E-2</v>
      </c>
      <c r="L690">
        <v>0.14243928792753499</v>
      </c>
      <c r="M690">
        <v>-4.0687931753099801E-2</v>
      </c>
      <c r="N690">
        <v>0.177800895460448</v>
      </c>
      <c r="O690">
        <v>-0.118712510823482</v>
      </c>
      <c r="P690">
        <v>-5.60075624305875E-2</v>
      </c>
      <c r="Q690">
        <v>-9.4458961889110099E-2</v>
      </c>
      <c r="R690">
        <v>5.4128813849313603E-2</v>
      </c>
      <c r="S690">
        <v>-0.25337215185216799</v>
      </c>
      <c r="T690">
        <v>-0.22728692394581801</v>
      </c>
      <c r="U690">
        <v>-0.25364901755383901</v>
      </c>
      <c r="V690" s="20">
        <v>1.7350750311491699E-2</v>
      </c>
      <c r="W690" s="20">
        <v>0.113781470487412</v>
      </c>
      <c r="X690" s="21">
        <v>-2.2844534920682901E-2</v>
      </c>
      <c r="Y690" s="20">
        <v>-0.170044819875628</v>
      </c>
      <c r="Z690" s="20">
        <v>0.78754284557610199</v>
      </c>
      <c r="AA690" s="20">
        <v>0.57463316597666403</v>
      </c>
      <c r="AB690" s="21">
        <v>0.85825795933610305</v>
      </c>
      <c r="AC690" s="20">
        <v>5.1825177185168499E-2</v>
      </c>
      <c r="AD690" s="1" t="s">
        <v>9409</v>
      </c>
      <c r="AE690" s="1" t="s">
        <v>9410</v>
      </c>
      <c r="AG690" t="s">
        <v>9410</v>
      </c>
      <c r="AJ690" s="33"/>
      <c r="AL690" s="34"/>
      <c r="AN690" s="34"/>
      <c r="AP690" s="34"/>
      <c r="BC690" s="1" t="s">
        <v>18</v>
      </c>
      <c r="BD690" s="1">
        <f>IF(AY690="+",IF(AZ690="+",IF(BA690="+",7,6),IF(BA690="+",5,4)),IF(AZ690="+",IF(BA690="+",3,2),IF(BA690="+",1,0)))</f>
        <v>0</v>
      </c>
    </row>
    <row r="691" spans="1:56" ht="15.75" customHeight="1" x14ac:dyDescent="0.35">
      <c r="A691" s="1" t="s">
        <v>7833</v>
      </c>
      <c r="B691">
        <v>1.63653429959306E-2</v>
      </c>
      <c r="C691">
        <v>4.6345100993784E-2</v>
      </c>
      <c r="D691">
        <v>-0.18934561229675601</v>
      </c>
      <c r="E691">
        <v>4.41261199273758E-2</v>
      </c>
      <c r="F691">
        <v>-0.23363762685634001</v>
      </c>
      <c r="G691">
        <v>-0.25990616038619302</v>
      </c>
      <c r="H691">
        <v>-0.26238209243574001</v>
      </c>
      <c r="I691">
        <v>-9.6069503590755903E-2</v>
      </c>
      <c r="J691">
        <v>-0.20806344376278199</v>
      </c>
      <c r="K691">
        <v>-0.32176136150789397</v>
      </c>
      <c r="L691">
        <v>6.8445391348742099E-2</v>
      </c>
      <c r="M691">
        <v>-0.227774371097725</v>
      </c>
      <c r="N691">
        <v>-0.19848604567099701</v>
      </c>
      <c r="O691">
        <v>-0.25928277331427801</v>
      </c>
      <c r="P691">
        <v>-0.200530385586913</v>
      </c>
      <c r="Q691">
        <v>-0.18346484976767199</v>
      </c>
      <c r="R691">
        <v>-5.4058070763081403E-2</v>
      </c>
      <c r="S691">
        <v>-0.110682037850098</v>
      </c>
      <c r="T691">
        <v>-4.3287057388418003E-2</v>
      </c>
      <c r="U691">
        <v>-4.4694711882015403E-3</v>
      </c>
      <c r="V691" s="20">
        <v>-0.212998845817257</v>
      </c>
      <c r="W691" s="20">
        <v>-0.17228844625491499</v>
      </c>
      <c r="X691" s="21">
        <v>-0.210441013584965</v>
      </c>
      <c r="Y691" s="20">
        <v>-5.3124159297449798E-2</v>
      </c>
      <c r="Z691" s="20">
        <v>0.101294011628802</v>
      </c>
      <c r="AA691" s="20">
        <v>0.31199534163674397</v>
      </c>
      <c r="AB691" s="21">
        <v>8.7496188855159293E-2</v>
      </c>
      <c r="AC691" s="20">
        <v>0.31261152887946198</v>
      </c>
      <c r="AD691" s="1" t="s">
        <v>7834</v>
      </c>
      <c r="AE691" s="1" t="s">
        <v>7835</v>
      </c>
      <c r="AG691" t="s">
        <v>7835</v>
      </c>
      <c r="AH691" t="s">
        <v>18</v>
      </c>
      <c r="AI691" t="s">
        <v>18</v>
      </c>
      <c r="AJ691" s="33"/>
      <c r="AL691" s="34"/>
      <c r="AN691" s="34"/>
      <c r="AP691" s="34"/>
      <c r="BC691" s="1" t="s">
        <v>18</v>
      </c>
      <c r="BD691" s="1">
        <f>IF(AY691="+",IF(AZ691="+",IF(BA691="+",7,6),IF(BA691="+",5,4)),IF(AZ691="+",IF(BA691="+",3,2),IF(BA691="+",1,0)))</f>
        <v>0</v>
      </c>
    </row>
    <row r="692" spans="1:56" ht="15.75" customHeight="1" x14ac:dyDescent="0.35">
      <c r="A692" s="1" t="s">
        <v>6720</v>
      </c>
      <c r="B692">
        <v>-0.188161276578512</v>
      </c>
      <c r="C692">
        <v>0.144947006384368</v>
      </c>
      <c r="D692">
        <v>-9.3096820248544598E-2</v>
      </c>
      <c r="E692">
        <v>0.19519250056350301</v>
      </c>
      <c r="F692">
        <v>0.49550432161420899</v>
      </c>
      <c r="G692">
        <v>0.59689154746975204</v>
      </c>
      <c r="H692">
        <v>0.370602950502738</v>
      </c>
      <c r="I692">
        <v>0.63742247121055295</v>
      </c>
      <c r="J692">
        <v>0.35925537298524302</v>
      </c>
      <c r="K692">
        <v>0.33255628808975701</v>
      </c>
      <c r="L692">
        <v>0.42119761141737799</v>
      </c>
      <c r="M692">
        <v>4.6806724783439002E-2</v>
      </c>
      <c r="N692">
        <v>0.444995230341663</v>
      </c>
      <c r="O692">
        <v>0.259182716535517</v>
      </c>
      <c r="P692">
        <v>0.25123753002844301</v>
      </c>
      <c r="Q692">
        <v>0.26955453167037202</v>
      </c>
      <c r="R692">
        <v>0.201107455566922</v>
      </c>
      <c r="S692">
        <v>-1.61854932573351E-2</v>
      </c>
      <c r="T692">
        <v>-6.8639993047720602E-2</v>
      </c>
      <c r="U692">
        <v>-1.44772153009405E-2</v>
      </c>
      <c r="V692" s="20">
        <v>0.52510532269931298</v>
      </c>
      <c r="W692" s="20">
        <v>0.28995399931895399</v>
      </c>
      <c r="X692" s="21">
        <v>0.30624250214399901</v>
      </c>
      <c r="Y692" s="20">
        <v>2.5451188490231501E-2</v>
      </c>
      <c r="Z692" s="20">
        <v>2.9050241764490701E-2</v>
      </c>
      <c r="AA692" s="20">
        <v>0.15429426866187601</v>
      </c>
      <c r="AB692" s="21">
        <v>9.3360397380699095E-2</v>
      </c>
      <c r="AC692" s="20">
        <v>7.16313012064108E-2</v>
      </c>
      <c r="AD692" s="1" t="s">
        <v>6721</v>
      </c>
      <c r="AE692" s="1" t="s">
        <v>6722</v>
      </c>
      <c r="AG692" t="s">
        <v>6722</v>
      </c>
      <c r="AJ692" s="33"/>
      <c r="AK692" t="s">
        <v>18</v>
      </c>
      <c r="AL692" s="34"/>
      <c r="AN692" s="34"/>
      <c r="AP692" s="34" t="s">
        <v>18</v>
      </c>
      <c r="AY692" s="1" t="s">
        <v>18</v>
      </c>
      <c r="BB692" s="1" t="s">
        <v>18</v>
      </c>
      <c r="BD692" s="1">
        <f>IF(AY692="+",IF(AZ692="+",IF(BA692="+",7,6),IF(BA692="+",5,4)),IF(AZ692="+",IF(BA692="+",3,2),IF(BA692="+",1,0)))</f>
        <v>4</v>
      </c>
    </row>
    <row r="693" spans="1:56" ht="15.75" customHeight="1" x14ac:dyDescent="0.35">
      <c r="A693" s="1" t="s">
        <v>1263</v>
      </c>
      <c r="B693">
        <v>-0.33931999234327198</v>
      </c>
      <c r="C693">
        <v>0.35521071147356598</v>
      </c>
      <c r="D693">
        <v>-8.0651485231570605E-2</v>
      </c>
      <c r="E693">
        <v>3.6183230135479602E-3</v>
      </c>
      <c r="F693">
        <v>0.11566965796952</v>
      </c>
      <c r="G693">
        <v>5.4053564634149703E-2</v>
      </c>
      <c r="H693">
        <v>1.13265753690327E-2</v>
      </c>
      <c r="I693">
        <v>6.9524504922245503E-2</v>
      </c>
      <c r="J693">
        <v>0.54537794391592798</v>
      </c>
      <c r="K693">
        <v>0.38981197779578403</v>
      </c>
      <c r="L693">
        <v>0.49248645103673999</v>
      </c>
      <c r="M693">
        <v>0.35292809056038499</v>
      </c>
      <c r="N693">
        <v>0.42409193414542401</v>
      </c>
      <c r="O693">
        <v>0.18839552219257399</v>
      </c>
      <c r="P693">
        <v>0.13711966129707501</v>
      </c>
      <c r="Q693">
        <v>6.8427713051608399E-2</v>
      </c>
      <c r="R693">
        <v>3.2655873145694E-2</v>
      </c>
      <c r="S693">
        <v>-0.27683967161468098</v>
      </c>
      <c r="T693">
        <v>-0.37601800505625499</v>
      </c>
      <c r="U693">
        <v>-0.42370352307758002</v>
      </c>
      <c r="V693" s="20">
        <v>6.2643575723737105E-2</v>
      </c>
      <c r="W693" s="20">
        <v>0.44515111582720901</v>
      </c>
      <c r="X693" s="21">
        <v>0.20450870767167001</v>
      </c>
      <c r="Y693" s="20">
        <v>-0.260976331650705</v>
      </c>
      <c r="Z693" s="20">
        <v>0.74490720786394404</v>
      </c>
      <c r="AA693" s="20">
        <v>0.11401468040151</v>
      </c>
      <c r="AB693" s="21">
        <v>0.344324208316378</v>
      </c>
      <c r="AC693" s="20">
        <v>8.4021726335904209E-3</v>
      </c>
      <c r="AD693" s="1" t="s">
        <v>1264</v>
      </c>
      <c r="AE693" s="1" t="s">
        <v>1265</v>
      </c>
      <c r="AG693" t="s">
        <v>1265</v>
      </c>
      <c r="AJ693" s="33"/>
      <c r="AL693" s="34"/>
      <c r="AN693" s="34"/>
      <c r="AP693" s="34"/>
      <c r="BA693" s="1" t="s">
        <v>18</v>
      </c>
      <c r="BC693" s="1" t="s">
        <v>18</v>
      </c>
      <c r="BD693" s="1">
        <f>IF(AY693="+",IF(AZ693="+",IF(BA693="+",7,6),IF(BA693="+",5,4)),IF(AZ693="+",IF(BA693="+",3,2),IF(BA693="+",1,0)))</f>
        <v>1</v>
      </c>
    </row>
    <row r="694" spans="1:56" ht="15.75" customHeight="1" x14ac:dyDescent="0.35">
      <c r="A694" s="1" t="s">
        <v>1953</v>
      </c>
      <c r="B694">
        <v>0.15545638286240701</v>
      </c>
      <c r="C694">
        <v>-0.14012519343129601</v>
      </c>
      <c r="D694">
        <v>-8.9519152099950497E-2</v>
      </c>
      <c r="E694">
        <v>-2.5770273982058601E-2</v>
      </c>
      <c r="F694">
        <v>0.101703298164898</v>
      </c>
      <c r="G694">
        <v>-8.9318451430776005E-2</v>
      </c>
      <c r="H694">
        <v>7.3346053032661597E-3</v>
      </c>
      <c r="I694">
        <v>6.4988034803158096E-2</v>
      </c>
      <c r="J694">
        <v>-0.14258846726376201</v>
      </c>
      <c r="K694">
        <v>8.1641240645487306E-2</v>
      </c>
      <c r="L694">
        <v>-1.95279784467733E-2</v>
      </c>
      <c r="M694">
        <v>-4.6986998432885299E-2</v>
      </c>
      <c r="N694">
        <v>-0.163507262524834</v>
      </c>
      <c r="O694">
        <v>-0.146277594883746</v>
      </c>
      <c r="P694">
        <v>-6.0194147464103703E-2</v>
      </c>
      <c r="Q694">
        <v>-0.21840863271129701</v>
      </c>
      <c r="R694">
        <v>-0.135752501866724</v>
      </c>
      <c r="S694">
        <v>-9.3806076715329201E-2</v>
      </c>
      <c r="T694">
        <v>-2.41818406054858E-2</v>
      </c>
      <c r="U694">
        <v>-0.166193033577578</v>
      </c>
      <c r="V694" s="20">
        <v>2.1176871710136599E-2</v>
      </c>
      <c r="W694" s="20">
        <v>-3.1865550874483499E-2</v>
      </c>
      <c r="X694" s="21">
        <v>-0.14709690939599501</v>
      </c>
      <c r="Y694" s="20">
        <v>-0.104983363191279</v>
      </c>
      <c r="Z694" s="20">
        <v>0.69952603189627505</v>
      </c>
      <c r="AA694" s="20">
        <v>0.953640639761135</v>
      </c>
      <c r="AB694" s="21">
        <v>0.25454725133207601</v>
      </c>
      <c r="AC694" s="20">
        <v>0.30020596718259202</v>
      </c>
      <c r="AD694" s="1" t="s">
        <v>1954</v>
      </c>
      <c r="AE694" s="1" t="s">
        <v>1955</v>
      </c>
      <c r="AG694" t="s">
        <v>1955</v>
      </c>
      <c r="AJ694" s="33" t="s">
        <v>18</v>
      </c>
      <c r="AK694" t="s">
        <v>18</v>
      </c>
      <c r="AL694" s="34" t="s">
        <v>18</v>
      </c>
      <c r="AM694" t="s">
        <v>18</v>
      </c>
      <c r="AN694" s="34"/>
      <c r="AP694" s="34" t="s">
        <v>18</v>
      </c>
      <c r="BC694" s="1" t="s">
        <v>18</v>
      </c>
      <c r="BD694" s="1">
        <f>IF(AY694="+",IF(AZ694="+",IF(BA694="+",7,6),IF(BA694="+",5,4)),IF(AZ694="+",IF(BA694="+",3,2),IF(BA694="+",1,0)))</f>
        <v>0</v>
      </c>
    </row>
    <row r="695" spans="1:56" ht="15.75" customHeight="1" x14ac:dyDescent="0.35">
      <c r="A695" s="1" t="s">
        <v>2224</v>
      </c>
      <c r="B695">
        <v>0.182156804154257</v>
      </c>
      <c r="C695">
        <v>-0.19009309022575099</v>
      </c>
      <c r="D695">
        <v>-1.4463261242900699E-2</v>
      </c>
      <c r="E695">
        <v>-1.17423754204895E-2</v>
      </c>
      <c r="F695">
        <v>2.7844470308712399E-2</v>
      </c>
      <c r="G695">
        <v>-0.113198012844729</v>
      </c>
      <c r="H695">
        <v>-5.4784275624331698E-2</v>
      </c>
      <c r="I695">
        <v>0.197789644512501</v>
      </c>
      <c r="J695">
        <v>-3.9151131896657098E-3</v>
      </c>
      <c r="K695">
        <v>7.0671026480804602E-2</v>
      </c>
      <c r="L695">
        <v>-4.50692433909076E-2</v>
      </c>
      <c r="M695">
        <v>-0.271512839050494</v>
      </c>
      <c r="N695">
        <v>-0.19320653662173801</v>
      </c>
      <c r="O695">
        <v>6.6580018940215493E-2</v>
      </c>
      <c r="P695">
        <v>-4.1728187781871803E-2</v>
      </c>
      <c r="Q695">
        <v>-0.104548213264998</v>
      </c>
      <c r="R695">
        <v>-0.15305762463790301</v>
      </c>
      <c r="S695">
        <v>0.12631344915361301</v>
      </c>
      <c r="T695">
        <v>7.9585732047480207E-3</v>
      </c>
      <c r="U695">
        <v>-4.82812924599774E-2</v>
      </c>
      <c r="V695" s="20">
        <v>1.44129565880381E-2</v>
      </c>
      <c r="W695" s="20">
        <v>-6.2456542287565801E-2</v>
      </c>
      <c r="X695" s="21">
        <v>-6.8225729682098099E-2</v>
      </c>
      <c r="Y695" s="20">
        <v>-1.67667236848799E-2</v>
      </c>
      <c r="Z695" s="20">
        <v>0.892011332982935</v>
      </c>
      <c r="AA695" s="20">
        <v>0.72536996915780205</v>
      </c>
      <c r="AB695" s="21">
        <v>0.64780959252692805</v>
      </c>
      <c r="AC695" s="20">
        <v>0.69626047594007201</v>
      </c>
      <c r="AD695" s="1" t="s">
        <v>1954</v>
      </c>
      <c r="AE695" s="1" t="s">
        <v>1955</v>
      </c>
      <c r="AF695" s="1">
        <v>2</v>
      </c>
      <c r="AG695" t="s">
        <v>16157</v>
      </c>
      <c r="AJ695" s="33" t="s">
        <v>18</v>
      </c>
      <c r="AK695" t="s">
        <v>18</v>
      </c>
      <c r="AL695" s="34" t="s">
        <v>18</v>
      </c>
      <c r="AM695" t="s">
        <v>18</v>
      </c>
      <c r="AN695" s="34"/>
      <c r="AP695" s="34" t="s">
        <v>18</v>
      </c>
      <c r="BC695" s="1" t="s">
        <v>18</v>
      </c>
      <c r="BD695" s="1">
        <f>IF(AY695="+",IF(AZ695="+",IF(BA695="+",7,6),IF(BA695="+",5,4)),IF(AZ695="+",IF(BA695="+",3,2),IF(BA695="+",1,0)))</f>
        <v>0</v>
      </c>
    </row>
    <row r="696" spans="1:56" ht="15.75" customHeight="1" x14ac:dyDescent="0.35">
      <c r="A696" s="1" t="s">
        <v>3154</v>
      </c>
      <c r="B696">
        <v>0.12873250242748899</v>
      </c>
      <c r="C696">
        <v>-1.17329910162113E-2</v>
      </c>
      <c r="D696">
        <v>-0.151066624545626</v>
      </c>
      <c r="E696">
        <v>2.2834360533171998E-3</v>
      </c>
      <c r="F696">
        <v>0.20280801548998401</v>
      </c>
      <c r="G696">
        <v>-1.7825276770967201E-2</v>
      </c>
      <c r="H696">
        <v>6.0609843075819E-2</v>
      </c>
      <c r="I696">
        <v>0.13657024793736999</v>
      </c>
      <c r="J696">
        <v>-0.118462289897091</v>
      </c>
      <c r="K696">
        <v>1.45039267678448E-2</v>
      </c>
      <c r="L696">
        <v>0.24334645444783401</v>
      </c>
      <c r="M696">
        <v>-1.25415316571741E-2</v>
      </c>
      <c r="N696">
        <v>-4.7253324880301498E-2</v>
      </c>
      <c r="O696">
        <v>-4.07010175502013E-2</v>
      </c>
      <c r="P696">
        <v>0.14979948809619101</v>
      </c>
      <c r="Q696">
        <v>0.10908204570515399</v>
      </c>
      <c r="R696">
        <v>-9.1070859758949699E-2</v>
      </c>
      <c r="S696">
        <v>-8.4275018661950404E-2</v>
      </c>
      <c r="T696">
        <v>9.2086518664554903E-2</v>
      </c>
      <c r="U696">
        <v>6.1074138226818203E-2</v>
      </c>
      <c r="V696" s="20">
        <v>9.5540707433051694E-2</v>
      </c>
      <c r="W696" s="20">
        <v>3.1711639915353203E-2</v>
      </c>
      <c r="X696" s="21">
        <v>4.2731797842710799E-2</v>
      </c>
      <c r="Y696" s="20">
        <v>-5.5463053823817396E-3</v>
      </c>
      <c r="Z696" s="20">
        <v>0.35811938147083699</v>
      </c>
      <c r="AA696" s="20">
        <v>0.77245808832534901</v>
      </c>
      <c r="AB696" s="21">
        <v>0.63283520454889797</v>
      </c>
      <c r="AC696" s="20">
        <v>0.74253718710026495</v>
      </c>
      <c r="AD696" s="1" t="s">
        <v>3155</v>
      </c>
      <c r="AE696" s="1" t="s">
        <v>3156</v>
      </c>
      <c r="AG696" t="s">
        <v>3156</v>
      </c>
      <c r="AJ696" s="33"/>
      <c r="AL696" s="34"/>
      <c r="AN696" s="34"/>
      <c r="AP696" s="34"/>
      <c r="BC696" s="1" t="s">
        <v>18</v>
      </c>
      <c r="BD696" s="1">
        <f>IF(AY696="+",IF(AZ696="+",IF(BA696="+",7,6),IF(BA696="+",5,4)),IF(AZ696="+",IF(BA696="+",3,2),IF(BA696="+",1,0)))</f>
        <v>0</v>
      </c>
    </row>
    <row r="697" spans="1:56" ht="15.75" customHeight="1" x14ac:dyDescent="0.35">
      <c r="A697" s="1" t="s">
        <v>5163</v>
      </c>
      <c r="B697">
        <v>-0.33512443761970401</v>
      </c>
      <c r="C697">
        <v>0.44418118310963101</v>
      </c>
      <c r="D697">
        <v>-0.32829150476922703</v>
      </c>
      <c r="E697">
        <v>7.5148970828462003E-2</v>
      </c>
      <c r="F697">
        <v>0.14422921408682299</v>
      </c>
      <c r="G697">
        <v>3.2359548412644701E-3</v>
      </c>
      <c r="H697">
        <v>0.18146651724746399</v>
      </c>
      <c r="I697">
        <v>0.24620887698084801</v>
      </c>
      <c r="J697">
        <v>0.53353037201353803</v>
      </c>
      <c r="K697">
        <v>0.361905880238161</v>
      </c>
      <c r="L697">
        <v>0.17968894547844699</v>
      </c>
      <c r="M697">
        <v>0.187488094794345</v>
      </c>
      <c r="N697">
        <v>0.315036071064837</v>
      </c>
      <c r="O697">
        <v>8.2093099103779696E-2</v>
      </c>
      <c r="P697">
        <v>0.32069122836604402</v>
      </c>
      <c r="Q697">
        <v>0.18366977488000599</v>
      </c>
      <c r="R697">
        <v>2.4653785892239499E-2</v>
      </c>
      <c r="S697">
        <v>-0.25012072249276301</v>
      </c>
      <c r="T697">
        <v>-7.9389977416951502E-2</v>
      </c>
      <c r="U697">
        <v>-0.211248786116983</v>
      </c>
      <c r="V697" s="20">
        <v>0.14378514078910001</v>
      </c>
      <c r="W697" s="20">
        <v>0.31565332313112299</v>
      </c>
      <c r="X697" s="21">
        <v>0.22537254335366699</v>
      </c>
      <c r="Y697" s="20">
        <v>-0.129026425033614</v>
      </c>
      <c r="Z697" s="20">
        <v>0.56149625502549405</v>
      </c>
      <c r="AA697" s="20">
        <v>0.273145161236579</v>
      </c>
      <c r="AB697" s="21">
        <v>0.36567918419262102</v>
      </c>
      <c r="AC697" s="20">
        <v>1.47744438716251E-2</v>
      </c>
      <c r="AD697" s="1" t="s">
        <v>5164</v>
      </c>
      <c r="AE697" s="1" t="s">
        <v>5165</v>
      </c>
      <c r="AG697" t="s">
        <v>5165</v>
      </c>
      <c r="AJ697" s="33"/>
      <c r="AL697" s="34"/>
      <c r="AN697" s="34"/>
      <c r="AP697" s="34"/>
      <c r="BC697" s="1" t="s">
        <v>18</v>
      </c>
      <c r="BD697" s="1">
        <f>IF(AY697="+",IF(AZ697="+",IF(BA697="+",7,6),IF(BA697="+",5,4)),IF(AZ697="+",IF(BA697="+",3,2),IF(BA697="+",1,0)))</f>
        <v>0</v>
      </c>
    </row>
    <row r="698" spans="1:56" ht="15.75" customHeight="1" x14ac:dyDescent="0.35">
      <c r="A698" s="1" t="s">
        <v>5343</v>
      </c>
      <c r="B698">
        <v>0.10108155516260101</v>
      </c>
      <c r="C698">
        <v>-0.34892681655007401</v>
      </c>
      <c r="D698">
        <v>0.20110718267914199</v>
      </c>
      <c r="E698">
        <v>-0.10110213477527399</v>
      </c>
      <c r="F698">
        <v>-0.22934385870158</v>
      </c>
      <c r="G698">
        <v>-0.25183175284780801</v>
      </c>
      <c r="H698">
        <v>-0.23440923008518899</v>
      </c>
      <c r="I698">
        <v>-0.41942041132185098</v>
      </c>
      <c r="J698">
        <v>-0.12986029361155799</v>
      </c>
      <c r="K698">
        <v>2.8833512666331901E-2</v>
      </c>
      <c r="L698">
        <v>-0.42485512935617598</v>
      </c>
      <c r="M698">
        <v>-0.15194373459904101</v>
      </c>
      <c r="N698">
        <v>-0.35642355194275799</v>
      </c>
      <c r="O698">
        <v>-0.19612772480955101</v>
      </c>
      <c r="P698">
        <v>-0.19435721384839699</v>
      </c>
      <c r="Q698">
        <v>-0.163705870934716</v>
      </c>
      <c r="R698">
        <v>-0.21673701766109099</v>
      </c>
      <c r="S698">
        <v>-2.4111684142494198E-2</v>
      </c>
      <c r="T698">
        <v>-5.55172038604268E-2</v>
      </c>
      <c r="U698">
        <v>1.8145817961931401E-2</v>
      </c>
      <c r="V698" s="20">
        <v>-0.28375131323910702</v>
      </c>
      <c r="W698" s="20">
        <v>-0.16945641122511099</v>
      </c>
      <c r="X698" s="21">
        <v>-0.22765359038385599</v>
      </c>
      <c r="Y698" s="20">
        <v>-6.95550219255201E-2</v>
      </c>
      <c r="Z698" s="20">
        <v>0.25467981389260902</v>
      </c>
      <c r="AA698" s="20">
        <v>0.54629958017548597</v>
      </c>
      <c r="AB698" s="21">
        <v>0.32069096301476901</v>
      </c>
      <c r="AC698" s="20">
        <v>0.458176814950705</v>
      </c>
      <c r="AD698" s="1" t="s">
        <v>5344</v>
      </c>
      <c r="AE698" s="1" t="s">
        <v>5345</v>
      </c>
      <c r="AG698" t="s">
        <v>5345</v>
      </c>
      <c r="AJ698" s="33"/>
      <c r="AL698" s="34"/>
      <c r="AN698" s="34"/>
      <c r="AP698" s="34"/>
      <c r="BC698" s="1" t="s">
        <v>18</v>
      </c>
      <c r="BD698" s="1">
        <f>IF(AY698="+",IF(AZ698="+",IF(BA698="+",7,6),IF(BA698="+",5,4)),IF(AZ698="+",IF(BA698="+",3,2),IF(BA698="+",1,0)))</f>
        <v>0</v>
      </c>
    </row>
    <row r="699" spans="1:56" ht="15.75" customHeight="1" x14ac:dyDescent="0.35">
      <c r="A699" s="1" t="s">
        <v>6991</v>
      </c>
      <c r="B699">
        <v>4.1049858561194898E-2</v>
      </c>
      <c r="C699">
        <v>-0.107256951137001</v>
      </c>
      <c r="D699">
        <v>-4.7609677693535503E-2</v>
      </c>
      <c r="E699">
        <v>0.10909557627185</v>
      </c>
      <c r="F699">
        <v>0.18721465414414401</v>
      </c>
      <c r="G699">
        <v>8.7686291864822699E-2</v>
      </c>
      <c r="H699">
        <v>4.16903737563896E-2</v>
      </c>
      <c r="I699">
        <v>4.09987730882218E-2</v>
      </c>
      <c r="J699">
        <v>-6.0970694630591502E-2</v>
      </c>
      <c r="K699">
        <v>8.4017052969790104E-2</v>
      </c>
      <c r="L699">
        <v>0.24281683394155701</v>
      </c>
      <c r="M699">
        <v>8.61216332992739E-2</v>
      </c>
      <c r="N699">
        <v>-0.12335633780996599</v>
      </c>
      <c r="O699">
        <v>-6.60380173551426E-2</v>
      </c>
      <c r="P699">
        <v>-0.121417575326159</v>
      </c>
      <c r="Q699">
        <v>-0.11228318505090699</v>
      </c>
      <c r="R699">
        <v>-0.203375115369408</v>
      </c>
      <c r="S699">
        <v>-0.148343654183023</v>
      </c>
      <c r="T699">
        <v>-0.218992943666586</v>
      </c>
      <c r="U699">
        <v>-0.196702928478242</v>
      </c>
      <c r="V699" s="20">
        <v>8.9397523213394697E-2</v>
      </c>
      <c r="W699" s="20">
        <v>8.7996206395007395E-2</v>
      </c>
      <c r="X699" s="21">
        <v>-0.105773778885544</v>
      </c>
      <c r="Y699" s="20">
        <v>-0.19185366042431501</v>
      </c>
      <c r="Z699" s="20">
        <v>0.31367287489381501</v>
      </c>
      <c r="AA699" s="20">
        <v>0.43050879301446898</v>
      </c>
      <c r="AB699" s="21">
        <v>0.195627393201702</v>
      </c>
      <c r="AC699" s="20">
        <v>3.1982344796224103E-2</v>
      </c>
      <c r="AD699" s="1" t="s">
        <v>6992</v>
      </c>
      <c r="AE699" s="1" t="s">
        <v>6993</v>
      </c>
      <c r="AF699" s="1">
        <v>2</v>
      </c>
      <c r="AG699" t="s">
        <v>16158</v>
      </c>
      <c r="AJ699" s="33"/>
      <c r="AL699" s="34"/>
      <c r="AN699" s="34"/>
      <c r="AP699" s="34"/>
      <c r="BC699" s="1" t="s">
        <v>18</v>
      </c>
      <c r="BD699" s="1">
        <f>IF(AY699="+",IF(AZ699="+",IF(BA699="+",7,6),IF(BA699="+",5,4)),IF(AZ699="+",IF(BA699="+",3,2),IF(BA699="+",1,0)))</f>
        <v>0</v>
      </c>
    </row>
    <row r="700" spans="1:56" ht="15.75" customHeight="1" x14ac:dyDescent="0.35">
      <c r="A700" s="1" t="s">
        <v>6096</v>
      </c>
      <c r="B700">
        <v>0.32876387267061302</v>
      </c>
      <c r="C700">
        <v>-0.50726972330932796</v>
      </c>
      <c r="D700">
        <v>4.5458372532729899E-2</v>
      </c>
      <c r="E700">
        <v>-0.189489711079387</v>
      </c>
      <c r="F700">
        <v>-0.12905411629709901</v>
      </c>
      <c r="G700">
        <v>-2.24870654525017E-2</v>
      </c>
      <c r="H700">
        <v>7.5834990653034895E-2</v>
      </c>
      <c r="I700">
        <v>-1.5271555401615801E-2</v>
      </c>
      <c r="J700">
        <v>-0.37567852880825903</v>
      </c>
      <c r="K700">
        <v>-0.103785007253439</v>
      </c>
      <c r="L700">
        <v>1.4725750927704499E-2</v>
      </c>
      <c r="M700">
        <v>0.30603601465618901</v>
      </c>
      <c r="N700">
        <v>-0.16200003816190101</v>
      </c>
      <c r="O700">
        <v>0.30207441390962603</v>
      </c>
      <c r="P700">
        <v>0.17274393336976901</v>
      </c>
      <c r="Q700">
        <v>0.28089694135452697</v>
      </c>
      <c r="R700">
        <v>-0.211285726171898</v>
      </c>
      <c r="S700">
        <v>0.26219025275975499</v>
      </c>
      <c r="T700">
        <v>8.8114819713517603E-2</v>
      </c>
      <c r="U700">
        <v>0.22994456417477299</v>
      </c>
      <c r="V700" s="20">
        <v>-2.2744436624545498E-2</v>
      </c>
      <c r="W700" s="20">
        <v>-3.96754426194511E-2</v>
      </c>
      <c r="X700" s="21">
        <v>0.148428812618005</v>
      </c>
      <c r="Y700" s="20">
        <v>9.2240977619036907E-2</v>
      </c>
      <c r="Z700" s="20">
        <v>0.85156450556450103</v>
      </c>
      <c r="AA700" s="20">
        <v>0.90228150726179401</v>
      </c>
      <c r="AB700" s="21">
        <v>0.43112536452370298</v>
      </c>
      <c r="AC700" s="20">
        <v>0.54709295575044803</v>
      </c>
      <c r="AD700" s="1" t="s">
        <v>6097</v>
      </c>
      <c r="AE700" s="1" t="s">
        <v>6098</v>
      </c>
      <c r="AG700" t="s">
        <v>6098</v>
      </c>
      <c r="AJ700" s="33"/>
      <c r="AL700" s="34"/>
      <c r="AN700" s="34"/>
      <c r="AP700" s="34"/>
      <c r="BC700" s="1" t="s">
        <v>18</v>
      </c>
      <c r="BD700" s="1">
        <f>IF(AY700="+",IF(AZ700="+",IF(BA700="+",7,6),IF(BA700="+",5,4)),IF(AZ700="+",IF(BA700="+",3,2),IF(BA700="+",1,0)))</f>
        <v>0</v>
      </c>
    </row>
    <row r="701" spans="1:56" ht="15.75" customHeight="1" x14ac:dyDescent="0.35">
      <c r="A701" s="1" t="s">
        <v>6327</v>
      </c>
      <c r="B701">
        <v>-0.29778940033134799</v>
      </c>
      <c r="C701">
        <v>9.7152916638580999E-2</v>
      </c>
      <c r="D701">
        <v>3.2572554301181597E-2</v>
      </c>
      <c r="E701">
        <v>0.162230144066424</v>
      </c>
      <c r="F701">
        <v>-3.9175975964014099E-2</v>
      </c>
      <c r="G701">
        <v>-5.53758100187225E-2</v>
      </c>
      <c r="H701">
        <v>-0.118505208292531</v>
      </c>
      <c r="I701">
        <v>-8.8988240458443404E-2</v>
      </c>
      <c r="J701">
        <v>0.21050889130111999</v>
      </c>
      <c r="K701">
        <v>-0.107588902458299</v>
      </c>
      <c r="L701">
        <v>-0.16422933953705199</v>
      </c>
      <c r="M701">
        <v>-0.35186227290588501</v>
      </c>
      <c r="N701">
        <v>5.1298394257775E-2</v>
      </c>
      <c r="O701">
        <v>6.9997480616603894E-2</v>
      </c>
      <c r="P701">
        <v>-0.102237562098535</v>
      </c>
      <c r="Q701">
        <v>6.3367726349523895E-2</v>
      </c>
      <c r="R701">
        <v>9.8485981025856206E-2</v>
      </c>
      <c r="S701">
        <v>0.145398824893577</v>
      </c>
      <c r="T701">
        <v>-4.2516881567805302E-2</v>
      </c>
      <c r="U701">
        <v>0.12793458465876001</v>
      </c>
      <c r="V701" s="20">
        <v>-7.5511308683427897E-2</v>
      </c>
      <c r="W701" s="20">
        <v>-0.103292905900029</v>
      </c>
      <c r="X701" s="21">
        <v>2.0606509781341799E-2</v>
      </c>
      <c r="Y701" s="20">
        <v>8.2325627252597094E-2</v>
      </c>
      <c r="Z701" s="20">
        <v>0.66250965350094804</v>
      </c>
      <c r="AA701" s="20">
        <v>0.646865157129765</v>
      </c>
      <c r="AB701" s="21">
        <v>0.89462593541370605</v>
      </c>
      <c r="AC701" s="20">
        <v>0.26983253506020899</v>
      </c>
      <c r="AD701" s="1" t="s">
        <v>6328</v>
      </c>
      <c r="AE701" s="1" t="s">
        <v>6329</v>
      </c>
      <c r="AG701" t="s">
        <v>6329</v>
      </c>
      <c r="AJ701" s="33"/>
      <c r="AL701" s="34"/>
      <c r="AN701" s="34"/>
      <c r="AP701" s="34"/>
      <c r="BC701" s="1" t="s">
        <v>18</v>
      </c>
      <c r="BD701" s="1">
        <f>IF(AY701="+",IF(AZ701="+",IF(BA701="+",7,6),IF(BA701="+",5,4)),IF(AZ701="+",IF(BA701="+",3,2),IF(BA701="+",1,0)))</f>
        <v>0</v>
      </c>
    </row>
    <row r="702" spans="1:56" ht="15.75" customHeight="1" x14ac:dyDescent="0.35">
      <c r="A702" s="1" t="s">
        <v>4359</v>
      </c>
      <c r="B702">
        <v>-4.4551048072423403E-2</v>
      </c>
      <c r="C702">
        <v>0.275825079363546</v>
      </c>
      <c r="D702">
        <v>-0.21660391395335599</v>
      </c>
      <c r="E702">
        <v>3.46062788301627E-2</v>
      </c>
      <c r="F702">
        <v>0.52744314064789699</v>
      </c>
      <c r="G702">
        <v>0.42831468375301301</v>
      </c>
      <c r="H702">
        <v>0.54244013907619903</v>
      </c>
      <c r="I702">
        <v>0.65655005156683599</v>
      </c>
      <c r="J702">
        <v>1.1693953461461</v>
      </c>
      <c r="K702">
        <v>1.1690116230587699</v>
      </c>
      <c r="L702">
        <v>1.22497506153215</v>
      </c>
      <c r="M702">
        <v>1.2325402884427199</v>
      </c>
      <c r="N702">
        <v>0.67377263726780401</v>
      </c>
      <c r="O702">
        <v>0.609749463640615</v>
      </c>
      <c r="P702">
        <v>0.66790442859978205</v>
      </c>
      <c r="Q702">
        <v>0.55287936347810696</v>
      </c>
      <c r="R702">
        <v>-0.40296279180039002</v>
      </c>
      <c r="S702">
        <v>-0.55970077584390798</v>
      </c>
      <c r="T702">
        <v>-0.57553892618912805</v>
      </c>
      <c r="U702">
        <v>-0.636718152833327</v>
      </c>
      <c r="V702" s="20">
        <v>0.53868700376098599</v>
      </c>
      <c r="W702" s="20">
        <v>1.19898057979494</v>
      </c>
      <c r="X702" s="21">
        <v>0.626076473246577</v>
      </c>
      <c r="Y702" s="20">
        <v>-0.54373016166668797</v>
      </c>
      <c r="Z702" s="20">
        <v>3.8798339354334001E-2</v>
      </c>
      <c r="AA702" s="20">
        <v>1.1514392448409299E-2</v>
      </c>
      <c r="AB702" s="21">
        <v>2.45667517590616E-2</v>
      </c>
      <c r="AC702" s="20">
        <v>2.6197975172529998E-4</v>
      </c>
      <c r="AD702" s="1" t="s">
        <v>4360</v>
      </c>
      <c r="AE702" s="1" t="s">
        <v>4361</v>
      </c>
      <c r="AG702" t="s">
        <v>4361</v>
      </c>
      <c r="AJ702" s="33"/>
      <c r="AL702" s="34"/>
      <c r="AN702" s="34"/>
      <c r="AP702" s="34"/>
      <c r="AQ702" t="s">
        <v>18</v>
      </c>
      <c r="AY702" s="1" t="s">
        <v>18</v>
      </c>
      <c r="AZ702" s="1" t="s">
        <v>18</v>
      </c>
      <c r="BA702" s="1" t="s">
        <v>18</v>
      </c>
      <c r="BB702" s="1" t="s">
        <v>18</v>
      </c>
      <c r="BD702" s="1">
        <f>IF(AY702="+",IF(AZ702="+",IF(BA702="+",7,6),IF(BA702="+",5,4)),IF(AZ702="+",IF(BA702="+",3,2),IF(BA702="+",1,0)))</f>
        <v>7</v>
      </c>
    </row>
    <row r="703" spans="1:56" ht="15.75" customHeight="1" x14ac:dyDescent="0.35">
      <c r="A703" s="1" t="s">
        <v>10174</v>
      </c>
      <c r="B703">
        <v>0.132811018188119</v>
      </c>
      <c r="C703">
        <v>-0.16769093522079201</v>
      </c>
      <c r="D703">
        <v>0.11045058155541999</v>
      </c>
      <c r="E703">
        <v>-0.17209292248604199</v>
      </c>
      <c r="F703">
        <v>-0.142443401474145</v>
      </c>
      <c r="G703">
        <v>-0.24370616579885801</v>
      </c>
      <c r="H703">
        <v>-0.32209216573522798</v>
      </c>
      <c r="I703">
        <v>-4.9924693440709003E-2</v>
      </c>
      <c r="J703">
        <v>-6.0009071833135502E-2</v>
      </c>
      <c r="K703">
        <v>8.6682821101906601E-2</v>
      </c>
      <c r="L703">
        <v>0.20080883322485399</v>
      </c>
      <c r="M703">
        <v>-0.12915915936341599</v>
      </c>
      <c r="N703">
        <v>-0.117015057819469</v>
      </c>
      <c r="O703">
        <v>-2.4520162902552298E-2</v>
      </c>
      <c r="P703">
        <v>-0.22578306015534799</v>
      </c>
      <c r="Q703">
        <v>-5.6939735843292802E-2</v>
      </c>
      <c r="R703">
        <v>-0.16652597086398199</v>
      </c>
      <c r="S703">
        <v>-6.4069590495438603E-2</v>
      </c>
      <c r="T703">
        <v>-0.27475940720696401</v>
      </c>
      <c r="U703">
        <v>-0.103439934828055</v>
      </c>
      <c r="V703" s="20">
        <v>-0.18954160661223499</v>
      </c>
      <c r="W703" s="20">
        <v>2.4580855782552199E-2</v>
      </c>
      <c r="X703" s="21">
        <v>-0.106064504180165</v>
      </c>
      <c r="Y703" s="20">
        <v>-0.15219872584860999</v>
      </c>
      <c r="Z703" s="20">
        <v>0.29610373071190499</v>
      </c>
      <c r="AA703" s="20">
        <v>0.76235387085208195</v>
      </c>
      <c r="AB703" s="21">
        <v>0.54105237259712402</v>
      </c>
      <c r="AC703" s="20">
        <v>0.13754848226547001</v>
      </c>
      <c r="AD703" s="1" t="s">
        <v>10175</v>
      </c>
      <c r="AE703" s="1" t="s">
        <v>10176</v>
      </c>
      <c r="AG703" t="s">
        <v>10176</v>
      </c>
      <c r="AJ703" s="33"/>
      <c r="AL703" s="34"/>
      <c r="AN703" s="34"/>
      <c r="AP703" s="34"/>
      <c r="BC703" s="1" t="s">
        <v>18</v>
      </c>
      <c r="BD703" s="1">
        <f>IF(AY703="+",IF(AZ703="+",IF(BA703="+",7,6),IF(BA703="+",5,4)),IF(AZ703="+",IF(BA703="+",3,2),IF(BA703="+",1,0)))</f>
        <v>0</v>
      </c>
    </row>
    <row r="704" spans="1:56" ht="15.75" customHeight="1" x14ac:dyDescent="0.35">
      <c r="A704" s="1" t="s">
        <v>10604</v>
      </c>
      <c r="B704">
        <v>6.8423662114284203E-2</v>
      </c>
      <c r="C704">
        <v>-3.1382572728319597E-2</v>
      </c>
      <c r="D704">
        <v>4.7903571867300501E-2</v>
      </c>
      <c r="E704">
        <v>-0.12639228288596499</v>
      </c>
      <c r="F704">
        <v>-0.12292672409328601</v>
      </c>
      <c r="G704">
        <v>-0.123845650706966</v>
      </c>
      <c r="H704">
        <v>-8.4569330199642193E-3</v>
      </c>
      <c r="I704">
        <v>-0.15073280197115799</v>
      </c>
      <c r="J704">
        <v>0.117362678366235</v>
      </c>
      <c r="K704">
        <v>0.201054441461851</v>
      </c>
      <c r="L704">
        <v>0.134066785838444</v>
      </c>
      <c r="M704">
        <v>0.15957060789333199</v>
      </c>
      <c r="N704">
        <v>-7.1445869055727002E-2</v>
      </c>
      <c r="O704">
        <v>3.8220933895457901E-2</v>
      </c>
      <c r="P704">
        <v>-4.3031650917941297E-2</v>
      </c>
      <c r="Q704">
        <v>-6.1198116707763497E-2</v>
      </c>
      <c r="R704">
        <v>-0.21966070177252001</v>
      </c>
      <c r="S704">
        <v>-0.112321141478786</v>
      </c>
      <c r="T704">
        <v>-0.23234716578081399</v>
      </c>
      <c r="U704">
        <v>-0.21529421339214699</v>
      </c>
      <c r="V704" s="20">
        <v>-0.101490527447843</v>
      </c>
      <c r="W704" s="20">
        <v>0.15301362838996599</v>
      </c>
      <c r="X704" s="21">
        <v>-3.4363675696493401E-2</v>
      </c>
      <c r="Y704" s="20">
        <v>-0.19490580560606699</v>
      </c>
      <c r="Z704" s="20">
        <v>0.27750010952746901</v>
      </c>
      <c r="AA704" s="20">
        <v>8.3260539516876703E-2</v>
      </c>
      <c r="AB704" s="21">
        <v>0.73880236947982103</v>
      </c>
      <c r="AC704" s="20">
        <v>1.0134261607460599E-3</v>
      </c>
      <c r="AD704" s="1" t="s">
        <v>10605</v>
      </c>
      <c r="AE704" s="1" t="s">
        <v>10606</v>
      </c>
      <c r="AG704" t="s">
        <v>10606</v>
      </c>
      <c r="AJ704" s="33"/>
      <c r="AL704" s="34"/>
      <c r="AN704" s="34"/>
      <c r="AP704" s="34"/>
      <c r="BC704" s="1" t="s">
        <v>18</v>
      </c>
      <c r="BD704" s="1">
        <f>IF(AY704="+",IF(AZ704="+",IF(BA704="+",7,6),IF(BA704="+",5,4)),IF(AZ704="+",IF(BA704="+",3,2),IF(BA704="+",1,0)))</f>
        <v>0</v>
      </c>
    </row>
    <row r="705" spans="1:56" ht="15.75" customHeight="1" x14ac:dyDescent="0.35">
      <c r="A705" s="1" t="s">
        <v>926</v>
      </c>
      <c r="B705">
        <v>0.14839004306280901</v>
      </c>
      <c r="C705">
        <v>-0.11529126883351801</v>
      </c>
      <c r="D705">
        <v>3.2972740046107098E-2</v>
      </c>
      <c r="E705">
        <v>-3.78889680143117E-2</v>
      </c>
      <c r="F705">
        <v>9.8977882495257297E-2</v>
      </c>
      <c r="G705">
        <v>0.11732363411926899</v>
      </c>
      <c r="H705">
        <v>0.106149980843966</v>
      </c>
      <c r="I705">
        <v>0.170512891872526</v>
      </c>
      <c r="J705">
        <v>-4.4742777322457503E-2</v>
      </c>
      <c r="K705">
        <v>5.4671185352718797E-3</v>
      </c>
      <c r="L705">
        <v>-2.02738194538769E-2</v>
      </c>
      <c r="M705">
        <v>-0.102378243807178</v>
      </c>
      <c r="N705">
        <v>0.165222890751339</v>
      </c>
      <c r="O705">
        <v>0.174753681601587</v>
      </c>
      <c r="P705">
        <v>0.175811830227911</v>
      </c>
      <c r="Q705">
        <v>0.13484567866042299</v>
      </c>
      <c r="R705">
        <v>0.2076922525297</v>
      </c>
      <c r="S705">
        <v>0.228969357339327</v>
      </c>
      <c r="T705">
        <v>0.21948549818725799</v>
      </c>
      <c r="U705">
        <v>0.192662498350571</v>
      </c>
      <c r="V705" s="20">
        <v>0.123241097332755</v>
      </c>
      <c r="W705" s="20">
        <v>-4.0481930512060102E-2</v>
      </c>
      <c r="X705" s="21">
        <v>0.162658520310315</v>
      </c>
      <c r="Y705" s="20">
        <v>0.212202401601714</v>
      </c>
      <c r="Z705" s="20">
        <v>0.246853990970199</v>
      </c>
      <c r="AA705" s="20">
        <v>0.59464253560376401</v>
      </c>
      <c r="AB705" s="21">
        <v>0.13156660793511901</v>
      </c>
      <c r="AC705" s="20">
        <v>3.1837925145616701E-3</v>
      </c>
      <c r="AD705" s="1" t="s">
        <v>927</v>
      </c>
      <c r="AE705" s="1" t="s">
        <v>928</v>
      </c>
      <c r="AG705" t="s">
        <v>928</v>
      </c>
      <c r="AJ705" s="33"/>
      <c r="AL705" s="34"/>
      <c r="AN705" s="34"/>
      <c r="AP705" s="34"/>
      <c r="BA705" s="1" t="s">
        <v>18</v>
      </c>
      <c r="BC705" s="1" t="s">
        <v>18</v>
      </c>
      <c r="BD705" s="1">
        <f>IF(AY705="+",IF(AZ705="+",IF(BA705="+",7,6),IF(BA705="+",5,4)),IF(AZ705="+",IF(BA705="+",3,2),IF(BA705="+",1,0)))</f>
        <v>1</v>
      </c>
    </row>
    <row r="706" spans="1:56" ht="15.75" customHeight="1" x14ac:dyDescent="0.35">
      <c r="A706" s="1" t="s">
        <v>929</v>
      </c>
      <c r="B706">
        <v>0.15420709063973501</v>
      </c>
      <c r="C706">
        <v>-0.12655916928689501</v>
      </c>
      <c r="D706">
        <v>-2.27344414468942E-2</v>
      </c>
      <c r="E706">
        <v>1.3691898818185401E-2</v>
      </c>
      <c r="F706">
        <v>7.6660123938089894E-2</v>
      </c>
      <c r="G706" s="9">
        <v>-2.06672423635312E-4</v>
      </c>
      <c r="H706">
        <v>1.2504337309598001E-2</v>
      </c>
      <c r="I706">
        <v>0.119693565926707</v>
      </c>
      <c r="J706">
        <v>2.0110494351351E-2</v>
      </c>
      <c r="K706">
        <v>3.6631742756959497E-2</v>
      </c>
      <c r="L706">
        <v>0.14600552587361801</v>
      </c>
      <c r="M706">
        <v>-0.101515844176887</v>
      </c>
      <c r="N706">
        <v>6.1063993272694198E-2</v>
      </c>
      <c r="O706">
        <v>0.11875879254173501</v>
      </c>
      <c r="P706">
        <v>9.7885424050252495E-2</v>
      </c>
      <c r="Q706">
        <v>6.0199162685319101E-2</v>
      </c>
      <c r="R706">
        <v>3.5688063573090199E-2</v>
      </c>
      <c r="S706">
        <v>0.108090342825945</v>
      </c>
      <c r="T706">
        <v>5.97690527480957E-2</v>
      </c>
      <c r="U706">
        <v>4.67571059290171E-2</v>
      </c>
      <c r="V706" s="20">
        <v>5.2162838687689998E-2</v>
      </c>
      <c r="W706" s="20">
        <v>2.53079797012602E-2</v>
      </c>
      <c r="X706" s="21">
        <v>8.4476843137500299E-2</v>
      </c>
      <c r="Y706" s="20">
        <v>6.25761412690371E-2</v>
      </c>
      <c r="Z706" s="20">
        <v>0.64329239345327205</v>
      </c>
      <c r="AA706" s="20">
        <v>0.85734695717082698</v>
      </c>
      <c r="AB706" s="21">
        <v>0.37154079649203198</v>
      </c>
      <c r="AC706" s="20">
        <v>0.58281525121380295</v>
      </c>
      <c r="AD706" s="1" t="s">
        <v>930</v>
      </c>
      <c r="AE706" s="1" t="s">
        <v>931</v>
      </c>
      <c r="AG706" t="s">
        <v>931</v>
      </c>
      <c r="AJ706" s="33"/>
      <c r="AL706" s="34"/>
      <c r="AN706" s="34"/>
      <c r="AP706" s="34"/>
      <c r="BC706" s="1" t="s">
        <v>18</v>
      </c>
      <c r="BD706" s="1">
        <f>IF(AY706="+",IF(AZ706="+",IF(BA706="+",7,6),IF(BA706="+",5,4)),IF(AZ706="+",IF(BA706="+",3,2),IF(BA706="+",1,0)))</f>
        <v>0</v>
      </c>
    </row>
    <row r="707" spans="1:56" ht="15.75" customHeight="1" x14ac:dyDescent="0.35">
      <c r="A707" s="1" t="s">
        <v>5205</v>
      </c>
      <c r="B707">
        <v>-7.0813012907043504E-2</v>
      </c>
      <c r="C707">
        <v>3.9175911471102699E-2</v>
      </c>
      <c r="D707">
        <v>-5.9062905172935297E-2</v>
      </c>
      <c r="E707">
        <v>0.13014481725857699</v>
      </c>
      <c r="F707">
        <v>0.23918305182451399</v>
      </c>
      <c r="G707">
        <v>-7.7361029464613804E-2</v>
      </c>
      <c r="H707">
        <v>-5.9866549552380702E-2</v>
      </c>
      <c r="I707">
        <v>1.8888922935615501E-2</v>
      </c>
      <c r="J707">
        <v>0.10471403001908799</v>
      </c>
      <c r="K707">
        <v>0.27184773683379099</v>
      </c>
      <c r="L707">
        <v>0.149567547116879</v>
      </c>
      <c r="M707">
        <v>3.5163885321326402E-2</v>
      </c>
      <c r="N707">
        <v>-3.1615886572289698E-2</v>
      </c>
      <c r="O707">
        <v>-6.8077336501845401E-2</v>
      </c>
      <c r="P707">
        <v>4.8312889459907499E-2</v>
      </c>
      <c r="Q707">
        <v>-3.4581661568810103E-2</v>
      </c>
      <c r="R707">
        <v>-0.160046968479409</v>
      </c>
      <c r="S707">
        <v>-0.18996357131612901</v>
      </c>
      <c r="T707">
        <v>-0.13419168488168001</v>
      </c>
      <c r="U707">
        <v>-0.18663598633102799</v>
      </c>
      <c r="V707" s="20">
        <v>3.02110989357839E-2</v>
      </c>
      <c r="W707" s="20">
        <v>0.140323299822771</v>
      </c>
      <c r="X707" s="21">
        <v>-2.14904987957594E-2</v>
      </c>
      <c r="Y707" s="20">
        <v>-0.16770955275206201</v>
      </c>
      <c r="Z707" s="20">
        <v>0.88807586424634999</v>
      </c>
      <c r="AA707" s="20">
        <v>0.20632271640368199</v>
      </c>
      <c r="AB707" s="21">
        <v>0.676605277339003</v>
      </c>
      <c r="AC707" s="20">
        <v>1.47057292297097E-2</v>
      </c>
      <c r="AD707" s="1" t="s">
        <v>5206</v>
      </c>
      <c r="AE707" s="1" t="s">
        <v>5207</v>
      </c>
      <c r="AG707" t="s">
        <v>5207</v>
      </c>
      <c r="AJ707" s="33"/>
      <c r="AL707" s="34"/>
      <c r="AN707" s="34"/>
      <c r="AP707" s="34"/>
      <c r="BC707" s="1" t="s">
        <v>18</v>
      </c>
      <c r="BD707" s="1">
        <f>IF(AY707="+",IF(AZ707="+",IF(BA707="+",7,6),IF(BA707="+",5,4)),IF(AZ707="+",IF(BA707="+",3,2),IF(BA707="+",1,0)))</f>
        <v>0</v>
      </c>
    </row>
    <row r="708" spans="1:56" ht="15.75" customHeight="1" x14ac:dyDescent="0.35">
      <c r="A708" s="1" t="s">
        <v>12008</v>
      </c>
      <c r="B708">
        <v>0.173848681456968</v>
      </c>
      <c r="C708">
        <v>9.8260507677597905E-2</v>
      </c>
      <c r="D708">
        <v>-0.13013234965457601</v>
      </c>
      <c r="E708">
        <v>-0.18163343308156801</v>
      </c>
      <c r="F708">
        <v>4.1204366434985699E-2</v>
      </c>
      <c r="G708">
        <v>-8.6232314979844196E-3</v>
      </c>
      <c r="H708">
        <v>6.3025298537086299E-2</v>
      </c>
      <c r="I708">
        <v>0.150192947585117</v>
      </c>
      <c r="J708">
        <v>-0.30916674242404102</v>
      </c>
      <c r="K708">
        <v>-0.15153468806623699</v>
      </c>
      <c r="L708">
        <v>-0.18778852022758899</v>
      </c>
      <c r="M708">
        <v>-0.214286996325286</v>
      </c>
      <c r="N708">
        <v>-2.1074370099491799E-2</v>
      </c>
      <c r="O708">
        <v>-0.12356100402808801</v>
      </c>
      <c r="P708">
        <v>9.6051471747275505E-2</v>
      </c>
      <c r="Q708">
        <v>-1.9219468507951001E-2</v>
      </c>
      <c r="R708">
        <v>0.16747645112710999</v>
      </c>
      <c r="S708">
        <v>0.12670458773188201</v>
      </c>
      <c r="T708">
        <v>0.31599538512206898</v>
      </c>
      <c r="U708">
        <v>0.217733660303909</v>
      </c>
      <c r="V708" s="20">
        <v>6.1449845264801101E-2</v>
      </c>
      <c r="W708" s="20">
        <v>-0.215694236760788</v>
      </c>
      <c r="X708" s="21">
        <v>-1.6950842722063798E-2</v>
      </c>
      <c r="Y708" s="20">
        <v>0.20697752107124201</v>
      </c>
      <c r="Z708" s="20">
        <v>0.62927424813447197</v>
      </c>
      <c r="AA708" s="20">
        <v>0.18747892148557799</v>
      </c>
      <c r="AB708" s="21">
        <v>0.96278082963228295</v>
      </c>
      <c r="AC708" s="20">
        <v>1.59685648056325E-3</v>
      </c>
      <c r="AD708" s="1" t="s">
        <v>12009</v>
      </c>
      <c r="AE708" s="1" t="s">
        <v>12010</v>
      </c>
      <c r="AG708" t="s">
        <v>12010</v>
      </c>
      <c r="AJ708" s="33"/>
      <c r="AL708" s="34"/>
      <c r="AN708" s="34"/>
      <c r="AP708" s="34"/>
      <c r="BA708" s="1" t="s">
        <v>18</v>
      </c>
      <c r="BC708" s="1" t="s">
        <v>18</v>
      </c>
      <c r="BD708" s="1">
        <f>IF(AY708="+",IF(AZ708="+",IF(BA708="+",7,6),IF(BA708="+",5,4)),IF(AZ708="+",IF(BA708="+",3,2),IF(BA708="+",1,0)))</f>
        <v>1</v>
      </c>
    </row>
    <row r="709" spans="1:56" ht="15.75" customHeight="1" x14ac:dyDescent="0.35">
      <c r="A709" s="1" t="s">
        <v>2964</v>
      </c>
      <c r="B709">
        <v>-0.26451000156425503</v>
      </c>
      <c r="C709">
        <v>0.164042763340572</v>
      </c>
      <c r="D709">
        <v>-4.43320960994458E-2</v>
      </c>
      <c r="E709">
        <v>-6.2100430269559803E-2</v>
      </c>
      <c r="F709">
        <v>-0.71297526608599004</v>
      </c>
      <c r="G709">
        <v>-0.26524109078121</v>
      </c>
      <c r="H709">
        <v>-0.290440944511002</v>
      </c>
      <c r="I709">
        <v>-0.44674135269756798</v>
      </c>
      <c r="J709">
        <v>-0.23210761815075201</v>
      </c>
      <c r="K709">
        <v>-0.542013723324546</v>
      </c>
      <c r="L709">
        <v>-0.24116691604906801</v>
      </c>
      <c r="M709">
        <v>-0.22228810743862101</v>
      </c>
      <c r="N709">
        <v>-0.29153284793518103</v>
      </c>
      <c r="O709">
        <v>-0.26044302110508</v>
      </c>
      <c r="P709">
        <v>-0.52917283395655501</v>
      </c>
      <c r="Q709">
        <v>-0.37485358557005999</v>
      </c>
      <c r="R709">
        <v>-3.8407162381163401E-2</v>
      </c>
      <c r="S709">
        <v>1.7032853683398401E-2</v>
      </c>
      <c r="T709">
        <v>-0.19075159228449901</v>
      </c>
      <c r="U709">
        <v>-2.7256486697037799E-2</v>
      </c>
      <c r="V709" s="20">
        <v>-0.42884966351894299</v>
      </c>
      <c r="W709" s="20">
        <v>-0.30939409124074702</v>
      </c>
      <c r="X709" s="21">
        <v>-0.36400057214171899</v>
      </c>
      <c r="Y709" s="20">
        <v>-5.9845596919825599E-2</v>
      </c>
      <c r="Z709" s="20">
        <v>9.5127658353427305E-2</v>
      </c>
      <c r="AA709" s="20">
        <v>0.156229244766345</v>
      </c>
      <c r="AB709" s="21">
        <v>7.1800162461841996E-2</v>
      </c>
      <c r="AC709" s="20">
        <v>6.4926234536149305E-2</v>
      </c>
      <c r="AD709" s="1" t="s">
        <v>2965</v>
      </c>
      <c r="AE709" s="1" t="s">
        <v>2966</v>
      </c>
      <c r="AG709" t="s">
        <v>2966</v>
      </c>
      <c r="AH709" t="s">
        <v>18</v>
      </c>
      <c r="AI709" t="s">
        <v>18</v>
      </c>
      <c r="AJ709" s="33"/>
      <c r="AL709" s="34"/>
      <c r="AN709" s="34"/>
      <c r="AP709" s="34"/>
      <c r="AV709" t="s">
        <v>18</v>
      </c>
      <c r="BC709" s="1" t="s">
        <v>18</v>
      </c>
      <c r="BD709" s="1">
        <f>IF(AY709="+",IF(AZ709="+",IF(BA709="+",7,6),IF(BA709="+",5,4)),IF(AZ709="+",IF(BA709="+",3,2),IF(BA709="+",1,0)))</f>
        <v>0</v>
      </c>
    </row>
    <row r="710" spans="1:56" ht="15.75" customHeight="1" x14ac:dyDescent="0.35">
      <c r="A710" s="1" t="s">
        <v>6077</v>
      </c>
      <c r="B710">
        <v>0.188403992535357</v>
      </c>
      <c r="C710">
        <v>-0.357764647396902</v>
      </c>
      <c r="D710">
        <v>8.3959143547068807E-2</v>
      </c>
      <c r="E710">
        <v>0.169485509772732</v>
      </c>
      <c r="F710">
        <v>0.228923556772888</v>
      </c>
      <c r="G710">
        <v>-2.1923670627632001E-2</v>
      </c>
      <c r="H710">
        <v>-0.113983725248459</v>
      </c>
      <c r="I710">
        <v>-6.40736354607329E-3</v>
      </c>
      <c r="J710">
        <v>5.0125335417786097E-2</v>
      </c>
      <c r="K710">
        <v>9.1930340301918101E-2</v>
      </c>
      <c r="L710">
        <v>5.4045289873086703E-2</v>
      </c>
      <c r="M710">
        <v>-0.16042879696071</v>
      </c>
      <c r="N710">
        <v>-4.5599266421788201E-2</v>
      </c>
      <c r="O710">
        <v>0.278366175491704</v>
      </c>
      <c r="P710">
        <v>0.10333078257563701</v>
      </c>
      <c r="Q710">
        <v>0.119080318624589</v>
      </c>
      <c r="R710">
        <v>-6.2270122640225502E-2</v>
      </c>
      <c r="S710">
        <v>0.27577845448882499</v>
      </c>
      <c r="T710">
        <v>7.3231839261872003E-2</v>
      </c>
      <c r="U710">
        <v>0.11449726289861301</v>
      </c>
      <c r="V710" s="20">
        <v>2.1652199337681002E-2</v>
      </c>
      <c r="W710" s="20">
        <v>8.9180421580201293E-3</v>
      </c>
      <c r="X710" s="21">
        <v>0.113794502567535</v>
      </c>
      <c r="Y710" s="20">
        <v>0.100309358502271</v>
      </c>
      <c r="Z710" s="20">
        <v>0.99813037227812795</v>
      </c>
      <c r="AA710" s="20">
        <v>0.95421588052990303</v>
      </c>
      <c r="AB710" s="21">
        <v>0.65005383208724798</v>
      </c>
      <c r="AC710" s="20">
        <v>0.41112939593350001</v>
      </c>
      <c r="AD710" s="1" t="s">
        <v>6078</v>
      </c>
      <c r="AE710" s="1" t="s">
        <v>6079</v>
      </c>
      <c r="AG710" t="s">
        <v>6079</v>
      </c>
      <c r="AJ710" s="33"/>
      <c r="AL710" s="34"/>
      <c r="AN710" s="34"/>
      <c r="AP710" s="34"/>
      <c r="BC710" s="1" t="s">
        <v>18</v>
      </c>
      <c r="BD710" s="1">
        <f>IF(AY710="+",IF(AZ710="+",IF(BA710="+",7,6),IF(BA710="+",5,4)),IF(AZ710="+",IF(BA710="+",3,2),IF(BA710="+",1,0)))</f>
        <v>0</v>
      </c>
    </row>
    <row r="711" spans="1:56" ht="15.75" customHeight="1" x14ac:dyDescent="0.35">
      <c r="A711" s="1" t="s">
        <v>14567</v>
      </c>
      <c r="B711">
        <v>0.130166376544322</v>
      </c>
      <c r="C711">
        <v>1.34626511661578E-2</v>
      </c>
      <c r="D711">
        <v>1.1731484452810701E-2</v>
      </c>
      <c r="E711">
        <v>-0.13578763178410999</v>
      </c>
      <c r="F711">
        <v>0.18720886788555599</v>
      </c>
      <c r="G711">
        <v>0.26000336838569899</v>
      </c>
      <c r="H711">
        <v>0.23009812363104301</v>
      </c>
      <c r="I711">
        <v>0.22405142346725801</v>
      </c>
      <c r="J711">
        <v>5.3689699081172798E-2</v>
      </c>
      <c r="K711">
        <v>9.6057553006186607E-3</v>
      </c>
      <c r="L711">
        <v>-5.8405362523909397E-2</v>
      </c>
      <c r="M711">
        <v>-9.7359347646738398E-2</v>
      </c>
      <c r="N711">
        <v>0.248598579566292</v>
      </c>
      <c r="O711">
        <v>0.180602237498554</v>
      </c>
      <c r="P711">
        <v>0.28598481734839898</v>
      </c>
      <c r="Q711">
        <v>0.20065613056895201</v>
      </c>
      <c r="R711">
        <v>0.27344846340571699</v>
      </c>
      <c r="S711">
        <v>0.221895418787808</v>
      </c>
      <c r="T711">
        <v>0.30469802657558898</v>
      </c>
      <c r="U711">
        <v>0.23493395311846699</v>
      </c>
      <c r="V711" s="20">
        <v>0.22534044584238899</v>
      </c>
      <c r="W711" s="20">
        <v>-2.3117313947213999E-2</v>
      </c>
      <c r="X711" s="21">
        <v>0.22896044124554901</v>
      </c>
      <c r="Y711" s="20">
        <v>0.25874396547189499</v>
      </c>
      <c r="Z711" s="20">
        <v>7.5073553470057106E-2</v>
      </c>
      <c r="AA711" s="20">
        <v>0.76318827959621005</v>
      </c>
      <c r="AB711" s="21">
        <v>5.0874438082610898E-2</v>
      </c>
      <c r="AC711" s="20">
        <v>3.84950275456217E-3</v>
      </c>
      <c r="AD711" s="1" t="s">
        <v>14568</v>
      </c>
      <c r="AE711" s="1" t="s">
        <v>14569</v>
      </c>
      <c r="AG711" t="s">
        <v>14569</v>
      </c>
      <c r="AJ711" s="33"/>
      <c r="AL711" s="34"/>
      <c r="AN711" s="34"/>
      <c r="AP711" s="34"/>
      <c r="BA711" s="1" t="s">
        <v>18</v>
      </c>
      <c r="BC711" s="1" t="s">
        <v>18</v>
      </c>
      <c r="BD711" s="1">
        <f>IF(AY711="+",IF(AZ711="+",IF(BA711="+",7,6),IF(BA711="+",5,4)),IF(AZ711="+",IF(BA711="+",3,2),IF(BA711="+",1,0)))</f>
        <v>1</v>
      </c>
    </row>
    <row r="712" spans="1:56" ht="15.75" customHeight="1" x14ac:dyDescent="0.35">
      <c r="A712" s="1" t="s">
        <v>10195</v>
      </c>
      <c r="B712">
        <v>-0.108899626296701</v>
      </c>
      <c r="C712">
        <v>8.8233777477145101E-2</v>
      </c>
      <c r="D712">
        <v>-3.4340570597091399E-3</v>
      </c>
      <c r="E712">
        <v>-4.5916757046286999E-3</v>
      </c>
      <c r="F712">
        <v>-8.2625258819244998E-2</v>
      </c>
      <c r="G712">
        <v>-0.28194489916655302</v>
      </c>
      <c r="H712">
        <v>-0.24276342627387301</v>
      </c>
      <c r="I712">
        <v>-0.20235872878542799</v>
      </c>
      <c r="J712">
        <v>-0.26791180012351301</v>
      </c>
      <c r="K712">
        <v>-0.36986569325330498</v>
      </c>
      <c r="L712">
        <v>-0.32100481103671802</v>
      </c>
      <c r="M712">
        <v>-0.279089192073535</v>
      </c>
      <c r="N712">
        <v>-0.214385626840955</v>
      </c>
      <c r="O712">
        <v>-0.164015397136451</v>
      </c>
      <c r="P712">
        <v>-0.25063781902839599</v>
      </c>
      <c r="Q712">
        <v>-0.28383765083172402</v>
      </c>
      <c r="R712">
        <v>7.8863893529354606E-2</v>
      </c>
      <c r="S712">
        <v>0.11658267889065201</v>
      </c>
      <c r="T712">
        <v>7.5666007052994796E-2</v>
      </c>
      <c r="U712">
        <v>6.1669969668068099E-2</v>
      </c>
      <c r="V712" s="20">
        <v>-0.20242307826127501</v>
      </c>
      <c r="W712" s="20">
        <v>-0.30946787412176802</v>
      </c>
      <c r="X712" s="21">
        <v>-0.228219123459382</v>
      </c>
      <c r="Y712" s="20">
        <v>8.3195637285267604E-2</v>
      </c>
      <c r="Z712" s="20">
        <v>6.0031934886999601E-2</v>
      </c>
      <c r="AA712" s="20">
        <v>1.40143132458381E-2</v>
      </c>
      <c r="AB712" s="21">
        <v>2.0895083072428301E-2</v>
      </c>
      <c r="AC712" s="20">
        <v>6.6236363591704896E-4</v>
      </c>
      <c r="AD712" s="1" t="s">
        <v>10196</v>
      </c>
      <c r="AE712" s="1" t="s">
        <v>10197</v>
      </c>
      <c r="AG712" t="s">
        <v>10197</v>
      </c>
      <c r="AJ712" s="33"/>
      <c r="AL712" s="34"/>
      <c r="AN712" s="34"/>
      <c r="AP712" s="34"/>
      <c r="AY712" s="1"/>
      <c r="AZ712" s="1" t="s">
        <v>18</v>
      </c>
      <c r="BC712" s="1" t="s">
        <v>18</v>
      </c>
      <c r="BD712" s="1">
        <f>IF(AY712="+",IF(AZ712="+",IF(BA712="+",7,6),IF(BA712="+",5,4)),IF(AZ712="+",IF(BA712="+",3,2),IF(BA712="+",1,0)))</f>
        <v>2</v>
      </c>
    </row>
    <row r="713" spans="1:56" ht="15.75" customHeight="1" x14ac:dyDescent="0.35">
      <c r="A713" s="1" t="s">
        <v>14067</v>
      </c>
      <c r="B713">
        <v>-0.21498309648809499</v>
      </c>
      <c r="C713">
        <v>0.193597901029123</v>
      </c>
      <c r="D713">
        <v>-0.18314723399663899</v>
      </c>
      <c r="E713">
        <v>5.21407858737237E-2</v>
      </c>
      <c r="F713">
        <v>-0.21055889251513099</v>
      </c>
      <c r="G713">
        <v>-0.28611787340964701</v>
      </c>
      <c r="H713">
        <v>-0.205694015317676</v>
      </c>
      <c r="I713">
        <v>-0.109107725456382</v>
      </c>
      <c r="J713">
        <v>-0.10583773890672001</v>
      </c>
      <c r="K713">
        <v>-0.17329322814874301</v>
      </c>
      <c r="L713">
        <v>-3.9499690214842502E-2</v>
      </c>
      <c r="M713">
        <v>-0.19501510359656399</v>
      </c>
      <c r="N713">
        <v>-0.15041294600618399</v>
      </c>
      <c r="O713">
        <v>-0.32056578707370598</v>
      </c>
      <c r="P713">
        <v>-0.23933314072175299</v>
      </c>
      <c r="Q713">
        <v>-0.31479038629266098</v>
      </c>
      <c r="R713">
        <v>-2.63349032915094E-2</v>
      </c>
      <c r="S713">
        <v>-0.211181912580713</v>
      </c>
      <c r="T713">
        <v>-9.7569345260628798E-2</v>
      </c>
      <c r="U713">
        <v>-0.16625951715581</v>
      </c>
      <c r="V713" s="20">
        <v>-0.20286962667470901</v>
      </c>
      <c r="W713" s="20">
        <v>-0.12841144021671699</v>
      </c>
      <c r="X713" s="21">
        <v>-0.25627556502357601</v>
      </c>
      <c r="Y713" s="20">
        <v>-0.12533641957216499</v>
      </c>
      <c r="Z713" s="20">
        <v>0.32895331505095798</v>
      </c>
      <c r="AA713" s="20">
        <v>0.55717266890607797</v>
      </c>
      <c r="AB713" s="21">
        <v>0.18812403027025601</v>
      </c>
      <c r="AC713" s="20">
        <v>0.96484404789169997</v>
      </c>
      <c r="AD713" s="1" t="s">
        <v>14068</v>
      </c>
      <c r="AE713" s="1" t="s">
        <v>14069</v>
      </c>
      <c r="AF713" s="1">
        <v>2</v>
      </c>
      <c r="AG713" t="s">
        <v>16159</v>
      </c>
      <c r="AJ713" s="33"/>
      <c r="AL713" s="34"/>
      <c r="AN713" s="34"/>
      <c r="AP713" s="34"/>
      <c r="BC713" s="1" t="s">
        <v>18</v>
      </c>
      <c r="BD713" s="1">
        <f>IF(AY713="+",IF(AZ713="+",IF(BA713="+",7,6),IF(BA713="+",5,4)),IF(AZ713="+",IF(BA713="+",3,2),IF(BA713="+",1,0)))</f>
        <v>0</v>
      </c>
    </row>
    <row r="714" spans="1:56" ht="15.75" customHeight="1" x14ac:dyDescent="0.35">
      <c r="A714" s="1" t="s">
        <v>6324</v>
      </c>
      <c r="B714">
        <v>0.114687312531318</v>
      </c>
      <c r="C714">
        <v>-0.157198006533007</v>
      </c>
      <c r="D714">
        <v>-5.0429356413334001E-2</v>
      </c>
      <c r="E714">
        <v>-2.3114198813296599E-2</v>
      </c>
      <c r="F714">
        <v>-0.37171381153728</v>
      </c>
      <c r="G714">
        <v>-0.410043989221265</v>
      </c>
      <c r="H714">
        <v>-0.24942231598414399</v>
      </c>
      <c r="I714">
        <v>-0.52147632399510901</v>
      </c>
      <c r="J714">
        <v>-0.386625400400536</v>
      </c>
      <c r="K714">
        <v>-0.42707194108122798</v>
      </c>
      <c r="L714">
        <v>-0.52434291777883002</v>
      </c>
      <c r="M714">
        <v>-0.35944192927241198</v>
      </c>
      <c r="N714">
        <v>-0.42290688474764099</v>
      </c>
      <c r="O714">
        <v>-0.32706299649173498</v>
      </c>
      <c r="P714">
        <v>-0.20393018052460199</v>
      </c>
      <c r="Q714">
        <v>-0.26241761295802601</v>
      </c>
      <c r="R714">
        <v>-5.7672079411856397E-2</v>
      </c>
      <c r="S714">
        <v>9.9740370428276395E-2</v>
      </c>
      <c r="T714">
        <v>0.21098202376035499</v>
      </c>
      <c r="U714">
        <v>0.159711203327497</v>
      </c>
      <c r="V714" s="20">
        <v>-0.38816411018444902</v>
      </c>
      <c r="W714" s="20">
        <v>-0.42437054713325101</v>
      </c>
      <c r="X714" s="21">
        <v>-0.30407941868050098</v>
      </c>
      <c r="Y714" s="20">
        <v>0.10319037952606799</v>
      </c>
      <c r="Z714" s="20">
        <v>2.4930468061727499E-2</v>
      </c>
      <c r="AA714" s="20">
        <v>1.51522951359563E-2</v>
      </c>
      <c r="AB714" s="21">
        <v>3.1890145195099903E-2</v>
      </c>
      <c r="AC714" s="20">
        <v>2.7450448471866202E-3</v>
      </c>
      <c r="AD714" s="1" t="s">
        <v>6325</v>
      </c>
      <c r="AE714" s="1" t="s">
        <v>6326</v>
      </c>
      <c r="AG714" t="s">
        <v>6326</v>
      </c>
      <c r="AJ714" s="33"/>
      <c r="AL714" s="34"/>
      <c r="AN714" s="34"/>
      <c r="AP714" s="34"/>
      <c r="AY714" s="1" t="s">
        <v>18</v>
      </c>
      <c r="AZ714" s="1" t="s">
        <v>18</v>
      </c>
      <c r="BC714" s="1" t="s">
        <v>18</v>
      </c>
      <c r="BD714" s="1">
        <f>IF(AY714="+",IF(AZ714="+",IF(BA714="+",7,6),IF(BA714="+",5,4)),IF(AZ714="+",IF(BA714="+",3,2),IF(BA714="+",1,0)))</f>
        <v>6</v>
      </c>
    </row>
    <row r="715" spans="1:56" ht="15.75" customHeight="1" x14ac:dyDescent="0.35">
      <c r="A715" s="1" t="s">
        <v>9534</v>
      </c>
      <c r="B715">
        <v>-0.53613981242193898</v>
      </c>
      <c r="C715">
        <v>0.348743513805091</v>
      </c>
      <c r="D715">
        <v>-0.36842795885840102</v>
      </c>
      <c r="E715">
        <v>0.35241330458980102</v>
      </c>
      <c r="F715">
        <v>0.18900218452586301</v>
      </c>
      <c r="G715">
        <v>0.13516850365421099</v>
      </c>
      <c r="H715">
        <v>0.18223723150438101</v>
      </c>
      <c r="I715">
        <v>-0.118560372099152</v>
      </c>
      <c r="J715">
        <v>0.51488342170808299</v>
      </c>
      <c r="K715">
        <v>0.397918912882266</v>
      </c>
      <c r="L715">
        <v>0.43695909625741203</v>
      </c>
      <c r="M715">
        <v>0.23834397036126601</v>
      </c>
      <c r="N715">
        <v>0.34994285357354799</v>
      </c>
      <c r="O715">
        <v>7.1738184188595896E-3</v>
      </c>
      <c r="P715">
        <v>0.22543053715008399</v>
      </c>
      <c r="Q715">
        <v>0.31551731832204999</v>
      </c>
      <c r="R715">
        <v>1.4870244314311601E-2</v>
      </c>
      <c r="S715">
        <v>-0.39172167464979601</v>
      </c>
      <c r="T715">
        <v>-0.228083451094902</v>
      </c>
      <c r="U715">
        <v>-0.13802118474494701</v>
      </c>
      <c r="V715" s="20">
        <v>9.6961886896325997E-2</v>
      </c>
      <c r="W715" s="20">
        <v>0.39702635030225703</v>
      </c>
      <c r="X715" s="21">
        <v>0.224516131866135</v>
      </c>
      <c r="Y715" s="20">
        <v>-0.18573901654383301</v>
      </c>
      <c r="Z715" s="20">
        <v>0.70753776120304201</v>
      </c>
      <c r="AA715" s="20">
        <v>0.263809234105292</v>
      </c>
      <c r="AB715" s="21">
        <v>0.44395304053245599</v>
      </c>
      <c r="AC715" s="20">
        <v>6.2826562847968503E-3</v>
      </c>
      <c r="AD715" s="1" t="s">
        <v>9535</v>
      </c>
      <c r="AE715" s="1" t="s">
        <v>9536</v>
      </c>
      <c r="AG715" t="s">
        <v>9536</v>
      </c>
      <c r="AJ715" s="33"/>
      <c r="AL715" s="34"/>
      <c r="AN715" s="34"/>
      <c r="AP715" s="34"/>
      <c r="BC715" s="1" t="s">
        <v>18</v>
      </c>
      <c r="BD715" s="1">
        <f>IF(AY715="+",IF(AZ715="+",IF(BA715="+",7,6),IF(BA715="+",5,4)),IF(AZ715="+",IF(BA715="+",3,2),IF(BA715="+",1,0)))</f>
        <v>0</v>
      </c>
    </row>
    <row r="716" spans="1:56" ht="15.75" customHeight="1" x14ac:dyDescent="0.35">
      <c r="A716" s="1" t="s">
        <v>8278</v>
      </c>
      <c r="B716">
        <v>0.152192331266256</v>
      </c>
      <c r="C716">
        <v>-0.163252753707151</v>
      </c>
      <c r="D716">
        <v>5.9050116170179003E-2</v>
      </c>
      <c r="E716">
        <v>-0.35350992897905398</v>
      </c>
      <c r="F716">
        <v>-0.36780236830407598</v>
      </c>
      <c r="G716">
        <v>-0.43480216754071799</v>
      </c>
      <c r="H716">
        <v>-0.32438402067982602</v>
      </c>
      <c r="I716">
        <v>-0.66072226743745399</v>
      </c>
      <c r="J716">
        <v>-0.452433845440817</v>
      </c>
      <c r="K716">
        <v>-0.47662259959726</v>
      </c>
      <c r="L716">
        <v>-0.41972289969697102</v>
      </c>
      <c r="M716">
        <v>-0.15607240061571201</v>
      </c>
      <c r="N716">
        <v>-0.41487840312461499</v>
      </c>
      <c r="O716">
        <v>-0.40474648886985598</v>
      </c>
      <c r="P716">
        <v>-0.29624122114844698</v>
      </c>
      <c r="Q716">
        <v>-0.32990494830293798</v>
      </c>
      <c r="R716">
        <v>-0.115760223868076</v>
      </c>
      <c r="S716">
        <v>-3.1753962841424697E-2</v>
      </c>
      <c r="T716">
        <v>6.9477933131567304E-2</v>
      </c>
      <c r="U716">
        <v>3.13348585429312E-2</v>
      </c>
      <c r="V716" s="20">
        <v>-0.44692770599051901</v>
      </c>
      <c r="W716" s="20">
        <v>-0.37621293633768998</v>
      </c>
      <c r="X716" s="21">
        <v>-0.36144276536146402</v>
      </c>
      <c r="Y716" s="20">
        <v>-1.16753487587505E-2</v>
      </c>
      <c r="Z716" s="20">
        <v>0.10939411258062599</v>
      </c>
      <c r="AA716" s="20">
        <v>0.16467190231385601</v>
      </c>
      <c r="AB716" s="21">
        <v>0.155415604750856</v>
      </c>
      <c r="AC716" s="20">
        <v>1.9140494717719999E-2</v>
      </c>
      <c r="AD716" s="1" t="s">
        <v>8279</v>
      </c>
      <c r="AE716" s="1" t="s">
        <v>8280</v>
      </c>
      <c r="AG716" t="s">
        <v>8280</v>
      </c>
      <c r="AH716" t="s">
        <v>18</v>
      </c>
      <c r="AJ716" s="33"/>
      <c r="AL716" s="34"/>
      <c r="AN716" s="34"/>
      <c r="AP716" s="34"/>
      <c r="AQ716" t="s">
        <v>18</v>
      </c>
      <c r="BC716" s="1" t="s">
        <v>18</v>
      </c>
      <c r="BD716" s="1">
        <f>IF(AY716="+",IF(AZ716="+",IF(BA716="+",7,6),IF(BA716="+",5,4)),IF(AZ716="+",IF(BA716="+",3,2),IF(BA716="+",1,0)))</f>
        <v>0</v>
      </c>
    </row>
    <row r="717" spans="1:56" ht="15.75" customHeight="1" x14ac:dyDescent="0.35">
      <c r="A717" s="1" t="s">
        <v>2157</v>
      </c>
      <c r="B717">
        <v>7.3841548765780696E-2</v>
      </c>
      <c r="C717">
        <v>-1.2690571624935001E-2</v>
      </c>
      <c r="D717">
        <v>-0.138527906501732</v>
      </c>
      <c r="E717">
        <v>-6.9022197034347199E-2</v>
      </c>
      <c r="F717">
        <v>0.37874300426878199</v>
      </c>
      <c r="G717">
        <v>0.13653130952076201</v>
      </c>
      <c r="H717">
        <v>-4.7635279507012497E-2</v>
      </c>
      <c r="I717">
        <v>0.169064182634348</v>
      </c>
      <c r="J717">
        <v>-1.2173439406468101</v>
      </c>
      <c r="K717">
        <v>-1.1927216619355501</v>
      </c>
      <c r="L717">
        <v>-0.95737717664728506</v>
      </c>
      <c r="M717">
        <v>-1.25996018867258</v>
      </c>
      <c r="N717">
        <v>-0.70167243289046799</v>
      </c>
      <c r="O717">
        <v>-0.85267067363589999</v>
      </c>
      <c r="P717">
        <v>-0.613794895661672</v>
      </c>
      <c r="Q717">
        <v>-0.83713971115063202</v>
      </c>
      <c r="R717">
        <v>0.263856200990153</v>
      </c>
      <c r="S717">
        <v>0.25467432477572199</v>
      </c>
      <c r="T717">
        <v>0.61675888167265702</v>
      </c>
      <c r="U717">
        <v>0.31701574812383998</v>
      </c>
      <c r="V717" s="20">
        <v>0.15917580422922001</v>
      </c>
      <c r="W717" s="20">
        <v>-1.15685074197556</v>
      </c>
      <c r="X717" s="21">
        <v>-0.75131942833466803</v>
      </c>
      <c r="Y717" s="20">
        <v>0.36307628889059301</v>
      </c>
      <c r="Z717" s="20">
        <v>0.22236034922501199</v>
      </c>
      <c r="AA717" s="20">
        <v>1.79562983818078E-3</v>
      </c>
      <c r="AB717" s="21">
        <v>1.47769794246166E-3</v>
      </c>
      <c r="AC717" s="20">
        <v>2.9653268639176402E-4</v>
      </c>
      <c r="AD717" s="1" t="s">
        <v>2158</v>
      </c>
      <c r="AE717" s="1" t="s">
        <v>2159</v>
      </c>
      <c r="AG717" t="s">
        <v>2159</v>
      </c>
      <c r="AJ717" s="33"/>
      <c r="AL717" s="34"/>
      <c r="AN717" s="34"/>
      <c r="AP717" s="34"/>
      <c r="AZ717" s="1" t="s">
        <v>18</v>
      </c>
      <c r="BA717" s="1" t="s">
        <v>18</v>
      </c>
      <c r="BC717" s="1" t="s">
        <v>18</v>
      </c>
      <c r="BD717" s="1">
        <f>IF(AY717="+",IF(AZ717="+",IF(BA717="+",7,6),IF(BA717="+",5,4)),IF(AZ717="+",IF(BA717="+",3,2),IF(BA717="+",1,0)))</f>
        <v>3</v>
      </c>
    </row>
    <row r="718" spans="1:56" ht="15.75" customHeight="1" x14ac:dyDescent="0.35">
      <c r="A718" s="1" t="s">
        <v>3163</v>
      </c>
      <c r="B718">
        <v>3.1463203008796799E-2</v>
      </c>
      <c r="C718">
        <v>4.9358700897032301E-2</v>
      </c>
      <c r="D718">
        <v>-0.14208226510206701</v>
      </c>
      <c r="E718">
        <v>4.1394229714410299E-2</v>
      </c>
      <c r="F718">
        <v>4.30333574441676E-2</v>
      </c>
      <c r="G718">
        <v>-0.102450877885697</v>
      </c>
      <c r="H718">
        <v>-2.21609028139889E-2</v>
      </c>
      <c r="I718">
        <v>8.5812674912646193E-3</v>
      </c>
      <c r="J718">
        <v>-0.18096695831947399</v>
      </c>
      <c r="K718">
        <v>-0.14453941461717101</v>
      </c>
      <c r="L718">
        <v>0.17443419622554299</v>
      </c>
      <c r="M718">
        <v>-7.85483280769632E-2</v>
      </c>
      <c r="N718">
        <v>-0.12618506394894599</v>
      </c>
      <c r="O718">
        <v>-7.3482081230635002E-2</v>
      </c>
      <c r="P718">
        <v>-5.8619794472794397E-2</v>
      </c>
      <c r="Q718">
        <v>-2.34002997825771E-2</v>
      </c>
      <c r="R718">
        <v>-9.6021798833792693E-2</v>
      </c>
      <c r="S718">
        <v>-2.2183519039334802E-2</v>
      </c>
      <c r="T718">
        <v>-3.10954257429134E-2</v>
      </c>
      <c r="U718">
        <v>3.3934528168209799E-2</v>
      </c>
      <c r="V718" s="20">
        <v>-1.82492889410634E-2</v>
      </c>
      <c r="W718" s="20">
        <v>-5.74051261970163E-2</v>
      </c>
      <c r="X718" s="21">
        <v>-7.0421809858738402E-2</v>
      </c>
      <c r="Y718" s="20">
        <v>-2.8841553861957799E-2</v>
      </c>
      <c r="Z718" s="20">
        <v>0.88606409789599105</v>
      </c>
      <c r="AA718" s="20">
        <v>0.69827850757825105</v>
      </c>
      <c r="AB718" s="21">
        <v>0.36811117982156999</v>
      </c>
      <c r="AC718" s="20">
        <v>0.79363330192832104</v>
      </c>
      <c r="AD718" s="1" t="s">
        <v>3164</v>
      </c>
      <c r="AE718" s="1" t="s">
        <v>3165</v>
      </c>
      <c r="AG718" t="s">
        <v>3165</v>
      </c>
      <c r="AJ718" s="33"/>
      <c r="AL718" s="34"/>
      <c r="AN718" s="34"/>
      <c r="AP718" s="34"/>
      <c r="BC718" s="1" t="s">
        <v>18</v>
      </c>
      <c r="BD718" s="1">
        <f>IF(AY718="+",IF(AZ718="+",IF(BA718="+",7,6),IF(BA718="+",5,4)),IF(AZ718="+",IF(BA718="+",3,2),IF(BA718="+",1,0)))</f>
        <v>0</v>
      </c>
    </row>
    <row r="719" spans="1:56" ht="15.75" customHeight="1" x14ac:dyDescent="0.35">
      <c r="A719" s="1" t="s">
        <v>9358</v>
      </c>
      <c r="B719">
        <v>0.17422009204675001</v>
      </c>
      <c r="C719">
        <v>-0.50995867919050797</v>
      </c>
      <c r="D719">
        <v>0.30806817931050501</v>
      </c>
      <c r="E719">
        <v>-9.9451149716207402E-3</v>
      </c>
      <c r="F719">
        <v>0.492133247058963</v>
      </c>
      <c r="G719">
        <v>-5.4079770836796298E-2</v>
      </c>
      <c r="H719">
        <v>-0.15137169688832799</v>
      </c>
      <c r="I719">
        <v>0.242992425779196</v>
      </c>
      <c r="J719">
        <v>-7.2210402747777999E-2</v>
      </c>
      <c r="K719">
        <v>0.312043941702559</v>
      </c>
      <c r="L719">
        <v>-0.16814755643985599</v>
      </c>
      <c r="M719">
        <v>-0.22992770351886599</v>
      </c>
      <c r="N719">
        <v>0.16542622768875301</v>
      </c>
      <c r="O719">
        <v>0.23272335552023399</v>
      </c>
      <c r="P719">
        <v>0.15028845021910001</v>
      </c>
      <c r="Q719">
        <v>2.8232737708746E-2</v>
      </c>
      <c r="R719">
        <v>0.16149352075491999</v>
      </c>
      <c r="S719">
        <v>0.240630471985427</v>
      </c>
      <c r="T719">
        <v>0.13698000452061601</v>
      </c>
      <c r="U719">
        <v>3.8418636944814101E-2</v>
      </c>
      <c r="V719" s="20">
        <v>0.132418551278258</v>
      </c>
      <c r="W719" s="20">
        <v>-3.95604302509854E-2</v>
      </c>
      <c r="X719" s="21">
        <v>0.14416769278420799</v>
      </c>
      <c r="Y719" s="20">
        <v>0.144380658551444</v>
      </c>
      <c r="Z719" s="20">
        <v>0.69208062634452405</v>
      </c>
      <c r="AA719" s="20">
        <v>0.92687660540437</v>
      </c>
      <c r="AB719" s="21">
        <v>0.56786941797799495</v>
      </c>
      <c r="AC719" s="20">
        <v>0.28840288429690197</v>
      </c>
      <c r="AD719" s="1" t="s">
        <v>9359</v>
      </c>
      <c r="AE719" s="1" t="s">
        <v>9358</v>
      </c>
      <c r="AG719" t="s">
        <v>9358</v>
      </c>
      <c r="AJ719" s="33"/>
      <c r="AL719" s="34"/>
      <c r="AN719" s="34"/>
      <c r="AP719" s="34"/>
      <c r="BC719" s="1" t="s">
        <v>18</v>
      </c>
      <c r="BD719" s="1">
        <f>IF(AY719="+",IF(AZ719="+",IF(BA719="+",7,6),IF(BA719="+",5,4)),IF(AZ719="+",IF(BA719="+",3,2),IF(BA719="+",1,0)))</f>
        <v>0</v>
      </c>
    </row>
    <row r="720" spans="1:56" ht="15.75" customHeight="1" x14ac:dyDescent="0.35">
      <c r="A720" s="1" t="s">
        <v>1713</v>
      </c>
      <c r="B720">
        <v>-6.7293712750855397E-2</v>
      </c>
      <c r="C720">
        <v>-0.13757764639478701</v>
      </c>
      <c r="D720">
        <v>0.150025453416789</v>
      </c>
      <c r="E720">
        <v>0.115555012843119</v>
      </c>
      <c r="F720">
        <v>-3.9263804275805003E-2</v>
      </c>
      <c r="G720">
        <v>-1.7347023987730699E-2</v>
      </c>
      <c r="H720">
        <v>-0.130554664616228</v>
      </c>
      <c r="I720">
        <v>-5.0897777137912797E-2</v>
      </c>
      <c r="J720">
        <v>8.3610465054274899E-2</v>
      </c>
      <c r="K720">
        <v>0.110030132146577</v>
      </c>
      <c r="L720">
        <v>-0.12555778591954</v>
      </c>
      <c r="M720">
        <v>5.0650002774759598E-3</v>
      </c>
      <c r="N720">
        <v>-1.68952798990087E-2</v>
      </c>
      <c r="O720">
        <v>0.15357855923755101</v>
      </c>
      <c r="P720">
        <v>-8.8450318657893601E-2</v>
      </c>
      <c r="Q720">
        <v>-4.4477672952643203E-2</v>
      </c>
      <c r="R720">
        <v>-6.21472473123321E-2</v>
      </c>
      <c r="S720">
        <v>0.12747269012691101</v>
      </c>
      <c r="T720">
        <v>-0.13855206899352099</v>
      </c>
      <c r="U720">
        <v>-8.1215303135823202E-2</v>
      </c>
      <c r="V720" s="20">
        <v>-5.9515817504419199E-2</v>
      </c>
      <c r="W720" s="20">
        <v>1.8286952889696902E-2</v>
      </c>
      <c r="X720" s="21">
        <v>9.3882193200154999E-4</v>
      </c>
      <c r="Y720" s="20">
        <v>-3.8610482328691402E-2</v>
      </c>
      <c r="Z720" s="20">
        <v>0.52443310742365101</v>
      </c>
      <c r="AA720" s="20">
        <v>0.98032100231976604</v>
      </c>
      <c r="AB720" s="21">
        <v>0.91388570935525404</v>
      </c>
      <c r="AC720" s="20">
        <v>0.55352784200257399</v>
      </c>
      <c r="AD720" s="1" t="s">
        <v>1714</v>
      </c>
      <c r="AE720" s="1" t="s">
        <v>1715</v>
      </c>
      <c r="AG720" t="s">
        <v>1715</v>
      </c>
      <c r="AJ720" s="33"/>
      <c r="AL720" s="34"/>
      <c r="AN720" s="34"/>
      <c r="AP720" s="34"/>
      <c r="BC720" s="1" t="s">
        <v>18</v>
      </c>
      <c r="BD720" s="1">
        <f>IF(AY720="+",IF(AZ720="+",IF(BA720="+",7,6),IF(BA720="+",5,4)),IF(AZ720="+",IF(BA720="+",3,2),IF(BA720="+",1,0)))</f>
        <v>0</v>
      </c>
    </row>
    <row r="721" spans="1:56" ht="15.75" customHeight="1" x14ac:dyDescent="0.35">
      <c r="A721" s="1" t="s">
        <v>12601</v>
      </c>
      <c r="B721">
        <v>0.33946912801100998</v>
      </c>
      <c r="C721">
        <v>-0.76466955339821396</v>
      </c>
      <c r="D721">
        <v>-5.2122709965632903E-2</v>
      </c>
      <c r="E721">
        <v>-2.08233176705814E-2</v>
      </c>
      <c r="F721">
        <v>2.4981260980342E-2</v>
      </c>
      <c r="G721">
        <v>-0.353561359354291</v>
      </c>
      <c r="H721">
        <v>-0.12872302383329801</v>
      </c>
      <c r="I721">
        <v>-0.43985303617504901</v>
      </c>
      <c r="J721">
        <v>-0.86914034545857399</v>
      </c>
      <c r="K721">
        <v>-0.58920471697282295</v>
      </c>
      <c r="L721">
        <v>-0.76823717346774201</v>
      </c>
      <c r="M721">
        <v>-0.54321612846807299</v>
      </c>
      <c r="N721">
        <v>-0.71467924116515802</v>
      </c>
      <c r="O721">
        <v>-9.8070278001411104E-2</v>
      </c>
      <c r="P721">
        <v>-0.21850585219143201</v>
      </c>
      <c r="Q721">
        <v>-0.18884692076154799</v>
      </c>
      <c r="R721">
        <v>-0.173573152971253</v>
      </c>
      <c r="S721">
        <v>0.51774870570004605</v>
      </c>
      <c r="T721">
        <v>0.47235726672072398</v>
      </c>
      <c r="U721">
        <v>0.51226589385311205</v>
      </c>
      <c r="V721" s="20">
        <v>-0.224289039595574</v>
      </c>
      <c r="W721" s="20">
        <v>-0.69244959109180304</v>
      </c>
      <c r="X721" s="21">
        <v>-0.30502557302988798</v>
      </c>
      <c r="Y721" s="20">
        <v>0.332199678325657</v>
      </c>
      <c r="Z721" s="20">
        <v>0.81052367711518403</v>
      </c>
      <c r="AA721" s="20">
        <v>0.17889934419351899</v>
      </c>
      <c r="AB721" s="21">
        <v>0.63343822227449698</v>
      </c>
      <c r="AC721" s="20">
        <v>1.1435192063740799E-2</v>
      </c>
      <c r="AD721" s="1" t="s">
        <v>12602</v>
      </c>
      <c r="AE721" s="1" t="s">
        <v>12603</v>
      </c>
      <c r="AF721" s="1">
        <v>2</v>
      </c>
      <c r="AG721" t="s">
        <v>16160</v>
      </c>
      <c r="AJ721" s="33"/>
      <c r="AL721" s="34"/>
      <c r="AN721" s="34"/>
      <c r="AP721" s="34"/>
      <c r="BA721" s="1" t="s">
        <v>18</v>
      </c>
      <c r="BC721" s="1" t="s">
        <v>18</v>
      </c>
      <c r="BD721" s="1">
        <f>IF(AY721="+",IF(AZ721="+",IF(BA721="+",7,6),IF(BA721="+",5,4)),IF(AZ721="+",IF(BA721="+",3,2),IF(BA721="+",1,0)))</f>
        <v>1</v>
      </c>
    </row>
    <row r="722" spans="1:56" ht="15.75" customHeight="1" x14ac:dyDescent="0.35">
      <c r="A722" s="1" t="s">
        <v>6120</v>
      </c>
      <c r="B722">
        <v>-9.3941344017302003E-2</v>
      </c>
      <c r="C722">
        <v>-2.1645065447136701E-2</v>
      </c>
      <c r="D722">
        <v>0.191944566177562</v>
      </c>
      <c r="E722">
        <v>-3.6259127945891999E-2</v>
      </c>
      <c r="F722">
        <v>0.23411203536641401</v>
      </c>
      <c r="G722">
        <v>0.46814213857410097</v>
      </c>
      <c r="H722">
        <v>0.31181015531799999</v>
      </c>
      <c r="I722">
        <v>0.57719373938275598</v>
      </c>
      <c r="J722">
        <v>0.118234545253169</v>
      </c>
      <c r="K722">
        <v>-1.2250611497418001E-2</v>
      </c>
      <c r="L722">
        <v>3.2343033472089999E-2</v>
      </c>
      <c r="M722">
        <v>4.3178421666555E-2</v>
      </c>
      <c r="N722">
        <v>0.22486887497239</v>
      </c>
      <c r="O722">
        <v>0.45881743965333999</v>
      </c>
      <c r="P722">
        <v>0.34964571521098398</v>
      </c>
      <c r="Q722">
        <v>0.35166534571197999</v>
      </c>
      <c r="R722">
        <v>0.18958605604447001</v>
      </c>
      <c r="S722">
        <v>0.43829579502244198</v>
      </c>
      <c r="T722">
        <v>0.29591435887562401</v>
      </c>
      <c r="U722">
        <v>0.32849251448447597</v>
      </c>
      <c r="V722" s="20">
        <v>0.39781451716031802</v>
      </c>
      <c r="W722" s="20">
        <v>4.5376347223599102E-2</v>
      </c>
      <c r="X722" s="21">
        <v>0.34624934388717299</v>
      </c>
      <c r="Y722" s="20">
        <v>0.313072181106753</v>
      </c>
      <c r="Z722" s="20">
        <v>3.96519973648835E-2</v>
      </c>
      <c r="AA722" s="20">
        <v>0.72697676047840198</v>
      </c>
      <c r="AB722" s="21">
        <v>2.2746011918001099E-2</v>
      </c>
      <c r="AC722" s="20">
        <v>1.61150258888688E-2</v>
      </c>
      <c r="AD722" s="1" t="s">
        <v>6121</v>
      </c>
      <c r="AE722" s="1" t="s">
        <v>6122</v>
      </c>
      <c r="AG722" t="s">
        <v>6122</v>
      </c>
      <c r="AJ722" s="33"/>
      <c r="AL722" s="34"/>
      <c r="AN722" s="34"/>
      <c r="AP722" s="34"/>
      <c r="AY722" s="1" t="s">
        <v>18</v>
      </c>
      <c r="BA722" s="1" t="s">
        <v>18</v>
      </c>
      <c r="BB722" s="1" t="s">
        <v>18</v>
      </c>
      <c r="BD722" s="1">
        <f>IF(AY722="+",IF(AZ722="+",IF(BA722="+",7,6),IF(BA722="+",5,4)),IF(AZ722="+",IF(BA722="+",3,2),IF(BA722="+",1,0)))</f>
        <v>5</v>
      </c>
    </row>
    <row r="723" spans="1:56" ht="15.75" customHeight="1" x14ac:dyDescent="0.35">
      <c r="A723" s="1" t="s">
        <v>11651</v>
      </c>
      <c r="B723">
        <v>-0.19639815686186901</v>
      </c>
      <c r="C723">
        <v>0.165173542508638</v>
      </c>
      <c r="D723">
        <v>-0.114827919114179</v>
      </c>
      <c r="E723">
        <v>0.276111937975413</v>
      </c>
      <c r="F723">
        <v>0.27026318634545698</v>
      </c>
      <c r="G723">
        <v>0.323330782238472</v>
      </c>
      <c r="H723">
        <v>0.188054095684</v>
      </c>
      <c r="I723">
        <v>0.28789675628477901</v>
      </c>
      <c r="J723">
        <v>0.35719498821044698</v>
      </c>
      <c r="K723">
        <v>6.0276978736135398E-2</v>
      </c>
      <c r="L723">
        <v>0.29453841171714401</v>
      </c>
      <c r="M723">
        <v>0.243869262833491</v>
      </c>
      <c r="N723">
        <v>0.49607136416069503</v>
      </c>
      <c r="O723">
        <v>0.37161587773965499</v>
      </c>
      <c r="P723">
        <v>0.404416669220791</v>
      </c>
      <c r="Q723">
        <v>0.246223952443102</v>
      </c>
      <c r="R723">
        <v>0.315786460464897</v>
      </c>
      <c r="S723">
        <v>0.13055401179043699</v>
      </c>
      <c r="T723">
        <v>0.13699590719621399</v>
      </c>
      <c r="U723">
        <v>-1.3634764114932099E-2</v>
      </c>
      <c r="V723" s="20">
        <v>0.26738620513817701</v>
      </c>
      <c r="W723" s="20">
        <v>0.23896991037430401</v>
      </c>
      <c r="X723" s="21">
        <v>0.37958196589106102</v>
      </c>
      <c r="Y723" s="20">
        <v>0.142425403834154</v>
      </c>
      <c r="Z723" s="20">
        <v>0.24359227817081</v>
      </c>
      <c r="AA723" s="20">
        <v>0.291930243518362</v>
      </c>
      <c r="AB723" s="21">
        <v>9.8046060771205104E-2</v>
      </c>
      <c r="AC723" s="20">
        <v>0.39977070913922802</v>
      </c>
      <c r="AD723" s="1" t="s">
        <v>11652</v>
      </c>
      <c r="AE723" s="1" t="s">
        <v>11653</v>
      </c>
      <c r="AG723" t="s">
        <v>11653</v>
      </c>
      <c r="AJ723" s="33"/>
      <c r="AL723" s="34"/>
      <c r="AN723" s="34"/>
      <c r="AP723" s="34"/>
      <c r="BC723" s="1" t="s">
        <v>18</v>
      </c>
      <c r="BD723" s="1">
        <f>IF(AY723="+",IF(AZ723="+",IF(BA723="+",7,6),IF(BA723="+",5,4)),IF(AZ723="+",IF(BA723="+",3,2),IF(BA723="+",1,0)))</f>
        <v>0</v>
      </c>
    </row>
    <row r="724" spans="1:56" ht="15.75" customHeight="1" x14ac:dyDescent="0.35">
      <c r="A724" s="1" t="s">
        <v>2366</v>
      </c>
      <c r="B724">
        <v>-6.5770587820707299E-2</v>
      </c>
      <c r="C724">
        <v>0.201203924981465</v>
      </c>
      <c r="D724">
        <v>-0.16532012331704299</v>
      </c>
      <c r="E724">
        <v>4.8572405322104099E-2</v>
      </c>
      <c r="F724">
        <v>0.21038821329653201</v>
      </c>
      <c r="G724">
        <v>6.2959757966701904E-2</v>
      </c>
      <c r="H724">
        <v>-2.6735319767758801E-2</v>
      </c>
      <c r="I724">
        <v>0.19981554242456701</v>
      </c>
      <c r="J724">
        <v>-7.3143464724494303E-2</v>
      </c>
      <c r="K724">
        <v>3.1834071595468201E-2</v>
      </c>
      <c r="L724">
        <v>8.9575282101764797E-2</v>
      </c>
      <c r="M724">
        <v>-0.16131415695246201</v>
      </c>
      <c r="N724">
        <v>0.13613897142607401</v>
      </c>
      <c r="O724">
        <v>-5.0444281364938698E-2</v>
      </c>
      <c r="P724">
        <v>7.6259084388794099E-2</v>
      </c>
      <c r="Q724">
        <v>6.37302679420685E-2</v>
      </c>
      <c r="R724">
        <v>0.169803310919453</v>
      </c>
      <c r="S724">
        <v>6.6217565681494896E-3</v>
      </c>
      <c r="T724">
        <v>0.112276580080719</v>
      </c>
      <c r="U724">
        <v>0.117259426838541</v>
      </c>
      <c r="V724" s="20">
        <v>0.11160704848001</v>
      </c>
      <c r="W724" s="20">
        <v>-2.82620669949309E-2</v>
      </c>
      <c r="X724" s="21">
        <v>5.6421010597999498E-2</v>
      </c>
      <c r="Y724" s="20">
        <v>0.10149026860171501</v>
      </c>
      <c r="Z724" s="20">
        <v>0.469045780219914</v>
      </c>
      <c r="AA724" s="20">
        <v>0.81630682820799405</v>
      </c>
      <c r="AB724" s="21">
        <v>0.67763997346566596</v>
      </c>
      <c r="AC724" s="20">
        <v>0.14489975527357099</v>
      </c>
      <c r="AD724" s="1" t="s">
        <v>2367</v>
      </c>
      <c r="AE724" s="1" t="s">
        <v>2368</v>
      </c>
      <c r="AG724" t="s">
        <v>2368</v>
      </c>
      <c r="AJ724" s="33"/>
      <c r="AL724" s="34"/>
      <c r="AN724" s="34"/>
      <c r="AP724" s="34"/>
      <c r="BC724" s="1" t="s">
        <v>18</v>
      </c>
      <c r="BD724" s="1">
        <f>IF(AY724="+",IF(AZ724="+",IF(BA724="+",7,6),IF(BA724="+",5,4)),IF(AZ724="+",IF(BA724="+",3,2),IF(BA724="+",1,0)))</f>
        <v>0</v>
      </c>
    </row>
    <row r="725" spans="1:56" ht="15.75" customHeight="1" x14ac:dyDescent="0.35">
      <c r="A725" s="1" t="s">
        <v>4794</v>
      </c>
      <c r="B725">
        <v>-1.0144493350355701</v>
      </c>
      <c r="C725">
        <v>0.50991923261986505</v>
      </c>
      <c r="D725">
        <v>-0.46792808933295699</v>
      </c>
      <c r="E725">
        <v>0.10768948829570001</v>
      </c>
      <c r="F725">
        <v>3.6437300502527303E-2</v>
      </c>
      <c r="G725">
        <v>-0.16314381762159</v>
      </c>
      <c r="H725">
        <v>-0.37712889373747499</v>
      </c>
      <c r="I725">
        <v>0.21983211208096301</v>
      </c>
      <c r="J725">
        <v>0.508117004744564</v>
      </c>
      <c r="K725">
        <v>0.253929079416921</v>
      </c>
      <c r="L725">
        <v>0.27887956139085601</v>
      </c>
      <c r="M725">
        <v>-6.2930868898569706E-2</v>
      </c>
      <c r="N725">
        <v>0.23301941638297299</v>
      </c>
      <c r="O725">
        <v>-0.257233237776473</v>
      </c>
      <c r="P725">
        <v>-0.30303794892119801</v>
      </c>
      <c r="Q725">
        <v>-0.282719393479273</v>
      </c>
      <c r="R725">
        <v>-6.5465293940521502E-2</v>
      </c>
      <c r="S725">
        <v>-0.61722661689437097</v>
      </c>
      <c r="T725">
        <v>-0.73687287902677601</v>
      </c>
      <c r="U725">
        <v>-0.69209636576988498</v>
      </c>
      <c r="V725" s="20">
        <v>-7.1000824693893599E-2</v>
      </c>
      <c r="W725" s="20">
        <v>0.244498694163443</v>
      </c>
      <c r="X725" s="21">
        <v>-0.152492790948492</v>
      </c>
      <c r="Y725" s="20">
        <v>-0.52791528890788797</v>
      </c>
      <c r="Z725" s="20">
        <v>0.805472223544065</v>
      </c>
      <c r="AA725" s="20">
        <v>0.39517898872725898</v>
      </c>
      <c r="AB725" s="21">
        <v>0.90648487685902401</v>
      </c>
      <c r="AC725" s="20">
        <v>1.8617074140929099E-2</v>
      </c>
      <c r="AD725" s="1" t="s">
        <v>4795</v>
      </c>
      <c r="AE725" s="1" t="s">
        <v>4796</v>
      </c>
      <c r="AG725" t="s">
        <v>4796</v>
      </c>
      <c r="AH725" t="s">
        <v>18</v>
      </c>
      <c r="AI725" t="s">
        <v>18</v>
      </c>
      <c r="AJ725" s="33"/>
      <c r="AL725" s="34"/>
      <c r="AN725" s="34"/>
      <c r="AP725" s="34"/>
      <c r="BA725" s="1" t="s">
        <v>18</v>
      </c>
      <c r="BC725" s="1" t="s">
        <v>18</v>
      </c>
      <c r="BD725" s="1">
        <f>IF(AY725="+",IF(AZ725="+",IF(BA725="+",7,6),IF(BA725="+",5,4)),IF(AZ725="+",IF(BA725="+",3,2),IF(BA725="+",1,0)))</f>
        <v>1</v>
      </c>
    </row>
    <row r="726" spans="1:56" ht="15.75" customHeight="1" x14ac:dyDescent="0.35">
      <c r="A726" s="1" t="s">
        <v>5770</v>
      </c>
      <c r="B726">
        <v>2.4015088792596201E-2</v>
      </c>
      <c r="C726">
        <v>0.107886346059742</v>
      </c>
      <c r="D726">
        <v>-0.124853078498152</v>
      </c>
      <c r="E726">
        <v>-0.14620198183716701</v>
      </c>
      <c r="F726">
        <v>-0.24647990286351701</v>
      </c>
      <c r="G726">
        <v>-0.25996280331426103</v>
      </c>
      <c r="H726">
        <v>-0.124118785759378</v>
      </c>
      <c r="I726">
        <v>-0.39330118713163997</v>
      </c>
      <c r="J726">
        <v>-0.45397707510851898</v>
      </c>
      <c r="K726">
        <v>-0.448865721860778</v>
      </c>
      <c r="L726">
        <v>-0.63567423913689702</v>
      </c>
      <c r="M726">
        <v>-0.41539774555438103</v>
      </c>
      <c r="N726">
        <v>-0.49699646551044102</v>
      </c>
      <c r="O726">
        <v>-0.64973225454717798</v>
      </c>
      <c r="P726">
        <v>-0.37742661354182999</v>
      </c>
      <c r="Q726">
        <v>-0.61234639620558495</v>
      </c>
      <c r="R726">
        <v>-6.4552348259897904E-2</v>
      </c>
      <c r="S726">
        <v>-0.19608598011918599</v>
      </c>
      <c r="T726">
        <v>0.10098445815708799</v>
      </c>
      <c r="U726">
        <v>-8.2949662187618206E-2</v>
      </c>
      <c r="V726" s="20">
        <v>-0.25596566976719898</v>
      </c>
      <c r="W726" s="20">
        <v>-0.48847869541514399</v>
      </c>
      <c r="X726" s="21">
        <v>-0.53412543245125799</v>
      </c>
      <c r="Y726" s="20">
        <v>-6.0650883102403401E-2</v>
      </c>
      <c r="Z726" s="20">
        <v>0.101590012499526</v>
      </c>
      <c r="AA726" s="20">
        <v>1.2960062671346299E-2</v>
      </c>
      <c r="AB726" s="21">
        <v>7.5846292267327704E-3</v>
      </c>
      <c r="AC726" s="20">
        <v>6.0111442209503296E-3</v>
      </c>
      <c r="AD726" s="1" t="s">
        <v>5771</v>
      </c>
      <c r="AE726" s="1" t="s">
        <v>5772</v>
      </c>
      <c r="AG726" t="s">
        <v>5772</v>
      </c>
      <c r="AJ726" s="33"/>
      <c r="AL726" s="34"/>
      <c r="AN726" s="34"/>
      <c r="AP726" s="34"/>
      <c r="AZ726" s="1" t="s">
        <v>18</v>
      </c>
      <c r="BC726" s="1" t="s">
        <v>18</v>
      </c>
      <c r="BD726" s="1">
        <f>IF(AY726="+",IF(AZ726="+",IF(BA726="+",7,6),IF(BA726="+",5,4)),IF(AZ726="+",IF(BA726="+",3,2),IF(BA726="+",1,0)))</f>
        <v>2</v>
      </c>
    </row>
    <row r="727" spans="1:56" ht="15.75" customHeight="1" x14ac:dyDescent="0.35">
      <c r="A727" s="1" t="s">
        <v>6234</v>
      </c>
      <c r="B727">
        <v>-2.4048445657132898E-2</v>
      </c>
      <c r="C727">
        <v>-9.9585537086204601E-2</v>
      </c>
      <c r="D727">
        <v>1.8343697672432099E-3</v>
      </c>
      <c r="E727">
        <v>9.3554527844477597E-2</v>
      </c>
      <c r="F727">
        <v>-3.51743386247481E-2</v>
      </c>
      <c r="G727">
        <v>-0.15660147570284599</v>
      </c>
      <c r="H727">
        <v>-0.24332519456129001</v>
      </c>
      <c r="I727">
        <v>-0.193461816888507</v>
      </c>
      <c r="J727">
        <v>-0.45341932319713502</v>
      </c>
      <c r="K727">
        <v>-0.49891030283152399</v>
      </c>
      <c r="L727">
        <v>-0.61665398620739997</v>
      </c>
      <c r="M727">
        <v>-0.69692810605070199</v>
      </c>
      <c r="N727">
        <v>-0.40794199963528399</v>
      </c>
      <c r="O727">
        <v>-0.38505628701091799</v>
      </c>
      <c r="P727">
        <v>-0.38681960673942101</v>
      </c>
      <c r="Q727">
        <v>-0.45233766242899398</v>
      </c>
      <c r="R727">
        <v>0.101268104537634</v>
      </c>
      <c r="S727">
        <v>0.18416603001267601</v>
      </c>
      <c r="T727">
        <v>0.18206469700066799</v>
      </c>
      <c r="U727">
        <v>8.6952094282969003E-2</v>
      </c>
      <c r="V727" s="20">
        <v>-0.15714070644434799</v>
      </c>
      <c r="W727" s="20">
        <v>-0.56647792957168996</v>
      </c>
      <c r="X727" s="21">
        <v>-0.40803888895365398</v>
      </c>
      <c r="Y727" s="20">
        <v>0.13861273145848699</v>
      </c>
      <c r="Z727" s="20">
        <v>0.119674799129471</v>
      </c>
      <c r="AA727" s="20">
        <v>5.5588971594778703E-3</v>
      </c>
      <c r="AB727" s="21">
        <v>5.9190961252699502E-3</v>
      </c>
      <c r="AC727" s="20">
        <v>1.53580403986079E-3</v>
      </c>
      <c r="AD727" s="1" t="s">
        <v>6235</v>
      </c>
      <c r="AE727" s="1" t="s">
        <v>6236</v>
      </c>
      <c r="AG727" t="s">
        <v>6236</v>
      </c>
      <c r="AJ727" s="33"/>
      <c r="AK727" t="s">
        <v>18</v>
      </c>
      <c r="AL727" s="34"/>
      <c r="AM727" t="s">
        <v>18</v>
      </c>
      <c r="AN727" s="34"/>
      <c r="AP727" s="34" t="s">
        <v>18</v>
      </c>
      <c r="AZ727" s="1" t="s">
        <v>18</v>
      </c>
      <c r="BC727" s="1" t="s">
        <v>18</v>
      </c>
      <c r="BD727" s="1">
        <f>IF(AY727="+",IF(AZ727="+",IF(BA727="+",7,6),IF(BA727="+",5,4)),IF(AZ727="+",IF(BA727="+",3,2),IF(BA727="+",1,0)))</f>
        <v>2</v>
      </c>
    </row>
    <row r="728" spans="1:56" ht="15.75" customHeight="1" x14ac:dyDescent="0.35">
      <c r="A728" s="1" t="s">
        <v>11432</v>
      </c>
      <c r="B728">
        <v>-0.59992661157261595</v>
      </c>
      <c r="C728">
        <v>0.98449921021631204</v>
      </c>
      <c r="D728">
        <v>-0.75594291887840803</v>
      </c>
      <c r="E728">
        <v>-0.13554171234281101</v>
      </c>
      <c r="F728">
        <v>2.9342182824547698</v>
      </c>
      <c r="G728">
        <v>2.81450573385326</v>
      </c>
      <c r="H728">
        <v>3.2395623235700199</v>
      </c>
      <c r="I728">
        <v>3.3119988123429298</v>
      </c>
      <c r="J728">
        <v>3.1967347358486902</v>
      </c>
      <c r="K728">
        <v>2.49876402126467</v>
      </c>
      <c r="L728">
        <v>2.5012965857439999</v>
      </c>
      <c r="M728">
        <v>2.4565329875752302</v>
      </c>
      <c r="N728">
        <v>3.4796131554541301</v>
      </c>
      <c r="O728">
        <v>3.19099443059475</v>
      </c>
      <c r="P728">
        <v>3.5012592195378498</v>
      </c>
      <c r="Q728">
        <v>3.2082341226392601</v>
      </c>
      <c r="R728">
        <v>1.14753897810782</v>
      </c>
      <c r="S728">
        <v>0.34796995093408101</v>
      </c>
      <c r="T728">
        <v>0.70876547850467098</v>
      </c>
      <c r="U728">
        <v>0.39445869820899399</v>
      </c>
      <c r="V728" s="20">
        <v>3.07507128805524</v>
      </c>
      <c r="W728" s="20">
        <v>2.6633320826081501</v>
      </c>
      <c r="X728" s="21">
        <v>3.3450252320564999</v>
      </c>
      <c r="Y728" s="20">
        <v>0.64968327643889301</v>
      </c>
      <c r="Z728" s="20">
        <v>1.82453660765266E-2</v>
      </c>
      <c r="AA728" s="20">
        <v>1.8727524339091799E-2</v>
      </c>
      <c r="AB728" s="21">
        <v>1.1782596845071099E-2</v>
      </c>
      <c r="AC728" s="20">
        <v>1.51909783617824E-3</v>
      </c>
      <c r="AD728" s="1" t="s">
        <v>11433</v>
      </c>
      <c r="AE728" s="1" t="s">
        <v>11434</v>
      </c>
      <c r="AG728" t="s">
        <v>11434</v>
      </c>
      <c r="AJ728" s="33"/>
      <c r="AL728" s="34"/>
      <c r="AN728" s="34"/>
      <c r="AP728" s="34"/>
      <c r="AY728" s="1" t="s">
        <v>18</v>
      </c>
      <c r="AZ728" s="1" t="s">
        <v>18</v>
      </c>
      <c r="BA728" s="1" t="s">
        <v>18</v>
      </c>
      <c r="BB728" s="1" t="s">
        <v>18</v>
      </c>
      <c r="BD728" s="1">
        <f>IF(AY728="+",IF(AZ728="+",IF(BA728="+",7,6),IF(BA728="+",5,4)),IF(AZ728="+",IF(BA728="+",3,2),IF(BA728="+",1,0)))</f>
        <v>7</v>
      </c>
    </row>
    <row r="729" spans="1:56" ht="15.75" customHeight="1" x14ac:dyDescent="0.35">
      <c r="A729" s="1" t="s">
        <v>7929</v>
      </c>
      <c r="B729">
        <v>-0.20643889514159</v>
      </c>
      <c r="C729">
        <v>0.13197681721165</v>
      </c>
      <c r="D729">
        <v>-5.93763361451961E-2</v>
      </c>
      <c r="E729">
        <v>7.5041021877062797E-2</v>
      </c>
      <c r="F729">
        <v>-0.25397265243631401</v>
      </c>
      <c r="G729">
        <v>-6.0445582006550501E-2</v>
      </c>
      <c r="H729">
        <v>-0.158610071002589</v>
      </c>
      <c r="I729">
        <v>-0.160424846404149</v>
      </c>
      <c r="J729">
        <v>-4.9392223321331197E-2</v>
      </c>
      <c r="K729">
        <v>-0.24125152188520599</v>
      </c>
      <c r="L729">
        <v>1.01283062104154E-2</v>
      </c>
      <c r="M729">
        <v>-8.8377665049558296E-2</v>
      </c>
      <c r="N729">
        <v>-9.05285353820907E-2</v>
      </c>
      <c r="O729">
        <v>-0.22199246696379801</v>
      </c>
      <c r="P729">
        <v>-0.27331500977261902</v>
      </c>
      <c r="Q729">
        <v>-0.29689697237906298</v>
      </c>
      <c r="R729">
        <v>-3.9031874803857601E-3</v>
      </c>
      <c r="S729">
        <v>-0.12648800634399099</v>
      </c>
      <c r="T729">
        <v>-0.17695557850726501</v>
      </c>
      <c r="U729">
        <v>-0.190479414239098</v>
      </c>
      <c r="V729" s="20">
        <v>-0.15836328796240001</v>
      </c>
      <c r="W729" s="20">
        <v>-9.2223276011419997E-2</v>
      </c>
      <c r="X729" s="21">
        <v>-0.220683246124392</v>
      </c>
      <c r="Y729" s="20">
        <v>-0.124456546642685</v>
      </c>
      <c r="Z729" s="20">
        <v>0.28825568908967603</v>
      </c>
      <c r="AA729" s="20">
        <v>0.55939328944395295</v>
      </c>
      <c r="AB729" s="21">
        <v>0.132446251297753</v>
      </c>
      <c r="AC729" s="20">
        <v>0.70625911586327506</v>
      </c>
      <c r="AD729" s="1" t="s">
        <v>7930</v>
      </c>
      <c r="AE729" s="1" t="s">
        <v>7931</v>
      </c>
      <c r="AG729" t="s">
        <v>7931</v>
      </c>
      <c r="AH729" t="s">
        <v>18</v>
      </c>
      <c r="AI729" t="s">
        <v>18</v>
      </c>
      <c r="AJ729" s="33"/>
      <c r="AL729" s="34"/>
      <c r="AN729" s="34"/>
      <c r="AP729" s="34"/>
      <c r="BC729" s="1" t="s">
        <v>18</v>
      </c>
      <c r="BD729" s="1">
        <f>IF(AY729="+",IF(AZ729="+",IF(BA729="+",7,6),IF(BA729="+",5,4)),IF(AZ729="+",IF(BA729="+",3,2),IF(BA729="+",1,0)))</f>
        <v>0</v>
      </c>
    </row>
    <row r="730" spans="1:56" ht="15.75" customHeight="1" x14ac:dyDescent="0.35">
      <c r="A730" s="1" t="s">
        <v>12142</v>
      </c>
      <c r="B730">
        <v>0.112055493383065</v>
      </c>
      <c r="C730">
        <v>-0.14311492841903001</v>
      </c>
      <c r="D730">
        <v>0.11215374131257499</v>
      </c>
      <c r="E730">
        <v>-0.25123695488069903</v>
      </c>
      <c r="F730">
        <v>-8.3603612112526898E-2</v>
      </c>
      <c r="G730">
        <v>-0.373313256474755</v>
      </c>
      <c r="H730">
        <v>-0.235261849447059</v>
      </c>
      <c r="I730">
        <v>-0.203888490402063</v>
      </c>
      <c r="J730">
        <v>-0.225877459108735</v>
      </c>
      <c r="K730">
        <v>-0.157390353269314</v>
      </c>
      <c r="L730">
        <v>-8.9691968564504801E-2</v>
      </c>
      <c r="M730">
        <v>-8.8668415192584907E-2</v>
      </c>
      <c r="N730">
        <v>-0.37429017793773101</v>
      </c>
      <c r="O730">
        <v>-0.174460021152262</v>
      </c>
      <c r="P730">
        <v>-0.26503817930144502</v>
      </c>
      <c r="Q730">
        <v>-0.214341083640014</v>
      </c>
      <c r="R730">
        <v>-0.27119379516588599</v>
      </c>
      <c r="S730">
        <v>-2.5062840337493598E-2</v>
      </c>
      <c r="T730">
        <v>-0.13202149102206001</v>
      </c>
      <c r="U730">
        <v>-4.5931606246863502E-2</v>
      </c>
      <c r="V730" s="20">
        <v>-0.22401680210910099</v>
      </c>
      <c r="W730" s="20">
        <v>-0.14040704903378501</v>
      </c>
      <c r="X730" s="21">
        <v>-0.25703236550786301</v>
      </c>
      <c r="Y730" s="20">
        <v>-0.118552433193076</v>
      </c>
      <c r="Z730" s="20">
        <v>0.286403474345298</v>
      </c>
      <c r="AA730" s="20">
        <v>0.502277259620173</v>
      </c>
      <c r="AB730" s="21">
        <v>0.17516910324487001</v>
      </c>
      <c r="AC730" s="20">
        <v>0.79016739321917695</v>
      </c>
      <c r="AD730" s="1" t="s">
        <v>12143</v>
      </c>
      <c r="AE730" s="1" t="s">
        <v>12144</v>
      </c>
      <c r="AG730" t="s">
        <v>12144</v>
      </c>
      <c r="AJ730" s="33"/>
      <c r="AL730" s="34"/>
      <c r="AN730" s="34"/>
      <c r="AP730" s="34"/>
      <c r="BC730" s="1" t="s">
        <v>18</v>
      </c>
      <c r="BD730" s="1">
        <f>IF(AY730="+",IF(AZ730="+",IF(BA730="+",7,6),IF(BA730="+",5,4)),IF(AZ730="+",IF(BA730="+",3,2),IF(BA730="+",1,0)))</f>
        <v>0</v>
      </c>
    </row>
    <row r="731" spans="1:56" ht="15.75" customHeight="1" x14ac:dyDescent="0.35">
      <c r="A731" s="1" t="s">
        <v>8801</v>
      </c>
      <c r="B731">
        <v>7.8057645828811903E-2</v>
      </c>
      <c r="C731">
        <v>-0.121724636280027</v>
      </c>
      <c r="D731">
        <v>5.4153069473728499E-2</v>
      </c>
      <c r="E731">
        <v>-0.112439230065593</v>
      </c>
      <c r="F731">
        <v>-0.45382610541256202</v>
      </c>
      <c r="G731">
        <v>-0.45087739167129398</v>
      </c>
      <c r="H731">
        <v>-0.11685958840675501</v>
      </c>
      <c r="I731">
        <v>-0.54257068481038995</v>
      </c>
      <c r="J731">
        <v>-0.19847068559518699</v>
      </c>
      <c r="K731">
        <v>-0.34455881969187002</v>
      </c>
      <c r="L731">
        <v>-0.22086763551114599</v>
      </c>
      <c r="M731">
        <v>-9.2157079934451994E-3</v>
      </c>
      <c r="N731">
        <v>-0.35197938169183801</v>
      </c>
      <c r="O731">
        <v>-9.5301822400684605E-2</v>
      </c>
      <c r="P731">
        <v>-0.27790743165585102</v>
      </c>
      <c r="Q731">
        <v>-0.11915478440103799</v>
      </c>
      <c r="R731">
        <v>-0.21456963322186101</v>
      </c>
      <c r="S731">
        <v>7.0662259976014899E-2</v>
      </c>
      <c r="T731">
        <v>-9.8064480826071998E-2</v>
      </c>
      <c r="U731">
        <v>4.7413505356005102E-2</v>
      </c>
      <c r="V731" s="20">
        <v>-0.39103344257525002</v>
      </c>
      <c r="W731" s="20">
        <v>-0.193278212197912</v>
      </c>
      <c r="X731" s="21">
        <v>-0.211085855037353</v>
      </c>
      <c r="Y731" s="20">
        <v>-4.86395871789784E-2</v>
      </c>
      <c r="Z731" s="20">
        <v>7.1741174937404006E-2</v>
      </c>
      <c r="AA731" s="20">
        <v>0.20696746234015001</v>
      </c>
      <c r="AB731" s="21">
        <v>0.127596573193589</v>
      </c>
      <c r="AC731" s="20">
        <v>0.236177876858884</v>
      </c>
      <c r="AD731" s="1" t="s">
        <v>8802</v>
      </c>
      <c r="AE731" s="1" t="s">
        <v>8803</v>
      </c>
      <c r="AG731" t="s">
        <v>8803</v>
      </c>
      <c r="AJ731" s="33"/>
      <c r="AL731" s="34"/>
      <c r="AN731" s="34"/>
      <c r="AP731" s="34"/>
      <c r="BC731" s="1" t="s">
        <v>18</v>
      </c>
      <c r="BD731" s="1">
        <f>IF(AY731="+",IF(AZ731="+",IF(BA731="+",7,6),IF(BA731="+",5,4)),IF(AZ731="+",IF(BA731="+",3,2),IF(BA731="+",1,0)))</f>
        <v>0</v>
      </c>
    </row>
    <row r="732" spans="1:56" ht="15.75" customHeight="1" x14ac:dyDescent="0.35">
      <c r="A732" s="1" t="s">
        <v>2940</v>
      </c>
      <c r="B732">
        <v>-1.6852607450674701E-2</v>
      </c>
      <c r="C732">
        <v>-4.85436935931364E-2</v>
      </c>
      <c r="D732">
        <v>0.19223294208500799</v>
      </c>
      <c r="E732">
        <v>-9.2469005987769207E-2</v>
      </c>
      <c r="F732">
        <v>-0.163763820883849</v>
      </c>
      <c r="G732">
        <v>0.19477765977235101</v>
      </c>
      <c r="H732">
        <v>0.185940123394395</v>
      </c>
      <c r="I732">
        <v>-4.5715850013511597E-2</v>
      </c>
      <c r="J732">
        <v>-0.31345488180821102</v>
      </c>
      <c r="K732">
        <v>-0.42391167715744299</v>
      </c>
      <c r="L732">
        <v>-0.31363718759894499</v>
      </c>
      <c r="M732">
        <v>-0.26871678131065801</v>
      </c>
      <c r="N732">
        <v>2.9669076890755399E-2</v>
      </c>
      <c r="O732">
        <v>0.153985993489132</v>
      </c>
      <c r="P732">
        <v>-0.21289498396208201</v>
      </c>
      <c r="Q732">
        <v>0.116975817177946</v>
      </c>
      <c r="R732">
        <v>0.33813433443826602</v>
      </c>
      <c r="S732">
        <v>0.46625168313127402</v>
      </c>
      <c r="T732">
        <v>0.15644731857921099</v>
      </c>
      <c r="U732">
        <v>0.47869519798742599</v>
      </c>
      <c r="V732" s="20">
        <v>4.2809528067346503E-2</v>
      </c>
      <c r="W732" s="20">
        <v>-0.32993013196881399</v>
      </c>
      <c r="X732" s="21">
        <v>2.1933975898937998E-2</v>
      </c>
      <c r="Y732" s="20">
        <v>0.35988213353404402</v>
      </c>
      <c r="Z732" s="20">
        <v>0.84867972622619103</v>
      </c>
      <c r="AA732" s="20">
        <v>3.3091905206883099E-2</v>
      </c>
      <c r="AB732" s="21">
        <v>0.93399826228928795</v>
      </c>
      <c r="AC732" s="20">
        <v>3.7206683317810301E-3</v>
      </c>
      <c r="AD732" s="1" t="s">
        <v>2941</v>
      </c>
      <c r="AE732" s="1" t="s">
        <v>2942</v>
      </c>
      <c r="AG732" t="s">
        <v>2942</v>
      </c>
      <c r="AJ732" s="33"/>
      <c r="AL732" s="34"/>
      <c r="AN732" s="34"/>
      <c r="AP732" s="34"/>
      <c r="AZ732" s="1" t="s">
        <v>18</v>
      </c>
      <c r="BA732" s="1" t="s">
        <v>18</v>
      </c>
      <c r="BC732" s="1" t="s">
        <v>18</v>
      </c>
      <c r="BD732" s="1">
        <f>IF(AY732="+",IF(AZ732="+",IF(BA732="+",7,6),IF(BA732="+",5,4)),IF(AZ732="+",IF(BA732="+",3,2),IF(BA732="+",1,0)))</f>
        <v>3</v>
      </c>
    </row>
    <row r="733" spans="1:56" ht="15.75" customHeight="1" x14ac:dyDescent="0.35">
      <c r="A733" s="1" t="s">
        <v>5752</v>
      </c>
      <c r="B733">
        <v>-0.40770295845610399</v>
      </c>
      <c r="C733">
        <v>0.37395269414971499</v>
      </c>
      <c r="D733">
        <v>-0.173711152678832</v>
      </c>
      <c r="E733">
        <v>-0.149877023701985</v>
      </c>
      <c r="F733">
        <v>-0.16216903339503699</v>
      </c>
      <c r="G733">
        <v>-0.1157558588425</v>
      </c>
      <c r="H733">
        <v>-0.19233370786362899</v>
      </c>
      <c r="I733">
        <v>0.15476827500474</v>
      </c>
      <c r="J733">
        <v>-0.372221857236335</v>
      </c>
      <c r="K733">
        <v>-0.52780450736562301</v>
      </c>
      <c r="L733">
        <v>-0.52248342405440795</v>
      </c>
      <c r="M733">
        <v>-0.86437897277844</v>
      </c>
      <c r="N733">
        <v>-0.31749497534528698</v>
      </c>
      <c r="O733">
        <v>-0.71999398222715905</v>
      </c>
      <c r="P733">
        <v>-0.676332855906986</v>
      </c>
      <c r="Q733">
        <v>-0.73483120196984097</v>
      </c>
      <c r="R733">
        <v>0.18368423923609001</v>
      </c>
      <c r="S733">
        <v>-0.239945245065011</v>
      </c>
      <c r="T733">
        <v>-7.4721252583405798E-2</v>
      </c>
      <c r="U733">
        <v>-0.23130880527334299</v>
      </c>
      <c r="V733" s="20">
        <v>-7.8872581274106707E-2</v>
      </c>
      <c r="W733" s="20">
        <v>-0.57172219035870198</v>
      </c>
      <c r="X733" s="21">
        <v>-0.61216325386231796</v>
      </c>
      <c r="Y733" s="20">
        <v>-9.0572765921417497E-2</v>
      </c>
      <c r="Z733" s="20">
        <v>0.97513669802232394</v>
      </c>
      <c r="AA733" s="20">
        <v>0.133404725218187</v>
      </c>
      <c r="AB733" s="21">
        <v>9.3576126428519105E-2</v>
      </c>
      <c r="AC733" s="20">
        <v>2.90995688551677E-2</v>
      </c>
      <c r="AD733" s="1" t="s">
        <v>5753</v>
      </c>
      <c r="AE733" s="1" t="s">
        <v>5754</v>
      </c>
      <c r="AG733" t="s">
        <v>5754</v>
      </c>
      <c r="AJ733" s="33"/>
      <c r="AL733" s="34"/>
      <c r="AN733" s="34"/>
      <c r="AP733" s="34"/>
      <c r="BC733" s="1" t="s">
        <v>18</v>
      </c>
      <c r="BD733" s="1">
        <f>IF(AY733="+",IF(AZ733="+",IF(BA733="+",7,6),IF(BA733="+",5,4)),IF(AZ733="+",IF(BA733="+",3,2),IF(BA733="+",1,0)))</f>
        <v>0</v>
      </c>
    </row>
    <row r="734" spans="1:56" ht="15.75" customHeight="1" x14ac:dyDescent="0.35">
      <c r="A734" s="1" t="s">
        <v>2934</v>
      </c>
      <c r="B734">
        <v>-6.1840506386796397E-2</v>
      </c>
      <c r="C734">
        <v>0.134862299905876</v>
      </c>
      <c r="D734">
        <v>5.1251409680381201E-2</v>
      </c>
      <c r="E734">
        <v>-0.106090586096315</v>
      </c>
      <c r="F734">
        <v>0.10122059392026</v>
      </c>
      <c r="G734">
        <v>0.40195629420369799</v>
      </c>
      <c r="H734">
        <v>0.42596542293399497</v>
      </c>
      <c r="I734">
        <v>0.205568716322518</v>
      </c>
      <c r="J734">
        <v>7.1901874547972101E-3</v>
      </c>
      <c r="K734">
        <v>-5.4206863796742902E-2</v>
      </c>
      <c r="L734">
        <v>0.11440300132597001</v>
      </c>
      <c r="M734">
        <v>0.29697143177219398</v>
      </c>
      <c r="N734">
        <v>0.332311590346199</v>
      </c>
      <c r="O734">
        <v>0.309007989324452</v>
      </c>
      <c r="P734">
        <v>0.15216340733450501</v>
      </c>
      <c r="Q734">
        <v>0.30093775780391702</v>
      </c>
      <c r="R734">
        <v>0.258432120825353</v>
      </c>
      <c r="S734">
        <v>0.24198174157718499</v>
      </c>
      <c r="T734">
        <v>5.0545760644382598E-2</v>
      </c>
      <c r="U734">
        <v>0.226832854985937</v>
      </c>
      <c r="V734" s="20">
        <v>0.28367775684511798</v>
      </c>
      <c r="W734" s="20">
        <v>9.1089439189054794E-2</v>
      </c>
      <c r="X734" s="21">
        <v>0.27360518620226798</v>
      </c>
      <c r="Y734" s="20">
        <v>0.194448119508214</v>
      </c>
      <c r="Z734" s="20">
        <v>9.0806240190318396E-2</v>
      </c>
      <c r="AA734" s="20">
        <v>0.52333250014935795</v>
      </c>
      <c r="AB734" s="21">
        <v>2.95197621482714E-2</v>
      </c>
      <c r="AC734" s="20">
        <v>0.36744384796681701</v>
      </c>
      <c r="AD734" s="1" t="s">
        <v>2935</v>
      </c>
      <c r="AE734" s="1" t="s">
        <v>2936</v>
      </c>
      <c r="AG734" t="s">
        <v>2936</v>
      </c>
      <c r="AH734" t="s">
        <v>18</v>
      </c>
      <c r="AI734" t="s">
        <v>18</v>
      </c>
      <c r="AJ734" s="33"/>
      <c r="AL734" s="34"/>
      <c r="AN734" s="34"/>
      <c r="AP734" s="34"/>
      <c r="AV734" t="s">
        <v>18</v>
      </c>
      <c r="BC734" s="1" t="s">
        <v>18</v>
      </c>
      <c r="BD734" s="1">
        <f>IF(AY734="+",IF(AZ734="+",IF(BA734="+",7,6),IF(BA734="+",5,4)),IF(AZ734="+",IF(BA734="+",3,2),IF(BA734="+",1,0)))</f>
        <v>0</v>
      </c>
    </row>
    <row r="735" spans="1:56" ht="15.75" customHeight="1" x14ac:dyDescent="0.35">
      <c r="A735" s="1" t="s">
        <v>7298</v>
      </c>
      <c r="B735">
        <v>0.205792848249125</v>
      </c>
      <c r="C735">
        <v>-0.228996754177867</v>
      </c>
      <c r="D735">
        <v>0.106520341938543</v>
      </c>
      <c r="E735">
        <v>-0.103310459779678</v>
      </c>
      <c r="F735">
        <v>3.1322211170157599E-2</v>
      </c>
      <c r="G735">
        <v>9.2632442842910806E-2</v>
      </c>
      <c r="H735">
        <v>3.3090788222664397E-2</v>
      </c>
      <c r="I735">
        <v>0.119010031497033</v>
      </c>
      <c r="J735">
        <v>-0.40005237171756702</v>
      </c>
      <c r="K735">
        <v>-0.37337429286233997</v>
      </c>
      <c r="L735">
        <v>-0.33665899205724797</v>
      </c>
      <c r="M735">
        <v>-0.27989406054703803</v>
      </c>
      <c r="N735">
        <v>-0.155439418756537</v>
      </c>
      <c r="O735">
        <v>0.125917609694365</v>
      </c>
      <c r="P735">
        <v>-3.8149857155703799E-2</v>
      </c>
      <c r="Q735">
        <v>8.0072121706664695E-2</v>
      </c>
      <c r="R735">
        <v>0.15517673841304699</v>
      </c>
      <c r="S735">
        <v>0.44770310558923399</v>
      </c>
      <c r="T735">
        <v>0.33698266135944499</v>
      </c>
      <c r="U735">
        <v>0.44940785613352802</v>
      </c>
      <c r="V735" s="20">
        <v>6.90138684331916E-2</v>
      </c>
      <c r="W735" s="20">
        <v>-0.34749492929604803</v>
      </c>
      <c r="X735" s="21">
        <v>3.10011387219708E-3</v>
      </c>
      <c r="Y735" s="20">
        <v>0.34731759037381299</v>
      </c>
      <c r="Z735" s="20">
        <v>0.65287749006044704</v>
      </c>
      <c r="AA735" s="20">
        <v>0.100761705519924</v>
      </c>
      <c r="AB735" s="21">
        <v>0.96429868542093999</v>
      </c>
      <c r="AC735" s="20">
        <v>3.5586666155104601E-3</v>
      </c>
      <c r="AD735" s="1" t="s">
        <v>7299</v>
      </c>
      <c r="AE735" s="1" t="s">
        <v>7300</v>
      </c>
      <c r="AG735" t="s">
        <v>7300</v>
      </c>
      <c r="AJ735" s="33"/>
      <c r="AL735" s="34"/>
      <c r="AN735" s="34"/>
      <c r="AP735" s="34"/>
      <c r="BA735" s="1" t="s">
        <v>18</v>
      </c>
      <c r="BC735" s="1" t="s">
        <v>18</v>
      </c>
      <c r="BD735" s="1">
        <f>IF(AY735="+",IF(AZ735="+",IF(BA735="+",7,6),IF(BA735="+",5,4)),IF(AZ735="+",IF(BA735="+",3,2),IF(BA735="+",1,0)))</f>
        <v>1</v>
      </c>
    </row>
    <row r="736" spans="1:56" ht="15.75" customHeight="1" x14ac:dyDescent="0.35">
      <c r="A736" s="1" t="s">
        <v>6336</v>
      </c>
      <c r="B736">
        <v>0.16449486583614201</v>
      </c>
      <c r="C736">
        <v>-0.187940787052331</v>
      </c>
      <c r="D736" s="9">
        <v>-6.0009335302851896E-4</v>
      </c>
      <c r="E736">
        <v>-0.16136419509453601</v>
      </c>
      <c r="F736">
        <v>-0.22098509795772101</v>
      </c>
      <c r="G736">
        <v>-0.418432881225552</v>
      </c>
      <c r="H736">
        <v>-0.25204451176737702</v>
      </c>
      <c r="I736">
        <v>-0.43295065149483097</v>
      </c>
      <c r="J736">
        <v>-0.403177634772236</v>
      </c>
      <c r="K736">
        <v>-0.38323167150913001</v>
      </c>
      <c r="L736">
        <v>-0.52907858887424297</v>
      </c>
      <c r="M736">
        <v>-0.438415864501499</v>
      </c>
      <c r="N736">
        <v>-0.53288427379332004</v>
      </c>
      <c r="O736">
        <v>-0.35195332869004098</v>
      </c>
      <c r="P736">
        <v>-0.30343172214719599</v>
      </c>
      <c r="Q736">
        <v>-0.40357190332759502</v>
      </c>
      <c r="R736">
        <v>-0.17579404248965</v>
      </c>
      <c r="S736">
        <v>9.1294702821632906E-2</v>
      </c>
      <c r="T736">
        <v>0.12612541335435801</v>
      </c>
      <c r="U736">
        <v>5.9811739356712301E-2</v>
      </c>
      <c r="V736" s="20">
        <v>-0.33110328561136998</v>
      </c>
      <c r="W736" s="20">
        <v>-0.43847593991427702</v>
      </c>
      <c r="X736" s="21">
        <v>-0.39796030698953799</v>
      </c>
      <c r="Y736" s="20">
        <v>2.53594532607632E-2</v>
      </c>
      <c r="Z736" s="20">
        <v>9.4537918198432297E-2</v>
      </c>
      <c r="AA736" s="20">
        <v>4.7460507266301903E-2</v>
      </c>
      <c r="AB736" s="21">
        <v>4.2528578008293703E-2</v>
      </c>
      <c r="AC736" s="20">
        <v>8.2546773125936092E-3</v>
      </c>
      <c r="AD736" s="1" t="s">
        <v>6337</v>
      </c>
      <c r="AE736" s="1" t="s">
        <v>6338</v>
      </c>
      <c r="AG736" t="s">
        <v>6338</v>
      </c>
      <c r="AJ736" s="33"/>
      <c r="AL736" s="34"/>
      <c r="AN736" s="34"/>
      <c r="AP736" s="34"/>
      <c r="AY736" s="1"/>
      <c r="AZ736" s="1" t="s">
        <v>18</v>
      </c>
      <c r="BC736" s="1" t="s">
        <v>18</v>
      </c>
      <c r="BD736" s="1">
        <f>IF(AY736="+",IF(AZ736="+",IF(BA736="+",7,6),IF(BA736="+",5,4)),IF(AZ736="+",IF(BA736="+",3,2),IF(BA736="+",1,0)))</f>
        <v>2</v>
      </c>
    </row>
    <row r="737" spans="1:56" ht="15.75" customHeight="1" x14ac:dyDescent="0.35">
      <c r="A737" s="1" t="s">
        <v>6029</v>
      </c>
      <c r="B737">
        <v>-6.9064945016289001E-2</v>
      </c>
      <c r="C737">
        <v>0.150092625385083</v>
      </c>
      <c r="D737">
        <v>-7.9051994615465498E-2</v>
      </c>
      <c r="E737">
        <v>6.5003880703465994E-2</v>
      </c>
      <c r="F737">
        <v>0.437676767304993</v>
      </c>
      <c r="G737">
        <v>0.573866590593339</v>
      </c>
      <c r="H737">
        <v>0.45201766252515102</v>
      </c>
      <c r="I737">
        <v>0.67268307765764801</v>
      </c>
      <c r="J737">
        <v>4.5452482684919797E-2</v>
      </c>
      <c r="K737">
        <v>-0.121801628094066</v>
      </c>
      <c r="L737">
        <v>0.21784746883737</v>
      </c>
      <c r="M737">
        <v>-0.141700845530049</v>
      </c>
      <c r="N737">
        <v>0.53902986923104801</v>
      </c>
      <c r="O737">
        <v>0.52058699743893899</v>
      </c>
      <c r="P737">
        <v>0.37783082844417698</v>
      </c>
      <c r="Q737">
        <v>0.43904800274171601</v>
      </c>
      <c r="R737">
        <v>0.56682973767505296</v>
      </c>
      <c r="S737">
        <v>0.56386468484711805</v>
      </c>
      <c r="T737">
        <v>0.40601468747694702</v>
      </c>
      <c r="U737">
        <v>0.48303064185667099</v>
      </c>
      <c r="V737" s="20">
        <v>0.53406102452028303</v>
      </c>
      <c r="W737" s="20">
        <v>-5.0630525456514503E-5</v>
      </c>
      <c r="X737" s="21">
        <v>0.46912392446397</v>
      </c>
      <c r="Y737" s="20">
        <v>0.50493493796394695</v>
      </c>
      <c r="Z737" s="20">
        <v>8.4815867734039097E-3</v>
      </c>
      <c r="AA737" s="20">
        <v>0.91081449736069797</v>
      </c>
      <c r="AB737" s="21">
        <v>6.2203503703301601E-3</v>
      </c>
      <c r="AC737" s="20">
        <v>1.1611253087743099E-2</v>
      </c>
      <c r="AD737" s="1" t="s">
        <v>6030</v>
      </c>
      <c r="AE737" s="1" t="s">
        <v>6031</v>
      </c>
      <c r="AG737" t="s">
        <v>6031</v>
      </c>
      <c r="AJ737" s="33"/>
      <c r="AL737" s="34"/>
      <c r="AN737" s="34"/>
      <c r="AP737" s="34"/>
      <c r="AY737" s="1" t="s">
        <v>18</v>
      </c>
      <c r="BA737" s="1" t="s">
        <v>18</v>
      </c>
      <c r="BB737" s="1" t="s">
        <v>18</v>
      </c>
      <c r="BD737" s="1">
        <f>IF(AY737="+",IF(AZ737="+",IF(BA737="+",7,6),IF(BA737="+",5,4)),IF(AZ737="+",IF(BA737="+",3,2),IF(BA737="+",1,0)))</f>
        <v>5</v>
      </c>
    </row>
    <row r="738" spans="1:56" ht="15.75" customHeight="1" x14ac:dyDescent="0.35">
      <c r="A738" s="1" t="s">
        <v>10336</v>
      </c>
      <c r="B738">
        <v>0.103526155777868</v>
      </c>
      <c r="C738">
        <v>6.5680412503075894E-2</v>
      </c>
      <c r="D738">
        <v>-0.15367803553682699</v>
      </c>
      <c r="E738">
        <v>-0.136043163781325</v>
      </c>
      <c r="F738">
        <v>-0.135546992803177</v>
      </c>
      <c r="G738">
        <v>-7.6011814560932006E-2</v>
      </c>
      <c r="H738">
        <v>-0.105092235926878</v>
      </c>
      <c r="I738">
        <v>1.6892191370835401E-3</v>
      </c>
      <c r="J738">
        <v>-0.35363302561412802</v>
      </c>
      <c r="K738">
        <v>-0.31365499289896098</v>
      </c>
      <c r="L738">
        <v>3.5080040287796002E-2</v>
      </c>
      <c r="M738">
        <v>-7.59999388004583E-2</v>
      </c>
      <c r="N738">
        <v>-0.147889363778033</v>
      </c>
      <c r="O738">
        <v>-0.244195092434005</v>
      </c>
      <c r="P738">
        <v>-0.14354203512823399</v>
      </c>
      <c r="Q738">
        <v>-8.1958420910014207E-2</v>
      </c>
      <c r="R738">
        <v>-2.0666321971418801E-2</v>
      </c>
      <c r="S738">
        <v>-8.4102315561620095E-2</v>
      </c>
      <c r="T738">
        <v>3.6145863267226998E-2</v>
      </c>
      <c r="U738">
        <v>0.11170151001070699</v>
      </c>
      <c r="V738" s="20">
        <v>-7.8740456038476098E-2</v>
      </c>
      <c r="W738" s="20">
        <v>-0.17705197925643801</v>
      </c>
      <c r="X738" s="21">
        <v>-0.154396228062572</v>
      </c>
      <c r="Y738" s="20">
        <v>1.07696839362238E-2</v>
      </c>
      <c r="Z738" s="20">
        <v>0.67464684892910798</v>
      </c>
      <c r="AA738" s="20">
        <v>0.381753381763551</v>
      </c>
      <c r="AB738" s="21">
        <v>0.26048824420177802</v>
      </c>
      <c r="AC738" s="20">
        <v>0.18458894168006901</v>
      </c>
      <c r="AD738" s="1" t="s">
        <v>10337</v>
      </c>
      <c r="AE738" s="1" t="s">
        <v>10338</v>
      </c>
      <c r="AG738" t="s">
        <v>10338</v>
      </c>
      <c r="AH738" t="s">
        <v>18</v>
      </c>
      <c r="AI738" t="s">
        <v>18</v>
      </c>
      <c r="AJ738" s="33"/>
      <c r="AL738" s="34"/>
      <c r="AN738" s="34"/>
      <c r="AP738" s="34"/>
      <c r="BC738" s="1" t="s">
        <v>18</v>
      </c>
      <c r="BD738" s="1">
        <f>IF(AY738="+",IF(AZ738="+",IF(BA738="+",7,6),IF(BA738="+",5,4)),IF(AZ738="+",IF(BA738="+",3,2),IF(BA738="+",1,0)))</f>
        <v>0</v>
      </c>
    </row>
    <row r="739" spans="1:56" ht="15.75" customHeight="1" x14ac:dyDescent="0.35">
      <c r="A739" s="1" t="s">
        <v>14774</v>
      </c>
      <c r="B739">
        <v>0.138895527529629</v>
      </c>
      <c r="C739">
        <v>-0.17543230230118201</v>
      </c>
      <c r="D739">
        <v>-7.1568963341855099E-2</v>
      </c>
      <c r="E739">
        <v>-0.10584096633041799</v>
      </c>
      <c r="F739">
        <v>-0.38169726172735902</v>
      </c>
      <c r="G739">
        <v>-0.44131738346983002</v>
      </c>
      <c r="H739">
        <v>-0.26717454876186902</v>
      </c>
      <c r="I739">
        <v>-0.15248544275172399</v>
      </c>
      <c r="J739">
        <v>-0.49426840080364398</v>
      </c>
      <c r="K739">
        <v>-0.43283775499393601</v>
      </c>
      <c r="L739">
        <v>-0.114155217446617</v>
      </c>
      <c r="M739">
        <v>-0.400617705029783</v>
      </c>
      <c r="N739">
        <v>-0.59812718017014599</v>
      </c>
      <c r="O739">
        <v>-0.46702768240067499</v>
      </c>
      <c r="P739">
        <v>-0.57908432148015199</v>
      </c>
      <c r="Q739">
        <v>-0.52162504564094803</v>
      </c>
      <c r="R739">
        <v>-0.34887744535172099</v>
      </c>
      <c r="S739">
        <v>-0.11397102814419301</v>
      </c>
      <c r="T739">
        <v>-0.22796407797834101</v>
      </c>
      <c r="U739">
        <v>-0.151384306275019</v>
      </c>
      <c r="V739" s="20">
        <v>-0.31066865917769598</v>
      </c>
      <c r="W739" s="20">
        <v>-0.36046976956849502</v>
      </c>
      <c r="X739" s="21">
        <v>-0.54146605742298004</v>
      </c>
      <c r="Y739" s="20">
        <v>-0.210549214437318</v>
      </c>
      <c r="Z739" s="20">
        <v>9.5883904039515494E-2</v>
      </c>
      <c r="AA739" s="20">
        <v>9.1474912854204601E-2</v>
      </c>
      <c r="AB739" s="21">
        <v>1.23459029636211E-2</v>
      </c>
      <c r="AC739" s="20">
        <v>0.244432530598861</v>
      </c>
      <c r="AD739" s="1" t="s">
        <v>14775</v>
      </c>
      <c r="AE739" s="1" t="s">
        <v>14776</v>
      </c>
      <c r="AG739" t="s">
        <v>14776</v>
      </c>
      <c r="AJ739" s="33"/>
      <c r="AL739" s="34"/>
      <c r="AN739" s="34"/>
      <c r="AP739" s="34"/>
      <c r="BC739" s="1" t="s">
        <v>18</v>
      </c>
      <c r="BD739" s="1">
        <f>IF(AY739="+",IF(AZ739="+",IF(BA739="+",7,6),IF(BA739="+",5,4)),IF(AZ739="+",IF(BA739="+",3,2),IF(BA739="+",1,0)))</f>
        <v>0</v>
      </c>
    </row>
    <row r="740" spans="1:56" ht="15.75" customHeight="1" x14ac:dyDescent="0.35">
      <c r="A740" s="1" t="s">
        <v>7463</v>
      </c>
      <c r="B740">
        <v>-0.26981854304723402</v>
      </c>
      <c r="C740">
        <v>0.20914138666043</v>
      </c>
      <c r="D740">
        <v>2.4784087315827901E-3</v>
      </c>
      <c r="E740">
        <v>-0.14419141559266799</v>
      </c>
      <c r="F740">
        <v>-0.282186705791311</v>
      </c>
      <c r="G740">
        <v>9.0632773609066394E-2</v>
      </c>
      <c r="H740">
        <v>0.13546265050261899</v>
      </c>
      <c r="I740">
        <v>-3.1440315385617098E-3</v>
      </c>
      <c r="J740">
        <v>0.25880053916610002</v>
      </c>
      <c r="K740">
        <v>5.5041877609651402E-2</v>
      </c>
      <c r="L740">
        <v>0.39778991310384398</v>
      </c>
      <c r="M740">
        <v>0.32219088553168701</v>
      </c>
      <c r="N740">
        <v>0.35256308922727297</v>
      </c>
      <c r="O740">
        <v>0.46085748649803598</v>
      </c>
      <c r="P740">
        <v>-5.5007342417368897E-2</v>
      </c>
      <c r="Q740">
        <v>0.430358204546893</v>
      </c>
      <c r="R740">
        <v>0.123725457736994</v>
      </c>
      <c r="S740">
        <v>0.17614234008615101</v>
      </c>
      <c r="T740">
        <v>-0.35232980752377502</v>
      </c>
      <c r="U740">
        <v>0.14236105590388001</v>
      </c>
      <c r="V740" s="20">
        <v>-1.4808828304546801E-2</v>
      </c>
      <c r="W740" s="20">
        <v>0.25845580385282002</v>
      </c>
      <c r="X740" s="21">
        <v>0.29719285946370799</v>
      </c>
      <c r="Y740" s="20">
        <v>2.2474761550812499E-2</v>
      </c>
      <c r="Z740" s="20">
        <v>0.87657825519914401</v>
      </c>
      <c r="AA740" s="20">
        <v>0.13188002167621099</v>
      </c>
      <c r="AB740" s="21">
        <v>0.13659394731014099</v>
      </c>
      <c r="AC740" s="20">
        <v>0.21837596922794</v>
      </c>
      <c r="AD740" s="1" t="s">
        <v>7464</v>
      </c>
      <c r="AE740" s="1" t="s">
        <v>7465</v>
      </c>
      <c r="AG740" t="s">
        <v>7465</v>
      </c>
      <c r="AJ740" s="33"/>
      <c r="AL740" s="34"/>
      <c r="AN740" s="34"/>
      <c r="AP740" s="34"/>
      <c r="BC740" s="1" t="s">
        <v>18</v>
      </c>
      <c r="BD740" s="1">
        <f>IF(AY740="+",IF(AZ740="+",IF(BA740="+",7,6),IF(BA740="+",5,4)),IF(AZ740="+",IF(BA740="+",3,2),IF(BA740="+",1,0)))</f>
        <v>0</v>
      </c>
    </row>
    <row r="741" spans="1:56" ht="15.75" customHeight="1" x14ac:dyDescent="0.35">
      <c r="A741" s="1" t="s">
        <v>3292</v>
      </c>
      <c r="B741">
        <v>-9.0109253065101702E-2</v>
      </c>
      <c r="C741">
        <v>7.1923913184662694E-2</v>
      </c>
      <c r="D741">
        <v>0.124351321733693</v>
      </c>
      <c r="E741">
        <v>-4.8690192392606801E-2</v>
      </c>
      <c r="F741">
        <v>0.27361638327968801</v>
      </c>
      <c r="G741">
        <v>0.29304645020669901</v>
      </c>
      <c r="H741">
        <v>7.6948040489932396E-2</v>
      </c>
      <c r="I741">
        <v>0.444209144398304</v>
      </c>
      <c r="J741">
        <v>0.26475403779872497</v>
      </c>
      <c r="K741">
        <v>0.18776210787509601</v>
      </c>
      <c r="L741">
        <v>0.43207569279890601</v>
      </c>
      <c r="M741">
        <v>-6.25268972417483E-2</v>
      </c>
      <c r="N741">
        <v>0.27235571417807503</v>
      </c>
      <c r="O741">
        <v>0.29329490706600497</v>
      </c>
      <c r="P741">
        <v>3.2110105267376503E-2</v>
      </c>
      <c r="Q741">
        <v>0.321031925048406</v>
      </c>
      <c r="R741">
        <v>8.2500030306721595E-2</v>
      </c>
      <c r="S741">
        <v>8.53188803924088E-2</v>
      </c>
      <c r="T741">
        <v>-0.17625169428448201</v>
      </c>
      <c r="U741">
        <v>0.139244252649082</v>
      </c>
      <c r="V741" s="20">
        <v>0.27195500459365601</v>
      </c>
      <c r="W741" s="20">
        <v>0.20551623530774499</v>
      </c>
      <c r="X741" s="21">
        <v>0.229698162889966</v>
      </c>
      <c r="Y741" s="20">
        <v>3.2702867265932502E-2</v>
      </c>
      <c r="Z741" s="20">
        <v>9.81342037664968E-2</v>
      </c>
      <c r="AA741" s="20">
        <v>0.28091108914434398</v>
      </c>
      <c r="AB741" s="21">
        <v>9.6683669586677498E-2</v>
      </c>
      <c r="AC741" s="20">
        <v>0.27847184859824298</v>
      </c>
      <c r="AD741" s="1" t="s">
        <v>3293</v>
      </c>
      <c r="AE741" s="1" t="s">
        <v>3294</v>
      </c>
      <c r="AG741" t="s">
        <v>3294</v>
      </c>
      <c r="AJ741" s="33"/>
      <c r="AL741" s="34"/>
      <c r="AN741" s="34"/>
      <c r="AP741" s="34"/>
      <c r="BC741" s="1" t="s">
        <v>18</v>
      </c>
      <c r="BD741" s="1">
        <f>IF(AY741="+",IF(AZ741="+",IF(BA741="+",7,6),IF(BA741="+",5,4)),IF(AZ741="+",IF(BA741="+",3,2),IF(BA741="+",1,0)))</f>
        <v>0</v>
      </c>
    </row>
    <row r="742" spans="1:56" ht="15.75" customHeight="1" x14ac:dyDescent="0.35">
      <c r="A742" s="1" t="s">
        <v>10014</v>
      </c>
      <c r="B742">
        <v>9.9666497968230905E-2</v>
      </c>
      <c r="C742">
        <v>-0.198094462948982</v>
      </c>
      <c r="D742">
        <v>0.13063735157339801</v>
      </c>
      <c r="E742">
        <v>-7.8251693686861006E-3</v>
      </c>
      <c r="F742">
        <v>0.11574187225459</v>
      </c>
      <c r="G742">
        <v>-0.118391152989031</v>
      </c>
      <c r="H742">
        <v>-0.13715338221022999</v>
      </c>
      <c r="I742">
        <v>7.3277852949424599E-2</v>
      </c>
      <c r="J742">
        <v>7.9157008559482094E-3</v>
      </c>
      <c r="K742">
        <v>0.17571205885428701</v>
      </c>
      <c r="L742">
        <v>-0.19018630492732799</v>
      </c>
      <c r="M742">
        <v>-0.12562534430306099</v>
      </c>
      <c r="N742">
        <v>-7.8136350698387702E-2</v>
      </c>
      <c r="O742">
        <v>1.6811308789850599E-2</v>
      </c>
      <c r="P742">
        <v>9.9441452745372798E-3</v>
      </c>
      <c r="Q742">
        <v>-0.14890041428477599</v>
      </c>
      <c r="R742">
        <v>-7.42857226020949E-2</v>
      </c>
      <c r="S742">
        <v>3.2827197781274603E-2</v>
      </c>
      <c r="T742">
        <v>6.7269937118171197E-3</v>
      </c>
      <c r="U742">
        <v>-0.129921901097138</v>
      </c>
      <c r="V742" s="20">
        <v>-1.6631202498811601E-2</v>
      </c>
      <c r="W742" s="20">
        <v>-3.3045972380038501E-2</v>
      </c>
      <c r="X742" s="21">
        <v>-5.0070327729694199E-2</v>
      </c>
      <c r="Y742" s="20">
        <v>-4.1163358051535301E-2</v>
      </c>
      <c r="Z742" s="20">
        <v>0.88931028125283296</v>
      </c>
      <c r="AA742" s="20">
        <v>0.807112496842469</v>
      </c>
      <c r="AB742" s="21">
        <v>0.63621049406361596</v>
      </c>
      <c r="AC742" s="20">
        <v>0.94395450158650696</v>
      </c>
      <c r="AD742" s="1" t="s">
        <v>10015</v>
      </c>
      <c r="AE742" s="1" t="s">
        <v>10016</v>
      </c>
      <c r="AG742" t="s">
        <v>10016</v>
      </c>
      <c r="AJ742" s="33"/>
      <c r="AL742" s="34"/>
      <c r="AN742" s="34"/>
      <c r="AP742" s="34"/>
      <c r="BC742" s="1" t="s">
        <v>18</v>
      </c>
      <c r="BD742" s="1">
        <f>IF(AY742="+",IF(AZ742="+",IF(BA742="+",7,6),IF(BA742="+",5,4)),IF(AZ742="+",IF(BA742="+",3,2),IF(BA742="+",1,0)))</f>
        <v>0</v>
      </c>
    </row>
    <row r="743" spans="1:56" ht="15.75" customHeight="1" x14ac:dyDescent="0.35">
      <c r="A743" s="1" t="s">
        <v>14077</v>
      </c>
      <c r="B743">
        <v>-0.14660184740364299</v>
      </c>
      <c r="C743">
        <v>5.9952722039865201E-2</v>
      </c>
      <c r="D743">
        <v>5.4113128935422E-2</v>
      </c>
      <c r="E743">
        <v>3.6096717685351401E-3</v>
      </c>
      <c r="F743">
        <v>-7.0572892744832097E-2</v>
      </c>
      <c r="G743">
        <v>6.5265989878542804E-2</v>
      </c>
      <c r="H743">
        <v>2.6706285563998899E-2</v>
      </c>
      <c r="I743">
        <v>0.195599518365658</v>
      </c>
      <c r="J743">
        <v>-0.23654766425308199</v>
      </c>
      <c r="K743">
        <v>-0.39504006599907099</v>
      </c>
      <c r="L743">
        <v>-0.22606424401137001</v>
      </c>
      <c r="M743">
        <v>-0.25438764351087401</v>
      </c>
      <c r="N743">
        <v>-3.7694035534506898E-2</v>
      </c>
      <c r="O743">
        <v>0.124029520967398</v>
      </c>
      <c r="P743">
        <v>-0.162933674752304</v>
      </c>
      <c r="Q743">
        <v>-8.1153444366819399E-2</v>
      </c>
      <c r="R743">
        <v>0.23014736923280099</v>
      </c>
      <c r="S743">
        <v>0.37683086802586302</v>
      </c>
      <c r="T743">
        <v>0.16308858517002101</v>
      </c>
      <c r="U743">
        <v>0.239204893650974</v>
      </c>
      <c r="V743" s="20">
        <v>5.4249725265841903E-2</v>
      </c>
      <c r="W743" s="20">
        <v>-0.27800990444359902</v>
      </c>
      <c r="X743" s="21">
        <v>-3.9437908421558102E-2</v>
      </c>
      <c r="Y743" s="20">
        <v>0.25231792901991501</v>
      </c>
      <c r="Z743" s="20">
        <v>0.58211614773862896</v>
      </c>
      <c r="AA743" s="20">
        <v>2.9080532102266399E-2</v>
      </c>
      <c r="AB743" s="21">
        <v>0.76805175402132198</v>
      </c>
      <c r="AC743" s="20">
        <v>1.07124701239225E-3</v>
      </c>
      <c r="AD743" s="1" t="s">
        <v>14078</v>
      </c>
      <c r="AE743" s="1" t="s">
        <v>14079</v>
      </c>
      <c r="AF743" s="1">
        <v>2</v>
      </c>
      <c r="AG743" t="s">
        <v>16161</v>
      </c>
      <c r="AJ743" s="33"/>
      <c r="AL743" s="34"/>
      <c r="AN743" s="34"/>
      <c r="AP743" s="34"/>
      <c r="AZ743" s="1" t="s">
        <v>18</v>
      </c>
      <c r="BA743" s="1" t="s">
        <v>18</v>
      </c>
      <c r="BC743" s="1" t="s">
        <v>18</v>
      </c>
      <c r="BD743" s="1">
        <f>IF(AY743="+",IF(AZ743="+",IF(BA743="+",7,6),IF(BA743="+",5,4)),IF(AZ743="+",IF(BA743="+",3,2),IF(BA743="+",1,0)))</f>
        <v>3</v>
      </c>
    </row>
    <row r="744" spans="1:56" ht="15.75" customHeight="1" x14ac:dyDescent="0.35">
      <c r="A744" s="1" t="s">
        <v>14080</v>
      </c>
      <c r="B744">
        <v>-8.9377039098428895E-2</v>
      </c>
      <c r="C744">
        <v>8.5815298016376607E-2</v>
      </c>
      <c r="D744">
        <v>-1.2708146086330099E-2</v>
      </c>
      <c r="E744">
        <v>1.25795270404688E-2</v>
      </c>
      <c r="F744">
        <v>0.135235325903235</v>
      </c>
      <c r="G744">
        <v>0.19445490883889699</v>
      </c>
      <c r="H744">
        <v>0.21626050921082901</v>
      </c>
      <c r="I744">
        <v>0.29635867255390302</v>
      </c>
      <c r="J744">
        <v>-8.0095066743474302E-2</v>
      </c>
      <c r="K744">
        <v>-0.14233681620543501</v>
      </c>
      <c r="L744">
        <v>-0.15797225961939901</v>
      </c>
      <c r="M744">
        <v>-9.4989597747336105E-2</v>
      </c>
      <c r="N744">
        <v>0.12235811755383599</v>
      </c>
      <c r="O744">
        <v>0.236186587306597</v>
      </c>
      <c r="P744">
        <v>9.61864971321649E-2</v>
      </c>
      <c r="Q744">
        <v>0.16555490317484101</v>
      </c>
      <c r="R744">
        <v>0.233275194175418</v>
      </c>
      <c r="S744">
        <v>0.35915551494280301</v>
      </c>
      <c r="T744">
        <v>0.219583164567836</v>
      </c>
      <c r="U744">
        <v>0.30161224502072098</v>
      </c>
      <c r="V744" s="20">
        <v>0.21057735412671599</v>
      </c>
      <c r="W744" s="20">
        <v>-0.11884843507891101</v>
      </c>
      <c r="X744" s="21">
        <v>0.155071526291859</v>
      </c>
      <c r="Y744" s="20">
        <v>0.27840652967669399</v>
      </c>
      <c r="Z744" s="20">
        <v>2.8734043145532399E-2</v>
      </c>
      <c r="AA744" s="20">
        <v>0.105124320319278</v>
      </c>
      <c r="AB744" s="21">
        <v>4.7925104148645897E-2</v>
      </c>
      <c r="AC744" s="20">
        <v>1.2730521727344201E-3</v>
      </c>
      <c r="AD744" s="1" t="s">
        <v>14078</v>
      </c>
      <c r="AE744" s="1" t="s">
        <v>14079</v>
      </c>
      <c r="AG744" t="s">
        <v>14079</v>
      </c>
      <c r="AJ744" s="33"/>
      <c r="AL744" s="34"/>
      <c r="AN744" s="34"/>
      <c r="AP744" s="34"/>
      <c r="AY744" s="1" t="s">
        <v>18</v>
      </c>
      <c r="BA744" s="1" t="s">
        <v>18</v>
      </c>
      <c r="BB744" s="1" t="s">
        <v>18</v>
      </c>
      <c r="BD744" s="1">
        <f>IF(AY744="+",IF(AZ744="+",IF(BA744="+",7,6),IF(BA744="+",5,4)),IF(AZ744="+",IF(BA744="+",3,2),IF(BA744="+",1,0)))</f>
        <v>5</v>
      </c>
    </row>
    <row r="745" spans="1:56" ht="15.75" customHeight="1" x14ac:dyDescent="0.35">
      <c r="A745" s="1" t="s">
        <v>14489</v>
      </c>
      <c r="B745">
        <v>-0.187997481588069</v>
      </c>
      <c r="C745">
        <v>0.145376225965127</v>
      </c>
      <c r="D745">
        <v>-7.1023634083430306E-2</v>
      </c>
      <c r="E745">
        <v>2.8742490693394001E-2</v>
      </c>
      <c r="F745">
        <v>0.18419357862977201</v>
      </c>
      <c r="G745">
        <v>0.36452119173957098</v>
      </c>
      <c r="H745">
        <v>0.39590131432664699</v>
      </c>
      <c r="I745">
        <v>0.42764003670458101</v>
      </c>
      <c r="J745">
        <v>0.35309484634377197</v>
      </c>
      <c r="K745">
        <v>0.13087627984233399</v>
      </c>
      <c r="L745">
        <v>6.04325421569629E-2</v>
      </c>
      <c r="M745">
        <v>0.29404923102553199</v>
      </c>
      <c r="N745">
        <v>-0.115669137374555</v>
      </c>
      <c r="O745">
        <v>8.5667923794963796E-2</v>
      </c>
      <c r="P745">
        <v>0.13050814605712499</v>
      </c>
      <c r="Q745">
        <v>1.4750727188268999E-2</v>
      </c>
      <c r="R745">
        <v>-0.30997970535638097</v>
      </c>
      <c r="S745">
        <v>-0.153832027768567</v>
      </c>
      <c r="T745">
        <v>-0.15092580374475001</v>
      </c>
      <c r="U745">
        <v>-0.21819064951551301</v>
      </c>
      <c r="V745" s="20">
        <v>0.34306403035014299</v>
      </c>
      <c r="W745" s="20">
        <v>0.20961322484215</v>
      </c>
      <c r="X745" s="21">
        <v>2.8814414916450801E-2</v>
      </c>
      <c r="Y745" s="20">
        <v>-0.20823204659630301</v>
      </c>
      <c r="Z745" s="20">
        <v>3.6100690400530502E-2</v>
      </c>
      <c r="AA745" s="20">
        <v>0.13645055374884299</v>
      </c>
      <c r="AB745" s="21">
        <v>0.68620833890439403</v>
      </c>
      <c r="AC745" s="20">
        <v>9.9828422568222202E-3</v>
      </c>
      <c r="AD745" s="1" t="s">
        <v>14490</v>
      </c>
      <c r="AE745" s="1" t="s">
        <v>14491</v>
      </c>
      <c r="AG745" t="s">
        <v>14491</v>
      </c>
      <c r="AJ745" s="33"/>
      <c r="AL745" s="34"/>
      <c r="AN745" s="34"/>
      <c r="AP745" s="34"/>
      <c r="AY745" s="1" t="s">
        <v>18</v>
      </c>
      <c r="BA745" s="1" t="s">
        <v>18</v>
      </c>
      <c r="BB745" s="1" t="s">
        <v>18</v>
      </c>
      <c r="BD745" s="1">
        <f>IF(AY745="+",IF(AZ745="+",IF(BA745="+",7,6),IF(BA745="+",5,4)),IF(AZ745="+",IF(BA745="+",3,2),IF(BA745="+",1,0)))</f>
        <v>5</v>
      </c>
    </row>
    <row r="746" spans="1:56" ht="15.75" customHeight="1" x14ac:dyDescent="0.35">
      <c r="A746" s="1" t="s">
        <v>1767</v>
      </c>
      <c r="B746">
        <v>0.16895440863785999</v>
      </c>
      <c r="C746">
        <v>-0.20357880474609399</v>
      </c>
      <c r="D746">
        <v>0.109414322787125</v>
      </c>
      <c r="E746">
        <v>-0.166175817910059</v>
      </c>
      <c r="F746">
        <v>0.12206232388917</v>
      </c>
      <c r="G746">
        <v>-0.21922499112837601</v>
      </c>
      <c r="H746">
        <v>-0.211540456105347</v>
      </c>
      <c r="I746">
        <v>3.43628165316903E-2</v>
      </c>
      <c r="J746">
        <v>-0.11612683690955999</v>
      </c>
      <c r="K746">
        <v>2.2605219749751999E-2</v>
      </c>
      <c r="L746">
        <v>-0.29135835781023001</v>
      </c>
      <c r="M746">
        <v>-0.44604787090138498</v>
      </c>
      <c r="N746">
        <v>-0.213503058272001</v>
      </c>
      <c r="O746">
        <v>-3.77545349262648E-2</v>
      </c>
      <c r="P746">
        <v>-5.2465682230700998E-3</v>
      </c>
      <c r="Q746">
        <v>-8.0414375618347397E-2</v>
      </c>
      <c r="R746">
        <v>-4.7984658326184301E-2</v>
      </c>
      <c r="S746">
        <v>0.16175424118975401</v>
      </c>
      <c r="T746">
        <v>0.175416694182111</v>
      </c>
      <c r="U746">
        <v>0.103687095171152</v>
      </c>
      <c r="V746" s="20">
        <v>-6.8585076703215703E-2</v>
      </c>
      <c r="W746" s="20">
        <v>-0.207731961467855</v>
      </c>
      <c r="X746" s="21">
        <v>-8.4229634259921096E-2</v>
      </c>
      <c r="Y746" s="20">
        <v>9.8218343054208304E-2</v>
      </c>
      <c r="Z746" s="20">
        <v>0.82529419641687396</v>
      </c>
      <c r="AA746" s="20">
        <v>0.35973097315019598</v>
      </c>
      <c r="AB746" s="21">
        <v>0.68090382997167898</v>
      </c>
      <c r="AC746" s="20">
        <v>7.7397764850147904E-2</v>
      </c>
      <c r="AD746" s="1" t="s">
        <v>1768</v>
      </c>
      <c r="AE746" s="1" t="s">
        <v>1769</v>
      </c>
      <c r="AG746" t="s">
        <v>1769</v>
      </c>
      <c r="AJ746" s="33"/>
      <c r="AL746" s="34"/>
      <c r="AN746" s="34"/>
      <c r="AP746" s="34"/>
      <c r="BC746" s="1" t="s">
        <v>18</v>
      </c>
      <c r="BD746" s="1">
        <f>IF(AY746="+",IF(AZ746="+",IF(BA746="+",7,6),IF(BA746="+",5,4)),IF(AZ746="+",IF(BA746="+",3,2),IF(BA746="+",1,0)))</f>
        <v>0</v>
      </c>
    </row>
    <row r="747" spans="1:56" ht="15.75" customHeight="1" x14ac:dyDescent="0.35">
      <c r="A747" s="1" t="s">
        <v>5472</v>
      </c>
      <c r="B747">
        <v>-9.0023200613096294E-2</v>
      </c>
      <c r="C747">
        <v>4.6375134816079397E-2</v>
      </c>
      <c r="D747">
        <v>5.0067559271790303E-2</v>
      </c>
      <c r="E747">
        <v>7.5807578650872703E-2</v>
      </c>
      <c r="F747">
        <v>0.26858567367622999</v>
      </c>
      <c r="G747">
        <v>-0.133694575586041</v>
      </c>
      <c r="H747">
        <v>-3.2519638978041297E-2</v>
      </c>
      <c r="I747">
        <v>0.11869293681403</v>
      </c>
      <c r="J747">
        <v>0.39744208304634998</v>
      </c>
      <c r="K747">
        <v>0.43457262867493501</v>
      </c>
      <c r="L747">
        <v>0.37585352027894198</v>
      </c>
      <c r="M747">
        <v>8.2509600323799906E-2</v>
      </c>
      <c r="N747">
        <v>4.5863405743350301E-2</v>
      </c>
      <c r="O747">
        <v>-2.5141559553041599E-2</v>
      </c>
      <c r="P747">
        <v>2.73495241420615E-3</v>
      </c>
      <c r="Q747">
        <v>7.3652596026572799E-3</v>
      </c>
      <c r="R747">
        <v>-0.25633277219481099</v>
      </c>
      <c r="S747">
        <v>-0.33942083540579399</v>
      </c>
      <c r="T747">
        <v>-0.37739756577346201</v>
      </c>
      <c r="U747">
        <v>-0.36843023282286003</v>
      </c>
      <c r="V747" s="20">
        <v>5.5266098981544401E-2</v>
      </c>
      <c r="W747" s="20">
        <v>0.32259445808100701</v>
      </c>
      <c r="X747" s="21">
        <v>7.7055145517930402E-3</v>
      </c>
      <c r="Y747" s="20">
        <v>-0.335395351549232</v>
      </c>
      <c r="Z747" s="20">
        <v>0.82568504763669204</v>
      </c>
      <c r="AA747" s="20">
        <v>7.9732231584428701E-2</v>
      </c>
      <c r="AB747" s="21">
        <v>0.82657317131046004</v>
      </c>
      <c r="AC747" s="20">
        <v>6.5894523536183403E-3</v>
      </c>
      <c r="AD747" s="1" t="s">
        <v>5473</v>
      </c>
      <c r="AE747" s="1" t="s">
        <v>5474</v>
      </c>
      <c r="AG747" t="s">
        <v>5474</v>
      </c>
      <c r="AJ747" s="33"/>
      <c r="AL747" s="34"/>
      <c r="AN747" s="34"/>
      <c r="AP747" s="34"/>
      <c r="AQ747" t="s">
        <v>18</v>
      </c>
      <c r="BA747" s="1" t="s">
        <v>18</v>
      </c>
      <c r="BC747" s="1" t="s">
        <v>18</v>
      </c>
      <c r="BD747" s="1">
        <f>IF(AY747="+",IF(AZ747="+",IF(BA747="+",7,6),IF(BA747="+",5,4)),IF(AZ747="+",IF(BA747="+",3,2),IF(BA747="+",1,0)))</f>
        <v>1</v>
      </c>
    </row>
    <row r="748" spans="1:56" ht="15.75" customHeight="1" x14ac:dyDescent="0.35">
      <c r="A748" s="1" t="s">
        <v>5481</v>
      </c>
      <c r="B748">
        <v>-5.9449030508525298E-2</v>
      </c>
      <c r="C748">
        <v>-4.0498837355373799E-3</v>
      </c>
      <c r="D748">
        <v>-3.7577864210100002E-2</v>
      </c>
      <c r="E748">
        <v>7.6023909304089005E-2</v>
      </c>
      <c r="F748">
        <v>-2.06888959623398E-2</v>
      </c>
      <c r="G748">
        <v>-0.12800462652859099</v>
      </c>
      <c r="H748">
        <v>-0.16688979677677601</v>
      </c>
      <c r="I748">
        <v>-0.129132500263821</v>
      </c>
      <c r="J748">
        <v>-5.2916317249656397E-2</v>
      </c>
      <c r="K748">
        <v>-0.12424004445392201</v>
      </c>
      <c r="L748">
        <v>-0.17579551044089101</v>
      </c>
      <c r="M748">
        <v>-0.195277472755614</v>
      </c>
      <c r="N748">
        <v>-0.23484354034890401</v>
      </c>
      <c r="O748">
        <v>-0.300523136053366</v>
      </c>
      <c r="P748">
        <v>-0.26173777482666799</v>
      </c>
      <c r="Q748">
        <v>-0.34979519171699702</v>
      </c>
      <c r="R748">
        <v>-0.118896771185724</v>
      </c>
      <c r="S748">
        <v>-0.160507025814868</v>
      </c>
      <c r="T748">
        <v>-0.123752858621725</v>
      </c>
      <c r="U748">
        <v>-0.23232556129325399</v>
      </c>
      <c r="V748" s="20">
        <v>-0.111178954882882</v>
      </c>
      <c r="W748" s="20">
        <v>-0.137057336225021</v>
      </c>
      <c r="X748" s="21">
        <v>-0.28672491073648398</v>
      </c>
      <c r="Y748" s="20">
        <v>-0.15887055422889301</v>
      </c>
      <c r="Z748" s="20">
        <v>0.13005471284370801</v>
      </c>
      <c r="AA748" s="20">
        <v>7.6706383055866106E-2</v>
      </c>
      <c r="AB748" s="21">
        <v>3.76584209082826E-3</v>
      </c>
      <c r="AC748" s="20">
        <v>0.670209670350016</v>
      </c>
      <c r="AD748" s="1" t="s">
        <v>5482</v>
      </c>
      <c r="AE748" s="1" t="s">
        <v>5483</v>
      </c>
      <c r="AG748" t="s">
        <v>5483</v>
      </c>
      <c r="AJ748" s="33"/>
      <c r="AL748" s="34"/>
      <c r="AN748" s="34"/>
      <c r="AP748" s="34"/>
      <c r="AQ748" t="s">
        <v>18</v>
      </c>
      <c r="BC748" s="1" t="s">
        <v>18</v>
      </c>
      <c r="BD748" s="1">
        <f>IF(AY748="+",IF(AZ748="+",IF(BA748="+",7,6),IF(BA748="+",5,4)),IF(AZ748="+",IF(BA748="+",3,2),IF(BA748="+",1,0)))</f>
        <v>0</v>
      </c>
    </row>
    <row r="749" spans="1:56" ht="15.75" customHeight="1" x14ac:dyDescent="0.35">
      <c r="A749" s="1" t="s">
        <v>638</v>
      </c>
      <c r="B749">
        <v>-0.27814905541597401</v>
      </c>
      <c r="C749">
        <v>0.11662255571640499</v>
      </c>
      <c r="D749">
        <v>0.21732017960733299</v>
      </c>
      <c r="E749">
        <v>4.7660120800309902E-2</v>
      </c>
      <c r="F749">
        <v>0.56429193432577296</v>
      </c>
      <c r="G749">
        <v>0.64467166880066995</v>
      </c>
      <c r="H749">
        <v>0.77055016468314996</v>
      </c>
      <c r="I749">
        <v>0.544568528962457</v>
      </c>
      <c r="J749">
        <v>0.67046211191032001</v>
      </c>
      <c r="K749">
        <v>0.60444162795501</v>
      </c>
      <c r="L749">
        <v>0.43645901619626398</v>
      </c>
      <c r="M749">
        <v>0.42783507171609497</v>
      </c>
      <c r="N749">
        <v>0.57524828787631799</v>
      </c>
      <c r="O749">
        <v>0.33439064123684498</v>
      </c>
      <c r="P749">
        <v>0.26060739955342999</v>
      </c>
      <c r="Q749">
        <v>0.66815487221868097</v>
      </c>
      <c r="R749">
        <v>0.11820895373653501</v>
      </c>
      <c r="S749">
        <v>-0.18788752207138401</v>
      </c>
      <c r="T749">
        <v>-0.30993234689038701</v>
      </c>
      <c r="U749">
        <v>7.8253165125114196E-2</v>
      </c>
      <c r="V749" s="20">
        <v>0.63102057419301205</v>
      </c>
      <c r="W749" s="20">
        <v>0.53479945694442199</v>
      </c>
      <c r="X749" s="21">
        <v>0.45960030022131898</v>
      </c>
      <c r="Y749" s="20">
        <v>-7.53394375250305E-2</v>
      </c>
      <c r="Z749" s="20">
        <v>3.0487458876036301E-2</v>
      </c>
      <c r="AA749" s="20">
        <v>4.3921748850733897E-2</v>
      </c>
      <c r="AB749" s="21">
        <v>6.1708515357536901E-2</v>
      </c>
      <c r="AC749" s="20">
        <v>1.0680239979584E-2</v>
      </c>
      <c r="AD749" s="1" t="s">
        <v>639</v>
      </c>
      <c r="AE749" s="1" t="s">
        <v>640</v>
      </c>
      <c r="AG749" t="s">
        <v>640</v>
      </c>
      <c r="AH749" t="s">
        <v>18</v>
      </c>
      <c r="AJ749" s="33"/>
      <c r="AL749" s="34"/>
      <c r="AN749" s="34"/>
      <c r="AP749" s="34"/>
      <c r="AY749" s="1" t="s">
        <v>18</v>
      </c>
      <c r="AZ749" s="1" t="s">
        <v>18</v>
      </c>
      <c r="BC749" s="1" t="s">
        <v>18</v>
      </c>
      <c r="BD749" s="1">
        <f>IF(AY749="+",IF(AZ749="+",IF(BA749="+",7,6),IF(BA749="+",5,4)),IF(AZ749="+",IF(BA749="+",3,2),IF(BA749="+",1,0)))</f>
        <v>6</v>
      </c>
    </row>
    <row r="750" spans="1:56" ht="15.75" customHeight="1" x14ac:dyDescent="0.35">
      <c r="A750" s="1" t="s">
        <v>73</v>
      </c>
      <c r="B750">
        <v>-0.38768503082993999</v>
      </c>
      <c r="C750">
        <v>0.169543441394576</v>
      </c>
      <c r="D750">
        <v>-0.22526354482000299</v>
      </c>
      <c r="E750">
        <v>0.35189267059392099</v>
      </c>
      <c r="F750">
        <v>0.425308324410067</v>
      </c>
      <c r="G750">
        <v>0.47839399112825398</v>
      </c>
      <c r="H750">
        <v>0.28555672952064598</v>
      </c>
      <c r="I750">
        <v>0.40912653242335401</v>
      </c>
      <c r="J750">
        <v>0.54461334291916697</v>
      </c>
      <c r="K750">
        <v>0.472787555265616</v>
      </c>
      <c r="L750">
        <v>0.61056760422415801</v>
      </c>
      <c r="M750">
        <v>0.32798818921296002</v>
      </c>
      <c r="N750">
        <v>0.57648259752570796</v>
      </c>
      <c r="O750">
        <v>0.32314648841020699</v>
      </c>
      <c r="P750">
        <v>0.25875594470044</v>
      </c>
      <c r="Q750">
        <v>0.378032692965447</v>
      </c>
      <c r="R750">
        <v>0.174230759528295</v>
      </c>
      <c r="S750">
        <v>-0.17612493087110001</v>
      </c>
      <c r="T750">
        <v>-0.254283747168907</v>
      </c>
      <c r="U750">
        <v>-0.16744865071887399</v>
      </c>
      <c r="V750" s="20">
        <v>0.39959639437057998</v>
      </c>
      <c r="W750" s="20">
        <v>0.488989172905475</v>
      </c>
      <c r="X750" s="21">
        <v>0.38410443090045099</v>
      </c>
      <c r="Y750" s="20">
        <v>-0.105906642307647</v>
      </c>
      <c r="Z750" s="20">
        <v>0.187887012703677</v>
      </c>
      <c r="AA750" s="20">
        <v>0.12750446245984001</v>
      </c>
      <c r="AB750" s="21">
        <v>0.16848009478682299</v>
      </c>
      <c r="AC750" s="20">
        <v>8.7396265206740494E-3</v>
      </c>
      <c r="AD750" s="1" t="s">
        <v>74</v>
      </c>
      <c r="AE750" s="1" t="s">
        <v>75</v>
      </c>
      <c r="AG750" t="s">
        <v>75</v>
      </c>
      <c r="AJ750" s="33"/>
      <c r="AL750" s="34"/>
      <c r="AN750" s="34"/>
      <c r="AP750" s="34"/>
      <c r="BC750" s="1" t="s">
        <v>18</v>
      </c>
      <c r="BD750" s="1">
        <f>IF(AY750="+",IF(AZ750="+",IF(BA750="+",7,6),IF(BA750="+",5,4)),IF(AZ750="+",IF(BA750="+",3,2),IF(BA750="+",1,0)))</f>
        <v>0</v>
      </c>
    </row>
    <row r="751" spans="1:56" ht="15.75" customHeight="1" x14ac:dyDescent="0.35">
      <c r="A751" s="1" t="s">
        <v>3112</v>
      </c>
      <c r="B751">
        <v>0.14887567149552999</v>
      </c>
      <c r="C751">
        <v>-8.1235118433866105E-2</v>
      </c>
      <c r="D751">
        <v>4.3358699261998201E-2</v>
      </c>
      <c r="E751">
        <v>-0.16975294675872399</v>
      </c>
      <c r="F751">
        <v>-5.6682736830008698E-2</v>
      </c>
      <c r="G751">
        <v>-2.7688966158863501E-2</v>
      </c>
      <c r="H751">
        <v>4.9996111829231797E-2</v>
      </c>
      <c r="I751">
        <v>-0.13312924489983899</v>
      </c>
      <c r="J751">
        <v>-0.61762299355376504</v>
      </c>
      <c r="K751">
        <v>-0.69162197239869905</v>
      </c>
      <c r="L751">
        <v>-0.69724451670710996</v>
      </c>
      <c r="M751">
        <v>-0.481239729674237</v>
      </c>
      <c r="N751">
        <v>-0.29517513612849</v>
      </c>
      <c r="O751">
        <v>-0.14611792116186201</v>
      </c>
      <c r="P751">
        <v>-0.29271584963028902</v>
      </c>
      <c r="Q751">
        <v>-0.27717638535392403</v>
      </c>
      <c r="R751">
        <v>0.267992243249699</v>
      </c>
      <c r="S751">
        <v>0.454708108439423</v>
      </c>
      <c r="T751">
        <v>0.355037900899839</v>
      </c>
      <c r="U751">
        <v>0.41358018452296202</v>
      </c>
      <c r="V751" s="20">
        <v>-4.1876209014869999E-2</v>
      </c>
      <c r="W751" s="20">
        <v>-0.62193230308345304</v>
      </c>
      <c r="X751" s="21">
        <v>-0.25279632306864103</v>
      </c>
      <c r="Y751" s="20">
        <v>0.37282960927798098</v>
      </c>
      <c r="Z751" s="20">
        <v>0.83451562876041596</v>
      </c>
      <c r="AA751" s="20">
        <v>8.2225313873820708E-3</v>
      </c>
      <c r="AB751" s="21">
        <v>7.7549823416594499E-2</v>
      </c>
      <c r="AC751" s="20">
        <v>2.22635859287026E-4</v>
      </c>
      <c r="AD751" s="1" t="s">
        <v>3113</v>
      </c>
      <c r="AE751" s="1" t="s">
        <v>3114</v>
      </c>
      <c r="AG751" t="s">
        <v>3114</v>
      </c>
      <c r="AJ751" s="33"/>
      <c r="AL751" s="34"/>
      <c r="AN751" s="34"/>
      <c r="AP751" s="34"/>
      <c r="AZ751" s="1" t="s">
        <v>18</v>
      </c>
      <c r="BA751" s="1" t="s">
        <v>18</v>
      </c>
      <c r="BC751" s="1" t="s">
        <v>18</v>
      </c>
      <c r="BD751" s="1">
        <f>IF(AY751="+",IF(AZ751="+",IF(BA751="+",7,6),IF(BA751="+",5,4)),IF(AZ751="+",IF(BA751="+",3,2),IF(BA751="+",1,0)))</f>
        <v>3</v>
      </c>
    </row>
    <row r="752" spans="1:56" ht="15.75" customHeight="1" x14ac:dyDescent="0.35">
      <c r="A752" s="1" t="s">
        <v>4362</v>
      </c>
      <c r="B752">
        <v>-0.22962815980703799</v>
      </c>
      <c r="C752">
        <v>0.16621780415673701</v>
      </c>
      <c r="D752">
        <v>-9.8952173959855103E-2</v>
      </c>
      <c r="E752">
        <v>0.19377760620437301</v>
      </c>
      <c r="F752">
        <v>0.155088316865306</v>
      </c>
      <c r="G752">
        <v>-3.2351674560676599E-2</v>
      </c>
      <c r="H752">
        <v>0.23495064574494301</v>
      </c>
      <c r="I752">
        <v>0.191797884547104</v>
      </c>
      <c r="J752">
        <v>0.72453087655023296</v>
      </c>
      <c r="K752">
        <v>0.69027823838970304</v>
      </c>
      <c r="L752">
        <v>0.70144031863327505</v>
      </c>
      <c r="M752">
        <v>0.64361052327330803</v>
      </c>
      <c r="N752">
        <v>0.35295660869821399</v>
      </c>
      <c r="O752">
        <v>0.30418499513323599</v>
      </c>
      <c r="P752">
        <v>0.253507103847462</v>
      </c>
      <c r="Q752">
        <v>0.19598573344590101</v>
      </c>
      <c r="R752">
        <v>-0.25872524950777198</v>
      </c>
      <c r="S752">
        <v>-0.36943237689687702</v>
      </c>
      <c r="T752">
        <v>-0.48038139972113802</v>
      </c>
      <c r="U752">
        <v>-0.50936233374282902</v>
      </c>
      <c r="V752" s="20">
        <v>0.13737129314916899</v>
      </c>
      <c r="W752" s="20">
        <v>0.68996498921162996</v>
      </c>
      <c r="X752" s="21">
        <v>0.27665861028120298</v>
      </c>
      <c r="Y752" s="20">
        <v>-0.40447533996715401</v>
      </c>
      <c r="Z752" s="20">
        <v>0.47844776779398501</v>
      </c>
      <c r="AA752" s="20">
        <v>3.19105977329621E-2</v>
      </c>
      <c r="AB752" s="21">
        <v>0.14260563485597699</v>
      </c>
      <c r="AC752" s="20">
        <v>1.08159204876518E-3</v>
      </c>
      <c r="AD752" s="1" t="s">
        <v>4363</v>
      </c>
      <c r="AE752" s="1" t="s">
        <v>4364</v>
      </c>
      <c r="AG752" t="s">
        <v>4364</v>
      </c>
      <c r="AJ752" s="33"/>
      <c r="AL752" s="34"/>
      <c r="AN752" s="34"/>
      <c r="AP752" s="34"/>
      <c r="AQ752" t="s">
        <v>18</v>
      </c>
      <c r="AZ752" s="1" t="s">
        <v>18</v>
      </c>
      <c r="BA752" s="1" t="s">
        <v>18</v>
      </c>
      <c r="BC752" s="1" t="s">
        <v>18</v>
      </c>
      <c r="BD752" s="1">
        <f>IF(AY752="+",IF(AZ752="+",IF(BA752="+",7,6),IF(BA752="+",5,4)),IF(AZ752="+",IF(BA752="+",3,2),IF(BA752="+",1,0)))</f>
        <v>3</v>
      </c>
    </row>
    <row r="753" spans="1:56" ht="15.75" customHeight="1" x14ac:dyDescent="0.35">
      <c r="A753" s="1" t="s">
        <v>5220</v>
      </c>
      <c r="B753">
        <v>0.24410510751105399</v>
      </c>
      <c r="C753">
        <v>-0.37190343514149099</v>
      </c>
      <c r="D753">
        <v>3.5036096680278898E-2</v>
      </c>
      <c r="E753">
        <v>-6.2377017572598399E-2</v>
      </c>
      <c r="F753">
        <v>9.1637388810530795E-2</v>
      </c>
      <c r="G753">
        <v>-0.22250352843379501</v>
      </c>
      <c r="H753">
        <v>-0.15895118711932801</v>
      </c>
      <c r="I753">
        <v>-0.19227369392350999</v>
      </c>
      <c r="J753">
        <v>-0.51380763763995496</v>
      </c>
      <c r="K753">
        <v>-0.298742963742957</v>
      </c>
      <c r="L753">
        <v>-0.40901310891647502</v>
      </c>
      <c r="M753">
        <v>-0.28513339477431898</v>
      </c>
      <c r="N753">
        <v>-0.306560479239748</v>
      </c>
      <c r="O753">
        <v>-3.4691485537257698E-2</v>
      </c>
      <c r="P753">
        <v>-0.131853711276225</v>
      </c>
      <c r="Q753">
        <v>-0.213427270908148</v>
      </c>
      <c r="R753">
        <v>6.0764573937343996E-3</v>
      </c>
      <c r="S753">
        <v>0.33764691379029599</v>
      </c>
      <c r="T753">
        <v>0.27398969193332701</v>
      </c>
      <c r="U753">
        <v>0.22456505204600999</v>
      </c>
      <c r="V753" s="20">
        <v>-0.120522755166525</v>
      </c>
      <c r="W753" s="20">
        <v>-0.37667427626842598</v>
      </c>
      <c r="X753" s="21">
        <v>-0.171633236740344</v>
      </c>
      <c r="Y753" s="20">
        <v>0.21056952879084201</v>
      </c>
      <c r="Z753" s="20">
        <v>0.725491708118704</v>
      </c>
      <c r="AA753" s="20">
        <v>0.157484421087872</v>
      </c>
      <c r="AB753" s="21">
        <v>0.50684098067050898</v>
      </c>
      <c r="AC753" s="20">
        <v>3.4548457366773101E-3</v>
      </c>
      <c r="AD753" s="1" t="s">
        <v>5221</v>
      </c>
      <c r="AE753" s="1" t="s">
        <v>5222</v>
      </c>
      <c r="AG753" t="s">
        <v>5222</v>
      </c>
      <c r="AJ753" s="33"/>
      <c r="AL753" s="34"/>
      <c r="AN753" s="34"/>
      <c r="AP753" s="34"/>
      <c r="BA753" s="1" t="s">
        <v>18</v>
      </c>
      <c r="BC753" s="1" t="s">
        <v>18</v>
      </c>
      <c r="BD753" s="1">
        <f>IF(AY753="+",IF(AZ753="+",IF(BA753="+",7,6),IF(BA753="+",5,4)),IF(AZ753="+",IF(BA753="+",3,2),IF(BA753="+",1,0)))</f>
        <v>1</v>
      </c>
    </row>
    <row r="754" spans="1:56" ht="15.75" customHeight="1" x14ac:dyDescent="0.35">
      <c r="A754" s="1" t="s">
        <v>7184</v>
      </c>
      <c r="B754">
        <v>-4.3519352185161599E-2</v>
      </c>
      <c r="C754">
        <v>0.27844910355809099</v>
      </c>
      <c r="D754">
        <v>1.4818506073292799E-2</v>
      </c>
      <c r="E754">
        <v>-0.242417773674688</v>
      </c>
      <c r="F754">
        <v>0.364974637283069</v>
      </c>
      <c r="G754">
        <v>0.256702449468312</v>
      </c>
      <c r="H754">
        <v>0.27172707968132698</v>
      </c>
      <c r="I754">
        <v>8.5176356988740404E-2</v>
      </c>
      <c r="J754">
        <v>0.37713248860575199</v>
      </c>
      <c r="K754">
        <v>0.30362667354439998</v>
      </c>
      <c r="L754">
        <v>0.118576087820779</v>
      </c>
      <c r="M754">
        <v>0.59810992141562302</v>
      </c>
      <c r="N754">
        <v>4.5674359221576297E-2</v>
      </c>
      <c r="O754">
        <v>-0.17285450621548201</v>
      </c>
      <c r="P754">
        <v>0.113030520430427</v>
      </c>
      <c r="Q754">
        <v>0.167513407494956</v>
      </c>
      <c r="R754">
        <v>-0.29706675366508101</v>
      </c>
      <c r="S754">
        <v>-0.50422621519955402</v>
      </c>
      <c r="T754">
        <v>-0.336341279821185</v>
      </c>
      <c r="U754">
        <v>-0.19711227353442001</v>
      </c>
      <c r="V754" s="20">
        <v>0.24464513085536199</v>
      </c>
      <c r="W754" s="20">
        <v>0.34936129284663903</v>
      </c>
      <c r="X754" s="21">
        <v>3.8340945232869399E-2</v>
      </c>
      <c r="Y754" s="20">
        <v>-0.33368663055505998</v>
      </c>
      <c r="Z754" s="20">
        <v>0.22053908382944901</v>
      </c>
      <c r="AA754" s="20">
        <v>0.13284277222215601</v>
      </c>
      <c r="AB754" s="21">
        <v>0.84721382927104605</v>
      </c>
      <c r="AC754" s="20">
        <v>6.30875079366814E-3</v>
      </c>
      <c r="AD754" s="1" t="s">
        <v>7185</v>
      </c>
      <c r="AE754" s="1" t="s">
        <v>7186</v>
      </c>
      <c r="AG754" t="s">
        <v>7186</v>
      </c>
      <c r="AJ754" s="33"/>
      <c r="AL754" s="34"/>
      <c r="AN754" s="34"/>
      <c r="AP754" s="34"/>
      <c r="BA754" s="1" t="s">
        <v>18</v>
      </c>
      <c r="BC754" s="1" t="s">
        <v>18</v>
      </c>
      <c r="BD754" s="1">
        <f>IF(AY754="+",IF(AZ754="+",IF(BA754="+",7,6),IF(BA754="+",5,4)),IF(AZ754="+",IF(BA754="+",3,2),IF(BA754="+",1,0)))</f>
        <v>1</v>
      </c>
    </row>
    <row r="755" spans="1:56" ht="15.75" customHeight="1" x14ac:dyDescent="0.35">
      <c r="A755" s="1" t="s">
        <v>2169</v>
      </c>
      <c r="B755">
        <v>-0.105271379982842</v>
      </c>
      <c r="C755">
        <v>0.120326287382977</v>
      </c>
      <c r="D755">
        <v>7.8735942714432905E-2</v>
      </c>
      <c r="E755">
        <v>-0.12347241984324001</v>
      </c>
      <c r="F755">
        <v>0.124080002973337</v>
      </c>
      <c r="G755">
        <v>0.14137125792560501</v>
      </c>
      <c r="H755">
        <v>0.139017893842899</v>
      </c>
      <c r="I755">
        <v>0.13711709648335199</v>
      </c>
      <c r="J755">
        <v>3.8825855752046702E-2</v>
      </c>
      <c r="K755">
        <v>-0.19376419948356799</v>
      </c>
      <c r="L755">
        <v>-0.150518320070015</v>
      </c>
      <c r="M755">
        <v>-0.20312088238228501</v>
      </c>
      <c r="N755">
        <v>-2.0695908691951301E-2</v>
      </c>
      <c r="O755">
        <v>0.109740583802172</v>
      </c>
      <c r="P755">
        <v>-0.11178379979988801</v>
      </c>
      <c r="Q755">
        <v>-4.0272823964975198E-3</v>
      </c>
      <c r="R755">
        <v>0.103920097753696</v>
      </c>
      <c r="S755">
        <v>0.23177064499666</v>
      </c>
      <c r="T755">
        <v>2.2979754129029199E-2</v>
      </c>
      <c r="U755">
        <v>0.13531231276924299</v>
      </c>
      <c r="V755" s="20">
        <v>0.135396562806298</v>
      </c>
      <c r="W755" s="20">
        <v>-0.127144386545955</v>
      </c>
      <c r="X755" s="21">
        <v>-6.6916017715413301E-3</v>
      </c>
      <c r="Y755" s="20">
        <v>0.123495702412157</v>
      </c>
      <c r="Z755" s="20">
        <v>0.21740706159845199</v>
      </c>
      <c r="AA755" s="20">
        <v>0.32691342838506499</v>
      </c>
      <c r="AB755" s="21">
        <v>0.99473702329373903</v>
      </c>
      <c r="AC755" s="20">
        <v>2.66337192653151E-2</v>
      </c>
      <c r="AD755" s="1" t="s">
        <v>2170</v>
      </c>
      <c r="AE755" s="1" t="s">
        <v>2171</v>
      </c>
      <c r="AG755" t="s">
        <v>2171</v>
      </c>
      <c r="AJ755" s="33"/>
      <c r="AL755" s="34"/>
      <c r="AN755" s="34"/>
      <c r="AP755" s="34"/>
      <c r="BC755" s="1" t="s">
        <v>18</v>
      </c>
      <c r="BD755" s="1">
        <f>IF(AY755="+",IF(AZ755="+",IF(BA755="+",7,6),IF(BA755="+",5,4)),IF(AZ755="+",IF(BA755="+",3,2),IF(BA755="+",1,0)))</f>
        <v>0</v>
      </c>
    </row>
    <row r="756" spans="1:56" ht="15.75" customHeight="1" x14ac:dyDescent="0.35">
      <c r="A756" s="1" t="s">
        <v>13354</v>
      </c>
      <c r="B756">
        <v>4.4610409270117099E-2</v>
      </c>
      <c r="C756">
        <v>-7.5464977883854895E-2</v>
      </c>
      <c r="D756">
        <v>6.6362331970126795E-2</v>
      </c>
      <c r="E756">
        <v>-0.14610991354611</v>
      </c>
      <c r="F756">
        <v>7.2172531373270399E-2</v>
      </c>
      <c r="G756">
        <v>-0.29362496667860399</v>
      </c>
      <c r="H756">
        <v>-0.38266662446794403</v>
      </c>
      <c r="I756">
        <v>-0.334756755031072</v>
      </c>
      <c r="J756">
        <v>-3.4020722420261801E-2</v>
      </c>
      <c r="K756">
        <v>3.73829953524034E-2</v>
      </c>
      <c r="L756">
        <v>-0.16267662965888099</v>
      </c>
      <c r="M756">
        <v>-0.39090061256395398</v>
      </c>
      <c r="N756">
        <v>-0.22061131670957501</v>
      </c>
      <c r="O756">
        <v>-0.35053735545109699</v>
      </c>
      <c r="P756">
        <v>-0.18549578639445299</v>
      </c>
      <c r="Q756">
        <v>-0.200551550462336</v>
      </c>
      <c r="R756">
        <v>-0.147426989345882</v>
      </c>
      <c r="S756">
        <v>-0.25348134555894802</v>
      </c>
      <c r="T756">
        <v>-9.9814248137213304E-2</v>
      </c>
      <c r="U756">
        <v>-9.2643264540695699E-2</v>
      </c>
      <c r="V756" s="20">
        <v>-0.234718953701087</v>
      </c>
      <c r="W756" s="20">
        <v>-0.13755374232267301</v>
      </c>
      <c r="X756" s="21">
        <v>-0.23929900225436501</v>
      </c>
      <c r="Y756" s="20">
        <v>-0.14834146189568401</v>
      </c>
      <c r="Z756" s="20">
        <v>0.265561527685165</v>
      </c>
      <c r="AA756" s="20">
        <v>0.48272062200513199</v>
      </c>
      <c r="AB756" s="21">
        <v>4.7524609891343501E-2</v>
      </c>
      <c r="AC756" s="20">
        <v>0.93491899233128695</v>
      </c>
      <c r="AD756" s="1" t="s">
        <v>13355</v>
      </c>
      <c r="AE756" s="1" t="s">
        <v>13356</v>
      </c>
      <c r="AG756" t="s">
        <v>13356</v>
      </c>
      <c r="AJ756" s="33"/>
      <c r="AL756" s="34"/>
      <c r="AN756" s="34"/>
      <c r="AP756" s="34"/>
      <c r="AQ756" t="s">
        <v>18</v>
      </c>
      <c r="BC756" s="1" t="s">
        <v>18</v>
      </c>
      <c r="BD756" s="1">
        <f>IF(AY756="+",IF(AZ756="+",IF(BA756="+",7,6),IF(BA756="+",5,4)),IF(AZ756="+",IF(BA756="+",3,2),IF(BA756="+",1,0)))</f>
        <v>0</v>
      </c>
    </row>
    <row r="757" spans="1:56" ht="15.75" customHeight="1" x14ac:dyDescent="0.35">
      <c r="A757" s="1" t="s">
        <v>11747</v>
      </c>
      <c r="B757">
        <v>-0.26923037425663698</v>
      </c>
      <c r="C757">
        <v>-1.0544936773011699E-2</v>
      </c>
      <c r="D757">
        <v>-5.24296535942936E-2</v>
      </c>
      <c r="E757">
        <v>8.6728498029005202E-2</v>
      </c>
      <c r="F757">
        <v>-1.03875272896233</v>
      </c>
      <c r="G757">
        <v>-1.64508531095762</v>
      </c>
      <c r="H757">
        <v>-1.73498674404133</v>
      </c>
      <c r="I757">
        <v>-1.5461144459674601</v>
      </c>
      <c r="J757">
        <v>-0.448647079536105</v>
      </c>
      <c r="K757">
        <v>-0.35487373689949098</v>
      </c>
      <c r="L757">
        <v>-0.25732815521482</v>
      </c>
      <c r="M757">
        <v>-0.61347486979067201</v>
      </c>
      <c r="N757">
        <v>-1.6096523986674001</v>
      </c>
      <c r="O757">
        <v>-1.6774983303089599</v>
      </c>
      <c r="P757">
        <v>-1.75069113633627</v>
      </c>
      <c r="Q757">
        <v>-1.7917672700514999</v>
      </c>
      <c r="R757">
        <v>-1.2891047482147999</v>
      </c>
      <c r="S757">
        <v>-1.34111513204932</v>
      </c>
      <c r="T757">
        <v>-1.41185584126134</v>
      </c>
      <c r="U757">
        <v>-1.43617810803251</v>
      </c>
      <c r="V757" s="20">
        <v>-1.49123480748218</v>
      </c>
      <c r="W757" s="20">
        <v>-0.41858096036027198</v>
      </c>
      <c r="X757" s="21">
        <v>-1.7074022838410301</v>
      </c>
      <c r="Y757" s="20">
        <v>-1.3695634573894899</v>
      </c>
      <c r="Z757" s="20">
        <v>1.01066131105963E-2</v>
      </c>
      <c r="AA757" s="20">
        <v>5.74660220145361E-2</v>
      </c>
      <c r="AB757" s="21">
        <v>7.0677531107273602E-4</v>
      </c>
      <c r="AC757" s="20">
        <v>1.6967886612378399E-3</v>
      </c>
      <c r="AD757" s="1" t="s">
        <v>11748</v>
      </c>
      <c r="AE757" s="1" t="s">
        <v>11749</v>
      </c>
      <c r="AG757" t="s">
        <v>11749</v>
      </c>
      <c r="AJ757" s="33" t="s">
        <v>18</v>
      </c>
      <c r="AK757" t="s">
        <v>18</v>
      </c>
      <c r="AL757" s="34"/>
      <c r="AM757" t="s">
        <v>18</v>
      </c>
      <c r="AN757" s="34"/>
      <c r="AP757" s="34" t="s">
        <v>18</v>
      </c>
      <c r="AY757" s="1" t="s">
        <v>18</v>
      </c>
      <c r="BA757" s="1" t="s">
        <v>18</v>
      </c>
      <c r="BB757" s="1" t="s">
        <v>18</v>
      </c>
      <c r="BD757" s="1">
        <f>IF(AY757="+",IF(AZ757="+",IF(BA757="+",7,6),IF(BA757="+",5,4)),IF(AZ757="+",IF(BA757="+",3,2),IF(BA757="+",1,0)))</f>
        <v>5</v>
      </c>
    </row>
    <row r="758" spans="1:56" ht="15.75" customHeight="1" x14ac:dyDescent="0.35">
      <c r="A758" s="1" t="s">
        <v>4857</v>
      </c>
      <c r="B758">
        <v>-3.4811132586055303E-2</v>
      </c>
      <c r="C758">
        <v>1.3554073987559199E-2</v>
      </c>
      <c r="D758" s="9">
        <v>9.9322589124858896E-4</v>
      </c>
      <c r="E758">
        <v>-3.7312885153053602E-2</v>
      </c>
      <c r="F758">
        <v>-0.33165199998877598</v>
      </c>
      <c r="G758">
        <v>-0.16092791115549401</v>
      </c>
      <c r="H758">
        <v>-0.15992851404207201</v>
      </c>
      <c r="I758">
        <v>-0.20782148244114701</v>
      </c>
      <c r="J758">
        <v>-0.103169045523445</v>
      </c>
      <c r="K758">
        <v>-0.19888568717567801</v>
      </c>
      <c r="L758">
        <v>-3.0272704812698101E-2</v>
      </c>
      <c r="M758">
        <v>8.0712891952053802E-3</v>
      </c>
      <c r="N758">
        <v>-0.28113237039107303</v>
      </c>
      <c r="O758">
        <v>-0.248735165576386</v>
      </c>
      <c r="P758">
        <v>-0.35577422522616597</v>
      </c>
      <c r="Q758">
        <v>-0.235561619607179</v>
      </c>
      <c r="R758">
        <v>-0.228595989197066</v>
      </c>
      <c r="S758">
        <v>-0.171079666124511</v>
      </c>
      <c r="T758">
        <v>-0.305423395763737</v>
      </c>
      <c r="U758">
        <v>-0.15598215460398099</v>
      </c>
      <c r="V758" s="20">
        <v>-0.21508247690687199</v>
      </c>
      <c r="W758" s="20">
        <v>-8.1064037079153994E-2</v>
      </c>
      <c r="X758" s="21">
        <v>-0.28030084520020099</v>
      </c>
      <c r="Y758" s="20">
        <v>-0.21527030142232401</v>
      </c>
      <c r="Z758" s="20">
        <v>4.8608311419252599E-2</v>
      </c>
      <c r="AA758" s="20">
        <v>0.37059535708798502</v>
      </c>
      <c r="AB758" s="21">
        <v>5.0218992202478996E-3</v>
      </c>
      <c r="AC758" s="20">
        <v>9.0006142268601694E-2</v>
      </c>
      <c r="AD758" s="1" t="s">
        <v>4858</v>
      </c>
      <c r="AE758" s="1" t="s">
        <v>4859</v>
      </c>
      <c r="AG758" t="s">
        <v>4859</v>
      </c>
      <c r="AJ758" s="33"/>
      <c r="AL758" s="34"/>
      <c r="AN758" s="34"/>
      <c r="AP758" s="34"/>
      <c r="AY758" s="1" t="s">
        <v>18</v>
      </c>
      <c r="BB758" s="1" t="s">
        <v>18</v>
      </c>
      <c r="BD758" s="1">
        <f>IF(AY758="+",IF(AZ758="+",IF(BA758="+",7,6),IF(BA758="+",5,4)),IF(AZ758="+",IF(BA758="+",3,2),IF(BA758="+",1,0)))</f>
        <v>4</v>
      </c>
    </row>
    <row r="759" spans="1:56" ht="15.75" customHeight="1" x14ac:dyDescent="0.35">
      <c r="A759" s="1" t="s">
        <v>6135</v>
      </c>
      <c r="B759">
        <v>0.12855411629067001</v>
      </c>
      <c r="C759">
        <v>1.3178204024691499E-2</v>
      </c>
      <c r="D759">
        <v>-4.42914614813395E-2</v>
      </c>
      <c r="E759">
        <v>-0.147302334222843</v>
      </c>
      <c r="F759">
        <v>-0.24185189086935299</v>
      </c>
      <c r="G759">
        <v>-0.122929014300507</v>
      </c>
      <c r="H759">
        <v>-0.28462161844362499</v>
      </c>
      <c r="I759">
        <v>-0.24765020535527699</v>
      </c>
      <c r="J759">
        <v>-1.5276524216765799E-3</v>
      </c>
      <c r="K759">
        <v>0.18058207162671</v>
      </c>
      <c r="L759">
        <v>0.26723093251966201</v>
      </c>
      <c r="M759">
        <v>0.273812067649226</v>
      </c>
      <c r="N759">
        <v>1.7976007616136599E-2</v>
      </c>
      <c r="O759">
        <v>-9.0630828527582405E-2</v>
      </c>
      <c r="P759">
        <v>5.14889685288819E-2</v>
      </c>
      <c r="Q759">
        <v>-0.123763183794596</v>
      </c>
      <c r="R759">
        <v>-0.166281663516817</v>
      </c>
      <c r="S759">
        <v>-0.27414587933427997</v>
      </c>
      <c r="T759">
        <v>-0.156121538067758</v>
      </c>
      <c r="U759">
        <v>-0.29423439028388698</v>
      </c>
      <c r="V759" s="20">
        <v>-0.22426318224219</v>
      </c>
      <c r="W759" s="20">
        <v>0.18002435484348001</v>
      </c>
      <c r="X759" s="21">
        <v>-3.6232259044290199E-2</v>
      </c>
      <c r="Y759" s="20">
        <v>-0.22269586780068601</v>
      </c>
      <c r="Z759" s="20">
        <v>8.1265004009361694E-2</v>
      </c>
      <c r="AA759" s="20">
        <v>0.152035681819399</v>
      </c>
      <c r="AB759" s="21">
        <v>0.81522799189831396</v>
      </c>
      <c r="AC759" s="20">
        <v>9.0878687549144094E-3</v>
      </c>
      <c r="AD759" s="1" t="s">
        <v>6136</v>
      </c>
      <c r="AE759" s="1" t="s">
        <v>6137</v>
      </c>
      <c r="AG759" t="s">
        <v>6137</v>
      </c>
      <c r="AJ759" s="33"/>
      <c r="AL759" s="34"/>
      <c r="AN759" s="34"/>
      <c r="AP759" s="34"/>
      <c r="BA759" s="1" t="s">
        <v>18</v>
      </c>
      <c r="BC759" s="1" t="s">
        <v>18</v>
      </c>
      <c r="BD759" s="1">
        <f>IF(AY759="+",IF(AZ759="+",IF(BA759="+",7,6),IF(BA759="+",5,4)),IF(AZ759="+",IF(BA759="+",3,2),IF(BA759="+",1,0)))</f>
        <v>1</v>
      </c>
    </row>
    <row r="760" spans="1:56" ht="15.75" customHeight="1" x14ac:dyDescent="0.35">
      <c r="A760" s="1" t="s">
        <v>10643</v>
      </c>
      <c r="B760">
        <v>-2.6877343769922499E-2</v>
      </c>
      <c r="C760">
        <v>2.93313163234173E-2</v>
      </c>
      <c r="D760">
        <v>9.4690514600812695E-2</v>
      </c>
      <c r="E760">
        <v>-4.0051541297119797E-2</v>
      </c>
      <c r="F760">
        <v>9.0559345342759695E-2</v>
      </c>
      <c r="G760">
        <v>-7.0565476054318496E-2</v>
      </c>
      <c r="H760">
        <v>1.17140782733888E-2</v>
      </c>
      <c r="I760">
        <v>1.05324660822784E-2</v>
      </c>
      <c r="J760">
        <v>0.19560732037690801</v>
      </c>
      <c r="K760">
        <v>0.14585875151286101</v>
      </c>
      <c r="L760">
        <v>6.8376432827467304E-2</v>
      </c>
      <c r="M760">
        <v>8.4073426580375005E-2</v>
      </c>
      <c r="N760">
        <v>8.9279811997865194E-2</v>
      </c>
      <c r="O760">
        <v>0.174953957310756</v>
      </c>
      <c r="P760">
        <v>4.3048684270536E-2</v>
      </c>
      <c r="Q760">
        <v>0.108316159369392</v>
      </c>
      <c r="R760">
        <v>-2.2699315159432101E-2</v>
      </c>
      <c r="S760">
        <v>6.8142745099268598E-2</v>
      </c>
      <c r="T760">
        <v>-0.110013877651483</v>
      </c>
      <c r="U760">
        <v>-2.45237562214582E-2</v>
      </c>
      <c r="V760" s="20">
        <v>1.0560103411027E-2</v>
      </c>
      <c r="W760" s="20">
        <v>0.12347898282440301</v>
      </c>
      <c r="X760" s="21">
        <v>0.103899653237137</v>
      </c>
      <c r="Y760" s="20">
        <v>-2.22735509832763E-2</v>
      </c>
      <c r="Z760" s="20">
        <v>0.96317422783748496</v>
      </c>
      <c r="AA760" s="20">
        <v>0.112314724853711</v>
      </c>
      <c r="AB760" s="21">
        <v>0.14010456946160499</v>
      </c>
      <c r="AC760" s="20">
        <v>3.8648628307111001E-2</v>
      </c>
      <c r="AD760" s="1" t="s">
        <v>10644</v>
      </c>
      <c r="AE760" s="1" t="s">
        <v>10645</v>
      </c>
      <c r="AG760" t="s">
        <v>10645</v>
      </c>
      <c r="AJ760" s="33"/>
      <c r="AL760" s="34"/>
      <c r="AN760" s="34"/>
      <c r="AP760" s="34"/>
      <c r="BC760" s="1" t="s">
        <v>18</v>
      </c>
      <c r="BD760" s="1">
        <f>IF(AY760="+",IF(AZ760="+",IF(BA760="+",7,6),IF(BA760="+",5,4)),IF(AZ760="+",IF(BA760="+",3,2),IF(BA760="+",1,0)))</f>
        <v>0</v>
      </c>
    </row>
    <row r="761" spans="1:56" ht="15.75" customHeight="1" x14ac:dyDescent="0.35">
      <c r="A761" s="1" t="s">
        <v>12094</v>
      </c>
      <c r="B761">
        <v>0.117173393879726</v>
      </c>
      <c r="C761">
        <v>-0.224557152470796</v>
      </c>
      <c r="D761">
        <v>-3.6546580282818097E-2</v>
      </c>
      <c r="E761">
        <v>0.16220600789126499</v>
      </c>
      <c r="F761">
        <v>0.24352435157736099</v>
      </c>
      <c r="G761">
        <v>0.24688794013898899</v>
      </c>
      <c r="H761">
        <v>0.276998001198903</v>
      </c>
      <c r="I761">
        <v>0.118322174011446</v>
      </c>
      <c r="J761">
        <v>-0.21785375693094899</v>
      </c>
      <c r="K761">
        <v>-0.249735857770889</v>
      </c>
      <c r="L761">
        <v>-0.28429509853552198</v>
      </c>
      <c r="M761">
        <v>-0.262283528623248</v>
      </c>
      <c r="N761">
        <v>4.8124989228416501E-2</v>
      </c>
      <c r="O761">
        <v>0.12901760828807901</v>
      </c>
      <c r="P761">
        <v>9.1753521501955093E-2</v>
      </c>
      <c r="Q761">
        <v>4.7581114633163203E-2</v>
      </c>
      <c r="R761">
        <v>0.29252983232729901</v>
      </c>
      <c r="S761">
        <v>0.37843007768154002</v>
      </c>
      <c r="T761">
        <v>0.35975958955023302</v>
      </c>
      <c r="U761">
        <v>0.34271578829245197</v>
      </c>
      <c r="V761" s="20">
        <v>0.22143311673167501</v>
      </c>
      <c r="W761" s="20">
        <v>-0.25354206046515199</v>
      </c>
      <c r="X761" s="21">
        <v>7.91193084129036E-2</v>
      </c>
      <c r="Y761" s="20">
        <v>0.34335882196288098</v>
      </c>
      <c r="Z761" s="20">
        <v>0.18252187022265001</v>
      </c>
      <c r="AA761" s="20">
        <v>0.136865601614065</v>
      </c>
      <c r="AB761" s="21">
        <v>0.56919447936354794</v>
      </c>
      <c r="AC761" s="20">
        <v>8.3161571839675694E-5</v>
      </c>
      <c r="AD761" s="1" t="s">
        <v>12095</v>
      </c>
      <c r="AE761" s="1" t="s">
        <v>12096</v>
      </c>
      <c r="AG761" t="s">
        <v>12096</v>
      </c>
      <c r="AJ761" s="33"/>
      <c r="AL761" s="34"/>
      <c r="AN761" s="34"/>
      <c r="AP761" s="34"/>
      <c r="BA761" s="1" t="s">
        <v>18</v>
      </c>
      <c r="BC761" s="1" t="s">
        <v>18</v>
      </c>
      <c r="BD761" s="1">
        <f>IF(AY761="+",IF(AZ761="+",IF(BA761="+",7,6),IF(BA761="+",5,4)),IF(AZ761="+",IF(BA761="+",3,2),IF(BA761="+",1,0)))</f>
        <v>1</v>
      </c>
    </row>
    <row r="762" spans="1:56" ht="15.75" customHeight="1" x14ac:dyDescent="0.35">
      <c r="A762" s="1" t="s">
        <v>917</v>
      </c>
      <c r="B762">
        <v>0.124214951592821</v>
      </c>
      <c r="C762">
        <v>-0.13058055585648701</v>
      </c>
      <c r="D762">
        <v>1.2571018390806901E-2</v>
      </c>
      <c r="E762">
        <v>1.3567972633225499E-2</v>
      </c>
      <c r="F762">
        <v>0.186842757285444</v>
      </c>
      <c r="G762">
        <v>-0.10053240517986201</v>
      </c>
      <c r="H762">
        <v>1.7596805488750201E-3</v>
      </c>
      <c r="I762">
        <v>3.3774599777896798E-2</v>
      </c>
      <c r="J762">
        <v>6.61083716363004E-2</v>
      </c>
      <c r="K762">
        <v>0.39762685095495798</v>
      </c>
      <c r="L762">
        <v>0.25856065330018702</v>
      </c>
      <c r="M762">
        <v>0.15532662314287499</v>
      </c>
      <c r="N762">
        <v>0.23951414741021201</v>
      </c>
      <c r="O762">
        <v>0.11673858890140799</v>
      </c>
      <c r="P762">
        <v>0.27288031718371403</v>
      </c>
      <c r="Q762">
        <v>0.21479940234730399</v>
      </c>
      <c r="R762">
        <v>6.9677847232524001E-3</v>
      </c>
      <c r="S762">
        <v>-5.9067774047858797E-2</v>
      </c>
      <c r="T762" s="9">
        <v>-3.0743883946596201E-4</v>
      </c>
      <c r="U762">
        <v>-4.2289154049262902E-2</v>
      </c>
      <c r="V762" s="20">
        <v>3.0461158108088499E-2</v>
      </c>
      <c r="W762" s="20">
        <v>0.21940562475858</v>
      </c>
      <c r="X762" s="21">
        <v>0.210983113960659</v>
      </c>
      <c r="Y762" s="20">
        <v>-2.36741455533338E-2</v>
      </c>
      <c r="Z762" s="20">
        <v>0.84350524951649597</v>
      </c>
      <c r="AA762" s="20">
        <v>0.132546875389005</v>
      </c>
      <c r="AB762" s="21">
        <v>5.4081954698779702E-2</v>
      </c>
      <c r="AC762" s="20">
        <v>6.2564902621095403E-2</v>
      </c>
      <c r="AD762" s="1" t="s">
        <v>918</v>
      </c>
      <c r="AE762" s="1" t="s">
        <v>919</v>
      </c>
      <c r="AG762" t="s">
        <v>919</v>
      </c>
      <c r="AJ762" s="33"/>
      <c r="AL762" s="34"/>
      <c r="AN762" s="34"/>
      <c r="AP762" s="34"/>
      <c r="BC762" s="1" t="s">
        <v>18</v>
      </c>
      <c r="BD762" s="1">
        <f>IF(AY762="+",IF(AZ762="+",IF(BA762="+",7,6),IF(BA762="+",5,4)),IF(AZ762="+",IF(BA762="+",3,2),IF(BA762="+",1,0)))</f>
        <v>0</v>
      </c>
    </row>
    <row r="763" spans="1:56" ht="15.75" customHeight="1" x14ac:dyDescent="0.35">
      <c r="A763" s="1" t="s">
        <v>6090</v>
      </c>
      <c r="B763">
        <v>-9.7753770673333504E-2</v>
      </c>
      <c r="C763">
        <v>5.9987029403825401E-2</v>
      </c>
      <c r="D763">
        <v>-7.0651790665305594E-2</v>
      </c>
      <c r="E763">
        <v>0.100497768847514</v>
      </c>
      <c r="F763">
        <v>-2.24089219809308E-2</v>
      </c>
      <c r="G763">
        <v>4.0097911294664597E-3</v>
      </c>
      <c r="H763">
        <v>2.4970862396140402E-2</v>
      </c>
      <c r="I763">
        <v>7.9683582471351502E-2</v>
      </c>
      <c r="J763">
        <v>8.9180490752318195E-2</v>
      </c>
      <c r="K763">
        <v>-1.08145306775531E-2</v>
      </c>
      <c r="L763">
        <v>2.4909677220213901E-2</v>
      </c>
      <c r="M763">
        <v>4.3060553160668001E-2</v>
      </c>
      <c r="N763">
        <v>1.12141002531067E-2</v>
      </c>
      <c r="O763">
        <v>4.8954571118958901E-2</v>
      </c>
      <c r="P763">
        <v>9.2522782327559196E-3</v>
      </c>
      <c r="Q763">
        <v>-4.3228940021206398E-2</v>
      </c>
      <c r="R763">
        <v>-2.51485465631839E-2</v>
      </c>
      <c r="S763">
        <v>1.6482482604998398E-2</v>
      </c>
      <c r="T763">
        <v>-4.9221694545143101E-2</v>
      </c>
      <c r="U763">
        <v>-7.0897053401663093E-2</v>
      </c>
      <c r="V763" s="20">
        <v>2.1563828504006802E-2</v>
      </c>
      <c r="W763" s="20">
        <v>3.6584047613911701E-2</v>
      </c>
      <c r="X763" s="21">
        <v>6.5480023959038E-3</v>
      </c>
      <c r="Y763" s="20">
        <v>-3.2196202976247902E-2</v>
      </c>
      <c r="Z763" s="20">
        <v>0.78754284557610199</v>
      </c>
      <c r="AA763" s="20">
        <v>0.61945287361253398</v>
      </c>
      <c r="AB763" s="21">
        <v>0.91458929524475896</v>
      </c>
      <c r="AC763" s="20">
        <v>7.7127290505164398E-2</v>
      </c>
      <c r="AD763" s="1" t="s">
        <v>6091</v>
      </c>
      <c r="AE763" s="1" t="s">
        <v>6092</v>
      </c>
      <c r="AG763" t="s">
        <v>6092</v>
      </c>
      <c r="AJ763" s="33"/>
      <c r="AL763" s="34"/>
      <c r="AN763" s="34"/>
      <c r="AP763" s="34"/>
      <c r="BC763" s="1" t="s">
        <v>18</v>
      </c>
      <c r="BD763" s="1">
        <f>IF(AY763="+",IF(AZ763="+",IF(BA763="+",7,6),IF(BA763="+",5,4)),IF(AZ763="+",IF(BA763="+",3,2),IF(BA763="+",1,0)))</f>
        <v>0</v>
      </c>
    </row>
    <row r="764" spans="1:56" ht="15.75" customHeight="1" x14ac:dyDescent="0.35">
      <c r="A764" s="1" t="s">
        <v>4175</v>
      </c>
      <c r="B764">
        <v>3.8498779244243997E-2</v>
      </c>
      <c r="C764">
        <v>-0.10099994874125801</v>
      </c>
      <c r="D764">
        <v>2.8121175009794299E-2</v>
      </c>
      <c r="E764">
        <v>1.7092962809614001E-2</v>
      </c>
      <c r="F764">
        <v>-0.122286021335395</v>
      </c>
      <c r="G764">
        <v>-0.109334626931162</v>
      </c>
      <c r="H764">
        <v>-0.104693501757117</v>
      </c>
      <c r="I764">
        <v>-0.24216669468757701</v>
      </c>
      <c r="J764">
        <v>-0.29942036751374801</v>
      </c>
      <c r="K764">
        <v>-0.30752592552914498</v>
      </c>
      <c r="L764">
        <v>-0.409362911115151</v>
      </c>
      <c r="M764">
        <v>-0.18639143485350401</v>
      </c>
      <c r="N764">
        <v>-0.23055469542426199</v>
      </c>
      <c r="O764">
        <v>-0.13283820298358701</v>
      </c>
      <c r="P764">
        <v>-0.13726315365152</v>
      </c>
      <c r="Q764">
        <v>-0.205303090376355</v>
      </c>
      <c r="R764">
        <v>4.10811896448596E-2</v>
      </c>
      <c r="S764">
        <v>0.171299325942812</v>
      </c>
      <c r="T764">
        <v>0.14715665061261801</v>
      </c>
      <c r="U764">
        <v>0.12541607242967501</v>
      </c>
      <c r="V764" s="20">
        <v>-0.14462021117781301</v>
      </c>
      <c r="W764" s="20">
        <v>-0.300675159752887</v>
      </c>
      <c r="X764" s="21">
        <v>-0.176489785608931</v>
      </c>
      <c r="Y764" s="20">
        <v>0.12123830965749099</v>
      </c>
      <c r="Z764" s="20">
        <v>7.4218759362087702E-2</v>
      </c>
      <c r="AA764" s="20">
        <v>1.8647273820630701E-2</v>
      </c>
      <c r="AB764" s="21">
        <v>2.3619878635516199E-2</v>
      </c>
      <c r="AC764" s="20">
        <v>2.5628231987075501E-3</v>
      </c>
      <c r="AD764" s="1" t="s">
        <v>4176</v>
      </c>
      <c r="AE764" s="1" t="s">
        <v>4177</v>
      </c>
      <c r="AG764" t="s">
        <v>4177</v>
      </c>
      <c r="AJ764" s="33"/>
      <c r="AL764" s="34"/>
      <c r="AN764" s="34"/>
      <c r="AP764" s="34"/>
      <c r="AZ764" s="1" t="s">
        <v>18</v>
      </c>
      <c r="BC764" s="1" t="s">
        <v>18</v>
      </c>
      <c r="BD764" s="1">
        <f>IF(AY764="+",IF(AZ764="+",IF(BA764="+",7,6),IF(BA764="+",5,4)),IF(AZ764="+",IF(BA764="+",3,2),IF(BA764="+",1,0)))</f>
        <v>2</v>
      </c>
    </row>
    <row r="765" spans="1:56" ht="15.75" customHeight="1" x14ac:dyDescent="0.35">
      <c r="A765" s="1" t="s">
        <v>1224</v>
      </c>
      <c r="B765">
        <v>0.28019012403108401</v>
      </c>
      <c r="C765">
        <v>-0.23925332948532699</v>
      </c>
      <c r="D765">
        <v>-6.1373582688972597E-2</v>
      </c>
      <c r="E765">
        <v>-0.23653556105695001</v>
      </c>
      <c r="F765">
        <v>-0.105319773475235</v>
      </c>
      <c r="G765">
        <v>-0.24950855270019801</v>
      </c>
      <c r="H765">
        <v>9.9336045169917397E-2</v>
      </c>
      <c r="I765">
        <v>-9.2046090595913801E-2</v>
      </c>
      <c r="J765">
        <v>-0.19200849615725299</v>
      </c>
      <c r="K765">
        <v>1.0939256923219801E-2</v>
      </c>
      <c r="L765">
        <v>-5.87862952875794E-2</v>
      </c>
      <c r="M765">
        <v>-1.3303998204775701E-2</v>
      </c>
      <c r="N765">
        <v>-7.2006962866132895E-2</v>
      </c>
      <c r="O765">
        <v>6.0861286645214299E-2</v>
      </c>
      <c r="P765">
        <v>0.12035538409348601</v>
      </c>
      <c r="Q765">
        <v>9.6599056151366706E-3</v>
      </c>
      <c r="R765">
        <v>-3.4269328827295303E-2</v>
      </c>
      <c r="S765">
        <v>0.115548146924714</v>
      </c>
      <c r="T765">
        <v>0.16399971774645</v>
      </c>
      <c r="U765">
        <v>7.5067263655337196E-2</v>
      </c>
      <c r="V765" s="20">
        <v>-8.6884592900357493E-2</v>
      </c>
      <c r="W765" s="20">
        <v>-6.3289883181597201E-2</v>
      </c>
      <c r="X765" s="21">
        <v>2.9717403371926202E-2</v>
      </c>
      <c r="Y765" s="20">
        <v>8.0086449874801804E-2</v>
      </c>
      <c r="Z765" s="20">
        <v>0.92553781326284301</v>
      </c>
      <c r="AA765" s="20">
        <v>0.99628815671392901</v>
      </c>
      <c r="AB765" s="21">
        <v>0.61343821652011699</v>
      </c>
      <c r="AC765" s="20">
        <v>9.0720939045772803E-2</v>
      </c>
      <c r="AD765" s="1" t="s">
        <v>1225</v>
      </c>
      <c r="AE765" s="1" t="s">
        <v>1226</v>
      </c>
      <c r="AG765" t="s">
        <v>1226</v>
      </c>
      <c r="AJ765" s="33" t="s">
        <v>18</v>
      </c>
      <c r="AK765" t="s">
        <v>18</v>
      </c>
      <c r="AL765" s="34"/>
      <c r="AN765" s="34"/>
      <c r="AP765" s="34" t="s">
        <v>18</v>
      </c>
      <c r="BC765" s="1" t="s">
        <v>18</v>
      </c>
      <c r="BD765" s="1">
        <f>IF(AY765="+",IF(AZ765="+",IF(BA765="+",7,6),IF(BA765="+",5,4)),IF(AZ765="+",IF(BA765="+",3,2),IF(BA765="+",1,0)))</f>
        <v>0</v>
      </c>
    </row>
    <row r="766" spans="1:56" ht="15.75" customHeight="1" x14ac:dyDescent="0.35">
      <c r="A766" s="1" t="s">
        <v>7887</v>
      </c>
      <c r="B766">
        <v>0.32851961376289301</v>
      </c>
      <c r="C766">
        <v>-0.379793927624274</v>
      </c>
      <c r="D766">
        <v>-6.4318914065314398E-2</v>
      </c>
      <c r="E766">
        <v>-0.42530101109061802</v>
      </c>
      <c r="F766">
        <v>-1.85488996175103E-2</v>
      </c>
      <c r="G766">
        <v>-0.38308641916814801</v>
      </c>
      <c r="H766">
        <v>-0.26091198696081802</v>
      </c>
      <c r="I766">
        <v>-0.18564702820439299</v>
      </c>
      <c r="J766">
        <v>-0.600416729536843</v>
      </c>
      <c r="K766">
        <v>-0.389408835026406</v>
      </c>
      <c r="L766">
        <v>-0.63148118477677095</v>
      </c>
      <c r="M766">
        <v>-0.54033537846111701</v>
      </c>
      <c r="N766">
        <v>-0.55628981261441801</v>
      </c>
      <c r="O766">
        <v>-0.416187398585113</v>
      </c>
      <c r="P766">
        <v>-0.151765884621682</v>
      </c>
      <c r="Q766">
        <v>-0.41226696308526201</v>
      </c>
      <c r="R766">
        <v>-0.122611797297678</v>
      </c>
      <c r="S766">
        <v>0.15465342869624699</v>
      </c>
      <c r="T766">
        <v>0.38178683136751002</v>
      </c>
      <c r="U766">
        <v>0.17723573570547599</v>
      </c>
      <c r="V766" s="20">
        <v>-0.21204858348771699</v>
      </c>
      <c r="W766" s="20">
        <v>-0.54041053195028399</v>
      </c>
      <c r="X766" s="21">
        <v>-0.38412751472661899</v>
      </c>
      <c r="Y766" s="20">
        <v>0.147766049617888</v>
      </c>
      <c r="Z766" s="20">
        <v>0.80562270485894105</v>
      </c>
      <c r="AA766" s="20">
        <v>0.195741950407502</v>
      </c>
      <c r="AB766" s="21">
        <v>0.36938495484015799</v>
      </c>
      <c r="AC766" s="20">
        <v>8.1304926016818602E-3</v>
      </c>
      <c r="AD766" s="1" t="s">
        <v>7888</v>
      </c>
      <c r="AE766" s="1" t="s">
        <v>7889</v>
      </c>
      <c r="AG766" t="s">
        <v>7889</v>
      </c>
      <c r="AJ766" s="33"/>
      <c r="AL766" s="34"/>
      <c r="AN766" s="34"/>
      <c r="AP766" s="34"/>
      <c r="BC766" s="1" t="s">
        <v>18</v>
      </c>
      <c r="BD766" s="1">
        <f>IF(AY766="+",IF(AZ766="+",IF(BA766="+",7,6),IF(BA766="+",5,4)),IF(AZ766="+",IF(BA766="+",3,2),IF(BA766="+",1,0)))</f>
        <v>0</v>
      </c>
    </row>
    <row r="767" spans="1:56" ht="15.75" customHeight="1" x14ac:dyDescent="0.35">
      <c r="A767" s="1" t="s">
        <v>15009</v>
      </c>
      <c r="B767">
        <v>-0.47169223388607501</v>
      </c>
      <c r="C767">
        <v>0.30959750998897001</v>
      </c>
      <c r="D767">
        <v>-0.43238028375959098</v>
      </c>
      <c r="E767">
        <v>0.152056950947251</v>
      </c>
      <c r="F767">
        <v>-0.14211567590226001</v>
      </c>
      <c r="G767">
        <v>0.28204851858458901</v>
      </c>
      <c r="H767">
        <v>-7.5404506592094994E-2</v>
      </c>
      <c r="I767">
        <v>-0.21609852139038499</v>
      </c>
      <c r="J767">
        <v>0.29749332580187399</v>
      </c>
      <c r="K767">
        <v>-5.4691506781751803E-2</v>
      </c>
      <c r="L767">
        <v>0.28347306130328398</v>
      </c>
      <c r="M767">
        <v>0.296842240167353</v>
      </c>
      <c r="N767">
        <v>0.136206248956181</v>
      </c>
      <c r="O767">
        <v>-9.8832568290318196E-2</v>
      </c>
      <c r="P767">
        <v>-5.1030300726726499E-2</v>
      </c>
      <c r="Q767">
        <v>9.7282822969290805E-2</v>
      </c>
      <c r="R767">
        <v>-6.3891417020339403E-2</v>
      </c>
      <c r="S767">
        <v>-0.31373366517607698</v>
      </c>
      <c r="T767">
        <v>-0.303550881147925</v>
      </c>
      <c r="U767">
        <v>-0.146940803585139</v>
      </c>
      <c r="V767" s="20">
        <v>-3.7892546325037801E-2</v>
      </c>
      <c r="W767" s="20">
        <v>0.20577928012269001</v>
      </c>
      <c r="X767" s="21">
        <v>2.0906550727106801E-2</v>
      </c>
      <c r="Y767" s="20">
        <v>-0.20702919173237</v>
      </c>
      <c r="Z767" s="20">
        <v>0.84813353225428401</v>
      </c>
      <c r="AA767" s="20">
        <v>0.34407119205027298</v>
      </c>
      <c r="AB767" s="21">
        <v>0.66128864733217096</v>
      </c>
      <c r="AC767" s="20">
        <v>2.07071619171783E-2</v>
      </c>
      <c r="AD767" s="1" t="s">
        <v>15010</v>
      </c>
      <c r="AE767" s="1" t="s">
        <v>15011</v>
      </c>
      <c r="AG767" t="s">
        <v>15011</v>
      </c>
      <c r="AJ767" s="33"/>
      <c r="AL767" s="34"/>
      <c r="AN767" s="34"/>
      <c r="AP767" s="34"/>
      <c r="BA767" s="1" t="s">
        <v>18</v>
      </c>
      <c r="BC767" s="1" t="s">
        <v>18</v>
      </c>
      <c r="BD767" s="1">
        <f>IF(AY767="+",IF(AZ767="+",IF(BA767="+",7,6),IF(BA767="+",5,4)),IF(AZ767="+",IF(BA767="+",3,2),IF(BA767="+",1,0)))</f>
        <v>1</v>
      </c>
    </row>
    <row r="768" spans="1:56" ht="15.75" customHeight="1" x14ac:dyDescent="0.35">
      <c r="A768" s="1" t="s">
        <v>10093</v>
      </c>
      <c r="B768">
        <v>-0.27867521309038001</v>
      </c>
      <c r="C768">
        <v>0.193179841109379</v>
      </c>
      <c r="D768">
        <v>-0.20036875526489201</v>
      </c>
      <c r="E768">
        <v>0.22074058412657099</v>
      </c>
      <c r="F768">
        <v>4.8443939043134897E-2</v>
      </c>
      <c r="G768">
        <v>0.11040079832682501</v>
      </c>
      <c r="H768">
        <v>5.4980518055540396E-3</v>
      </c>
      <c r="I768">
        <v>0.179730187696544</v>
      </c>
      <c r="J768">
        <v>8.7121222756782295E-3</v>
      </c>
      <c r="K768">
        <v>-9.5103148543916799E-2</v>
      </c>
      <c r="L768">
        <v>0.12176817584140399</v>
      </c>
      <c r="M768">
        <v>-7.4187560043109599E-2</v>
      </c>
      <c r="N768">
        <v>0.15394125788500199</v>
      </c>
      <c r="O768">
        <v>-8.6718535640339794E-2</v>
      </c>
      <c r="P768">
        <v>-0.101458345702315</v>
      </c>
      <c r="Q768">
        <v>-0.14639428815892</v>
      </c>
      <c r="R768">
        <v>0.167783894629848</v>
      </c>
      <c r="S768">
        <v>-5.50181543817332E-2</v>
      </c>
      <c r="T768">
        <v>-9.0676321445843006E-2</v>
      </c>
      <c r="U768">
        <v>-0.116563028890444</v>
      </c>
      <c r="V768" s="20">
        <v>8.6018244218014697E-2</v>
      </c>
      <c r="W768" s="20">
        <v>-9.7026026174859108E-3</v>
      </c>
      <c r="X768" s="21">
        <v>-4.5157477904143303E-2</v>
      </c>
      <c r="Y768" s="20">
        <v>-2.36184025220431E-2</v>
      </c>
      <c r="Z768" s="20">
        <v>0.64232366467123203</v>
      </c>
      <c r="AA768" s="20">
        <v>0.97506540168168299</v>
      </c>
      <c r="AB768" s="21">
        <v>0.89527746185520596</v>
      </c>
      <c r="AC768" s="20">
        <v>0.89202485679395405</v>
      </c>
      <c r="AD768" s="1" t="s">
        <v>10094</v>
      </c>
      <c r="AE768" s="1" t="s">
        <v>10095</v>
      </c>
      <c r="AG768" t="s">
        <v>10095</v>
      </c>
      <c r="AJ768" s="33"/>
      <c r="AL768" s="34"/>
      <c r="AN768" s="34"/>
      <c r="AP768" s="34"/>
      <c r="BC768" s="1" t="s">
        <v>18</v>
      </c>
      <c r="BD768" s="1">
        <f>IF(AY768="+",IF(AZ768="+",IF(BA768="+",7,6),IF(BA768="+",5,4)),IF(AZ768="+",IF(BA768="+",3,2),IF(BA768="+",1,0)))</f>
        <v>0</v>
      </c>
    </row>
    <row r="769" spans="1:56" ht="15.75" customHeight="1" x14ac:dyDescent="0.35">
      <c r="A769" s="1" t="s">
        <v>9528</v>
      </c>
      <c r="B769">
        <v>-0.10741450397879899</v>
      </c>
      <c r="C769">
        <v>6.7796476457621102E-2</v>
      </c>
      <c r="D769" s="9">
        <v>3.6588874688348001E-4</v>
      </c>
      <c r="E769">
        <v>-1.2941209274477899E-2</v>
      </c>
      <c r="F769">
        <v>-0.25327067430445599</v>
      </c>
      <c r="G769">
        <v>-0.17394748531534501</v>
      </c>
      <c r="H769">
        <v>-9.0981097150108603E-2</v>
      </c>
      <c r="I769">
        <v>-0.18184738534533601</v>
      </c>
      <c r="J769">
        <v>-0.126281394435904</v>
      </c>
      <c r="K769">
        <v>-0.17492987260656601</v>
      </c>
      <c r="L769">
        <v>-0.11048908455025799</v>
      </c>
      <c r="M769">
        <v>-7.3944011446537394E-2</v>
      </c>
      <c r="N769">
        <v>-0.15354286751829299</v>
      </c>
      <c r="O769">
        <v>-0.15988115581470499</v>
      </c>
      <c r="P769">
        <v>-0.29722768610737499</v>
      </c>
      <c r="Q769">
        <v>-0.15589186243385</v>
      </c>
      <c r="R769">
        <v>-4.9483424628959299E-2</v>
      </c>
      <c r="S769">
        <v>-4.4672680702251499E-2</v>
      </c>
      <c r="T769">
        <v>-0.19534498639114001</v>
      </c>
      <c r="U769">
        <v>-1.9861744836524201E-2</v>
      </c>
      <c r="V769" s="20">
        <v>-0.17501166052881101</v>
      </c>
      <c r="W769" s="20">
        <v>-0.121411090759816</v>
      </c>
      <c r="X769" s="21">
        <v>-0.19163589296855599</v>
      </c>
      <c r="Y769" s="20">
        <v>-7.73407091397188E-2</v>
      </c>
      <c r="Z769" s="20">
        <v>6.0457760105572501E-2</v>
      </c>
      <c r="AA769" s="20">
        <v>0.125146937039644</v>
      </c>
      <c r="AB769" s="21">
        <v>3.73918469605607E-2</v>
      </c>
      <c r="AC769" s="20">
        <v>0.43806784274329502</v>
      </c>
      <c r="AD769" s="1" t="s">
        <v>9529</v>
      </c>
      <c r="AE769" s="1" t="s">
        <v>9530</v>
      </c>
      <c r="AF769" s="1">
        <v>2</v>
      </c>
      <c r="AG769" t="s">
        <v>16162</v>
      </c>
      <c r="AJ769" s="33"/>
      <c r="AL769" s="34"/>
      <c r="AN769" s="34"/>
      <c r="AP769" s="34"/>
      <c r="BC769" s="1" t="s">
        <v>18</v>
      </c>
      <c r="BD769" s="1">
        <f>IF(AY769="+",IF(AZ769="+",IF(BA769="+",7,6),IF(BA769="+",5,4)),IF(AZ769="+",IF(BA769="+",3,2),IF(BA769="+",1,0)))</f>
        <v>0</v>
      </c>
    </row>
    <row r="770" spans="1:56" ht="15.75" customHeight="1" x14ac:dyDescent="0.35">
      <c r="A770" s="1" t="s">
        <v>1812</v>
      </c>
      <c r="B770">
        <v>0.183004988207431</v>
      </c>
      <c r="C770">
        <v>-0.174233578524951</v>
      </c>
      <c r="D770">
        <v>-0.15222592243900199</v>
      </c>
      <c r="E770">
        <v>-7.9662458438250594E-2</v>
      </c>
      <c r="F770">
        <v>-8.9356274954022295E-3</v>
      </c>
      <c r="G770">
        <v>-0.12629917885262901</v>
      </c>
      <c r="H770">
        <v>-6.8923733415792096E-2</v>
      </c>
      <c r="I770">
        <v>4.4122493664364902E-2</v>
      </c>
      <c r="J770">
        <v>-0.37686155079389</v>
      </c>
      <c r="K770">
        <v>-0.26149006530916502</v>
      </c>
      <c r="L770">
        <v>-7.2305254321284596E-2</v>
      </c>
      <c r="M770">
        <v>-0.15839323190864901</v>
      </c>
      <c r="N770">
        <v>-0.21397666378493299</v>
      </c>
      <c r="O770">
        <v>-0.14440624522179199</v>
      </c>
      <c r="P770">
        <v>2.4899022138126399E-2</v>
      </c>
      <c r="Q770">
        <v>1.8904753339606801E-2</v>
      </c>
      <c r="R770">
        <v>-7.2815419779833801E-2</v>
      </c>
      <c r="S770">
        <v>5.7121404129098802E-2</v>
      </c>
      <c r="T770">
        <v>0.22233217134834499</v>
      </c>
      <c r="U770">
        <v>0.22791178134096399</v>
      </c>
      <c r="V770" s="20">
        <v>-4.00090115248646E-2</v>
      </c>
      <c r="W770" s="20">
        <v>-0.21726252558324699</v>
      </c>
      <c r="X770" s="21">
        <v>-7.8644783382248007E-2</v>
      </c>
      <c r="Y770" s="20">
        <v>0.10863748425964299</v>
      </c>
      <c r="Z770" s="20">
        <v>0.91993615748056401</v>
      </c>
      <c r="AA770" s="20">
        <v>0.29825612359347797</v>
      </c>
      <c r="AB770" s="21">
        <v>0.87856175884304399</v>
      </c>
      <c r="AC770" s="20">
        <v>2.9808040308201299E-2</v>
      </c>
      <c r="AD770" s="1" t="s">
        <v>1813</v>
      </c>
      <c r="AE770" s="1" t="s">
        <v>1814</v>
      </c>
      <c r="AG770" t="s">
        <v>1814</v>
      </c>
      <c r="AH770" t="s">
        <v>18</v>
      </c>
      <c r="AI770" t="s">
        <v>18</v>
      </c>
      <c r="AJ770" s="33"/>
      <c r="AL770" s="34"/>
      <c r="AN770" s="34"/>
      <c r="AP770" s="34"/>
      <c r="BC770" s="1" t="s">
        <v>18</v>
      </c>
      <c r="BD770" s="1">
        <f>IF(AY770="+",IF(AZ770="+",IF(BA770="+",7,6),IF(BA770="+",5,4)),IF(AZ770="+",IF(BA770="+",3,2),IF(BA770="+",1,0)))</f>
        <v>0</v>
      </c>
    </row>
    <row r="771" spans="1:56" ht="15.75" customHeight="1" x14ac:dyDescent="0.35">
      <c r="A771" s="1" t="s">
        <v>5310</v>
      </c>
      <c r="B771">
        <v>-0.236044795848944</v>
      </c>
      <c r="C771">
        <v>0.23872494361543301</v>
      </c>
      <c r="D771">
        <v>-0.25640393642681503</v>
      </c>
      <c r="E771">
        <v>0.12138658805805901</v>
      </c>
      <c r="F771">
        <v>-9.4487701348076603E-2</v>
      </c>
      <c r="G771">
        <v>-1.4549454436107201E-2</v>
      </c>
      <c r="H771">
        <v>-7.3814346112843598E-2</v>
      </c>
      <c r="I771">
        <v>2.3566866402603099E-2</v>
      </c>
      <c r="J771">
        <v>0.151213555247836</v>
      </c>
      <c r="K771">
        <v>6.5334105905061696E-2</v>
      </c>
      <c r="L771">
        <v>8.98314484441705E-2</v>
      </c>
      <c r="M771">
        <v>-9.4866798305004899E-2</v>
      </c>
      <c r="N771">
        <v>3.59348514184131E-2</v>
      </c>
      <c r="O771">
        <v>-0.21059471172576399</v>
      </c>
      <c r="P771">
        <v>-6.1413835922336901E-2</v>
      </c>
      <c r="Q771">
        <v>-0.14929169411646101</v>
      </c>
      <c r="R771">
        <v>-2.4449655943914898E-2</v>
      </c>
      <c r="S771">
        <v>-0.25520215179019001</v>
      </c>
      <c r="T771">
        <v>-0.14560541903595201</v>
      </c>
      <c r="U771">
        <v>-0.20776703948501399</v>
      </c>
      <c r="V771" s="20">
        <v>-3.98211588736061E-2</v>
      </c>
      <c r="W771" s="20">
        <v>5.2878077823015998E-2</v>
      </c>
      <c r="X771" s="21">
        <v>-9.6341347586537396E-2</v>
      </c>
      <c r="Y771" s="20">
        <v>-0.15825606656376801</v>
      </c>
      <c r="Z771" s="20">
        <v>0.97841539795240395</v>
      </c>
      <c r="AA771" s="20">
        <v>0.66835038058595797</v>
      </c>
      <c r="AB771" s="21">
        <v>0.746647139387842</v>
      </c>
      <c r="AC771" s="20">
        <v>4.6075937632074397E-2</v>
      </c>
      <c r="AD771" s="1" t="s">
        <v>5311</v>
      </c>
      <c r="AE771" s="1" t="s">
        <v>5312</v>
      </c>
      <c r="AG771" t="s">
        <v>5312</v>
      </c>
      <c r="AJ771" s="33"/>
      <c r="AL771" s="34"/>
      <c r="AN771" s="34"/>
      <c r="AP771" s="34"/>
      <c r="BC771" s="1" t="s">
        <v>18</v>
      </c>
      <c r="BD771" s="1">
        <f>IF(AY771="+",IF(AZ771="+",IF(BA771="+",7,6),IF(BA771="+",5,4)),IF(AZ771="+",IF(BA771="+",3,2),IF(BA771="+",1,0)))</f>
        <v>0</v>
      </c>
    </row>
    <row r="772" spans="1:56" ht="15.75" customHeight="1" x14ac:dyDescent="0.35">
      <c r="A772" s="1" t="s">
        <v>8846</v>
      </c>
      <c r="B772">
        <v>0.108648697144306</v>
      </c>
      <c r="C772">
        <v>-5.2686589257557599E-2</v>
      </c>
      <c r="D772">
        <v>3.3680732710319898E-2</v>
      </c>
      <c r="E772">
        <v>-0.482843254709314</v>
      </c>
      <c r="F772">
        <v>-1.6894265226551</v>
      </c>
      <c r="G772">
        <v>-1.74178757268678</v>
      </c>
      <c r="H772">
        <v>-1.5043504692961001</v>
      </c>
      <c r="I772">
        <v>-1.74292067504607</v>
      </c>
      <c r="J772">
        <v>-0.98819519794602495</v>
      </c>
      <c r="K772">
        <v>-0.72226516691271703</v>
      </c>
      <c r="L772">
        <v>-0.46792744606616599</v>
      </c>
      <c r="M772">
        <v>7.7252843463487802E-3</v>
      </c>
      <c r="N772">
        <v>-1.0753431920241101</v>
      </c>
      <c r="O772">
        <v>-0.94862885486043302</v>
      </c>
      <c r="P772">
        <v>-1.0661083362755199</v>
      </c>
      <c r="Q772">
        <v>-1.05951139836112</v>
      </c>
      <c r="R772">
        <v>-0.71014254922573194</v>
      </c>
      <c r="S772">
        <v>-0.52176344777235795</v>
      </c>
      <c r="T772">
        <v>-0.60956791729604198</v>
      </c>
      <c r="U772">
        <v>-0.61622246543248804</v>
      </c>
      <c r="V772" s="20">
        <v>-1.66962130992101</v>
      </c>
      <c r="W772" s="20">
        <v>-0.54266563164463999</v>
      </c>
      <c r="X772" s="21">
        <v>-1.0373979453802999</v>
      </c>
      <c r="Y772" s="20">
        <v>-0.61442409493165495</v>
      </c>
      <c r="Z772" s="20">
        <v>6.8918241113733996E-3</v>
      </c>
      <c r="AA772" s="20">
        <v>0.24528294903678799</v>
      </c>
      <c r="AB772" s="21">
        <v>1.8237124135970801E-2</v>
      </c>
      <c r="AC772" s="20">
        <v>0.79869428962214695</v>
      </c>
      <c r="AD772" s="1" t="s">
        <v>8847</v>
      </c>
      <c r="AE772" s="1" t="s">
        <v>8848</v>
      </c>
      <c r="AG772" t="s">
        <v>8848</v>
      </c>
      <c r="AJ772" s="33"/>
      <c r="AL772" s="34"/>
      <c r="AN772" s="34"/>
      <c r="AP772" s="34"/>
      <c r="AY772" s="1" t="s">
        <v>18</v>
      </c>
      <c r="BB772" s="1" t="s">
        <v>18</v>
      </c>
      <c r="BD772" s="1">
        <f>IF(AY772="+",IF(AZ772="+",IF(BA772="+",7,6),IF(BA772="+",5,4)),IF(AZ772="+",IF(BA772="+",3,2),IF(BA772="+",1,0)))</f>
        <v>4</v>
      </c>
    </row>
    <row r="773" spans="1:56" ht="15.75" customHeight="1" x14ac:dyDescent="0.35">
      <c r="A773" s="1" t="s">
        <v>5376</v>
      </c>
      <c r="B773">
        <v>-1.3820363033332899E-2</v>
      </c>
      <c r="C773">
        <v>6.5897149140106701E-3</v>
      </c>
      <c r="D773">
        <v>4.5423466977308801E-3</v>
      </c>
      <c r="E773">
        <v>-3.1899722869014803E-2</v>
      </c>
      <c r="F773">
        <v>-7.1772064752476397E-2</v>
      </c>
      <c r="G773">
        <v>2.64539001097258E-2</v>
      </c>
      <c r="H773">
        <v>5.7365611112358099E-2</v>
      </c>
      <c r="I773">
        <v>-6.9254956289368494E-2</v>
      </c>
      <c r="J773">
        <v>3.1760343336299499E-2</v>
      </c>
      <c r="K773">
        <v>3.73221386773432E-3</v>
      </c>
      <c r="L773">
        <v>0.29137838973934699</v>
      </c>
      <c r="M773">
        <v>0.31870520062521701</v>
      </c>
      <c r="N773">
        <v>-5.1801766766461997E-2</v>
      </c>
      <c r="O773">
        <v>0.100460292073261</v>
      </c>
      <c r="P773">
        <v>-0.10274342922052999</v>
      </c>
      <c r="Q773">
        <v>0.12988094022801999</v>
      </c>
      <c r="R773">
        <v>-0.24057841371307201</v>
      </c>
      <c r="S773">
        <v>-0.10878603117113</v>
      </c>
      <c r="T773">
        <v>-0.28910029459113801</v>
      </c>
      <c r="U773">
        <v>-5.5428578165145903E-2</v>
      </c>
      <c r="V773" s="20">
        <v>-1.4301877454940199E-2</v>
      </c>
      <c r="W773" s="20">
        <v>0.16139403689214901</v>
      </c>
      <c r="X773" s="21">
        <v>1.89490090785721E-2</v>
      </c>
      <c r="Y773" s="20">
        <v>-0.173473329410121</v>
      </c>
      <c r="Z773" s="20">
        <v>0.925309292694518</v>
      </c>
      <c r="AA773" s="20">
        <v>0.243234709818369</v>
      </c>
      <c r="AB773" s="21">
        <v>0.74323513309092104</v>
      </c>
      <c r="AC773" s="20">
        <v>3.4439645764158998E-2</v>
      </c>
      <c r="AD773" s="1" t="s">
        <v>5377</v>
      </c>
      <c r="AE773" s="1" t="s">
        <v>5378</v>
      </c>
      <c r="AG773" t="s">
        <v>5378</v>
      </c>
      <c r="AJ773" s="33"/>
      <c r="AL773" s="34"/>
      <c r="AN773" s="34"/>
      <c r="AP773" s="34"/>
      <c r="BC773" s="1" t="s">
        <v>18</v>
      </c>
      <c r="BD773" s="1">
        <f>IF(AY773="+",IF(AZ773="+",IF(BA773="+",7,6),IF(BA773="+",5,4)),IF(AZ773="+",IF(BA773="+",3,2),IF(BA773="+",1,0)))</f>
        <v>0</v>
      </c>
    </row>
    <row r="774" spans="1:56" ht="15.75" customHeight="1" x14ac:dyDescent="0.35">
      <c r="A774" s="1" t="s">
        <v>13455</v>
      </c>
      <c r="B774">
        <v>0.177684986835594</v>
      </c>
      <c r="C774">
        <v>-0.163211151625134</v>
      </c>
      <c r="D774">
        <v>-2.4155425480287301E-2</v>
      </c>
      <c r="E774">
        <v>-0.22845305921884099</v>
      </c>
      <c r="F774">
        <v>-0.24196474004075799</v>
      </c>
      <c r="G774">
        <v>4.1582511085565099E-2</v>
      </c>
      <c r="H774" s="9">
        <v>2.41940264087414E-5</v>
      </c>
      <c r="I774">
        <v>-8.1264486136262706E-2</v>
      </c>
      <c r="J774">
        <v>-0.36186289883129402</v>
      </c>
      <c r="K774">
        <v>-0.26185311760431002</v>
      </c>
      <c r="L774">
        <v>-0.157265263406593</v>
      </c>
      <c r="M774">
        <v>-2.3312607330497101E-2</v>
      </c>
      <c r="N774">
        <v>-0.246446208092514</v>
      </c>
      <c r="O774">
        <v>-0.21935735325973099</v>
      </c>
      <c r="P774">
        <v>-2.95993879858443E-2</v>
      </c>
      <c r="Q774">
        <v>9.95949918625888E-2</v>
      </c>
      <c r="R774">
        <v>-0.13874361086429701</v>
      </c>
      <c r="S774">
        <v>-5.6058925054091199E-2</v>
      </c>
      <c r="T774">
        <v>0.132346122983173</v>
      </c>
      <c r="U774">
        <v>0.25437297720448598</v>
      </c>
      <c r="V774" s="20">
        <v>-7.0405630266261801E-2</v>
      </c>
      <c r="W774" s="20">
        <v>-0.201073471793173</v>
      </c>
      <c r="X774" s="21">
        <v>-9.8951989368875504E-2</v>
      </c>
      <c r="Y774" s="20">
        <v>4.7979141067317703E-2</v>
      </c>
      <c r="Z774" s="20">
        <v>0.956175037903925</v>
      </c>
      <c r="AA774" s="20">
        <v>0.39613752999062402</v>
      </c>
      <c r="AB774" s="21">
        <v>0.81974265532950596</v>
      </c>
      <c r="AC774" s="20">
        <v>0.109685778776825</v>
      </c>
      <c r="AD774" s="1" t="s">
        <v>13456</v>
      </c>
      <c r="AE774" s="1" t="s">
        <v>13457</v>
      </c>
      <c r="AG774" t="s">
        <v>13457</v>
      </c>
      <c r="AJ774" s="33"/>
      <c r="AL774" s="34"/>
      <c r="AN774" s="34"/>
      <c r="AP774" s="34"/>
      <c r="BC774" s="1" t="s">
        <v>18</v>
      </c>
      <c r="BD774" s="1">
        <f>IF(AY774="+",IF(AZ774="+",IF(BA774="+",7,6),IF(BA774="+",5,4)),IF(AZ774="+",IF(BA774="+",3,2),IF(BA774="+",1,0)))</f>
        <v>0</v>
      </c>
    </row>
    <row r="775" spans="1:56" ht="15.75" customHeight="1" x14ac:dyDescent="0.35">
      <c r="A775" s="1" t="s">
        <v>6645</v>
      </c>
      <c r="B775">
        <v>5.78371844297167E-2</v>
      </c>
      <c r="C775">
        <v>-0.185144239082319</v>
      </c>
      <c r="D775">
        <v>0.11073246315016599</v>
      </c>
      <c r="E775">
        <v>-5.8999546593234801E-2</v>
      </c>
      <c r="F775">
        <v>-0.26571216874182002</v>
      </c>
      <c r="G775">
        <v>-0.17770320183530799</v>
      </c>
      <c r="H775">
        <v>-4.8991077177795002E-2</v>
      </c>
      <c r="I775">
        <v>-0.31921333690019599</v>
      </c>
      <c r="J775">
        <v>-0.23658334781027199</v>
      </c>
      <c r="K775">
        <v>-9.8578686538157406E-2</v>
      </c>
      <c r="L775">
        <v>9.1500198733666299E-2</v>
      </c>
      <c r="M775">
        <v>0.19204817709501201</v>
      </c>
      <c r="N775">
        <v>-0.19077578364674899</v>
      </c>
      <c r="O775">
        <v>0.105187792997629</v>
      </c>
      <c r="P775">
        <v>-0.22609746866289099</v>
      </c>
      <c r="Q775">
        <v>-0.10934869541190299</v>
      </c>
      <c r="R775">
        <v>-0.20893431868234699</v>
      </c>
      <c r="S775">
        <v>9.8572202201296505E-2</v>
      </c>
      <c r="T775">
        <v>-0.255088394931132</v>
      </c>
      <c r="U775">
        <v>-0.116470166161739</v>
      </c>
      <c r="V775" s="20">
        <v>-0.20290494616377999</v>
      </c>
      <c r="W775" s="20">
        <v>-1.2903414629937601E-2</v>
      </c>
      <c r="X775" s="21">
        <v>-0.10525853868097799</v>
      </c>
      <c r="Y775" s="20">
        <v>-0.12048016939348</v>
      </c>
      <c r="Z775" s="20">
        <v>0.18148286106338299</v>
      </c>
      <c r="AA775" s="20">
        <v>0.97221679948987705</v>
      </c>
      <c r="AB775" s="21">
        <v>0.528299312002946</v>
      </c>
      <c r="AC775" s="20">
        <v>0.48068999335076301</v>
      </c>
      <c r="AD775" s="1" t="s">
        <v>6646</v>
      </c>
      <c r="AE775" s="1" t="s">
        <v>6647</v>
      </c>
      <c r="AG775" t="s">
        <v>6647</v>
      </c>
      <c r="AJ775" s="33"/>
      <c r="AL775" s="34"/>
      <c r="AN775" s="34"/>
      <c r="AP775" s="34"/>
      <c r="BC775" s="1" t="s">
        <v>18</v>
      </c>
      <c r="BD775" s="1">
        <f>IF(AY775="+",IF(AZ775="+",IF(BA775="+",7,6),IF(BA775="+",5,4)),IF(AZ775="+",IF(BA775="+",3,2),IF(BA775="+",1,0)))</f>
        <v>0</v>
      </c>
    </row>
    <row r="776" spans="1:56" ht="15.75" customHeight="1" x14ac:dyDescent="0.35">
      <c r="A776" s="1" t="s">
        <v>2321</v>
      </c>
      <c r="B776">
        <v>0.131792853603698</v>
      </c>
      <c r="C776">
        <v>-0.20977615429986399</v>
      </c>
      <c r="D776">
        <v>-9.6186988230052103E-2</v>
      </c>
      <c r="E776">
        <v>0.133438942816271</v>
      </c>
      <c r="F776">
        <v>0.12037745691017999</v>
      </c>
      <c r="G776">
        <v>9.1943804091943193E-2</v>
      </c>
      <c r="H776">
        <v>4.4097966270417198E-2</v>
      </c>
      <c r="I776">
        <v>7.4877713641737995E-2</v>
      </c>
      <c r="J776">
        <v>-0.120440684189072</v>
      </c>
      <c r="K776">
        <v>6.3686504239564403E-3</v>
      </c>
      <c r="L776">
        <v>0.193875413492649</v>
      </c>
      <c r="M776">
        <v>4.2595479368183302E-2</v>
      </c>
      <c r="N776">
        <v>-9.2540430160251499E-3</v>
      </c>
      <c r="O776">
        <v>3.5275637318568698E-2</v>
      </c>
      <c r="P776">
        <v>1.6216868121554401E-2</v>
      </c>
      <c r="Q776">
        <v>9.7447559614710199E-3</v>
      </c>
      <c r="R776">
        <v>-3.6894635321867202E-2</v>
      </c>
      <c r="S776">
        <v>1.9232751696612801E-2</v>
      </c>
      <c r="T776">
        <v>-2.5262804124192399E-2</v>
      </c>
      <c r="U776">
        <v>-1.1743488921595E-2</v>
      </c>
      <c r="V776" s="20">
        <v>8.2824235228569701E-2</v>
      </c>
      <c r="W776" s="20">
        <v>3.0599714773929199E-2</v>
      </c>
      <c r="X776" s="21">
        <v>1.2995804596392199E-2</v>
      </c>
      <c r="Y776" s="20">
        <v>-1.36670441677605E-2</v>
      </c>
      <c r="Z776" s="20">
        <v>0.51069999727958904</v>
      </c>
      <c r="AA776" s="20">
        <v>0.79368392310614699</v>
      </c>
      <c r="AB776" s="21">
        <v>0.85857606332685299</v>
      </c>
      <c r="AC776" s="20">
        <v>0.60270970920551703</v>
      </c>
      <c r="AD776" s="1" t="s">
        <v>2322</v>
      </c>
      <c r="AE776" s="1" t="s">
        <v>2323</v>
      </c>
      <c r="AG776" t="s">
        <v>2323</v>
      </c>
      <c r="AJ776" s="33"/>
      <c r="AL776" s="34"/>
      <c r="AN776" s="34"/>
      <c r="AP776" s="34"/>
      <c r="BC776" s="1" t="s">
        <v>18</v>
      </c>
      <c r="BD776" s="1">
        <f>IF(AY776="+",IF(AZ776="+",IF(BA776="+",7,6),IF(BA776="+",5,4)),IF(AZ776="+",IF(BA776="+",3,2),IF(BA776="+",1,0)))</f>
        <v>0</v>
      </c>
    </row>
    <row r="777" spans="1:56" ht="15.75" customHeight="1" x14ac:dyDescent="0.35">
      <c r="A777" s="1" t="s">
        <v>12376</v>
      </c>
      <c r="B777">
        <v>-9.9881213328070605E-3</v>
      </c>
      <c r="C777">
        <v>-3.0150915213184599E-2</v>
      </c>
      <c r="D777">
        <v>4.4483645381566003E-2</v>
      </c>
      <c r="E777">
        <v>-4.6802634074452698E-3</v>
      </c>
      <c r="F777">
        <v>-0.26581617571646099</v>
      </c>
      <c r="G777">
        <v>-0.17045617357710699</v>
      </c>
      <c r="H777">
        <v>-0.20458728342702401</v>
      </c>
      <c r="I777">
        <v>-9.1020365548378002E-2</v>
      </c>
      <c r="J777">
        <v>0.36395765449439299</v>
      </c>
      <c r="K777">
        <v>0.45186937008467298</v>
      </c>
      <c r="L777">
        <v>0.38114231656349101</v>
      </c>
      <c r="M777">
        <v>0.38394077063995002</v>
      </c>
      <c r="N777">
        <v>-0.100345623453222</v>
      </c>
      <c r="O777">
        <v>-0.212486953878148</v>
      </c>
      <c r="P777">
        <v>-0.19365844020578099</v>
      </c>
      <c r="Q777">
        <v>-0.28562511062243001</v>
      </c>
      <c r="R777">
        <v>-0.480671984473859</v>
      </c>
      <c r="S777">
        <v>-0.59395481598834698</v>
      </c>
      <c r="T777">
        <v>-0.63952758992376602</v>
      </c>
      <c r="U777">
        <v>-0.68526669560291997</v>
      </c>
      <c r="V777" s="20">
        <v>-0.182969999567242</v>
      </c>
      <c r="W777" s="20">
        <v>0.39522752794562599</v>
      </c>
      <c r="X777" s="21">
        <v>-0.198029032039895</v>
      </c>
      <c r="Y777" s="20">
        <v>-0.59985527149722295</v>
      </c>
      <c r="Z777" s="20">
        <v>4.2306248363766702E-2</v>
      </c>
      <c r="AA777" s="20">
        <v>8.6240933542637501E-4</v>
      </c>
      <c r="AB777" s="21">
        <v>2.8973477148289298E-2</v>
      </c>
      <c r="AC777" s="20">
        <v>4.2025709776661701E-4</v>
      </c>
      <c r="AD777" s="1" t="s">
        <v>12377</v>
      </c>
      <c r="AE777" s="1" t="s">
        <v>12378</v>
      </c>
      <c r="AG777" t="s">
        <v>12378</v>
      </c>
      <c r="AJ777" s="33" t="s">
        <v>18</v>
      </c>
      <c r="AK777" t="s">
        <v>18</v>
      </c>
      <c r="AL777" s="34"/>
      <c r="AN777" s="34"/>
      <c r="AP777" s="34" t="s">
        <v>18</v>
      </c>
      <c r="AQ777" t="s">
        <v>18</v>
      </c>
      <c r="AZ777" s="1" t="s">
        <v>18</v>
      </c>
      <c r="BA777" s="1" t="s">
        <v>18</v>
      </c>
      <c r="BC777" s="1" t="s">
        <v>18</v>
      </c>
      <c r="BD777" s="1">
        <f>IF(AY777="+",IF(AZ777="+",IF(BA777="+",7,6),IF(BA777="+",5,4)),IF(AZ777="+",IF(BA777="+",3,2),IF(BA777="+",1,0)))</f>
        <v>3</v>
      </c>
    </row>
    <row r="778" spans="1:56" ht="15.75" customHeight="1" x14ac:dyDescent="0.35">
      <c r="A778" s="1" t="s">
        <v>1959</v>
      </c>
      <c r="B778">
        <v>0.119334980045084</v>
      </c>
      <c r="C778">
        <v>-0.121741973702408</v>
      </c>
      <c r="D778">
        <v>6.2361598940236102E-2</v>
      </c>
      <c r="E778">
        <v>-0.197545293724085</v>
      </c>
      <c r="F778">
        <v>-0.13533240468864</v>
      </c>
      <c r="G778">
        <v>-0.27667247010643897</v>
      </c>
      <c r="H778">
        <v>-0.19561637279080701</v>
      </c>
      <c r="I778">
        <v>-1.9229665190131E-3</v>
      </c>
      <c r="J778">
        <v>-0.253052590850051</v>
      </c>
      <c r="K778">
        <v>-0.19416139940953001</v>
      </c>
      <c r="L778">
        <v>-0.11520871208205601</v>
      </c>
      <c r="M778">
        <v>-5.0860748013910703E-2</v>
      </c>
      <c r="N778">
        <v>-0.267755014459019</v>
      </c>
      <c r="O778">
        <v>-0.137608916049973</v>
      </c>
      <c r="P778">
        <v>-0.14036000777406599</v>
      </c>
      <c r="Q778">
        <v>-0.10663594518090901</v>
      </c>
      <c r="R778">
        <v>-0.16416438713915099</v>
      </c>
      <c r="S778">
        <v>1.1288059480163501E-2</v>
      </c>
      <c r="T778">
        <v>2.9750917371275999E-3</v>
      </c>
      <c r="U778">
        <v>5.5360180240011901E-2</v>
      </c>
      <c r="V778" s="20">
        <v>-0.152386053526225</v>
      </c>
      <c r="W778" s="20">
        <v>-0.153320862588887</v>
      </c>
      <c r="X778" s="21">
        <v>-0.163089970865992</v>
      </c>
      <c r="Y778" s="20">
        <v>-2.3635263920461998E-2</v>
      </c>
      <c r="Z778" s="20">
        <v>0.41024000032144398</v>
      </c>
      <c r="AA778" s="20">
        <v>0.35842473092049698</v>
      </c>
      <c r="AB778" s="21">
        <v>0.29072275468291198</v>
      </c>
      <c r="AC778" s="20">
        <v>0.13433465828493399</v>
      </c>
      <c r="AD778" s="1" t="s">
        <v>1960</v>
      </c>
      <c r="AE778" s="1" t="s">
        <v>1961</v>
      </c>
      <c r="AG778" t="s">
        <v>1961</v>
      </c>
      <c r="AH778" t="s">
        <v>18</v>
      </c>
      <c r="AI778" t="s">
        <v>18</v>
      </c>
      <c r="AJ778" s="33"/>
      <c r="AL778" s="34"/>
      <c r="AN778" s="34"/>
      <c r="AP778" s="34"/>
      <c r="BC778" s="1" t="s">
        <v>18</v>
      </c>
      <c r="BD778" s="1">
        <f>IF(AY778="+",IF(AZ778="+",IF(BA778="+",7,6),IF(BA778="+",5,4)),IF(AZ778="+",IF(BA778="+",3,2),IF(BA778="+",1,0)))</f>
        <v>0</v>
      </c>
    </row>
    <row r="779" spans="1:56" ht="15.75" customHeight="1" x14ac:dyDescent="0.35">
      <c r="A779" s="1" t="s">
        <v>10198</v>
      </c>
      <c r="B779">
        <v>0.201975358555846</v>
      </c>
      <c r="C779">
        <v>-0.14765742587273201</v>
      </c>
      <c r="D779">
        <v>3.1598984508311299E-2</v>
      </c>
      <c r="E779">
        <v>-0.19167783170383801</v>
      </c>
      <c r="F779">
        <v>0.147361050034268</v>
      </c>
      <c r="G779">
        <v>-2.4952008123570901E-2</v>
      </c>
      <c r="H779">
        <v>3.9557833532016903E-2</v>
      </c>
      <c r="I779">
        <v>-1.5319426904495601E-3</v>
      </c>
      <c r="J779">
        <v>7.1817299340779697E-2</v>
      </c>
      <c r="K779">
        <v>0.234276117182564</v>
      </c>
      <c r="L779">
        <v>-3.33687705009807E-2</v>
      </c>
      <c r="M779">
        <v>0.178292932655987</v>
      </c>
      <c r="N779">
        <v>-2.7122827902430799E-2</v>
      </c>
      <c r="O779">
        <v>-2.1227160798293301E-2</v>
      </c>
      <c r="P779">
        <v>0.18254918379802901</v>
      </c>
      <c r="Q779">
        <v>1.9649363401757101E-3</v>
      </c>
      <c r="R779">
        <v>-0.133851192246074</v>
      </c>
      <c r="S779">
        <v>-0.120905602402262</v>
      </c>
      <c r="T779">
        <v>2.76667425367472E-2</v>
      </c>
      <c r="U779">
        <v>-0.108295168621709</v>
      </c>
      <c r="V779" s="20">
        <v>4.0108733188066098E-2</v>
      </c>
      <c r="W779" s="20">
        <v>0.112754394669587</v>
      </c>
      <c r="X779" s="21">
        <v>3.4041032859370102E-2</v>
      </c>
      <c r="Y779" s="20">
        <v>-8.3846305183324907E-2</v>
      </c>
      <c r="Z779" s="20">
        <v>0.66932316887480003</v>
      </c>
      <c r="AA779" s="20">
        <v>0.38050307291276803</v>
      </c>
      <c r="AB779" s="21">
        <v>0.67740525081866698</v>
      </c>
      <c r="AC779" s="20">
        <v>6.0337867125735203E-2</v>
      </c>
      <c r="AD779" s="1" t="s">
        <v>10199</v>
      </c>
      <c r="AE779" s="1" t="s">
        <v>10200</v>
      </c>
      <c r="AG779" t="s">
        <v>10200</v>
      </c>
      <c r="AJ779" s="33"/>
      <c r="AL779" s="34"/>
      <c r="AN779" s="34"/>
      <c r="AP779" s="34"/>
      <c r="BC779" s="1" t="s">
        <v>18</v>
      </c>
      <c r="BD779" s="1">
        <f>IF(AY779="+",IF(AZ779="+",IF(BA779="+",7,6),IF(BA779="+",5,4)),IF(AZ779="+",IF(BA779="+",3,2),IF(BA779="+",1,0)))</f>
        <v>0</v>
      </c>
    </row>
    <row r="780" spans="1:56" ht="15.75" customHeight="1" x14ac:dyDescent="0.35">
      <c r="A780" s="1" t="s">
        <v>1893</v>
      </c>
      <c r="B780">
        <v>0.117413258423695</v>
      </c>
      <c r="C780">
        <v>-0.19696867203168</v>
      </c>
      <c r="D780">
        <v>0.110988510205074</v>
      </c>
      <c r="E780">
        <v>8.2245244977758994E-2</v>
      </c>
      <c r="F780">
        <v>0.67929970030786102</v>
      </c>
      <c r="G780">
        <v>0.63924720321422701</v>
      </c>
      <c r="H780">
        <v>0.567199095985636</v>
      </c>
      <c r="I780">
        <v>0.62417102349472497</v>
      </c>
      <c r="J780">
        <v>-0.189848055822533</v>
      </c>
      <c r="K780">
        <v>-0.20321932684233099</v>
      </c>
      <c r="L780">
        <v>-0.31484689145347999</v>
      </c>
      <c r="M780">
        <v>-0.230512078354112</v>
      </c>
      <c r="N780">
        <v>0.43322994574437501</v>
      </c>
      <c r="O780">
        <v>0.59234696145731902</v>
      </c>
      <c r="P780">
        <v>0.48049076810157798</v>
      </c>
      <c r="Q780">
        <v>0.49274618154272198</v>
      </c>
      <c r="R780">
        <v>0.67189976079709601</v>
      </c>
      <c r="S780">
        <v>0.84056071125523302</v>
      </c>
      <c r="T780">
        <v>0.75269213704128002</v>
      </c>
      <c r="U780">
        <v>0.77907539488184396</v>
      </c>
      <c r="V780" s="20">
        <v>0.62747925575061203</v>
      </c>
      <c r="W780" s="20">
        <v>-0.234606588118114</v>
      </c>
      <c r="X780" s="21">
        <v>0.49970346421149903</v>
      </c>
      <c r="Y780" s="20">
        <v>0.76105700099386298</v>
      </c>
      <c r="Z780" s="20">
        <v>1.8915671844090799E-2</v>
      </c>
      <c r="AA780" s="20">
        <v>9.5455339822018495E-2</v>
      </c>
      <c r="AB780" s="21">
        <v>1.7321293342373301E-2</v>
      </c>
      <c r="AC780" s="20">
        <v>1.13658582897372E-4</v>
      </c>
      <c r="AD780" s="1" t="s">
        <v>1894</v>
      </c>
      <c r="AE780" s="1" t="s">
        <v>1895</v>
      </c>
      <c r="AG780" t="s">
        <v>1895</v>
      </c>
      <c r="AJ780" s="33"/>
      <c r="AL780" s="34"/>
      <c r="AN780" s="34"/>
      <c r="AP780" s="34"/>
      <c r="AY780" s="1" t="s">
        <v>18</v>
      </c>
      <c r="BA780" s="1" t="s">
        <v>18</v>
      </c>
      <c r="BB780" s="1" t="s">
        <v>18</v>
      </c>
      <c r="BD780" s="1">
        <f>IF(AY780="+",IF(AZ780="+",IF(BA780="+",7,6),IF(BA780="+",5,4)),IF(AZ780="+",IF(BA780="+",3,2),IF(BA780="+",1,0)))</f>
        <v>5</v>
      </c>
    </row>
    <row r="781" spans="1:56" ht="15.75" customHeight="1" x14ac:dyDescent="0.35">
      <c r="A781" s="1" t="s">
        <v>3331</v>
      </c>
      <c r="B781">
        <v>-0.15461436225670999</v>
      </c>
      <c r="C781">
        <v>-5.8618031149210499E-2</v>
      </c>
      <c r="D781">
        <v>9.3618229539125103E-2</v>
      </c>
      <c r="E781">
        <v>4.6717222240388899E-2</v>
      </c>
      <c r="F781">
        <v>-0.14938441601293101</v>
      </c>
      <c r="G781">
        <v>-0.161999048345281</v>
      </c>
      <c r="H781">
        <v>-0.18631823889226001</v>
      </c>
      <c r="I781">
        <v>-0.21558632576344799</v>
      </c>
      <c r="J781">
        <v>-0.14946075410366499</v>
      </c>
      <c r="K781">
        <v>-7.4727854814812505E-2</v>
      </c>
      <c r="L781">
        <v>-0.20791903699638301</v>
      </c>
      <c r="M781">
        <v>-0.24982298081932799</v>
      </c>
      <c r="N781">
        <v>-0.236188732755967</v>
      </c>
      <c r="O781">
        <v>-0.18726064973593201</v>
      </c>
      <c r="P781">
        <v>-0.337368082657174</v>
      </c>
      <c r="Q781">
        <v>-0.234815369289544</v>
      </c>
      <c r="R781">
        <v>-8.60716731230486E-2</v>
      </c>
      <c r="S781">
        <v>-1.4714388941164201E-2</v>
      </c>
      <c r="T781">
        <v>-0.21346692687532001</v>
      </c>
      <c r="U781">
        <v>-7.30002398986382E-2</v>
      </c>
      <c r="V781" s="20">
        <v>-0.17832200725347999</v>
      </c>
      <c r="W781" s="20">
        <v>-0.17048265668354701</v>
      </c>
      <c r="X781" s="21">
        <v>-0.24890820860965401</v>
      </c>
      <c r="Y781" s="20">
        <v>-9.6813307209542801E-2</v>
      </c>
      <c r="Z781" s="20">
        <v>0.14217216569258301</v>
      </c>
      <c r="AA781" s="20">
        <v>0.15546032023315901</v>
      </c>
      <c r="AB781" s="21">
        <v>4.6990409838855197E-2</v>
      </c>
      <c r="AC781" s="20">
        <v>0.29883381071979898</v>
      </c>
      <c r="AD781" s="1" t="s">
        <v>3332</v>
      </c>
      <c r="AE781" s="1" t="s">
        <v>3333</v>
      </c>
      <c r="AG781" t="s">
        <v>3333</v>
      </c>
      <c r="AJ781" s="33"/>
      <c r="AL781" s="34"/>
      <c r="AN781" s="34"/>
      <c r="AP781" s="34"/>
      <c r="BC781" s="1" t="s">
        <v>18</v>
      </c>
      <c r="BD781" s="1">
        <f>IF(AY781="+",IF(AZ781="+",IF(BA781="+",7,6),IF(BA781="+",5,4)),IF(AZ781="+",IF(BA781="+",3,2),IF(BA781="+",1,0)))</f>
        <v>0</v>
      </c>
    </row>
    <row r="782" spans="1:56" ht="15.75" customHeight="1" x14ac:dyDescent="0.35">
      <c r="A782" s="1" t="s">
        <v>3334</v>
      </c>
      <c r="B782">
        <v>-5.59816146091726E-2</v>
      </c>
      <c r="C782">
        <v>4.5701675876098198E-2</v>
      </c>
      <c r="D782">
        <v>0.118576868187677</v>
      </c>
      <c r="E782">
        <v>-9.7879829579339498E-3</v>
      </c>
      <c r="F782">
        <v>0.208874212621419</v>
      </c>
      <c r="G782">
        <v>0.19839051005613201</v>
      </c>
      <c r="H782">
        <v>0.20695320244370999</v>
      </c>
      <c r="I782">
        <v>0.14712113498004201</v>
      </c>
      <c r="J782">
        <v>0.17336062749456899</v>
      </c>
      <c r="K782">
        <v>0.23314383424772001</v>
      </c>
      <c r="L782">
        <v>7.0264110917501205E-2</v>
      </c>
      <c r="M782">
        <v>0.21702890822189699</v>
      </c>
      <c r="N782">
        <v>0.27369633465056897</v>
      </c>
      <c r="O782">
        <v>0.17406841062359299</v>
      </c>
      <c r="P782">
        <v>0.15355041148196699</v>
      </c>
      <c r="Q782">
        <v>0.17768499973037799</v>
      </c>
      <c r="R782">
        <v>0.13537612562118601</v>
      </c>
      <c r="S782">
        <v>1.6298656205248799E-2</v>
      </c>
      <c r="T782">
        <v>-4.44776008279444E-2</v>
      </c>
      <c r="U782">
        <v>1.1251911003818499E-2</v>
      </c>
      <c r="V782" s="20">
        <v>0.19033476502532601</v>
      </c>
      <c r="W782" s="20">
        <v>0.17344937022042201</v>
      </c>
      <c r="X782" s="21">
        <v>0.194750039121627</v>
      </c>
      <c r="Y782" s="20">
        <v>2.9612273000577401E-2</v>
      </c>
      <c r="Z782" s="20">
        <v>5.8418675793291797E-2</v>
      </c>
      <c r="AA782" s="20">
        <v>8.8905237458445502E-2</v>
      </c>
      <c r="AB782" s="21">
        <v>3.7560858643239201E-2</v>
      </c>
      <c r="AC782" s="20">
        <v>5.6348149971514598E-2</v>
      </c>
      <c r="AD782" s="1" t="s">
        <v>3335</v>
      </c>
      <c r="AE782" s="1" t="s">
        <v>3336</v>
      </c>
      <c r="AG782" t="s">
        <v>3336</v>
      </c>
      <c r="AJ782" s="33"/>
      <c r="AL782" s="34"/>
      <c r="AN782" s="34"/>
      <c r="AP782" s="34"/>
      <c r="BC782" s="1" t="s">
        <v>18</v>
      </c>
      <c r="BD782" s="1">
        <f>IF(AY782="+",IF(AZ782="+",IF(BA782="+",7,6),IF(BA782="+",5,4)),IF(AZ782="+",IF(BA782="+",3,2),IF(BA782="+",1,0)))</f>
        <v>0</v>
      </c>
    </row>
    <row r="783" spans="1:56" ht="15.75" customHeight="1" x14ac:dyDescent="0.35">
      <c r="A783" s="1" t="s">
        <v>5740</v>
      </c>
      <c r="B783">
        <v>-0.61206047455953105</v>
      </c>
      <c r="C783">
        <v>0.38766268466357601</v>
      </c>
      <c r="D783">
        <v>-0.22786325095405099</v>
      </c>
      <c r="E783">
        <v>9.7336484041449095E-2</v>
      </c>
      <c r="F783">
        <v>-6.24941271756463E-2</v>
      </c>
      <c r="G783">
        <v>9.5853324367113496E-2</v>
      </c>
      <c r="H783">
        <v>5.1533532024714203E-2</v>
      </c>
      <c r="I783">
        <v>0.20903027141195901</v>
      </c>
      <c r="J783">
        <v>0.316841245949599</v>
      </c>
      <c r="K783">
        <v>7.9693008326714596E-2</v>
      </c>
      <c r="L783">
        <v>0.227354360680636</v>
      </c>
      <c r="M783">
        <v>-1.7332530608671699E-2</v>
      </c>
      <c r="N783">
        <v>0.15711377965998999</v>
      </c>
      <c r="O783">
        <v>-0.141956890916276</v>
      </c>
      <c r="P783">
        <v>-0.29702382963642299</v>
      </c>
      <c r="Q783">
        <v>-0.163677898034506</v>
      </c>
      <c r="R783">
        <v>-1.15799627577729E-3</v>
      </c>
      <c r="S783">
        <v>-0.321378914782595</v>
      </c>
      <c r="T783">
        <v>-0.51141218263365995</v>
      </c>
      <c r="U783">
        <v>-0.36706965756972298</v>
      </c>
      <c r="V783" s="20">
        <v>7.3480750157035105E-2</v>
      </c>
      <c r="W783" s="20">
        <v>0.151639021087069</v>
      </c>
      <c r="X783" s="21">
        <v>-0.11138620973180401</v>
      </c>
      <c r="Y783" s="20">
        <v>-0.30025468781543901</v>
      </c>
      <c r="Z783" s="20">
        <v>0.65287749006044704</v>
      </c>
      <c r="AA783" s="20">
        <v>0.48300259864617801</v>
      </c>
      <c r="AB783" s="21">
        <v>0.95160071952908298</v>
      </c>
      <c r="AC783" s="20">
        <v>3.0512860708441399E-2</v>
      </c>
      <c r="AD783" s="1" t="s">
        <v>5741</v>
      </c>
      <c r="AE783" s="1" t="s">
        <v>5742</v>
      </c>
      <c r="AG783" t="s">
        <v>5742</v>
      </c>
      <c r="AJ783" s="33"/>
      <c r="AL783" s="34"/>
      <c r="AN783" s="34"/>
      <c r="AP783" s="34"/>
      <c r="BA783" s="1" t="s">
        <v>18</v>
      </c>
      <c r="BC783" s="1" t="s">
        <v>18</v>
      </c>
      <c r="BD783" s="1">
        <f>IF(AY783="+",IF(AZ783="+",IF(BA783="+",7,6),IF(BA783="+",5,4)),IF(AZ783="+",IF(BA783="+",3,2),IF(BA783="+",1,0)))</f>
        <v>1</v>
      </c>
    </row>
    <row r="784" spans="1:56" ht="15.75" customHeight="1" x14ac:dyDescent="0.35">
      <c r="A784" s="1" t="s">
        <v>7307</v>
      </c>
      <c r="B784">
        <v>-0.20373986165755401</v>
      </c>
      <c r="C784">
        <v>0.23551485829586699</v>
      </c>
      <c r="D784">
        <v>-0.192607558494133</v>
      </c>
      <c r="E784">
        <v>0.14538794608654301</v>
      </c>
      <c r="F784">
        <v>7.9556712827894199E-2</v>
      </c>
      <c r="G784">
        <v>8.6782118405224803E-2</v>
      </c>
      <c r="H784">
        <v>8.2419379653361394E-2</v>
      </c>
      <c r="I784">
        <v>0.196128913577054</v>
      </c>
      <c r="J784">
        <v>0.20796604509142699</v>
      </c>
      <c r="K784">
        <v>0.13221109565971201</v>
      </c>
      <c r="L784">
        <v>0.276526851848925</v>
      </c>
      <c r="M784">
        <v>0.25937782951767901</v>
      </c>
      <c r="N784">
        <v>0.226866329274066</v>
      </c>
      <c r="O784">
        <v>-2.9435496589556499E-2</v>
      </c>
      <c r="P784">
        <v>0.107914767199213</v>
      </c>
      <c r="Q784">
        <v>-5.25274316215101E-2</v>
      </c>
      <c r="R784">
        <v>3.1613961382691E-2</v>
      </c>
      <c r="S784">
        <v>-0.22994935875194999</v>
      </c>
      <c r="T784">
        <v>-0.13051231658003501</v>
      </c>
      <c r="U784">
        <v>-0.251885247656774</v>
      </c>
      <c r="V784" s="20">
        <v>0.111221781115883</v>
      </c>
      <c r="W784" s="20">
        <v>0.219020455529436</v>
      </c>
      <c r="X784" s="21">
        <v>6.3204542065553204E-2</v>
      </c>
      <c r="Y784" s="20">
        <v>-0.14518324040151701</v>
      </c>
      <c r="Z784" s="20">
        <v>0.53954848004397804</v>
      </c>
      <c r="AA784" s="20">
        <v>0.25503075724138902</v>
      </c>
      <c r="AB784" s="21">
        <v>0.71618223881534504</v>
      </c>
      <c r="AC784" s="20">
        <v>1.32134161123701E-2</v>
      </c>
      <c r="AD784" s="1" t="s">
        <v>7308</v>
      </c>
      <c r="AE784" s="1" t="s">
        <v>7309</v>
      </c>
      <c r="AG784" t="s">
        <v>7309</v>
      </c>
      <c r="AJ784" s="33"/>
      <c r="AL784" s="34"/>
      <c r="AN784" s="34"/>
      <c r="AP784" s="34"/>
      <c r="BC784" s="1" t="s">
        <v>18</v>
      </c>
      <c r="BD784" s="1">
        <f>IF(AY784="+",IF(AZ784="+",IF(BA784="+",7,6),IF(BA784="+",5,4)),IF(AZ784="+",IF(BA784="+",3,2),IF(BA784="+",1,0)))</f>
        <v>0</v>
      </c>
    </row>
    <row r="785" spans="1:56" ht="15.75" customHeight="1" x14ac:dyDescent="0.35">
      <c r="A785" s="1" t="s">
        <v>6594</v>
      </c>
      <c r="B785">
        <v>-0.53598077977272096</v>
      </c>
      <c r="C785">
        <v>0.34133308558742798</v>
      </c>
      <c r="D785">
        <v>-0.356441693659592</v>
      </c>
      <c r="E785">
        <v>0.373652848075538</v>
      </c>
      <c r="F785">
        <v>-1.4583684718079801E-3</v>
      </c>
      <c r="G785">
        <v>-0.179110864654911</v>
      </c>
      <c r="H785">
        <v>-0.25745236540864302</v>
      </c>
      <c r="I785">
        <v>-0.148011374886135</v>
      </c>
      <c r="J785">
        <v>0.357076458621576</v>
      </c>
      <c r="K785">
        <v>0.31803675739477599</v>
      </c>
      <c r="L785">
        <v>0.34074511230325599</v>
      </c>
      <c r="M785">
        <v>-3.0485484261073201E-2</v>
      </c>
      <c r="N785">
        <v>0.23972405841896</v>
      </c>
      <c r="O785">
        <v>-0.179871739037016</v>
      </c>
      <c r="P785">
        <v>2.5172357797011501E-2</v>
      </c>
      <c r="Q785">
        <v>-0.16264083198752999</v>
      </c>
      <c r="R785">
        <v>-1.15083869665333E-3</v>
      </c>
      <c r="S785">
        <v>-0.43564649106242398</v>
      </c>
      <c r="T785">
        <v>-0.29721767427665602</v>
      </c>
      <c r="U785">
        <v>-0.45070395170253502</v>
      </c>
      <c r="V785" s="20">
        <v>-0.14650824335537399</v>
      </c>
      <c r="W785" s="20">
        <v>0.24634321101463399</v>
      </c>
      <c r="X785" s="21">
        <v>-1.9404038702143699E-2</v>
      </c>
      <c r="Y785" s="20">
        <v>-0.29617973893456701</v>
      </c>
      <c r="Z785" s="20">
        <v>0.80058245902388503</v>
      </c>
      <c r="AA785" s="20">
        <v>0.44404393202086301</v>
      </c>
      <c r="AB785" s="21">
        <v>0.95121490290783195</v>
      </c>
      <c r="AC785" s="20">
        <v>1.79647652073626E-2</v>
      </c>
      <c r="AD785" s="1" t="s">
        <v>6595</v>
      </c>
      <c r="AE785" s="1" t="s">
        <v>6596</v>
      </c>
      <c r="AG785" t="s">
        <v>6596</v>
      </c>
      <c r="AJ785" s="33"/>
      <c r="AL785" s="34"/>
      <c r="AN785" s="34"/>
      <c r="AP785" s="34"/>
      <c r="BA785" s="1" t="s">
        <v>18</v>
      </c>
      <c r="BC785" s="1" t="s">
        <v>18</v>
      </c>
      <c r="BD785" s="1">
        <f>IF(AY785="+",IF(AZ785="+",IF(BA785="+",7,6),IF(BA785="+",5,4)),IF(AZ785="+",IF(BA785="+",3,2),IF(BA785="+",1,0)))</f>
        <v>1</v>
      </c>
    </row>
    <row r="786" spans="1:56" ht="15.75" customHeight="1" x14ac:dyDescent="0.35">
      <c r="A786" s="1" t="s">
        <v>683</v>
      </c>
      <c r="B786">
        <v>-0.36093316961059602</v>
      </c>
      <c r="C786">
        <v>0.27097589417127099</v>
      </c>
      <c r="D786">
        <v>-0.242119854731562</v>
      </c>
      <c r="E786">
        <v>0.205616784834907</v>
      </c>
      <c r="F786">
        <v>0.23066834421562701</v>
      </c>
      <c r="G786">
        <v>0.21593997340790799</v>
      </c>
      <c r="H786">
        <v>0.233532510058756</v>
      </c>
      <c r="I786">
        <v>0.35034000090056999</v>
      </c>
      <c r="J786">
        <v>0.41318876277453898</v>
      </c>
      <c r="K786">
        <v>0.39518578865883403</v>
      </c>
      <c r="L786">
        <v>0.33765160619204898</v>
      </c>
      <c r="M786">
        <v>0.35887803352636599</v>
      </c>
      <c r="N786">
        <v>0.447247511488918</v>
      </c>
      <c r="O786">
        <v>0.232356643489843</v>
      </c>
      <c r="P786">
        <v>0.25616513099039101</v>
      </c>
      <c r="Q786">
        <v>0.25600200750923102</v>
      </c>
      <c r="R786">
        <v>0.13368741195082201</v>
      </c>
      <c r="S786">
        <v>-0.16138757661817299</v>
      </c>
      <c r="T786">
        <v>-0.16644511733234699</v>
      </c>
      <c r="U786">
        <v>-0.161970470487938</v>
      </c>
      <c r="V786" s="20">
        <v>0.25762020714571499</v>
      </c>
      <c r="W786" s="20">
        <v>0.37622604778794699</v>
      </c>
      <c r="X786" s="21">
        <v>0.29794282336959599</v>
      </c>
      <c r="Y786" s="20">
        <v>-8.9028938121908999E-2</v>
      </c>
      <c r="Z786" s="20">
        <v>0.29499045674157598</v>
      </c>
      <c r="AA786" s="20">
        <v>0.171284395392097</v>
      </c>
      <c r="AB786" s="21">
        <v>0.21279701496422199</v>
      </c>
      <c r="AC786" s="20">
        <v>1.49705501483056E-2</v>
      </c>
      <c r="AD786" s="1" t="s">
        <v>684</v>
      </c>
      <c r="AE786" s="1" t="s">
        <v>685</v>
      </c>
      <c r="AG786" t="s">
        <v>685</v>
      </c>
      <c r="AJ786" s="33"/>
      <c r="AL786" s="34"/>
      <c r="AN786" s="34"/>
      <c r="AP786" s="34"/>
      <c r="BC786" s="1" t="s">
        <v>18</v>
      </c>
      <c r="BD786" s="1">
        <f>IF(AY786="+",IF(AZ786="+",IF(BA786="+",7,6),IF(BA786="+",5,4)),IF(AZ786="+",IF(BA786="+",3,2),IF(BA786="+",1,0)))</f>
        <v>0</v>
      </c>
    </row>
    <row r="787" spans="1:56" ht="15.75" customHeight="1" x14ac:dyDescent="0.35">
      <c r="A787" s="1" t="s">
        <v>308</v>
      </c>
      <c r="B787">
        <v>0.193383334481873</v>
      </c>
      <c r="C787">
        <v>-6.5187798203725694E-2</v>
      </c>
      <c r="D787">
        <v>-0.16544371742150499</v>
      </c>
      <c r="E787">
        <v>0.12289967842456</v>
      </c>
      <c r="F787">
        <v>0.90586402958504697</v>
      </c>
      <c r="G787">
        <v>0.53626985450938902</v>
      </c>
      <c r="H787">
        <v>0.53847431801685697</v>
      </c>
      <c r="I787">
        <v>0.62767365501087602</v>
      </c>
      <c r="J787">
        <v>0.35402995979893098</v>
      </c>
      <c r="K787">
        <v>0.75391312050225601</v>
      </c>
      <c r="L787">
        <v>0.85749594339747803</v>
      </c>
      <c r="M787">
        <v>0.61466435413360698</v>
      </c>
      <c r="N787">
        <v>0.60508529927106103</v>
      </c>
      <c r="O787">
        <v>0.472987923031646</v>
      </c>
      <c r="P787">
        <v>0.72055329455678796</v>
      </c>
      <c r="Q787">
        <v>0.51924546311285003</v>
      </c>
      <c r="R787">
        <v>2.7608335835509399E-2</v>
      </c>
      <c r="S787">
        <v>-0.12498537198593899</v>
      </c>
      <c r="T787">
        <v>7.1511371364548604E-2</v>
      </c>
      <c r="U787">
        <v>-0.14918927151907399</v>
      </c>
      <c r="V787" s="20">
        <v>0.65207046428054205</v>
      </c>
      <c r="W787" s="20">
        <v>0.64502584445806799</v>
      </c>
      <c r="X787" s="21">
        <v>0.57946799499308599</v>
      </c>
      <c r="Y787" s="20">
        <v>-4.3763734076239E-2</v>
      </c>
      <c r="Z787" s="20">
        <v>1.63364684080031E-2</v>
      </c>
      <c r="AA787" s="20">
        <v>2.6969614861630398E-2</v>
      </c>
      <c r="AB787" s="21">
        <v>1.12513545456047E-2</v>
      </c>
      <c r="AC787" s="20">
        <v>9.5655673795034205E-3</v>
      </c>
      <c r="AD787" s="1" t="s">
        <v>309</v>
      </c>
      <c r="AE787" s="1" t="s">
        <v>310</v>
      </c>
      <c r="AG787" t="s">
        <v>310</v>
      </c>
      <c r="AJ787" s="33"/>
      <c r="AL787" s="34"/>
      <c r="AN787" s="34"/>
      <c r="AP787" s="34"/>
      <c r="AY787" s="1" t="s">
        <v>18</v>
      </c>
      <c r="AZ787" s="1" t="s">
        <v>18</v>
      </c>
      <c r="BC787" s="1" t="s">
        <v>18</v>
      </c>
      <c r="BD787" s="1">
        <f>IF(AY787="+",IF(AZ787="+",IF(BA787="+",7,6),IF(BA787="+",5,4)),IF(AZ787="+",IF(BA787="+",3,2),IF(BA787="+",1,0)))</f>
        <v>6</v>
      </c>
    </row>
    <row r="788" spans="1:56" ht="15.75" customHeight="1" x14ac:dyDescent="0.35">
      <c r="A788" s="1" t="s">
        <v>7388</v>
      </c>
      <c r="B788">
        <v>0.115819865072794</v>
      </c>
      <c r="C788">
        <v>-0.38333178412407798</v>
      </c>
      <c r="D788">
        <v>0.10419467605442</v>
      </c>
      <c r="E788">
        <v>-1.0465182473621E-2</v>
      </c>
      <c r="F788">
        <v>-0.18024022532946901</v>
      </c>
      <c r="G788">
        <v>-0.27484080088666601</v>
      </c>
      <c r="H788">
        <v>-0.26823853078590998</v>
      </c>
      <c r="I788">
        <v>-0.35205181536959601</v>
      </c>
      <c r="J788">
        <v>-0.119435013386581</v>
      </c>
      <c r="K788">
        <v>8.1974827364113198E-3</v>
      </c>
      <c r="L788">
        <v>-0.15323470532553199</v>
      </c>
      <c r="M788">
        <v>6.7911741064752701E-2</v>
      </c>
      <c r="N788">
        <v>-0.42996117468365402</v>
      </c>
      <c r="O788">
        <v>-0.243521764604543</v>
      </c>
      <c r="P788">
        <v>-0.27018437790503702</v>
      </c>
      <c r="Q788">
        <v>-0.340684414495526</v>
      </c>
      <c r="R788">
        <v>-0.40276376768466998</v>
      </c>
      <c r="S788">
        <v>-0.19384691752878599</v>
      </c>
      <c r="T788">
        <v>-0.24055589534753399</v>
      </c>
      <c r="U788">
        <v>-0.29310710202160201</v>
      </c>
      <c r="V788" s="20">
        <v>-0.26884284309291001</v>
      </c>
      <c r="W788" s="20">
        <v>-4.9140123727737302E-2</v>
      </c>
      <c r="X788" s="21">
        <v>-0.32108793292219001</v>
      </c>
      <c r="Y788" s="20">
        <v>-0.28256842064564802</v>
      </c>
      <c r="Z788" s="20">
        <v>0.27383693818711902</v>
      </c>
      <c r="AA788" s="20">
        <v>0.975656364487137</v>
      </c>
      <c r="AB788" s="21">
        <v>0.168806165100953</v>
      </c>
      <c r="AC788" s="20">
        <v>2.8782246783656901E-2</v>
      </c>
      <c r="AD788" s="1" t="s">
        <v>7389</v>
      </c>
      <c r="AE788" s="1" t="s">
        <v>7390</v>
      </c>
      <c r="AG788" t="s">
        <v>7390</v>
      </c>
      <c r="AJ788" s="33"/>
      <c r="AL788" s="34"/>
      <c r="AN788" s="34"/>
      <c r="AP788" s="34"/>
      <c r="BA788" s="1" t="s">
        <v>18</v>
      </c>
      <c r="BC788" s="1" t="s">
        <v>18</v>
      </c>
      <c r="BD788" s="1">
        <f>IF(AY788="+",IF(AZ788="+",IF(BA788="+",7,6),IF(BA788="+",5,4)),IF(AZ788="+",IF(BA788="+",3,2),IF(BA788="+",1,0)))</f>
        <v>1</v>
      </c>
    </row>
    <row r="789" spans="1:56" ht="15.75" customHeight="1" x14ac:dyDescent="0.35">
      <c r="A789" s="1" t="s">
        <v>6714</v>
      </c>
      <c r="B789">
        <v>0.26499622341434198</v>
      </c>
      <c r="C789">
        <v>-0.30569423381607103</v>
      </c>
      <c r="D789">
        <v>5.4861147885172301E-3</v>
      </c>
      <c r="E789">
        <v>6.3474725659736303E-2</v>
      </c>
      <c r="F789">
        <v>0.77499079301983098</v>
      </c>
      <c r="G789">
        <v>0.52496970361650697</v>
      </c>
      <c r="H789">
        <v>0.63180447941042195</v>
      </c>
      <c r="I789">
        <v>0.45767814102584597</v>
      </c>
      <c r="J789">
        <v>0.12957938184710999</v>
      </c>
      <c r="K789">
        <v>0.23575937348183301</v>
      </c>
      <c r="L789">
        <v>-2.3193291506143701E-2</v>
      </c>
      <c r="M789">
        <v>0.176956802645926</v>
      </c>
      <c r="N789">
        <v>0.19887617317919701</v>
      </c>
      <c r="O789">
        <v>0.52940611542506799</v>
      </c>
      <c r="P789">
        <v>0.482228980907</v>
      </c>
      <c r="Q789">
        <v>0.49123640764333398</v>
      </c>
      <c r="R789">
        <v>8.93429879731968E-2</v>
      </c>
      <c r="S789">
        <v>0.43373407211793003</v>
      </c>
      <c r="T789">
        <v>0.34267161791751999</v>
      </c>
      <c r="U789">
        <v>0.36551750258599602</v>
      </c>
      <c r="V789" s="20">
        <v>0.59736077926815101</v>
      </c>
      <c r="W789" s="20">
        <v>0.12977556661718101</v>
      </c>
      <c r="X789" s="21">
        <v>0.42543691928865002</v>
      </c>
      <c r="Y789" s="20">
        <v>0.30781654514866102</v>
      </c>
      <c r="Z789" s="20">
        <v>3.8359791711464503E-2</v>
      </c>
      <c r="AA789" s="20">
        <v>0.52250867604758</v>
      </c>
      <c r="AB789" s="21">
        <v>7.18648637730296E-2</v>
      </c>
      <c r="AC789" s="20">
        <v>0.15160430631601099</v>
      </c>
      <c r="AD789" s="1" t="s">
        <v>6715</v>
      </c>
      <c r="AE789" s="1" t="s">
        <v>6716</v>
      </c>
      <c r="AG789" t="s">
        <v>6716</v>
      </c>
      <c r="AJ789" s="33"/>
      <c r="AK789" t="s">
        <v>18</v>
      </c>
      <c r="AL789" s="34"/>
      <c r="AN789" s="34"/>
      <c r="AP789" s="34" t="s">
        <v>18</v>
      </c>
      <c r="AY789" s="1" t="s">
        <v>18</v>
      </c>
      <c r="BB789" s="1" t="s">
        <v>18</v>
      </c>
      <c r="BD789" s="1">
        <f>IF(AY789="+",IF(AZ789="+",IF(BA789="+",7,6),IF(BA789="+",5,4)),IF(AZ789="+",IF(BA789="+",3,2),IF(BA789="+",1,0)))</f>
        <v>4</v>
      </c>
    </row>
    <row r="790" spans="1:56" ht="15.75" customHeight="1" x14ac:dyDescent="0.35">
      <c r="A790" s="1" t="s">
        <v>11600</v>
      </c>
      <c r="B790">
        <v>-0.16953241866266999</v>
      </c>
      <c r="C790">
        <v>0.85043407875625099</v>
      </c>
      <c r="D790">
        <v>-0.59221592760639397</v>
      </c>
      <c r="E790">
        <v>-9.8393498125293397E-2</v>
      </c>
      <c r="F790">
        <v>2.7108743931405299</v>
      </c>
      <c r="G790">
        <v>2.6408941233405798</v>
      </c>
      <c r="H790">
        <v>3.05398402271959</v>
      </c>
      <c r="I790">
        <v>2.98372034552068</v>
      </c>
      <c r="J790">
        <v>3.47408121073006</v>
      </c>
      <c r="K790">
        <v>3.0881940822718601</v>
      </c>
      <c r="L790">
        <v>2.9776992610271402</v>
      </c>
      <c r="M790">
        <v>3.1406198680565902</v>
      </c>
      <c r="N790">
        <v>3.4554811086343999</v>
      </c>
      <c r="O790">
        <v>3.2669205558505898</v>
      </c>
      <c r="P790">
        <v>3.6174851117048901</v>
      </c>
      <c r="Q790">
        <v>3.3553841398382498</v>
      </c>
      <c r="R790">
        <v>0.68116133824437997</v>
      </c>
      <c r="S790">
        <v>6.2907086066438606E-2</v>
      </c>
      <c r="T790">
        <v>0.38141307756054998</v>
      </c>
      <c r="U790">
        <v>0.14350513516323599</v>
      </c>
      <c r="V790" s="20">
        <v>2.8473682211803402</v>
      </c>
      <c r="W790" s="20">
        <v>3.1701486055214101</v>
      </c>
      <c r="X790" s="21">
        <v>3.42381772900703</v>
      </c>
      <c r="Y790" s="20">
        <v>0.31724665925865098</v>
      </c>
      <c r="Z790" s="20">
        <v>1.3349806520656E-2</v>
      </c>
      <c r="AA790" s="20">
        <v>9.9615396574647998E-3</v>
      </c>
      <c r="AB790" s="21">
        <v>6.6024243308906499E-3</v>
      </c>
      <c r="AC790" s="20">
        <v>2.1832207334755201E-4</v>
      </c>
      <c r="AD790" s="1" t="s">
        <v>11601</v>
      </c>
      <c r="AE790" s="1" t="s">
        <v>11602</v>
      </c>
      <c r="AG790" t="s">
        <v>11602</v>
      </c>
      <c r="AJ790" s="33"/>
      <c r="AL790" s="34"/>
      <c r="AN790" s="34"/>
      <c r="AP790" s="34"/>
      <c r="AY790" s="1" t="s">
        <v>18</v>
      </c>
      <c r="AZ790" s="1" t="s">
        <v>18</v>
      </c>
      <c r="BA790" s="1" t="s">
        <v>18</v>
      </c>
      <c r="BB790" s="1" t="s">
        <v>18</v>
      </c>
      <c r="BD790" s="1">
        <f>IF(AY790="+",IF(AZ790="+",IF(BA790="+",7,6),IF(BA790="+",5,4)),IF(AZ790="+",IF(BA790="+",3,2),IF(BA790="+",1,0)))</f>
        <v>7</v>
      </c>
    </row>
    <row r="791" spans="1:56" ht="15.75" customHeight="1" x14ac:dyDescent="0.35">
      <c r="A791" s="1" t="s">
        <v>4791</v>
      </c>
      <c r="B791">
        <v>-0.120950631048049</v>
      </c>
      <c r="C791">
        <v>-9.8406056181813306E-2</v>
      </c>
      <c r="D791">
        <v>0.13629592728503501</v>
      </c>
      <c r="E791">
        <v>0.15032158749076999</v>
      </c>
      <c r="F791">
        <v>5.1825156965400701E-2</v>
      </c>
      <c r="G791">
        <v>0.140344252189954</v>
      </c>
      <c r="H791">
        <v>2.01885499916E-2</v>
      </c>
      <c r="I791">
        <v>7.9636503529176297E-2</v>
      </c>
      <c r="J791">
        <v>4.7490866954135701E-2</v>
      </c>
      <c r="K791">
        <v>3.9865357843668799E-2</v>
      </c>
      <c r="L791">
        <v>-0.15101173490932099</v>
      </c>
      <c r="M791">
        <v>-0.15575692585383299</v>
      </c>
      <c r="N791">
        <v>7.5147851797496404E-2</v>
      </c>
      <c r="O791">
        <v>0.183733306465588</v>
      </c>
      <c r="P791">
        <v>-2.0287915828322699E-2</v>
      </c>
      <c r="Q791">
        <v>6.7332038289972806E-2</v>
      </c>
      <c r="R791">
        <v>0.111105549988942</v>
      </c>
      <c r="S791">
        <v>0.22844988525701701</v>
      </c>
      <c r="T791">
        <v>1.2974698072626399E-2</v>
      </c>
      <c r="U791">
        <v>0.11943232068403201</v>
      </c>
      <c r="V791" s="20">
        <v>7.2998615669032804E-2</v>
      </c>
      <c r="W791" s="20">
        <v>-5.4853108991337399E-2</v>
      </c>
      <c r="X791" s="21">
        <v>7.6481320181183796E-2</v>
      </c>
      <c r="Y791" s="20">
        <v>0.117990613500654</v>
      </c>
      <c r="Z791" s="20">
        <v>0.65287749006044704</v>
      </c>
      <c r="AA791" s="20">
        <v>0.58926373036782398</v>
      </c>
      <c r="AB791" s="21">
        <v>0.61570552121073296</v>
      </c>
      <c r="AC791" s="20">
        <v>8.5289967022019103E-2</v>
      </c>
      <c r="AD791" s="1" t="s">
        <v>4792</v>
      </c>
      <c r="AE791" s="1" t="s">
        <v>4793</v>
      </c>
      <c r="AG791" t="s">
        <v>4793</v>
      </c>
      <c r="AJ791" s="33"/>
      <c r="AL791" s="34"/>
      <c r="AN791" s="34"/>
      <c r="AP791" s="34"/>
      <c r="BC791" s="1" t="s">
        <v>18</v>
      </c>
      <c r="BD791" s="1">
        <f>IF(AY791="+",IF(AZ791="+",IF(BA791="+",7,6),IF(BA791="+",5,4)),IF(AZ791="+",IF(BA791="+",3,2),IF(BA791="+",1,0)))</f>
        <v>0</v>
      </c>
    </row>
    <row r="792" spans="1:56" ht="15.75" customHeight="1" x14ac:dyDescent="0.35">
      <c r="A792" s="1" t="s">
        <v>14594</v>
      </c>
      <c r="B792">
        <v>-0.127035570313457</v>
      </c>
      <c r="C792">
        <v>0.17906754734140401</v>
      </c>
      <c r="D792">
        <v>-8.7316024079373306E-2</v>
      </c>
      <c r="E792">
        <v>-7.6509938116446796E-2</v>
      </c>
      <c r="F792">
        <v>-0.28287085510929999</v>
      </c>
      <c r="G792">
        <v>-0.41393883999683501</v>
      </c>
      <c r="H792">
        <v>-0.48582106985481799</v>
      </c>
      <c r="I792">
        <v>-0.19300309103468899</v>
      </c>
      <c r="J792">
        <v>0.17219038920945701</v>
      </c>
      <c r="K792">
        <v>2.08715670747638E-2</v>
      </c>
      <c r="L792">
        <v>3.9855738588891403E-2</v>
      </c>
      <c r="M792">
        <v>-6.7956221693630595E-2</v>
      </c>
      <c r="N792">
        <v>-0.10378865584850699</v>
      </c>
      <c r="O792">
        <v>-0.20453852650471399</v>
      </c>
      <c r="P792">
        <v>-0.17848444364364399</v>
      </c>
      <c r="Q792">
        <v>-0.37891233596423302</v>
      </c>
      <c r="R792">
        <v>-0.17379347140304599</v>
      </c>
      <c r="S792">
        <v>-0.26091410530737202</v>
      </c>
      <c r="T792">
        <v>-0.269790105961843</v>
      </c>
      <c r="U792">
        <v>-0.44745420006012598</v>
      </c>
      <c r="V792" s="20">
        <v>-0.34390846399891101</v>
      </c>
      <c r="W792" s="20">
        <v>4.12403682948706E-2</v>
      </c>
      <c r="X792" s="21">
        <v>-0.21643099049027401</v>
      </c>
      <c r="Y792" s="20">
        <v>-0.28798797068309701</v>
      </c>
      <c r="Z792" s="20">
        <v>6.0457760105572501E-2</v>
      </c>
      <c r="AA792" s="20">
        <v>0.57419349699169198</v>
      </c>
      <c r="AB792" s="21">
        <v>0.15770038546061599</v>
      </c>
      <c r="AC792" s="20">
        <v>1.24041974685201E-2</v>
      </c>
      <c r="AD792" s="1" t="s">
        <v>14595</v>
      </c>
      <c r="AE792" s="1" t="s">
        <v>14596</v>
      </c>
      <c r="AG792" t="s">
        <v>14596</v>
      </c>
      <c r="AJ792" s="33"/>
      <c r="AL792" s="34"/>
      <c r="AN792" s="34"/>
      <c r="AP792" s="34"/>
      <c r="BA792" s="1" t="s">
        <v>18</v>
      </c>
      <c r="BC792" s="1" t="s">
        <v>18</v>
      </c>
      <c r="BD792" s="1">
        <f>IF(AY792="+",IF(AZ792="+",IF(BA792="+",7,6),IF(BA792="+",5,4)),IF(AZ792="+",IF(BA792="+",3,2),IF(BA792="+",1,0)))</f>
        <v>1</v>
      </c>
    </row>
    <row r="793" spans="1:56" ht="15.75" customHeight="1" x14ac:dyDescent="0.35">
      <c r="A793" s="1" t="s">
        <v>8828</v>
      </c>
      <c r="B793">
        <v>5.2597986337817697E-2</v>
      </c>
      <c r="C793">
        <v>0.114589399362525</v>
      </c>
      <c r="D793">
        <v>-0.183510888505581</v>
      </c>
      <c r="E793">
        <v>0.104379264465685</v>
      </c>
      <c r="F793">
        <v>0.263229652765952</v>
      </c>
      <c r="G793">
        <v>0.382330001141577</v>
      </c>
      <c r="H793">
        <v>0.38449581696479801</v>
      </c>
      <c r="I793">
        <v>0.44435971176664602</v>
      </c>
      <c r="J793">
        <v>0.39877051591544399</v>
      </c>
      <c r="K793">
        <v>0.63997749557575401</v>
      </c>
      <c r="L793">
        <v>0.42639196368474802</v>
      </c>
      <c r="M793">
        <v>0.31531629886505802</v>
      </c>
      <c r="N793">
        <v>0.56009692301455805</v>
      </c>
      <c r="O793">
        <v>0.263574914789102</v>
      </c>
      <c r="P793">
        <v>0.56290078578606495</v>
      </c>
      <c r="Q793">
        <v>0.43215398572739699</v>
      </c>
      <c r="R793">
        <v>0.13967278197147601</v>
      </c>
      <c r="S793">
        <v>-0.13374062457661701</v>
      </c>
      <c r="T793">
        <v>0.10864310812778399</v>
      </c>
      <c r="U793">
        <v>-4.3392393557472902E-2</v>
      </c>
      <c r="V793" s="20">
        <v>0.36860379565974299</v>
      </c>
      <c r="W793" s="20">
        <v>0.44511406851025098</v>
      </c>
      <c r="X793" s="21">
        <v>0.45468165232927998</v>
      </c>
      <c r="Y793" s="20">
        <v>1.7795717991292401E-2</v>
      </c>
      <c r="Z793" s="20">
        <v>3.9823859284812697E-2</v>
      </c>
      <c r="AA793" s="20">
        <v>2.8390875095901699E-2</v>
      </c>
      <c r="AB793" s="21">
        <v>1.91755490371033E-2</v>
      </c>
      <c r="AC793" s="20">
        <v>1.0453587255482E-2</v>
      </c>
      <c r="AD793" s="1" t="s">
        <v>8829</v>
      </c>
      <c r="AE793" s="1" t="s">
        <v>8830</v>
      </c>
      <c r="AG793" t="s">
        <v>8830</v>
      </c>
      <c r="AJ793" s="33"/>
      <c r="AL793" s="34"/>
      <c r="AN793" s="34"/>
      <c r="AP793" s="34"/>
      <c r="AY793" s="1" t="s">
        <v>18</v>
      </c>
      <c r="AZ793" s="1" t="s">
        <v>18</v>
      </c>
      <c r="BC793" s="1" t="s">
        <v>18</v>
      </c>
      <c r="BD793" s="1">
        <f>IF(AY793="+",IF(AZ793="+",IF(BA793="+",7,6),IF(BA793="+",5,4)),IF(AZ793="+",IF(BA793="+",3,2),IF(BA793="+",1,0)))</f>
        <v>6</v>
      </c>
    </row>
    <row r="794" spans="1:56" ht="15.75" customHeight="1" x14ac:dyDescent="0.35">
      <c r="A794" s="1" t="s">
        <v>7346</v>
      </c>
      <c r="B794">
        <v>-4.4108078086638599E-3</v>
      </c>
      <c r="C794">
        <v>-2.3747368631374499E-2</v>
      </c>
      <c r="D794">
        <v>5.6994459028134499E-2</v>
      </c>
      <c r="E794">
        <v>4.0619139219051498E-2</v>
      </c>
      <c r="F794">
        <v>0.13643994456264</v>
      </c>
      <c r="G794">
        <v>6.7672403347401794E-2</v>
      </c>
      <c r="H794">
        <v>2.6312025117941399E-2</v>
      </c>
      <c r="I794">
        <v>8.8651370703121596E-2</v>
      </c>
      <c r="J794">
        <v>0.28149410103438399</v>
      </c>
      <c r="K794">
        <v>0.383714659014745</v>
      </c>
      <c r="L794">
        <v>0.21752342963277299</v>
      </c>
      <c r="M794">
        <v>0.17922843808883401</v>
      </c>
      <c r="N794">
        <v>0.14130005337019999</v>
      </c>
      <c r="O794">
        <v>4.3800907466260398E-2</v>
      </c>
      <c r="P794">
        <v>0.120101003095717</v>
      </c>
      <c r="Q794">
        <v>5.2469935544360399E-2</v>
      </c>
      <c r="R794">
        <v>-0.11319828618307</v>
      </c>
      <c r="S794">
        <v>-0.190176738701754</v>
      </c>
      <c r="T794">
        <v>-0.199788674879505</v>
      </c>
      <c r="U794">
        <v>-0.23323607162806401</v>
      </c>
      <c r="V794" s="20">
        <v>7.9768935932776397E-2</v>
      </c>
      <c r="W794" s="20">
        <v>0.26549015694268402</v>
      </c>
      <c r="X794" s="21">
        <v>8.9417974869134595E-2</v>
      </c>
      <c r="Y794" s="20">
        <v>-0.184099942848098</v>
      </c>
      <c r="Z794" s="20">
        <v>0.17940554800764599</v>
      </c>
      <c r="AA794" s="20">
        <v>3.3737770607986398E-2</v>
      </c>
      <c r="AB794" s="21">
        <v>0.121145401690278</v>
      </c>
      <c r="AC794" s="20">
        <v>2.2153562505580699E-3</v>
      </c>
      <c r="AD794" s="1" t="s">
        <v>7347</v>
      </c>
      <c r="AE794" s="1" t="s">
        <v>7348</v>
      </c>
      <c r="AG794" t="s">
        <v>7348</v>
      </c>
      <c r="AJ794" s="33"/>
      <c r="AL794" s="34"/>
      <c r="AN794" s="34"/>
      <c r="AP794" s="34"/>
      <c r="AZ794" s="1" t="s">
        <v>18</v>
      </c>
      <c r="BC794" s="1" t="s">
        <v>18</v>
      </c>
      <c r="BD794" s="1">
        <f>IF(AY794="+",IF(AZ794="+",IF(BA794="+",7,6),IF(BA794="+",5,4)),IF(AZ794="+",IF(BA794="+",3,2),IF(BA794="+",1,0)))</f>
        <v>2</v>
      </c>
    </row>
    <row r="795" spans="1:56" ht="15.75" customHeight="1" x14ac:dyDescent="0.35">
      <c r="A795" s="1" t="s">
        <v>14507</v>
      </c>
      <c r="B795">
        <v>0.102815586581619</v>
      </c>
      <c r="C795">
        <v>5.6280574052485398E-2</v>
      </c>
      <c r="D795">
        <v>-6.7049156024846804E-2</v>
      </c>
      <c r="E795">
        <v>1.38332710295378E-2</v>
      </c>
      <c r="F795">
        <v>0.46066938284097902</v>
      </c>
      <c r="G795">
        <v>0.556558278990822</v>
      </c>
      <c r="H795">
        <v>0.63493345056522199</v>
      </c>
      <c r="I795">
        <v>0.25204640844702503</v>
      </c>
      <c r="J795">
        <v>0.22029703676271201</v>
      </c>
      <c r="K795">
        <v>0.41325841902073501</v>
      </c>
      <c r="L795">
        <v>0.51613064764759398</v>
      </c>
      <c r="M795">
        <v>0.46513141291617</v>
      </c>
      <c r="N795">
        <v>0.57095335478683196</v>
      </c>
      <c r="O795">
        <v>0.58664742978790596</v>
      </c>
      <c r="P795">
        <v>0.60501895680533702</v>
      </c>
      <c r="Q795">
        <v>0.69818828145355605</v>
      </c>
      <c r="R795">
        <v>0.19770555240530999</v>
      </c>
      <c r="S795">
        <v>0.20209258088113799</v>
      </c>
      <c r="T795">
        <v>0.21138017225420599</v>
      </c>
      <c r="U795">
        <v>0.30350430725854899</v>
      </c>
      <c r="V795" s="20">
        <v>0.47605188021101202</v>
      </c>
      <c r="W795" s="20">
        <v>0.40370437908680301</v>
      </c>
      <c r="X795" s="21">
        <v>0.615202005708408</v>
      </c>
      <c r="Y795" s="20">
        <v>0.22867065319980101</v>
      </c>
      <c r="Z795" s="20">
        <v>3.4781267838651098E-2</v>
      </c>
      <c r="AA795" s="20">
        <v>2.6681751954779901E-2</v>
      </c>
      <c r="AB795" s="21">
        <v>7.8391726385712796E-4</v>
      </c>
      <c r="AC795" s="20">
        <v>9.9504883340929801E-2</v>
      </c>
      <c r="AD795" s="1" t="s">
        <v>14508</v>
      </c>
      <c r="AE795" s="1" t="s">
        <v>14509</v>
      </c>
      <c r="AG795" t="s">
        <v>14509</v>
      </c>
      <c r="AJ795" s="33"/>
      <c r="AL795" s="34"/>
      <c r="AN795" s="34"/>
      <c r="AP795" s="34"/>
      <c r="AY795" s="1" t="s">
        <v>18</v>
      </c>
      <c r="AZ795" s="1" t="s">
        <v>18</v>
      </c>
      <c r="BC795" s="1" t="s">
        <v>18</v>
      </c>
      <c r="BD795" s="1">
        <f>IF(AY795="+",IF(AZ795="+",IF(BA795="+",7,6),IF(BA795="+",5,4)),IF(AZ795="+",IF(BA795="+",3,2),IF(BA795="+",1,0)))</f>
        <v>6</v>
      </c>
    </row>
    <row r="796" spans="1:56" ht="15.75" customHeight="1" x14ac:dyDescent="0.35">
      <c r="A796" s="1" t="s">
        <v>13671</v>
      </c>
      <c r="B796">
        <v>-7.3465829916991798E-2</v>
      </c>
      <c r="C796">
        <v>1.68753218583985E-2</v>
      </c>
      <c r="D796">
        <v>8.2813428882552598E-3</v>
      </c>
      <c r="E796">
        <v>4.4678484523248303E-2</v>
      </c>
      <c r="F796">
        <v>-7.8771566660715497E-2</v>
      </c>
      <c r="G796">
        <v>-9.0635129668085304E-2</v>
      </c>
      <c r="H796">
        <v>-4.4013192477451397E-2</v>
      </c>
      <c r="I796">
        <v>-4.4684651559701298E-2</v>
      </c>
      <c r="J796">
        <v>-1.87452503083415E-2</v>
      </c>
      <c r="K796">
        <v>-2.6862282486479799E-2</v>
      </c>
      <c r="L796">
        <v>-3.3773618980367702E-2</v>
      </c>
      <c r="M796">
        <v>6.4145572896863998E-2</v>
      </c>
      <c r="N796">
        <v>-2.08595343131826E-2</v>
      </c>
      <c r="O796">
        <v>-1.8058425107222099E-2</v>
      </c>
      <c r="P796">
        <v>-5.7866696626133501E-2</v>
      </c>
      <c r="Q796">
        <v>-3.23875338901135E-2</v>
      </c>
      <c r="R796">
        <v>-2.6156518480497999E-2</v>
      </c>
      <c r="S796">
        <v>-9.8432636562735005E-3</v>
      </c>
      <c r="T796">
        <v>-7.2662542424377294E-2</v>
      </c>
      <c r="U796">
        <v>-2.6288663992140901E-2</v>
      </c>
      <c r="V796" s="20">
        <v>-6.4526135091488399E-2</v>
      </c>
      <c r="W796" s="20">
        <v>-3.8088947195812801E-3</v>
      </c>
      <c r="X796" s="21">
        <v>-3.2293047484162903E-2</v>
      </c>
      <c r="Y796" s="20">
        <v>-3.3737747138322401E-2</v>
      </c>
      <c r="Z796" s="20">
        <v>0.17940554800764599</v>
      </c>
      <c r="AA796" s="20">
        <v>0.95419584277942804</v>
      </c>
      <c r="AB796" s="21">
        <v>0.42363392323645399</v>
      </c>
      <c r="AC796" s="20">
        <v>0.373026990654586</v>
      </c>
      <c r="AD796" s="1" t="s">
        <v>13672</v>
      </c>
      <c r="AE796" s="1" t="s">
        <v>13673</v>
      </c>
      <c r="AG796" t="s">
        <v>13673</v>
      </c>
      <c r="AJ796" s="33"/>
      <c r="AL796" s="34"/>
      <c r="AN796" s="34"/>
      <c r="AP796" s="34"/>
      <c r="BC796" s="1" t="s">
        <v>18</v>
      </c>
      <c r="BD796" s="1">
        <f>IF(AY796="+",IF(AZ796="+",IF(BA796="+",7,6),IF(BA796="+",5,4)),IF(AZ796="+",IF(BA796="+",3,2),IF(BA796="+",1,0)))</f>
        <v>0</v>
      </c>
    </row>
    <row r="797" spans="1:56" ht="15.75" customHeight="1" x14ac:dyDescent="0.35">
      <c r="A797" s="1" t="s">
        <v>4614</v>
      </c>
      <c r="B797">
        <v>6.1595588589140701E-2</v>
      </c>
      <c r="C797">
        <v>-4.5476215374431698E-3</v>
      </c>
      <c r="D797">
        <v>-2.3770478633258901E-2</v>
      </c>
      <c r="E797">
        <v>-3.2095046452853E-2</v>
      </c>
      <c r="F797">
        <v>0.10316906224877199</v>
      </c>
      <c r="G797">
        <v>0.12563684247430601</v>
      </c>
      <c r="H797">
        <v>4.8901447556886503E-2</v>
      </c>
      <c r="I797">
        <v>9.0752669900772395E-2</v>
      </c>
      <c r="J797">
        <v>-0.16261470093111999</v>
      </c>
      <c r="K797">
        <v>-0.194500420809576</v>
      </c>
      <c r="L797">
        <v>-9.2971216772064394E-2</v>
      </c>
      <c r="M797">
        <v>-0.21982351734488401</v>
      </c>
      <c r="N797">
        <v>-6.05986821075674E-2</v>
      </c>
      <c r="O797">
        <v>-7.2135705119887095E-2</v>
      </c>
      <c r="P797">
        <v>-8.28387322501484E-2</v>
      </c>
      <c r="Q797">
        <v>-0.13196453626242799</v>
      </c>
      <c r="R797">
        <v>8.9536016684147193E-2</v>
      </c>
      <c r="S797">
        <v>9.8912211279843995E-2</v>
      </c>
      <c r="T797">
        <v>0.106671155197855</v>
      </c>
      <c r="U797">
        <v>4.7887053875798898E-2</v>
      </c>
      <c r="V797" s="20">
        <v>9.21150055451843E-2</v>
      </c>
      <c r="W797" s="20">
        <v>-0.16747746396441099</v>
      </c>
      <c r="X797" s="21">
        <v>-8.6884413935007704E-2</v>
      </c>
      <c r="Y797" s="20">
        <v>8.5751609259411499E-2</v>
      </c>
      <c r="Z797" s="20">
        <v>5.7717053161219598E-2</v>
      </c>
      <c r="AA797" s="20">
        <v>2.2602037936950901E-2</v>
      </c>
      <c r="AB797" s="21">
        <v>5.0441850732943799E-2</v>
      </c>
      <c r="AC797" s="20">
        <v>3.43549027666576E-3</v>
      </c>
      <c r="AD797" s="1" t="s">
        <v>4615</v>
      </c>
      <c r="AE797" s="1" t="s">
        <v>4616</v>
      </c>
      <c r="AG797" t="s">
        <v>4616</v>
      </c>
      <c r="AJ797" s="33"/>
      <c r="AL797" s="34"/>
      <c r="AN797" s="34"/>
      <c r="AP797" s="34"/>
      <c r="BC797" s="1" t="s">
        <v>18</v>
      </c>
      <c r="BD797" s="1">
        <f>IF(AY797="+",IF(AZ797="+",IF(BA797="+",7,6),IF(BA797="+",5,4)),IF(AZ797="+",IF(BA797="+",3,2),IF(BA797="+",1,0)))</f>
        <v>0</v>
      </c>
    </row>
    <row r="798" spans="1:56" ht="15.75" customHeight="1" x14ac:dyDescent="0.35">
      <c r="A798" s="1" t="s">
        <v>8199</v>
      </c>
      <c r="B798">
        <v>-6.9555557141617597E-2</v>
      </c>
      <c r="C798">
        <v>6.2782810087536195E-2</v>
      </c>
      <c r="D798">
        <v>6.3175906818839098E-2</v>
      </c>
      <c r="E798">
        <v>-8.0320549700502397E-2</v>
      </c>
      <c r="F798">
        <v>-0.116530272263996</v>
      </c>
      <c r="G798">
        <v>-2.20899916693564E-2</v>
      </c>
      <c r="H798">
        <v>-1.41657693624417E-2</v>
      </c>
      <c r="I798">
        <v>0.119729659210023</v>
      </c>
      <c r="J798">
        <v>3.2937752116402402E-2</v>
      </c>
      <c r="K798">
        <v>-0.15448976310149701</v>
      </c>
      <c r="L798">
        <v>-2.97493965663518E-2</v>
      </c>
      <c r="M798">
        <v>-0.136149746544558</v>
      </c>
      <c r="N798">
        <v>-7.9317921675357894E-2</v>
      </c>
      <c r="O798">
        <v>5.5937684729849398E-2</v>
      </c>
      <c r="P798">
        <v>-0.197191209681265</v>
      </c>
      <c r="Q798">
        <v>-0.13138517148607101</v>
      </c>
      <c r="R798">
        <v>-6.8432541966872498E-3</v>
      </c>
      <c r="S798">
        <v>0.130908827183254</v>
      </c>
      <c r="T798">
        <v>-0.12741107552001599</v>
      </c>
      <c r="U798">
        <v>-4.3945907521106803E-2</v>
      </c>
      <c r="V798" s="20">
        <v>-8.2640935214427901E-3</v>
      </c>
      <c r="W798" s="20">
        <v>-7.1862788524001103E-2</v>
      </c>
      <c r="X798" s="21">
        <v>-8.7989154528211294E-2</v>
      </c>
      <c r="Y798" s="20">
        <v>-1.18228525136391E-2</v>
      </c>
      <c r="Z798" s="20">
        <v>0.985544629639037</v>
      </c>
      <c r="AA798" s="20">
        <v>0.44163260439713398</v>
      </c>
      <c r="AB798" s="21">
        <v>0.37683274899091401</v>
      </c>
      <c r="AC798" s="20">
        <v>0.48412995442037998</v>
      </c>
      <c r="AD798" s="1" t="s">
        <v>8200</v>
      </c>
      <c r="AE798" s="1" t="s">
        <v>8201</v>
      </c>
      <c r="AG798" t="s">
        <v>8201</v>
      </c>
      <c r="AJ798" s="33"/>
      <c r="AL798" s="34"/>
      <c r="AN798" s="34"/>
      <c r="AP798" s="34"/>
      <c r="BC798" s="1" t="s">
        <v>18</v>
      </c>
      <c r="BD798" s="1">
        <f>IF(AY798="+",IF(AZ798="+",IF(BA798="+",7,6),IF(BA798="+",5,4)),IF(AZ798="+",IF(BA798="+",3,2),IF(BA798="+",1,0)))</f>
        <v>0</v>
      </c>
    </row>
    <row r="799" spans="1:56" ht="15.75" customHeight="1" x14ac:dyDescent="0.35">
      <c r="A799" s="1" t="s">
        <v>11189</v>
      </c>
      <c r="B799">
        <v>1.85100973738598E-2</v>
      </c>
      <c r="C799">
        <v>-9.6180893655153504E-3</v>
      </c>
      <c r="D799">
        <v>-1.34826601315683E-2</v>
      </c>
      <c r="E799">
        <v>2.3508895587100901E-2</v>
      </c>
      <c r="F799">
        <v>0.12844392274151001</v>
      </c>
      <c r="G799">
        <v>0.111538811228625</v>
      </c>
      <c r="H799">
        <v>9.5431095716969006E-2</v>
      </c>
      <c r="I799">
        <v>0.10068599515448701</v>
      </c>
      <c r="J799">
        <v>-0.19649551695446399</v>
      </c>
      <c r="K799">
        <v>-9.7681940324651495E-2</v>
      </c>
      <c r="L799">
        <v>-0.19553842741944999</v>
      </c>
      <c r="M799">
        <v>-0.15529441413970699</v>
      </c>
      <c r="N799">
        <v>-6.2294616016323502E-2</v>
      </c>
      <c r="O799">
        <v>-0.10809023678566999</v>
      </c>
      <c r="P799">
        <v>-7.01692915628368E-2</v>
      </c>
      <c r="Q799">
        <v>-0.16090113878017201</v>
      </c>
      <c r="R799">
        <v>7.5731578735139304E-2</v>
      </c>
      <c r="S799">
        <v>7.2838841343937005E-2</v>
      </c>
      <c r="T799">
        <v>9.4118200066717894E-2</v>
      </c>
      <c r="U799">
        <v>2.03338711330672E-2</v>
      </c>
      <c r="V799" s="20">
        <v>0.109024956210398</v>
      </c>
      <c r="W799" s="20">
        <v>-0.161252574709568</v>
      </c>
      <c r="X799" s="21">
        <v>-0.100363820786251</v>
      </c>
      <c r="Y799" s="20">
        <v>6.5755622819715295E-2</v>
      </c>
      <c r="Z799" s="20">
        <v>4.8246217054216502E-3</v>
      </c>
      <c r="AA799" s="20">
        <v>1.9903687313587898E-2</v>
      </c>
      <c r="AB799" s="21">
        <v>3.7806872217693903E-2</v>
      </c>
      <c r="AC799" s="20">
        <v>2.0241115544940898E-3</v>
      </c>
      <c r="AD799" s="1" t="s">
        <v>11190</v>
      </c>
      <c r="AE799" s="1" t="s">
        <v>11191</v>
      </c>
      <c r="AG799" t="s">
        <v>11191</v>
      </c>
      <c r="AJ799" s="33"/>
      <c r="AL799" s="34"/>
      <c r="AN799" s="34"/>
      <c r="AP799" s="34"/>
      <c r="BC799" s="1" t="s">
        <v>18</v>
      </c>
      <c r="BD799" s="1">
        <f>IF(AY799="+",IF(AZ799="+",IF(BA799="+",7,6),IF(BA799="+",5,4)),IF(AZ799="+",IF(BA799="+",3,2),IF(BA799="+",1,0)))</f>
        <v>0</v>
      </c>
    </row>
    <row r="800" spans="1:56" ht="15.75" customHeight="1" x14ac:dyDescent="0.35">
      <c r="A800" s="1" t="s">
        <v>6288</v>
      </c>
      <c r="B800">
        <v>0.11001517913504</v>
      </c>
      <c r="C800">
        <v>-3.02115700323927E-2</v>
      </c>
      <c r="D800">
        <v>-3.6162252379458297E-2</v>
      </c>
      <c r="E800">
        <v>-0.111172615982465</v>
      </c>
      <c r="F800">
        <v>0.125123214812115</v>
      </c>
      <c r="G800">
        <v>-0.20741861249105101</v>
      </c>
      <c r="H800">
        <v>-0.115446509614306</v>
      </c>
      <c r="I800">
        <v>-0.111230692288112</v>
      </c>
      <c r="J800">
        <v>7.0159803772959994E-2</v>
      </c>
      <c r="K800">
        <v>0.10266781333394299</v>
      </c>
      <c r="L800">
        <v>-0.109517905932437</v>
      </c>
      <c r="M800">
        <v>3.9141073859491303E-3</v>
      </c>
      <c r="N800">
        <v>-7.2631365582780896E-2</v>
      </c>
      <c r="O800">
        <v>-9.7028837676250104E-2</v>
      </c>
      <c r="P800">
        <v>0.128970210165989</v>
      </c>
      <c r="Q800">
        <v>-0.102134294857557</v>
      </c>
      <c r="R800">
        <v>-9.5310712686867E-2</v>
      </c>
      <c r="S800">
        <v>-0.11033089153221801</v>
      </c>
      <c r="T800">
        <v>9.25119645062593E-2</v>
      </c>
      <c r="U800">
        <v>-0.11933696478834099</v>
      </c>
      <c r="V800" s="20">
        <v>-7.7243149895338606E-2</v>
      </c>
      <c r="W800" s="20">
        <v>1.6805954640103898E-2</v>
      </c>
      <c r="X800" s="21">
        <v>-3.5706071987649697E-2</v>
      </c>
      <c r="Y800" s="20">
        <v>-5.81166511252919E-2</v>
      </c>
      <c r="Z800" s="20">
        <v>0.64958686208930905</v>
      </c>
      <c r="AA800" s="20">
        <v>0.72383672114287601</v>
      </c>
      <c r="AB800" s="21">
        <v>0.85750394680973696</v>
      </c>
      <c r="AC800" s="20">
        <v>0.37954021456075299</v>
      </c>
      <c r="AD800" s="1" t="s">
        <v>6289</v>
      </c>
      <c r="AE800" s="1" t="s">
        <v>6290</v>
      </c>
      <c r="AG800" t="s">
        <v>6290</v>
      </c>
      <c r="AJ800" s="33"/>
      <c r="AL800" s="34"/>
      <c r="AN800" s="34"/>
      <c r="AP800" s="34"/>
      <c r="BC800" s="1" t="s">
        <v>18</v>
      </c>
      <c r="BD800" s="1">
        <f>IF(AY800="+",IF(AZ800="+",IF(BA800="+",7,6),IF(BA800="+",5,4)),IF(AZ800="+",IF(BA800="+",3,2),IF(BA800="+",1,0)))</f>
        <v>0</v>
      </c>
    </row>
    <row r="801" spans="1:56" ht="15.75" customHeight="1" x14ac:dyDescent="0.35">
      <c r="A801" s="1" t="s">
        <v>4821</v>
      </c>
      <c r="B801">
        <v>0.11209525546243999</v>
      </c>
      <c r="C801">
        <v>-0.186028075165275</v>
      </c>
      <c r="D801">
        <v>0.25140823059025302</v>
      </c>
      <c r="E801">
        <v>-0.20053713092596601</v>
      </c>
      <c r="F801">
        <v>-0.129142645522272</v>
      </c>
      <c r="G801">
        <v>0.39817228213973199</v>
      </c>
      <c r="H801">
        <v>-0.38102979758931099</v>
      </c>
      <c r="I801">
        <v>-0.151509587550439</v>
      </c>
      <c r="J801">
        <v>0.25497758526445002</v>
      </c>
      <c r="K801">
        <v>-4.8338924857042602E-2</v>
      </c>
      <c r="L801">
        <v>6.3310668000333206E-2</v>
      </c>
      <c r="M801">
        <v>0.40725671046678102</v>
      </c>
      <c r="N801">
        <v>-1.09773205928019E-2</v>
      </c>
      <c r="O801">
        <v>-9.2815235520351799E-2</v>
      </c>
      <c r="P801">
        <v>5.2573396448249703E-2</v>
      </c>
      <c r="Q801">
        <v>-5.7269735623522999E-2</v>
      </c>
      <c r="R801">
        <v>-0.18307990185730899</v>
      </c>
      <c r="S801">
        <v>-0.25054989768139702</v>
      </c>
      <c r="T801">
        <v>-0.14906759663671099</v>
      </c>
      <c r="U801">
        <v>-0.22369339976781799</v>
      </c>
      <c r="V801" s="20">
        <v>-6.58774371305728E-2</v>
      </c>
      <c r="W801" s="20">
        <v>0.16930150971863001</v>
      </c>
      <c r="X801" s="21">
        <v>-2.71222238221067E-2</v>
      </c>
      <c r="Y801" s="20">
        <v>-0.20159769898580801</v>
      </c>
      <c r="Z801" s="20">
        <v>0.85453555988473096</v>
      </c>
      <c r="AA801" s="20">
        <v>0.419759108409125</v>
      </c>
      <c r="AB801" s="21">
        <v>0.90399785341788297</v>
      </c>
      <c r="AC801" s="20">
        <v>5.3190283214261502E-2</v>
      </c>
      <c r="AD801" s="1" t="s">
        <v>4822</v>
      </c>
      <c r="AE801" s="1" t="s">
        <v>4823</v>
      </c>
      <c r="AG801" t="s">
        <v>4823</v>
      </c>
      <c r="AJ801" s="33"/>
      <c r="AL801" s="34"/>
      <c r="AN801" s="34"/>
      <c r="AP801" s="34"/>
      <c r="BC801" s="1" t="s">
        <v>18</v>
      </c>
      <c r="BD801" s="1">
        <f>IF(AY801="+",IF(AZ801="+",IF(BA801="+",7,6),IF(BA801="+",5,4)),IF(AZ801="+",IF(BA801="+",3,2),IF(BA801="+",1,0)))</f>
        <v>0</v>
      </c>
    </row>
    <row r="802" spans="1:56" ht="15.75" customHeight="1" x14ac:dyDescent="0.35">
      <c r="A802" s="1" t="s">
        <v>7725</v>
      </c>
      <c r="B802">
        <v>0.16400047297117901</v>
      </c>
      <c r="C802">
        <v>-0.285937034930765</v>
      </c>
      <c r="D802">
        <v>0.13580275041046699</v>
      </c>
      <c r="E802">
        <v>-0.22235146917503401</v>
      </c>
      <c r="F802">
        <v>-0.36213412537898598</v>
      </c>
      <c r="G802">
        <v>-0.18183909040479601</v>
      </c>
      <c r="H802">
        <v>-0.132552642449698</v>
      </c>
      <c r="I802">
        <v>-6.3911746127879601E-2</v>
      </c>
      <c r="J802">
        <v>-5.1318932480963898E-2</v>
      </c>
      <c r="K802">
        <v>9.8148879411273704E-2</v>
      </c>
      <c r="L802">
        <v>0.35923859708906802</v>
      </c>
      <c r="M802">
        <v>0.31196547314302098</v>
      </c>
      <c r="N802">
        <v>-0.23863744176333099</v>
      </c>
      <c r="O802">
        <v>-5.7289872310392599E-2</v>
      </c>
      <c r="P802">
        <v>-0.28945130455346602</v>
      </c>
      <c r="Q802">
        <v>-9.4583506479498196E-3</v>
      </c>
      <c r="R802">
        <v>-0.44669121393308803</v>
      </c>
      <c r="S802">
        <v>-0.29600093587757997</v>
      </c>
      <c r="T802">
        <v>-0.51201431989160595</v>
      </c>
      <c r="U802">
        <v>-0.248862374109728</v>
      </c>
      <c r="V802" s="20">
        <v>-0.18510940109033999</v>
      </c>
      <c r="W802" s="20">
        <v>0.1795085042906</v>
      </c>
      <c r="X802" s="21">
        <v>-0.14870924231878399</v>
      </c>
      <c r="Y802" s="20">
        <v>-0.37589221095300102</v>
      </c>
      <c r="Z802" s="20">
        <v>0.52061160189495304</v>
      </c>
      <c r="AA802" s="20">
        <v>0.29934047398048103</v>
      </c>
      <c r="AB802" s="21">
        <v>0.61360060964185004</v>
      </c>
      <c r="AC802" s="20">
        <v>1.07982454466644E-2</v>
      </c>
      <c r="AD802" s="1" t="s">
        <v>7726</v>
      </c>
      <c r="AE802" s="1" t="s">
        <v>7727</v>
      </c>
      <c r="AG802" t="s">
        <v>7727</v>
      </c>
      <c r="AJ802" s="33"/>
      <c r="AL802" s="34"/>
      <c r="AM802" t="s">
        <v>18</v>
      </c>
      <c r="AN802" s="34"/>
      <c r="AP802" s="34" t="s">
        <v>18</v>
      </c>
      <c r="BA802" s="1" t="s">
        <v>18</v>
      </c>
      <c r="BC802" s="1" t="s">
        <v>18</v>
      </c>
      <c r="BD802" s="1">
        <f>IF(AY802="+",IF(AZ802="+",IF(BA802="+",7,6),IF(BA802="+",5,4)),IF(AZ802="+",IF(BA802="+",3,2),IF(BA802="+",1,0)))</f>
        <v>1</v>
      </c>
    </row>
    <row r="803" spans="1:56" ht="15.75" customHeight="1" x14ac:dyDescent="0.35">
      <c r="A803" s="1" t="s">
        <v>3142</v>
      </c>
      <c r="B803">
        <v>0.105254576732303</v>
      </c>
      <c r="C803">
        <v>-0.132128398831</v>
      </c>
      <c r="D803">
        <v>6.9171228492986804E-3</v>
      </c>
      <c r="E803">
        <v>3.47570889110786E-2</v>
      </c>
      <c r="F803">
        <v>0.16748118116803201</v>
      </c>
      <c r="G803">
        <v>-5.5226229068759902E-2</v>
      </c>
      <c r="H803">
        <v>-4.2328727458274696E-3</v>
      </c>
      <c r="I803">
        <v>1.57918617246567E-2</v>
      </c>
      <c r="J803">
        <v>5.0952719345239199E-2</v>
      </c>
      <c r="K803">
        <v>0.16810118527120099</v>
      </c>
      <c r="L803">
        <v>9.1559212502713594E-2</v>
      </c>
      <c r="M803">
        <v>3.1407789700777601E-2</v>
      </c>
      <c r="N803">
        <v>-5.2310111257601502E-2</v>
      </c>
      <c r="O803">
        <v>8.1258729251044604E-2</v>
      </c>
      <c r="P803">
        <v>7.2616009541424803E-2</v>
      </c>
      <c r="Q803">
        <v>-1.4320513484829199E-2</v>
      </c>
      <c r="R803">
        <v>-0.124829346761012</v>
      </c>
      <c r="S803">
        <v>1.28155361467642E-2</v>
      </c>
      <c r="T803">
        <v>-4.3962988248633497E-2</v>
      </c>
      <c r="U803">
        <v>-0.10264007156689001</v>
      </c>
      <c r="V803" s="20">
        <v>3.0953485269525301E-2</v>
      </c>
      <c r="W803" s="20">
        <v>8.5505226704983006E-2</v>
      </c>
      <c r="X803" s="21">
        <v>2.18110285125096E-2</v>
      </c>
      <c r="Y803" s="20">
        <v>-6.4654217607443096E-2</v>
      </c>
      <c r="Z803" s="20">
        <v>0.80570091853742898</v>
      </c>
      <c r="AA803" s="20">
        <v>0.34533855324455698</v>
      </c>
      <c r="AB803" s="21">
        <v>0.83278773231248704</v>
      </c>
      <c r="AC803" s="20">
        <v>2.5863919525806502E-2</v>
      </c>
      <c r="AD803" s="1" t="s">
        <v>3143</v>
      </c>
      <c r="AE803" s="1" t="s">
        <v>3144</v>
      </c>
      <c r="AG803" t="s">
        <v>3144</v>
      </c>
      <c r="AJ803" s="33"/>
      <c r="AL803" s="34"/>
      <c r="AN803" s="34"/>
      <c r="AP803" s="34"/>
      <c r="BC803" s="1" t="s">
        <v>18</v>
      </c>
      <c r="BD803" s="1">
        <f>IF(AY803="+",IF(AZ803="+",IF(BA803="+",7,6),IF(BA803="+",5,4)),IF(AZ803="+",IF(BA803="+",3,2),IF(BA803="+",1,0)))</f>
        <v>0</v>
      </c>
    </row>
    <row r="804" spans="1:56" ht="15.75" customHeight="1" x14ac:dyDescent="0.35">
      <c r="A804" s="1" t="s">
        <v>6910</v>
      </c>
      <c r="B804">
        <v>8.9112841570326298E-2</v>
      </c>
      <c r="C804">
        <v>-0.220233011783941</v>
      </c>
      <c r="D804">
        <v>8.8562092883511703E-2</v>
      </c>
      <c r="E804">
        <v>4.39704521145481E-2</v>
      </c>
      <c r="F804">
        <v>3.8168878577573798E-2</v>
      </c>
      <c r="G804">
        <v>-2.5388848122352401E-2</v>
      </c>
      <c r="H804">
        <v>-5.4281129180902103E-2</v>
      </c>
      <c r="I804">
        <v>-6.1923313388085002E-2</v>
      </c>
      <c r="J804">
        <v>-7.8726100146882694E-2</v>
      </c>
      <c r="K804">
        <v>-1.1178863744637601E-2</v>
      </c>
      <c r="L804">
        <v>-0.19521105381838899</v>
      </c>
      <c r="M804">
        <v>-2.1858062022698702E-2</v>
      </c>
      <c r="N804">
        <v>-8.9670127852070403E-2</v>
      </c>
      <c r="O804">
        <v>-2.33966259372528E-2</v>
      </c>
      <c r="P804">
        <v>-1.8328235121250099E-2</v>
      </c>
      <c r="Q804">
        <v>-0.12306912952658</v>
      </c>
      <c r="R804">
        <v>-1.9082636142611499E-2</v>
      </c>
      <c r="S804">
        <v>5.9047016551270301E-2</v>
      </c>
      <c r="T804">
        <v>4.9636602013305803E-2</v>
      </c>
      <c r="U804">
        <v>-2.04449071854967E-2</v>
      </c>
      <c r="V804" s="20">
        <v>-2.58561030284414E-2</v>
      </c>
      <c r="W804" s="20">
        <v>-7.6743519933152093E-2</v>
      </c>
      <c r="X804" s="21">
        <v>-6.3616029609288499E-2</v>
      </c>
      <c r="Y804" s="20">
        <v>1.7289018809116902E-2</v>
      </c>
      <c r="Z804" s="20">
        <v>0.84103539540522498</v>
      </c>
      <c r="AA804" s="20">
        <v>0.53512255807739295</v>
      </c>
      <c r="AB804" s="21">
        <v>0.57237803577810298</v>
      </c>
      <c r="AC804" s="20">
        <v>0.152386678126403</v>
      </c>
      <c r="AD804" s="1" t="s">
        <v>6911</v>
      </c>
      <c r="AE804" s="1" t="s">
        <v>6912</v>
      </c>
      <c r="AG804" t="s">
        <v>6912</v>
      </c>
      <c r="AJ804" s="33"/>
      <c r="AL804" s="34"/>
      <c r="AN804" s="34"/>
      <c r="AP804" s="34"/>
      <c r="BC804" s="1" t="s">
        <v>18</v>
      </c>
      <c r="BD804" s="1">
        <f>IF(AY804="+",IF(AZ804="+",IF(BA804="+",7,6),IF(BA804="+",5,4)),IF(AZ804="+",IF(BA804="+",3,2),IF(BA804="+",1,0)))</f>
        <v>0</v>
      </c>
    </row>
    <row r="805" spans="1:56" ht="15.75" customHeight="1" x14ac:dyDescent="0.35">
      <c r="A805" s="1" t="s">
        <v>887</v>
      </c>
      <c r="B805">
        <v>-0.68309689215615499</v>
      </c>
      <c r="C805">
        <v>0.31468987942286097</v>
      </c>
      <c r="D805">
        <v>-0.28205597215838302</v>
      </c>
      <c r="E805">
        <v>-1.5648718785000999</v>
      </c>
      <c r="F805">
        <v>-0.10483833745575601</v>
      </c>
      <c r="G805">
        <v>-0.26942547663177302</v>
      </c>
      <c r="H805">
        <v>-0.43438012744722299</v>
      </c>
      <c r="I805">
        <v>-0.14046599160485701</v>
      </c>
      <c r="J805">
        <v>-0.269948081360735</v>
      </c>
      <c r="K805">
        <v>-0.83674433137205795</v>
      </c>
      <c r="L805">
        <v>-1.3716573411856501</v>
      </c>
      <c r="M805">
        <v>-1.3513854279111901</v>
      </c>
      <c r="N805">
        <v>-0.51971969146583996</v>
      </c>
      <c r="O805">
        <v>-0.70836732081910703</v>
      </c>
      <c r="P805">
        <v>-0.493452316626525</v>
      </c>
      <c r="Q805">
        <v>-0.851002603811854</v>
      </c>
      <c r="R805">
        <v>6.6005253467178397E-3</v>
      </c>
      <c r="S805">
        <v>-0.15794322018885201</v>
      </c>
      <c r="T805">
        <v>7.7600495366830502E-2</v>
      </c>
      <c r="U805">
        <v>-0.39430276090164301</v>
      </c>
      <c r="V805" s="20">
        <v>-0.237277483284902</v>
      </c>
      <c r="W805" s="20">
        <v>-0.95743379545741003</v>
      </c>
      <c r="X805" s="21">
        <v>-0.64313548318083102</v>
      </c>
      <c r="Y805" s="20">
        <v>-0.117011240094236</v>
      </c>
      <c r="Z805" s="20">
        <v>0.62905558868522005</v>
      </c>
      <c r="AA805" s="20">
        <v>0.55243364983179599</v>
      </c>
      <c r="AB805" s="21">
        <v>0.884113196536504</v>
      </c>
      <c r="AC805" s="20">
        <v>6.5305200224118204E-2</v>
      </c>
      <c r="AD805" s="1" t="s">
        <v>888</v>
      </c>
      <c r="AE805" s="1" t="s">
        <v>889</v>
      </c>
      <c r="AG805" t="s">
        <v>889</v>
      </c>
      <c r="AJ805" s="33"/>
      <c r="AK805" t="s">
        <v>18</v>
      </c>
      <c r="AL805" s="34"/>
      <c r="AN805" s="34"/>
      <c r="AP805" s="34" t="s">
        <v>18</v>
      </c>
      <c r="BC805" s="1" t="s">
        <v>18</v>
      </c>
      <c r="BD805" s="1">
        <f>IF(AY805="+",IF(AZ805="+",IF(BA805="+",7,6),IF(BA805="+",5,4)),IF(AZ805="+",IF(BA805="+",3,2),IF(BA805="+",1,0)))</f>
        <v>0</v>
      </c>
    </row>
    <row r="806" spans="1:56" ht="15.75" customHeight="1" x14ac:dyDescent="0.35">
      <c r="A806" s="1" t="s">
        <v>10649</v>
      </c>
      <c r="B806">
        <v>-0.240565490145913</v>
      </c>
      <c r="C806">
        <v>0.185129786869277</v>
      </c>
      <c r="D806">
        <v>-3.3601888995226897E-2</v>
      </c>
      <c r="E806">
        <v>7.2270700320544695E-2</v>
      </c>
      <c r="F806">
        <v>0.46565007358578298</v>
      </c>
      <c r="G806">
        <v>0.61283773778875805</v>
      </c>
      <c r="H806">
        <v>0.68103939277313796</v>
      </c>
      <c r="I806">
        <v>0.74933231229097896</v>
      </c>
      <c r="J806">
        <v>0.25237359591871</v>
      </c>
      <c r="K806">
        <v>-9.0703633188615601E-2</v>
      </c>
      <c r="L806">
        <v>0.29794416528423401</v>
      </c>
      <c r="M806">
        <v>-0.12455365643437</v>
      </c>
      <c r="N806">
        <v>0.61922736515988896</v>
      </c>
      <c r="O806">
        <v>0.83211100185581499</v>
      </c>
      <c r="P806">
        <v>0.49969567024262501</v>
      </c>
      <c r="Q806">
        <v>0.68606471541054503</v>
      </c>
      <c r="R806">
        <v>0.56948639213103003</v>
      </c>
      <c r="S806">
        <v>0.79341718852753995</v>
      </c>
      <c r="T806">
        <v>0.42603014673791501</v>
      </c>
      <c r="U806">
        <v>0.64370414004431198</v>
      </c>
      <c r="V806" s="20">
        <v>0.627214879109664</v>
      </c>
      <c r="W806" s="20">
        <v>8.3765117894989999E-2</v>
      </c>
      <c r="X806" s="21">
        <v>0.65927468816721801</v>
      </c>
      <c r="Y806" s="20">
        <v>0.60815946686019895</v>
      </c>
      <c r="Z806" s="20">
        <v>1.5816267266095099E-2</v>
      </c>
      <c r="AA806" s="20">
        <v>0.66916317229365796</v>
      </c>
      <c r="AB806" s="21">
        <v>8.4828679199239199E-3</v>
      </c>
      <c r="AC806" s="20">
        <v>2.1088917056639799E-2</v>
      </c>
      <c r="AD806" s="1" t="s">
        <v>10650</v>
      </c>
      <c r="AE806" s="1" t="s">
        <v>10651</v>
      </c>
      <c r="AG806" t="s">
        <v>10651</v>
      </c>
      <c r="AJ806" s="33"/>
      <c r="AL806" s="34"/>
      <c r="AN806" s="34"/>
      <c r="AP806" s="34"/>
      <c r="AY806" s="1" t="s">
        <v>18</v>
      </c>
      <c r="BA806" s="1" t="s">
        <v>18</v>
      </c>
      <c r="BB806" s="1" t="s">
        <v>18</v>
      </c>
      <c r="BD806" s="1">
        <f>IF(AY806="+",IF(AZ806="+",IF(BA806="+",7,6),IF(BA806="+",5,4)),IF(AZ806="+",IF(BA806="+",3,2),IF(BA806="+",1,0)))</f>
        <v>5</v>
      </c>
    </row>
    <row r="807" spans="1:56" ht="15.75" customHeight="1" x14ac:dyDescent="0.35">
      <c r="A807" s="1" t="s">
        <v>14390</v>
      </c>
      <c r="B807">
        <v>0.19471446694578901</v>
      </c>
      <c r="C807">
        <v>-6.8440336532781199E-2</v>
      </c>
      <c r="D807">
        <v>-0.20822011067739099</v>
      </c>
      <c r="E807">
        <v>-0.16695075133559201</v>
      </c>
      <c r="F807">
        <v>-0.30352552216921602</v>
      </c>
      <c r="G807">
        <v>-0.45209942893869098</v>
      </c>
      <c r="H807">
        <v>-0.40255642556131099</v>
      </c>
      <c r="I807">
        <v>-0.67892794871857098</v>
      </c>
      <c r="J807">
        <v>-0.41146457739755699</v>
      </c>
      <c r="K807">
        <v>-0.187324020503743</v>
      </c>
      <c r="L807">
        <v>-8.8901318004293E-3</v>
      </c>
      <c r="M807">
        <v>8.1335575571000199E-2</v>
      </c>
      <c r="N807">
        <v>-0.49151284987983901</v>
      </c>
      <c r="O807">
        <v>-0.55152667288970203</v>
      </c>
      <c r="P807">
        <v>-0.23190329661297801</v>
      </c>
      <c r="Q807">
        <v>-0.33431975718378698</v>
      </c>
      <c r="R807">
        <v>-0.42515723241746201</v>
      </c>
      <c r="S807">
        <v>-0.45680437154311199</v>
      </c>
      <c r="T807">
        <v>-0.14570938624954399</v>
      </c>
      <c r="U807">
        <v>-0.24315123668937</v>
      </c>
      <c r="V807" s="20">
        <v>-0.45927733134694698</v>
      </c>
      <c r="W807" s="20">
        <v>-0.13158578853268199</v>
      </c>
      <c r="X807" s="21">
        <v>-0.402315644141577</v>
      </c>
      <c r="Y807" s="20">
        <v>-0.317705556724872</v>
      </c>
      <c r="Z807" s="20">
        <v>6.1209227776190499E-2</v>
      </c>
      <c r="AA807" s="20">
        <v>0.73408642501003396</v>
      </c>
      <c r="AB807" s="21">
        <v>6.8056141806345199E-2</v>
      </c>
      <c r="AC807" s="20">
        <v>0.26914572739386999</v>
      </c>
      <c r="AD807" s="1" t="s">
        <v>14391</v>
      </c>
      <c r="AE807" s="1" t="s">
        <v>14392</v>
      </c>
      <c r="AG807" t="s">
        <v>14392</v>
      </c>
      <c r="AJ807" s="33"/>
      <c r="AL807" s="34"/>
      <c r="AN807" s="34"/>
      <c r="AP807" s="34"/>
      <c r="AY807" s="1"/>
      <c r="BB807" s="1"/>
      <c r="BC807" s="1" t="s">
        <v>18</v>
      </c>
      <c r="BD807" s="1">
        <f>IF(AY807="+",IF(AZ807="+",IF(BA807="+",7,6),IF(BA807="+",5,4)),IF(AZ807="+",IF(BA807="+",3,2),IF(BA807="+",1,0)))</f>
        <v>0</v>
      </c>
    </row>
    <row r="808" spans="1:56" ht="15.75" customHeight="1" x14ac:dyDescent="0.35">
      <c r="A808" s="1" t="s">
        <v>5427</v>
      </c>
      <c r="B808">
        <v>6.1612099578006001E-2</v>
      </c>
      <c r="C808">
        <v>-9.6694202638325094E-2</v>
      </c>
      <c r="D808">
        <v>-1.43617940265535E-2</v>
      </c>
      <c r="E808">
        <v>4.5137212199228602E-2</v>
      </c>
      <c r="F808">
        <v>6.98131845092302E-2</v>
      </c>
      <c r="G808">
        <v>-5.9849364977722801E-2</v>
      </c>
      <c r="H808">
        <v>-4.94305205464729E-2</v>
      </c>
      <c r="I808">
        <v>2.3005992997835501E-2</v>
      </c>
      <c r="J808">
        <v>-0.16887750392582801</v>
      </c>
      <c r="K808">
        <v>-0.180084332825865</v>
      </c>
      <c r="L808">
        <v>-5.3470285969955199E-2</v>
      </c>
      <c r="M808">
        <v>-0.12618993205269399</v>
      </c>
      <c r="N808">
        <v>-3.4935619291237098E-2</v>
      </c>
      <c r="O808">
        <v>-3.6106146357871599E-2</v>
      </c>
      <c r="P808">
        <v>-6.2221985462417403E-2</v>
      </c>
      <c r="Q808">
        <v>-7.73187770663811E-2</v>
      </c>
      <c r="R808">
        <v>8.0039131576702005E-2</v>
      </c>
      <c r="S808">
        <v>0.10295934591981599</v>
      </c>
      <c r="T808">
        <v>9.2441245146414899E-2</v>
      </c>
      <c r="U808">
        <v>8.4096316489701894E-2</v>
      </c>
      <c r="V808" s="20">
        <v>-4.1151770042825104E-3</v>
      </c>
      <c r="W808" s="20">
        <v>-0.132155513693585</v>
      </c>
      <c r="X808" s="21">
        <v>-5.2645632044476802E-2</v>
      </c>
      <c r="Y808" s="20">
        <v>8.98840097831589E-2</v>
      </c>
      <c r="Z808" s="20">
        <v>0.971811356039327</v>
      </c>
      <c r="AA808" s="20">
        <v>8.9978550510652094E-2</v>
      </c>
      <c r="AB808" s="21">
        <v>0.35322450569118402</v>
      </c>
      <c r="AC808" s="20">
        <v>9.9654071242700204E-3</v>
      </c>
      <c r="AD808" s="1" t="s">
        <v>5428</v>
      </c>
      <c r="AE808" s="1" t="s">
        <v>5429</v>
      </c>
      <c r="AG808" t="s">
        <v>5429</v>
      </c>
      <c r="AH808" t="s">
        <v>18</v>
      </c>
      <c r="AI808" t="s">
        <v>18</v>
      </c>
      <c r="AJ808" s="33"/>
      <c r="AL808" s="34"/>
      <c r="AN808" s="34"/>
      <c r="AP808" s="34"/>
      <c r="BC808" s="1" t="s">
        <v>18</v>
      </c>
      <c r="BD808" s="1">
        <f>IF(AY808="+",IF(AZ808="+",IF(BA808="+",7,6),IF(BA808="+",5,4)),IF(AZ808="+",IF(BA808="+",3,2),IF(BA808="+",1,0)))</f>
        <v>0</v>
      </c>
    </row>
    <row r="809" spans="1:56" ht="15.75" customHeight="1" x14ac:dyDescent="0.35">
      <c r="A809" s="1" t="s">
        <v>9888</v>
      </c>
      <c r="B809">
        <v>-3.5866622692711299E-2</v>
      </c>
      <c r="C809">
        <v>1.40255063627147E-2</v>
      </c>
      <c r="D809">
        <v>3.4301202889381599E-2</v>
      </c>
      <c r="E809">
        <v>2.6972213070964399E-2</v>
      </c>
      <c r="F809">
        <v>-5.27210669362385E-2</v>
      </c>
      <c r="G809">
        <v>1.17485579171113E-2</v>
      </c>
      <c r="H809">
        <v>8.1087406954158503E-2</v>
      </c>
      <c r="I809">
        <v>4.9318551661078999E-2</v>
      </c>
      <c r="J809">
        <v>0.118270804317554</v>
      </c>
      <c r="K809">
        <v>2.11265637615707E-2</v>
      </c>
      <c r="L809">
        <v>-1.6853905536910602E-2</v>
      </c>
      <c r="M809">
        <v>-1.27134185494562E-2</v>
      </c>
      <c r="N809">
        <v>4.89909213333296E-2</v>
      </c>
      <c r="O809">
        <v>0.132674805670004</v>
      </c>
      <c r="P809">
        <v>-3.9475425603615902E-2</v>
      </c>
      <c r="Q809">
        <v>2.08165385381558E-2</v>
      </c>
      <c r="R809">
        <v>1.8171603980439498E-2</v>
      </c>
      <c r="S809">
        <v>0.112298824044631</v>
      </c>
      <c r="T809">
        <v>-8.4031458775676304E-2</v>
      </c>
      <c r="U809">
        <v>-7.3152320030493902E-3</v>
      </c>
      <c r="V809" s="20">
        <v>2.2358362399027599E-2</v>
      </c>
      <c r="W809" s="20">
        <v>2.7457510998189601E-2</v>
      </c>
      <c r="X809" s="21">
        <v>4.07517099844684E-2</v>
      </c>
      <c r="Y809" s="20">
        <v>9.7809343115863399E-3</v>
      </c>
      <c r="Z809" s="20">
        <v>0.814651852977613</v>
      </c>
      <c r="AA809" s="20">
        <v>0.73363441173884403</v>
      </c>
      <c r="AB809" s="21">
        <v>0.57890487000921698</v>
      </c>
      <c r="AC809" s="20">
        <v>0.78352185621577297</v>
      </c>
      <c r="AD809" s="1" t="s">
        <v>9889</v>
      </c>
      <c r="AE809" s="1" t="s">
        <v>9890</v>
      </c>
      <c r="AG809" t="s">
        <v>9890</v>
      </c>
      <c r="AJ809" s="33"/>
      <c r="AL809" s="34"/>
      <c r="AN809" s="34"/>
      <c r="AP809" s="34"/>
      <c r="BC809" s="1" t="s">
        <v>18</v>
      </c>
      <c r="BD809" s="1">
        <f>IF(AY809="+",IF(AZ809="+",IF(BA809="+",7,6),IF(BA809="+",5,4)),IF(AZ809="+",IF(BA809="+",3,2),IF(BA809="+",1,0)))</f>
        <v>0</v>
      </c>
    </row>
    <row r="810" spans="1:56" ht="15.75" customHeight="1" x14ac:dyDescent="0.35">
      <c r="A810" s="1" t="s">
        <v>10571</v>
      </c>
      <c r="B810">
        <v>-0.30692351631380699</v>
      </c>
      <c r="C810">
        <v>0.25590042415775999</v>
      </c>
      <c r="D810">
        <v>-0.27034270627989498</v>
      </c>
      <c r="E810">
        <v>0.241813759118643</v>
      </c>
      <c r="F810">
        <v>0.26511273330020402</v>
      </c>
      <c r="G810">
        <v>0.66259025520090997</v>
      </c>
      <c r="H810">
        <v>0.56400180399028699</v>
      </c>
      <c r="I810">
        <v>0.46730414269181098</v>
      </c>
      <c r="J810">
        <v>0.63034409261975599</v>
      </c>
      <c r="K810">
        <v>0.51649017290472499</v>
      </c>
      <c r="L810">
        <v>0.51027539242859399</v>
      </c>
      <c r="M810">
        <v>0.47857027177265599</v>
      </c>
      <c r="N810">
        <v>0.91083862637840696</v>
      </c>
      <c r="O810">
        <v>0.63234564106044999</v>
      </c>
      <c r="P810">
        <v>0.71046802985429003</v>
      </c>
      <c r="Q810">
        <v>0.7858820298311</v>
      </c>
      <c r="R810">
        <v>0.487380481372579</v>
      </c>
      <c r="S810">
        <v>7.4807404817825496E-2</v>
      </c>
      <c r="T810">
        <v>0.144577914689519</v>
      </c>
      <c r="U810">
        <v>0.18436962467571799</v>
      </c>
      <c r="V810" s="20">
        <v>0.48975223379580302</v>
      </c>
      <c r="W810" s="20">
        <v>0.53391998243143302</v>
      </c>
      <c r="X810" s="21">
        <v>0.75988358178106197</v>
      </c>
      <c r="Y810" s="20">
        <v>0.22278385638890999</v>
      </c>
      <c r="Z810" s="20">
        <v>0.104969062924559</v>
      </c>
      <c r="AA810" s="20">
        <v>9.8410393371241703E-2</v>
      </c>
      <c r="AB810" s="21">
        <v>3.2765307345889803E-2</v>
      </c>
      <c r="AC810" s="20">
        <v>5.7752500746132099E-2</v>
      </c>
      <c r="AD810" s="1" t="s">
        <v>10572</v>
      </c>
      <c r="AE810" s="1" t="s">
        <v>10573</v>
      </c>
      <c r="AG810" t="s">
        <v>10573</v>
      </c>
      <c r="AJ810" s="33"/>
      <c r="AL810" s="34"/>
      <c r="AN810" s="34"/>
      <c r="AP810" s="34"/>
      <c r="BC810" s="1" t="s">
        <v>18</v>
      </c>
      <c r="BD810" s="1">
        <f>IF(AY810="+",IF(AZ810="+",IF(BA810="+",7,6),IF(BA810="+",5,4)),IF(AZ810="+",IF(BA810="+",3,2),IF(BA810="+",1,0)))</f>
        <v>0</v>
      </c>
    </row>
    <row r="811" spans="1:56" ht="15.75" customHeight="1" x14ac:dyDescent="0.35">
      <c r="A811" s="1" t="s">
        <v>11795</v>
      </c>
      <c r="B811">
        <v>-0.27309713253293699</v>
      </c>
      <c r="C811">
        <v>0.25867377284985499</v>
      </c>
      <c r="D811">
        <v>-0.183232789418002</v>
      </c>
      <c r="E811">
        <v>7.4075367905965805E-2</v>
      </c>
      <c r="F811">
        <v>5.7036776908324899E-2</v>
      </c>
      <c r="G811">
        <v>0.23954885973852899</v>
      </c>
      <c r="H811">
        <v>0.34628782825524501</v>
      </c>
      <c r="I811">
        <v>0.14755301376999999</v>
      </c>
      <c r="J811">
        <v>0.27720276418401502</v>
      </c>
      <c r="K811">
        <v>-0.171929209933329</v>
      </c>
      <c r="L811">
        <v>9.4765550893121907E-3</v>
      </c>
      <c r="M811">
        <v>0.210708476193771</v>
      </c>
      <c r="N811">
        <v>0.32973017889759798</v>
      </c>
      <c r="O811">
        <v>0.39681614748483302</v>
      </c>
      <c r="P811">
        <v>0.28942456634158797</v>
      </c>
      <c r="Q811">
        <v>0.36025728165994803</v>
      </c>
      <c r="R811">
        <v>0.24972500047276699</v>
      </c>
      <c r="S811">
        <v>0.31661060443746503</v>
      </c>
      <c r="T811">
        <v>0.177622531475918</v>
      </c>
      <c r="U811">
        <v>0.26111997716495799</v>
      </c>
      <c r="V811" s="20">
        <v>0.19760661966802501</v>
      </c>
      <c r="W811" s="20">
        <v>8.1364646383442596E-2</v>
      </c>
      <c r="X811" s="21">
        <v>0.34405704359599198</v>
      </c>
      <c r="Y811" s="20">
        <v>0.251269528387777</v>
      </c>
      <c r="Z811" s="20">
        <v>0.29162396307205901</v>
      </c>
      <c r="AA811" s="20">
        <v>0.62030497565562903</v>
      </c>
      <c r="AB811" s="21">
        <v>0.107021599097012</v>
      </c>
      <c r="AC811" s="20">
        <v>0.24868279675930699</v>
      </c>
      <c r="AD811" s="1" t="s">
        <v>11796</v>
      </c>
      <c r="AE811" s="1" t="s">
        <v>11797</v>
      </c>
      <c r="AG811" t="s">
        <v>11797</v>
      </c>
      <c r="AJ811" s="33"/>
      <c r="AL811" s="34"/>
      <c r="AN811" s="34"/>
      <c r="AP811" s="34"/>
      <c r="BC811" s="1" t="s">
        <v>18</v>
      </c>
      <c r="BD811" s="1">
        <f>IF(AY811="+",IF(AZ811="+",IF(BA811="+",7,6),IF(BA811="+",5,4)),IF(AZ811="+",IF(BA811="+",3,2),IF(BA811="+",1,0)))</f>
        <v>0</v>
      </c>
    </row>
    <row r="812" spans="1:56" ht="15.75" customHeight="1" x14ac:dyDescent="0.35">
      <c r="A812" s="1" t="s">
        <v>7523</v>
      </c>
      <c r="B812">
        <v>0.19517473145978001</v>
      </c>
      <c r="C812">
        <v>-0.108392067862837</v>
      </c>
      <c r="D812">
        <v>0.15185858343352501</v>
      </c>
      <c r="E812">
        <v>-0.15163847745744999</v>
      </c>
      <c r="F812">
        <v>0.22529284660958901</v>
      </c>
      <c r="G812">
        <v>0.50327248362921095</v>
      </c>
      <c r="H812">
        <v>0.55610482777303505</v>
      </c>
      <c r="I812">
        <v>0.43272411648377301</v>
      </c>
      <c r="J812">
        <v>-0.20736418371752099</v>
      </c>
      <c r="K812">
        <v>1.72733958216554E-2</v>
      </c>
      <c r="L812">
        <v>4.5394378245543002E-2</v>
      </c>
      <c r="M812">
        <v>0.19843803294579501</v>
      </c>
      <c r="N812">
        <v>0.38725345416656098</v>
      </c>
      <c r="O812">
        <v>0.56122162282672206</v>
      </c>
      <c r="P812">
        <v>0.34950494155776901</v>
      </c>
      <c r="Q812">
        <v>0.62164619744251104</v>
      </c>
      <c r="R812">
        <v>0.360398317597169</v>
      </c>
      <c r="S812">
        <v>0.54697238843848905</v>
      </c>
      <c r="T812">
        <v>0.30611812168138502</v>
      </c>
      <c r="U812">
        <v>0.60598528614562297</v>
      </c>
      <c r="V812" s="20">
        <v>0.42934856862390203</v>
      </c>
      <c r="W812" s="20">
        <v>1.34354058238681E-2</v>
      </c>
      <c r="X812" s="21">
        <v>0.47990655399839099</v>
      </c>
      <c r="Y812" s="20">
        <v>0.454868528465666</v>
      </c>
      <c r="Z812" s="20">
        <v>5.07893362140628E-2</v>
      </c>
      <c r="AA812" s="20">
        <v>0.96307314562346802</v>
      </c>
      <c r="AB812" s="21">
        <v>2.5200906085281399E-2</v>
      </c>
      <c r="AC812" s="20">
        <v>1.6623231949357501E-2</v>
      </c>
      <c r="AD812" s="1" t="s">
        <v>7524</v>
      </c>
      <c r="AE812" s="1" t="s">
        <v>7525</v>
      </c>
      <c r="AG812" t="s">
        <v>7525</v>
      </c>
      <c r="AJ812" s="33"/>
      <c r="AL812" s="34"/>
      <c r="AN812" s="34"/>
      <c r="AP812" s="34"/>
      <c r="AY812" s="1"/>
      <c r="BA812" s="1" t="s">
        <v>18</v>
      </c>
      <c r="BB812" s="1"/>
      <c r="BC812" s="1" t="s">
        <v>18</v>
      </c>
      <c r="BD812" s="1">
        <f>IF(AY812="+",IF(AZ812="+",IF(BA812="+",7,6),IF(BA812="+",5,4)),IF(AZ812="+",IF(BA812="+",3,2),IF(BA812="+",1,0)))</f>
        <v>1</v>
      </c>
    </row>
    <row r="813" spans="1:56" ht="15.75" customHeight="1" x14ac:dyDescent="0.35">
      <c r="A813" s="1" t="s">
        <v>4935</v>
      </c>
      <c r="B813">
        <v>7.0900873324179298E-2</v>
      </c>
      <c r="C813">
        <v>-4.7079793609221599E-2</v>
      </c>
      <c r="D813">
        <v>-1.7910244870535299E-2</v>
      </c>
      <c r="E813">
        <v>5.2655269290539E-2</v>
      </c>
      <c r="F813">
        <v>0.32823774549734103</v>
      </c>
      <c r="G813">
        <v>0.265289568758931</v>
      </c>
      <c r="H813">
        <v>0.23401795305534001</v>
      </c>
      <c r="I813">
        <v>0.52004350225765705</v>
      </c>
      <c r="J813">
        <v>0.14908577547393101</v>
      </c>
      <c r="K813">
        <v>0.33135256454934398</v>
      </c>
      <c r="L813">
        <v>0.33676486380416498</v>
      </c>
      <c r="M813">
        <v>5.99477323406808E-2</v>
      </c>
      <c r="N813">
        <v>0.347706593370258</v>
      </c>
      <c r="O813">
        <v>0.24287192421878301</v>
      </c>
      <c r="P813">
        <v>0.38092376042498999</v>
      </c>
      <c r="Q813">
        <v>0.241255220410695</v>
      </c>
      <c r="R813">
        <v>0.145894978006047</v>
      </c>
      <c r="S813">
        <v>4.9367526072497503E-2</v>
      </c>
      <c r="T813">
        <v>0.143578424323133</v>
      </c>
      <c r="U813">
        <v>5.8112669951884598E-2</v>
      </c>
      <c r="V813" s="20">
        <v>0.33689719239231702</v>
      </c>
      <c r="W813" s="20">
        <v>0.21928773404203</v>
      </c>
      <c r="X813" s="21">
        <v>0.303189374606182</v>
      </c>
      <c r="Y813" s="20">
        <v>9.9238399588390896E-2</v>
      </c>
      <c r="Z813" s="20">
        <v>4.1936660103916501E-2</v>
      </c>
      <c r="AA813" s="20">
        <v>0.12711572228748799</v>
      </c>
      <c r="AB813" s="21">
        <v>6.41509168302029E-3</v>
      </c>
      <c r="AC813" s="20">
        <v>0.233192463569944</v>
      </c>
      <c r="AD813" s="1" t="s">
        <v>4936</v>
      </c>
      <c r="AE813" s="1" t="s">
        <v>4937</v>
      </c>
      <c r="AG813" t="s">
        <v>4937</v>
      </c>
      <c r="AJ813" s="33"/>
      <c r="AL813" s="34"/>
      <c r="AN813" s="34"/>
      <c r="AP813" s="34"/>
      <c r="AY813" s="1" t="s">
        <v>18</v>
      </c>
      <c r="BB813" s="1" t="s">
        <v>18</v>
      </c>
      <c r="BD813" s="1">
        <f>IF(AY813="+",IF(AZ813="+",IF(BA813="+",7,6),IF(BA813="+",5,4)),IF(AZ813="+",IF(BA813="+",3,2),IF(BA813="+",1,0)))</f>
        <v>4</v>
      </c>
    </row>
    <row r="814" spans="1:56" ht="15.75" customHeight="1" x14ac:dyDescent="0.35">
      <c r="A814" s="1" t="s">
        <v>8211</v>
      </c>
      <c r="B814">
        <v>0.15367862291014001</v>
      </c>
      <c r="C814">
        <v>-0.35437349513303601</v>
      </c>
      <c r="D814">
        <v>4.5568110375338297E-2</v>
      </c>
      <c r="E814">
        <v>-3.2591963745528002E-2</v>
      </c>
      <c r="F814">
        <v>0.274949609644908</v>
      </c>
      <c r="G814">
        <v>-0.16022432372107001</v>
      </c>
      <c r="H814">
        <v>-0.26069076967534699</v>
      </c>
      <c r="I814">
        <v>-5.1236359370471704E-3</v>
      </c>
      <c r="J814">
        <v>-0.30298593008635999</v>
      </c>
      <c r="K814">
        <v>0.200258874278645</v>
      </c>
      <c r="L814">
        <v>-0.194269122184281</v>
      </c>
      <c r="M814">
        <v>-0.53275756266525898</v>
      </c>
      <c r="N814">
        <v>-7.2143278425765997E-2</v>
      </c>
      <c r="O814">
        <v>-0.15570367473727501</v>
      </c>
      <c r="P814">
        <v>0.16282176098392401</v>
      </c>
      <c r="Q814">
        <v>-5.1946939327364397E-2</v>
      </c>
      <c r="R814">
        <v>8.3607507431387798E-2</v>
      </c>
      <c r="S814">
        <v>3.4740822489206902E-2</v>
      </c>
      <c r="T814">
        <v>0.338427051052485</v>
      </c>
      <c r="U814">
        <v>0.135095830831853</v>
      </c>
      <c r="V814" s="20">
        <v>-3.7772279922139301E-2</v>
      </c>
      <c r="W814" s="20">
        <v>-0.20743843516431401</v>
      </c>
      <c r="X814" s="21">
        <v>-2.9243032876620299E-2</v>
      </c>
      <c r="Y814" s="20">
        <v>0.14796780295123299</v>
      </c>
      <c r="Z814" s="20">
        <v>0.974733438303511</v>
      </c>
      <c r="AA814" s="20">
        <v>0.55137053663339097</v>
      </c>
      <c r="AB814" s="21">
        <v>0.92916489002039004</v>
      </c>
      <c r="AC814" s="20">
        <v>0.13848029169112799</v>
      </c>
      <c r="AD814" s="1" t="s">
        <v>8212</v>
      </c>
      <c r="AE814" s="1" t="s">
        <v>8213</v>
      </c>
      <c r="AG814" t="s">
        <v>8213</v>
      </c>
      <c r="AJ814" s="33"/>
      <c r="AL814" s="34"/>
      <c r="AN814" s="34"/>
      <c r="AP814" s="34"/>
      <c r="BC814" s="1" t="s">
        <v>18</v>
      </c>
      <c r="BD814" s="1">
        <f>IF(AY814="+",IF(AZ814="+",IF(BA814="+",7,6),IF(BA814="+",5,4)),IF(AZ814="+",IF(BA814="+",3,2),IF(BA814="+",1,0)))</f>
        <v>0</v>
      </c>
    </row>
    <row r="815" spans="1:56" ht="15.75" customHeight="1" x14ac:dyDescent="0.35">
      <c r="A815" s="1" t="s">
        <v>7430</v>
      </c>
      <c r="B815">
        <v>0.24203650222404199</v>
      </c>
      <c r="C815">
        <v>-0.27488931754825902</v>
      </c>
      <c r="D815">
        <v>2.4513927828442701E-2</v>
      </c>
      <c r="E815">
        <v>-4.70684089671011E-2</v>
      </c>
      <c r="F815">
        <v>0.42132521969050801</v>
      </c>
      <c r="G815">
        <v>0.15451262600547699</v>
      </c>
      <c r="H815">
        <v>0.23163621811490301</v>
      </c>
      <c r="I815">
        <v>0.227066246017113</v>
      </c>
      <c r="J815">
        <v>5.4995937723987198E-2</v>
      </c>
      <c r="K815">
        <v>0.25163038121943598</v>
      </c>
      <c r="L815">
        <v>2.0951570785343699E-2</v>
      </c>
      <c r="M815">
        <v>5.4662504144330798E-2</v>
      </c>
      <c r="N815">
        <v>0.135035605079526</v>
      </c>
      <c r="O815">
        <v>0.217183835753156</v>
      </c>
      <c r="P815">
        <v>0.29777611869827098</v>
      </c>
      <c r="Q815">
        <v>0.101737354184515</v>
      </c>
      <c r="R815">
        <v>4.46535785223919E-2</v>
      </c>
      <c r="S815">
        <v>0.14199548372175</v>
      </c>
      <c r="T815">
        <v>0.169883360792347</v>
      </c>
      <c r="U815" s="9">
        <v>-1.9032353248521399E-4</v>
      </c>
      <c r="V815" s="20">
        <v>0.25863507745699998</v>
      </c>
      <c r="W815" s="20">
        <v>9.5560098468274499E-2</v>
      </c>
      <c r="X815" s="21">
        <v>0.18793322842886701</v>
      </c>
      <c r="Y815" s="20">
        <v>8.9085524876001396E-2</v>
      </c>
      <c r="Z815" s="20">
        <v>0.17378812917963399</v>
      </c>
      <c r="AA815" s="20">
        <v>0.53039189503311102</v>
      </c>
      <c r="AB815" s="21">
        <v>0.24875823293652299</v>
      </c>
      <c r="AC815" s="20">
        <v>0.93904888189103197</v>
      </c>
      <c r="AD815" s="1" t="s">
        <v>7431</v>
      </c>
      <c r="AE815" s="1" t="s">
        <v>7432</v>
      </c>
      <c r="AG815" t="s">
        <v>7432</v>
      </c>
      <c r="AJ815" s="33"/>
      <c r="AL815" s="34"/>
      <c r="AN815" s="34"/>
      <c r="AP815" s="34"/>
      <c r="BC815" s="1" t="s">
        <v>18</v>
      </c>
      <c r="BD815" s="1">
        <f>IF(AY815="+",IF(AZ815="+",IF(BA815="+",7,6),IF(BA815="+",5,4)),IF(AZ815="+",IF(BA815="+",3,2),IF(BA815="+",1,0)))</f>
        <v>0</v>
      </c>
    </row>
    <row r="816" spans="1:56" ht="15.75" customHeight="1" x14ac:dyDescent="0.35">
      <c r="A816" s="1" t="s">
        <v>7481</v>
      </c>
      <c r="B816">
        <v>-5.23257286609339E-2</v>
      </c>
      <c r="C816">
        <v>-1.50297261958882E-2</v>
      </c>
      <c r="D816">
        <v>-2.5791741710003502E-3</v>
      </c>
      <c r="E816">
        <v>-2.6126324865833801E-3</v>
      </c>
      <c r="F816">
        <v>-0.33413105874864801</v>
      </c>
      <c r="G816">
        <v>-8.4318195141696695E-2</v>
      </c>
      <c r="H816">
        <v>-9.7329839649900995E-2</v>
      </c>
      <c r="I816">
        <v>-0.14468119772208601</v>
      </c>
      <c r="J816">
        <v>-0.11906486838309099</v>
      </c>
      <c r="K816">
        <v>-0.24995432698688</v>
      </c>
      <c r="L816">
        <v>-7.5283847978664499E-3</v>
      </c>
      <c r="M816">
        <v>6.2183176826509701E-2</v>
      </c>
      <c r="N816">
        <v>-0.10906849252622999</v>
      </c>
      <c r="O816">
        <v>-2.7784187692528298E-3</v>
      </c>
      <c r="P816">
        <v>-0.19739955783365201</v>
      </c>
      <c r="Q816">
        <v>-2.8116340466414601E-2</v>
      </c>
      <c r="R816">
        <v>-6.3842116474720406E-2</v>
      </c>
      <c r="S816">
        <v>6.4512911295274603E-2</v>
      </c>
      <c r="T816">
        <v>-0.138992065334688</v>
      </c>
      <c r="U816">
        <v>4.7712474542905198E-2</v>
      </c>
      <c r="V816" s="20">
        <v>-0.16511507281558299</v>
      </c>
      <c r="W816" s="20">
        <v>-7.8591100835332106E-2</v>
      </c>
      <c r="X816" s="21">
        <v>-8.4340702398887593E-2</v>
      </c>
      <c r="Y816" s="20">
        <v>-2.2652198992807199E-2</v>
      </c>
      <c r="Z816" s="20">
        <v>0.17940554800764599</v>
      </c>
      <c r="AA816" s="20">
        <v>0.56537212972707795</v>
      </c>
      <c r="AB816" s="21">
        <v>0.33451479961718</v>
      </c>
      <c r="AC816" s="20">
        <v>0.58743786099121098</v>
      </c>
      <c r="AD816" s="1" t="s">
        <v>7482</v>
      </c>
      <c r="AE816" s="1" t="s">
        <v>7483</v>
      </c>
      <c r="AG816" t="s">
        <v>7483</v>
      </c>
      <c r="AJ816" s="33"/>
      <c r="AL816" s="34"/>
      <c r="AN816" s="34"/>
      <c r="AP816" s="34"/>
      <c r="BC816" s="1" t="s">
        <v>18</v>
      </c>
      <c r="BD816" s="1">
        <f>IF(AY816="+",IF(AZ816="+",IF(BA816="+",7,6),IF(BA816="+",5,4)),IF(AZ816="+",IF(BA816="+",3,2),IF(BA816="+",1,0)))</f>
        <v>0</v>
      </c>
    </row>
    <row r="817" spans="1:56" ht="15.75" customHeight="1" x14ac:dyDescent="0.35">
      <c r="A817" s="1" t="s">
        <v>7938</v>
      </c>
      <c r="B817">
        <v>-0.56353704625184697</v>
      </c>
      <c r="C817">
        <v>0.44201327384395001</v>
      </c>
      <c r="D817">
        <v>2.2847686473240699E-2</v>
      </c>
      <c r="E817">
        <v>3.8422806940555998E-2</v>
      </c>
      <c r="F817">
        <v>0.85329426885798898</v>
      </c>
      <c r="G817">
        <v>1.5550589107034301</v>
      </c>
      <c r="H817">
        <v>1.45136710509324</v>
      </c>
      <c r="I817">
        <v>1.79543852832724</v>
      </c>
      <c r="J817">
        <v>1.6592160674843299</v>
      </c>
      <c r="K817">
        <v>1.64465949055036</v>
      </c>
      <c r="L817">
        <v>1.4688966533265699</v>
      </c>
      <c r="M817">
        <v>1.19331422224932</v>
      </c>
      <c r="N817">
        <v>1.90665274961627</v>
      </c>
      <c r="O817">
        <v>1.2498991463823601</v>
      </c>
      <c r="P817">
        <v>1.2072005751988699</v>
      </c>
      <c r="Q817">
        <v>1.2781586781568399</v>
      </c>
      <c r="R817">
        <v>0.59866907513383105</v>
      </c>
      <c r="S817">
        <v>-0.277883354313473</v>
      </c>
      <c r="T817">
        <v>-0.45632016791810298</v>
      </c>
      <c r="U817">
        <v>-0.30903934398397598</v>
      </c>
      <c r="V817" s="20">
        <v>1.41378970324548</v>
      </c>
      <c r="W817" s="20">
        <v>1.4915216084026399</v>
      </c>
      <c r="X817" s="21">
        <v>1.4104777873385901</v>
      </c>
      <c r="Y817" s="20">
        <v>-0.11114344777043</v>
      </c>
      <c r="Z817" s="20">
        <v>1.8915671844090799E-2</v>
      </c>
      <c r="AA817" s="20">
        <v>1.5794620327274501E-2</v>
      </c>
      <c r="AB817" s="21">
        <v>1.06330053142576E-2</v>
      </c>
      <c r="AC817" s="20">
        <v>8.8635260407889192E-3</v>
      </c>
      <c r="AD817" s="1" t="s">
        <v>7939</v>
      </c>
      <c r="AE817" s="1" t="s">
        <v>7940</v>
      </c>
      <c r="AG817" t="s">
        <v>7940</v>
      </c>
      <c r="AJ817" s="33"/>
      <c r="AL817" s="34"/>
      <c r="AN817" s="34"/>
      <c r="AP817" s="34"/>
      <c r="AY817" s="1" t="s">
        <v>18</v>
      </c>
      <c r="AZ817" s="1" t="s">
        <v>18</v>
      </c>
      <c r="BC817" s="1" t="s">
        <v>18</v>
      </c>
      <c r="BD817" s="1">
        <f>IF(AY817="+",IF(AZ817="+",IF(BA817="+",7,6),IF(BA817="+",5,4)),IF(AZ817="+",IF(BA817="+",3,2),IF(BA817="+",1,0)))</f>
        <v>6</v>
      </c>
    </row>
    <row r="818" spans="1:56" ht="15.75" customHeight="1" x14ac:dyDescent="0.35">
      <c r="A818" s="1" t="s">
        <v>5475</v>
      </c>
      <c r="B818">
        <v>-0.101847168586101</v>
      </c>
      <c r="C818">
        <v>0.17094073533436499</v>
      </c>
      <c r="D818">
        <v>3.95014212710856E-2</v>
      </c>
      <c r="E818">
        <v>7.2225520335496105E-2</v>
      </c>
      <c r="F818">
        <v>0.21071652665794399</v>
      </c>
      <c r="G818">
        <v>0.164969322079767</v>
      </c>
      <c r="H818">
        <v>0.100850637545273</v>
      </c>
      <c r="I818">
        <v>0.14926234701202501</v>
      </c>
      <c r="J818">
        <v>0.17554848010351401</v>
      </c>
      <c r="K818">
        <v>3.5790995495820703E-2</v>
      </c>
      <c r="L818">
        <v>-4.0731704886231103E-2</v>
      </c>
      <c r="M818">
        <v>-7.9258899108671996E-2</v>
      </c>
      <c r="N818">
        <v>0.25521693103536802</v>
      </c>
      <c r="O818">
        <v>4.41466983974826E-2</v>
      </c>
      <c r="P818">
        <v>9.8533384183657299E-2</v>
      </c>
      <c r="Q818">
        <v>7.7500586685485706E-2</v>
      </c>
      <c r="R818">
        <v>0.22794053451610799</v>
      </c>
      <c r="S818">
        <v>1.59727487396377E-2</v>
      </c>
      <c r="T818">
        <v>4.12735656986771E-2</v>
      </c>
      <c r="U818">
        <v>4.7229005544400599E-2</v>
      </c>
      <c r="V818" s="20">
        <v>0.15644970832375199</v>
      </c>
      <c r="W818" s="20">
        <v>2.2837217901108101E-2</v>
      </c>
      <c r="X818" s="21">
        <v>0.118849400075498</v>
      </c>
      <c r="Y818" s="20">
        <v>8.3103963624705901E-2</v>
      </c>
      <c r="Z818" s="20">
        <v>0.26634648581081799</v>
      </c>
      <c r="AA818" s="20">
        <v>0.85078672272511302</v>
      </c>
      <c r="AB818" s="21">
        <v>0.466655163714703</v>
      </c>
      <c r="AC818" s="20">
        <v>0.50868015930140298</v>
      </c>
      <c r="AD818" s="1" t="s">
        <v>5476</v>
      </c>
      <c r="AE818" s="1" t="s">
        <v>5477</v>
      </c>
      <c r="AG818" t="s">
        <v>5477</v>
      </c>
      <c r="AJ818" s="33"/>
      <c r="AL818" s="34"/>
      <c r="AN818" s="34"/>
      <c r="AP818" s="34"/>
      <c r="AQ818" t="s">
        <v>18</v>
      </c>
      <c r="BC818" s="1" t="s">
        <v>18</v>
      </c>
      <c r="BD818" s="1">
        <f>IF(AY818="+",IF(AZ818="+",IF(BA818="+",7,6),IF(BA818="+",5,4)),IF(AZ818="+",IF(BA818="+",3,2),IF(BA818="+",1,0)))</f>
        <v>0</v>
      </c>
    </row>
    <row r="819" spans="1:56" ht="15.75" customHeight="1" x14ac:dyDescent="0.35">
      <c r="A819" s="1" t="s">
        <v>9969</v>
      </c>
      <c r="B819">
        <v>-0.54199961604537705</v>
      </c>
      <c r="C819">
        <v>0.34543980484202502</v>
      </c>
      <c r="D819">
        <v>-0.33356293468540799</v>
      </c>
      <c r="E819">
        <v>0.20695020659202301</v>
      </c>
      <c r="F819">
        <v>-3.8605193080494003E-2</v>
      </c>
      <c r="G819">
        <v>0.13109129200679201</v>
      </c>
      <c r="H819">
        <v>-1.9405082245056701E-2</v>
      </c>
      <c r="I819">
        <v>1.71043180491098E-2</v>
      </c>
      <c r="J819">
        <v>-0.15834402016738</v>
      </c>
      <c r="K819">
        <v>-0.37075899267861001</v>
      </c>
      <c r="L819">
        <v>-0.205681659540006</v>
      </c>
      <c r="M819">
        <v>-0.51437288954889304</v>
      </c>
      <c r="N819">
        <v>0.123235407397562</v>
      </c>
      <c r="O819">
        <v>-0.195379656747562</v>
      </c>
      <c r="P819">
        <v>-0.170549667209767</v>
      </c>
      <c r="Q819">
        <v>-0.11399631026481601</v>
      </c>
      <c r="R819">
        <v>0.37359816224231401</v>
      </c>
      <c r="S819">
        <v>0.115134252854433</v>
      </c>
      <c r="T819">
        <v>0.177357822336835</v>
      </c>
      <c r="U819">
        <v>0.21266502115823099</v>
      </c>
      <c r="V819" s="20">
        <v>2.2546333682587801E-2</v>
      </c>
      <c r="W819" s="20">
        <v>-0.31228939048372201</v>
      </c>
      <c r="X819" s="21">
        <v>-8.9172556706146003E-2</v>
      </c>
      <c r="Y819" s="20">
        <v>0.21968881464795301</v>
      </c>
      <c r="Z819" s="20">
        <v>0.773564652825531</v>
      </c>
      <c r="AA819" s="20">
        <v>0.49488446330473101</v>
      </c>
      <c r="AB819" s="21">
        <v>0.98195972093938899</v>
      </c>
      <c r="AC819" s="20">
        <v>7.3614074982853803E-3</v>
      </c>
      <c r="AD819" s="1" t="s">
        <v>9970</v>
      </c>
      <c r="AE819" s="1" t="s">
        <v>9971</v>
      </c>
      <c r="AG819" t="s">
        <v>9971</v>
      </c>
      <c r="AJ819" s="33"/>
      <c r="AL819" s="34"/>
      <c r="AN819" s="34"/>
      <c r="AP819" s="34"/>
      <c r="BA819" s="1" t="s">
        <v>18</v>
      </c>
      <c r="BC819" s="1" t="s">
        <v>18</v>
      </c>
      <c r="BD819" s="1">
        <f>IF(AY819="+",IF(AZ819="+",IF(BA819="+",7,6),IF(BA819="+",5,4)),IF(AZ819="+",IF(BA819="+",3,2),IF(BA819="+",1,0)))</f>
        <v>1</v>
      </c>
    </row>
    <row r="820" spans="1:56" ht="15.75" customHeight="1" x14ac:dyDescent="0.35">
      <c r="A820" s="1" t="s">
        <v>15006</v>
      </c>
      <c r="B820">
        <v>-0.50021369947501704</v>
      </c>
      <c r="C820">
        <v>0.337493839394575</v>
      </c>
      <c r="D820">
        <v>-0.32904811932798</v>
      </c>
      <c r="E820">
        <v>0.21217033106428601</v>
      </c>
      <c r="F820">
        <v>-5.5423784704241301E-2</v>
      </c>
      <c r="G820">
        <v>-0.109282117628936</v>
      </c>
      <c r="H820">
        <v>-7.7133309716437504E-2</v>
      </c>
      <c r="I820">
        <v>-6.4600006079666705E-2</v>
      </c>
      <c r="J820">
        <v>0.141573260510889</v>
      </c>
      <c r="K820">
        <v>-0.216424221093763</v>
      </c>
      <c r="L820">
        <v>-2.0961985602709599E-3</v>
      </c>
      <c r="M820">
        <v>-0.26365940915382802</v>
      </c>
      <c r="N820">
        <v>2.7855428613806198E-2</v>
      </c>
      <c r="O820">
        <v>-4.9662839896946497E-2</v>
      </c>
      <c r="P820">
        <v>1.8586302132108198E-2</v>
      </c>
      <c r="Q820">
        <v>5.0936197630327702E-2</v>
      </c>
      <c r="R820">
        <v>7.8605147754635396E-2</v>
      </c>
      <c r="S820">
        <v>2.6007896616094699E-2</v>
      </c>
      <c r="T820">
        <v>8.3141720970203004E-2</v>
      </c>
      <c r="U820">
        <v>0.13346170471629101</v>
      </c>
      <c r="V820" s="20">
        <v>-7.6609804532320497E-2</v>
      </c>
      <c r="W820" s="20">
        <v>-8.5151642074243195E-2</v>
      </c>
      <c r="X820" s="21">
        <v>1.19287721198239E-2</v>
      </c>
      <c r="Y820" s="20">
        <v>8.0304117514306203E-2</v>
      </c>
      <c r="Z820" s="20">
        <v>0.98683193893296905</v>
      </c>
      <c r="AA820" s="20">
        <v>0.96366135558153898</v>
      </c>
      <c r="AB820" s="21">
        <v>0.78726757177783402</v>
      </c>
      <c r="AC820" s="20">
        <v>0.23034818401339299</v>
      </c>
      <c r="AD820" s="1" t="s">
        <v>15007</v>
      </c>
      <c r="AE820" s="1" t="s">
        <v>15008</v>
      </c>
      <c r="AG820" t="s">
        <v>15008</v>
      </c>
      <c r="AJ820" s="33"/>
      <c r="AL820" s="34"/>
      <c r="AN820" s="34"/>
      <c r="AP820" s="34"/>
      <c r="BC820" s="1" t="s">
        <v>18</v>
      </c>
      <c r="BD820" s="1">
        <f>IF(AY820="+",IF(AZ820="+",IF(BA820="+",7,6),IF(BA820="+",5,4)),IF(AZ820="+",IF(BA820="+",3,2),IF(BA820="+",1,0)))</f>
        <v>0</v>
      </c>
    </row>
    <row r="821" spans="1:56" ht="15.75" customHeight="1" x14ac:dyDescent="0.35">
      <c r="A821" s="1" t="s">
        <v>7151</v>
      </c>
      <c r="B821">
        <v>-0.119524608676238</v>
      </c>
      <c r="C821">
        <v>-0.12779013654063801</v>
      </c>
      <c r="D821">
        <v>0.12892764309190299</v>
      </c>
      <c r="E821">
        <v>-1.1788124316025999E-2</v>
      </c>
      <c r="F821">
        <v>-0.483104241662421</v>
      </c>
      <c r="G821">
        <v>-0.68596348202015101</v>
      </c>
      <c r="H821">
        <v>-0.942261605546583</v>
      </c>
      <c r="I821">
        <v>-0.64438244984584403</v>
      </c>
      <c r="J821">
        <v>-1.2215185860239199</v>
      </c>
      <c r="K821">
        <v>-1.44072323978591</v>
      </c>
      <c r="L821">
        <v>-1.4626127866639</v>
      </c>
      <c r="M821">
        <v>-1.5561111041622799</v>
      </c>
      <c r="N821">
        <v>-1.21610235580882</v>
      </c>
      <c r="O821">
        <v>-1.03700276790169</v>
      </c>
      <c r="P821">
        <v>-1.19946767489721</v>
      </c>
      <c r="Q821">
        <v>-1.18144105264814</v>
      </c>
      <c r="R821">
        <v>6.9040025168489103E-2</v>
      </c>
      <c r="S821">
        <v>0.32809201060735199</v>
      </c>
      <c r="T821">
        <v>0.22431922500513701</v>
      </c>
      <c r="U821">
        <v>0.22892556679551501</v>
      </c>
      <c r="V821" s="20">
        <v>-0.68892794476874997</v>
      </c>
      <c r="W821" s="20">
        <v>-1.420241429159</v>
      </c>
      <c r="X821" s="21">
        <v>-1.1585034628139701</v>
      </c>
      <c r="Y821" s="20">
        <v>0.21259420689412301</v>
      </c>
      <c r="Z821" s="20">
        <v>1.66473602401199E-2</v>
      </c>
      <c r="AA821" s="20">
        <v>9.0258472596473896E-4</v>
      </c>
      <c r="AB821" s="21">
        <v>6.7479862182157101E-4</v>
      </c>
      <c r="AC821" s="20">
        <v>1.72824995483006E-4</v>
      </c>
      <c r="AD821" s="1" t="s">
        <v>7152</v>
      </c>
      <c r="AE821" s="1" t="s">
        <v>7153</v>
      </c>
      <c r="AG821" t="s">
        <v>7153</v>
      </c>
      <c r="AJ821" s="33"/>
      <c r="AL821" s="34"/>
      <c r="AN821" s="34"/>
      <c r="AP821" s="34"/>
      <c r="AY821" s="1" t="s">
        <v>18</v>
      </c>
      <c r="AZ821" s="1" t="s">
        <v>18</v>
      </c>
      <c r="BA821" s="1" t="s">
        <v>18</v>
      </c>
      <c r="BB821" s="1" t="s">
        <v>18</v>
      </c>
      <c r="BD821" s="1">
        <f>IF(AY821="+",IF(AZ821="+",IF(BA821="+",7,6),IF(BA821="+",5,4)),IF(AZ821="+",IF(BA821="+",3,2),IF(BA821="+",1,0)))</f>
        <v>7</v>
      </c>
    </row>
    <row r="822" spans="1:56" ht="15.75" customHeight="1" x14ac:dyDescent="0.35">
      <c r="A822" s="1" t="s">
        <v>11486</v>
      </c>
      <c r="B822">
        <v>-0.69106801954919395</v>
      </c>
      <c r="C822">
        <v>1.05599610669706</v>
      </c>
      <c r="D822">
        <v>-0.93898790467428495</v>
      </c>
      <c r="E822">
        <v>-6.8276270322192106E-2</v>
      </c>
      <c r="F822">
        <v>2.8989325616780901</v>
      </c>
      <c r="G822">
        <v>2.7143601559029</v>
      </c>
      <c r="H822">
        <v>3.20563145408109</v>
      </c>
      <c r="I822">
        <v>3.3375820572533699</v>
      </c>
      <c r="J822">
        <v>3.7053959756676602</v>
      </c>
      <c r="K822">
        <v>3.3311979853933402</v>
      </c>
      <c r="L822">
        <v>3.2539669245615701</v>
      </c>
      <c r="M822">
        <v>3.3006471372594302</v>
      </c>
      <c r="N822">
        <v>3.5665719819089898</v>
      </c>
      <c r="O822">
        <v>3.1446323831610798</v>
      </c>
      <c r="P822">
        <v>3.6800818347979201</v>
      </c>
      <c r="Q822">
        <v>3.1749000871008501</v>
      </c>
      <c r="R822">
        <v>0.61715779814906402</v>
      </c>
      <c r="S822">
        <v>-0.334549659391911</v>
      </c>
      <c r="T822">
        <v>0.188540515631866</v>
      </c>
      <c r="U822">
        <v>-0.32201359072326102</v>
      </c>
      <c r="V822" s="20">
        <v>3.0391265572288599</v>
      </c>
      <c r="W822" s="20">
        <v>3.3978020057205001</v>
      </c>
      <c r="X822" s="21">
        <v>3.39154657174221</v>
      </c>
      <c r="Y822" s="20">
        <v>3.7283765916439303E-2</v>
      </c>
      <c r="Z822" s="20">
        <v>2.2726688683341201E-2</v>
      </c>
      <c r="AA822" s="20">
        <v>2.0906351533901201E-2</v>
      </c>
      <c r="AB822" s="21">
        <v>1.24142848833189E-2</v>
      </c>
      <c r="AC822" s="20">
        <v>1.13897451135109E-3</v>
      </c>
      <c r="AD822" s="1" t="s">
        <v>11487</v>
      </c>
      <c r="AE822" s="1" t="s">
        <v>11488</v>
      </c>
      <c r="AG822" t="s">
        <v>11488</v>
      </c>
      <c r="AJ822" s="33"/>
      <c r="AL822" s="34"/>
      <c r="AN822" s="34"/>
      <c r="AP822" s="34"/>
      <c r="AY822" s="1" t="s">
        <v>18</v>
      </c>
      <c r="AZ822" s="1" t="s">
        <v>18</v>
      </c>
      <c r="BC822" s="1" t="s">
        <v>18</v>
      </c>
      <c r="BD822" s="1">
        <f>IF(AY822="+",IF(AZ822="+",IF(BA822="+",7,6),IF(BA822="+",5,4)),IF(AZ822="+",IF(BA822="+",3,2),IF(BA822="+",1,0)))</f>
        <v>6</v>
      </c>
    </row>
    <row r="823" spans="1:56" ht="15.75" customHeight="1" x14ac:dyDescent="0.35">
      <c r="A823" s="1" t="s">
        <v>5881</v>
      </c>
      <c r="B823">
        <v>-0.86663521657799103</v>
      </c>
      <c r="C823">
        <v>0.216661556205794</v>
      </c>
      <c r="D823">
        <v>-0.717280149315496</v>
      </c>
      <c r="E823">
        <v>0.191728477368099</v>
      </c>
      <c r="F823">
        <v>-1.05708917581448</v>
      </c>
      <c r="G823">
        <v>-1.6623533774756001</v>
      </c>
      <c r="H823">
        <v>-1.722632270723</v>
      </c>
      <c r="I823">
        <v>-1.9212528497914201</v>
      </c>
      <c r="J823">
        <v>0.47103599197426799</v>
      </c>
      <c r="K823">
        <v>0.31301705800223201</v>
      </c>
      <c r="L823">
        <v>0.33841585899133098</v>
      </c>
      <c r="M823">
        <v>0.331863940568284</v>
      </c>
      <c r="N823">
        <v>-1.0995121390014899</v>
      </c>
      <c r="O823">
        <v>-0.97147906380290805</v>
      </c>
      <c r="P823">
        <v>-0.65336516909292797</v>
      </c>
      <c r="Q823">
        <v>-0.57335028704803903</v>
      </c>
      <c r="R823">
        <v>-1.5316562782443199</v>
      </c>
      <c r="S823">
        <v>-1.4040579664499899</v>
      </c>
      <c r="T823">
        <v>-1.18856383135446</v>
      </c>
      <c r="U823">
        <v>-1.0295740989523601</v>
      </c>
      <c r="V823" s="20">
        <v>-1.5908319184511199</v>
      </c>
      <c r="W823" s="20">
        <v>0.36358321238402902</v>
      </c>
      <c r="X823" s="21">
        <v>-0.82442666473634096</v>
      </c>
      <c r="Y823" s="20">
        <v>-1.28846304375028</v>
      </c>
      <c r="Z823" s="20">
        <v>5.0381166586676102E-2</v>
      </c>
      <c r="AA823" s="20">
        <v>0.20764853782524001</v>
      </c>
      <c r="AB823" s="21">
        <v>0.26174246021254199</v>
      </c>
      <c r="AC823" s="20">
        <v>1.68734818546599E-3</v>
      </c>
      <c r="AD823" s="1" t="s">
        <v>5882</v>
      </c>
      <c r="AE823" s="1" t="s">
        <v>5883</v>
      </c>
      <c r="AG823" t="s">
        <v>5883</v>
      </c>
      <c r="AJ823" s="33"/>
      <c r="AL823" s="34"/>
      <c r="AN823" s="34"/>
      <c r="AP823" s="34"/>
      <c r="AY823" s="1"/>
      <c r="BA823" s="1" t="s">
        <v>18</v>
      </c>
      <c r="BB823" s="1"/>
      <c r="BC823" s="1" t="s">
        <v>18</v>
      </c>
      <c r="BD823" s="1">
        <f>IF(AY823="+",IF(AZ823="+",IF(BA823="+",7,6),IF(BA823="+",5,4)),IF(AZ823="+",IF(BA823="+",3,2),IF(BA823="+",1,0)))</f>
        <v>1</v>
      </c>
    </row>
    <row r="824" spans="1:56" ht="15.75" customHeight="1" x14ac:dyDescent="0.35">
      <c r="A824" s="1" t="s">
        <v>9600</v>
      </c>
      <c r="B824">
        <v>0.12883529006837099</v>
      </c>
      <c r="C824">
        <v>-0.12889855819142401</v>
      </c>
      <c r="D824">
        <v>-1.0944787648578501E-3</v>
      </c>
      <c r="E824">
        <v>-0.155189988770811</v>
      </c>
      <c r="F824">
        <v>-0.30683279546002601</v>
      </c>
      <c r="G824">
        <v>-0.50845894953621995</v>
      </c>
      <c r="H824">
        <v>-0.35794966952125401</v>
      </c>
      <c r="I824">
        <v>-0.39972678864153999</v>
      </c>
      <c r="J824">
        <v>-0.35344530972194899</v>
      </c>
      <c r="K824">
        <v>-0.33286707074078797</v>
      </c>
      <c r="L824">
        <v>-0.428403111977465</v>
      </c>
      <c r="M824">
        <v>-0.34179145997330102</v>
      </c>
      <c r="N824">
        <v>-0.54718503334273005</v>
      </c>
      <c r="O824">
        <v>-0.38717393944299699</v>
      </c>
      <c r="P824">
        <v>-0.37909355519020399</v>
      </c>
      <c r="Q824">
        <v>-0.483375406202805</v>
      </c>
      <c r="R824">
        <v>-0.262966801296729</v>
      </c>
      <c r="S824">
        <v>-2.6298641021338401E-2</v>
      </c>
      <c r="T824">
        <v>-1.4507458651352299E-2</v>
      </c>
      <c r="U824">
        <v>-8.45905175968788E-2</v>
      </c>
      <c r="V824" s="20">
        <v>-0.39324205078975999</v>
      </c>
      <c r="W824" s="20">
        <v>-0.36412673810337598</v>
      </c>
      <c r="X824" s="21">
        <v>-0.44920698354468402</v>
      </c>
      <c r="Y824" s="20">
        <v>-9.70908546415747E-2</v>
      </c>
      <c r="Z824" s="20">
        <v>3.0377991853748398E-2</v>
      </c>
      <c r="AA824" s="20">
        <v>4.6837091320704703E-2</v>
      </c>
      <c r="AB824" s="21">
        <v>1.41421423492081E-2</v>
      </c>
      <c r="AC824" s="20">
        <v>2.57208046233274E-2</v>
      </c>
      <c r="AD824" s="1" t="s">
        <v>9601</v>
      </c>
      <c r="AE824" s="1" t="s">
        <v>9602</v>
      </c>
      <c r="AG824" t="s">
        <v>9602</v>
      </c>
      <c r="AJ824" s="33"/>
      <c r="AL824" s="34"/>
      <c r="AN824" s="34"/>
      <c r="AP824" s="34"/>
      <c r="AY824" s="1" t="s">
        <v>18</v>
      </c>
      <c r="AZ824" s="1" t="s">
        <v>18</v>
      </c>
      <c r="BC824" s="1" t="s">
        <v>18</v>
      </c>
      <c r="BD824" s="1">
        <f>IF(AY824="+",IF(AZ824="+",IF(BA824="+",7,6),IF(BA824="+",5,4)),IF(AZ824="+",IF(BA824="+",3,2),IF(BA824="+",1,0)))</f>
        <v>6</v>
      </c>
    </row>
    <row r="825" spans="1:56" ht="15.75" customHeight="1" x14ac:dyDescent="0.35">
      <c r="A825" s="1" t="s">
        <v>3271</v>
      </c>
      <c r="B825">
        <v>-0.92342804076111196</v>
      </c>
      <c r="C825">
        <v>0.32962191334104302</v>
      </c>
      <c r="D825">
        <v>-0.47034050272354699</v>
      </c>
      <c r="E825">
        <v>0.380131874181458</v>
      </c>
      <c r="F825">
        <v>0.241032463254234</v>
      </c>
      <c r="G825">
        <v>0.39056108420719998</v>
      </c>
      <c r="H825">
        <v>0.104158992852511</v>
      </c>
      <c r="I825">
        <v>0.61568507275187201</v>
      </c>
      <c r="J825">
        <v>0.38332166969255499</v>
      </c>
      <c r="K825">
        <v>0.15411774130314199</v>
      </c>
      <c r="L825">
        <v>1.06684539215282</v>
      </c>
      <c r="M825">
        <v>-0.20616907333880899</v>
      </c>
      <c r="N825">
        <v>0.51568654880735798</v>
      </c>
      <c r="O825">
        <v>0.152285197800615</v>
      </c>
      <c r="P825">
        <v>-0.27968100148796798</v>
      </c>
      <c r="Q825">
        <v>0.14117836821115501</v>
      </c>
      <c r="R825">
        <v>0.16712057486974699</v>
      </c>
      <c r="S825">
        <v>-0.28303155996637802</v>
      </c>
      <c r="T825">
        <v>-0.66157171849711405</v>
      </c>
      <c r="U825">
        <v>-0.30467672432786502</v>
      </c>
      <c r="V825" s="20">
        <v>0.33785940326645397</v>
      </c>
      <c r="W825" s="20">
        <v>0.349528932452428</v>
      </c>
      <c r="X825" s="21">
        <v>0.13236727833278999</v>
      </c>
      <c r="Y825" s="20">
        <v>-0.270539856980402</v>
      </c>
      <c r="Z825" s="20">
        <v>0.35120336954946602</v>
      </c>
      <c r="AA825" s="20">
        <v>0.38732313788970202</v>
      </c>
      <c r="AB825" s="21">
        <v>0.54626330348180496</v>
      </c>
      <c r="AC825" s="20">
        <v>0.14868169259891501</v>
      </c>
      <c r="AD825" s="1" t="s">
        <v>3272</v>
      </c>
      <c r="AE825" s="1" t="s">
        <v>3273</v>
      </c>
      <c r="AG825" t="s">
        <v>3273</v>
      </c>
      <c r="AJ825" s="33"/>
      <c r="AL825" s="34"/>
      <c r="AN825" s="34"/>
      <c r="AP825" s="34"/>
      <c r="BC825" s="1" t="s">
        <v>18</v>
      </c>
      <c r="BD825" s="1">
        <f>IF(AY825="+",IF(AZ825="+",IF(BA825="+",7,6),IF(BA825="+",5,4)),IF(AZ825="+",IF(BA825="+",3,2),IF(BA825="+",1,0)))</f>
        <v>0</v>
      </c>
    </row>
    <row r="826" spans="1:56" ht="15.75" customHeight="1" x14ac:dyDescent="0.35">
      <c r="A826" s="1" t="s">
        <v>7710</v>
      </c>
      <c r="B826">
        <v>0.19229637920460399</v>
      </c>
      <c r="C826">
        <v>-0.30829924257583302</v>
      </c>
      <c r="D826">
        <v>2.13589699140628E-3</v>
      </c>
      <c r="E826">
        <v>-9.5611264876003701E-2</v>
      </c>
      <c r="F826">
        <v>0.23755388380784101</v>
      </c>
      <c r="G826">
        <v>5.0958221898068798E-2</v>
      </c>
      <c r="H826">
        <v>-8.9421175692321803E-2</v>
      </c>
      <c r="I826">
        <v>-4.0727084818134703E-2</v>
      </c>
      <c r="J826">
        <v>-0.78004796252219699</v>
      </c>
      <c r="K826">
        <v>-0.62906206199272696</v>
      </c>
      <c r="L826">
        <v>-0.745594550849079</v>
      </c>
      <c r="M826">
        <v>-0.73949967171359798</v>
      </c>
      <c r="N826">
        <v>-0.39165680657532598</v>
      </c>
      <c r="O826">
        <v>-0.43866927748093398</v>
      </c>
      <c r="P826">
        <v>-0.29000870598387801</v>
      </c>
      <c r="Q826">
        <v>-0.50684650452871904</v>
      </c>
      <c r="R826">
        <v>0.22170463213140101</v>
      </c>
      <c r="S826">
        <v>0.30802312038690899</v>
      </c>
      <c r="T826">
        <v>0.46861607807738298</v>
      </c>
      <c r="U826">
        <v>0.272648595390107</v>
      </c>
      <c r="V826" s="20">
        <v>3.95909612988634E-2</v>
      </c>
      <c r="W826" s="20">
        <v>-0.72355106176939998</v>
      </c>
      <c r="X826" s="21">
        <v>-0.40679532364221399</v>
      </c>
      <c r="Y826" s="20">
        <v>0.31774810649645002</v>
      </c>
      <c r="Z826" s="20">
        <v>0.64308339675875204</v>
      </c>
      <c r="AA826" s="20">
        <v>2.8378252647308502E-2</v>
      </c>
      <c r="AB826" s="21">
        <v>7.9275250413382597E-2</v>
      </c>
      <c r="AC826" s="20">
        <v>3.18070712839598E-4</v>
      </c>
      <c r="AD826" s="1" t="s">
        <v>7711</v>
      </c>
      <c r="AE826" s="1" t="s">
        <v>7712</v>
      </c>
      <c r="AG826" t="s">
        <v>7712</v>
      </c>
      <c r="AJ826" s="33"/>
      <c r="AL826" s="34"/>
      <c r="AN826" s="34"/>
      <c r="AP826" s="34"/>
      <c r="AZ826" s="1" t="s">
        <v>18</v>
      </c>
      <c r="BA826" s="1" t="s">
        <v>18</v>
      </c>
      <c r="BC826" s="1" t="s">
        <v>18</v>
      </c>
      <c r="BD826" s="1">
        <f>IF(AY826="+",IF(AZ826="+",IF(BA826="+",7,6),IF(BA826="+",5,4)),IF(AZ826="+",IF(BA826="+",3,2),IF(BA826="+",1,0)))</f>
        <v>3</v>
      </c>
    </row>
    <row r="827" spans="1:56" ht="15.75" customHeight="1" x14ac:dyDescent="0.35">
      <c r="A827" s="1" t="s">
        <v>10519</v>
      </c>
      <c r="B827">
        <v>-0.27595122793600602</v>
      </c>
      <c r="C827">
        <v>0.17615111435470299</v>
      </c>
      <c r="D827">
        <v>-0.18481911802030301</v>
      </c>
      <c r="E827">
        <v>0.193993798614918</v>
      </c>
      <c r="F827">
        <v>0.27773356729606702</v>
      </c>
      <c r="G827">
        <v>0.82459852587392501</v>
      </c>
      <c r="H827">
        <v>0.68886061118501996</v>
      </c>
      <c r="I827">
        <v>0.73034546956152402</v>
      </c>
      <c r="J827">
        <v>0.53722041728235304</v>
      </c>
      <c r="K827">
        <v>0.150085314577354</v>
      </c>
      <c r="L827">
        <v>0.39974013686066501</v>
      </c>
      <c r="M827">
        <v>7.1423119199186799E-2</v>
      </c>
      <c r="N827">
        <v>0.80552614023511204</v>
      </c>
      <c r="O827">
        <v>0.76508801955475603</v>
      </c>
      <c r="P827">
        <v>0.57894433458758099</v>
      </c>
      <c r="Q827">
        <v>0.76836763028529997</v>
      </c>
      <c r="R827">
        <v>0.56559970197512899</v>
      </c>
      <c r="S827">
        <v>0.48542853787915902</v>
      </c>
      <c r="T827">
        <v>0.25405859220228899</v>
      </c>
      <c r="U827">
        <v>0.46637112822140198</v>
      </c>
      <c r="V827" s="20">
        <v>0.63038454347913397</v>
      </c>
      <c r="W827" s="20">
        <v>0.28961724697989</v>
      </c>
      <c r="X827" s="21">
        <v>0.72948153116568704</v>
      </c>
      <c r="Y827" s="20">
        <v>0.44286449006949502</v>
      </c>
      <c r="Z827" s="20">
        <v>4.0169196275710001E-2</v>
      </c>
      <c r="AA827" s="20">
        <v>0.20412729870482099</v>
      </c>
      <c r="AB827" s="21">
        <v>1.8415418131182699E-2</v>
      </c>
      <c r="AC827" s="20">
        <v>0.340976302075362</v>
      </c>
      <c r="AD827" s="1" t="s">
        <v>10520</v>
      </c>
      <c r="AE827" s="1" t="s">
        <v>10521</v>
      </c>
      <c r="AG827" t="s">
        <v>10521</v>
      </c>
      <c r="AJ827" s="33"/>
      <c r="AL827" s="34"/>
      <c r="AN827" s="34"/>
      <c r="AP827" s="34"/>
      <c r="AY827" s="1" t="s">
        <v>18</v>
      </c>
      <c r="BB827" s="1" t="s">
        <v>18</v>
      </c>
      <c r="BD827" s="1">
        <f>IF(AY827="+",IF(AZ827="+",IF(BA827="+",7,6),IF(BA827="+",5,4)),IF(AZ827="+",IF(BA827="+",3,2),IF(BA827="+",1,0)))</f>
        <v>4</v>
      </c>
    </row>
    <row r="828" spans="1:56" ht="15.75" customHeight="1" x14ac:dyDescent="0.35">
      <c r="A828" s="1" t="s">
        <v>5364</v>
      </c>
      <c r="B828">
        <v>0.123569299376385</v>
      </c>
      <c r="C828">
        <v>-0.199233374143576</v>
      </c>
      <c r="D828">
        <v>-7.8789066533747204E-2</v>
      </c>
      <c r="E828">
        <v>-2.05922204719741E-2</v>
      </c>
      <c r="F828">
        <v>-0.13868891496039101</v>
      </c>
      <c r="G828">
        <v>-0.27206830697828399</v>
      </c>
      <c r="H828">
        <v>-0.30298035702574999</v>
      </c>
      <c r="I828">
        <v>-0.14676191389790999</v>
      </c>
      <c r="J828">
        <v>-1.5009636136436399</v>
      </c>
      <c r="K828">
        <v>-1.52652383475341</v>
      </c>
      <c r="L828">
        <v>-1.5437909963944101</v>
      </c>
      <c r="M828">
        <v>-1.54264299016421</v>
      </c>
      <c r="N828">
        <v>-1.03781747827028</v>
      </c>
      <c r="O828">
        <v>-0.94183777981919903</v>
      </c>
      <c r="P828">
        <v>-0.89076000176359005</v>
      </c>
      <c r="Q828">
        <v>-1.1153904569077699</v>
      </c>
      <c r="R828">
        <v>0.30992902010094903</v>
      </c>
      <c r="S828">
        <v>0.55489306889343504</v>
      </c>
      <c r="T828">
        <v>0.69670877870172798</v>
      </c>
      <c r="U828">
        <v>0.45132071880617503</v>
      </c>
      <c r="V828" s="20">
        <v>-0.21512487321558399</v>
      </c>
      <c r="W828" s="20">
        <v>-1.52848035873892</v>
      </c>
      <c r="X828" s="21">
        <v>-0.99645142919021201</v>
      </c>
      <c r="Y828" s="20">
        <v>0.503212896625572</v>
      </c>
      <c r="Z828" s="20">
        <v>0.18020696954545701</v>
      </c>
      <c r="AA828" s="20">
        <v>3.9797572571601001E-3</v>
      </c>
      <c r="AB828" s="21">
        <v>1.0909985596293499E-3</v>
      </c>
      <c r="AC828" s="20">
        <v>1.03934122748108E-3</v>
      </c>
      <c r="AD828" s="1" t="s">
        <v>5365</v>
      </c>
      <c r="AE828" s="1" t="s">
        <v>5366</v>
      </c>
      <c r="AG828" t="s">
        <v>5366</v>
      </c>
      <c r="AJ828" s="33"/>
      <c r="AL828" s="34"/>
      <c r="AN828" s="34"/>
      <c r="AP828" s="34"/>
      <c r="AZ828" s="1" t="s">
        <v>18</v>
      </c>
      <c r="BA828" s="1" t="s">
        <v>18</v>
      </c>
      <c r="BC828" s="1" t="s">
        <v>18</v>
      </c>
      <c r="BD828" s="1">
        <f>IF(AY828="+",IF(AZ828="+",IF(BA828="+",7,6),IF(BA828="+",5,4)),IF(AZ828="+",IF(BA828="+",3,2),IF(BA828="+",1,0)))</f>
        <v>3</v>
      </c>
    </row>
    <row r="829" spans="1:56" ht="15.75" customHeight="1" x14ac:dyDescent="0.35">
      <c r="A829" s="1" t="s">
        <v>262</v>
      </c>
      <c r="B829">
        <v>-0.216062246827845</v>
      </c>
      <c r="C829">
        <v>0.22604101076713201</v>
      </c>
      <c r="D829">
        <v>-9.3611617198534905E-2</v>
      </c>
      <c r="E829">
        <v>0.141156500897822</v>
      </c>
      <c r="F829">
        <v>0.21096813467467501</v>
      </c>
      <c r="G829">
        <v>7.1202689252706605E-2</v>
      </c>
      <c r="H829">
        <v>0.116874088788396</v>
      </c>
      <c r="I829">
        <v>0.252077045991071</v>
      </c>
      <c r="J829">
        <v>0.321520995544684</v>
      </c>
      <c r="K829">
        <v>0.155078626003918</v>
      </c>
      <c r="L829">
        <v>0.19676224373575299</v>
      </c>
      <c r="M829">
        <v>4.9118906820225301E-2</v>
      </c>
      <c r="N829">
        <v>0.32238045497623602</v>
      </c>
      <c r="O829">
        <v>0.29127748336283998</v>
      </c>
      <c r="P829">
        <v>0.17676601956444801</v>
      </c>
      <c r="Q829">
        <v>0.17443329467001401</v>
      </c>
      <c r="R829">
        <v>0.17301929015569301</v>
      </c>
      <c r="S829">
        <v>8.7827570154730902E-2</v>
      </c>
      <c r="T829">
        <v>-5.8325009398665098E-2</v>
      </c>
      <c r="U829">
        <v>-4.1374606637002598E-2</v>
      </c>
      <c r="V829" s="20">
        <v>0.16278048967671199</v>
      </c>
      <c r="W829" s="20">
        <v>0.18062019302614499</v>
      </c>
      <c r="X829" s="21">
        <v>0.24121431314338501</v>
      </c>
      <c r="Y829" s="20">
        <v>4.0286811068689102E-2</v>
      </c>
      <c r="Z829" s="20">
        <v>0.397898107275518</v>
      </c>
      <c r="AA829" s="20">
        <v>0.34321170473360801</v>
      </c>
      <c r="AB829" s="21">
        <v>0.19126288486238599</v>
      </c>
      <c r="AC829" s="20">
        <v>0.16916683187359899</v>
      </c>
      <c r="AD829" s="1" t="s">
        <v>263</v>
      </c>
      <c r="AE829" s="1" t="s">
        <v>264</v>
      </c>
      <c r="AG829" t="s">
        <v>264</v>
      </c>
      <c r="AJ829" s="33"/>
      <c r="AL829" s="34"/>
      <c r="AN829" s="34"/>
      <c r="AP829" s="34"/>
      <c r="BC829" s="1" t="s">
        <v>18</v>
      </c>
      <c r="BD829" s="1">
        <f>IF(AY829="+",IF(AZ829="+",IF(BA829="+",7,6),IF(BA829="+",5,4)),IF(AZ829="+",IF(BA829="+",3,2),IF(BA829="+",1,0)))</f>
        <v>0</v>
      </c>
    </row>
    <row r="830" spans="1:56" ht="15.75" customHeight="1" x14ac:dyDescent="0.35">
      <c r="A830" s="1" t="s">
        <v>962</v>
      </c>
      <c r="B830">
        <v>9.27024895760276E-2</v>
      </c>
      <c r="C830">
        <v>2.6687169833043801E-2</v>
      </c>
      <c r="D830">
        <v>-5.4377776146562001E-2</v>
      </c>
      <c r="E830">
        <v>-2.5439311150654599E-2</v>
      </c>
      <c r="F830">
        <v>0.256079520227733</v>
      </c>
      <c r="G830">
        <v>0.48062120578850498</v>
      </c>
      <c r="H830">
        <v>0.50947586625540897</v>
      </c>
      <c r="I830">
        <v>0.42305654393509701</v>
      </c>
      <c r="J830">
        <v>-8.7381364850217094E-2</v>
      </c>
      <c r="K830">
        <v>-0.15836903941045999</v>
      </c>
      <c r="L830">
        <v>5.0172000947899899E-2</v>
      </c>
      <c r="M830">
        <v>-4.0494458041498401E-3</v>
      </c>
      <c r="N830">
        <v>0.388049776163084</v>
      </c>
      <c r="O830">
        <v>0.210717157370166</v>
      </c>
      <c r="P830">
        <v>0.36414130012352602</v>
      </c>
      <c r="Q830">
        <v>0.246161663601701</v>
      </c>
      <c r="R830">
        <v>0.43722813055008097</v>
      </c>
      <c r="S830">
        <v>0.27518114130506899</v>
      </c>
      <c r="T830">
        <v>0.41321473672833797</v>
      </c>
      <c r="U830">
        <v>0.31990221046993</v>
      </c>
      <c r="V830" s="20">
        <v>0.41730828405168602</v>
      </c>
      <c r="W830" s="20">
        <v>-4.9906962279231901E-2</v>
      </c>
      <c r="X830" s="21">
        <v>0.30226747431461898</v>
      </c>
      <c r="Y830" s="20">
        <v>0.36138155476335498</v>
      </c>
      <c r="Z830" s="20">
        <v>1.5816267266095099E-2</v>
      </c>
      <c r="AA830" s="20">
        <v>0.46080052104187402</v>
      </c>
      <c r="AB830" s="21">
        <v>1.1169683602773799E-2</v>
      </c>
      <c r="AC830" s="20">
        <v>2.58138741408256E-3</v>
      </c>
      <c r="AD830" s="1" t="s">
        <v>963</v>
      </c>
      <c r="AE830" s="1" t="s">
        <v>964</v>
      </c>
      <c r="AG830" t="s">
        <v>964</v>
      </c>
      <c r="AH830" t="s">
        <v>18</v>
      </c>
      <c r="AJ830" s="33"/>
      <c r="AL830" s="34"/>
      <c r="AN830" s="34"/>
      <c r="AP830" s="34"/>
      <c r="AQ830" t="s">
        <v>18</v>
      </c>
      <c r="AY830" s="1" t="s">
        <v>18</v>
      </c>
      <c r="BA830" s="1" t="s">
        <v>18</v>
      </c>
      <c r="BB830" s="1" t="s">
        <v>18</v>
      </c>
      <c r="BD830" s="1">
        <f>IF(AY830="+",IF(AZ830="+",IF(BA830="+",7,6),IF(BA830="+",5,4)),IF(AZ830="+",IF(BA830="+",3,2),IF(BA830="+",1,0)))</f>
        <v>5</v>
      </c>
    </row>
    <row r="831" spans="1:56" ht="15.75" customHeight="1" x14ac:dyDescent="0.35">
      <c r="A831" s="1" t="s">
        <v>458</v>
      </c>
      <c r="B831">
        <v>-0.22413794777165799</v>
      </c>
      <c r="C831">
        <v>0.24980619651191699</v>
      </c>
      <c r="D831">
        <v>-0.242638369066315</v>
      </c>
      <c r="E831">
        <v>0.15141594814852</v>
      </c>
      <c r="F831">
        <v>0.13362834626359499</v>
      </c>
      <c r="G831">
        <v>5.3172001456156699E-2</v>
      </c>
      <c r="H831">
        <v>5.7528722765104498E-2</v>
      </c>
      <c r="I831">
        <v>0.21914522495887201</v>
      </c>
      <c r="J831">
        <v>0.111305108128152</v>
      </c>
      <c r="K831">
        <v>1.3201278404267901E-2</v>
      </c>
      <c r="L831">
        <v>0.12654492831038799</v>
      </c>
      <c r="M831">
        <v>-5.3312230202570997E-2</v>
      </c>
      <c r="N831">
        <v>7.4000199717303997E-2</v>
      </c>
      <c r="O831">
        <v>-9.1160423661808196E-2</v>
      </c>
      <c r="P831">
        <v>2.94331136986015E-2</v>
      </c>
      <c r="Q831">
        <v>-8.0355169973266596E-2</v>
      </c>
      <c r="R831">
        <v>3.0641038580493399E-2</v>
      </c>
      <c r="S831">
        <v>-0.125135851727216</v>
      </c>
      <c r="T831">
        <v>-3.1603492268394102E-2</v>
      </c>
      <c r="U831">
        <v>-0.116918302983664</v>
      </c>
      <c r="V831" s="20">
        <v>0.11586857386093199</v>
      </c>
      <c r="W831" s="20">
        <v>4.9434771160059301E-2</v>
      </c>
      <c r="X831" s="21">
        <v>-1.7020570054792301E-2</v>
      </c>
      <c r="Y831" s="20">
        <v>-6.0754152099695501E-2</v>
      </c>
      <c r="Z831" s="20">
        <v>0.53215723172907903</v>
      </c>
      <c r="AA831" s="20">
        <v>0.74085172865087401</v>
      </c>
      <c r="AB831" s="21">
        <v>0.99705356805001499</v>
      </c>
      <c r="AC831" s="20">
        <v>0.13919199161204601</v>
      </c>
      <c r="AD831" s="1" t="s">
        <v>459</v>
      </c>
      <c r="AE831" s="1" t="s">
        <v>460</v>
      </c>
      <c r="AG831" t="s">
        <v>460</v>
      </c>
      <c r="AJ831" s="33"/>
      <c r="AL831" s="34"/>
      <c r="AN831" s="34"/>
      <c r="AP831" s="34"/>
      <c r="BC831" s="1" t="s">
        <v>18</v>
      </c>
      <c r="BD831" s="1">
        <f>IF(AY831="+",IF(AZ831="+",IF(BA831="+",7,6),IF(BA831="+",5,4)),IF(AZ831="+",IF(BA831="+",3,2),IF(BA831="+",1,0)))</f>
        <v>0</v>
      </c>
    </row>
    <row r="832" spans="1:56" ht="15.75" customHeight="1" x14ac:dyDescent="0.35">
      <c r="A832" s="1" t="s">
        <v>12598</v>
      </c>
      <c r="B832">
        <v>-1.8829875845354199E-2</v>
      </c>
      <c r="C832">
        <v>-4.8470788335164498E-3</v>
      </c>
      <c r="D832">
        <v>9.0243346816781797E-2</v>
      </c>
      <c r="E832">
        <v>5.3172674775935902E-3</v>
      </c>
      <c r="F832">
        <v>0.11252807501612599</v>
      </c>
      <c r="G832">
        <v>0.16634944800579801</v>
      </c>
      <c r="H832">
        <v>0.25729019259845098</v>
      </c>
      <c r="I832">
        <v>6.9470978396175706E-2</v>
      </c>
      <c r="J832">
        <v>0.34445738127387199</v>
      </c>
      <c r="K832">
        <v>0.29154258636184599</v>
      </c>
      <c r="L832">
        <v>-0.109645489864151</v>
      </c>
      <c r="M832">
        <v>0.31212397443373002</v>
      </c>
      <c r="N832">
        <v>0.224980460532654</v>
      </c>
      <c r="O832">
        <v>0.27253266377255603</v>
      </c>
      <c r="P832">
        <v>0.21174079096511</v>
      </c>
      <c r="Q832">
        <v>0.194131823227321</v>
      </c>
      <c r="R832">
        <v>1.7389714213772701E-2</v>
      </c>
      <c r="S832">
        <v>4.9283104969944098E-2</v>
      </c>
      <c r="T832">
        <v>-4.1042927754025897E-2</v>
      </c>
      <c r="U832">
        <v>-4.0718489925951402E-2</v>
      </c>
      <c r="V832" s="20">
        <v>0.151409673504138</v>
      </c>
      <c r="W832" s="20">
        <v>0.20961961305132401</v>
      </c>
      <c r="X832" s="21">
        <v>0.22584643462441001</v>
      </c>
      <c r="Y832" s="20">
        <v>-3.7721496240651301E-3</v>
      </c>
      <c r="Z832" s="20">
        <v>0.104728720890083</v>
      </c>
      <c r="AA832" s="20">
        <v>0.28833765870080302</v>
      </c>
      <c r="AB832" s="21">
        <v>5.5249205396733798E-3</v>
      </c>
      <c r="AC832" s="20">
        <v>0.18504277258348101</v>
      </c>
      <c r="AD832" s="1" t="s">
        <v>12599</v>
      </c>
      <c r="AE832" s="1" t="s">
        <v>12600</v>
      </c>
      <c r="AG832" t="s">
        <v>12600</v>
      </c>
      <c r="AJ832" s="33"/>
      <c r="AL832" s="34"/>
      <c r="AN832" s="34"/>
      <c r="AP832" s="34"/>
      <c r="BC832" s="1" t="s">
        <v>18</v>
      </c>
      <c r="BD832" s="1">
        <f>IF(AY832="+",IF(AZ832="+",IF(BA832="+",7,6),IF(BA832="+",5,4)),IF(AZ832="+",IF(BA832="+",3,2),IF(BA832="+",1,0)))</f>
        <v>0</v>
      </c>
    </row>
    <row r="833" spans="1:56" ht="15.75" customHeight="1" x14ac:dyDescent="0.35">
      <c r="A833" s="1" t="s">
        <v>7556</v>
      </c>
      <c r="B833">
        <v>-6.7716060649265095E-2</v>
      </c>
      <c r="C833">
        <v>-8.5313241242832696E-2</v>
      </c>
      <c r="D833">
        <v>0.45857330698075799</v>
      </c>
      <c r="E833">
        <v>-0.33196719203006297</v>
      </c>
      <c r="F833">
        <v>0.28079101388426497</v>
      </c>
      <c r="G833">
        <v>0.231355550343111</v>
      </c>
      <c r="H833">
        <v>0.30887734708359899</v>
      </c>
      <c r="I833">
        <v>-0.12245221487668501</v>
      </c>
      <c r="J833">
        <v>-0.37367575110191198</v>
      </c>
      <c r="K833">
        <v>-0.43962610363631899</v>
      </c>
      <c r="L833">
        <v>-0.44504335875607198</v>
      </c>
      <c r="M833">
        <v>-9.3881362075851599E-2</v>
      </c>
      <c r="N833">
        <v>7.0800788024744904E-2</v>
      </c>
      <c r="O833">
        <v>0.39681390833063601</v>
      </c>
      <c r="P833">
        <v>4.8666724672319098E-2</v>
      </c>
      <c r="Q833">
        <v>0.57475710364214505</v>
      </c>
      <c r="R833">
        <v>0.37973161568941899</v>
      </c>
      <c r="S833">
        <v>0.71823270531146599</v>
      </c>
      <c r="T833">
        <v>0.40345357270230803</v>
      </c>
      <c r="U833">
        <v>0.88528332193169601</v>
      </c>
      <c r="V833" s="20">
        <v>0.17464292410857199</v>
      </c>
      <c r="W833" s="20">
        <v>-0.33805664389253898</v>
      </c>
      <c r="X833" s="21">
        <v>0.27275963116746099</v>
      </c>
      <c r="Y833" s="20">
        <v>0.59667530390872303</v>
      </c>
      <c r="Z833" s="20">
        <v>0.54294768247917702</v>
      </c>
      <c r="AA833" s="20">
        <v>0.25447564312058701</v>
      </c>
      <c r="AB833" s="21">
        <v>0.338569822712249</v>
      </c>
      <c r="AC833" s="20">
        <v>4.5132182607390998E-3</v>
      </c>
      <c r="AD833" s="1" t="s">
        <v>7557</v>
      </c>
      <c r="AE833" s="1" t="s">
        <v>7558</v>
      </c>
      <c r="AG833" t="s">
        <v>7558</v>
      </c>
      <c r="AJ833" s="33"/>
      <c r="AL833" s="34"/>
      <c r="AN833" s="34"/>
      <c r="AP833" s="34"/>
      <c r="BA833" s="1" t="s">
        <v>18</v>
      </c>
      <c r="BC833" s="1" t="s">
        <v>18</v>
      </c>
      <c r="BD833" s="1">
        <f>IF(AY833="+",IF(AZ833="+",IF(BA833="+",7,6),IF(BA833="+",5,4)),IF(AZ833="+",IF(BA833="+",3,2),IF(BA833="+",1,0)))</f>
        <v>1</v>
      </c>
    </row>
    <row r="834" spans="1:56" ht="15.75" customHeight="1" x14ac:dyDescent="0.35">
      <c r="A834" s="1" t="s">
        <v>494</v>
      </c>
      <c r="B834">
        <v>-0.34618766048057897</v>
      </c>
      <c r="C834">
        <v>0.25915817238963401</v>
      </c>
      <c r="D834">
        <v>-0.14421690121796399</v>
      </c>
      <c r="E834">
        <v>0.127301592762018</v>
      </c>
      <c r="F834">
        <v>1.3198603249995999E-2</v>
      </c>
      <c r="G834">
        <v>0.10842653388635801</v>
      </c>
      <c r="H834">
        <v>-1.37395363602779E-2</v>
      </c>
      <c r="I834">
        <v>0.29697737119294798</v>
      </c>
      <c r="J834">
        <v>0.622366244076204</v>
      </c>
      <c r="K834">
        <v>0.49663938275015701</v>
      </c>
      <c r="L834">
        <v>0.61013840658976104</v>
      </c>
      <c r="M834">
        <v>0.36520949507623301</v>
      </c>
      <c r="N834">
        <v>0.40943858739688399</v>
      </c>
      <c r="O834">
        <v>0.24110259412833199</v>
      </c>
      <c r="P834">
        <v>8.8821256968929299E-2</v>
      </c>
      <c r="Q834">
        <v>0.157985263947725</v>
      </c>
      <c r="R834">
        <v>-5.7215049934803197E-2</v>
      </c>
      <c r="S834">
        <v>-0.30700056614451499</v>
      </c>
      <c r="T834">
        <v>-0.47471341778153098</v>
      </c>
      <c r="U834">
        <v>-0.423641950424963</v>
      </c>
      <c r="V834" s="20">
        <v>0.101215742992256</v>
      </c>
      <c r="W834" s="20">
        <v>0.523588382123089</v>
      </c>
      <c r="X834" s="21">
        <v>0.224336925610467</v>
      </c>
      <c r="Y834" s="20">
        <v>-0.31564274607145298</v>
      </c>
      <c r="Z834" s="20">
        <v>0.59506240916719999</v>
      </c>
      <c r="AA834" s="20">
        <v>6.7105770333427198E-2</v>
      </c>
      <c r="AB834" s="21">
        <v>0.26429885686420701</v>
      </c>
      <c r="AC834" s="20">
        <v>2.6988043188541999E-3</v>
      </c>
      <c r="AD834" s="1" t="s">
        <v>495</v>
      </c>
      <c r="AE834" s="1" t="s">
        <v>496</v>
      </c>
      <c r="AF834" s="1">
        <v>2</v>
      </c>
      <c r="AG834" t="s">
        <v>16163</v>
      </c>
      <c r="AJ834" s="33"/>
      <c r="AL834" s="34"/>
      <c r="AN834" s="34"/>
      <c r="AP834" s="34"/>
      <c r="AQ834" t="s">
        <v>18</v>
      </c>
      <c r="AZ834" s="1"/>
      <c r="BA834" s="1" t="s">
        <v>18</v>
      </c>
      <c r="BC834" s="1" t="s">
        <v>18</v>
      </c>
      <c r="BD834" s="1">
        <f>IF(AY834="+",IF(AZ834="+",IF(BA834="+",7,6),IF(BA834="+",5,4)),IF(AZ834="+",IF(BA834="+",3,2),IF(BA834="+",1,0)))</f>
        <v>1</v>
      </c>
    </row>
    <row r="835" spans="1:56" ht="15.75" customHeight="1" x14ac:dyDescent="0.35">
      <c r="A835" s="1" t="s">
        <v>1818</v>
      </c>
      <c r="B835">
        <v>-1.0490603862318899</v>
      </c>
      <c r="C835">
        <v>0.23973931878037899</v>
      </c>
      <c r="D835">
        <v>0.30931130145332097</v>
      </c>
      <c r="E835">
        <v>8.0771942614255104E-2</v>
      </c>
      <c r="F835">
        <v>0.50050704146435898</v>
      </c>
      <c r="G835">
        <v>6.8837946413117204E-2</v>
      </c>
      <c r="H835">
        <v>0.30352840746693999</v>
      </c>
      <c r="I835">
        <v>0.38383825039379699</v>
      </c>
      <c r="J835">
        <v>0.708882462736109</v>
      </c>
      <c r="K835">
        <v>0.80065618366860403</v>
      </c>
      <c r="L835">
        <v>0.52898142258319103</v>
      </c>
      <c r="M835">
        <v>0.61348831470418197</v>
      </c>
      <c r="N835">
        <v>0.173760361186927</v>
      </c>
      <c r="O835">
        <v>7.8730038306996195E-2</v>
      </c>
      <c r="P835">
        <v>-9.2378908883875996E-2</v>
      </c>
      <c r="Q835">
        <v>0.12335520515099101</v>
      </c>
      <c r="R835">
        <v>-0.39038983241369901</v>
      </c>
      <c r="S835">
        <v>-0.62711260026386695</v>
      </c>
      <c r="T835">
        <v>-0.87616771436325902</v>
      </c>
      <c r="U835">
        <v>-0.64359989928629802</v>
      </c>
      <c r="V835" s="20">
        <v>0.31417791143455298</v>
      </c>
      <c r="W835" s="20">
        <v>0.66300209592302195</v>
      </c>
      <c r="X835" s="21">
        <v>7.0866673940259695E-2</v>
      </c>
      <c r="Y835" s="20">
        <v>-0.63431751158178096</v>
      </c>
      <c r="Z835" s="20">
        <v>0.43374507625269898</v>
      </c>
      <c r="AA835" s="20">
        <v>0.18829996827967899</v>
      </c>
      <c r="AB835" s="21">
        <v>0.70849984033325097</v>
      </c>
      <c r="AC835" s="20">
        <v>1.02219601893011E-3</v>
      </c>
      <c r="AD835" s="1" t="s">
        <v>1819</v>
      </c>
      <c r="AE835" s="1" t="s">
        <v>1820</v>
      </c>
      <c r="AG835" t="s">
        <v>1820</v>
      </c>
      <c r="AJ835" s="33"/>
      <c r="AL835" s="34"/>
      <c r="AN835" s="34"/>
      <c r="AP835" s="34"/>
      <c r="BA835" s="1" t="s">
        <v>18</v>
      </c>
      <c r="BC835" s="1" t="s">
        <v>18</v>
      </c>
      <c r="BD835" s="1">
        <f>IF(AY835="+",IF(AZ835="+",IF(BA835="+",7,6),IF(BA835="+",5,4)),IF(AZ835="+",IF(BA835="+",3,2),IF(BA835="+",1,0)))</f>
        <v>1</v>
      </c>
    </row>
    <row r="836" spans="1:56" ht="15.75" customHeight="1" x14ac:dyDescent="0.35">
      <c r="A836" s="1" t="s">
        <v>1602</v>
      </c>
      <c r="B836">
        <v>0.253767646502015</v>
      </c>
      <c r="C836">
        <v>-0.258649141345907</v>
      </c>
      <c r="D836">
        <v>-8.3701798735251506E-2</v>
      </c>
      <c r="E836">
        <v>-2.79356894249237E-2</v>
      </c>
      <c r="F836">
        <v>0.32658745852320398</v>
      </c>
      <c r="G836">
        <v>2.18371489908878E-2</v>
      </c>
      <c r="H836">
        <v>0.21223616678420201</v>
      </c>
      <c r="I836">
        <v>0.14762582011039099</v>
      </c>
      <c r="J836">
        <v>0.43141122357297801</v>
      </c>
      <c r="K836">
        <v>0.51934433810120995</v>
      </c>
      <c r="L836">
        <v>0.438924082378084</v>
      </c>
      <c r="M836">
        <v>0.41558342696279299</v>
      </c>
      <c r="N836">
        <v>-5.9194803809638798E-2</v>
      </c>
      <c r="O836">
        <v>0.14784875305211201</v>
      </c>
      <c r="P836">
        <v>0.26007484942982501</v>
      </c>
      <c r="Q836">
        <v>0.11692191690937601</v>
      </c>
      <c r="R836">
        <v>-0.44326525545612899</v>
      </c>
      <c r="S836">
        <v>-0.27729084815535499</v>
      </c>
      <c r="T836">
        <v>-0.25944221664214101</v>
      </c>
      <c r="U836">
        <v>-0.36211037507191401</v>
      </c>
      <c r="V836" s="20">
        <v>0.17707164860217101</v>
      </c>
      <c r="W836" s="20">
        <v>0.45131576775376597</v>
      </c>
      <c r="X836" s="21">
        <v>0.11641267889541899</v>
      </c>
      <c r="Y836" s="20">
        <v>-0.33552717383138497</v>
      </c>
      <c r="Z836" s="20">
        <v>0.28783911483628499</v>
      </c>
      <c r="AA836" s="20">
        <v>6.2894148940808206E-2</v>
      </c>
      <c r="AB836" s="21">
        <v>0.40698499869279497</v>
      </c>
      <c r="AC836" s="20">
        <v>4.5087975590896802E-4</v>
      </c>
      <c r="AD836" s="1" t="s">
        <v>1603</v>
      </c>
      <c r="AE836" s="1" t="s">
        <v>1604</v>
      </c>
      <c r="AG836" t="s">
        <v>1604</v>
      </c>
      <c r="AJ836" s="33"/>
      <c r="AL836" s="34"/>
      <c r="AN836" s="34"/>
      <c r="AP836" s="34"/>
      <c r="BA836" s="1" t="s">
        <v>18</v>
      </c>
      <c r="BC836" s="1" t="s">
        <v>18</v>
      </c>
      <c r="BD836" s="1">
        <f>IF(AY836="+",IF(AZ836="+",IF(BA836="+",7,6),IF(BA836="+",5,4)),IF(AZ836="+",IF(BA836="+",3,2),IF(BA836="+",1,0)))</f>
        <v>1</v>
      </c>
    </row>
    <row r="837" spans="1:56" ht="15.75" customHeight="1" x14ac:dyDescent="0.35">
      <c r="A837" s="1" t="s">
        <v>3490</v>
      </c>
      <c r="B837">
        <v>7.5673387011742393E-2</v>
      </c>
      <c r="C837">
        <v>-0.196481424642064</v>
      </c>
      <c r="D837">
        <v>9.8486582939415604E-2</v>
      </c>
      <c r="E837">
        <v>1.9052946915916899E-2</v>
      </c>
      <c r="F837">
        <v>-1.9234160333851599E-2</v>
      </c>
      <c r="G837">
        <v>-1.66004888885583E-2</v>
      </c>
      <c r="H837">
        <v>4.8822029738391302E-2</v>
      </c>
      <c r="I837">
        <v>3.84169575424569E-2</v>
      </c>
      <c r="J837">
        <v>0.18183799630445999</v>
      </c>
      <c r="K837">
        <v>0.30141590914509098</v>
      </c>
      <c r="L837">
        <v>0.217253524558881</v>
      </c>
      <c r="M837">
        <v>0.26113843747901599</v>
      </c>
      <c r="N837">
        <v>2.63415191376088E-2</v>
      </c>
      <c r="O837">
        <v>2.5733071253796699E-2</v>
      </c>
      <c r="P837">
        <v>-2.7644787078675299E-2</v>
      </c>
      <c r="Q837">
        <v>-0.134431951701767</v>
      </c>
      <c r="R837">
        <v>-0.20971672730662899</v>
      </c>
      <c r="S837">
        <v>-0.19709134700782299</v>
      </c>
      <c r="T837">
        <v>-0.30187718354743998</v>
      </c>
      <c r="U837">
        <v>-0.35732758601807002</v>
      </c>
      <c r="V837" s="20">
        <v>1.28510845146095E-2</v>
      </c>
      <c r="W837" s="20">
        <v>0.24041146687186199</v>
      </c>
      <c r="X837" s="21">
        <v>-2.75005370972593E-2</v>
      </c>
      <c r="Y837" s="20">
        <v>-0.26650321096999002</v>
      </c>
      <c r="Z837" s="20">
        <v>0.91045700142855202</v>
      </c>
      <c r="AA837" s="20">
        <v>8.9541437589042497E-2</v>
      </c>
      <c r="AB837" s="21">
        <v>0.81023844557246405</v>
      </c>
      <c r="AC837" s="20">
        <v>8.27647161018854E-4</v>
      </c>
      <c r="AD837" s="1" t="s">
        <v>3491</v>
      </c>
      <c r="AE837" s="1" t="s">
        <v>3492</v>
      </c>
      <c r="AG837" t="s">
        <v>3492</v>
      </c>
      <c r="AJ837" s="33"/>
      <c r="AL837" s="34"/>
      <c r="AN837" s="34"/>
      <c r="AP837" s="34"/>
      <c r="BA837" s="1" t="s">
        <v>18</v>
      </c>
      <c r="BC837" s="1" t="s">
        <v>18</v>
      </c>
      <c r="BD837" s="1">
        <f>IF(AY837="+",IF(AZ837="+",IF(BA837="+",7,6),IF(BA837="+",5,4)),IF(AZ837="+",IF(BA837="+",3,2),IF(BA837="+",1,0)))</f>
        <v>1</v>
      </c>
    </row>
    <row r="838" spans="1:56" ht="15.75" customHeight="1" x14ac:dyDescent="0.35">
      <c r="A838" s="1" t="s">
        <v>8543</v>
      </c>
      <c r="B838">
        <v>-0.18555885102835901</v>
      </c>
      <c r="C838">
        <v>0.31328135840513299</v>
      </c>
      <c r="D838">
        <v>-0.29217364118440903</v>
      </c>
      <c r="E838">
        <v>0.22056421609734</v>
      </c>
      <c r="F838">
        <v>0.47171785467788002</v>
      </c>
      <c r="G838">
        <v>0.264072504060616</v>
      </c>
      <c r="H838">
        <v>0.302670921070817</v>
      </c>
      <c r="I838">
        <v>0.42223101025626802</v>
      </c>
      <c r="J838">
        <v>0.54383233911227802</v>
      </c>
      <c r="K838">
        <v>0.69816576020600396</v>
      </c>
      <c r="L838">
        <v>0.39982969321226203</v>
      </c>
      <c r="M838">
        <v>0.19275102259283799</v>
      </c>
      <c r="N838">
        <v>0.64968732320259204</v>
      </c>
      <c r="O838">
        <v>0.28499644078379799</v>
      </c>
      <c r="P838">
        <v>0.58365205049091795</v>
      </c>
      <c r="Q838">
        <v>0.44495986048230801</v>
      </c>
      <c r="R838">
        <v>0.23903657882289001</v>
      </c>
      <c r="S838">
        <v>-0.177083985183913</v>
      </c>
      <c r="T838">
        <v>7.1263833206450897E-2</v>
      </c>
      <c r="U838">
        <v>-9.5292385218259806E-2</v>
      </c>
      <c r="V838" s="20">
        <v>0.36517307251639503</v>
      </c>
      <c r="W838" s="20">
        <v>0.45864470378084499</v>
      </c>
      <c r="X838" s="21">
        <v>0.490823918739904</v>
      </c>
      <c r="Y838" s="20">
        <v>9.4810104067921397E-3</v>
      </c>
      <c r="Z838" s="20">
        <v>0.20117190221006601</v>
      </c>
      <c r="AA838" s="20">
        <v>0.13346514763711001</v>
      </c>
      <c r="AB838" s="21">
        <v>9.0318704486149398E-2</v>
      </c>
      <c r="AC838" s="20">
        <v>3.5742268922234997E-2</v>
      </c>
      <c r="AD838" s="1" t="s">
        <v>8544</v>
      </c>
      <c r="AE838" s="1" t="s">
        <v>8545</v>
      </c>
      <c r="AG838" t="s">
        <v>8545</v>
      </c>
      <c r="AJ838" s="33"/>
      <c r="AL838" s="34"/>
      <c r="AN838" s="34"/>
      <c r="AP838" s="34"/>
      <c r="BC838" s="1" t="s">
        <v>18</v>
      </c>
      <c r="BD838" s="1">
        <f>IF(AY838="+",IF(AZ838="+",IF(BA838="+",7,6),IF(BA838="+",5,4)),IF(AZ838="+",IF(BA838="+",3,2),IF(BA838="+",1,0)))</f>
        <v>0</v>
      </c>
    </row>
    <row r="839" spans="1:56" ht="15.75" customHeight="1" x14ac:dyDescent="0.35">
      <c r="A839" s="1" t="s">
        <v>1440</v>
      </c>
      <c r="B839">
        <v>-8.2608890467226304E-2</v>
      </c>
      <c r="C839">
        <v>0.220716703667245</v>
      </c>
      <c r="D839">
        <v>-0.34213612094617502</v>
      </c>
      <c r="E839">
        <v>3.6628522262867003E-2</v>
      </c>
      <c r="F839">
        <v>-6.5493119320152601E-2</v>
      </c>
      <c r="G839">
        <v>-0.1302149918735</v>
      </c>
      <c r="H839">
        <v>-0.19456656059448699</v>
      </c>
      <c r="I839">
        <v>-0.21814420064814399</v>
      </c>
      <c r="J839">
        <v>-8.1832943485559098E-2</v>
      </c>
      <c r="K839">
        <v>-0.16369200884146301</v>
      </c>
      <c r="L839">
        <v>4.9410812328065497E-2</v>
      </c>
      <c r="M839">
        <v>-0.160387020106732</v>
      </c>
      <c r="N839">
        <v>-0.14406566817395</v>
      </c>
      <c r="O839">
        <v>-0.32519596048160898</v>
      </c>
      <c r="P839">
        <v>-0.15275692078851699</v>
      </c>
      <c r="Q839">
        <v>-0.25553872402003103</v>
      </c>
      <c r="R839">
        <v>-5.5066380629344797E-2</v>
      </c>
      <c r="S839">
        <v>-0.24437540645806799</v>
      </c>
      <c r="T839">
        <v>-6.4861827846662196E-2</v>
      </c>
      <c r="U839">
        <v>-0.141952352394385</v>
      </c>
      <c r="V839" s="20">
        <v>-0.152104718109071</v>
      </c>
      <c r="W839" s="20">
        <v>-8.9125290026422499E-2</v>
      </c>
      <c r="X839" s="21">
        <v>-0.21938931836602699</v>
      </c>
      <c r="Y839" s="20">
        <v>-0.126563991832115</v>
      </c>
      <c r="Z839" s="20">
        <v>0.57574536348147698</v>
      </c>
      <c r="AA839" s="20">
        <v>0.80478969523801502</v>
      </c>
      <c r="AB839" s="21">
        <v>0.33802082246389797</v>
      </c>
      <c r="AC839" s="20">
        <v>0.64853913064879298</v>
      </c>
      <c r="AD839" s="1" t="s">
        <v>1441</v>
      </c>
      <c r="AE839" s="1" t="s">
        <v>1442</v>
      </c>
      <c r="AG839" t="s">
        <v>1442</v>
      </c>
      <c r="AJ839" s="33"/>
      <c r="AL839" s="34"/>
      <c r="AN839" s="34"/>
      <c r="AP839" s="34"/>
      <c r="BC839" s="1" t="s">
        <v>18</v>
      </c>
      <c r="BD839" s="1">
        <f>IF(AY839="+",IF(AZ839="+",IF(BA839="+",7,6),IF(BA839="+",5,4)),IF(AZ839="+",IF(BA839="+",3,2),IF(BA839="+",1,0)))</f>
        <v>0</v>
      </c>
    </row>
    <row r="840" spans="1:56" ht="15.75" customHeight="1" x14ac:dyDescent="0.35">
      <c r="A840" s="1" t="s">
        <v>2288</v>
      </c>
      <c r="B840">
        <v>0.30767107324917797</v>
      </c>
      <c r="C840">
        <v>-0.48152577461053703</v>
      </c>
      <c r="D840">
        <v>-6.4738583535803307E-2</v>
      </c>
      <c r="E840">
        <v>-0.54764122991042397</v>
      </c>
      <c r="F840">
        <v>-0.211284473971069</v>
      </c>
      <c r="G840">
        <v>-0.67554799173609203</v>
      </c>
      <c r="H840">
        <v>-0.42655118497161598</v>
      </c>
      <c r="I840">
        <v>-0.53832030116419605</v>
      </c>
      <c r="J840">
        <v>-0.76799316019285102</v>
      </c>
      <c r="K840">
        <v>-0.46374900842428901</v>
      </c>
      <c r="L840">
        <v>-0.68689675205485901</v>
      </c>
      <c r="M840">
        <v>-0.29631801272735597</v>
      </c>
      <c r="N840">
        <v>-0.80295156417283398</v>
      </c>
      <c r="O840">
        <v>-0.58392096089462997</v>
      </c>
      <c r="P840">
        <v>-0.26779621472412202</v>
      </c>
      <c r="Q840">
        <v>-0.50848698681742699</v>
      </c>
      <c r="R840">
        <v>-0.402571715260992</v>
      </c>
      <c r="S840">
        <v>-2.99471467641091E-2</v>
      </c>
      <c r="T840">
        <v>0.26531763817556397</v>
      </c>
      <c r="U840">
        <v>8.26994902368621E-2</v>
      </c>
      <c r="V840" s="20">
        <v>-0.46292598796074302</v>
      </c>
      <c r="W840" s="20">
        <v>-0.55373923334983899</v>
      </c>
      <c r="X840" s="21">
        <v>-0.54078893165225295</v>
      </c>
      <c r="Y840" s="20">
        <v>-2.1125433403168602E-2</v>
      </c>
      <c r="Z840" s="20">
        <v>0.44158103907419</v>
      </c>
      <c r="AA840" s="20">
        <v>0.30004120649993399</v>
      </c>
      <c r="AB840" s="21">
        <v>0.294919242895543</v>
      </c>
      <c r="AC840" s="20">
        <v>4.4648124090405202E-2</v>
      </c>
      <c r="AD840" s="1" t="s">
        <v>2289</v>
      </c>
      <c r="AE840" s="1" t="s">
        <v>2290</v>
      </c>
      <c r="AF840" s="1">
        <v>4</v>
      </c>
      <c r="AG840" t="s">
        <v>16164</v>
      </c>
      <c r="AJ840" s="33"/>
      <c r="AL840" s="34"/>
      <c r="AN840" s="34"/>
      <c r="AP840" s="34"/>
      <c r="BC840" s="1" t="s">
        <v>18</v>
      </c>
      <c r="BD840" s="1">
        <f>IF(AY840="+",IF(AZ840="+",IF(BA840="+",7,6),IF(BA840="+",5,4)),IF(AZ840="+",IF(BA840="+",3,2),IF(BA840="+",1,0)))</f>
        <v>0</v>
      </c>
    </row>
    <row r="841" spans="1:56" ht="15.75" customHeight="1" x14ac:dyDescent="0.35">
      <c r="A841" s="1" t="s">
        <v>8606</v>
      </c>
      <c r="B841">
        <v>1.9379863595636398E-2</v>
      </c>
      <c r="C841">
        <v>-5.8993096824564396E-3</v>
      </c>
      <c r="D841">
        <v>7.5517534203177805E-2</v>
      </c>
      <c r="E841">
        <v>-0.14360300655129399</v>
      </c>
      <c r="F841">
        <v>-0.13950966734797601</v>
      </c>
      <c r="G841">
        <v>-0.172358305784859</v>
      </c>
      <c r="H841">
        <v>-0.168553990265978</v>
      </c>
      <c r="I841">
        <v>-7.8962434706466897E-2</v>
      </c>
      <c r="J841" s="9">
        <v>2.3362054621389701E-5</v>
      </c>
      <c r="K841">
        <v>-5.5667002182573803E-2</v>
      </c>
      <c r="L841">
        <v>-0.170395505651941</v>
      </c>
      <c r="M841">
        <v>-0.16066079877647399</v>
      </c>
      <c r="N841">
        <v>-9.6145796694957E-2</v>
      </c>
      <c r="O841">
        <v>-0.11306043653245</v>
      </c>
      <c r="P841">
        <v>-0.123776374418559</v>
      </c>
      <c r="Q841">
        <v>-0.18617430651387801</v>
      </c>
      <c r="R841">
        <v>-2.4977967605719902E-2</v>
      </c>
      <c r="S841">
        <v>-1.6824175886699499E-2</v>
      </c>
      <c r="T841">
        <v>-5.5326477968509397E-2</v>
      </c>
      <c r="U841">
        <v>-8.1825185126857394E-2</v>
      </c>
      <c r="V841" s="20">
        <v>-0.13984609952631999</v>
      </c>
      <c r="W841" s="20">
        <v>-9.6674986139092103E-2</v>
      </c>
      <c r="X841" s="21">
        <v>-0.129789228539961</v>
      </c>
      <c r="Y841" s="20">
        <v>-4.4738451646946599E-2</v>
      </c>
      <c r="Z841" s="20">
        <v>0.15424273267164201</v>
      </c>
      <c r="AA841" s="20">
        <v>0.35847206799893999</v>
      </c>
      <c r="AB841" s="21">
        <v>0.15411114654741601</v>
      </c>
      <c r="AC841" s="20">
        <v>0.36770978012537398</v>
      </c>
      <c r="AD841" s="1" t="s">
        <v>8607</v>
      </c>
      <c r="AE841" s="1" t="s">
        <v>8608</v>
      </c>
      <c r="AG841" t="s">
        <v>8608</v>
      </c>
      <c r="AJ841" s="33"/>
      <c r="AL841" s="34"/>
      <c r="AN841" s="34"/>
      <c r="AP841" s="34"/>
      <c r="BC841" s="1" t="s">
        <v>18</v>
      </c>
      <c r="BD841" s="1">
        <f>IF(AY841="+",IF(AZ841="+",IF(BA841="+",7,6),IF(BA841="+",5,4)),IF(AZ841="+",IF(BA841="+",3,2),IF(BA841="+",1,0)))</f>
        <v>0</v>
      </c>
    </row>
    <row r="842" spans="1:56" ht="15.75" customHeight="1" x14ac:dyDescent="0.35">
      <c r="A842" s="1" t="s">
        <v>12064</v>
      </c>
      <c r="B842">
        <v>-5.7221007087687903E-2</v>
      </c>
      <c r="C842">
        <v>0.18851828291343001</v>
      </c>
      <c r="D842">
        <v>-0.20714267902458899</v>
      </c>
      <c r="E842">
        <v>0.16477165982147701</v>
      </c>
      <c r="F842">
        <v>0.25338237922930201</v>
      </c>
      <c r="G842">
        <v>0.19365367973675199</v>
      </c>
      <c r="H842">
        <v>0.33507355091610003</v>
      </c>
      <c r="I842">
        <v>0.32877515963187598</v>
      </c>
      <c r="J842">
        <v>0.61930469703558</v>
      </c>
      <c r="K842">
        <v>0.56529774585696202</v>
      </c>
      <c r="L842">
        <v>0.61152258889231503</v>
      </c>
      <c r="M842">
        <v>0.44195135909567701</v>
      </c>
      <c r="N842">
        <v>0.54888683648361103</v>
      </c>
      <c r="O842">
        <v>0.50124757494532501</v>
      </c>
      <c r="P842">
        <v>0.53235149637603896</v>
      </c>
      <c r="Q842">
        <v>0.434182910383487</v>
      </c>
      <c r="R842">
        <v>5.9122370617023197E-2</v>
      </c>
      <c r="S842">
        <v>-5.3605131552419603E-2</v>
      </c>
      <c r="T842">
        <v>-2.1454556642899001E-2</v>
      </c>
      <c r="U842">
        <v>-0.159841397551508</v>
      </c>
      <c r="V842" s="20">
        <v>0.27772119237850701</v>
      </c>
      <c r="W842" s="20">
        <v>0.55951909772013397</v>
      </c>
      <c r="X842" s="21">
        <v>0.50416720454711605</v>
      </c>
      <c r="Y842" s="20">
        <v>-4.3944678782451001E-2</v>
      </c>
      <c r="Z842" s="20">
        <v>0.15586874633983899</v>
      </c>
      <c r="AA842" s="20">
        <v>3.14817067943148E-2</v>
      </c>
      <c r="AB842" s="21">
        <v>3.5984247667143497E-2</v>
      </c>
      <c r="AC842" s="20">
        <v>7.4350445589075297E-4</v>
      </c>
      <c r="AD842" s="3">
        <v>45173</v>
      </c>
      <c r="AE842" s="1" t="s">
        <v>12065</v>
      </c>
      <c r="AG842" t="s">
        <v>12065</v>
      </c>
      <c r="AH842" t="s">
        <v>18</v>
      </c>
      <c r="AJ842" s="33"/>
      <c r="AL842" s="34"/>
      <c r="AN842" s="34"/>
      <c r="AP842" s="34"/>
      <c r="AZ842" s="1" t="s">
        <v>18</v>
      </c>
      <c r="BC842" s="1" t="s">
        <v>18</v>
      </c>
      <c r="BD842" s="1">
        <f>IF(AY842="+",IF(AZ842="+",IF(BA842="+",7,6),IF(BA842="+",5,4)),IF(AZ842="+",IF(BA842="+",3,2),IF(BA842="+",1,0)))</f>
        <v>2</v>
      </c>
    </row>
    <row r="843" spans="1:56" ht="15.75" customHeight="1" x14ac:dyDescent="0.35">
      <c r="A843" s="1" t="s">
        <v>8359</v>
      </c>
      <c r="B843">
        <v>0.16305460077106901</v>
      </c>
      <c r="C843">
        <v>-0.220720860989886</v>
      </c>
      <c r="D843">
        <v>-0.11365113277805999</v>
      </c>
      <c r="E843">
        <v>5.4237361704811603E-2</v>
      </c>
      <c r="F843">
        <v>2.7735062129632899E-2</v>
      </c>
      <c r="G843">
        <v>-3.1785883380525001E-2</v>
      </c>
      <c r="H843">
        <v>3.8663256228482303E-2</v>
      </c>
      <c r="I843">
        <v>-0.12875711688112301</v>
      </c>
      <c r="J843">
        <v>-0.125003631749695</v>
      </c>
      <c r="K843">
        <v>4.0545628238544698E-2</v>
      </c>
      <c r="L843">
        <v>-7.1528096505171397E-3</v>
      </c>
      <c r="M843">
        <v>8.8872349000349501E-3</v>
      </c>
      <c r="N843">
        <v>-0.118774016271991</v>
      </c>
      <c r="O843">
        <v>-0.115083624148688</v>
      </c>
      <c r="P843" s="9">
        <v>3.23513967620869E-4</v>
      </c>
      <c r="Q843">
        <v>-0.200871627089834</v>
      </c>
      <c r="R843">
        <v>-0.10550558068493</v>
      </c>
      <c r="S843">
        <v>-8.4929450718273305E-2</v>
      </c>
      <c r="T843">
        <v>1.1059397207029999E-2</v>
      </c>
      <c r="U843">
        <v>-0.171451814129465</v>
      </c>
      <c r="V843" s="20">
        <v>-2.3536170475883401E-2</v>
      </c>
      <c r="W843" s="20">
        <v>-2.0680894565408201E-2</v>
      </c>
      <c r="X843" s="21">
        <v>-0.108601438385723</v>
      </c>
      <c r="Y843" s="20">
        <v>-8.7706862081409598E-2</v>
      </c>
      <c r="Z843" s="20">
        <v>0.97348380561896797</v>
      </c>
      <c r="AA843" s="20">
        <v>0.952137923922458</v>
      </c>
      <c r="AB843" s="21">
        <v>0.55501861823672305</v>
      </c>
      <c r="AC843" s="20">
        <v>0.30587047431970299</v>
      </c>
      <c r="AD843" s="1" t="s">
        <v>8360</v>
      </c>
      <c r="AE843" s="1" t="s">
        <v>8361</v>
      </c>
      <c r="AG843" t="s">
        <v>8361</v>
      </c>
      <c r="AJ843" s="33"/>
      <c r="AL843" s="34"/>
      <c r="AN843" s="34"/>
      <c r="AP843" s="34"/>
      <c r="BC843" s="1" t="s">
        <v>18</v>
      </c>
      <c r="BD843" s="1">
        <f>IF(AY843="+",IF(AZ843="+",IF(BA843="+",7,6),IF(BA843="+",5,4)),IF(AZ843="+",IF(BA843="+",3,2),IF(BA843="+",1,0)))</f>
        <v>0</v>
      </c>
    </row>
    <row r="844" spans="1:56" ht="15.75" customHeight="1" x14ac:dyDescent="0.35">
      <c r="A844" s="1" t="s">
        <v>8362</v>
      </c>
      <c r="B844">
        <v>-0.79542357123295504</v>
      </c>
      <c r="C844">
        <v>0.49587943120552203</v>
      </c>
      <c r="D844">
        <v>-0.57209205352138603</v>
      </c>
      <c r="E844">
        <v>0.23332836352094999</v>
      </c>
      <c r="F844">
        <v>0.122670319347385</v>
      </c>
      <c r="G844">
        <v>0.22531957282155601</v>
      </c>
      <c r="H844">
        <v>4.3584928804629601E-2</v>
      </c>
      <c r="I844">
        <v>0.33073387089980999</v>
      </c>
      <c r="J844">
        <v>0.51926208499743998</v>
      </c>
      <c r="K844">
        <v>0.15540743933047099</v>
      </c>
      <c r="L844">
        <v>0.236418592044812</v>
      </c>
      <c r="M844">
        <v>-0.117273445777896</v>
      </c>
      <c r="N844">
        <v>0.40120631430265902</v>
      </c>
      <c r="O844">
        <v>-5.07411995496031E-2</v>
      </c>
      <c r="P844">
        <v>5.5361847676673199E-3</v>
      </c>
      <c r="Q844">
        <v>-0.22908524620387</v>
      </c>
      <c r="R844">
        <v>0.15249081915936</v>
      </c>
      <c r="S844">
        <v>-0.36736021013262299</v>
      </c>
      <c r="T844">
        <v>-0.36706390928856802</v>
      </c>
      <c r="U844">
        <v>-0.56315191666052899</v>
      </c>
      <c r="V844" s="20">
        <v>0.180577172968345</v>
      </c>
      <c r="W844" s="20">
        <v>0.19845366764870701</v>
      </c>
      <c r="X844" s="21">
        <v>3.1729013329213303E-2</v>
      </c>
      <c r="Y844" s="20">
        <v>-0.28627130423059</v>
      </c>
      <c r="Z844" s="20">
        <v>0.50737963580290402</v>
      </c>
      <c r="AA844" s="20">
        <v>0.47624047997647401</v>
      </c>
      <c r="AB844" s="21">
        <v>0.69074323697638895</v>
      </c>
      <c r="AC844" s="20">
        <v>8.2953665504617094E-2</v>
      </c>
      <c r="AD844" s="1" t="s">
        <v>8363</v>
      </c>
      <c r="AE844" s="1" t="s">
        <v>8364</v>
      </c>
      <c r="AG844" t="s">
        <v>8364</v>
      </c>
      <c r="AJ844" s="33"/>
      <c r="AL844" s="34"/>
      <c r="AN844" s="34"/>
      <c r="AP844" s="34"/>
      <c r="BC844" s="1" t="s">
        <v>18</v>
      </c>
      <c r="BD844" s="1">
        <f>IF(AY844="+",IF(AZ844="+",IF(BA844="+",7,6),IF(BA844="+",5,4)),IF(AZ844="+",IF(BA844="+",3,2),IF(BA844="+",1,0)))</f>
        <v>0</v>
      </c>
    </row>
    <row r="845" spans="1:56" ht="15.75" customHeight="1" x14ac:dyDescent="0.35">
      <c r="A845" s="1" t="s">
        <v>7526</v>
      </c>
      <c r="B845">
        <v>4.9146321883576802E-2</v>
      </c>
      <c r="C845">
        <v>-1.6809431172279999E-2</v>
      </c>
      <c r="D845">
        <v>0.17630492380382701</v>
      </c>
      <c r="E845">
        <v>-0.15174699110610201</v>
      </c>
      <c r="F845">
        <v>0.25121502369578003</v>
      </c>
      <c r="G845">
        <v>0.486797616850629</v>
      </c>
      <c r="H845">
        <v>0.62053802812229497</v>
      </c>
      <c r="I845">
        <v>0.422666638221671</v>
      </c>
      <c r="J845">
        <v>-0.28420582233924702</v>
      </c>
      <c r="K845">
        <v>-0.29298574763080598</v>
      </c>
      <c r="L845">
        <v>-0.34910430791390501</v>
      </c>
      <c r="M845">
        <v>-7.2950973639032093E-2</v>
      </c>
      <c r="N845">
        <v>0.20617676544137101</v>
      </c>
      <c r="O845">
        <v>0.43057260370099698</v>
      </c>
      <c r="P845">
        <v>9.9222551235362805E-2</v>
      </c>
      <c r="Q845">
        <v>0.42528125346849499</v>
      </c>
      <c r="R845">
        <v>0.43236356698865602</v>
      </c>
      <c r="S845">
        <v>0.66385242299215996</v>
      </c>
      <c r="T845">
        <v>0.34825669864332298</v>
      </c>
      <c r="U845">
        <v>0.68475595918371002</v>
      </c>
      <c r="V845" s="20">
        <v>0.44530432672259401</v>
      </c>
      <c r="W845" s="20">
        <v>-0.24981171288074699</v>
      </c>
      <c r="X845" s="21">
        <v>0.29031329346155599</v>
      </c>
      <c r="Y845" s="20">
        <v>0.53230716195196204</v>
      </c>
      <c r="Z845" s="20">
        <v>3.09183132218099E-2</v>
      </c>
      <c r="AA845" s="20">
        <v>8.5546752584565802E-2</v>
      </c>
      <c r="AB845" s="21">
        <v>9.4350218955777901E-2</v>
      </c>
      <c r="AC845" s="20">
        <v>2.2691368514729301E-3</v>
      </c>
      <c r="AD845" s="1" t="s">
        <v>7527</v>
      </c>
      <c r="AE845" s="1" t="s">
        <v>7528</v>
      </c>
      <c r="AG845" t="s">
        <v>7528</v>
      </c>
      <c r="AJ845" s="33"/>
      <c r="AL845" s="34"/>
      <c r="AN845" s="34"/>
      <c r="AP845" s="34"/>
      <c r="AY845" s="1" t="s">
        <v>18</v>
      </c>
      <c r="BA845" s="1" t="s">
        <v>18</v>
      </c>
      <c r="BB845" s="1" t="s">
        <v>18</v>
      </c>
      <c r="BD845" s="1">
        <f>IF(AY845="+",IF(AZ845="+",IF(BA845="+",7,6),IF(BA845="+",5,4)),IF(AZ845="+",IF(BA845="+",3,2),IF(BA845="+",1,0)))</f>
        <v>5</v>
      </c>
    </row>
    <row r="846" spans="1:56" ht="15.75" customHeight="1" x14ac:dyDescent="0.35">
      <c r="A846" s="1" t="s">
        <v>11732</v>
      </c>
      <c r="B846">
        <v>0.18223285190779401</v>
      </c>
      <c r="C846" s="9">
        <v>2.4545316889292701E-4</v>
      </c>
      <c r="D846">
        <v>-0.11941158044009299</v>
      </c>
      <c r="E846">
        <v>-7.9221245904433704E-2</v>
      </c>
      <c r="F846">
        <v>9.4925749210160698E-2</v>
      </c>
      <c r="G846">
        <v>3.21041362803028E-2</v>
      </c>
      <c r="H846">
        <v>0.18367693182542</v>
      </c>
      <c r="I846">
        <v>0.15518018560996499</v>
      </c>
      <c r="J846">
        <v>-0.299008949853108</v>
      </c>
      <c r="K846">
        <v>-0.18384349062639899</v>
      </c>
      <c r="L846">
        <v>-0.238585938222557</v>
      </c>
      <c r="M846">
        <v>-0.28976755608877403</v>
      </c>
      <c r="N846">
        <v>-0.15352539235415</v>
      </c>
      <c r="O846">
        <v>-2.82758194066988E-2</v>
      </c>
      <c r="P846">
        <v>0.17430736645478201</v>
      </c>
      <c r="Q846">
        <v>9.9670330131321094E-2</v>
      </c>
      <c r="R846">
        <v>7.0147907026208406E-2</v>
      </c>
      <c r="S846">
        <v>0.25076973351832599</v>
      </c>
      <c r="T846">
        <v>0.41136945149091497</v>
      </c>
      <c r="U846">
        <v>0.35808025543827299</v>
      </c>
      <c r="V846" s="20">
        <v>0.116471750731462</v>
      </c>
      <c r="W846" s="20">
        <v>-0.252801483697709</v>
      </c>
      <c r="X846" s="21">
        <v>2.3044121206313401E-2</v>
      </c>
      <c r="Y846" s="20">
        <v>0.27259183686843103</v>
      </c>
      <c r="Z846" s="20">
        <v>0.308528089029248</v>
      </c>
      <c r="AA846" s="20">
        <v>8.2535859362700595E-2</v>
      </c>
      <c r="AB846" s="21">
        <v>0.84842529029553804</v>
      </c>
      <c r="AC846" s="20">
        <v>9.4618109664809796E-3</v>
      </c>
      <c r="AD846" s="1" t="s">
        <v>11733</v>
      </c>
      <c r="AE846" s="1" t="s">
        <v>11734</v>
      </c>
      <c r="AG846" t="s">
        <v>11734</v>
      </c>
      <c r="AJ846" s="33"/>
      <c r="AL846" s="34"/>
      <c r="AN846" s="34"/>
      <c r="AP846" s="34"/>
      <c r="AZ846" s="1"/>
      <c r="BA846" s="1" t="s">
        <v>18</v>
      </c>
      <c r="BC846" s="1" t="s">
        <v>18</v>
      </c>
      <c r="BD846" s="1">
        <f>IF(AY846="+",IF(AZ846="+",IF(BA846="+",7,6),IF(BA846="+",5,4)),IF(AZ846="+",IF(BA846="+",3,2),IF(BA846="+",1,0)))</f>
        <v>1</v>
      </c>
    </row>
    <row r="847" spans="1:56" ht="15.75" customHeight="1" x14ac:dyDescent="0.35">
      <c r="A847" s="1" t="s">
        <v>6877</v>
      </c>
      <c r="B847">
        <v>4.6851693494412896E-3</v>
      </c>
      <c r="C847">
        <v>0.118006033515523</v>
      </c>
      <c r="D847">
        <v>-2.5906552932371901E-2</v>
      </c>
      <c r="E847">
        <v>0.10710008185471299</v>
      </c>
      <c r="F847">
        <v>0.451732151659829</v>
      </c>
      <c r="G847">
        <v>0.39243340462647602</v>
      </c>
      <c r="H847">
        <v>0.33134745635416701</v>
      </c>
      <c r="I847">
        <v>0.779286901010948</v>
      </c>
      <c r="J847">
        <v>1.9927353144675899</v>
      </c>
      <c r="K847">
        <v>2.3397920765112099</v>
      </c>
      <c r="L847">
        <v>2.2197077469023601</v>
      </c>
      <c r="M847">
        <v>2.1250657392426699</v>
      </c>
      <c r="N847">
        <v>1.4401527471640101</v>
      </c>
      <c r="O847">
        <v>1.33867150428742</v>
      </c>
      <c r="P847">
        <v>1.5301839780444499</v>
      </c>
      <c r="Q847">
        <v>1.2976788983240399</v>
      </c>
      <c r="R847">
        <v>-0.52886132674788999</v>
      </c>
      <c r="S847">
        <v>-0.72167447217605196</v>
      </c>
      <c r="T847">
        <v>-0.75162100122138398</v>
      </c>
      <c r="U847">
        <v>-0.91409501120237802</v>
      </c>
      <c r="V847" s="20">
        <v>0.48869997841285501</v>
      </c>
      <c r="W847" s="20">
        <v>2.1693252192809598</v>
      </c>
      <c r="X847" s="21">
        <v>1.40167178195498</v>
      </c>
      <c r="Y847" s="20">
        <v>-0.72906295283692601</v>
      </c>
      <c r="Z847" s="20">
        <v>6.0447886911903698E-2</v>
      </c>
      <c r="AA847" s="20">
        <v>8.6586992143926095E-4</v>
      </c>
      <c r="AB847" s="21">
        <v>3.0972855586277698E-4</v>
      </c>
      <c r="AC847" s="20">
        <v>6.3630642375223705E-5</v>
      </c>
      <c r="AD847" s="1" t="s">
        <v>6878</v>
      </c>
      <c r="AE847" s="1" t="s">
        <v>6879</v>
      </c>
      <c r="AF847" s="1">
        <v>1</v>
      </c>
      <c r="AG847" t="s">
        <v>16165</v>
      </c>
      <c r="AJ847" s="33"/>
      <c r="AL847" s="34"/>
      <c r="AN847" s="34"/>
      <c r="AP847" s="34"/>
      <c r="AY847" s="1"/>
      <c r="AZ847" s="1" t="s">
        <v>18</v>
      </c>
      <c r="BA847" s="1" t="s">
        <v>18</v>
      </c>
      <c r="BB847" s="1"/>
      <c r="BC847" s="1" t="s">
        <v>18</v>
      </c>
      <c r="BD847" s="1">
        <f>IF(AY847="+",IF(AZ847="+",IF(BA847="+",7,6),IF(BA847="+",5,4)),IF(AZ847="+",IF(BA847="+",3,2),IF(BA847="+",1,0)))</f>
        <v>3</v>
      </c>
    </row>
    <row r="848" spans="1:56" ht="15.75" customHeight="1" x14ac:dyDescent="0.35">
      <c r="A848" s="1" t="s">
        <v>5701</v>
      </c>
      <c r="B848">
        <v>0.26719918141481303</v>
      </c>
      <c r="C848">
        <v>-0.38282497088568401</v>
      </c>
      <c r="D848">
        <v>5.9441257740018599E-2</v>
      </c>
      <c r="E848">
        <v>-0.32211756199143299</v>
      </c>
      <c r="F848">
        <v>-0.22762685835333099</v>
      </c>
      <c r="G848">
        <v>-0.44429140052636301</v>
      </c>
      <c r="H848">
        <v>-0.259149962291365</v>
      </c>
      <c r="I848">
        <v>-0.37923354529388398</v>
      </c>
      <c r="J848">
        <v>-0.42694486772868001</v>
      </c>
      <c r="K848">
        <v>-0.27219552019797</v>
      </c>
      <c r="L848">
        <v>-0.37974011912528599</v>
      </c>
      <c r="M848">
        <v>-0.13403872271314299</v>
      </c>
      <c r="N848">
        <v>-0.57244667266036997</v>
      </c>
      <c r="O848">
        <v>-0.18128507103708399</v>
      </c>
      <c r="P848">
        <v>-0.322125352928956</v>
      </c>
      <c r="Q848">
        <v>-0.400148076264284</v>
      </c>
      <c r="R848">
        <v>-0.351946672041477</v>
      </c>
      <c r="S848">
        <v>0.124212337693617</v>
      </c>
      <c r="T848">
        <v>-2.1660990827436998E-3</v>
      </c>
      <c r="U848">
        <v>-5.3406108108098399E-2</v>
      </c>
      <c r="V848" s="20">
        <v>-0.32757544161623597</v>
      </c>
      <c r="W848" s="20">
        <v>-0.30322980744126998</v>
      </c>
      <c r="X848" s="21">
        <v>-0.369001293222674</v>
      </c>
      <c r="Y848" s="20">
        <v>-7.0826635384675499E-2</v>
      </c>
      <c r="Z848" s="20">
        <v>0.378771056436911</v>
      </c>
      <c r="AA848" s="20">
        <v>0.41193605163890401</v>
      </c>
      <c r="AB848" s="21">
        <v>0.28423033346872001</v>
      </c>
      <c r="AC848" s="20">
        <v>0.15090126402874299</v>
      </c>
      <c r="AD848" s="1" t="s">
        <v>5702</v>
      </c>
      <c r="AE848" s="1" t="s">
        <v>5703</v>
      </c>
      <c r="AG848" t="s">
        <v>5703</v>
      </c>
      <c r="AJ848" s="33"/>
      <c r="AL848" s="34"/>
      <c r="AN848" s="34"/>
      <c r="AP848" s="34"/>
      <c r="BC848" s="1" t="s">
        <v>18</v>
      </c>
      <c r="BD848" s="1">
        <f>IF(AY848="+",IF(AZ848="+",IF(BA848="+",7,6),IF(BA848="+",5,4)),IF(AZ848="+",IF(BA848="+",3,2),IF(BA848="+",1,0)))</f>
        <v>0</v>
      </c>
    </row>
    <row r="849" spans="1:56" ht="15.75" customHeight="1" x14ac:dyDescent="0.35">
      <c r="A849" s="1" t="s">
        <v>3893</v>
      </c>
      <c r="B849">
        <v>-0.472669125914913</v>
      </c>
      <c r="C849">
        <v>0.24386182766608799</v>
      </c>
      <c r="D849">
        <v>-0.218225780963828</v>
      </c>
      <c r="E849">
        <v>0.30295368661178101</v>
      </c>
      <c r="F849">
        <v>0.46121751808675998</v>
      </c>
      <c r="G849">
        <v>0.74394205088491105</v>
      </c>
      <c r="H849">
        <v>0.43917065133251498</v>
      </c>
      <c r="I849">
        <v>0.65724007979686205</v>
      </c>
      <c r="J849">
        <v>0.46913451135730999</v>
      </c>
      <c r="K849">
        <v>0.242897432697979</v>
      </c>
      <c r="L849">
        <v>0.50447389492648698</v>
      </c>
      <c r="M849">
        <v>-4.6504469190676301E-3</v>
      </c>
      <c r="N849">
        <v>0.49527020152026302</v>
      </c>
      <c r="O849">
        <v>0.26477281602856301</v>
      </c>
      <c r="P849">
        <v>0.156556685415838</v>
      </c>
      <c r="Q849">
        <v>0.235429871777843</v>
      </c>
      <c r="R849">
        <v>0.23269953333913701</v>
      </c>
      <c r="S849">
        <v>-5.1568279432851402E-2</v>
      </c>
      <c r="T849">
        <v>-0.19769250101882099</v>
      </c>
      <c r="U849">
        <v>-0.102931899162092</v>
      </c>
      <c r="V849" s="20">
        <v>0.57539257502526198</v>
      </c>
      <c r="W849" s="20">
        <v>0.302963848015677</v>
      </c>
      <c r="X849" s="21">
        <v>0.288007393685626</v>
      </c>
      <c r="Y849" s="20">
        <v>-2.9873286568656902E-2</v>
      </c>
      <c r="Z849" s="20">
        <v>0.10742767451196</v>
      </c>
      <c r="AA849" s="20">
        <v>0.30422132875108998</v>
      </c>
      <c r="AB849" s="21">
        <v>0.28207123714176802</v>
      </c>
      <c r="AC849" s="20">
        <v>0.10396460793055</v>
      </c>
      <c r="AD849" s="1" t="s">
        <v>3894</v>
      </c>
      <c r="AE849" s="1" t="s">
        <v>3895</v>
      </c>
      <c r="AG849" t="s">
        <v>3895</v>
      </c>
      <c r="AJ849" s="33"/>
      <c r="AL849" s="34"/>
      <c r="AN849" s="34"/>
      <c r="AP849" s="34"/>
      <c r="BC849" s="1" t="s">
        <v>18</v>
      </c>
      <c r="BD849" s="1">
        <f>IF(AY849="+",IF(AZ849="+",IF(BA849="+",7,6),IF(BA849="+",5,4)),IF(AZ849="+",IF(BA849="+",3,2),IF(BA849="+",1,0)))</f>
        <v>0</v>
      </c>
    </row>
    <row r="850" spans="1:56" ht="15.75" customHeight="1" x14ac:dyDescent="0.35">
      <c r="A850" s="1" t="s">
        <v>10375</v>
      </c>
      <c r="B850">
        <v>2.13605196173281E-2</v>
      </c>
      <c r="C850">
        <v>-0.240235937761032</v>
      </c>
      <c r="D850">
        <v>-7.3938332291385397E-2</v>
      </c>
      <c r="E850">
        <v>8.5704216391276594E-2</v>
      </c>
      <c r="F850">
        <v>5.7732959505100399E-2</v>
      </c>
      <c r="G850">
        <v>-0.41257863968411101</v>
      </c>
      <c r="H850">
        <v>-0.57281149861318004</v>
      </c>
      <c r="I850">
        <v>-0.41715694727485803</v>
      </c>
      <c r="J850">
        <v>-3.3534773771366702</v>
      </c>
      <c r="K850">
        <v>-3.6542861605595198</v>
      </c>
      <c r="L850">
        <v>-3.4913361139306001</v>
      </c>
      <c r="M850">
        <v>-3.84118700444564</v>
      </c>
      <c r="N850">
        <v>-1.8886980944855001</v>
      </c>
      <c r="O850">
        <v>-1.4218570153329899</v>
      </c>
      <c r="P850">
        <v>-1.72924719175014</v>
      </c>
      <c r="Q850">
        <v>-1.7817445702466099</v>
      </c>
      <c r="R850">
        <v>1.33821578879576</v>
      </c>
      <c r="S850">
        <v>2.0211393283816799</v>
      </c>
      <c r="T850">
        <v>2.05780004301764</v>
      </c>
      <c r="U850">
        <v>1.83055260889543</v>
      </c>
      <c r="V850" s="20">
        <v>-0.33620353151676202</v>
      </c>
      <c r="W850" s="20">
        <v>-3.5850716640181099</v>
      </c>
      <c r="X850" s="21">
        <v>-1.70538671795381</v>
      </c>
      <c r="Y850" s="20">
        <v>1.8119269422726301</v>
      </c>
      <c r="Z850" s="20">
        <v>0.25029509398526401</v>
      </c>
      <c r="AA850" s="20">
        <v>2.2099397693914899E-4</v>
      </c>
      <c r="AB850" s="21">
        <v>8.2896173486352205E-4</v>
      </c>
      <c r="AC850" s="20">
        <v>1.13658582897372E-4</v>
      </c>
      <c r="AD850" s="1" t="s">
        <v>10376</v>
      </c>
      <c r="AE850" s="1" t="s">
        <v>10377</v>
      </c>
      <c r="AF850" s="1">
        <v>2</v>
      </c>
      <c r="AG850" t="s">
        <v>16166</v>
      </c>
      <c r="AJ850" s="33"/>
      <c r="AL850" s="34"/>
      <c r="AM850" t="s">
        <v>18</v>
      </c>
      <c r="AN850" s="34"/>
      <c r="AP850" s="34" t="s">
        <v>18</v>
      </c>
      <c r="AZ850" s="1" t="s">
        <v>18</v>
      </c>
      <c r="BA850" s="1" t="s">
        <v>18</v>
      </c>
      <c r="BC850" s="1" t="s">
        <v>18</v>
      </c>
      <c r="BD850" s="1">
        <f>IF(AY850="+",IF(AZ850="+",IF(BA850="+",7,6),IF(BA850="+",5,4)),IF(AZ850="+",IF(BA850="+",3,2),IF(BA850="+",1,0)))</f>
        <v>3</v>
      </c>
    </row>
    <row r="851" spans="1:56" ht="15.75" customHeight="1" x14ac:dyDescent="0.35">
      <c r="A851" s="1" t="s">
        <v>9375</v>
      </c>
      <c r="B851">
        <v>0.40196518772881901</v>
      </c>
      <c r="C851">
        <v>-0.88168349078860697</v>
      </c>
      <c r="D851">
        <v>-0.31467181557819601</v>
      </c>
      <c r="E851">
        <v>-0.734824523220587</v>
      </c>
      <c r="F851">
        <v>-0.34990993249543401</v>
      </c>
      <c r="G851">
        <v>-1.1426211278216201</v>
      </c>
      <c r="H851">
        <v>-0.74276329052467305</v>
      </c>
      <c r="I851">
        <v>-0.95104861442882205</v>
      </c>
      <c r="J851">
        <v>-1.8596449999070701</v>
      </c>
      <c r="K851">
        <v>-1.3634055785444199</v>
      </c>
      <c r="L851">
        <v>-1.52895499634224</v>
      </c>
      <c r="M851">
        <v>-1.21375670528393</v>
      </c>
      <c r="N851">
        <v>-1.6876668308043199</v>
      </c>
      <c r="O851">
        <v>-1.3825691192948699</v>
      </c>
      <c r="P851">
        <v>-1.0046645771982601</v>
      </c>
      <c r="Q851">
        <v>-1.3087433106000701</v>
      </c>
      <c r="R851">
        <v>-0.62796574351666801</v>
      </c>
      <c r="S851">
        <v>2.7709692485065999E-2</v>
      </c>
      <c r="T851">
        <v>0.43444029600011802</v>
      </c>
      <c r="U851">
        <v>0.19767657098979999</v>
      </c>
      <c r="V851" s="20">
        <v>-0.79658574131763904</v>
      </c>
      <c r="W851" s="20">
        <v>-1.49144057001941</v>
      </c>
      <c r="X851" s="21">
        <v>-1.3459109594743801</v>
      </c>
      <c r="Y851" s="20">
        <v>7.9652039895792802E-3</v>
      </c>
      <c r="Z851" s="20">
        <v>0.41970347112226403</v>
      </c>
      <c r="AA851" s="20">
        <v>7.3305308728579197E-2</v>
      </c>
      <c r="AB851" s="21">
        <v>8.1325988199348706E-2</v>
      </c>
      <c r="AC851" s="20">
        <v>7.5059372337311003E-3</v>
      </c>
      <c r="AD851" s="1" t="s">
        <v>9376</v>
      </c>
      <c r="AE851" s="1" t="s">
        <v>9377</v>
      </c>
      <c r="AG851" t="s">
        <v>9377</v>
      </c>
      <c r="AJ851" s="33"/>
      <c r="AL851" s="34"/>
      <c r="AN851" s="34"/>
      <c r="AP851" s="34"/>
      <c r="AZ851" s="1"/>
      <c r="BC851" s="1" t="s">
        <v>18</v>
      </c>
      <c r="BD851" s="1">
        <f>IF(AY851="+",IF(AZ851="+",IF(BA851="+",7,6),IF(BA851="+",5,4)),IF(AZ851="+",IF(BA851="+",3,2),IF(BA851="+",1,0)))</f>
        <v>0</v>
      </c>
    </row>
    <row r="852" spans="1:56" ht="15.75" customHeight="1" x14ac:dyDescent="0.35">
      <c r="A852" s="1" t="s">
        <v>10679</v>
      </c>
      <c r="B852">
        <v>-0.106020177997522</v>
      </c>
      <c r="C852">
        <v>9.5693082708439098E-2</v>
      </c>
      <c r="D852">
        <v>-2.1896428218671101E-2</v>
      </c>
      <c r="E852">
        <v>4.2453790069073002E-2</v>
      </c>
      <c r="F852">
        <v>-0.118663665151192</v>
      </c>
      <c r="G852">
        <v>-0.20865473679011301</v>
      </c>
      <c r="H852">
        <v>-0.106132243199281</v>
      </c>
      <c r="I852">
        <v>-0.20830331882844999</v>
      </c>
      <c r="J852">
        <v>0.25741688430964699</v>
      </c>
      <c r="K852">
        <v>0.20386808234470499</v>
      </c>
      <c r="L852">
        <v>0.228925776145218</v>
      </c>
      <c r="M852">
        <v>0.18257355651343399</v>
      </c>
      <c r="N852">
        <v>1.0248250030603001E-3</v>
      </c>
      <c r="O852">
        <v>-0.119924711743585</v>
      </c>
      <c r="P852">
        <v>-3.3448796468551201E-2</v>
      </c>
      <c r="Q852">
        <v>-3.6832992929454099E-2</v>
      </c>
      <c r="R852">
        <v>-0.203901563974865</v>
      </c>
      <c r="S852">
        <v>-0.31626537066845201</v>
      </c>
      <c r="T852">
        <v>-0.28819007232906801</v>
      </c>
      <c r="U852">
        <v>-0.262705713504853</v>
      </c>
      <c r="V852" s="20">
        <v>-0.16043849099225899</v>
      </c>
      <c r="W852" s="20">
        <v>0.21819607482825101</v>
      </c>
      <c r="X852" s="21">
        <v>-4.7295419034632503E-2</v>
      </c>
      <c r="Y852" s="20">
        <v>-0.26776568011931001</v>
      </c>
      <c r="Z852" s="20">
        <v>7.7837560700002806E-2</v>
      </c>
      <c r="AA852" s="20">
        <v>4.5584823143311297E-2</v>
      </c>
      <c r="AB852" s="21">
        <v>0.48164132472624899</v>
      </c>
      <c r="AC852" s="20">
        <v>2.5125177301977999E-4</v>
      </c>
      <c r="AD852" s="1" t="s">
        <v>10680</v>
      </c>
      <c r="AE852" s="1" t="s">
        <v>10681</v>
      </c>
      <c r="AF852" s="1">
        <v>2</v>
      </c>
      <c r="AG852" t="s">
        <v>16167</v>
      </c>
      <c r="AJ852" s="33"/>
      <c r="AL852" s="34"/>
      <c r="AN852" s="34"/>
      <c r="AP852" s="34"/>
      <c r="AZ852" s="1" t="s">
        <v>18</v>
      </c>
      <c r="BA852" s="1" t="s">
        <v>18</v>
      </c>
      <c r="BC852" s="1" t="s">
        <v>18</v>
      </c>
      <c r="BD852" s="1">
        <f>IF(AY852="+",IF(AZ852="+",IF(BA852="+",7,6),IF(BA852="+",5,4)),IF(AZ852="+",IF(BA852="+",3,2),IF(BA852="+",1,0)))</f>
        <v>3</v>
      </c>
    </row>
    <row r="853" spans="1:56" ht="15.75" customHeight="1" x14ac:dyDescent="0.35">
      <c r="A853" s="1" t="s">
        <v>5055</v>
      </c>
      <c r="B853">
        <v>-0.34865853399334901</v>
      </c>
      <c r="C853">
        <v>7.6829625158325393E-2</v>
      </c>
      <c r="D853">
        <v>-0.15799121349964501</v>
      </c>
      <c r="E853">
        <v>0.130084650213217</v>
      </c>
      <c r="F853">
        <v>-0.82606433981767602</v>
      </c>
      <c r="G853">
        <v>-0.63308697624118504</v>
      </c>
      <c r="H853">
        <v>-0.80571109733834401</v>
      </c>
      <c r="I853">
        <v>-0.68962263584327699</v>
      </c>
      <c r="J853">
        <v>-0.35001284339196498</v>
      </c>
      <c r="K853">
        <v>-0.45565543247847801</v>
      </c>
      <c r="L853">
        <v>-3.4362915467819798E-2</v>
      </c>
      <c r="M853">
        <v>-0.427113529738256</v>
      </c>
      <c r="N853">
        <v>-0.68308383298813402</v>
      </c>
      <c r="O853">
        <v>-0.75356623024573999</v>
      </c>
      <c r="P853">
        <v>-0.89622949148294295</v>
      </c>
      <c r="Q853">
        <v>-0.70040048291322698</v>
      </c>
      <c r="R853">
        <v>-0.41650785876885799</v>
      </c>
      <c r="S853">
        <v>-0.470009480793534</v>
      </c>
      <c r="T853">
        <v>-0.63409662683311097</v>
      </c>
      <c r="U853">
        <v>-0.40820425846785502</v>
      </c>
      <c r="V853" s="20">
        <v>-0.73862126231012004</v>
      </c>
      <c r="W853" s="20">
        <v>-0.31678618026913002</v>
      </c>
      <c r="X853" s="21">
        <v>-0.75832000940751099</v>
      </c>
      <c r="Y853" s="20">
        <v>-0.48220455621584002</v>
      </c>
      <c r="Z853" s="20">
        <v>2.8702932679015799E-2</v>
      </c>
      <c r="AA853" s="20">
        <v>0.26550403294351699</v>
      </c>
      <c r="AB853" s="21">
        <v>1.8018462366065299E-2</v>
      </c>
      <c r="AC853" s="20">
        <v>0.25252481642748098</v>
      </c>
      <c r="AD853" s="1" t="s">
        <v>5056</v>
      </c>
      <c r="AE853" s="1" t="s">
        <v>5057</v>
      </c>
      <c r="AG853" t="s">
        <v>5057</v>
      </c>
      <c r="AJ853" s="33"/>
      <c r="AL853" s="34"/>
      <c r="AN853" s="34"/>
      <c r="AP853" s="34"/>
      <c r="AY853" s="1" t="s">
        <v>18</v>
      </c>
      <c r="BB853" s="1" t="s">
        <v>18</v>
      </c>
      <c r="BD853" s="1">
        <f>IF(AY853="+",IF(AZ853="+",IF(BA853="+",7,6),IF(BA853="+",5,4)),IF(AZ853="+",IF(BA853="+",3,2),IF(BA853="+",1,0)))</f>
        <v>4</v>
      </c>
    </row>
    <row r="854" spans="1:56" ht="15.75" customHeight="1" x14ac:dyDescent="0.35">
      <c r="A854" s="1" t="s">
        <v>6026</v>
      </c>
      <c r="B854" s="9">
        <v>-3.8541940915176598E-4</v>
      </c>
      <c r="C854">
        <v>1.53512807397109E-2</v>
      </c>
      <c r="D854">
        <v>-1.4177245242416399E-2</v>
      </c>
      <c r="E854">
        <v>0.11381132452604301</v>
      </c>
      <c r="F854">
        <v>0.34994187453402997</v>
      </c>
      <c r="G854">
        <v>0.43785862256536001</v>
      </c>
      <c r="H854">
        <v>0.33910331347033501</v>
      </c>
      <c r="I854">
        <v>0.58747792977471103</v>
      </c>
      <c r="J854">
        <v>0.36137272153182498</v>
      </c>
      <c r="K854">
        <v>0.342512555603669</v>
      </c>
      <c r="L854">
        <v>0.59944161869961698</v>
      </c>
      <c r="M854">
        <v>0.119087239200068</v>
      </c>
      <c r="N854">
        <v>0.58236178840501196</v>
      </c>
      <c r="O854">
        <v>0.53432235641957404</v>
      </c>
      <c r="P854">
        <v>0.41846564442801998</v>
      </c>
      <c r="Q854">
        <v>0.51220396164006099</v>
      </c>
      <c r="R854">
        <v>0.27118805277458702</v>
      </c>
      <c r="S854">
        <v>0.20132930401641899</v>
      </c>
      <c r="T854">
        <v>6.1326023493443002E-2</v>
      </c>
      <c r="U854">
        <v>0.17177276838594599</v>
      </c>
      <c r="V854" s="20">
        <v>0.42859543508610898</v>
      </c>
      <c r="W854" s="20">
        <v>0.355603533758795</v>
      </c>
      <c r="X854" s="21">
        <v>0.51183843772316695</v>
      </c>
      <c r="Y854" s="20">
        <v>0.176404037167599</v>
      </c>
      <c r="Z854" s="20">
        <v>1.8295285270040599E-2</v>
      </c>
      <c r="AA854" s="20">
        <v>0.107529457516841</v>
      </c>
      <c r="AB854" s="21">
        <v>1.0898918210147199E-3</v>
      </c>
      <c r="AC854" s="20">
        <v>0.21924147957773699</v>
      </c>
      <c r="AD854" s="1" t="s">
        <v>6027</v>
      </c>
      <c r="AE854" s="1" t="s">
        <v>6028</v>
      </c>
      <c r="AG854" t="s">
        <v>6028</v>
      </c>
      <c r="AJ854" s="33"/>
      <c r="AL854" s="34"/>
      <c r="AN854" s="34"/>
      <c r="AP854" s="34"/>
      <c r="AY854" s="1" t="s">
        <v>18</v>
      </c>
      <c r="BB854" s="1" t="s">
        <v>18</v>
      </c>
      <c r="BD854" s="1">
        <f>IF(AY854="+",IF(AZ854="+",IF(BA854="+",7,6),IF(BA854="+",5,4)),IF(AZ854="+",IF(BA854="+",3,2),IF(BA854="+",1,0)))</f>
        <v>4</v>
      </c>
    </row>
    <row r="855" spans="1:56" ht="15.75" customHeight="1" x14ac:dyDescent="0.35">
      <c r="A855" s="1" t="s">
        <v>14750</v>
      </c>
      <c r="B855">
        <v>-0.124630863422671</v>
      </c>
      <c r="C855">
        <v>0.16853403034620501</v>
      </c>
      <c r="D855">
        <v>-9.8524140519978501E-2</v>
      </c>
      <c r="E855">
        <v>9.5497498465856007E-2</v>
      </c>
      <c r="F855">
        <v>0.10715387899892</v>
      </c>
      <c r="G855">
        <v>6.7138153112848306E-2</v>
      </c>
      <c r="H855">
        <v>3.9705448268903099E-2</v>
      </c>
      <c r="I855">
        <v>0.239871062572136</v>
      </c>
      <c r="J855">
        <v>0.484644635138055</v>
      </c>
      <c r="K855">
        <v>0.44798999728730998</v>
      </c>
      <c r="L855">
        <v>0.51486815975135503</v>
      </c>
      <c r="M855">
        <v>0.37419864902796202</v>
      </c>
      <c r="N855">
        <v>0.247870045336888</v>
      </c>
      <c r="O855">
        <v>0.11705890905970399</v>
      </c>
      <c r="P855">
        <v>0.26489270453210001</v>
      </c>
      <c r="Q855">
        <v>7.3424588646424501E-3</v>
      </c>
      <c r="R855">
        <v>-0.16734628002056401</v>
      </c>
      <c r="S855">
        <v>-0.32418653312913898</v>
      </c>
      <c r="T855">
        <v>-0.23235946688713899</v>
      </c>
      <c r="U855">
        <v>-0.43989178603162399</v>
      </c>
      <c r="V855" s="20">
        <v>0.113467135738201</v>
      </c>
      <c r="W855" s="20">
        <v>0.45542536030116998</v>
      </c>
      <c r="X855" s="21">
        <v>0.15929102944833301</v>
      </c>
      <c r="Y855" s="20">
        <v>-0.29094601651711699</v>
      </c>
      <c r="Z855" s="20">
        <v>0.42564395629453999</v>
      </c>
      <c r="AA855" s="20">
        <v>2.6969614861630398E-2</v>
      </c>
      <c r="AB855" s="21">
        <v>0.26138906499520598</v>
      </c>
      <c r="AC855" s="20">
        <v>1.3857045778896599E-3</v>
      </c>
      <c r="AD855" s="1" t="s">
        <v>14751</v>
      </c>
      <c r="AE855" s="1" t="s">
        <v>14752</v>
      </c>
      <c r="AG855" t="s">
        <v>14752</v>
      </c>
      <c r="AJ855" s="33"/>
      <c r="AL855" s="34"/>
      <c r="AN855" s="34"/>
      <c r="AP855" s="34"/>
      <c r="AZ855" s="1" t="s">
        <v>18</v>
      </c>
      <c r="BA855" s="1" t="s">
        <v>18</v>
      </c>
      <c r="BC855" s="1" t="s">
        <v>18</v>
      </c>
      <c r="BD855" s="1">
        <f>IF(AY855="+",IF(AZ855="+",IF(BA855="+",7,6),IF(BA855="+",5,4)),IF(AZ855="+",IF(BA855="+",3,2),IF(BA855="+",1,0)))</f>
        <v>3</v>
      </c>
    </row>
    <row r="856" spans="1:56" ht="15.75" customHeight="1" x14ac:dyDescent="0.35">
      <c r="A856" s="1" t="s">
        <v>8792</v>
      </c>
      <c r="B856">
        <v>0.305101428854407</v>
      </c>
      <c r="C856">
        <v>-0.13588236870569301</v>
      </c>
      <c r="D856">
        <v>3.0299277270633199E-2</v>
      </c>
      <c r="E856">
        <v>-0.18534187929459101</v>
      </c>
      <c r="F856">
        <v>0.41602571220706203</v>
      </c>
      <c r="G856">
        <v>0.74015909791080403</v>
      </c>
      <c r="H856">
        <v>0.74171606723683903</v>
      </c>
      <c r="I856">
        <v>0.65698420621297704</v>
      </c>
      <c r="J856">
        <v>-0.32120825274235398</v>
      </c>
      <c r="K856">
        <v>7.0217698264501194E-2</v>
      </c>
      <c r="L856">
        <v>6.5938200723321102E-3</v>
      </c>
      <c r="M856">
        <v>1.07838708922347E-2</v>
      </c>
      <c r="N856">
        <v>0.32601634010157998</v>
      </c>
      <c r="O856">
        <v>0.28120088784814601</v>
      </c>
      <c r="P856">
        <v>0.338892793159633</v>
      </c>
      <c r="Q856">
        <v>0.49789328562163199</v>
      </c>
      <c r="R856">
        <v>0.37536740520687201</v>
      </c>
      <c r="S856">
        <v>0.34834482866694499</v>
      </c>
      <c r="T856">
        <v>0.391677878030467</v>
      </c>
      <c r="U856">
        <v>0.56438354403704905</v>
      </c>
      <c r="V856" s="20">
        <v>0.63872127089192099</v>
      </c>
      <c r="W856" s="20">
        <v>-5.8403215878321403E-2</v>
      </c>
      <c r="X856" s="21">
        <v>0.36100082668274802</v>
      </c>
      <c r="Y856" s="20">
        <v>0.41994341398533303</v>
      </c>
      <c r="Z856" s="20">
        <v>2.66572436653882E-2</v>
      </c>
      <c r="AA856" s="20">
        <v>0.76122265667724198</v>
      </c>
      <c r="AB856" s="21">
        <v>8.9753433986028294E-2</v>
      </c>
      <c r="AC856" s="20">
        <v>1.4390615695972799E-2</v>
      </c>
      <c r="AD856" s="1" t="s">
        <v>8793</v>
      </c>
      <c r="AE856" s="1" t="s">
        <v>8794</v>
      </c>
      <c r="AG856" t="s">
        <v>8794</v>
      </c>
      <c r="AJ856" s="33"/>
      <c r="AL856" s="34"/>
      <c r="AN856" s="34"/>
      <c r="AP856" s="34"/>
      <c r="AY856" s="1" t="s">
        <v>18</v>
      </c>
      <c r="BA856" s="1" t="s">
        <v>18</v>
      </c>
      <c r="BB856" s="1" t="s">
        <v>18</v>
      </c>
      <c r="BD856" s="1">
        <f>IF(AY856="+",IF(AZ856="+",IF(BA856="+",7,6),IF(BA856="+",5,4)),IF(AZ856="+",IF(BA856="+",3,2),IF(BA856="+",1,0)))</f>
        <v>5</v>
      </c>
    </row>
    <row r="857" spans="1:56" ht="15.75" customHeight="1" x14ac:dyDescent="0.35">
      <c r="A857" s="1" t="s">
        <v>587</v>
      </c>
      <c r="B857">
        <v>0.15151724274651299</v>
      </c>
      <c r="C857">
        <v>-0.26503827027529803</v>
      </c>
      <c r="D857">
        <v>4.2668948908874396E-3</v>
      </c>
      <c r="E857">
        <v>-5.0312749688345502E-2</v>
      </c>
      <c r="F857">
        <v>-0.21351710750501801</v>
      </c>
      <c r="G857">
        <v>-0.33739185908302399</v>
      </c>
      <c r="H857">
        <v>-0.27658914214826802</v>
      </c>
      <c r="I857">
        <v>-0.39824772100889899</v>
      </c>
      <c r="J857">
        <v>-0.29561275920996999</v>
      </c>
      <c r="K857">
        <v>-6.7881741974773299E-2</v>
      </c>
      <c r="L857">
        <v>-5.46986580371902E-2</v>
      </c>
      <c r="M857">
        <v>0.13886126394909901</v>
      </c>
      <c r="N857">
        <v>-0.34085621933707499</v>
      </c>
      <c r="O857">
        <v>-0.18249108500358699</v>
      </c>
      <c r="P857">
        <v>-0.21577985935939001</v>
      </c>
      <c r="Q857">
        <v>-0.223761415948007</v>
      </c>
      <c r="R857">
        <v>-0.30466513985585397</v>
      </c>
      <c r="S857">
        <v>-0.119242383277396</v>
      </c>
      <c r="T857">
        <v>-0.17157961998872701</v>
      </c>
      <c r="U857">
        <v>-0.16801887339030599</v>
      </c>
      <c r="V857" s="20">
        <v>-0.30643645743630199</v>
      </c>
      <c r="W857" s="20">
        <v>-6.9832973818208702E-2</v>
      </c>
      <c r="X857" s="21">
        <v>-0.24072214491201499</v>
      </c>
      <c r="Y857" s="20">
        <v>-0.190876504128071</v>
      </c>
      <c r="Z857" s="20">
        <v>0.11935736468601101</v>
      </c>
      <c r="AA857" s="20">
        <v>0.86870570750119602</v>
      </c>
      <c r="AB857" s="21">
        <v>0.174929297195451</v>
      </c>
      <c r="AC857" s="20">
        <v>0.338893972154589</v>
      </c>
      <c r="AD857" s="1" t="s">
        <v>588</v>
      </c>
      <c r="AE857" s="1" t="s">
        <v>589</v>
      </c>
      <c r="AG857" t="s">
        <v>589</v>
      </c>
      <c r="AJ857" s="33"/>
      <c r="AL857" s="34"/>
      <c r="AN857" s="34"/>
      <c r="AP857" s="34"/>
      <c r="BC857" s="1" t="s">
        <v>18</v>
      </c>
      <c r="BD857" s="1">
        <f>IF(AY857="+",IF(AZ857="+",IF(BA857="+",7,6),IF(BA857="+",5,4)),IF(AZ857="+",IF(BA857="+",3,2),IF(BA857="+",1,0)))</f>
        <v>0</v>
      </c>
    </row>
    <row r="858" spans="1:56" ht="15.75" customHeight="1" x14ac:dyDescent="0.35">
      <c r="A858" s="1" t="s">
        <v>9197</v>
      </c>
      <c r="B858">
        <v>8.3512620667839196E-2</v>
      </c>
      <c r="C858">
        <v>-2.6665052836634701E-2</v>
      </c>
      <c r="D858">
        <v>-4.1617372946537501E-2</v>
      </c>
      <c r="E858" s="9">
        <v>2.71135635751457E-4</v>
      </c>
      <c r="F858">
        <v>0.26936849477720498</v>
      </c>
      <c r="G858">
        <v>0.24963376921031399</v>
      </c>
      <c r="H858">
        <v>0.14100109830778501</v>
      </c>
      <c r="I858">
        <v>0.42758267623053903</v>
      </c>
      <c r="J858">
        <v>-7.50904041685162E-2</v>
      </c>
      <c r="K858">
        <v>-0.10518186441663301</v>
      </c>
      <c r="L858">
        <v>0.31020902071103401</v>
      </c>
      <c r="M858">
        <v>0.14416669255231501</v>
      </c>
      <c r="N858">
        <v>0.299350636069249</v>
      </c>
      <c r="O858">
        <v>0.23063043154282101</v>
      </c>
      <c r="P858">
        <v>0.24201340217922501</v>
      </c>
      <c r="Q858">
        <v>0.27607987277913798</v>
      </c>
      <c r="R858">
        <v>0.239896964344194</v>
      </c>
      <c r="S858">
        <v>0.18085643372004701</v>
      </c>
      <c r="T858">
        <v>0.157299484880386</v>
      </c>
      <c r="U858">
        <v>0.22160542337056</v>
      </c>
      <c r="V858" s="20">
        <v>0.271896509631461</v>
      </c>
      <c r="W858" s="20">
        <v>6.8525861169549701E-2</v>
      </c>
      <c r="X858" s="21">
        <v>0.26201858564260799</v>
      </c>
      <c r="Y858" s="20">
        <v>0.19991457657879699</v>
      </c>
      <c r="Z858" s="20">
        <v>5.1509069936335403E-2</v>
      </c>
      <c r="AA858" s="20">
        <v>0.67005779376129204</v>
      </c>
      <c r="AB858" s="21">
        <v>4.9249822346217904E-3</v>
      </c>
      <c r="AC858" s="20">
        <v>0.33277713297997302</v>
      </c>
      <c r="AD858" s="1" t="s">
        <v>9198</v>
      </c>
      <c r="AE858" s="1" t="s">
        <v>9199</v>
      </c>
      <c r="AG858" t="s">
        <v>9199</v>
      </c>
      <c r="AH858" t="s">
        <v>18</v>
      </c>
      <c r="AI858" t="s">
        <v>18</v>
      </c>
      <c r="AJ858" s="33"/>
      <c r="AL858" s="34"/>
      <c r="AN858" s="34"/>
      <c r="AP858" s="34"/>
      <c r="BC858" s="1" t="s">
        <v>18</v>
      </c>
      <c r="BD858" s="1">
        <f>IF(AY858="+",IF(AZ858="+",IF(BA858="+",7,6),IF(BA858="+",5,4)),IF(AZ858="+",IF(BA858="+",3,2),IF(BA858="+",1,0)))</f>
        <v>0</v>
      </c>
    </row>
    <row r="859" spans="1:56" ht="15.75" customHeight="1" x14ac:dyDescent="0.35">
      <c r="A859" s="1" t="s">
        <v>14873</v>
      </c>
      <c r="B859">
        <v>8.0676892110776499E-2</v>
      </c>
      <c r="C859">
        <v>-5.02052443992295E-2</v>
      </c>
      <c r="D859">
        <v>1.28180694802738E-2</v>
      </c>
      <c r="E859">
        <v>6.1119950430722998E-2</v>
      </c>
      <c r="F859">
        <v>0.55411358253569598</v>
      </c>
      <c r="G859">
        <v>0.25236244671465602</v>
      </c>
      <c r="H859">
        <v>0.48012810888361801</v>
      </c>
      <c r="I859">
        <v>0.33099499035950197</v>
      </c>
      <c r="J859">
        <v>0.71025812032364899</v>
      </c>
      <c r="K859">
        <v>0.600221317377445</v>
      </c>
      <c r="L859">
        <v>0.19542320468809099</v>
      </c>
      <c r="M859">
        <v>0.33575965280601</v>
      </c>
      <c r="N859">
        <v>0.38748633023529599</v>
      </c>
      <c r="O859">
        <v>0.51802767149681594</v>
      </c>
      <c r="P859">
        <v>0.69091478554894104</v>
      </c>
      <c r="Q859">
        <v>0.47340369268882199</v>
      </c>
      <c r="R859">
        <v>-2.7387353313742001E-2</v>
      </c>
      <c r="S859">
        <v>4.8351165599708E-2</v>
      </c>
      <c r="T859">
        <v>0.14358080708507301</v>
      </c>
      <c r="U859">
        <v>-6.2454012442245799E-2</v>
      </c>
      <c r="V859" s="20">
        <v>0.40439978212336802</v>
      </c>
      <c r="W859" s="20">
        <v>0.46041557379879899</v>
      </c>
      <c r="X859" s="21">
        <v>0.51745811999246905</v>
      </c>
      <c r="Y859" s="20">
        <v>2.55226517321985E-2</v>
      </c>
      <c r="Z859" s="20">
        <v>3.4215278524214597E-2</v>
      </c>
      <c r="AA859" s="20">
        <v>9.1525578677527697E-2</v>
      </c>
      <c r="AB859" s="21">
        <v>1.00005751399408E-2</v>
      </c>
      <c r="AC859" s="20">
        <v>4.7446305090027202E-2</v>
      </c>
      <c r="AD859" s="1" t="s">
        <v>14874</v>
      </c>
      <c r="AE859" s="1" t="s">
        <v>14875</v>
      </c>
      <c r="AG859" t="s">
        <v>14875</v>
      </c>
      <c r="AJ859" s="33"/>
      <c r="AL859" s="34"/>
      <c r="AN859" s="34"/>
      <c r="AP859" s="34"/>
      <c r="AY859" s="1" t="s">
        <v>18</v>
      </c>
      <c r="BB859" s="1" t="s">
        <v>18</v>
      </c>
      <c r="BD859" s="1">
        <f>IF(AY859="+",IF(AZ859="+",IF(BA859="+",7,6),IF(BA859="+",5,4)),IF(AZ859="+",IF(BA859="+",3,2),IF(BA859="+",1,0)))</f>
        <v>4</v>
      </c>
    </row>
    <row r="860" spans="1:56" ht="15.75" customHeight="1" x14ac:dyDescent="0.35">
      <c r="A860" s="1" t="s">
        <v>5737</v>
      </c>
      <c r="B860">
        <v>-0.46574493962355101</v>
      </c>
      <c r="C860">
        <v>0.22620209647197601</v>
      </c>
      <c r="D860">
        <v>-2.6498077879833999E-2</v>
      </c>
      <c r="E860">
        <v>0.114490390195664</v>
      </c>
      <c r="F860">
        <v>-0.13884259582326799</v>
      </c>
      <c r="G860">
        <v>-0.12534584459458001</v>
      </c>
      <c r="H860">
        <v>-0.1247457330359</v>
      </c>
      <c r="I860">
        <v>-8.8273972710269794E-2</v>
      </c>
      <c r="J860">
        <v>0.10706648910658</v>
      </c>
      <c r="K860">
        <v>8.9585161568053004E-2</v>
      </c>
      <c r="L860">
        <v>-5.7503255453484397E-3</v>
      </c>
      <c r="M860">
        <v>-0.14352443598110601</v>
      </c>
      <c r="N860">
        <v>-1.7204831737260201E-2</v>
      </c>
      <c r="O860">
        <v>-0.176094232526673</v>
      </c>
      <c r="P860">
        <v>-0.30231731829018699</v>
      </c>
      <c r="Q860">
        <v>-0.17583309181166501</v>
      </c>
      <c r="R860">
        <v>-6.2250595232685599E-2</v>
      </c>
      <c r="S860">
        <v>-0.21411557601029199</v>
      </c>
      <c r="T860">
        <v>-0.370420272280094</v>
      </c>
      <c r="U860">
        <v>-0.22291468560819899</v>
      </c>
      <c r="V860" s="20">
        <v>-0.11930203654100401</v>
      </c>
      <c r="W860" s="20">
        <v>1.1844222287044801E-2</v>
      </c>
      <c r="X860" s="21">
        <v>-0.16786236859144599</v>
      </c>
      <c r="Y860" s="20">
        <v>-0.21742528228281699</v>
      </c>
      <c r="Z860" s="20">
        <v>0.74699291551923097</v>
      </c>
      <c r="AA860" s="20">
        <v>0.838981686974693</v>
      </c>
      <c r="AB860" s="21">
        <v>0.577327702994192</v>
      </c>
      <c r="AC860" s="20">
        <v>5.91591633380514E-2</v>
      </c>
      <c r="AD860" s="1" t="s">
        <v>5738</v>
      </c>
      <c r="AE860" s="1" t="s">
        <v>5739</v>
      </c>
      <c r="AG860" t="s">
        <v>5739</v>
      </c>
      <c r="AJ860" s="33"/>
      <c r="AL860" s="34"/>
      <c r="AN860" s="34"/>
      <c r="AP860" s="34"/>
      <c r="BC860" s="1" t="s">
        <v>18</v>
      </c>
      <c r="BD860" s="1">
        <f>IF(AY860="+",IF(AZ860="+",IF(BA860="+",7,6),IF(BA860="+",5,4)),IF(AZ860="+",IF(BA860="+",3,2),IF(BA860="+",1,0)))</f>
        <v>0</v>
      </c>
    </row>
    <row r="861" spans="1:56" ht="15.75" customHeight="1" x14ac:dyDescent="0.35">
      <c r="A861" s="1" t="s">
        <v>8202</v>
      </c>
      <c r="B861">
        <v>-8.3069677497352501E-2</v>
      </c>
      <c r="C861">
        <v>0.13749446742680499</v>
      </c>
      <c r="D861">
        <v>3.07082264558892E-2</v>
      </c>
      <c r="E861">
        <v>6.8297299583385804E-2</v>
      </c>
      <c r="F861">
        <v>0.62795353477858096</v>
      </c>
      <c r="G861">
        <v>0.82282752590039998</v>
      </c>
      <c r="H861">
        <v>0.68417745981719003</v>
      </c>
      <c r="I861">
        <v>0.89414419773746301</v>
      </c>
      <c r="J861">
        <v>0.59403204761251904</v>
      </c>
      <c r="K861">
        <v>0.68385725027461297</v>
      </c>
      <c r="L861">
        <v>0.83208134495542097</v>
      </c>
      <c r="M861">
        <v>0.80991577415895799</v>
      </c>
      <c r="N861">
        <v>0.95368959808929898</v>
      </c>
      <c r="O861">
        <v>0.77854399179623401</v>
      </c>
      <c r="P861">
        <v>0.74028481800431001</v>
      </c>
      <c r="Q861">
        <v>0.63114267942967195</v>
      </c>
      <c r="R861">
        <v>0.32999265563453101</v>
      </c>
      <c r="S861">
        <v>8.76266707903747E-2</v>
      </c>
      <c r="T861">
        <v>-1.09982601576031E-2</v>
      </c>
      <c r="U861">
        <v>-5.2660133471183798E-2</v>
      </c>
      <c r="V861" s="20">
        <v>0.75727567955840802</v>
      </c>
      <c r="W861" s="20">
        <v>0.72997160425037799</v>
      </c>
      <c r="X861" s="21">
        <v>0.77591527182987896</v>
      </c>
      <c r="Y861" s="20">
        <v>8.8490233199029697E-2</v>
      </c>
      <c r="Z861" s="20">
        <v>3.99605483208263E-3</v>
      </c>
      <c r="AA861" s="20">
        <v>3.0343997652060202E-3</v>
      </c>
      <c r="AB861" s="21">
        <v>2.3402307081473398E-3</v>
      </c>
      <c r="AC861" s="20">
        <v>4.7791156372677104E-3</v>
      </c>
      <c r="AD861" s="1" t="s">
        <v>8203</v>
      </c>
      <c r="AE861" s="1" t="s">
        <v>8204</v>
      </c>
      <c r="AG861" t="s">
        <v>8204</v>
      </c>
      <c r="AJ861" s="33"/>
      <c r="AL861" s="34"/>
      <c r="AN861" s="34"/>
      <c r="AP861" s="34"/>
      <c r="AY861" s="1" t="s">
        <v>18</v>
      </c>
      <c r="AZ861" s="1" t="s">
        <v>18</v>
      </c>
      <c r="BC861" s="1" t="s">
        <v>18</v>
      </c>
      <c r="BD861" s="1">
        <f>IF(AY861="+",IF(AZ861="+",IF(BA861="+",7,6),IF(BA861="+",5,4)),IF(AZ861="+",IF(BA861="+",3,2),IF(BA861="+",1,0)))</f>
        <v>6</v>
      </c>
    </row>
    <row r="862" spans="1:56" ht="15.75" customHeight="1" x14ac:dyDescent="0.35">
      <c r="A862" s="1" t="s">
        <v>2540</v>
      </c>
      <c r="B862">
        <v>-0.62944449524867496</v>
      </c>
      <c r="C862">
        <v>0.541766313400316</v>
      </c>
      <c r="D862">
        <v>-5.6804356703230197E-2</v>
      </c>
      <c r="E862">
        <v>-1.06447330040984E-2</v>
      </c>
      <c r="F862">
        <v>0.86489503321734895</v>
      </c>
      <c r="G862">
        <v>0.944416524823389</v>
      </c>
      <c r="H862">
        <v>0.48696767532810897</v>
      </c>
      <c r="I862">
        <v>1.56096380737448</v>
      </c>
      <c r="J862">
        <v>0.73507160428451301</v>
      </c>
      <c r="K862">
        <v>0.37174726797047097</v>
      </c>
      <c r="L862">
        <v>0.58472807909858104</v>
      </c>
      <c r="M862">
        <v>8.7927545778654498E-2</v>
      </c>
      <c r="N862">
        <v>1.2888720072465101</v>
      </c>
      <c r="O862">
        <v>0.78285649822173997</v>
      </c>
      <c r="P862">
        <v>0.697287297868872</v>
      </c>
      <c r="Q862">
        <v>0.7090364201896</v>
      </c>
      <c r="R862">
        <v>0.91090573862059399</v>
      </c>
      <c r="S862">
        <v>0.25712893725486102</v>
      </c>
      <c r="T862">
        <v>0.103051350819949</v>
      </c>
      <c r="U862">
        <v>0.23448543922853099</v>
      </c>
      <c r="V862" s="20">
        <v>0.96431076018583195</v>
      </c>
      <c r="W862" s="20">
        <v>0.44486862428305501</v>
      </c>
      <c r="X862" s="21">
        <v>0.86951305588168104</v>
      </c>
      <c r="Y862" s="20">
        <v>0.37639286648098402</v>
      </c>
      <c r="Z862" s="20">
        <v>7.3198922452383894E-2</v>
      </c>
      <c r="AA862" s="20">
        <v>0.25553051555130502</v>
      </c>
      <c r="AB862" s="21">
        <v>5.9993277230837999E-2</v>
      </c>
      <c r="AC862" s="20">
        <v>0.81224065921319799</v>
      </c>
      <c r="AD862" s="1" t="s">
        <v>2541</v>
      </c>
      <c r="AE862" s="1" t="s">
        <v>2542</v>
      </c>
      <c r="AG862" t="s">
        <v>2542</v>
      </c>
      <c r="AH862" t="s">
        <v>18</v>
      </c>
      <c r="AJ862" s="33"/>
      <c r="AL862" s="34"/>
      <c r="AN862" s="34"/>
      <c r="AP862" s="34"/>
      <c r="BC862" s="1" t="s">
        <v>18</v>
      </c>
      <c r="BD862" s="1">
        <f>IF(AY862="+",IF(AZ862="+",IF(BA862="+",7,6),IF(BA862="+",5,4)),IF(AZ862="+",IF(BA862="+",3,2),IF(BA862="+",1,0)))</f>
        <v>0</v>
      </c>
    </row>
    <row r="863" spans="1:56" ht="15.75" customHeight="1" x14ac:dyDescent="0.35">
      <c r="A863" s="1" t="s">
        <v>2243</v>
      </c>
      <c r="B863">
        <v>-0.82892193273762405</v>
      </c>
      <c r="C863">
        <v>0.41441839817684001</v>
      </c>
      <c r="D863">
        <v>-0.39294112960548999</v>
      </c>
      <c r="E863">
        <v>0.18170242189031999</v>
      </c>
      <c r="F863">
        <v>-3.0813733441801701E-3</v>
      </c>
      <c r="G863">
        <v>-0.11706375622061301</v>
      </c>
      <c r="H863">
        <v>-0.162216720939444</v>
      </c>
      <c r="I863">
        <v>0.16105489708321299</v>
      </c>
      <c r="J863">
        <v>0.58100634305127896</v>
      </c>
      <c r="K863">
        <v>0.54888857805074198</v>
      </c>
      <c r="L863">
        <v>0.48484640819027502</v>
      </c>
      <c r="M863">
        <v>0.33879295467396803</v>
      </c>
      <c r="N863">
        <v>0.34183230835358303</v>
      </c>
      <c r="O863">
        <v>3.5677012721077199E-2</v>
      </c>
      <c r="P863">
        <v>0.10535674241604299</v>
      </c>
      <c r="Q863">
        <v>0.124115064868578</v>
      </c>
      <c r="R863">
        <v>-9.5672903971601803E-2</v>
      </c>
      <c r="S863">
        <v>-0.49076569237850998</v>
      </c>
      <c r="T863">
        <v>-0.50370259080700797</v>
      </c>
      <c r="U863">
        <v>-0.47803913287238298</v>
      </c>
      <c r="V863" s="20">
        <v>-3.0326738355256101E-2</v>
      </c>
      <c r="W863" s="20">
        <v>0.48838357099156599</v>
      </c>
      <c r="X863" s="21">
        <v>0.15174528208981999</v>
      </c>
      <c r="Y863" s="20">
        <v>-0.39204508000737498</v>
      </c>
      <c r="Z863" s="20">
        <v>0.79502044780847303</v>
      </c>
      <c r="AA863" s="20">
        <v>0.20360983964092999</v>
      </c>
      <c r="AB863" s="21">
        <v>0.46858792126249199</v>
      </c>
      <c r="AC863" s="20">
        <v>3.2855236133103598E-3</v>
      </c>
      <c r="AD863" s="1" t="s">
        <v>2244</v>
      </c>
      <c r="AE863" s="1" t="s">
        <v>2245</v>
      </c>
      <c r="AG863" t="s">
        <v>2245</v>
      </c>
      <c r="AJ863" s="33"/>
      <c r="AL863" s="34"/>
      <c r="AN863" s="34"/>
      <c r="AP863" s="34"/>
      <c r="BA863" s="1" t="s">
        <v>18</v>
      </c>
      <c r="BC863" s="1" t="s">
        <v>18</v>
      </c>
      <c r="BD863" s="1">
        <f>IF(AY863="+",IF(AZ863="+",IF(BA863="+",7,6),IF(BA863="+",5,4)),IF(AZ863="+",IF(BA863="+",3,2),IF(BA863="+",1,0)))</f>
        <v>1</v>
      </c>
    </row>
    <row r="864" spans="1:56" ht="15.75" customHeight="1" x14ac:dyDescent="0.35">
      <c r="A864" s="1" t="s">
        <v>770</v>
      </c>
      <c r="B864">
        <v>-0.31711339157219398</v>
      </c>
      <c r="C864">
        <v>-0.41217391397210701</v>
      </c>
      <c r="D864">
        <v>0.43968438719769698</v>
      </c>
      <c r="E864">
        <v>0.28944015387696498</v>
      </c>
      <c r="F864">
        <v>0.28857720947217402</v>
      </c>
      <c r="G864">
        <v>0.11278619544005</v>
      </c>
      <c r="H864">
        <v>-1.14488656141803E-3</v>
      </c>
      <c r="I864">
        <v>-0.12087982607497801</v>
      </c>
      <c r="J864">
        <v>0.168399901736488</v>
      </c>
      <c r="K864">
        <v>0.37114317363761301</v>
      </c>
      <c r="L864">
        <v>0.13538777716254999</v>
      </c>
      <c r="M864">
        <v>-6.4162622692573099E-2</v>
      </c>
      <c r="N864">
        <v>0.25249534402486801</v>
      </c>
      <c r="O864">
        <v>0.25007714420940902</v>
      </c>
      <c r="P864">
        <v>-0.28603286359487801</v>
      </c>
      <c r="Q864">
        <v>0.21317456445694799</v>
      </c>
      <c r="R864">
        <v>7.7710484252625806E-2</v>
      </c>
      <c r="S864">
        <v>8.2778848131337707E-2</v>
      </c>
      <c r="T864">
        <v>-0.469572604950378</v>
      </c>
      <c r="U864">
        <v>9.1678693317988492E-3</v>
      </c>
      <c r="V864" s="20">
        <v>6.9834673068957201E-2</v>
      </c>
      <c r="W864" s="20">
        <v>0.15269205746101899</v>
      </c>
      <c r="X864" s="21">
        <v>0.107428547274087</v>
      </c>
      <c r="Y864" s="20">
        <v>-7.4978850808654005E-2</v>
      </c>
      <c r="Z864" s="20">
        <v>0.85596677769033103</v>
      </c>
      <c r="AA864" s="20">
        <v>0.65463254378070801</v>
      </c>
      <c r="AB864" s="21">
        <v>0.76315612813015499</v>
      </c>
      <c r="AC864" s="20">
        <v>0.26631141380414802</v>
      </c>
      <c r="AD864" s="1" t="s">
        <v>771</v>
      </c>
      <c r="AE864" s="1" t="s">
        <v>772</v>
      </c>
      <c r="AG864" t="s">
        <v>772</v>
      </c>
      <c r="AJ864" s="33"/>
      <c r="AL864" s="34"/>
      <c r="AN864" s="34"/>
      <c r="AP864" s="34"/>
      <c r="BC864" s="1" t="s">
        <v>18</v>
      </c>
      <c r="BD864" s="1">
        <f>IF(AY864="+",IF(AZ864="+",IF(BA864="+",7,6),IF(BA864="+",5,4)),IF(AZ864="+",IF(BA864="+",3,2),IF(BA864="+",1,0)))</f>
        <v>0</v>
      </c>
    </row>
    <row r="865" spans="1:56" ht="15.75" customHeight="1" x14ac:dyDescent="0.35">
      <c r="A865" s="1" t="s">
        <v>10201</v>
      </c>
      <c r="B865">
        <v>-7.7947660832726695E-2</v>
      </c>
      <c r="C865">
        <v>0.12507834892563599</v>
      </c>
      <c r="D865">
        <v>5.5465398461762199E-3</v>
      </c>
      <c r="E865">
        <v>2.08322845944372E-2</v>
      </c>
      <c r="F865">
        <v>0.22836454233168299</v>
      </c>
      <c r="G865">
        <v>0.21835045502931999</v>
      </c>
      <c r="H865">
        <v>0.194811222021328</v>
      </c>
      <c r="I865">
        <v>0.25730265398654101</v>
      </c>
      <c r="J865">
        <v>0.42035897139634598</v>
      </c>
      <c r="K865">
        <v>0.51526164877889102</v>
      </c>
      <c r="L865">
        <v>0.44671098797894299</v>
      </c>
      <c r="M865">
        <v>0.453457941994095</v>
      </c>
      <c r="N865">
        <v>0.388666420985049</v>
      </c>
      <c r="O865">
        <v>0.21661040886403801</v>
      </c>
      <c r="P865">
        <v>0.23659447709221801</v>
      </c>
      <c r="Q865">
        <v>0.205153607714013</v>
      </c>
      <c r="R865">
        <v>-2.57131772651512E-2</v>
      </c>
      <c r="S865">
        <v>-0.20964696062992799</v>
      </c>
      <c r="T865">
        <v>-0.25357697324571399</v>
      </c>
      <c r="U865">
        <v>-0.246284486309027</v>
      </c>
      <c r="V865" s="20">
        <v>0.22470721834221799</v>
      </c>
      <c r="W865" s="20">
        <v>0.45894738753706898</v>
      </c>
      <c r="X865" s="21">
        <v>0.26175622866383003</v>
      </c>
      <c r="Y865" s="20">
        <v>-0.18380539936245499</v>
      </c>
      <c r="Z865" s="20">
        <v>4.8958511325068697E-2</v>
      </c>
      <c r="AA865" s="20">
        <v>7.4279779679979098E-3</v>
      </c>
      <c r="AB865" s="21">
        <v>2.3779243947193301E-2</v>
      </c>
      <c r="AC865" s="20">
        <v>2.3339179078675802E-3</v>
      </c>
      <c r="AD865" s="1" t="s">
        <v>10202</v>
      </c>
      <c r="AE865" s="1" t="s">
        <v>10203</v>
      </c>
      <c r="AG865" t="s">
        <v>10203</v>
      </c>
      <c r="AJ865" s="33"/>
      <c r="AL865" s="34"/>
      <c r="AN865" s="34"/>
      <c r="AP865" s="34"/>
      <c r="AY865" s="1" t="s">
        <v>18</v>
      </c>
      <c r="AZ865" s="1" t="s">
        <v>18</v>
      </c>
      <c r="BC865" s="1" t="s">
        <v>18</v>
      </c>
      <c r="BD865" s="1">
        <f>IF(AY865="+",IF(AZ865="+",IF(BA865="+",7,6),IF(BA865="+",5,4)),IF(AZ865="+",IF(BA865="+",3,2),IF(BA865="+",1,0)))</f>
        <v>6</v>
      </c>
    </row>
    <row r="866" spans="1:56" ht="15.75" customHeight="1" x14ac:dyDescent="0.35">
      <c r="A866" s="1" t="s">
        <v>8903</v>
      </c>
      <c r="B866">
        <v>2.6420106794899E-2</v>
      </c>
      <c r="C866">
        <v>-8.8553258306742197E-2</v>
      </c>
      <c r="D866">
        <v>-0.38681144643667698</v>
      </c>
      <c r="E866">
        <v>2.66074555186851E-2</v>
      </c>
      <c r="F866">
        <v>-0.62564600037110196</v>
      </c>
      <c r="G866">
        <v>-1.04695206256796</v>
      </c>
      <c r="H866">
        <v>-0.60672224830987698</v>
      </c>
      <c r="I866">
        <v>-0.79108735732304603</v>
      </c>
      <c r="J866">
        <v>-1.0125099813890699</v>
      </c>
      <c r="K866">
        <v>-0.750487402050665</v>
      </c>
      <c r="L866">
        <v>-0.40717008222370399</v>
      </c>
      <c r="M866">
        <v>-0.354575093335735</v>
      </c>
      <c r="N866">
        <v>-1.0941952372143</v>
      </c>
      <c r="O866">
        <v>-0.77805332037822195</v>
      </c>
      <c r="P866">
        <v>-0.74411274254744997</v>
      </c>
      <c r="Q866">
        <v>-0.85450272436529895</v>
      </c>
      <c r="R866">
        <v>-0.70887994050516001</v>
      </c>
      <c r="S866">
        <v>-0.295075938368419</v>
      </c>
      <c r="T866">
        <v>-0.170206601854925</v>
      </c>
      <c r="U866">
        <v>-0.328576168472412</v>
      </c>
      <c r="V866" s="20">
        <v>-0.76760191714299797</v>
      </c>
      <c r="W866" s="20">
        <v>-0.63118563974979502</v>
      </c>
      <c r="X866" s="21">
        <v>-0.86771600612631805</v>
      </c>
      <c r="Y866" s="20">
        <v>-0.37568466230022901</v>
      </c>
      <c r="Z866" s="20">
        <v>2.2467946049424498E-2</v>
      </c>
      <c r="AA866" s="20">
        <v>9.7184328883189494E-2</v>
      </c>
      <c r="AB866" s="21">
        <v>7.0891194007569698E-3</v>
      </c>
      <c r="AC866" s="20">
        <v>0.295827307024005</v>
      </c>
      <c r="AD866" s="1" t="s">
        <v>8904</v>
      </c>
      <c r="AE866" s="1" t="s">
        <v>8905</v>
      </c>
      <c r="AG866" t="s">
        <v>8905</v>
      </c>
      <c r="AJ866" s="33"/>
      <c r="AL866" s="34"/>
      <c r="AN866" s="34"/>
      <c r="AP866" s="34"/>
      <c r="AY866" s="1" t="s">
        <v>18</v>
      </c>
      <c r="BB866" s="1" t="s">
        <v>18</v>
      </c>
      <c r="BD866" s="1">
        <f>IF(AY866="+",IF(AZ866="+",IF(BA866="+",7,6),IF(BA866="+",5,4)),IF(AZ866="+",IF(BA866="+",3,2),IF(BA866="+",1,0)))</f>
        <v>4</v>
      </c>
    </row>
    <row r="867" spans="1:56" ht="15.75" customHeight="1" x14ac:dyDescent="0.35">
      <c r="A867" s="1" t="s">
        <v>4944</v>
      </c>
      <c r="B867">
        <v>-0.45253157241060998</v>
      </c>
      <c r="C867">
        <v>0.40970997437418499</v>
      </c>
      <c r="D867">
        <v>-0.35641197744621</v>
      </c>
      <c r="E867">
        <v>0.212837253834704</v>
      </c>
      <c r="F867">
        <v>0.18081815610129201</v>
      </c>
      <c r="G867">
        <v>0.176900648483787</v>
      </c>
      <c r="H867">
        <v>0.170217606353778</v>
      </c>
      <c r="I867">
        <v>0.27540871614332602</v>
      </c>
      <c r="J867">
        <v>0.60966269631594305</v>
      </c>
      <c r="K867">
        <v>0.49372926656733801</v>
      </c>
      <c r="L867">
        <v>0.53228748400284798</v>
      </c>
      <c r="M867">
        <v>0.52323199488590399</v>
      </c>
      <c r="N867">
        <v>0.485700561187073</v>
      </c>
      <c r="O867">
        <v>0.160501319024519</v>
      </c>
      <c r="P867">
        <v>0.314413407889167</v>
      </c>
      <c r="Q867">
        <v>0.13318099968727701</v>
      </c>
      <c r="R867">
        <v>2.2360303608220701E-2</v>
      </c>
      <c r="S867">
        <v>-0.37973058544475302</v>
      </c>
      <c r="T867">
        <v>-0.27990661580683501</v>
      </c>
      <c r="U867">
        <v>-0.43737762244200101</v>
      </c>
      <c r="V867" s="20">
        <v>0.20083628177054599</v>
      </c>
      <c r="W867" s="20">
        <v>0.53972786044300802</v>
      </c>
      <c r="X867" s="21">
        <v>0.27344907194700901</v>
      </c>
      <c r="Y867" s="20">
        <v>-0.26866363002134203</v>
      </c>
      <c r="Z867" s="20">
        <v>0.47840626131486902</v>
      </c>
      <c r="AA867" s="20">
        <v>0.15334620591627601</v>
      </c>
      <c r="AB867" s="21">
        <v>0.33623986492715402</v>
      </c>
      <c r="AC867" s="20">
        <v>8.6287489882656398E-3</v>
      </c>
      <c r="AD867" s="1" t="s">
        <v>4945</v>
      </c>
      <c r="AE867" s="1" t="s">
        <v>4946</v>
      </c>
      <c r="AG867" t="s">
        <v>4946</v>
      </c>
      <c r="AJ867" s="33"/>
      <c r="AL867" s="34"/>
      <c r="AN867" s="34"/>
      <c r="AP867" s="34"/>
      <c r="BA867" s="1" t="s">
        <v>18</v>
      </c>
      <c r="BC867" s="1" t="s">
        <v>18</v>
      </c>
      <c r="BD867" s="1">
        <f>IF(AY867="+",IF(AZ867="+",IF(BA867="+",7,6),IF(BA867="+",5,4)),IF(AZ867="+",IF(BA867="+",3,2),IF(BA867="+",1,0)))</f>
        <v>1</v>
      </c>
    </row>
    <row r="868" spans="1:56" ht="15.75" customHeight="1" x14ac:dyDescent="0.35">
      <c r="A868" s="1" t="s">
        <v>6102</v>
      </c>
      <c r="B868">
        <v>6.0252193592441897E-2</v>
      </c>
      <c r="C868">
        <v>2.1204021968213398E-2</v>
      </c>
      <c r="D868">
        <v>5.6316809071203101E-2</v>
      </c>
      <c r="E868">
        <v>-0.14137990561603</v>
      </c>
      <c r="F868">
        <v>-9.4307160801275297E-2</v>
      </c>
      <c r="G868">
        <v>6.4356139106030094E-2</v>
      </c>
      <c r="H868">
        <v>2.3663095166785501E-2</v>
      </c>
      <c r="I868">
        <v>-3.4792353413759199E-2</v>
      </c>
      <c r="J868">
        <v>-2.41890948552668E-2</v>
      </c>
      <c r="K868">
        <v>-5.95688021041198E-2</v>
      </c>
      <c r="L868">
        <v>0.100610623131065</v>
      </c>
      <c r="M868">
        <v>4.6956714566135899E-2</v>
      </c>
      <c r="N868">
        <v>1.33849311572329E-2</v>
      </c>
      <c r="O868">
        <v>0.152239856632612</v>
      </c>
      <c r="P868">
        <v>9.9837899287375503E-3</v>
      </c>
      <c r="Q868">
        <v>6.7149123713807199E-2</v>
      </c>
      <c r="R868">
        <v>2.20477621846839E-3</v>
      </c>
      <c r="S868">
        <v>0.15382963690106299</v>
      </c>
      <c r="T868">
        <v>-1.33445249038226E-2</v>
      </c>
      <c r="U868">
        <v>6.8254103863792506E-2</v>
      </c>
      <c r="V868" s="20">
        <v>-1.0270069985554599E-2</v>
      </c>
      <c r="W868" s="20">
        <v>1.5952360184453701E-2</v>
      </c>
      <c r="X868" s="21">
        <v>6.0689425358097501E-2</v>
      </c>
      <c r="Y868" s="20">
        <v>5.2735998019875302E-2</v>
      </c>
      <c r="Z868" s="20">
        <v>0.92553781326284301</v>
      </c>
      <c r="AA868" s="20">
        <v>0.85046860811042502</v>
      </c>
      <c r="AB868" s="21">
        <v>0.44593638520504902</v>
      </c>
      <c r="AC868" s="20">
        <v>0.56606516618573999</v>
      </c>
      <c r="AD868" s="1" t="s">
        <v>6103</v>
      </c>
      <c r="AE868" s="1" t="s">
        <v>6104</v>
      </c>
      <c r="AG868" t="s">
        <v>6104</v>
      </c>
      <c r="AJ868" s="33"/>
      <c r="AL868" s="34"/>
      <c r="AN868" s="34"/>
      <c r="AP868" s="34"/>
      <c r="BC868" s="1" t="s">
        <v>18</v>
      </c>
      <c r="BD868" s="1">
        <f>IF(AY868="+",IF(AZ868="+",IF(BA868="+",7,6),IF(BA868="+",5,4)),IF(AZ868="+",IF(BA868="+",3,2),IF(BA868="+",1,0)))</f>
        <v>0</v>
      </c>
    </row>
    <row r="869" spans="1:56" ht="15.75" customHeight="1" x14ac:dyDescent="0.35">
      <c r="A869" s="1" t="s">
        <v>3148</v>
      </c>
      <c r="B869">
        <v>-4.66664585094127E-2</v>
      </c>
      <c r="C869">
        <v>-5.0169798530320497E-2</v>
      </c>
      <c r="D869">
        <v>9.7850665315999993E-2</v>
      </c>
      <c r="E869">
        <v>1.4354864821742599E-2</v>
      </c>
      <c r="F869">
        <v>-8.3996693875299705E-2</v>
      </c>
      <c r="G869">
        <v>-9.5767617571043503E-2</v>
      </c>
      <c r="H869">
        <v>-0.16648575258093601</v>
      </c>
      <c r="I869">
        <v>-0.180499082625974</v>
      </c>
      <c r="J869">
        <v>0.17723570577749201</v>
      </c>
      <c r="K869">
        <v>0.28634909391969399</v>
      </c>
      <c r="L869">
        <v>0.20794667414116899</v>
      </c>
      <c r="M869">
        <v>0.29532395786539101</v>
      </c>
      <c r="N869">
        <v>-9.8987468708759598E-3</v>
      </c>
      <c r="O869">
        <v>-4.7545914606171302E-2</v>
      </c>
      <c r="P869">
        <v>-0.1068804495531</v>
      </c>
      <c r="Q869">
        <v>-0.14169916218765199</v>
      </c>
      <c r="R869">
        <v>-0.252384635774481</v>
      </c>
      <c r="S869">
        <v>-0.28269273167062098</v>
      </c>
      <c r="T869">
        <v>-0.37760188757933999</v>
      </c>
      <c r="U869">
        <v>-0.370273759970628</v>
      </c>
      <c r="V869" s="20">
        <v>-0.131687286663313</v>
      </c>
      <c r="W869" s="20">
        <v>0.241713857925936</v>
      </c>
      <c r="X869" s="21">
        <v>-7.6506068304450003E-2</v>
      </c>
      <c r="Y869" s="20">
        <v>-0.32073825374876702</v>
      </c>
      <c r="Z869" s="20">
        <v>7.2528673722915493E-2</v>
      </c>
      <c r="AA869" s="20">
        <v>1.6668178667578599E-2</v>
      </c>
      <c r="AB869" s="21">
        <v>0.217145262183467</v>
      </c>
      <c r="AC869" s="20">
        <v>2.8986701389930301E-4</v>
      </c>
      <c r="AD869" s="1" t="s">
        <v>3149</v>
      </c>
      <c r="AE869" s="1" t="s">
        <v>3150</v>
      </c>
      <c r="AG869" t="s">
        <v>3150</v>
      </c>
      <c r="AJ869" s="33"/>
      <c r="AL869" s="34"/>
      <c r="AN869" s="34"/>
      <c r="AP869" s="34"/>
      <c r="AZ869" s="1" t="s">
        <v>18</v>
      </c>
      <c r="BA869" s="1" t="s">
        <v>18</v>
      </c>
      <c r="BC869" s="1" t="s">
        <v>18</v>
      </c>
      <c r="BD869" s="1">
        <f>IF(AY869="+",IF(AZ869="+",IF(BA869="+",7,6),IF(BA869="+",5,4)),IF(AZ869="+",IF(BA869="+",3,2),IF(BA869="+",1,0)))</f>
        <v>3</v>
      </c>
    </row>
    <row r="870" spans="1:56" ht="15.75" customHeight="1" x14ac:dyDescent="0.35">
      <c r="A870" s="1" t="s">
        <v>3622</v>
      </c>
      <c r="B870">
        <v>-6.1748789348890699E-2</v>
      </c>
      <c r="C870">
        <v>-1.49146596409011E-2</v>
      </c>
      <c r="D870">
        <v>-4.9051107042431902E-2</v>
      </c>
      <c r="E870">
        <v>-3.6331389110190501E-2</v>
      </c>
      <c r="F870">
        <v>-0.59499056372039905</v>
      </c>
      <c r="G870">
        <v>-0.841742949350478</v>
      </c>
      <c r="H870">
        <v>-0.91294389180685198</v>
      </c>
      <c r="I870">
        <v>-0.68336004003661899</v>
      </c>
      <c r="J870">
        <v>-0.48544666873938502</v>
      </c>
      <c r="K870">
        <v>-0.23048534308129501</v>
      </c>
      <c r="L870">
        <v>-0.239761074172571</v>
      </c>
      <c r="M870">
        <v>-0.17604372500072099</v>
      </c>
      <c r="N870">
        <v>-0.86435115343101299</v>
      </c>
      <c r="O870">
        <v>-0.86017658908963501</v>
      </c>
      <c r="P870">
        <v>-0.72068982309811702</v>
      </c>
      <c r="Q870">
        <v>-0.81108615218490299</v>
      </c>
      <c r="R870">
        <v>-0.64789610552973698</v>
      </c>
      <c r="S870">
        <v>-0.62886201714608603</v>
      </c>
      <c r="T870">
        <v>-0.47781543623773098</v>
      </c>
      <c r="U870">
        <v>-0.55153938866571794</v>
      </c>
      <c r="V870" s="20">
        <v>-0.75825936122858695</v>
      </c>
      <c r="W870" s="20">
        <v>-0.28293420274849301</v>
      </c>
      <c r="X870" s="21">
        <v>-0.814075929450917</v>
      </c>
      <c r="Y870" s="20">
        <v>-0.57652823689481802</v>
      </c>
      <c r="Z870" s="20">
        <v>1.6219218672191001E-2</v>
      </c>
      <c r="AA870" s="20">
        <v>0.103590283401298</v>
      </c>
      <c r="AB870" s="21">
        <v>1.25281343113006E-3</v>
      </c>
      <c r="AC870" s="20">
        <v>2.8893037222740298E-2</v>
      </c>
      <c r="AD870" s="1" t="s">
        <v>3623</v>
      </c>
      <c r="AE870" s="1" t="s">
        <v>3624</v>
      </c>
      <c r="AG870" t="s">
        <v>3624</v>
      </c>
      <c r="AJ870" s="33"/>
      <c r="AL870" s="34"/>
      <c r="AN870" s="34"/>
      <c r="AP870" s="34"/>
      <c r="AY870" s="1" t="s">
        <v>18</v>
      </c>
      <c r="BA870" s="1" t="s">
        <v>18</v>
      </c>
      <c r="BB870" s="1" t="s">
        <v>18</v>
      </c>
      <c r="BD870" s="1">
        <f>IF(AY870="+",IF(AZ870="+",IF(BA870="+",7,6),IF(BA870="+",5,4)),IF(AZ870="+",IF(BA870="+",3,2),IF(BA870="+",1,0)))</f>
        <v>5</v>
      </c>
    </row>
    <row r="871" spans="1:56" ht="15.75" customHeight="1" x14ac:dyDescent="0.35">
      <c r="A871" s="1" t="s">
        <v>599</v>
      </c>
      <c r="B871">
        <v>-0.35269107011509598</v>
      </c>
      <c r="C871">
        <v>0.26706197526620801</v>
      </c>
      <c r="D871">
        <v>-0.11404344028383</v>
      </c>
      <c r="E871">
        <v>8.8882477128330806E-2</v>
      </c>
      <c r="F871">
        <v>-0.14666405177829001</v>
      </c>
      <c r="G871">
        <v>2.20832624201646E-2</v>
      </c>
      <c r="H871">
        <v>-1.37307825084921E-2</v>
      </c>
      <c r="I871">
        <v>-7.2386932553899802E-2</v>
      </c>
      <c r="J871">
        <v>0.32078447302465601</v>
      </c>
      <c r="K871">
        <v>0.11748211336351801</v>
      </c>
      <c r="L871">
        <v>0.28816883003443</v>
      </c>
      <c r="M871">
        <v>0.31110312293037501</v>
      </c>
      <c r="N871">
        <v>0.237099707119832</v>
      </c>
      <c r="O871">
        <v>0.157004610664783</v>
      </c>
      <c r="P871">
        <v>2.27288814822467E-2</v>
      </c>
      <c r="Q871">
        <v>0.13942954515007899</v>
      </c>
      <c r="R871">
        <v>1.98904336913674E-2</v>
      </c>
      <c r="S871">
        <v>-0.122696449047344</v>
      </c>
      <c r="T871">
        <v>-0.28492634642334802</v>
      </c>
      <c r="U871">
        <v>-0.150762078673113</v>
      </c>
      <c r="V871" s="20">
        <v>-5.26746261051294E-2</v>
      </c>
      <c r="W871" s="20">
        <v>0.25938463483824498</v>
      </c>
      <c r="X871" s="21">
        <v>0.139065686104235</v>
      </c>
      <c r="Y871" s="20">
        <v>-0.134623610113109</v>
      </c>
      <c r="Z871" s="20">
        <v>0.91811208790826304</v>
      </c>
      <c r="AA871" s="20">
        <v>0.221577793467226</v>
      </c>
      <c r="AB871" s="21">
        <v>0.417197092922586</v>
      </c>
      <c r="AC871" s="20">
        <v>8.3603751733525595E-3</v>
      </c>
      <c r="AD871" s="1" t="s">
        <v>600</v>
      </c>
      <c r="AE871" s="1" t="s">
        <v>601</v>
      </c>
      <c r="AG871" t="s">
        <v>601</v>
      </c>
      <c r="AJ871" s="33"/>
      <c r="AL871" s="34"/>
      <c r="AN871" s="34"/>
      <c r="AP871" s="34"/>
      <c r="BC871" s="1" t="s">
        <v>18</v>
      </c>
      <c r="BD871" s="1">
        <f>IF(AY871="+",IF(AZ871="+",IF(BA871="+",7,6),IF(BA871="+",5,4)),IF(AZ871="+",IF(BA871="+",3,2),IF(BA871="+",1,0)))</f>
        <v>0</v>
      </c>
    </row>
    <row r="872" spans="1:56" ht="15.75" customHeight="1" x14ac:dyDescent="0.35">
      <c r="A872" s="1" t="s">
        <v>3878</v>
      </c>
      <c r="B872">
        <v>8.8164159150224894E-2</v>
      </c>
      <c r="C872">
        <v>-0.12744577363460499</v>
      </c>
      <c r="D872">
        <v>5.5483712845791802E-2</v>
      </c>
      <c r="E872">
        <v>-0.236566079686782</v>
      </c>
      <c r="F872">
        <v>-0.117388828912735</v>
      </c>
      <c r="G872">
        <v>-0.28859821124314899</v>
      </c>
      <c r="H872">
        <v>-0.102773585033703</v>
      </c>
      <c r="I872">
        <v>-0.18092159511393899</v>
      </c>
      <c r="J872">
        <v>-0.27674333533276102</v>
      </c>
      <c r="K872">
        <v>-0.148519270846315</v>
      </c>
      <c r="L872">
        <v>-0.26836357601906402</v>
      </c>
      <c r="M872">
        <v>-8.4903229334506794E-2</v>
      </c>
      <c r="N872">
        <v>-0.54865379591599595</v>
      </c>
      <c r="O872">
        <v>-0.56273978337695496</v>
      </c>
      <c r="P872">
        <v>-0.470603711922013</v>
      </c>
      <c r="Q872">
        <v>-0.64627400669864898</v>
      </c>
      <c r="R872">
        <v>-0.40265512177034102</v>
      </c>
      <c r="S872">
        <v>-0.36714178655750002</v>
      </c>
      <c r="T872">
        <v>-0.28668752028039901</v>
      </c>
      <c r="U872">
        <v>-0.45602072467778199</v>
      </c>
      <c r="V872" s="20">
        <v>-0.172420555075882</v>
      </c>
      <c r="W872" s="20">
        <v>-0.194632352883162</v>
      </c>
      <c r="X872" s="21">
        <v>-0.55706782447840297</v>
      </c>
      <c r="Y872" s="20">
        <v>-0.37812628832150602</v>
      </c>
      <c r="Z872" s="20">
        <v>0.38836575787260602</v>
      </c>
      <c r="AA872" s="20">
        <v>0.302449503670843</v>
      </c>
      <c r="AB872" s="21">
        <v>1.49971151338163E-2</v>
      </c>
      <c r="AC872" s="20">
        <v>3.9815399763766197E-2</v>
      </c>
      <c r="AD872" s="1" t="s">
        <v>3879</v>
      </c>
      <c r="AE872" s="1" t="s">
        <v>3880</v>
      </c>
      <c r="AG872" t="s">
        <v>3880</v>
      </c>
      <c r="AJ872" s="33"/>
      <c r="AL872" s="34"/>
      <c r="AN872" s="34"/>
      <c r="AP872" s="34"/>
      <c r="BA872" s="1" t="s">
        <v>18</v>
      </c>
      <c r="BC872" s="1" t="s">
        <v>18</v>
      </c>
      <c r="BD872" s="1">
        <f>IF(AY872="+",IF(AZ872="+",IF(BA872="+",7,6),IF(BA872="+",5,4)),IF(AZ872="+",IF(BA872="+",3,2),IF(BA872="+",1,0)))</f>
        <v>1</v>
      </c>
    </row>
    <row r="873" spans="1:56" ht="15.75" customHeight="1" x14ac:dyDescent="0.35">
      <c r="A873" s="1" t="s">
        <v>11756</v>
      </c>
      <c r="B873">
        <v>0.220860648990512</v>
      </c>
      <c r="C873">
        <v>-0.73040937150794005</v>
      </c>
      <c r="D873">
        <v>0.20270415136399</v>
      </c>
      <c r="E873">
        <v>7.8717252999486204E-2</v>
      </c>
      <c r="F873">
        <v>-7.6405998352705604E-2</v>
      </c>
      <c r="G873">
        <v>-0.39769343191821999</v>
      </c>
      <c r="H873">
        <v>-0.17160117991083901</v>
      </c>
      <c r="I873">
        <v>-0.77283060535819803</v>
      </c>
      <c r="J873">
        <v>-0.47705781332532399</v>
      </c>
      <c r="K873">
        <v>0.11985102700087</v>
      </c>
      <c r="L873">
        <v>-0.51748571687393097</v>
      </c>
      <c r="M873">
        <v>-2.699697886642E-2</v>
      </c>
      <c r="N873">
        <v>-0.56052082173495599</v>
      </c>
      <c r="O873">
        <v>-0.11946018900024601</v>
      </c>
      <c r="P873">
        <v>-0.369294672106738</v>
      </c>
      <c r="Q873">
        <v>-0.25233013535840598</v>
      </c>
      <c r="R873">
        <v>-0.41694065990791301</v>
      </c>
      <c r="S873">
        <v>4.8302021581544598E-2</v>
      </c>
      <c r="T873">
        <v>-0.19138773104121401</v>
      </c>
      <c r="U873">
        <v>-7.14978523734775E-2</v>
      </c>
      <c r="V873" s="20">
        <v>-0.35463280388499102</v>
      </c>
      <c r="W873" s="20">
        <v>-0.22542237051620101</v>
      </c>
      <c r="X873" s="21">
        <v>-0.32540145455008601</v>
      </c>
      <c r="Y873" s="20">
        <v>-0.15788105543526501</v>
      </c>
      <c r="Z873" s="20">
        <v>0.476103610642168</v>
      </c>
      <c r="AA873" s="20">
        <v>0.67292332793040999</v>
      </c>
      <c r="AB873" s="21">
        <v>0.44682619035628202</v>
      </c>
      <c r="AC873" s="20">
        <v>0.77626288183762804</v>
      </c>
      <c r="AD873" s="1" t="s">
        <v>11757</v>
      </c>
      <c r="AE873" s="1" t="s">
        <v>11758</v>
      </c>
      <c r="AG873" t="s">
        <v>11758</v>
      </c>
      <c r="AJ873" s="33"/>
      <c r="AL873" s="34"/>
      <c r="AN873" s="34"/>
      <c r="AP873" s="34"/>
      <c r="BC873" s="1" t="s">
        <v>18</v>
      </c>
      <c r="BD873" s="1">
        <f>IF(AY873="+",IF(AZ873="+",IF(BA873="+",7,6),IF(BA873="+",5,4)),IF(AZ873="+",IF(BA873="+",3,2),IF(BA873="+",1,0)))</f>
        <v>0</v>
      </c>
    </row>
    <row r="874" spans="1:56" ht="15.75" customHeight="1" x14ac:dyDescent="0.35">
      <c r="A874" s="1" t="s">
        <v>12595</v>
      </c>
      <c r="B874">
        <v>-9.3168777630743202E-2</v>
      </c>
      <c r="C874">
        <v>-0.19518085128118301</v>
      </c>
      <c r="D874">
        <v>0.110965445062941</v>
      </c>
      <c r="E874">
        <v>0.20124569920638399</v>
      </c>
      <c r="F874">
        <v>7.9484721737758293E-2</v>
      </c>
      <c r="G874">
        <v>9.1994371147757201E-2</v>
      </c>
      <c r="H874">
        <v>8.9674430034750799E-2</v>
      </c>
      <c r="I874">
        <v>2.1765623572600298E-2</v>
      </c>
      <c r="J874">
        <v>0.133387475730775</v>
      </c>
      <c r="K874">
        <v>0.12866644476556999</v>
      </c>
      <c r="L874">
        <v>-0.17848300298620301</v>
      </c>
      <c r="M874">
        <v>-9.7031367933794493E-2</v>
      </c>
      <c r="N874">
        <v>-4.4457781919035599E-2</v>
      </c>
      <c r="O874">
        <v>0.13913313976414701</v>
      </c>
      <c r="P874">
        <v>-9.7166340204352997E-2</v>
      </c>
      <c r="Q874">
        <v>5.3301115773440599E-2</v>
      </c>
      <c r="R874">
        <v>-7.3937321204536693E-2</v>
      </c>
      <c r="S874">
        <v>0.123742756169459</v>
      </c>
      <c r="T874">
        <v>-0.13561653983900401</v>
      </c>
      <c r="U874">
        <v>3.3729935499823699E-2</v>
      </c>
      <c r="V874" s="20">
        <v>7.0729786623216606E-2</v>
      </c>
      <c r="W874" s="20">
        <v>-3.3651126059130801E-3</v>
      </c>
      <c r="X874" s="21">
        <v>1.27025333535497E-2</v>
      </c>
      <c r="Y874" s="20">
        <v>-1.30202923435643E-2</v>
      </c>
      <c r="Z874" s="20">
        <v>0.66839422499501799</v>
      </c>
      <c r="AA874" s="20">
        <v>0.95772123935729103</v>
      </c>
      <c r="AB874" s="21">
        <v>0.967751419996567</v>
      </c>
      <c r="AC874" s="20">
        <v>0.93880424695405396</v>
      </c>
      <c r="AD874" s="1" t="s">
        <v>12596</v>
      </c>
      <c r="AE874" s="1" t="s">
        <v>12597</v>
      </c>
      <c r="AG874" t="s">
        <v>12597</v>
      </c>
      <c r="AJ874" s="33"/>
      <c r="AL874" s="34"/>
      <c r="AN874" s="34"/>
      <c r="AP874" s="34"/>
      <c r="BC874" s="1" t="s">
        <v>18</v>
      </c>
      <c r="BD874" s="1">
        <f>IF(AY874="+",IF(AZ874="+",IF(BA874="+",7,6),IF(BA874="+",5,4)),IF(AZ874="+",IF(BA874="+",3,2),IF(BA874="+",1,0)))</f>
        <v>0</v>
      </c>
    </row>
    <row r="875" spans="1:56" ht="15.75" customHeight="1" x14ac:dyDescent="0.35">
      <c r="A875" s="1" t="s">
        <v>12592</v>
      </c>
      <c r="B875">
        <v>-2.8209934182457701E-2</v>
      </c>
      <c r="C875">
        <v>-4.2609586414514698E-2</v>
      </c>
      <c r="D875">
        <v>8.5765470342722E-2</v>
      </c>
      <c r="E875">
        <v>0.15178273977547399</v>
      </c>
      <c r="F875">
        <v>0.71393130514192404</v>
      </c>
      <c r="G875">
        <v>0.67051804383260205</v>
      </c>
      <c r="H875">
        <v>0.61689741939839304</v>
      </c>
      <c r="I875">
        <v>0.72901263769628999</v>
      </c>
      <c r="J875">
        <v>0.48382849578212</v>
      </c>
      <c r="K875">
        <v>0.62897629010321598</v>
      </c>
      <c r="L875">
        <v>0.43278121214253201</v>
      </c>
      <c r="M875">
        <v>0.42167706863406701</v>
      </c>
      <c r="N875">
        <v>0.71500070194177701</v>
      </c>
      <c r="O875">
        <v>0.69228636635488805</v>
      </c>
      <c r="P875">
        <v>0.64760107566484704</v>
      </c>
      <c r="Q875">
        <v>0.678913862872909</v>
      </c>
      <c r="R875">
        <v>0.29793699718544803</v>
      </c>
      <c r="S875">
        <v>0.25263198300949702</v>
      </c>
      <c r="T875">
        <v>0.10519015491673001</v>
      </c>
      <c r="U875">
        <v>0.17560604391045101</v>
      </c>
      <c r="V875" s="20">
        <v>0.682589851517302</v>
      </c>
      <c r="W875" s="20">
        <v>0.49181576666548399</v>
      </c>
      <c r="X875" s="21">
        <v>0.683450501708605</v>
      </c>
      <c r="Y875" s="20">
        <v>0.20784129475553201</v>
      </c>
      <c r="Z875" s="20">
        <v>3.6948825859900699E-3</v>
      </c>
      <c r="AA875" s="20">
        <v>7.7706371951910902E-3</v>
      </c>
      <c r="AB875" s="21">
        <v>3.62239309504254E-3</v>
      </c>
      <c r="AC875" s="20">
        <v>1.1224606946696501E-2</v>
      </c>
      <c r="AD875" s="1" t="s">
        <v>12593</v>
      </c>
      <c r="AE875" s="1" t="s">
        <v>12594</v>
      </c>
      <c r="AG875" t="s">
        <v>12594</v>
      </c>
      <c r="AJ875" s="33"/>
      <c r="AL875" s="34"/>
      <c r="AN875" s="34"/>
      <c r="AP875" s="34"/>
      <c r="AY875" s="1" t="s">
        <v>18</v>
      </c>
      <c r="AZ875" s="1" t="s">
        <v>18</v>
      </c>
      <c r="BA875" s="1" t="s">
        <v>18</v>
      </c>
      <c r="BB875" s="1" t="s">
        <v>18</v>
      </c>
      <c r="BD875" s="1">
        <f>IF(AY875="+",IF(AZ875="+",IF(BA875="+",7,6),IF(BA875="+",5,4)),IF(AZ875="+",IF(BA875="+",3,2),IF(BA875="+",1,0)))</f>
        <v>7</v>
      </c>
    </row>
    <row r="876" spans="1:56" ht="15.75" customHeight="1" x14ac:dyDescent="0.35">
      <c r="A876" s="1" t="s">
        <v>12610</v>
      </c>
      <c r="B876">
        <v>-0.62569989254245195</v>
      </c>
      <c r="C876">
        <v>-0.66649081812274502</v>
      </c>
      <c r="D876">
        <v>1.7485429354985E-2</v>
      </c>
      <c r="E876">
        <v>6.1209524921224501E-2</v>
      </c>
      <c r="F876">
        <v>-5.36821746831792</v>
      </c>
      <c r="G876">
        <v>-5.1887610792060901</v>
      </c>
      <c r="H876">
        <v>-4.8832509305677601</v>
      </c>
      <c r="I876">
        <v>-5.9049520448342703</v>
      </c>
      <c r="J876">
        <v>-0.28183887014368197</v>
      </c>
      <c r="K876">
        <v>0.495766162705358</v>
      </c>
      <c r="L876">
        <v>-0.38212749495936599</v>
      </c>
      <c r="M876">
        <v>0.59658876222203505</v>
      </c>
      <c r="N876">
        <v>-4.3538023512174897</v>
      </c>
      <c r="O876">
        <v>-4.7751086019291398</v>
      </c>
      <c r="P876">
        <v>-5.13909639987848</v>
      </c>
      <c r="Q876">
        <v>-4.6435181427105796</v>
      </c>
      <c r="R876">
        <v>-4.8709169171964097</v>
      </c>
      <c r="S876">
        <v>-5.3089182658853202</v>
      </c>
      <c r="T876">
        <v>-5.7497194706811801</v>
      </c>
      <c r="U876">
        <v>-5.1846625883029001</v>
      </c>
      <c r="V876" s="20">
        <v>-5.3362953807315101</v>
      </c>
      <c r="W876" s="20">
        <v>0.107097139956086</v>
      </c>
      <c r="X876" s="21">
        <v>-4.7278813739339203</v>
      </c>
      <c r="Y876" s="20">
        <v>-5.2785543105164496</v>
      </c>
      <c r="Z876" s="20">
        <v>7.3263845827065295E-4</v>
      </c>
      <c r="AA876" s="20">
        <v>0.38228038254368302</v>
      </c>
      <c r="AB876" s="21">
        <v>3.5089417974921701E-4</v>
      </c>
      <c r="AC876" s="20">
        <v>2.1832207334755201E-4</v>
      </c>
      <c r="AD876" s="1" t="s">
        <v>12611</v>
      </c>
      <c r="AE876" s="1" t="s">
        <v>12612</v>
      </c>
      <c r="AG876" t="s">
        <v>12612</v>
      </c>
      <c r="AJ876" s="33" t="s">
        <v>18</v>
      </c>
      <c r="AK876" t="s">
        <v>18</v>
      </c>
      <c r="AL876" s="34" t="s">
        <v>18</v>
      </c>
      <c r="AM876" t="s">
        <v>18</v>
      </c>
      <c r="AN876" s="34"/>
      <c r="AP876" s="34" t="s">
        <v>18</v>
      </c>
      <c r="AY876" s="1" t="s">
        <v>18</v>
      </c>
      <c r="BA876" s="1" t="s">
        <v>18</v>
      </c>
      <c r="BB876" s="1" t="s">
        <v>18</v>
      </c>
      <c r="BD876" s="1">
        <f>IF(AY876="+",IF(AZ876="+",IF(BA876="+",7,6),IF(BA876="+",5,4)),IF(AZ876="+",IF(BA876="+",3,2),IF(BA876="+",1,0)))</f>
        <v>5</v>
      </c>
    </row>
    <row r="877" spans="1:56" ht="15.75" customHeight="1" x14ac:dyDescent="0.35">
      <c r="A877" s="1" t="s">
        <v>3472</v>
      </c>
      <c r="B877">
        <v>-0.131145363972555</v>
      </c>
      <c r="C877">
        <v>8.2412875975872699E-2</v>
      </c>
      <c r="D877">
        <v>9.6848584805948795E-2</v>
      </c>
      <c r="E877">
        <v>-0.11758506844666899</v>
      </c>
      <c r="F877">
        <v>-0.26078404253195098</v>
      </c>
      <c r="G877">
        <v>-1.5328934970056199E-2</v>
      </c>
      <c r="H877">
        <v>4.0421112459915802E-2</v>
      </c>
      <c r="I877">
        <v>-8.0891178776454797E-2</v>
      </c>
      <c r="J877">
        <v>-0.202975452422789</v>
      </c>
      <c r="K877">
        <v>-0.18767332522986499</v>
      </c>
      <c r="L877">
        <v>-0.10182135118548299</v>
      </c>
      <c r="M877">
        <v>-1.8369431122828302E-2</v>
      </c>
      <c r="N877">
        <v>-5.5737363692759098E-2</v>
      </c>
      <c r="O877">
        <v>9.6727900723426005E-2</v>
      </c>
      <c r="P877">
        <v>-0.14928598528971401</v>
      </c>
      <c r="Q877">
        <v>0.16648735131381401</v>
      </c>
      <c r="R877">
        <v>2.8693139371213601E-2</v>
      </c>
      <c r="S877">
        <v>0.20770807382905601</v>
      </c>
      <c r="T877">
        <v>-3.5381247854171599E-2</v>
      </c>
      <c r="U877">
        <v>0.27434675745318998</v>
      </c>
      <c r="V877" s="20">
        <v>-7.9145760954636601E-2</v>
      </c>
      <c r="W877" s="20">
        <v>-0.12770988999024099</v>
      </c>
      <c r="X877" s="21">
        <v>1.45479757636917E-2</v>
      </c>
      <c r="Y877" s="20">
        <v>0.118841680699822</v>
      </c>
      <c r="Z877" s="20">
        <v>0.65788293660136499</v>
      </c>
      <c r="AA877" s="20">
        <v>0.31982338346114397</v>
      </c>
      <c r="AB877" s="21">
        <v>0.81240859462680604</v>
      </c>
      <c r="AC877" s="20">
        <v>5.6785790685918103E-2</v>
      </c>
      <c r="AD877" s="1" t="s">
        <v>3473</v>
      </c>
      <c r="AE877" s="1" t="s">
        <v>3474</v>
      </c>
      <c r="AG877" t="s">
        <v>3474</v>
      </c>
      <c r="AH877" t="s">
        <v>18</v>
      </c>
      <c r="AI877" t="s">
        <v>18</v>
      </c>
      <c r="AJ877" s="33"/>
      <c r="AL877" s="34"/>
      <c r="AN877" s="34"/>
      <c r="AP877" s="34"/>
      <c r="BC877" s="1" t="s">
        <v>18</v>
      </c>
      <c r="BD877" s="1">
        <f>IF(AY877="+",IF(AZ877="+",IF(BA877="+",7,6),IF(BA877="+",5,4)),IF(AZ877="+",IF(BA877="+",3,2),IF(BA877="+",1,0)))</f>
        <v>0</v>
      </c>
    </row>
    <row r="878" spans="1:56" ht="15.75" customHeight="1" x14ac:dyDescent="0.35">
      <c r="A878" s="1" t="s">
        <v>2276</v>
      </c>
      <c r="B878">
        <v>-0.48733769717054498</v>
      </c>
      <c r="C878">
        <v>0.35141372826206502</v>
      </c>
      <c r="D878">
        <v>-0.30943224069395803</v>
      </c>
      <c r="E878">
        <v>2.6819337741821901E-2</v>
      </c>
      <c r="F878">
        <v>8.2885237603968806E-2</v>
      </c>
      <c r="G878">
        <v>0.32471236981102702</v>
      </c>
      <c r="H878">
        <v>0.281654633150969</v>
      </c>
      <c r="I878">
        <v>0.17116534664254099</v>
      </c>
      <c r="J878">
        <v>0.48952914728455299</v>
      </c>
      <c r="K878">
        <v>0.151569405713401</v>
      </c>
      <c r="L878">
        <v>0.19839261266347799</v>
      </c>
      <c r="M878">
        <v>0.42443622756128302</v>
      </c>
      <c r="N878">
        <v>0.434302455273471</v>
      </c>
      <c r="O878">
        <v>0.440111823064816</v>
      </c>
      <c r="P878">
        <v>0.32442254323281799</v>
      </c>
      <c r="Q878">
        <v>0.46889189305268197</v>
      </c>
      <c r="R878">
        <v>0.14903830011927099</v>
      </c>
      <c r="S878">
        <v>4.6343345205421403E-2</v>
      </c>
      <c r="T878">
        <v>-9.3495768987198496E-2</v>
      </c>
      <c r="U878">
        <v>5.5961401367149499E-2</v>
      </c>
      <c r="V878" s="20">
        <v>0.21510439680212601</v>
      </c>
      <c r="W878" s="20">
        <v>0.31598184830567899</v>
      </c>
      <c r="X878" s="21">
        <v>0.41693217865594701</v>
      </c>
      <c r="Y878" s="20">
        <v>3.9461819426160803E-2</v>
      </c>
      <c r="Z878" s="20">
        <v>0.31961258965842598</v>
      </c>
      <c r="AA878" s="20">
        <v>0.20549842033364701</v>
      </c>
      <c r="AB878" s="21">
        <v>0.12880272258839201</v>
      </c>
      <c r="AC878" s="20">
        <v>5.9204371781198202E-2</v>
      </c>
      <c r="AD878" s="1" t="s">
        <v>2277</v>
      </c>
      <c r="AE878" s="1" t="s">
        <v>2278</v>
      </c>
      <c r="AG878" t="s">
        <v>2278</v>
      </c>
      <c r="AJ878" s="33"/>
      <c r="AL878" s="34"/>
      <c r="AN878" s="34"/>
      <c r="AP878" s="34"/>
      <c r="BC878" s="1" t="s">
        <v>18</v>
      </c>
      <c r="BD878" s="1">
        <f>IF(AY878="+",IF(AZ878="+",IF(BA878="+",7,6),IF(BA878="+",5,4)),IF(AZ878="+",IF(BA878="+",3,2),IF(BA878="+",1,0)))</f>
        <v>0</v>
      </c>
    </row>
    <row r="879" spans="1:56" ht="15.75" customHeight="1" x14ac:dyDescent="0.35">
      <c r="A879" s="1" t="s">
        <v>2166</v>
      </c>
      <c r="B879">
        <v>7.5609656958704793E-2</v>
      </c>
      <c r="C879">
        <v>4.8426397229320198E-2</v>
      </c>
      <c r="D879">
        <v>-8.1167046068795698E-2</v>
      </c>
      <c r="E879">
        <v>5.3653222476457998E-2</v>
      </c>
      <c r="F879">
        <v>0.58583816282941203</v>
      </c>
      <c r="G879">
        <v>0.65269367671870204</v>
      </c>
      <c r="H879">
        <v>0.47813583059576498</v>
      </c>
      <c r="I879">
        <v>0.71717920998364304</v>
      </c>
      <c r="J879">
        <v>0.277644462923052</v>
      </c>
      <c r="K879">
        <v>0.40813546107960902</v>
      </c>
      <c r="L879">
        <v>0.47691494862231498</v>
      </c>
      <c r="M879">
        <v>0.20191910567437499</v>
      </c>
      <c r="N879">
        <v>0.55625737446468704</v>
      </c>
      <c r="O879">
        <v>0.36699400188721298</v>
      </c>
      <c r="P879">
        <v>0.490055108672871</v>
      </c>
      <c r="Q879">
        <v>0.262722295845364</v>
      </c>
      <c r="R879">
        <v>0.25000358163242398</v>
      </c>
      <c r="S879">
        <v>5.6157441916641397E-2</v>
      </c>
      <c r="T879">
        <v>0.12646336640788999</v>
      </c>
      <c r="U879">
        <v>-4.4285783563409897E-2</v>
      </c>
      <c r="V879" s="20">
        <v>0.60846172003188104</v>
      </c>
      <c r="W879" s="20">
        <v>0.34115349457483801</v>
      </c>
      <c r="X879" s="21">
        <v>0.41900719521753399</v>
      </c>
      <c r="Y879" s="20">
        <v>9.7084651598386598E-2</v>
      </c>
      <c r="Z879" s="20">
        <v>4.6327179246996898E-3</v>
      </c>
      <c r="AA879" s="20">
        <v>3.6663328146435401E-2</v>
      </c>
      <c r="AB879" s="21">
        <v>1.65196290550957E-2</v>
      </c>
      <c r="AC879" s="20">
        <v>5.3024419568224603E-2</v>
      </c>
      <c r="AD879" s="1" t="s">
        <v>2167</v>
      </c>
      <c r="AE879" s="1" t="s">
        <v>2168</v>
      </c>
      <c r="AG879" t="s">
        <v>2168</v>
      </c>
      <c r="AJ879" s="33"/>
      <c r="AL879" s="34"/>
      <c r="AN879" s="34"/>
      <c r="AP879" s="34"/>
      <c r="AY879" s="1" t="s">
        <v>18</v>
      </c>
      <c r="AZ879" s="1" t="s">
        <v>18</v>
      </c>
      <c r="BC879" s="1" t="s">
        <v>18</v>
      </c>
      <c r="BD879" s="1">
        <f>IF(AY879="+",IF(AZ879="+",IF(BA879="+",7,6),IF(BA879="+",5,4)),IF(AZ879="+",IF(BA879="+",3,2),IF(BA879="+",1,0)))</f>
        <v>6</v>
      </c>
    </row>
    <row r="880" spans="1:56" ht="15.75" customHeight="1" x14ac:dyDescent="0.35">
      <c r="A880" s="1" t="s">
        <v>11876</v>
      </c>
      <c r="B880">
        <v>0.31330555204451799</v>
      </c>
      <c r="C880">
        <v>-0.39069327041615498</v>
      </c>
      <c r="D880">
        <v>3.2034780355867298E-3</v>
      </c>
      <c r="E880">
        <v>-0.465965396671565</v>
      </c>
      <c r="F880">
        <v>-0.29130505887970898</v>
      </c>
      <c r="G880">
        <v>-0.48350314927070598</v>
      </c>
      <c r="H880">
        <v>-0.374824674928803</v>
      </c>
      <c r="I880">
        <v>-0.481281763061993</v>
      </c>
      <c r="J880">
        <v>-0.98308845462439898</v>
      </c>
      <c r="K880">
        <v>-0.77119340427498395</v>
      </c>
      <c r="L880">
        <v>-0.72381929355193797</v>
      </c>
      <c r="M880">
        <v>-0.47041703974360299</v>
      </c>
      <c r="N880">
        <v>-0.75231695749287497</v>
      </c>
      <c r="O880">
        <v>-0.51719209561497104</v>
      </c>
      <c r="P880">
        <v>-0.48781515332215702</v>
      </c>
      <c r="Q880">
        <v>-0.54338646040858096</v>
      </c>
      <c r="R880">
        <v>-0.20268997099444599</v>
      </c>
      <c r="S880">
        <v>0.197923654792619</v>
      </c>
      <c r="T880">
        <v>0.256039154399058</v>
      </c>
      <c r="U880">
        <v>0.23794859312259001</v>
      </c>
      <c r="V880" s="20">
        <v>-0.40772866153530302</v>
      </c>
      <c r="W880" s="20">
        <v>-0.73712954804873099</v>
      </c>
      <c r="X880" s="21">
        <v>-0.57517766670964598</v>
      </c>
      <c r="Y880" s="20">
        <v>0.122305357829955</v>
      </c>
      <c r="Z880" s="20">
        <v>0.37612233966203101</v>
      </c>
      <c r="AA880" s="20">
        <v>0.101475814104342</v>
      </c>
      <c r="AB880" s="21">
        <v>0.16293989070558201</v>
      </c>
      <c r="AC880" s="20">
        <v>4.6496043223599997E-3</v>
      </c>
      <c r="AD880" s="1" t="s">
        <v>11877</v>
      </c>
      <c r="AE880" s="1" t="s">
        <v>11878</v>
      </c>
      <c r="AG880" t="s">
        <v>11878</v>
      </c>
      <c r="AH880" t="s">
        <v>18</v>
      </c>
      <c r="AI880" t="s">
        <v>18</v>
      </c>
      <c r="AJ880" s="33"/>
      <c r="AL880" s="34"/>
      <c r="AN880" s="34"/>
      <c r="AP880" s="34"/>
      <c r="BC880" s="1" t="s">
        <v>18</v>
      </c>
      <c r="BD880" s="1">
        <f>IF(AY880="+",IF(AZ880="+",IF(BA880="+",7,6),IF(BA880="+",5,4)),IF(AZ880="+",IF(BA880="+",3,2),IF(BA880="+",1,0)))</f>
        <v>0</v>
      </c>
    </row>
    <row r="881" spans="1:56" ht="15.75" customHeight="1" x14ac:dyDescent="0.35">
      <c r="A881" s="1" t="s">
        <v>12487</v>
      </c>
      <c r="B881">
        <v>0.235154299860657</v>
      </c>
      <c r="C881">
        <v>-0.20712955270892699</v>
      </c>
      <c r="D881">
        <v>-0.25115162517534001</v>
      </c>
      <c r="E881">
        <v>0.17075435228609401</v>
      </c>
      <c r="F881">
        <v>0.21389425789643299</v>
      </c>
      <c r="G881">
        <v>0.44526342536935398</v>
      </c>
      <c r="H881">
        <v>0.46465380392734401</v>
      </c>
      <c r="I881">
        <v>0.31850383060638499</v>
      </c>
      <c r="J881">
        <v>-0.237738335259807</v>
      </c>
      <c r="K881">
        <v>-3.4389350481575702E-2</v>
      </c>
      <c r="L881">
        <v>0.17005381270115799</v>
      </c>
      <c r="M881">
        <v>-0.115735840003772</v>
      </c>
      <c r="N881">
        <v>0.38153002651323098</v>
      </c>
      <c r="O881">
        <v>0.28350164288407098</v>
      </c>
      <c r="P881">
        <v>0.21141507719882499</v>
      </c>
      <c r="Q881">
        <v>0.29844749282252703</v>
      </c>
      <c r="R881">
        <v>0.444492180448953</v>
      </c>
      <c r="S881">
        <v>0.36482128168323902</v>
      </c>
      <c r="T881">
        <v>0.28096285371887902</v>
      </c>
      <c r="U881">
        <v>0.394037545023598</v>
      </c>
      <c r="V881" s="20">
        <v>0.36057882944987901</v>
      </c>
      <c r="W881" s="20">
        <v>-5.4452428260999303E-2</v>
      </c>
      <c r="X881" s="21">
        <v>0.29372355985466397</v>
      </c>
      <c r="Y881" s="20">
        <v>0.371078465218667</v>
      </c>
      <c r="Z881" s="20">
        <v>0.12902016250062301</v>
      </c>
      <c r="AA881" s="20">
        <v>0.85610115938921105</v>
      </c>
      <c r="AB881" s="21">
        <v>0.162724109033584</v>
      </c>
      <c r="AC881" s="20">
        <v>2.1269540950449299E-2</v>
      </c>
      <c r="AD881" s="1" t="s">
        <v>12488</v>
      </c>
      <c r="AE881" s="1" t="s">
        <v>12489</v>
      </c>
      <c r="AG881" t="s">
        <v>12489</v>
      </c>
      <c r="AJ881" s="33"/>
      <c r="AL881" s="34"/>
      <c r="AN881" s="34"/>
      <c r="AP881" s="34"/>
      <c r="BA881" s="1" t="s">
        <v>18</v>
      </c>
      <c r="BC881" s="1" t="s">
        <v>18</v>
      </c>
      <c r="BD881" s="1">
        <f>IF(AY881="+",IF(AZ881="+",IF(BA881="+",7,6),IF(BA881="+",5,4)),IF(AZ881="+",IF(BA881="+",3,2),IF(BA881="+",1,0)))</f>
        <v>1</v>
      </c>
    </row>
    <row r="882" spans="1:56" ht="15.75" customHeight="1" x14ac:dyDescent="0.35">
      <c r="A882" s="1" t="s">
        <v>13000</v>
      </c>
      <c r="B882">
        <v>-0.14778008707444901</v>
      </c>
      <c r="C882">
        <v>0.15808574078415799</v>
      </c>
      <c r="D882">
        <v>-1.6400350171811798E-2</v>
      </c>
      <c r="E882">
        <v>0.15144023181240299</v>
      </c>
      <c r="F882">
        <v>0.17694521127945501</v>
      </c>
      <c r="G882">
        <v>0.20737008894092701</v>
      </c>
      <c r="H882">
        <v>0.104390351015925</v>
      </c>
      <c r="I882">
        <v>0.202293361238465</v>
      </c>
      <c r="J882">
        <v>0.53478014791510198</v>
      </c>
      <c r="K882">
        <v>0.51437957670909695</v>
      </c>
      <c r="L882">
        <v>0.42397149018285202</v>
      </c>
      <c r="M882">
        <v>0.380898238099107</v>
      </c>
      <c r="N882">
        <v>0.55985012652161303</v>
      </c>
      <c r="O882">
        <v>0.30577918648679903</v>
      </c>
      <c r="P882">
        <v>0.43907918500672899</v>
      </c>
      <c r="Q882">
        <v>0.301773142613531</v>
      </c>
      <c r="R882">
        <v>0.17744266767143901</v>
      </c>
      <c r="S882">
        <v>-0.14758610794344201</v>
      </c>
      <c r="T882">
        <v>-8.1919479172200493E-2</v>
      </c>
      <c r="U882">
        <v>-0.19366262189792399</v>
      </c>
      <c r="V882" s="20">
        <v>0.17274975311869301</v>
      </c>
      <c r="W882" s="20">
        <v>0.46350736322654001</v>
      </c>
      <c r="X882" s="21">
        <v>0.40162041015716798</v>
      </c>
      <c r="Y882" s="20">
        <v>-6.1431385335532003E-2</v>
      </c>
      <c r="Z882" s="20">
        <v>0.289245874057658</v>
      </c>
      <c r="AA882" s="20">
        <v>2.8101034481011301E-2</v>
      </c>
      <c r="AB882" s="21">
        <v>3.07694014620064E-2</v>
      </c>
      <c r="AC882" s="20">
        <v>1.0361234415806201E-2</v>
      </c>
      <c r="AD882" s="1" t="s">
        <v>13001</v>
      </c>
      <c r="AE882" s="1" t="s">
        <v>13002</v>
      </c>
      <c r="AG882" t="s">
        <v>13002</v>
      </c>
      <c r="AJ882" s="33"/>
      <c r="AL882" s="34"/>
      <c r="AN882" s="34"/>
      <c r="AP882" s="34"/>
      <c r="AZ882" s="1" t="s">
        <v>18</v>
      </c>
      <c r="BC882" s="1" t="s">
        <v>18</v>
      </c>
      <c r="BD882" s="1">
        <f>IF(AY882="+",IF(AZ882="+",IF(BA882="+",7,6),IF(BA882="+",5,4)),IF(AZ882="+",IF(BA882="+",3,2),IF(BA882="+",1,0)))</f>
        <v>2</v>
      </c>
    </row>
    <row r="883" spans="1:56" ht="15.75" customHeight="1" x14ac:dyDescent="0.35">
      <c r="A883" s="1" t="s">
        <v>3920</v>
      </c>
      <c r="B883">
        <v>0.15432857374206099</v>
      </c>
      <c r="C883">
        <v>-9.6592878787346903E-2</v>
      </c>
      <c r="D883">
        <v>2.6538735273487601E-2</v>
      </c>
      <c r="E883">
        <v>-7.9574884120564598E-2</v>
      </c>
      <c r="F883">
        <v>3.9250005348378497E-2</v>
      </c>
      <c r="G883">
        <v>-4.3614749800651303E-2</v>
      </c>
      <c r="H883">
        <v>6.8966983329167106E-2</v>
      </c>
      <c r="I883">
        <v>6.4232974752408703E-2</v>
      </c>
      <c r="J883">
        <v>2.1617592016292399E-2</v>
      </c>
      <c r="K883">
        <v>7.9734792759408493E-2</v>
      </c>
      <c r="L883">
        <v>-2.0442200341088599E-2</v>
      </c>
      <c r="M883">
        <v>-2.7818132153383198E-3</v>
      </c>
      <c r="N883">
        <v>9.7424734355369205E-2</v>
      </c>
      <c r="O883">
        <v>0.12807469634369401</v>
      </c>
      <c r="P883">
        <v>0.18439780581266099</v>
      </c>
      <c r="Q883">
        <v>9.5451436460175607E-2</v>
      </c>
      <c r="R883">
        <v>7.7078079234771502E-2</v>
      </c>
      <c r="S883">
        <v>0.122058429164389</v>
      </c>
      <c r="T883">
        <v>0.15505953902238601</v>
      </c>
      <c r="U883">
        <v>8.7264788384939604E-2</v>
      </c>
      <c r="V883" s="20">
        <v>3.2208803407325702E-2</v>
      </c>
      <c r="W883" s="20">
        <v>1.95320928048184E-2</v>
      </c>
      <c r="X883" s="21">
        <v>0.126337168242975</v>
      </c>
      <c r="Y883" s="20">
        <v>0.110365208951621</v>
      </c>
      <c r="Z883" s="20">
        <v>0.76402148235497203</v>
      </c>
      <c r="AA883" s="20">
        <v>0.84503317540746603</v>
      </c>
      <c r="AB883" s="21">
        <v>0.19918367077857699</v>
      </c>
      <c r="AC883" s="20">
        <v>3.4397600032787697E-2</v>
      </c>
      <c r="AD883" s="1" t="s">
        <v>3921</v>
      </c>
      <c r="AE883" s="1" t="s">
        <v>3922</v>
      </c>
      <c r="AG883" t="s">
        <v>3922</v>
      </c>
      <c r="AJ883" s="33"/>
      <c r="AL883" s="34"/>
      <c r="AN883" s="34"/>
      <c r="AP883" s="34"/>
      <c r="AQ883" t="s">
        <v>18</v>
      </c>
      <c r="BC883" s="1" t="s">
        <v>18</v>
      </c>
      <c r="BD883" s="1">
        <f>IF(AY883="+",IF(AZ883="+",IF(BA883="+",7,6),IF(BA883="+",5,4)),IF(AZ883="+",IF(BA883="+",3,2),IF(BA883="+",1,0)))</f>
        <v>0</v>
      </c>
    </row>
    <row r="884" spans="1:56" ht="15.75" customHeight="1" x14ac:dyDescent="0.35">
      <c r="A884" s="1" t="s">
        <v>12124</v>
      </c>
      <c r="B884">
        <v>0.17702976679620999</v>
      </c>
      <c r="C884">
        <v>-0.233382277564782</v>
      </c>
      <c r="D884">
        <v>-5.3206418099345804E-3</v>
      </c>
      <c r="E884">
        <v>-7.2549433049532194E-2</v>
      </c>
      <c r="F884">
        <v>5.3857851670157601E-2</v>
      </c>
      <c r="G884">
        <v>-2.8559798344905199E-2</v>
      </c>
      <c r="H884">
        <v>-6.1755603798307301E-2</v>
      </c>
      <c r="I884">
        <v>-7.5973573203215294E-2</v>
      </c>
      <c r="J884">
        <v>-0.22951873005813</v>
      </c>
      <c r="K884">
        <v>-4.7501461809310398E-2</v>
      </c>
      <c r="L884">
        <v>-0.12350262081852301</v>
      </c>
      <c r="M884">
        <v>-1.30088556719078E-2</v>
      </c>
      <c r="N884">
        <v>-0.13824815535493901</v>
      </c>
      <c r="O884">
        <v>-8.9867291580498596E-2</v>
      </c>
      <c r="P884">
        <v>-1.6191176676014399E-2</v>
      </c>
      <c r="Q884">
        <v>-0.103406334707871</v>
      </c>
      <c r="R884">
        <v>-5.5948484254097E-2</v>
      </c>
      <c r="S884">
        <v>3.59867159727204E-2</v>
      </c>
      <c r="T884">
        <v>0.103451434538223</v>
      </c>
      <c r="U884">
        <v>4.2084474474431997E-2</v>
      </c>
      <c r="V884" s="20">
        <v>-2.8107780919067502E-2</v>
      </c>
      <c r="W884" s="20">
        <v>-0.10338291708946699</v>
      </c>
      <c r="X884" s="21">
        <v>-8.6928239579830896E-2</v>
      </c>
      <c r="Y884" s="20">
        <v>3.13935351828196E-2</v>
      </c>
      <c r="Z884" s="20">
        <v>0.97387468882051098</v>
      </c>
      <c r="AA884" s="20">
        <v>0.62168794045310705</v>
      </c>
      <c r="AB884" s="21">
        <v>0.67697304025749305</v>
      </c>
      <c r="AC884" s="20">
        <v>9.7284057558992706E-2</v>
      </c>
      <c r="AD884" s="1" t="s">
        <v>12125</v>
      </c>
      <c r="AE884" s="1" t="s">
        <v>12126</v>
      </c>
      <c r="AG884" t="s">
        <v>12126</v>
      </c>
      <c r="AJ884" s="33"/>
      <c r="AL884" s="34"/>
      <c r="AN884" s="34"/>
      <c r="AP884" s="34"/>
      <c r="BC884" s="1" t="s">
        <v>18</v>
      </c>
      <c r="BD884" s="1">
        <f>IF(AY884="+",IF(AZ884="+",IF(BA884="+",7,6),IF(BA884="+",5,4)),IF(AZ884="+",IF(BA884="+",3,2),IF(BA884="+",1,0)))</f>
        <v>0</v>
      </c>
    </row>
    <row r="885" spans="1:56" ht="15.75" customHeight="1" x14ac:dyDescent="0.35">
      <c r="A885" s="1" t="s">
        <v>8783</v>
      </c>
      <c r="B885">
        <v>0.11958127002765299</v>
      </c>
      <c r="C885">
        <v>-0.23065042569329999</v>
      </c>
      <c r="D885">
        <v>6.2421496736558599E-2</v>
      </c>
      <c r="E885">
        <v>5.3591650202688197E-2</v>
      </c>
      <c r="F885">
        <v>5.5225449399652099E-2</v>
      </c>
      <c r="G885">
        <v>9.6444050256979108E-3</v>
      </c>
      <c r="H885">
        <v>-4.7622355121479297E-2</v>
      </c>
      <c r="I885">
        <v>-7.6414751596938404E-2</v>
      </c>
      <c r="J885">
        <v>-0.101012780818888</v>
      </c>
      <c r="K885">
        <v>5.4676131593660297E-2</v>
      </c>
      <c r="L885">
        <v>-0.267697613313367</v>
      </c>
      <c r="M885">
        <v>-2.05350298300425E-2</v>
      </c>
      <c r="N885">
        <v>-6.7050821489533396E-2</v>
      </c>
      <c r="O885">
        <v>-2.5537924272547301E-2</v>
      </c>
      <c r="P885">
        <v>2.5075562626352001E-2</v>
      </c>
      <c r="Q885">
        <v>-0.12842007727457</v>
      </c>
      <c r="R885">
        <v>9.6408978647076204E-3</v>
      </c>
      <c r="S885">
        <v>6.5735930437249596E-2</v>
      </c>
      <c r="T885">
        <v>9.52831149510356E-2</v>
      </c>
      <c r="U885">
        <v>-1.7698987382684401E-2</v>
      </c>
      <c r="V885" s="20">
        <v>-1.47918130732669E-2</v>
      </c>
      <c r="W885" s="20">
        <v>-8.3642323092159701E-2</v>
      </c>
      <c r="X885" s="21">
        <v>-4.8983315102574698E-2</v>
      </c>
      <c r="Y885" s="20">
        <v>3.8240238967577098E-2</v>
      </c>
      <c r="Z885" s="20">
        <v>0.91155111263252997</v>
      </c>
      <c r="AA885" s="20">
        <v>0.57045252368747301</v>
      </c>
      <c r="AB885" s="21">
        <v>0.67956417674372505</v>
      </c>
      <c r="AC885" s="20">
        <v>0.22915248234739699</v>
      </c>
      <c r="AD885" s="1" t="s">
        <v>8784</v>
      </c>
      <c r="AE885" s="1" t="s">
        <v>8785</v>
      </c>
      <c r="AF885" s="1">
        <v>2</v>
      </c>
      <c r="AG885" t="s">
        <v>16168</v>
      </c>
      <c r="AJ885" s="33"/>
      <c r="AL885" s="34"/>
      <c r="AN885" s="34"/>
      <c r="AP885" s="34"/>
      <c r="BC885" s="1" t="s">
        <v>18</v>
      </c>
      <c r="BD885" s="1">
        <f>IF(AY885="+",IF(AZ885="+",IF(BA885="+",7,6),IF(BA885="+",5,4)),IF(AZ885="+",IF(BA885="+",3,2),IF(BA885="+",1,0)))</f>
        <v>0</v>
      </c>
    </row>
    <row r="886" spans="1:56" ht="15.75" customHeight="1" x14ac:dyDescent="0.35">
      <c r="A886" s="1" t="s">
        <v>14964</v>
      </c>
      <c r="B886">
        <v>-1.05693734190157</v>
      </c>
      <c r="C886">
        <v>0.22637688606488601</v>
      </c>
      <c r="D886">
        <v>-0.51563008270190303</v>
      </c>
      <c r="E886">
        <v>-0.48529953755905703</v>
      </c>
      <c r="F886">
        <v>-5.7899688843644599</v>
      </c>
      <c r="G886">
        <v>-5.9171194084339396</v>
      </c>
      <c r="H886">
        <v>-5.9812235610621496</v>
      </c>
      <c r="I886">
        <v>-6.0475801464600902</v>
      </c>
      <c r="J886">
        <v>-1.4931917957371801</v>
      </c>
      <c r="K886">
        <v>-1.7984047733609001</v>
      </c>
      <c r="L886">
        <v>-1.40005484649865</v>
      </c>
      <c r="M886">
        <v>-2.3605718526001001</v>
      </c>
      <c r="N886">
        <v>-5.7324621263826598</v>
      </c>
      <c r="O886">
        <v>-5.8589426464862404</v>
      </c>
      <c r="P886">
        <v>-6.0350001398571802</v>
      </c>
      <c r="Q886">
        <v>-5.5307928261454604</v>
      </c>
      <c r="R886">
        <v>-4.4280300887029398</v>
      </c>
      <c r="S886">
        <v>-4.4987730883772201</v>
      </c>
      <c r="T886">
        <v>-4.5222891593096</v>
      </c>
      <c r="U886">
        <v>-3.9833593130577101</v>
      </c>
      <c r="V886" s="20">
        <v>-5.9339730000801598</v>
      </c>
      <c r="W886" s="20">
        <v>-1.7630558170491999</v>
      </c>
      <c r="X886" s="21">
        <v>-5.7892994347178899</v>
      </c>
      <c r="Y886" s="20">
        <v>-4.3581129123618698</v>
      </c>
      <c r="Z886" s="20">
        <v>4.4865446192542497E-3</v>
      </c>
      <c r="AA886" s="20">
        <v>4.1379439948128503E-2</v>
      </c>
      <c r="AB886" s="21">
        <v>1.1297407339516E-3</v>
      </c>
      <c r="AC886" s="20">
        <v>1.3362457277961699E-3</v>
      </c>
      <c r="AD886" s="1" t="s">
        <v>14965</v>
      </c>
      <c r="AE886" s="1" t="s">
        <v>14966</v>
      </c>
      <c r="AG886" t="s">
        <v>14966</v>
      </c>
      <c r="AJ886" s="33" t="s">
        <v>18</v>
      </c>
      <c r="AK886" t="s">
        <v>18</v>
      </c>
      <c r="AL886" s="34" t="s">
        <v>18</v>
      </c>
      <c r="AM886" t="s">
        <v>18</v>
      </c>
      <c r="AN886" s="34"/>
      <c r="AP886" s="34" t="s">
        <v>18</v>
      </c>
      <c r="AY886" s="1" t="s">
        <v>18</v>
      </c>
      <c r="AZ886" s="1" t="s">
        <v>18</v>
      </c>
      <c r="BA886" s="1" t="s">
        <v>18</v>
      </c>
      <c r="BB886" s="1" t="s">
        <v>18</v>
      </c>
      <c r="BD886" s="1">
        <f>IF(AY886="+",IF(AZ886="+",IF(BA886="+",7,6),IF(BA886="+",5,4)),IF(AZ886="+",IF(BA886="+",3,2),IF(BA886="+",1,0)))</f>
        <v>7</v>
      </c>
    </row>
    <row r="887" spans="1:56" ht="15.75" customHeight="1" x14ac:dyDescent="0.35">
      <c r="A887" s="1" t="s">
        <v>6933</v>
      </c>
      <c r="B887">
        <v>7.2180004643305803E-2</v>
      </c>
      <c r="C887">
        <v>5.2373064272772399E-2</v>
      </c>
      <c r="D887">
        <v>7.4636773421793397E-3</v>
      </c>
      <c r="E887">
        <v>3.2910096017493798E-2</v>
      </c>
      <c r="F887">
        <v>0.32788970494672098</v>
      </c>
      <c r="G887">
        <v>0.15567985873805101</v>
      </c>
      <c r="H887">
        <v>0.131367223873782</v>
      </c>
      <c r="I887">
        <v>0.21177428885820301</v>
      </c>
      <c r="J887">
        <v>1.3513295737998501</v>
      </c>
      <c r="K887">
        <v>1.28440535131308</v>
      </c>
      <c r="L887">
        <v>1.41583094822999</v>
      </c>
      <c r="M887">
        <v>1.3588574000392399</v>
      </c>
      <c r="N887">
        <v>1.03549820000523</v>
      </c>
      <c r="O887">
        <v>1.3051435155923601</v>
      </c>
      <c r="P887">
        <v>1.19654310802526</v>
      </c>
      <c r="Q887">
        <v>1.21915972842829</v>
      </c>
      <c r="R887">
        <v>-0.16655535476355199</v>
      </c>
      <c r="S887">
        <v>1.0084573342839E-2</v>
      </c>
      <c r="T887">
        <v>-0.20010582762587201</v>
      </c>
      <c r="U887">
        <v>-0.139061203449028</v>
      </c>
      <c r="V887" s="20">
        <v>0.206677769104189</v>
      </c>
      <c r="W887" s="20">
        <v>1.3526058183455401</v>
      </c>
      <c r="X887" s="21">
        <v>1.18908613801279</v>
      </c>
      <c r="Y887" s="20">
        <v>-0.123909453123903</v>
      </c>
      <c r="Z887" s="20">
        <v>8.4485734919018604E-2</v>
      </c>
      <c r="AA887" s="20">
        <v>1.8632562475082899E-4</v>
      </c>
      <c r="AB887" s="21">
        <v>1.8682671256929899E-3</v>
      </c>
      <c r="AC887" s="20">
        <v>1.3543413911691201E-4</v>
      </c>
      <c r="AD887" s="1" t="s">
        <v>6934</v>
      </c>
      <c r="AE887" s="1" t="s">
        <v>6935</v>
      </c>
      <c r="AG887" t="s">
        <v>6935</v>
      </c>
      <c r="AJ887" s="33"/>
      <c r="AL887" s="34"/>
      <c r="AN887" s="34"/>
      <c r="AP887" s="34"/>
      <c r="AZ887" s="1" t="s">
        <v>18</v>
      </c>
      <c r="BC887" s="1" t="s">
        <v>18</v>
      </c>
      <c r="BD887" s="1">
        <f>IF(AY887="+",IF(AZ887="+",IF(BA887="+",7,6),IF(BA887="+",5,4)),IF(AZ887="+",IF(BA887="+",3,2),IF(BA887="+",1,0)))</f>
        <v>2</v>
      </c>
    </row>
    <row r="888" spans="1:56" ht="15.75" customHeight="1" x14ac:dyDescent="0.35">
      <c r="A888" s="1" t="s">
        <v>6936</v>
      </c>
      <c r="B888">
        <v>0.45713530159191101</v>
      </c>
      <c r="C888">
        <v>-0.57064929112493001</v>
      </c>
      <c r="D888">
        <v>-6.7243115435134504E-2</v>
      </c>
      <c r="E888">
        <v>0.30629412524747401</v>
      </c>
      <c r="F888">
        <v>1.6932672525821399</v>
      </c>
      <c r="G888">
        <v>1.5021958129061801</v>
      </c>
      <c r="H888">
        <v>1.2000490022624</v>
      </c>
      <c r="I888">
        <v>1.2243848824869801</v>
      </c>
      <c r="J888">
        <v>1.7738925737497899</v>
      </c>
      <c r="K888">
        <v>2.0783206656743398</v>
      </c>
      <c r="L888">
        <v>1.8704947052737699</v>
      </c>
      <c r="M888">
        <v>1.5836662537356201</v>
      </c>
      <c r="N888">
        <v>2.2224876128003199</v>
      </c>
      <c r="O888">
        <v>2.4726475336068501</v>
      </c>
      <c r="P888">
        <v>2.6898782674095099</v>
      </c>
      <c r="Q888">
        <v>2.5834754296761702</v>
      </c>
      <c r="R888">
        <v>0.53827272111805602</v>
      </c>
      <c r="S888">
        <v>0.89481960137485805</v>
      </c>
      <c r="T888">
        <v>0.795947228161759</v>
      </c>
      <c r="U888">
        <v>0.66543066433773801</v>
      </c>
      <c r="V888" s="20">
        <v>1.4049742375594301</v>
      </c>
      <c r="W888" s="20">
        <v>1.8265935496083801</v>
      </c>
      <c r="X888" s="21">
        <v>2.4921222108732102</v>
      </c>
      <c r="Y888" s="20">
        <v>0.72361755374810299</v>
      </c>
      <c r="Z888" s="20">
        <v>2.59945832316744E-2</v>
      </c>
      <c r="AA888" s="20">
        <v>1.50203689694431E-2</v>
      </c>
      <c r="AB888" s="21">
        <v>4.4038023032302899E-3</v>
      </c>
      <c r="AC888" s="20">
        <v>1.44291673399988E-3</v>
      </c>
      <c r="AD888" s="1" t="s">
        <v>6934</v>
      </c>
      <c r="AE888" s="1" t="s">
        <v>6935</v>
      </c>
      <c r="AF888" s="1">
        <v>2</v>
      </c>
      <c r="AG888" t="s">
        <v>16169</v>
      </c>
      <c r="AJ888" s="33"/>
      <c r="AL888" s="34"/>
      <c r="AN888" s="34"/>
      <c r="AP888" s="34"/>
      <c r="AY888" s="1" t="s">
        <v>18</v>
      </c>
      <c r="AZ888" s="1" t="s">
        <v>18</v>
      </c>
      <c r="BA888" s="1" t="s">
        <v>18</v>
      </c>
      <c r="BB888" s="1" t="s">
        <v>18</v>
      </c>
      <c r="BD888" s="1">
        <f>IF(AY888="+",IF(AZ888="+",IF(BA888="+",7,6),IF(BA888="+",5,4)),IF(AZ888="+",IF(BA888="+",3,2),IF(BA888="+",1,0)))</f>
        <v>7</v>
      </c>
    </row>
    <row r="889" spans="1:56" ht="15.75" customHeight="1" x14ac:dyDescent="0.35">
      <c r="A889" s="1" t="s">
        <v>14892</v>
      </c>
      <c r="B889">
        <v>-0.27782994287722101</v>
      </c>
      <c r="C889">
        <v>0.25032871630158599</v>
      </c>
      <c r="D889">
        <v>-8.8106800423570206E-2</v>
      </c>
      <c r="E889">
        <v>0.105667392714156</v>
      </c>
      <c r="F889">
        <v>0.16738696611541701</v>
      </c>
      <c r="G889">
        <v>-0.18129907197436099</v>
      </c>
      <c r="H889">
        <v>-7.9261750104878695E-2</v>
      </c>
      <c r="I889">
        <v>0.13218606244686601</v>
      </c>
      <c r="J889">
        <v>8.3204674937023798E-2</v>
      </c>
      <c r="K889">
        <v>2.39246257778171E-2</v>
      </c>
      <c r="L889">
        <v>-0.37888153015220299</v>
      </c>
      <c r="M889">
        <v>-0.43526625265989199</v>
      </c>
      <c r="N889">
        <v>-2.3529326999535801E-2</v>
      </c>
      <c r="O889">
        <v>-0.15251030532836199</v>
      </c>
      <c r="P889">
        <v>0.103611784196252</v>
      </c>
      <c r="Q889">
        <v>-0.113260979581207</v>
      </c>
      <c r="R889">
        <v>0.102070119657225</v>
      </c>
      <c r="S889">
        <v>2.0621045354344298E-3</v>
      </c>
      <c r="T889">
        <v>0.235001232460222</v>
      </c>
      <c r="U889">
        <v>3.2093665186249801E-2</v>
      </c>
      <c r="V889" s="20">
        <v>9.7530516207608095E-3</v>
      </c>
      <c r="W889" s="20">
        <v>-0.17675462052431301</v>
      </c>
      <c r="X889" s="21">
        <v>-4.6422206928213403E-2</v>
      </c>
      <c r="Y889" s="20">
        <v>9.2806780459782995E-2</v>
      </c>
      <c r="Z889" s="20">
        <v>0.96219900876590703</v>
      </c>
      <c r="AA889" s="20">
        <v>0.490072126958428</v>
      </c>
      <c r="AB889" s="21">
        <v>0.81240859462680604</v>
      </c>
      <c r="AC889" s="20">
        <v>0.182322815610372</v>
      </c>
      <c r="AD889" s="1" t="s">
        <v>14893</v>
      </c>
      <c r="AE889" s="1" t="s">
        <v>14894</v>
      </c>
      <c r="AG889" t="s">
        <v>14894</v>
      </c>
      <c r="AJ889" s="33"/>
      <c r="AL889" s="34"/>
      <c r="AN889" s="34"/>
      <c r="AP889" s="34"/>
      <c r="BC889" s="1" t="s">
        <v>18</v>
      </c>
      <c r="BD889" s="1">
        <f>IF(AY889="+",IF(AZ889="+",IF(BA889="+",7,6),IF(BA889="+",5,4)),IF(AZ889="+",IF(BA889="+",3,2),IF(BA889="+",1,0)))</f>
        <v>0</v>
      </c>
    </row>
    <row r="890" spans="1:56" ht="15.75" customHeight="1" x14ac:dyDescent="0.35">
      <c r="A890" s="1" t="s">
        <v>3346</v>
      </c>
      <c r="B890">
        <v>2.7220638095459999E-2</v>
      </c>
      <c r="C890">
        <v>2.5028475017344599E-2</v>
      </c>
      <c r="D890">
        <v>8.1355331254980498E-2</v>
      </c>
      <c r="E890">
        <v>-0.13701981665812199</v>
      </c>
      <c r="F890">
        <v>0.123551567738115</v>
      </c>
      <c r="G890">
        <v>6.0479959925039399E-2</v>
      </c>
      <c r="H890">
        <v>0.114565771515619</v>
      </c>
      <c r="I890">
        <v>3.3049198022752801E-2</v>
      </c>
      <c r="J890">
        <v>3.48515270202698E-2</v>
      </c>
      <c r="K890">
        <v>5.0098457933092901E-2</v>
      </c>
      <c r="L890">
        <v>-0.121146078936456</v>
      </c>
      <c r="M890">
        <v>1.11136128213579E-2</v>
      </c>
      <c r="N890">
        <v>0.118818151397543</v>
      </c>
      <c r="O890">
        <v>9.9940619105233594E-2</v>
      </c>
      <c r="P890">
        <v>0.139405509893123</v>
      </c>
      <c r="Q890">
        <v>5.6432999600970903E-2</v>
      </c>
      <c r="R890">
        <v>0.12750310137811599</v>
      </c>
      <c r="S890">
        <v>0.12537241396312601</v>
      </c>
      <c r="T890">
        <v>0.141014340688496</v>
      </c>
      <c r="U890">
        <v>7.7029186623746707E-2</v>
      </c>
      <c r="V890" s="20">
        <v>8.2911624300381598E-2</v>
      </c>
      <c r="W890" s="20">
        <v>-6.2706202904340199E-3</v>
      </c>
      <c r="X890" s="21">
        <v>0.103649319999217</v>
      </c>
      <c r="Y890" s="20">
        <v>0.117729760663371</v>
      </c>
      <c r="Z890" s="20">
        <v>0.312428567824029</v>
      </c>
      <c r="AA890" s="20">
        <v>0.95330672419152795</v>
      </c>
      <c r="AB890" s="21">
        <v>0.191875984776294</v>
      </c>
      <c r="AC890" s="20">
        <v>6.9476854441093E-2</v>
      </c>
      <c r="AD890" s="1" t="s">
        <v>3347</v>
      </c>
      <c r="AE890" s="1" t="s">
        <v>3348</v>
      </c>
      <c r="AG890" t="s">
        <v>3348</v>
      </c>
      <c r="AJ890" s="33"/>
      <c r="AL890" s="34"/>
      <c r="AN890" s="34"/>
      <c r="AP890" s="34"/>
      <c r="BC890" s="1" t="s">
        <v>18</v>
      </c>
      <c r="BD890" s="1">
        <f>IF(AY890="+",IF(AZ890="+",IF(BA890="+",7,6),IF(BA890="+",5,4)),IF(AZ890="+",IF(BA890="+",3,2),IF(BA890="+",1,0)))</f>
        <v>0</v>
      </c>
    </row>
    <row r="891" spans="1:56" ht="15.75" customHeight="1" x14ac:dyDescent="0.35">
      <c r="A891" s="1" t="s">
        <v>14087</v>
      </c>
      <c r="B891">
        <v>-4.9628473433519496E-3</v>
      </c>
      <c r="C891">
        <v>2.9687402605171598E-2</v>
      </c>
      <c r="D891">
        <v>9.6790410052413605E-3</v>
      </c>
      <c r="E891">
        <v>-5.5449897107033699E-2</v>
      </c>
      <c r="F891">
        <v>-6.3342715935384306E-2</v>
      </c>
      <c r="G891">
        <v>-0.12186085119504</v>
      </c>
      <c r="H891">
        <v>-0.12855536791391001</v>
      </c>
      <c r="I891">
        <v>-8.5287530577755996E-2</v>
      </c>
      <c r="J891">
        <v>-0.21016635504164899</v>
      </c>
      <c r="K891">
        <v>-0.30179866135523897</v>
      </c>
      <c r="L891">
        <v>-0.39027657838992602</v>
      </c>
      <c r="M891">
        <v>-0.42198054379707201</v>
      </c>
      <c r="N891">
        <v>-0.28611569489605099</v>
      </c>
      <c r="O891">
        <v>-0.29330569719878102</v>
      </c>
      <c r="P891">
        <v>-0.287859525130849</v>
      </c>
      <c r="Q891">
        <v>-0.306578719102651</v>
      </c>
      <c r="R891">
        <v>1.1093190977849599E-2</v>
      </c>
      <c r="S891">
        <v>3.09766055145233E-2</v>
      </c>
      <c r="T891">
        <v>3.1532298077611799E-2</v>
      </c>
      <c r="U891">
        <v>1.7533867500823901E-2</v>
      </c>
      <c r="V891" s="20">
        <v>-9.9761616405522793E-2</v>
      </c>
      <c r="W891" s="20">
        <v>-0.33105553464597098</v>
      </c>
      <c r="X891" s="21">
        <v>-0.293464909082083</v>
      </c>
      <c r="Y891" s="20">
        <v>2.27839905177021E-2</v>
      </c>
      <c r="Z891" s="20">
        <v>3.6970470613752998E-2</v>
      </c>
      <c r="AA891" s="20">
        <v>2.28903442160448E-2</v>
      </c>
      <c r="AB891" s="21">
        <v>3.0749406677422898E-3</v>
      </c>
      <c r="AC891" s="20">
        <v>1.1722052789701501E-2</v>
      </c>
      <c r="AD891" s="1" t="s">
        <v>14088</v>
      </c>
      <c r="AE891" s="1" t="s">
        <v>14089</v>
      </c>
      <c r="AG891" t="s">
        <v>14089</v>
      </c>
      <c r="AJ891" s="33"/>
      <c r="AK891" t="s">
        <v>18</v>
      </c>
      <c r="AL891" s="34"/>
      <c r="AM891" t="s">
        <v>18</v>
      </c>
      <c r="AN891" s="34"/>
      <c r="AP891" s="34" t="s">
        <v>18</v>
      </c>
      <c r="AZ891" s="1" t="s">
        <v>18</v>
      </c>
      <c r="BC891" s="1" t="s">
        <v>18</v>
      </c>
      <c r="BD891" s="1">
        <f>IF(AY891="+",IF(AZ891="+",IF(BA891="+",7,6),IF(BA891="+",5,4)),IF(AZ891="+",IF(BA891="+",3,2),IF(BA891="+",1,0)))</f>
        <v>2</v>
      </c>
    </row>
    <row r="892" spans="1:56" ht="15.75" customHeight="1" x14ac:dyDescent="0.35">
      <c r="A892" s="1" t="s">
        <v>998</v>
      </c>
      <c r="B892">
        <v>-0.165634060988155</v>
      </c>
      <c r="C892" s="9">
        <v>9.8011404602915605E-5</v>
      </c>
      <c r="D892">
        <v>0.28103256987199099</v>
      </c>
      <c r="E892">
        <v>-3.6501370922317797E-2</v>
      </c>
      <c r="F892">
        <v>0.30216480099881599</v>
      </c>
      <c r="G892">
        <v>0.53206882648292297</v>
      </c>
      <c r="H892">
        <v>0.46099628712215002</v>
      </c>
      <c r="I892">
        <v>0.25813485601617597</v>
      </c>
      <c r="J892">
        <v>0.22480388840033899</v>
      </c>
      <c r="K892">
        <v>0.22987789474620299</v>
      </c>
      <c r="L892">
        <v>-0.20835237533029399</v>
      </c>
      <c r="M892">
        <v>0.15901871826687</v>
      </c>
      <c r="N892">
        <v>0.50412036484257405</v>
      </c>
      <c r="O892">
        <v>0.61851830044665601</v>
      </c>
      <c r="P892">
        <v>0.29607105745442103</v>
      </c>
      <c r="Q892">
        <v>0.59068532734505197</v>
      </c>
      <c r="R892">
        <v>0.36829378251175299</v>
      </c>
      <c r="S892">
        <v>0.48778618425435699</v>
      </c>
      <c r="T892">
        <v>0.12639484605235499</v>
      </c>
      <c r="U892">
        <v>0.44262280750955801</v>
      </c>
      <c r="V892" s="20">
        <v>0.38834119265501699</v>
      </c>
      <c r="W892" s="20">
        <v>0.101337031520779</v>
      </c>
      <c r="X892" s="21">
        <v>0.50234876252217597</v>
      </c>
      <c r="Y892" s="20">
        <v>0.35627440508200597</v>
      </c>
      <c r="Z892" s="20">
        <v>7.20321133243437E-2</v>
      </c>
      <c r="AA892" s="20">
        <v>0.68576027253934602</v>
      </c>
      <c r="AB892" s="21">
        <v>2.6393496589724699E-2</v>
      </c>
      <c r="AC892" s="20">
        <v>0.14549213602370201</v>
      </c>
      <c r="AD892" s="1" t="s">
        <v>999</v>
      </c>
      <c r="AE892" s="1" t="s">
        <v>1000</v>
      </c>
      <c r="AG892" t="s">
        <v>1000</v>
      </c>
      <c r="AJ892" s="33"/>
      <c r="AL892" s="34"/>
      <c r="AN892" s="34"/>
      <c r="AP892" s="34"/>
      <c r="AY892" s="1"/>
      <c r="BB892" s="1"/>
      <c r="BC892" s="1" t="s">
        <v>18</v>
      </c>
      <c r="BD892" s="1">
        <f>IF(AY892="+",IF(AZ892="+",IF(BA892="+",7,6),IF(BA892="+",5,4)),IF(AZ892="+",IF(BA892="+",3,2),IF(BA892="+",1,0)))</f>
        <v>0</v>
      </c>
    </row>
    <row r="893" spans="1:56" ht="15.75" customHeight="1" x14ac:dyDescent="0.35">
      <c r="A893" s="1" t="s">
        <v>11030</v>
      </c>
      <c r="B893">
        <v>-0.427286530279544</v>
      </c>
      <c r="C893">
        <v>0.209576447865499</v>
      </c>
      <c r="D893">
        <v>-0.35160745227963303</v>
      </c>
      <c r="E893">
        <v>0.25598265481992399</v>
      </c>
      <c r="F893">
        <v>-3.6996860768352798E-2</v>
      </c>
      <c r="G893">
        <v>0.127870899116487</v>
      </c>
      <c r="H893">
        <v>-6.5301801348452704E-2</v>
      </c>
      <c r="I893">
        <v>6.4329742727810196E-2</v>
      </c>
      <c r="J893">
        <v>-0.54828069571567895</v>
      </c>
      <c r="K893">
        <v>-0.94866000798616201</v>
      </c>
      <c r="L893">
        <v>-0.59495410991409703</v>
      </c>
      <c r="M893">
        <v>-0.88244820075161401</v>
      </c>
      <c r="N893">
        <v>-0.23816777142453499</v>
      </c>
      <c r="O893">
        <v>-0.28824661725999801</v>
      </c>
      <c r="P893">
        <v>-0.35996669557710798</v>
      </c>
      <c r="Q893">
        <v>-0.41549671353068901</v>
      </c>
      <c r="R893">
        <v>0.46083166373374401</v>
      </c>
      <c r="S893">
        <v>0.410097922194189</v>
      </c>
      <c r="T893">
        <v>0.47514466284377599</v>
      </c>
      <c r="U893">
        <v>0.34671534284236399</v>
      </c>
      <c r="V893" s="20">
        <v>2.24754949318729E-2</v>
      </c>
      <c r="W893" s="20">
        <v>-0.74358575359188805</v>
      </c>
      <c r="X893" s="21">
        <v>-0.32546944944808198</v>
      </c>
      <c r="Y893" s="20">
        <v>0.42319739790351801</v>
      </c>
      <c r="Z893" s="20">
        <v>0.74098537500584305</v>
      </c>
      <c r="AA893" s="20">
        <v>8.0321458199975201E-2</v>
      </c>
      <c r="AB893" s="21">
        <v>0.37256347855734201</v>
      </c>
      <c r="AC893" s="20">
        <v>3.2035983536750101E-3</v>
      </c>
      <c r="AD893" s="1" t="s">
        <v>11031</v>
      </c>
      <c r="AE893" s="1" t="s">
        <v>11032</v>
      </c>
      <c r="AG893" t="s">
        <v>11032</v>
      </c>
      <c r="AJ893" s="33"/>
      <c r="AL893" s="34"/>
      <c r="AN893" s="34"/>
      <c r="AP893" s="34"/>
      <c r="BA893" s="1" t="s">
        <v>18</v>
      </c>
      <c r="BC893" s="1" t="s">
        <v>18</v>
      </c>
      <c r="BD893" s="1">
        <f>IF(AY893="+",IF(AZ893="+",IF(BA893="+",7,6),IF(BA893="+",5,4)),IF(AZ893="+",IF(BA893="+",3,2),IF(BA893="+",1,0)))</f>
        <v>1</v>
      </c>
    </row>
    <row r="894" spans="1:56" ht="15.75" customHeight="1" x14ac:dyDescent="0.35">
      <c r="A894" s="1" t="s">
        <v>10646</v>
      </c>
      <c r="B894">
        <v>-0.19721292157978501</v>
      </c>
      <c r="C894">
        <v>7.4899748460371104E-2</v>
      </c>
      <c r="D894">
        <v>-6.7889648436691194E-2</v>
      </c>
      <c r="E894">
        <v>0.125857896147795</v>
      </c>
      <c r="F894">
        <v>-0.23955974797479501</v>
      </c>
      <c r="G894">
        <v>-7.02208588676832E-2</v>
      </c>
      <c r="H894">
        <v>-8.1165346706185304E-2</v>
      </c>
      <c r="I894">
        <v>-0.32197686669915498</v>
      </c>
      <c r="J894">
        <v>-0.33763804614882897</v>
      </c>
      <c r="K894">
        <v>-0.54342726515532302</v>
      </c>
      <c r="L894">
        <v>-0.54773488726559805</v>
      </c>
      <c r="M894">
        <v>-0.27674289727580698</v>
      </c>
      <c r="N894">
        <v>-0.21714371478068101</v>
      </c>
      <c r="O894">
        <v>-0.27840986735205497</v>
      </c>
      <c r="P894">
        <v>-0.33407598478431899</v>
      </c>
      <c r="Q894">
        <v>-0.36112009454580701</v>
      </c>
      <c r="R894">
        <v>0.17263012797678801</v>
      </c>
      <c r="S894">
        <v>0.115194752739659</v>
      </c>
      <c r="T894">
        <v>9.50530625898586E-2</v>
      </c>
      <c r="U894">
        <v>8.6972921655429802E-2</v>
      </c>
      <c r="V894" s="20">
        <v>-0.17823070506195399</v>
      </c>
      <c r="W894" s="20">
        <v>-0.42638577396138899</v>
      </c>
      <c r="X894" s="21">
        <v>-0.29768741536571502</v>
      </c>
      <c r="Y894" s="20">
        <v>0.117462716240434</v>
      </c>
      <c r="Z894" s="20">
        <v>0.26557062555306798</v>
      </c>
      <c r="AA894" s="20">
        <v>3.3453197839378501E-2</v>
      </c>
      <c r="AB894" s="21">
        <v>5.9974728990202203E-2</v>
      </c>
      <c r="AC894" s="20">
        <v>8.4021726335904209E-3</v>
      </c>
      <c r="AD894" s="1" t="s">
        <v>10647</v>
      </c>
      <c r="AE894" s="1" t="s">
        <v>10648</v>
      </c>
      <c r="AF894" s="1">
        <v>2</v>
      </c>
      <c r="AG894" t="s">
        <v>16170</v>
      </c>
      <c r="AJ894" s="33"/>
      <c r="AL894" s="34"/>
      <c r="AN894" s="34"/>
      <c r="AP894" s="34"/>
      <c r="AZ894" s="1" t="s">
        <v>18</v>
      </c>
      <c r="BC894" s="1" t="s">
        <v>18</v>
      </c>
      <c r="BD894" s="1">
        <f>IF(AY894="+",IF(AZ894="+",IF(BA894="+",7,6),IF(BA894="+",5,4)),IF(AZ894="+",IF(BA894="+",3,2),IF(BA894="+",1,0)))</f>
        <v>2</v>
      </c>
    </row>
    <row r="895" spans="1:56" ht="15.75" customHeight="1" x14ac:dyDescent="0.35">
      <c r="A895" s="1" t="s">
        <v>7776</v>
      </c>
      <c r="B895">
        <v>-0.75965442071529099</v>
      </c>
      <c r="C895">
        <v>0.23252409516895201</v>
      </c>
      <c r="D895">
        <v>-0.296066705265012</v>
      </c>
      <c r="E895">
        <v>1.0981542135066399E-2</v>
      </c>
      <c r="F895">
        <v>-0.694041566537971</v>
      </c>
      <c r="G895">
        <v>-0.49287096231647598</v>
      </c>
      <c r="H895">
        <v>-0.23903443241649799</v>
      </c>
      <c r="I895">
        <v>-0.85453870094124196</v>
      </c>
      <c r="J895">
        <v>1.8579711856003201E-2</v>
      </c>
      <c r="K895">
        <v>3.5716294435306502E-2</v>
      </c>
      <c r="L895">
        <v>-0.32398461223363501</v>
      </c>
      <c r="M895">
        <v>0.17243465503038699</v>
      </c>
      <c r="N895">
        <v>-0.81488503321486505</v>
      </c>
      <c r="O895">
        <v>-0.91398859488213602</v>
      </c>
      <c r="P895">
        <v>-0.99062543129772396</v>
      </c>
      <c r="Q895">
        <v>-0.85102290927209501</v>
      </c>
      <c r="R895">
        <v>-0.91178478417320497</v>
      </c>
      <c r="S895">
        <v>-0.99440400068345502</v>
      </c>
      <c r="T895">
        <v>-1.1140684688843401</v>
      </c>
      <c r="U895">
        <v>-0.939423101465239</v>
      </c>
      <c r="V895" s="20">
        <v>-0.57012141555304696</v>
      </c>
      <c r="W895" s="20">
        <v>-2.4313487727984501E-2</v>
      </c>
      <c r="X895" s="21">
        <v>-0.89263049216670498</v>
      </c>
      <c r="Y895" s="20">
        <v>-0.98992008880156002</v>
      </c>
      <c r="Z895" s="20">
        <v>0.34595041716185299</v>
      </c>
      <c r="AA895" s="20">
        <v>0.60956409349202301</v>
      </c>
      <c r="AB895" s="21">
        <v>0.100065220711716</v>
      </c>
      <c r="AC895" s="20">
        <v>3.9796305719423204E-3</v>
      </c>
      <c r="AD895" s="1" t="s">
        <v>7777</v>
      </c>
      <c r="AE895" s="1" t="s">
        <v>7778</v>
      </c>
      <c r="AG895" t="s">
        <v>7778</v>
      </c>
      <c r="AJ895" s="33"/>
      <c r="AL895" s="34"/>
      <c r="AN895" s="34"/>
      <c r="AP895" s="34"/>
      <c r="BA895" s="1" t="s">
        <v>18</v>
      </c>
      <c r="BC895" s="1" t="s">
        <v>18</v>
      </c>
      <c r="BD895" s="1">
        <f>IF(AY895="+",IF(AZ895="+",IF(BA895="+",7,6),IF(BA895="+",5,4)),IF(AZ895="+",IF(BA895="+",3,2),IF(BA895="+",1,0)))</f>
        <v>1</v>
      </c>
    </row>
    <row r="896" spans="1:56" ht="15.75" customHeight="1" x14ac:dyDescent="0.35">
      <c r="A896" s="1" t="s">
        <v>4434</v>
      </c>
      <c r="B896">
        <v>0.310949345498856</v>
      </c>
      <c r="C896">
        <v>-0.19002439891386699</v>
      </c>
      <c r="D896">
        <v>-9.6202678797012497E-2</v>
      </c>
      <c r="E896">
        <v>-0.25652402332238</v>
      </c>
      <c r="F896">
        <v>0.125400807797974</v>
      </c>
      <c r="G896">
        <v>-0.10829686719111201</v>
      </c>
      <c r="H896">
        <v>4.2062272136736398E-2</v>
      </c>
      <c r="I896">
        <v>0.119409201395193</v>
      </c>
      <c r="J896">
        <v>-0.117924307193275</v>
      </c>
      <c r="K896">
        <v>4.6629714373314098E-2</v>
      </c>
      <c r="L896">
        <v>5.4862942424415799E-2</v>
      </c>
      <c r="M896">
        <v>0.14465170796793</v>
      </c>
      <c r="N896">
        <v>-6.9710596011853296E-2</v>
      </c>
      <c r="O896">
        <v>2.3969424738956399E-2</v>
      </c>
      <c r="P896">
        <v>0.228632723743213</v>
      </c>
      <c r="Q896">
        <v>9.2503682871095103E-2</v>
      </c>
      <c r="R896">
        <v>-0.102232833199199</v>
      </c>
      <c r="S896">
        <v>-3.0703197542005802E-3</v>
      </c>
      <c r="T896">
        <v>0.17575482119642899</v>
      </c>
      <c r="U896">
        <v>6.5225815393740005E-2</v>
      </c>
      <c r="V896" s="20">
        <v>4.4643853534697797E-2</v>
      </c>
      <c r="W896" s="20">
        <v>3.2055014393096201E-2</v>
      </c>
      <c r="X896" s="21">
        <v>6.8848808835352895E-2</v>
      </c>
      <c r="Y896" s="20">
        <v>3.3919370909192198E-2</v>
      </c>
      <c r="Z896" s="20">
        <v>0.64329239345327205</v>
      </c>
      <c r="AA896" s="20">
        <v>0.65919377111757704</v>
      </c>
      <c r="AB896" s="21">
        <v>0.528299312002946</v>
      </c>
      <c r="AC896" s="20">
        <v>0.98565350205275404</v>
      </c>
      <c r="AD896" s="1" t="s">
        <v>4435</v>
      </c>
      <c r="AE896" s="1" t="s">
        <v>4436</v>
      </c>
      <c r="AG896" t="s">
        <v>4436</v>
      </c>
      <c r="AH896" t="s">
        <v>18</v>
      </c>
      <c r="AI896" t="s">
        <v>18</v>
      </c>
      <c r="AJ896" s="33"/>
      <c r="AL896" s="34"/>
      <c r="AN896" s="34"/>
      <c r="AP896" s="34"/>
      <c r="AQ896" t="s">
        <v>18</v>
      </c>
      <c r="BC896" s="1" t="s">
        <v>18</v>
      </c>
      <c r="BD896" s="1">
        <f>IF(AY896="+",IF(AZ896="+",IF(BA896="+",7,6),IF(BA896="+",5,4)),IF(AZ896="+",IF(BA896="+",3,2),IF(BA896="+",1,0)))</f>
        <v>0</v>
      </c>
    </row>
    <row r="897" spans="1:56" ht="15.75" customHeight="1" x14ac:dyDescent="0.35">
      <c r="A897" s="1" t="s">
        <v>4875</v>
      </c>
      <c r="B897">
        <v>0.151691593788159</v>
      </c>
      <c r="C897">
        <v>-0.22858271012117301</v>
      </c>
      <c r="D897">
        <v>0.111361598001884</v>
      </c>
      <c r="E897">
        <v>3.0638580061626802E-3</v>
      </c>
      <c r="F897">
        <v>0.121666722490494</v>
      </c>
      <c r="G897">
        <v>0.26367035438869502</v>
      </c>
      <c r="H897">
        <v>0.33634632814725401</v>
      </c>
      <c r="I897">
        <v>4.1059965296791498E-2</v>
      </c>
      <c r="J897">
        <v>-0.30341631286086101</v>
      </c>
      <c r="K897">
        <v>-0.49362825609808603</v>
      </c>
      <c r="L897">
        <v>-0.63828261009477305</v>
      </c>
      <c r="M897">
        <v>-0.33632060552703502</v>
      </c>
      <c r="N897">
        <v>-9.9947399262120401E-2</v>
      </c>
      <c r="O897">
        <v>0.25558158669904801</v>
      </c>
      <c r="P897">
        <v>5.94160720253206E-2</v>
      </c>
      <c r="Q897">
        <v>0.14042290371027499</v>
      </c>
      <c r="R897">
        <v>0.33574411733533499</v>
      </c>
      <c r="S897">
        <v>0.66729822355273405</v>
      </c>
      <c r="T897">
        <v>0.50578255723677201</v>
      </c>
      <c r="U897">
        <v>0.63368114026867395</v>
      </c>
      <c r="V897" s="20">
        <v>0.19068584258080901</v>
      </c>
      <c r="W897" s="20">
        <v>-0.44291194614518897</v>
      </c>
      <c r="X897" s="21">
        <v>8.8868290793130897E-2</v>
      </c>
      <c r="Y897" s="20">
        <v>0.53562650959837899</v>
      </c>
      <c r="Z897" s="20">
        <v>0.27449410732669099</v>
      </c>
      <c r="AA897" s="20">
        <v>3.7183242566739397E-2</v>
      </c>
      <c r="AB897" s="21">
        <v>0.61360060964185004</v>
      </c>
      <c r="AC897" s="20">
        <v>9.5422139547622804E-4</v>
      </c>
      <c r="AD897" s="1" t="s">
        <v>4876</v>
      </c>
      <c r="AE897" s="1" t="s">
        <v>4877</v>
      </c>
      <c r="AG897" t="s">
        <v>4877</v>
      </c>
      <c r="AJ897" s="33" t="s">
        <v>18</v>
      </c>
      <c r="AK897" t="s">
        <v>18</v>
      </c>
      <c r="AL897" s="34"/>
      <c r="AN897" s="34"/>
      <c r="AP897" s="34" t="s">
        <v>18</v>
      </c>
      <c r="AZ897" s="1" t="s">
        <v>18</v>
      </c>
      <c r="BA897" s="1" t="s">
        <v>18</v>
      </c>
      <c r="BC897" s="1" t="s">
        <v>18</v>
      </c>
      <c r="BD897" s="1">
        <f>IF(AY897="+",IF(AZ897="+",IF(BA897="+",7,6),IF(BA897="+",5,4)),IF(AZ897="+",IF(BA897="+",3,2),IF(BA897="+",1,0)))</f>
        <v>3</v>
      </c>
    </row>
    <row r="898" spans="1:56" ht="15.75" customHeight="1" x14ac:dyDescent="0.35">
      <c r="A898" s="1" t="s">
        <v>992</v>
      </c>
      <c r="B898">
        <v>-0.63849556219806403</v>
      </c>
      <c r="C898">
        <v>-6.9603031630871004E-2</v>
      </c>
      <c r="D898">
        <v>0.11800404605838</v>
      </c>
      <c r="E898">
        <v>0.11845037604096301</v>
      </c>
      <c r="F898">
        <v>-0.92935702730254699</v>
      </c>
      <c r="G898">
        <v>-0.72079873109338299</v>
      </c>
      <c r="H898">
        <v>-0.82565302983034505</v>
      </c>
      <c r="I898">
        <v>-1.34842456651789</v>
      </c>
      <c r="J898">
        <v>-0.66448989796022595</v>
      </c>
      <c r="K898">
        <v>-0.87260645636829104</v>
      </c>
      <c r="L898">
        <v>-0.91041601798126504</v>
      </c>
      <c r="M898">
        <v>-0.42925303598686299</v>
      </c>
      <c r="N898">
        <v>-0.92770604692630199</v>
      </c>
      <c r="O898">
        <v>-0.92237547595158298</v>
      </c>
      <c r="P898">
        <v>-1.4640777047187301</v>
      </c>
      <c r="Q898">
        <v>-1.1206819280668101</v>
      </c>
      <c r="R898">
        <v>-0.31565909887329902</v>
      </c>
      <c r="S898">
        <v>-0.275988150883271</v>
      </c>
      <c r="T898">
        <v>-0.87612490959044398</v>
      </c>
      <c r="U898">
        <v>-0.53885793674034599</v>
      </c>
      <c r="V898" s="20">
        <v>-0.95605833868604295</v>
      </c>
      <c r="W898" s="20">
        <v>-0.71919135207416096</v>
      </c>
      <c r="X898" s="21">
        <v>-1.10871028891585</v>
      </c>
      <c r="Y898" s="20">
        <v>-0.50165752402184005</v>
      </c>
      <c r="Z898" s="20">
        <v>4.6857772830026199E-2</v>
      </c>
      <c r="AA898" s="20">
        <v>9.9990949698451195E-2</v>
      </c>
      <c r="AB898" s="21">
        <v>2.0357884288242398E-2</v>
      </c>
      <c r="AC898" s="20">
        <v>0.325867825913496</v>
      </c>
      <c r="AD898" s="1" t="s">
        <v>993</v>
      </c>
      <c r="AE898" s="1" t="s">
        <v>994</v>
      </c>
      <c r="AG898" t="s">
        <v>994</v>
      </c>
      <c r="AJ898" s="33"/>
      <c r="AL898" s="34"/>
      <c r="AN898" s="34"/>
      <c r="AP898" s="34"/>
      <c r="AY898" s="1" t="s">
        <v>18</v>
      </c>
      <c r="BB898" s="1" t="s">
        <v>18</v>
      </c>
      <c r="BD898" s="1">
        <f>IF(AY898="+",IF(AZ898="+",IF(BA898="+",7,6),IF(BA898="+",5,4)),IF(AZ898="+",IF(BA898="+",3,2),IF(BA898="+",1,0)))</f>
        <v>4</v>
      </c>
    </row>
    <row r="899" spans="1:56" ht="15.75" customHeight="1" x14ac:dyDescent="0.35">
      <c r="A899" s="1" t="s">
        <v>14690</v>
      </c>
      <c r="B899">
        <v>-0.512353202004874</v>
      </c>
      <c r="C899">
        <v>0.259102537268043</v>
      </c>
      <c r="D899">
        <v>-8.8198308299693801E-2</v>
      </c>
      <c r="E899">
        <v>0.23872358512323799</v>
      </c>
      <c r="F899">
        <v>-0.17600447675556999</v>
      </c>
      <c r="G899">
        <v>-6.5646320418883103E-2</v>
      </c>
      <c r="H899">
        <v>0.164302951774942</v>
      </c>
      <c r="I899">
        <v>-0.32094250766224702</v>
      </c>
      <c r="J899">
        <v>0.551553945214311</v>
      </c>
      <c r="K899">
        <v>0.42821230845555402</v>
      </c>
      <c r="L899">
        <v>0.51187095435771301</v>
      </c>
      <c r="M899">
        <v>0.50071665407088894</v>
      </c>
      <c r="N899">
        <v>0.30453987796086801</v>
      </c>
      <c r="O899">
        <v>-6.1288881880846302E-3</v>
      </c>
      <c r="P899">
        <v>-9.8239579627510995E-2</v>
      </c>
      <c r="Q899">
        <v>0.11246597594633501</v>
      </c>
      <c r="R899">
        <v>-0.135359840319247</v>
      </c>
      <c r="S899">
        <v>-0.50757897122219797</v>
      </c>
      <c r="T899">
        <v>-0.64115858408715898</v>
      </c>
      <c r="U899">
        <v>-0.41027303928384701</v>
      </c>
      <c r="V899" s="20">
        <v>-9.9572588265439604E-2</v>
      </c>
      <c r="W899" s="20">
        <v>0.498088465524617</v>
      </c>
      <c r="X899" s="21">
        <v>7.8159346522902004E-2</v>
      </c>
      <c r="Y899" s="20">
        <v>-0.423592608728113</v>
      </c>
      <c r="Z899" s="20">
        <v>0.82726236857917301</v>
      </c>
      <c r="AA899" s="20">
        <v>0.141867523696144</v>
      </c>
      <c r="AB899" s="21">
        <v>0.71491358853693499</v>
      </c>
      <c r="AC899" s="20">
        <v>7.1258679503792503E-3</v>
      </c>
      <c r="AD899" s="1" t="s">
        <v>14691</v>
      </c>
      <c r="AE899" s="1" t="s">
        <v>14692</v>
      </c>
      <c r="AG899" t="s">
        <v>14692</v>
      </c>
      <c r="AJ899" s="33"/>
      <c r="AL899" s="34"/>
      <c r="AN899" s="34"/>
      <c r="AP899" s="34"/>
      <c r="BA899" s="1" t="s">
        <v>18</v>
      </c>
      <c r="BC899" s="1" t="s">
        <v>18</v>
      </c>
      <c r="BD899" s="1">
        <f>IF(AY899="+",IF(AZ899="+",IF(BA899="+",7,6),IF(BA899="+",5,4)),IF(AZ899="+",IF(BA899="+",3,2),IF(BA899="+",1,0)))</f>
        <v>1</v>
      </c>
    </row>
    <row r="900" spans="1:56" ht="15.75" customHeight="1" x14ac:dyDescent="0.35">
      <c r="A900" s="1" t="s">
        <v>10667</v>
      </c>
      <c r="B900">
        <v>-0.32347092111562598</v>
      </c>
      <c r="C900">
        <v>0.410995744768753</v>
      </c>
      <c r="D900">
        <v>-0.122656395466836</v>
      </c>
      <c r="E900">
        <v>-6.6294834703316693E-2</v>
      </c>
      <c r="F900">
        <v>-3.04020482077451E-2</v>
      </c>
      <c r="G900">
        <v>0.34993195415329298</v>
      </c>
      <c r="H900">
        <v>0.37564270388863502</v>
      </c>
      <c r="I900">
        <v>8.6266783518225601E-2</v>
      </c>
      <c r="J900">
        <v>0.559280188205591</v>
      </c>
      <c r="K900">
        <v>0.43636358993103302</v>
      </c>
      <c r="L900">
        <v>0.53522199582847196</v>
      </c>
      <c r="M900">
        <v>0.85510062262550701</v>
      </c>
      <c r="N900">
        <v>0.71065438166130601</v>
      </c>
      <c r="O900">
        <v>0.32704304314667898</v>
      </c>
      <c r="P900">
        <v>0.35450124066563998</v>
      </c>
      <c r="Q900">
        <v>0.20137784666733899</v>
      </c>
      <c r="R900">
        <v>0.19962591871591501</v>
      </c>
      <c r="S900">
        <v>-0.28304025729997501</v>
      </c>
      <c r="T900">
        <v>-0.31378990892208303</v>
      </c>
      <c r="U900">
        <v>-0.36394769827182399</v>
      </c>
      <c r="V900" s="20">
        <v>0.19535984833810199</v>
      </c>
      <c r="W900" s="20">
        <v>0.59649159914765104</v>
      </c>
      <c r="X900" s="21">
        <v>0.39839412803524099</v>
      </c>
      <c r="Y900" s="20">
        <v>-0.19028798644449099</v>
      </c>
      <c r="Z900" s="20">
        <v>0.43481050428540102</v>
      </c>
      <c r="AA900" s="20">
        <v>6.60663302024046E-2</v>
      </c>
      <c r="AB900" s="21">
        <v>0.13971162112767899</v>
      </c>
      <c r="AC900" s="20">
        <v>9.6793214334219193E-3</v>
      </c>
      <c r="AD900" s="1" t="s">
        <v>10668</v>
      </c>
      <c r="AE900" s="1" t="s">
        <v>10669</v>
      </c>
      <c r="AF900" s="1">
        <v>1</v>
      </c>
      <c r="AG900" t="s">
        <v>16171</v>
      </c>
      <c r="AJ900" s="33"/>
      <c r="AL900" s="34"/>
      <c r="AN900" s="34"/>
      <c r="AP900" s="34"/>
      <c r="AZ900" s="1"/>
      <c r="BC900" s="1" t="s">
        <v>18</v>
      </c>
      <c r="BD900" s="1">
        <f>IF(AY900="+",IF(AZ900="+",IF(BA900="+",7,6),IF(BA900="+",5,4)),IF(AZ900="+",IF(BA900="+",3,2),IF(BA900="+",1,0)))</f>
        <v>0</v>
      </c>
    </row>
    <row r="901" spans="1:56" ht="15.75" customHeight="1" x14ac:dyDescent="0.35">
      <c r="A901" s="1" t="s">
        <v>10913</v>
      </c>
      <c r="B901">
        <v>0.12919247989841001</v>
      </c>
      <c r="C901">
        <v>2.6971346982218401E-2</v>
      </c>
      <c r="D901">
        <v>-4.2707119694946599E-3</v>
      </c>
      <c r="E901">
        <v>-0.108826720014536</v>
      </c>
      <c r="F901">
        <v>0.24527431864876401</v>
      </c>
      <c r="G901">
        <v>-6.4819811117934903E-2</v>
      </c>
      <c r="H901">
        <v>-0.15584649973745601</v>
      </c>
      <c r="I901">
        <v>0.134247975085136</v>
      </c>
      <c r="J901">
        <v>7.0389200109136393E-2</v>
      </c>
      <c r="K901">
        <v>9.6284531317293698E-2</v>
      </c>
      <c r="L901">
        <v>0.17462419487929001</v>
      </c>
      <c r="M901">
        <v>-0.13602398570336799</v>
      </c>
      <c r="N901">
        <v>0.34918558009260903</v>
      </c>
      <c r="O901">
        <v>0.40900392719491102</v>
      </c>
      <c r="P901">
        <v>0.55894253060044097</v>
      </c>
      <c r="Q901">
        <v>0.423618156949984</v>
      </c>
      <c r="R901">
        <v>0.29249472284488098</v>
      </c>
      <c r="S901">
        <v>0.36563367781566097</v>
      </c>
      <c r="T901">
        <v>0.499913179252857</v>
      </c>
      <c r="U901">
        <v>0.380825693168031</v>
      </c>
      <c r="V901" s="20">
        <v>3.9713995719627498E-2</v>
      </c>
      <c r="W901" s="20">
        <v>5.1318485150587997E-2</v>
      </c>
      <c r="X901" s="21">
        <v>0.43518754870948601</v>
      </c>
      <c r="Y901" s="20">
        <v>0.38471681827035797</v>
      </c>
      <c r="Z901" s="20">
        <v>0.86764717689100901</v>
      </c>
      <c r="AA901" s="20">
        <v>0.73408642501003396</v>
      </c>
      <c r="AB901" s="21">
        <v>5.3960966748553404E-3</v>
      </c>
      <c r="AC901" s="20">
        <v>1.7192928184725599E-2</v>
      </c>
      <c r="AD901" s="1" t="s">
        <v>10914</v>
      </c>
      <c r="AE901" s="1" t="s">
        <v>10915</v>
      </c>
      <c r="AG901" t="s">
        <v>10915</v>
      </c>
      <c r="AJ901" s="33"/>
      <c r="AL901" s="34"/>
      <c r="AN901" s="34"/>
      <c r="AP901" s="34"/>
      <c r="BA901" s="1" t="s">
        <v>18</v>
      </c>
      <c r="BC901" s="1" t="s">
        <v>18</v>
      </c>
      <c r="BD901" s="1">
        <f>IF(AY901="+",IF(AZ901="+",IF(BA901="+",7,6),IF(BA901="+",5,4)),IF(AZ901="+",IF(BA901="+",3,2),IF(BA901="+",1,0)))</f>
        <v>1</v>
      </c>
    </row>
    <row r="902" spans="1:56" ht="15.75" customHeight="1" x14ac:dyDescent="0.35">
      <c r="A902" s="1" t="s">
        <v>10934</v>
      </c>
      <c r="B902">
        <v>0.18693196811037499</v>
      </c>
      <c r="C902">
        <v>-0.11305057182848401</v>
      </c>
      <c r="D902">
        <v>8.4721280679295199E-2</v>
      </c>
      <c r="E902">
        <v>-1.7670388393042798E-2</v>
      </c>
      <c r="F902">
        <v>0.121162719505858</v>
      </c>
      <c r="G902">
        <v>-0.26226947464558298</v>
      </c>
      <c r="H902">
        <v>-0.20288319455998599</v>
      </c>
      <c r="I902">
        <v>-0.15942865455149599</v>
      </c>
      <c r="J902">
        <v>1.16052166713955</v>
      </c>
      <c r="K902">
        <v>1.2821111092345401</v>
      </c>
      <c r="L902">
        <v>1.2943220625023599</v>
      </c>
      <c r="M902">
        <v>1.2656395974324</v>
      </c>
      <c r="N902">
        <v>0.96549408197406195</v>
      </c>
      <c r="O902">
        <v>1.23369553301683</v>
      </c>
      <c r="P902">
        <v>1.1459637982358399</v>
      </c>
      <c r="Q902">
        <v>1.1973081187711401</v>
      </c>
      <c r="R902">
        <v>-0.18615941097365901</v>
      </c>
      <c r="S902">
        <v>8.43024862283515E-2</v>
      </c>
      <c r="T902">
        <v>-0.16508979147288699</v>
      </c>
      <c r="U902">
        <v>-5.2934756744153801E-2</v>
      </c>
      <c r="V902" s="20">
        <v>-0.125854651062801</v>
      </c>
      <c r="W902" s="20">
        <v>1.25064860907721</v>
      </c>
      <c r="X902" s="21">
        <v>1.13561538299947</v>
      </c>
      <c r="Y902" s="20">
        <v>-7.9970368240587203E-2</v>
      </c>
      <c r="Z902" s="20">
        <v>0.32145432779248101</v>
      </c>
      <c r="AA902" s="20">
        <v>2.0849022130864799E-3</v>
      </c>
      <c r="AB902" s="21">
        <v>7.3697258098415598E-4</v>
      </c>
      <c r="AC902" s="20">
        <v>3.8889389249568702E-4</v>
      </c>
      <c r="AD902" s="1" t="s">
        <v>10935</v>
      </c>
      <c r="AE902" s="1" t="s">
        <v>10936</v>
      </c>
      <c r="AG902" t="s">
        <v>10936</v>
      </c>
      <c r="AJ902" s="33"/>
      <c r="AL902" s="34"/>
      <c r="AN902" s="34"/>
      <c r="AP902" s="34"/>
      <c r="AZ902" s="1" t="s">
        <v>18</v>
      </c>
      <c r="BC902" s="1" t="s">
        <v>18</v>
      </c>
      <c r="BD902" s="1">
        <f>IF(AY902="+",IF(AZ902="+",IF(BA902="+",7,6),IF(BA902="+",5,4)),IF(AZ902="+",IF(BA902="+",3,2),IF(BA902="+",1,0)))</f>
        <v>2</v>
      </c>
    </row>
    <row r="903" spans="1:56" ht="15.75" customHeight="1" x14ac:dyDescent="0.35">
      <c r="A903" s="1" t="s">
        <v>10940</v>
      </c>
      <c r="B903">
        <v>0.35358094696339198</v>
      </c>
      <c r="C903">
        <v>-0.26547195585255401</v>
      </c>
      <c r="D903" s="9">
        <v>-8.32585147643671E-4</v>
      </c>
      <c r="E903">
        <v>-0.209176588381425</v>
      </c>
      <c r="F903">
        <v>0.32688328847314302</v>
      </c>
      <c r="G903">
        <v>-7.3850850642779298E-3</v>
      </c>
      <c r="H903">
        <v>1.0475761777282299E-2</v>
      </c>
      <c r="I903">
        <v>3.9863081605263501E-2</v>
      </c>
      <c r="J903">
        <v>6.1512155283107002E-2</v>
      </c>
      <c r="K903">
        <v>0.43148505211552302</v>
      </c>
      <c r="L903">
        <v>0.35233295305468398</v>
      </c>
      <c r="M903">
        <v>0.29069521672795201</v>
      </c>
      <c r="N903">
        <v>0.58646199984653602</v>
      </c>
      <c r="O903">
        <v>0.58902771328231596</v>
      </c>
      <c r="P903">
        <v>0.77283681630604695</v>
      </c>
      <c r="Q903">
        <v>0.64443466536404004</v>
      </c>
      <c r="R903">
        <v>0.31109339410120701</v>
      </c>
      <c r="S903">
        <v>0.34577374242717901</v>
      </c>
      <c r="T903">
        <v>0.47240594412403197</v>
      </c>
      <c r="U903">
        <v>0.37526590059576498</v>
      </c>
      <c r="V903" s="20">
        <v>9.2459261697852804E-2</v>
      </c>
      <c r="W903" s="20">
        <v>0.28400634429531602</v>
      </c>
      <c r="X903" s="21">
        <v>0.64819029869973499</v>
      </c>
      <c r="Y903" s="20">
        <v>0.37613474531204599</v>
      </c>
      <c r="Z903" s="20">
        <v>0.62525862558230205</v>
      </c>
      <c r="AA903" s="20">
        <v>0.21374473348884701</v>
      </c>
      <c r="AB903" s="21">
        <v>3.8659450973523503E-2</v>
      </c>
      <c r="AC903" s="20">
        <v>0.407334630070814</v>
      </c>
      <c r="AD903" s="1" t="s">
        <v>10941</v>
      </c>
      <c r="AE903" s="1" t="s">
        <v>10942</v>
      </c>
      <c r="AF903" s="1">
        <v>2</v>
      </c>
      <c r="AG903" t="s">
        <v>16172</v>
      </c>
      <c r="AJ903" s="33"/>
      <c r="AL903" s="34"/>
      <c r="AN903" s="34"/>
      <c r="AP903" s="34"/>
      <c r="BC903" s="1" t="s">
        <v>18</v>
      </c>
      <c r="BD903" s="1">
        <f>IF(AY903="+",IF(AZ903="+",IF(BA903="+",7,6),IF(BA903="+",5,4)),IF(AZ903="+",IF(BA903="+",3,2),IF(BA903="+",1,0)))</f>
        <v>0</v>
      </c>
    </row>
    <row r="904" spans="1:56" ht="15.75" customHeight="1" x14ac:dyDescent="0.35">
      <c r="A904" s="1" t="s">
        <v>10886</v>
      </c>
      <c r="B904">
        <v>-1.28001309295968E-2</v>
      </c>
      <c r="C904">
        <v>-1.9758275815195902E-3</v>
      </c>
      <c r="D904">
        <v>-4.4728965655936398E-2</v>
      </c>
      <c r="E904">
        <v>-4.95268699820915E-2</v>
      </c>
      <c r="F904">
        <v>-0.46190151180509098</v>
      </c>
      <c r="G904">
        <v>-0.343753404810341</v>
      </c>
      <c r="H904">
        <v>-0.36460271787959198</v>
      </c>
      <c r="I904">
        <v>-0.35412178519166498</v>
      </c>
      <c r="J904">
        <v>-0.148251795810669</v>
      </c>
      <c r="K904">
        <v>-0.233776316454477</v>
      </c>
      <c r="L904">
        <v>-4.51126101201757E-2</v>
      </c>
      <c r="M904">
        <v>5.1854078157363703E-3</v>
      </c>
      <c r="N904">
        <v>-0.325489517512977</v>
      </c>
      <c r="O904">
        <v>-0.31169721196897099</v>
      </c>
      <c r="P904">
        <v>-0.22126220438039099</v>
      </c>
      <c r="Q904">
        <v>-0.19503756996794699</v>
      </c>
      <c r="R904">
        <v>-0.268718576757834</v>
      </c>
      <c r="S904">
        <v>-0.22671625091730799</v>
      </c>
      <c r="T904">
        <v>-0.150401899491309</v>
      </c>
      <c r="U904">
        <v>-0.107342702587527</v>
      </c>
      <c r="V904" s="20">
        <v>-0.381094854921672</v>
      </c>
      <c r="W904" s="20">
        <v>-0.105488828642396</v>
      </c>
      <c r="X904" s="21">
        <v>-0.26337162595757102</v>
      </c>
      <c r="Y904" s="20">
        <v>-0.188294857438495</v>
      </c>
      <c r="Z904" s="20">
        <v>5.7608084824281201E-3</v>
      </c>
      <c r="AA904" s="20">
        <v>0.36820424092772602</v>
      </c>
      <c r="AB904" s="21">
        <v>1.36953820027894E-2</v>
      </c>
      <c r="AC904" s="20">
        <v>0.31261152887946198</v>
      </c>
      <c r="AD904" s="1" t="s">
        <v>10887</v>
      </c>
      <c r="AE904" s="1" t="s">
        <v>10888</v>
      </c>
      <c r="AG904" t="s">
        <v>10888</v>
      </c>
      <c r="AJ904" s="33"/>
      <c r="AL904" s="34"/>
      <c r="AN904" s="34"/>
      <c r="AP904" s="34"/>
      <c r="AY904" s="1" t="s">
        <v>18</v>
      </c>
      <c r="BB904" s="1" t="s">
        <v>18</v>
      </c>
      <c r="BD904" s="1">
        <f>IF(AY904="+",IF(AZ904="+",IF(BA904="+",7,6),IF(BA904="+",5,4)),IF(AZ904="+",IF(BA904="+",3,2),IF(BA904="+",1,0)))</f>
        <v>4</v>
      </c>
    </row>
    <row r="905" spans="1:56" ht="15.75" customHeight="1" x14ac:dyDescent="0.35">
      <c r="A905" s="1" t="s">
        <v>10859</v>
      </c>
      <c r="B905">
        <v>0.30084780860282101</v>
      </c>
      <c r="C905">
        <v>-0.200413963380149</v>
      </c>
      <c r="D905">
        <v>-7.24392659749864E-2</v>
      </c>
      <c r="E905">
        <v>-0.17354152638538101</v>
      </c>
      <c r="F905">
        <v>0.59455781867153701</v>
      </c>
      <c r="G905">
        <v>-3.0977582656030699E-2</v>
      </c>
      <c r="H905">
        <v>-3.6923337200768298E-2</v>
      </c>
      <c r="I905">
        <v>0.162394670960816</v>
      </c>
      <c r="J905">
        <v>6.16367704816701E-2</v>
      </c>
      <c r="K905">
        <v>0.36259889451540001</v>
      </c>
      <c r="L905">
        <v>0.52800632061933495</v>
      </c>
      <c r="M905">
        <v>0.16974965272582199</v>
      </c>
      <c r="N905">
        <v>0.54571693805461896</v>
      </c>
      <c r="O905">
        <v>0.51045429590936198</v>
      </c>
      <c r="P905">
        <v>0.704116010929145</v>
      </c>
      <c r="Q905">
        <v>0.52618743439317694</v>
      </c>
      <c r="R905">
        <v>0.26979678315957401</v>
      </c>
      <c r="S905">
        <v>0.238721866513988</v>
      </c>
      <c r="T905">
        <v>0.40990125747647099</v>
      </c>
      <c r="U905">
        <v>0.21935172257760099</v>
      </c>
      <c r="V905" s="20">
        <v>0.17226289244388801</v>
      </c>
      <c r="W905" s="20">
        <v>0.28049790958555698</v>
      </c>
      <c r="X905" s="21">
        <v>0.57161866982157605</v>
      </c>
      <c r="Y905" s="20">
        <v>0.28444290743190898</v>
      </c>
      <c r="Z905" s="20">
        <v>0.46415649837859402</v>
      </c>
      <c r="AA905" s="20">
        <v>0.181152616719883</v>
      </c>
      <c r="AB905" s="21">
        <v>2.9117550505752401E-2</v>
      </c>
      <c r="AC905" s="20">
        <v>0.97913851395669504</v>
      </c>
      <c r="AD905" s="1" t="s">
        <v>10860</v>
      </c>
      <c r="AE905" s="1" t="s">
        <v>10861</v>
      </c>
      <c r="AG905" t="s">
        <v>10861</v>
      </c>
      <c r="AJ905" s="33"/>
      <c r="AL905" s="34"/>
      <c r="AN905" s="34"/>
      <c r="AP905" s="34"/>
      <c r="BC905" s="1" t="s">
        <v>18</v>
      </c>
      <c r="BD905" s="1">
        <f>IF(AY905="+",IF(AZ905="+",IF(BA905="+",7,6),IF(BA905="+",5,4)),IF(AZ905="+",IF(BA905="+",3,2),IF(BA905="+",1,0)))</f>
        <v>0</v>
      </c>
    </row>
    <row r="906" spans="1:56" ht="15.75" customHeight="1" x14ac:dyDescent="0.35">
      <c r="A906" s="1" t="s">
        <v>10889</v>
      </c>
      <c r="B906">
        <v>0.20589758085504201</v>
      </c>
      <c r="C906">
        <v>-0.118404592839992</v>
      </c>
      <c r="D906">
        <v>2.0575125908735899E-2</v>
      </c>
      <c r="E906">
        <v>-1.8884040705303098E-2</v>
      </c>
      <c r="F906">
        <v>0.34496304073356499</v>
      </c>
      <c r="G906">
        <v>0.13246737768783901</v>
      </c>
      <c r="H906">
        <v>0.23024786706115599</v>
      </c>
      <c r="I906">
        <v>0.21555142860547399</v>
      </c>
      <c r="J906">
        <v>0.74328787331018797</v>
      </c>
      <c r="K906">
        <v>0.90334280378202403</v>
      </c>
      <c r="L906">
        <v>1.0075123260808301</v>
      </c>
      <c r="M906">
        <v>0.96692750497226798</v>
      </c>
      <c r="N906">
        <v>0.82206563623196605</v>
      </c>
      <c r="O906">
        <v>0.92760483493653001</v>
      </c>
      <c r="P906">
        <v>0.96620571699691804</v>
      </c>
      <c r="Q906">
        <v>0.94774558912565399</v>
      </c>
      <c r="R906">
        <v>-2.38710620396753E-2</v>
      </c>
      <c r="S906">
        <v>9.6313764141601699E-2</v>
      </c>
      <c r="T906">
        <v>2.9184180933969701E-2</v>
      </c>
      <c r="U906">
        <v>5.6549479627615799E-2</v>
      </c>
      <c r="V906" s="20">
        <v>0.230807428522008</v>
      </c>
      <c r="W906" s="20">
        <v>0.90526762703632901</v>
      </c>
      <c r="X906" s="21">
        <v>0.91590544432276699</v>
      </c>
      <c r="Y906" s="20">
        <v>3.9544090665877898E-2</v>
      </c>
      <c r="Z906" s="20">
        <v>0.12318988007986501</v>
      </c>
      <c r="AA906" s="20">
        <v>2.7364666632994699E-3</v>
      </c>
      <c r="AB906" s="21">
        <v>2.2951675898593301E-3</v>
      </c>
      <c r="AC906" s="20">
        <v>1.1646551127230901E-3</v>
      </c>
      <c r="AD906" s="1" t="s">
        <v>10890</v>
      </c>
      <c r="AE906" s="1" t="s">
        <v>10891</v>
      </c>
      <c r="AG906" t="s">
        <v>10891</v>
      </c>
      <c r="AJ906" s="33"/>
      <c r="AL906" s="34"/>
      <c r="AN906" s="34"/>
      <c r="AP906" s="34"/>
      <c r="AZ906" s="1" t="s">
        <v>18</v>
      </c>
      <c r="BC906" s="1" t="s">
        <v>18</v>
      </c>
      <c r="BD906" s="1">
        <f>IF(AY906="+",IF(AZ906="+",IF(BA906="+",7,6),IF(BA906="+",5,4)),IF(AZ906="+",IF(BA906="+",3,2),IF(BA906="+",1,0)))</f>
        <v>2</v>
      </c>
    </row>
    <row r="907" spans="1:56" ht="15.75" customHeight="1" x14ac:dyDescent="0.35">
      <c r="A907" s="1" t="s">
        <v>10892</v>
      </c>
      <c r="B907">
        <v>0.13118447523757801</v>
      </c>
      <c r="C907">
        <v>2.5271176381130401E-2</v>
      </c>
      <c r="D907">
        <v>-3.8444963817866898E-2</v>
      </c>
      <c r="E907">
        <v>-8.2560367768540296E-2</v>
      </c>
      <c r="F907">
        <v>-0.32323266535644601</v>
      </c>
      <c r="G907">
        <v>-0.88574924494027596</v>
      </c>
      <c r="H907">
        <v>-0.89117320343198603</v>
      </c>
      <c r="I907">
        <v>-0.77537347681648705</v>
      </c>
      <c r="J907">
        <v>0.40780438517803502</v>
      </c>
      <c r="K907">
        <v>0.54721169249605395</v>
      </c>
      <c r="L907">
        <v>0.60352669555065797</v>
      </c>
      <c r="M907">
        <v>0.43492269406853301</v>
      </c>
      <c r="N907">
        <v>0.492546930057147</v>
      </c>
      <c r="O907">
        <v>0.66108032437160003</v>
      </c>
      <c r="P907">
        <v>0.68331874440673401</v>
      </c>
      <c r="Q907">
        <v>0.66430793508877295</v>
      </c>
      <c r="R907">
        <v>-1.6903654951256699E-3</v>
      </c>
      <c r="S907">
        <v>0.21042177321472699</v>
      </c>
      <c r="T907">
        <v>0.171757412105355</v>
      </c>
      <c r="U907">
        <v>0.160873281811727</v>
      </c>
      <c r="V907" s="20">
        <v>-0.71888214763629898</v>
      </c>
      <c r="W907" s="20">
        <v>0.49836636682331997</v>
      </c>
      <c r="X907" s="21">
        <v>0.62531348348106397</v>
      </c>
      <c r="Y907" s="20">
        <v>0.13534052540917099</v>
      </c>
      <c r="Z907" s="20">
        <v>3.9120618755270502E-2</v>
      </c>
      <c r="AA907" s="20">
        <v>5.5916523630198597E-3</v>
      </c>
      <c r="AB907" s="21">
        <v>1.3422704632573899E-3</v>
      </c>
      <c r="AC907" s="20">
        <v>5.1225648380387699E-3</v>
      </c>
      <c r="AD907" s="1" t="s">
        <v>10893</v>
      </c>
      <c r="AE907" s="1" t="s">
        <v>10894</v>
      </c>
      <c r="AG907" t="s">
        <v>10894</v>
      </c>
      <c r="AH907" t="s">
        <v>18</v>
      </c>
      <c r="AJ907" s="33"/>
      <c r="AL907" s="34"/>
      <c r="AN907" s="34"/>
      <c r="AP907" s="34"/>
      <c r="AY907" s="1" t="s">
        <v>18</v>
      </c>
      <c r="AZ907" s="1" t="s">
        <v>18</v>
      </c>
      <c r="BC907" s="1" t="s">
        <v>18</v>
      </c>
      <c r="BD907" s="1">
        <f>IF(AY907="+",IF(AZ907="+",IF(BA907="+",7,6),IF(BA907="+",5,4)),IF(AZ907="+",IF(BA907="+",3,2),IF(BA907="+",1,0)))</f>
        <v>6</v>
      </c>
    </row>
    <row r="908" spans="1:56" ht="15.75" customHeight="1" x14ac:dyDescent="0.35">
      <c r="A908" s="1" t="s">
        <v>10871</v>
      </c>
      <c r="B908">
        <v>0.373239265107848</v>
      </c>
      <c r="C908">
        <v>-0.18135849477367399</v>
      </c>
      <c r="D908">
        <v>-0.118972849506796</v>
      </c>
      <c r="E908">
        <v>-0.11261636946311</v>
      </c>
      <c r="F908">
        <v>0.363974175141483</v>
      </c>
      <c r="G908">
        <v>-7.7342607265023594E-2</v>
      </c>
      <c r="H908">
        <v>-5.3870179810768998E-2</v>
      </c>
      <c r="I908">
        <v>7.6179735455697501E-3</v>
      </c>
      <c r="J908">
        <v>0.25523151356485402</v>
      </c>
      <c r="K908">
        <v>0.68816689846652401</v>
      </c>
      <c r="L908">
        <v>0.74043172541897295</v>
      </c>
      <c r="M908">
        <v>0.458968615338673</v>
      </c>
      <c r="N908">
        <v>0.626670384019968</v>
      </c>
      <c r="O908">
        <v>0.61895500223852895</v>
      </c>
      <c r="P908">
        <v>0.86697652903175604</v>
      </c>
      <c r="Q908">
        <v>0.79012023126220599</v>
      </c>
      <c r="R908">
        <v>7.7497265259630604E-2</v>
      </c>
      <c r="S908">
        <v>0.116898978087129</v>
      </c>
      <c r="T908">
        <v>0.325752012091655</v>
      </c>
      <c r="U908">
        <v>0.22723019004682701</v>
      </c>
      <c r="V908" s="20">
        <v>6.0094840402815E-2</v>
      </c>
      <c r="W908" s="20">
        <v>0.535699688197256</v>
      </c>
      <c r="X908" s="21">
        <v>0.72568053663811505</v>
      </c>
      <c r="Y908" s="20">
        <v>0.18684461137131</v>
      </c>
      <c r="Z908" s="20">
        <v>0.79191333112943196</v>
      </c>
      <c r="AA908" s="20">
        <v>6.5884313952793802E-2</v>
      </c>
      <c r="AB908" s="21">
        <v>2.1070945540586999E-2</v>
      </c>
      <c r="AC908" s="20">
        <v>6.9524361855037201E-2</v>
      </c>
      <c r="AD908" s="1" t="s">
        <v>10872</v>
      </c>
      <c r="AE908" s="1" t="s">
        <v>10873</v>
      </c>
      <c r="AG908" t="s">
        <v>10873</v>
      </c>
      <c r="AJ908" s="33"/>
      <c r="AL908" s="34"/>
      <c r="AN908" s="34"/>
      <c r="AP908" s="34"/>
      <c r="BC908" s="1" t="s">
        <v>18</v>
      </c>
      <c r="BD908" s="1">
        <f>IF(AY908="+",IF(AZ908="+",IF(BA908="+",7,6),IF(BA908="+",5,4)),IF(AZ908="+",IF(BA908="+",3,2),IF(BA908="+",1,0)))</f>
        <v>0</v>
      </c>
    </row>
    <row r="909" spans="1:56" ht="15.75" customHeight="1" x14ac:dyDescent="0.35">
      <c r="A909" s="1" t="s">
        <v>10874</v>
      </c>
      <c r="B909">
        <v>0.266436105862493</v>
      </c>
      <c r="C909">
        <v>-0.133285337991878</v>
      </c>
      <c r="D909">
        <v>-1.5332371684230401E-2</v>
      </c>
      <c r="E909">
        <v>-0.12664428027652</v>
      </c>
      <c r="F909">
        <v>0.25089069616445397</v>
      </c>
      <c r="G909">
        <v>-0.23924827179972</v>
      </c>
      <c r="H909">
        <v>-0.207317624920097</v>
      </c>
      <c r="I909">
        <v>-4.0141131493399901E-2</v>
      </c>
      <c r="J909">
        <v>0.62767080845137002</v>
      </c>
      <c r="K909">
        <v>0.79702189719431604</v>
      </c>
      <c r="L909">
        <v>0.74361232521257203</v>
      </c>
      <c r="M909">
        <v>0.65874291991956402</v>
      </c>
      <c r="N909">
        <v>0.49008688805943401</v>
      </c>
      <c r="O909">
        <v>0.62635088964710095</v>
      </c>
      <c r="P909">
        <v>0.81841352247666399</v>
      </c>
      <c r="Q909">
        <v>0.6837260856199</v>
      </c>
      <c r="R909">
        <v>-0.18395980740913101</v>
      </c>
      <c r="S909">
        <v>-9.4582434884012898E-3</v>
      </c>
      <c r="T909">
        <v>8.7971987307859698E-2</v>
      </c>
      <c r="U909">
        <v>-4.1270316859475298E-2</v>
      </c>
      <c r="V909" s="20">
        <v>-5.8954083012190801E-2</v>
      </c>
      <c r="W909" s="20">
        <v>0.70676198769445597</v>
      </c>
      <c r="X909" s="21">
        <v>0.65464434645077496</v>
      </c>
      <c r="Y909" s="20">
        <v>-3.6679095112287001E-2</v>
      </c>
      <c r="Z909" s="20">
        <v>0.80909613884374099</v>
      </c>
      <c r="AA909" s="20">
        <v>1.70418906331949E-2</v>
      </c>
      <c r="AB909" s="21">
        <v>9.6845095409978203E-3</v>
      </c>
      <c r="AC909" s="20">
        <v>8.2518658062188997E-4</v>
      </c>
      <c r="AD909" s="1" t="s">
        <v>10875</v>
      </c>
      <c r="AE909" s="1" t="s">
        <v>10876</v>
      </c>
      <c r="AG909" t="s">
        <v>10876</v>
      </c>
      <c r="AJ909" s="33"/>
      <c r="AL909" s="34"/>
      <c r="AN909" s="34"/>
      <c r="AP909" s="34"/>
      <c r="AZ909" s="1" t="s">
        <v>18</v>
      </c>
      <c r="BC909" s="1" t="s">
        <v>18</v>
      </c>
      <c r="BD909" s="1">
        <f>IF(AY909="+",IF(AZ909="+",IF(BA909="+",7,6),IF(BA909="+",5,4)),IF(AZ909="+",IF(BA909="+",3,2),IF(BA909="+",1,0)))</f>
        <v>2</v>
      </c>
    </row>
    <row r="910" spans="1:56" ht="15.75" customHeight="1" x14ac:dyDescent="0.35">
      <c r="A910" s="1" t="s">
        <v>10883</v>
      </c>
      <c r="B910">
        <v>0.149796299264979</v>
      </c>
      <c r="C910">
        <v>-5.10222832467477E-2</v>
      </c>
      <c r="D910">
        <v>-2.4928543048856899E-2</v>
      </c>
      <c r="E910">
        <v>-5.6989366858661003E-2</v>
      </c>
      <c r="F910">
        <v>0.20215342473696399</v>
      </c>
      <c r="G910">
        <v>-1.44336165188608E-2</v>
      </c>
      <c r="H910">
        <v>3.0277731132657901E-2</v>
      </c>
      <c r="I910">
        <v>7.0712502350783801E-2</v>
      </c>
      <c r="J910">
        <v>0.371257074782257</v>
      </c>
      <c r="K910">
        <v>0.34903742331403598</v>
      </c>
      <c r="L910">
        <v>0.382012165762386</v>
      </c>
      <c r="M910">
        <v>0.34308075261714999</v>
      </c>
      <c r="N910">
        <v>0.25792353302296001</v>
      </c>
      <c r="O910">
        <v>0.31912099208002298</v>
      </c>
      <c r="P910">
        <v>0.45617586264925197</v>
      </c>
      <c r="Q910">
        <v>0.28646156402594802</v>
      </c>
      <c r="R910">
        <v>-7.6311725372794598E-2</v>
      </c>
      <c r="S910">
        <v>-1.54850515607933E-2</v>
      </c>
      <c r="T910">
        <v>8.2194751936534305E-2</v>
      </c>
      <c r="U910">
        <v>-7.4253909830622994E-2</v>
      </c>
      <c r="V910" s="20">
        <v>7.2177510425386407E-2</v>
      </c>
      <c r="W910" s="20">
        <v>0.36134685411895701</v>
      </c>
      <c r="X910" s="21">
        <v>0.32992048794454598</v>
      </c>
      <c r="Y910" s="20">
        <v>-2.0963983706919102E-2</v>
      </c>
      <c r="Z910" s="20">
        <v>0.505671913770806</v>
      </c>
      <c r="AA910" s="20">
        <v>2.66259454165679E-2</v>
      </c>
      <c r="AB910" s="21">
        <v>1.29175180844937E-2</v>
      </c>
      <c r="AC910" s="20">
        <v>4.6340576527401202E-3</v>
      </c>
      <c r="AD910" s="1" t="s">
        <v>10884</v>
      </c>
      <c r="AE910" s="1" t="s">
        <v>10885</v>
      </c>
      <c r="AG910" t="s">
        <v>10885</v>
      </c>
      <c r="AJ910" s="33"/>
      <c r="AL910" s="34"/>
      <c r="AN910" s="34"/>
      <c r="AP910" s="34"/>
      <c r="AZ910" s="1" t="s">
        <v>18</v>
      </c>
      <c r="BC910" s="1" t="s">
        <v>18</v>
      </c>
      <c r="BD910" s="1">
        <f>IF(AY910="+",IF(AZ910="+",IF(BA910="+",7,6),IF(BA910="+",5,4)),IF(AZ910="+",IF(BA910="+",3,2),IF(BA910="+",1,0)))</f>
        <v>2</v>
      </c>
    </row>
    <row r="911" spans="1:56" ht="15.75" customHeight="1" x14ac:dyDescent="0.35">
      <c r="A911" s="1" t="s">
        <v>6414</v>
      </c>
      <c r="B911">
        <v>-2.8867645280425999E-2</v>
      </c>
      <c r="C911">
        <v>0.15321516142129901</v>
      </c>
      <c r="D911">
        <v>-3.07635294747194E-2</v>
      </c>
      <c r="E911">
        <v>-2.3337595054293701E-2</v>
      </c>
      <c r="F911">
        <v>0.51677569477254504</v>
      </c>
      <c r="G911">
        <v>0.51463578986471104</v>
      </c>
      <c r="H911">
        <v>0.38898811800072602</v>
      </c>
      <c r="I911">
        <v>0.74529364708414003</v>
      </c>
      <c r="J911">
        <v>0.61374721756249295</v>
      </c>
      <c r="K911">
        <v>0.55274165132388198</v>
      </c>
      <c r="L911">
        <v>0.56384805045734399</v>
      </c>
      <c r="M911">
        <v>0.32151218265232201</v>
      </c>
      <c r="N911">
        <v>0.51261739690605002</v>
      </c>
      <c r="O911">
        <v>0.44500224133024002</v>
      </c>
      <c r="P911">
        <v>0.461291385146397</v>
      </c>
      <c r="Q911">
        <v>0.271552257146844</v>
      </c>
      <c r="R911">
        <v>4.6874530613427799E-2</v>
      </c>
      <c r="S911">
        <v>-7.3299464440781698E-2</v>
      </c>
      <c r="T911">
        <v>-0.11413245206347999</v>
      </c>
      <c r="U911">
        <v>-0.21317294027903899</v>
      </c>
      <c r="V911" s="20">
        <v>0.54142331243053099</v>
      </c>
      <c r="W911" s="20">
        <v>0.51296227549900997</v>
      </c>
      <c r="X911" s="21">
        <v>0.42261582013238302</v>
      </c>
      <c r="Y911" s="20">
        <v>-8.8432581542468303E-2</v>
      </c>
      <c r="Z911" s="20">
        <v>1.5886598652336301E-2</v>
      </c>
      <c r="AA911" s="20">
        <v>1.23101375606818E-2</v>
      </c>
      <c r="AB911" s="21">
        <v>7.5884498231013099E-3</v>
      </c>
      <c r="AC911" s="20">
        <v>2.3339179078675802E-3</v>
      </c>
      <c r="AD911" s="1" t="s">
        <v>6415</v>
      </c>
      <c r="AE911" s="1" t="s">
        <v>6416</v>
      </c>
      <c r="AG911" t="s">
        <v>6416</v>
      </c>
      <c r="AJ911" s="33"/>
      <c r="AL911" s="34"/>
      <c r="AN911" s="34"/>
      <c r="AP911" s="34"/>
      <c r="AY911" s="1" t="s">
        <v>18</v>
      </c>
      <c r="AZ911" s="1" t="s">
        <v>18</v>
      </c>
      <c r="BC911" s="1" t="s">
        <v>18</v>
      </c>
      <c r="BD911" s="1">
        <f>IF(AY911="+",IF(AZ911="+",IF(BA911="+",7,6),IF(BA911="+",5,4)),IF(AZ911="+",IF(BA911="+",3,2),IF(BA911="+",1,0)))</f>
        <v>6</v>
      </c>
    </row>
    <row r="912" spans="1:56" ht="15.75" customHeight="1" x14ac:dyDescent="0.35">
      <c r="A912" s="1" t="s">
        <v>11786</v>
      </c>
      <c r="B912">
        <v>-0.188623502945586</v>
      </c>
      <c r="C912">
        <v>-0.43620199529540399</v>
      </c>
      <c r="D912">
        <v>7.0333119812932804E-2</v>
      </c>
      <c r="E912">
        <v>0.104469668348787</v>
      </c>
      <c r="F912">
        <v>-1.4846767200773201</v>
      </c>
      <c r="G912">
        <v>-1.7627244526663799</v>
      </c>
      <c r="H912">
        <v>-1.82824212298075</v>
      </c>
      <c r="I912">
        <v>-1.96054455241506</v>
      </c>
      <c r="J912">
        <v>-0.60368135122787703</v>
      </c>
      <c r="K912">
        <v>-0.39340872016515199</v>
      </c>
      <c r="L912">
        <v>-0.73679861598797503</v>
      </c>
      <c r="M912">
        <v>-0.246913318729893</v>
      </c>
      <c r="N912">
        <v>-1.64315957931192</v>
      </c>
      <c r="O912">
        <v>-1.56412532915511</v>
      </c>
      <c r="P912">
        <v>-1.6406378651640701</v>
      </c>
      <c r="Q912">
        <v>-1.59872519804684</v>
      </c>
      <c r="R912">
        <v>-1.2896788429903201</v>
      </c>
      <c r="S912">
        <v>-1.1610549345785299</v>
      </c>
      <c r="T912">
        <v>-1.2460748007584499</v>
      </c>
      <c r="U912">
        <v>-1.2296319601784</v>
      </c>
      <c r="V912" s="20">
        <v>-1.7590469620348801</v>
      </c>
      <c r="W912" s="20">
        <v>-0.49520050152772399</v>
      </c>
      <c r="X912" s="21">
        <v>-1.61166199291948</v>
      </c>
      <c r="Y912" s="20">
        <v>-1.2316101346264201</v>
      </c>
      <c r="Z912" s="20">
        <v>2.9858024336474401E-3</v>
      </c>
      <c r="AA912" s="20">
        <v>0.14379403705879301</v>
      </c>
      <c r="AB912" s="21">
        <v>7.1497139329006502E-3</v>
      </c>
      <c r="AC912" s="20">
        <v>1.21942902038987E-2</v>
      </c>
      <c r="AD912" s="1" t="s">
        <v>11787</v>
      </c>
      <c r="AE912" s="1" t="s">
        <v>11788</v>
      </c>
      <c r="AG912" t="s">
        <v>11788</v>
      </c>
      <c r="AJ912" s="33"/>
      <c r="AK912" t="s">
        <v>18</v>
      </c>
      <c r="AL912" s="34"/>
      <c r="AM912" t="s">
        <v>18</v>
      </c>
      <c r="AN912" s="34"/>
      <c r="AP912" s="34" t="s">
        <v>18</v>
      </c>
      <c r="AY912" s="1" t="s">
        <v>18</v>
      </c>
      <c r="BA912" s="1" t="s">
        <v>18</v>
      </c>
      <c r="BB912" s="1" t="s">
        <v>18</v>
      </c>
      <c r="BD912" s="1">
        <f>IF(AY912="+",IF(AZ912="+",IF(BA912="+",7,6),IF(BA912="+",5,4)),IF(AZ912="+",IF(BA912="+",3,2),IF(BA912="+",1,0)))</f>
        <v>5</v>
      </c>
    </row>
    <row r="913" spans="1:56" ht="15.75" customHeight="1" x14ac:dyDescent="0.35">
      <c r="A913" s="1" t="s">
        <v>9588</v>
      </c>
      <c r="B913">
        <v>7.2162773519696993E-2</v>
      </c>
      <c r="C913">
        <v>6.7257523536698602E-2</v>
      </c>
      <c r="D913">
        <v>-0.111827120421431</v>
      </c>
      <c r="E913">
        <v>-3.5009829977694598E-2</v>
      </c>
      <c r="F913">
        <v>0.26934237046489201</v>
      </c>
      <c r="G913">
        <v>7.1349893190739602E-2</v>
      </c>
      <c r="H913">
        <v>-1.9561995289915798E-2</v>
      </c>
      <c r="I913">
        <v>0.209107327491833</v>
      </c>
      <c r="J913">
        <v>-0.25841504941561799</v>
      </c>
      <c r="K913">
        <v>-0.26883694922190099</v>
      </c>
      <c r="L913">
        <v>-0.121291149901987</v>
      </c>
      <c r="M913">
        <v>-0.33260313245742501</v>
      </c>
      <c r="N913">
        <v>-2.7749626620761601E-2</v>
      </c>
      <c r="O913">
        <v>-0.230922202010683</v>
      </c>
      <c r="P913">
        <v>4.4363371282081301E-2</v>
      </c>
      <c r="Q913">
        <v>-7.6534104055747301E-2</v>
      </c>
      <c r="R913">
        <v>0.182655182147858</v>
      </c>
      <c r="S913">
        <v>3.0021377867032399E-2</v>
      </c>
      <c r="T913">
        <v>0.310710074904121</v>
      </c>
      <c r="U913">
        <v>0.179520009488884</v>
      </c>
      <c r="V913" s="20">
        <v>0.13255939896438701</v>
      </c>
      <c r="W913" s="20">
        <v>-0.245286570249233</v>
      </c>
      <c r="X913" s="21">
        <v>-7.2710640351277694E-2</v>
      </c>
      <c r="Y913" s="20">
        <v>0.17572666110197399</v>
      </c>
      <c r="Z913" s="20">
        <v>0.27254749465743</v>
      </c>
      <c r="AA913" s="20">
        <v>3.7921419736069002E-2</v>
      </c>
      <c r="AB913" s="21">
        <v>0.48484419436104498</v>
      </c>
      <c r="AC913" s="20">
        <v>4.93060191281586E-3</v>
      </c>
      <c r="AD913" s="1" t="s">
        <v>9589</v>
      </c>
      <c r="AE913" s="1" t="s">
        <v>9590</v>
      </c>
      <c r="AG913" t="s">
        <v>9590</v>
      </c>
      <c r="AH913" t="s">
        <v>18</v>
      </c>
      <c r="AI913" t="s">
        <v>18</v>
      </c>
      <c r="AJ913" s="33"/>
      <c r="AL913" s="34"/>
      <c r="AN913" s="34"/>
      <c r="AP913" s="34"/>
      <c r="AZ913" s="1" t="s">
        <v>18</v>
      </c>
      <c r="BC913" s="1" t="s">
        <v>18</v>
      </c>
      <c r="BD913" s="1">
        <f>IF(AY913="+",IF(AZ913="+",IF(BA913="+",7,6),IF(BA913="+",5,4)),IF(AZ913="+",IF(BA913="+",3,2),IF(BA913="+",1,0)))</f>
        <v>2</v>
      </c>
    </row>
    <row r="914" spans="1:56" ht="15.75" customHeight="1" x14ac:dyDescent="0.35">
      <c r="A914" s="1" t="s">
        <v>5930</v>
      </c>
      <c r="B914">
        <v>-0.60821553586021504</v>
      </c>
      <c r="C914">
        <v>0.41634787414465502</v>
      </c>
      <c r="D914">
        <v>-0.33011430107190298</v>
      </c>
      <c r="E914">
        <v>0.191383930909271</v>
      </c>
      <c r="F914">
        <v>-2.51890117526157E-2</v>
      </c>
      <c r="G914">
        <v>7.9288398321343701E-3</v>
      </c>
      <c r="H914">
        <v>-9.4753163638170504E-2</v>
      </c>
      <c r="I914">
        <v>0.26733846163832597</v>
      </c>
      <c r="J914">
        <v>0.36760102667872502</v>
      </c>
      <c r="K914">
        <v>0.11661892251858499</v>
      </c>
      <c r="L914">
        <v>0.29252586755441901</v>
      </c>
      <c r="M914">
        <v>2.23479275391892E-2</v>
      </c>
      <c r="N914">
        <v>0.23246226079933399</v>
      </c>
      <c r="O914">
        <v>-0.12338226659573601</v>
      </c>
      <c r="P914">
        <v>-0.13195844581535901</v>
      </c>
      <c r="Q914">
        <v>-0.214203265193294</v>
      </c>
      <c r="R914">
        <v>4.1552081587497298E-2</v>
      </c>
      <c r="S914">
        <v>-0.34587428377592599</v>
      </c>
      <c r="T914">
        <v>-0.40220123497372401</v>
      </c>
      <c r="U914">
        <v>-0.45084187537779802</v>
      </c>
      <c r="V914" s="20">
        <v>3.8831281519918499E-2</v>
      </c>
      <c r="W914" s="20">
        <v>0.19977343607272899</v>
      </c>
      <c r="X914" s="21">
        <v>-5.9270429201263797E-2</v>
      </c>
      <c r="Y914" s="20">
        <v>-0.28934132813498697</v>
      </c>
      <c r="Z914" s="20">
        <v>0.76537748235644698</v>
      </c>
      <c r="AA914" s="20">
        <v>0.451614995038983</v>
      </c>
      <c r="AB914" s="21">
        <v>0.95429278697390396</v>
      </c>
      <c r="AC914" s="20">
        <v>2.73160001358735E-2</v>
      </c>
      <c r="AD914" s="1" t="s">
        <v>5931</v>
      </c>
      <c r="AE914" s="1" t="s">
        <v>5932</v>
      </c>
      <c r="AG914" t="s">
        <v>5932</v>
      </c>
      <c r="AJ914" s="33"/>
      <c r="AL914" s="34"/>
      <c r="AN914" s="34"/>
      <c r="AP914" s="34"/>
      <c r="BA914" s="1" t="s">
        <v>18</v>
      </c>
      <c r="BC914" s="1" t="s">
        <v>18</v>
      </c>
      <c r="BD914" s="1">
        <f>IF(AY914="+",IF(AZ914="+",IF(BA914="+",7,6),IF(BA914="+",5,4)),IF(AZ914="+",IF(BA914="+",3,2),IF(BA914="+",1,0)))</f>
        <v>1</v>
      </c>
    </row>
    <row r="915" spans="1:56" ht="15.75" customHeight="1" x14ac:dyDescent="0.35">
      <c r="A915" s="1" t="s">
        <v>2799</v>
      </c>
      <c r="B915">
        <v>-0.33696653240399999</v>
      </c>
      <c r="C915">
        <v>0.20501142986044901</v>
      </c>
      <c r="D915">
        <v>-8.3227188049708897E-2</v>
      </c>
      <c r="E915">
        <v>9.8991940929204394E-2</v>
      </c>
      <c r="F915">
        <v>-0.27369865087895201</v>
      </c>
      <c r="G915">
        <v>-0.22847638212947499</v>
      </c>
      <c r="H915">
        <v>-0.24904276464716199</v>
      </c>
      <c r="I915">
        <v>-0.17897676042199201</v>
      </c>
      <c r="J915">
        <v>0.24051925366985499</v>
      </c>
      <c r="K915">
        <v>0.15549876607320601</v>
      </c>
      <c r="L915">
        <v>0.21645000236106299</v>
      </c>
      <c r="M915">
        <v>0.18353891271997</v>
      </c>
      <c r="N915">
        <v>-1.2547764329878801E-2</v>
      </c>
      <c r="O915">
        <v>-0.185202261602363</v>
      </c>
      <c r="P915">
        <v>-0.25897441877708399</v>
      </c>
      <c r="Q915">
        <v>-0.224586794845407</v>
      </c>
      <c r="R915">
        <v>-0.20886122748918201</v>
      </c>
      <c r="S915">
        <v>-0.38084837917749198</v>
      </c>
      <c r="T915">
        <v>-0.49403145517196601</v>
      </c>
      <c r="U915">
        <v>-0.43575657318393202</v>
      </c>
      <c r="V915" s="20">
        <v>-0.232548639519395</v>
      </c>
      <c r="W915" s="20">
        <v>0.199001733706023</v>
      </c>
      <c r="X915" s="21">
        <v>-0.17032780988868301</v>
      </c>
      <c r="Y915" s="20">
        <v>-0.37987440875564299</v>
      </c>
      <c r="Z915" s="20">
        <v>0.32041447168084197</v>
      </c>
      <c r="AA915" s="20">
        <v>0.262552340870296</v>
      </c>
      <c r="AB915" s="21">
        <v>0.44878636005008998</v>
      </c>
      <c r="AC915" s="20">
        <v>4.9822324008914603E-3</v>
      </c>
      <c r="AD915" s="1" t="s">
        <v>2800</v>
      </c>
      <c r="AE915" s="1" t="s">
        <v>2801</v>
      </c>
      <c r="AG915" t="s">
        <v>2801</v>
      </c>
      <c r="AJ915" s="33" t="s">
        <v>18</v>
      </c>
      <c r="AK915" t="s">
        <v>18</v>
      </c>
      <c r="AL915" s="34"/>
      <c r="AN915" s="34"/>
      <c r="AP915" s="34" t="s">
        <v>18</v>
      </c>
      <c r="AQ915" t="s">
        <v>18</v>
      </c>
      <c r="BA915" s="1" t="s">
        <v>18</v>
      </c>
      <c r="BC915" s="1" t="s">
        <v>18</v>
      </c>
      <c r="BD915" s="1">
        <f>IF(AY915="+",IF(AZ915="+",IF(BA915="+",7,6),IF(BA915="+",5,4)),IF(AZ915="+",IF(BA915="+",3,2),IF(BA915="+",1,0)))</f>
        <v>1</v>
      </c>
    </row>
    <row r="916" spans="1:56" ht="15.75" customHeight="1" x14ac:dyDescent="0.35">
      <c r="A916" s="1" t="s">
        <v>7541</v>
      </c>
      <c r="B916">
        <v>0.17999921919228301</v>
      </c>
      <c r="C916">
        <v>-8.54956768828425E-2</v>
      </c>
      <c r="D916">
        <v>-1.43706886103569E-2</v>
      </c>
      <c r="E916">
        <v>-6.1246705272736998E-2</v>
      </c>
      <c r="F916">
        <v>0.54987367713453295</v>
      </c>
      <c r="G916">
        <v>0.37199834133062398</v>
      </c>
      <c r="H916">
        <v>0.331023442455395</v>
      </c>
      <c r="I916">
        <v>0.481051584757407</v>
      </c>
      <c r="J916">
        <v>7.9063105791688099E-2</v>
      </c>
      <c r="K916">
        <v>0.27389921768736603</v>
      </c>
      <c r="L916">
        <v>4.6600597089632802E-2</v>
      </c>
      <c r="M916">
        <v>-6.6174475719270404E-2</v>
      </c>
      <c r="N916">
        <v>0.24815200712772301</v>
      </c>
      <c r="O916">
        <v>0.210472524898946</v>
      </c>
      <c r="P916">
        <v>0.40448763626469503</v>
      </c>
      <c r="Q916">
        <v>0.232336767767366</v>
      </c>
      <c r="R916">
        <v>0.177526422658663</v>
      </c>
      <c r="S916">
        <v>0.144444260473159</v>
      </c>
      <c r="T916">
        <v>0.31033491950129199</v>
      </c>
      <c r="U916">
        <v>0.170336349709277</v>
      </c>
      <c r="V916" s="20">
        <v>0.43348676141949</v>
      </c>
      <c r="W916" s="20">
        <v>8.3347111212354302E-2</v>
      </c>
      <c r="X916" s="21">
        <v>0.27386223401468301</v>
      </c>
      <c r="Y916" s="20">
        <v>0.200660488085598</v>
      </c>
      <c r="Z916" s="20">
        <v>1.5338173800365999E-2</v>
      </c>
      <c r="AA916" s="20">
        <v>0.55243364983179599</v>
      </c>
      <c r="AB916" s="21">
        <v>3.95686486877131E-2</v>
      </c>
      <c r="AC916" s="20">
        <v>0.26309604481048898</v>
      </c>
      <c r="AD916" s="1" t="s">
        <v>7542</v>
      </c>
      <c r="AE916" s="1" t="s">
        <v>7543</v>
      </c>
      <c r="AG916" t="s">
        <v>7543</v>
      </c>
      <c r="AJ916" s="33" t="s">
        <v>18</v>
      </c>
      <c r="AK916" t="s">
        <v>18</v>
      </c>
      <c r="AL916" s="34"/>
      <c r="AM916" t="s">
        <v>18</v>
      </c>
      <c r="AN916" s="34"/>
      <c r="AP916" s="34" t="s">
        <v>18</v>
      </c>
      <c r="AY916" s="1" t="s">
        <v>18</v>
      </c>
      <c r="BB916" s="1" t="s">
        <v>18</v>
      </c>
      <c r="BD916" s="1">
        <f>IF(AY916="+",IF(AZ916="+",IF(BA916="+",7,6),IF(BA916="+",5,4)),IF(AZ916="+",IF(BA916="+",3,2),IF(BA916="+",1,0)))</f>
        <v>4</v>
      </c>
    </row>
    <row r="917" spans="1:56" ht="15.75" customHeight="1" x14ac:dyDescent="0.35">
      <c r="A917" s="1" t="s">
        <v>5106</v>
      </c>
      <c r="B917">
        <v>0.17705708027540901</v>
      </c>
      <c r="C917">
        <v>-0.28227083446933798</v>
      </c>
      <c r="D917">
        <v>0.13236888242280501</v>
      </c>
      <c r="E917">
        <v>-8.7588961614540994E-2</v>
      </c>
      <c r="F917">
        <v>-0.109397121138351</v>
      </c>
      <c r="G917">
        <v>1.8290652730819899E-2</v>
      </c>
      <c r="H917">
        <v>6.1542120654404203E-2</v>
      </c>
      <c r="I917">
        <v>-7.5867858769840105E-2</v>
      </c>
      <c r="J917">
        <v>-0.19648267553638901</v>
      </c>
      <c r="K917">
        <v>5.2559973653570902E-3</v>
      </c>
      <c r="L917">
        <v>-0.20102819209706899</v>
      </c>
      <c r="M917">
        <v>-0.189021059705896</v>
      </c>
      <c r="N917">
        <v>-6.2264180950629203E-2</v>
      </c>
      <c r="O917">
        <v>1.6906908619088602E-2</v>
      </c>
      <c r="P917">
        <v>-4.4351972930275499E-2</v>
      </c>
      <c r="Q917">
        <v>2.2073533926270501E-2</v>
      </c>
      <c r="R917">
        <v>5.65305517344558E-2</v>
      </c>
      <c r="S917">
        <v>0.15598675332482301</v>
      </c>
      <c r="T917">
        <v>9.60470067610385E-2</v>
      </c>
      <c r="U917">
        <v>0.178396783591661</v>
      </c>
      <c r="V917" s="20">
        <v>-2.6358051630741799E-2</v>
      </c>
      <c r="W917" s="20">
        <v>-0.145318982493499</v>
      </c>
      <c r="X917" s="21">
        <v>-1.6908927833886402E-2</v>
      </c>
      <c r="Y917" s="20">
        <v>0.121740273852994</v>
      </c>
      <c r="Z917" s="20">
        <v>0.95651223053259304</v>
      </c>
      <c r="AA917" s="20">
        <v>0.45463591189288799</v>
      </c>
      <c r="AB917" s="21">
        <v>0.992372682749466</v>
      </c>
      <c r="AC917" s="20">
        <v>1.50214945356328E-2</v>
      </c>
      <c r="AD917" s="1" t="s">
        <v>5107</v>
      </c>
      <c r="AE917" s="1" t="s">
        <v>5108</v>
      </c>
      <c r="AG917" t="s">
        <v>5108</v>
      </c>
      <c r="AJ917" s="33"/>
      <c r="AL917" s="34"/>
      <c r="AN917" s="34"/>
      <c r="AP917" s="34"/>
      <c r="BC917" s="1" t="s">
        <v>18</v>
      </c>
      <c r="BD917" s="1">
        <f>IF(AY917="+",IF(AZ917="+",IF(BA917="+",7,6),IF(BA917="+",5,4)),IF(AZ917="+",IF(BA917="+",3,2),IF(BA917="+",1,0)))</f>
        <v>0</v>
      </c>
    </row>
    <row r="918" spans="1:56" ht="15.75" customHeight="1" x14ac:dyDescent="0.35">
      <c r="A918" s="1" t="s">
        <v>920</v>
      </c>
      <c r="B918">
        <v>-0.14348124789657299</v>
      </c>
      <c r="C918">
        <v>0.17874322327519801</v>
      </c>
      <c r="D918">
        <v>-0.543909471628923</v>
      </c>
      <c r="E918">
        <v>0.268075079042779</v>
      </c>
      <c r="F918">
        <v>2.3455273940080901E-2</v>
      </c>
      <c r="G918">
        <v>-4.9189995253914799E-2</v>
      </c>
      <c r="H918">
        <v>0.105270071724531</v>
      </c>
      <c r="I918">
        <v>0.20077218076575801</v>
      </c>
      <c r="J918">
        <v>0.66274425127896996</v>
      </c>
      <c r="K918">
        <v>0.80040135649727195</v>
      </c>
      <c r="L918">
        <v>0.55676026652174404</v>
      </c>
      <c r="M918">
        <v>0.45424003406112901</v>
      </c>
      <c r="N918">
        <v>-0.40090094161274897</v>
      </c>
      <c r="O918">
        <v>-0.55850391527030796</v>
      </c>
      <c r="P918">
        <v>-0.19774639622276999</v>
      </c>
      <c r="Q918">
        <v>-0.70804120914475899</v>
      </c>
      <c r="R918">
        <v>-1.01865019196269</v>
      </c>
      <c r="S918">
        <v>-1.1778320978952901</v>
      </c>
      <c r="T918">
        <v>-0.96825109030844103</v>
      </c>
      <c r="U918">
        <v>-1.35607069123421</v>
      </c>
      <c r="V918" s="20">
        <v>7.0076882794113796E-2</v>
      </c>
      <c r="W918" s="20">
        <v>0.61853647708977899</v>
      </c>
      <c r="X918" s="21">
        <v>-0.466298115562646</v>
      </c>
      <c r="Y918" s="20">
        <v>-1.13020101785016</v>
      </c>
      <c r="Z918" s="20">
        <v>0.67289514141888496</v>
      </c>
      <c r="AA918" s="20">
        <v>8.3634116696782099E-2</v>
      </c>
      <c r="AB918" s="21">
        <v>0.20113833544398599</v>
      </c>
      <c r="AC918" s="20">
        <v>2.1899654687645699E-4</v>
      </c>
      <c r="AD918" s="1" t="s">
        <v>921</v>
      </c>
      <c r="AE918" s="1" t="s">
        <v>922</v>
      </c>
      <c r="AG918" t="s">
        <v>922</v>
      </c>
      <c r="AJ918" s="33"/>
      <c r="AL918" s="34"/>
      <c r="AN918" s="34"/>
      <c r="AP918" s="34"/>
      <c r="BA918" s="1" t="s">
        <v>18</v>
      </c>
      <c r="BC918" s="1" t="s">
        <v>18</v>
      </c>
      <c r="BD918" s="1">
        <f>IF(AY918="+",IF(AZ918="+",IF(BA918="+",7,6),IF(BA918="+",5,4)),IF(AZ918="+",IF(BA918="+",3,2),IF(BA918="+",1,0)))</f>
        <v>1</v>
      </c>
    </row>
    <row r="919" spans="1:56" ht="15.75" customHeight="1" x14ac:dyDescent="0.35">
      <c r="A919" s="1" t="s">
        <v>11231</v>
      </c>
      <c r="B919">
        <v>0.34833496762180199</v>
      </c>
      <c r="C919">
        <v>-0.355087991330713</v>
      </c>
      <c r="D919">
        <v>-5.2012892194263E-2</v>
      </c>
      <c r="E919">
        <v>-0.34815761460174699</v>
      </c>
      <c r="F919">
        <v>-0.22000538306777301</v>
      </c>
      <c r="G919">
        <v>-0.145658281493761</v>
      </c>
      <c r="H919">
        <v>-0.107465430324588</v>
      </c>
      <c r="I919">
        <v>-5.98602602808921E-2</v>
      </c>
      <c r="J919">
        <v>-1.32726277704895</v>
      </c>
      <c r="K919">
        <v>-1.29082227890657</v>
      </c>
      <c r="L919">
        <v>-1.2139741827796799</v>
      </c>
      <c r="M919">
        <v>-1.6450715788966099</v>
      </c>
      <c r="N919">
        <v>-0.94610760726339904</v>
      </c>
      <c r="O919">
        <v>-0.59589547524353603</v>
      </c>
      <c r="P919">
        <v>-0.59138840040628904</v>
      </c>
      <c r="Q919">
        <v>-0.55490174364664502</v>
      </c>
      <c r="R919">
        <v>0.20248848416731299</v>
      </c>
      <c r="S919">
        <v>0.69251223235293102</v>
      </c>
      <c r="T919">
        <v>0.79089883468284305</v>
      </c>
      <c r="U919">
        <v>0.71441584350958798</v>
      </c>
      <c r="V919" s="20">
        <v>-0.13324733879175299</v>
      </c>
      <c r="W919" s="20">
        <v>-1.3692827044079501</v>
      </c>
      <c r="X919" s="21">
        <v>-0.67207330663996701</v>
      </c>
      <c r="Y919" s="20">
        <v>0.60007884867816896</v>
      </c>
      <c r="Z919" s="20">
        <v>0.91527597340850897</v>
      </c>
      <c r="AA919" s="20">
        <v>1.3321524313915201E-2</v>
      </c>
      <c r="AB919" s="21">
        <v>7.5874154926448195E-2</v>
      </c>
      <c r="AC919" s="20">
        <v>5.7940592044255904E-4</v>
      </c>
      <c r="AD919" s="1" t="s">
        <v>11232</v>
      </c>
      <c r="AE919" s="1" t="s">
        <v>11233</v>
      </c>
      <c r="AG919" t="s">
        <v>11233</v>
      </c>
      <c r="AJ919" s="33"/>
      <c r="AL919" s="34"/>
      <c r="AN919" s="34"/>
      <c r="AP919" s="34"/>
      <c r="AZ919" s="1" t="s">
        <v>18</v>
      </c>
      <c r="BA919" s="1" t="s">
        <v>18</v>
      </c>
      <c r="BC919" s="1" t="s">
        <v>18</v>
      </c>
      <c r="BD919" s="1">
        <f>IF(AY919="+",IF(AZ919="+",IF(BA919="+",7,6),IF(BA919="+",5,4)),IF(AZ919="+",IF(BA919="+",3,2),IF(BA919="+",1,0)))</f>
        <v>3</v>
      </c>
    </row>
    <row r="920" spans="1:56" ht="15.75" customHeight="1" x14ac:dyDescent="0.35">
      <c r="A920" s="1" t="s">
        <v>10330</v>
      </c>
      <c r="B920">
        <v>-0.17644768751954901</v>
      </c>
      <c r="C920">
        <v>0.26262816650343801</v>
      </c>
      <c r="D920">
        <v>-7.2855893701876395E-2</v>
      </c>
      <c r="E920">
        <v>-5.3859828248820497E-2</v>
      </c>
      <c r="F920">
        <v>-1.6363574945941501E-2</v>
      </c>
      <c r="G920">
        <v>0.184860282574771</v>
      </c>
      <c r="H920">
        <v>0.12701508929993</v>
      </c>
      <c r="I920">
        <v>0.34172756498137102</v>
      </c>
      <c r="J920">
        <v>0.16086275117074</v>
      </c>
      <c r="K920">
        <v>4.2706988732257499E-2</v>
      </c>
      <c r="L920">
        <v>4.4389703456920698E-2</v>
      </c>
      <c r="M920">
        <v>0.182375173367856</v>
      </c>
      <c r="N920">
        <v>0.26097055669032598</v>
      </c>
      <c r="O920">
        <v>0.147856233317673</v>
      </c>
      <c r="P920">
        <v>0.12957466446119201</v>
      </c>
      <c r="Q920">
        <v>0.181404830268522</v>
      </c>
      <c r="R920">
        <v>0.16079942812051601</v>
      </c>
      <c r="S920">
        <v>2.8996939188005E-2</v>
      </c>
      <c r="T920">
        <v>-2.4985350554311999E-2</v>
      </c>
      <c r="U920">
        <v>6.8521814892560207E-2</v>
      </c>
      <c r="V920" s="20">
        <v>0.15930984047753199</v>
      </c>
      <c r="W920" s="20">
        <v>0.107583654181943</v>
      </c>
      <c r="X920" s="21">
        <v>0.17995157118442801</v>
      </c>
      <c r="Y920" s="20">
        <v>5.83332079116924E-2</v>
      </c>
      <c r="Z920" s="20">
        <v>0.35324072303932302</v>
      </c>
      <c r="AA920" s="20">
        <v>0.442800822908404</v>
      </c>
      <c r="AB920" s="21">
        <v>0.22565365621877601</v>
      </c>
      <c r="AC920" s="20">
        <v>0.45803277235849199</v>
      </c>
      <c r="AD920" s="1" t="s">
        <v>10331</v>
      </c>
      <c r="AE920" s="1" t="s">
        <v>10332</v>
      </c>
      <c r="AG920" t="s">
        <v>10332</v>
      </c>
      <c r="AJ920" s="33"/>
      <c r="AL920" s="34"/>
      <c r="AN920" s="34"/>
      <c r="AP920" s="34"/>
      <c r="BC920" s="1" t="s">
        <v>18</v>
      </c>
      <c r="BD920" s="1">
        <f>IF(AY920="+",IF(AZ920="+",IF(BA920="+",7,6),IF(BA920="+",5,4)),IF(AZ920="+",IF(BA920="+",3,2),IF(BA920="+",1,0)))</f>
        <v>0</v>
      </c>
    </row>
    <row r="921" spans="1:56" ht="15.75" customHeight="1" x14ac:dyDescent="0.35">
      <c r="A921" s="1" t="s">
        <v>2175</v>
      </c>
      <c r="B921">
        <v>4.1296118880198303E-2</v>
      </c>
      <c r="C921">
        <v>-0.14704696545714199</v>
      </c>
      <c r="D921">
        <v>5.3792428289424696E-3</v>
      </c>
      <c r="E921">
        <v>0.32844117547628798</v>
      </c>
      <c r="F921">
        <v>0.95096873133586102</v>
      </c>
      <c r="G921">
        <v>0.90175033009982297</v>
      </c>
      <c r="H921">
        <v>0.69372225197578596</v>
      </c>
      <c r="I921">
        <v>0.67425263137980695</v>
      </c>
      <c r="J921">
        <v>0.54996394352651601</v>
      </c>
      <c r="K921">
        <v>0.56576590624807899</v>
      </c>
      <c r="L921">
        <v>0.39361368076832098</v>
      </c>
      <c r="M921">
        <v>0.44201004952206402</v>
      </c>
      <c r="N921">
        <v>0.60257554642824795</v>
      </c>
      <c r="O921">
        <v>0.67615154565301805</v>
      </c>
      <c r="P921">
        <v>0.578675410391575</v>
      </c>
      <c r="Q921">
        <v>0.35454325581198698</v>
      </c>
      <c r="R921">
        <v>0.172343174133673</v>
      </c>
      <c r="S921">
        <v>0.238477529686387</v>
      </c>
      <c r="T921">
        <v>1.66980807249941E-2</v>
      </c>
      <c r="U921">
        <v>-0.168870141482271</v>
      </c>
      <c r="V921" s="20">
        <v>0.80517348619781903</v>
      </c>
      <c r="W921" s="20">
        <v>0.48783839501624499</v>
      </c>
      <c r="X921" s="21">
        <v>0.55298643957120697</v>
      </c>
      <c r="Y921" s="20">
        <v>6.4662160765695698E-2</v>
      </c>
      <c r="Z921" s="20">
        <v>1.27685300818781E-2</v>
      </c>
      <c r="AA921" s="20">
        <v>5.8422655688634702E-2</v>
      </c>
      <c r="AB921" s="21">
        <v>2.7535055167692699E-2</v>
      </c>
      <c r="AC921" s="20">
        <v>2.3575458496852102E-2</v>
      </c>
      <c r="AD921" s="1" t="s">
        <v>2176</v>
      </c>
      <c r="AE921" s="1" t="s">
        <v>2177</v>
      </c>
      <c r="AG921" t="s">
        <v>2177</v>
      </c>
      <c r="AJ921" s="33"/>
      <c r="AL921" s="34"/>
      <c r="AN921" s="34"/>
      <c r="AP921" s="34"/>
      <c r="AY921" s="1" t="s">
        <v>18</v>
      </c>
      <c r="AZ921" s="1"/>
      <c r="BB921" s="1" t="s">
        <v>18</v>
      </c>
      <c r="BC921" s="1"/>
      <c r="BD921" s="1">
        <f>IF(AY921="+",IF(AZ921="+",IF(BA921="+",7,6),IF(BA921="+",5,4)),IF(AZ921="+",IF(BA921="+",3,2),IF(BA921="+",1,0)))</f>
        <v>4</v>
      </c>
    </row>
    <row r="922" spans="1:56" ht="15.75" customHeight="1" x14ac:dyDescent="0.35">
      <c r="A922" s="1" t="s">
        <v>10664</v>
      </c>
      <c r="B922">
        <v>0.13456885267788701</v>
      </c>
      <c r="C922">
        <v>-0.15200860166443</v>
      </c>
      <c r="D922">
        <v>-0.375422966238394</v>
      </c>
      <c r="E922">
        <v>5.8303486015839602E-2</v>
      </c>
      <c r="F922">
        <v>0.108057601958087</v>
      </c>
      <c r="G922">
        <v>-0.58656970468237601</v>
      </c>
      <c r="H922">
        <v>-0.77282858117064301</v>
      </c>
      <c r="I922">
        <v>-0.38959779350532597</v>
      </c>
      <c r="J922">
        <v>-0.49505398738108403</v>
      </c>
      <c r="K922">
        <v>-7.3301780798526395E-2</v>
      </c>
      <c r="L922">
        <v>-3.2212435004811302E-2</v>
      </c>
      <c r="M922">
        <v>-0.28416162310304399</v>
      </c>
      <c r="N922">
        <v>-0.60658219022813098</v>
      </c>
      <c r="O922">
        <v>-0.93449491561645204</v>
      </c>
      <c r="P922">
        <v>-0.137873220971715</v>
      </c>
      <c r="Q922">
        <v>-0.70164200394053799</v>
      </c>
      <c r="R922">
        <v>-0.47481357202736502</v>
      </c>
      <c r="S922">
        <v>-0.78638170690340403</v>
      </c>
      <c r="T922">
        <v>2.0451932746181001E-2</v>
      </c>
      <c r="U922">
        <v>-0.518099196441549</v>
      </c>
      <c r="V922" s="20">
        <v>-0.410234619350064</v>
      </c>
      <c r="W922" s="20">
        <v>-0.221182456571866</v>
      </c>
      <c r="X922" s="21">
        <v>-0.59514808268920905</v>
      </c>
      <c r="Y922" s="20">
        <v>-0.43971063565653401</v>
      </c>
      <c r="Z922" s="20">
        <v>0.34017338636818101</v>
      </c>
      <c r="AA922" s="20">
        <v>0.53806224139066205</v>
      </c>
      <c r="AB922" s="21">
        <v>0.105190413053149</v>
      </c>
      <c r="AC922" s="20">
        <v>0.38251895234162597</v>
      </c>
      <c r="AD922" s="1" t="s">
        <v>10665</v>
      </c>
      <c r="AE922" s="1" t="s">
        <v>10666</v>
      </c>
      <c r="AG922" t="s">
        <v>10666</v>
      </c>
      <c r="AJ922" s="33"/>
      <c r="AL922" s="34"/>
      <c r="AN922" s="34"/>
      <c r="AP922" s="34"/>
      <c r="BC922" s="1" t="s">
        <v>18</v>
      </c>
      <c r="BD922" s="1">
        <f>IF(AY922="+",IF(AZ922="+",IF(BA922="+",7,6),IF(BA922="+",5,4)),IF(AZ922="+",IF(BA922="+",3,2),IF(BA922="+",1,0)))</f>
        <v>0</v>
      </c>
    </row>
    <row r="923" spans="1:56" ht="15.75" customHeight="1" x14ac:dyDescent="0.35">
      <c r="A923" s="1" t="s">
        <v>10700</v>
      </c>
      <c r="B923">
        <v>-0.124894287961079</v>
      </c>
      <c r="C923">
        <v>0.20377963497301599</v>
      </c>
      <c r="D923">
        <v>-0.27092430461226602</v>
      </c>
      <c r="E923">
        <v>0.24625361709584001</v>
      </c>
      <c r="F923">
        <v>0.15496510147842399</v>
      </c>
      <c r="G923">
        <v>0.15823706944115301</v>
      </c>
      <c r="H923">
        <v>0.15529827431293</v>
      </c>
      <c r="I923">
        <v>0.36427237540130603</v>
      </c>
      <c r="J923">
        <v>8.5669585713848806E-2</v>
      </c>
      <c r="K923">
        <v>0.36137579351524202</v>
      </c>
      <c r="L923">
        <v>0.15765682958716301</v>
      </c>
      <c r="M923">
        <v>-2.5240557376324999E-2</v>
      </c>
      <c r="N923">
        <v>0.38977783809316602</v>
      </c>
      <c r="O923">
        <v>-1.3962709725094599E-2</v>
      </c>
      <c r="P923">
        <v>0.37332769057863102</v>
      </c>
      <c r="Q923">
        <v>3.2794743603375802E-2</v>
      </c>
      <c r="R923">
        <v>0.25768862630350098</v>
      </c>
      <c r="S923">
        <v>-0.145727751859625</v>
      </c>
      <c r="T923">
        <v>0.21851253364621701</v>
      </c>
      <c r="U923">
        <v>-0.108163665976068</v>
      </c>
      <c r="V923" s="20">
        <v>0.20819320515845299</v>
      </c>
      <c r="W923" s="20">
        <v>0.144865412859982</v>
      </c>
      <c r="X923" s="21">
        <v>0.19548439063751899</v>
      </c>
      <c r="Y923" s="20">
        <v>5.5577435528506303E-2</v>
      </c>
      <c r="Z923" s="20">
        <v>0.37040277277293199</v>
      </c>
      <c r="AA923" s="20">
        <v>0.54387378551883603</v>
      </c>
      <c r="AB923" s="21">
        <v>0.42646373438017698</v>
      </c>
      <c r="AC923" s="20">
        <v>0.58743786099121098</v>
      </c>
      <c r="AD923" s="1" t="s">
        <v>10701</v>
      </c>
      <c r="AE923" s="1" t="s">
        <v>10702</v>
      </c>
      <c r="AG923" t="s">
        <v>10702</v>
      </c>
      <c r="AJ923" s="33"/>
      <c r="AL923" s="34"/>
      <c r="AN923" s="34"/>
      <c r="AP923" s="34"/>
      <c r="BC923" s="1" t="s">
        <v>18</v>
      </c>
      <c r="BD923" s="1">
        <f>IF(AY923="+",IF(AZ923="+",IF(BA923="+",7,6),IF(BA923="+",5,4)),IF(AZ923="+",IF(BA923="+",3,2),IF(BA923="+",1,0)))</f>
        <v>0</v>
      </c>
    </row>
    <row r="924" spans="1:56" ht="15.75" customHeight="1" x14ac:dyDescent="0.35">
      <c r="A924" s="1" t="s">
        <v>10670</v>
      </c>
      <c r="B924">
        <v>-2.4096962396627699E-3</v>
      </c>
      <c r="C924">
        <v>-4.5961114765248903E-2</v>
      </c>
      <c r="D924">
        <v>-4.8221212298473197E-2</v>
      </c>
      <c r="E924">
        <v>9.2291609306612801E-2</v>
      </c>
      <c r="F924">
        <v>-6.5520084837813602E-2</v>
      </c>
      <c r="G924">
        <v>0.20827702452587701</v>
      </c>
      <c r="H924">
        <v>0.25829840232467899</v>
      </c>
      <c r="I924">
        <v>6.2046905595792103E-2</v>
      </c>
      <c r="J924">
        <v>0.192296010078606</v>
      </c>
      <c r="K924">
        <v>0.19033310837185299</v>
      </c>
      <c r="L924">
        <v>5.95849090579606E-3</v>
      </c>
      <c r="M924">
        <v>0.20269334214322099</v>
      </c>
      <c r="N924">
        <v>0.15858460608474501</v>
      </c>
      <c r="O924">
        <v>0.260618307411221</v>
      </c>
      <c r="P924">
        <v>0.25912478342480899</v>
      </c>
      <c r="Q924">
        <v>0.31917439272192</v>
      </c>
      <c r="R924">
        <v>2.0449842060505399E-2</v>
      </c>
      <c r="S924">
        <v>0.115222502936773</v>
      </c>
      <c r="T924">
        <v>8.9687281452656101E-2</v>
      </c>
      <c r="U924">
        <v>0.158636374502232</v>
      </c>
      <c r="V924" s="20">
        <v>0.11577556190213301</v>
      </c>
      <c r="W924" s="20">
        <v>0.147820237874869</v>
      </c>
      <c r="X924" s="21">
        <v>0.24937552241067401</v>
      </c>
      <c r="Y924" s="20">
        <v>9.5999000238042004E-2</v>
      </c>
      <c r="Z924" s="20">
        <v>0.35964358953328102</v>
      </c>
      <c r="AA924" s="20">
        <v>0.11925736710420599</v>
      </c>
      <c r="AB924" s="21">
        <v>9.6845095409978203E-3</v>
      </c>
      <c r="AC924" s="20">
        <v>0.45457868914347599</v>
      </c>
      <c r="AD924" s="1" t="s">
        <v>10671</v>
      </c>
      <c r="AE924" s="1" t="s">
        <v>10672</v>
      </c>
      <c r="AG924" t="s">
        <v>10672</v>
      </c>
      <c r="AJ924" s="33"/>
      <c r="AL924" s="34"/>
      <c r="AN924" s="34"/>
      <c r="AP924" s="34"/>
      <c r="BC924" s="1" t="s">
        <v>18</v>
      </c>
      <c r="BD924" s="1">
        <f>IF(AY924="+",IF(AZ924="+",IF(BA924="+",7,6),IF(BA924="+",5,4)),IF(AZ924="+",IF(BA924="+",3,2),IF(BA924="+",1,0)))</f>
        <v>0</v>
      </c>
    </row>
    <row r="925" spans="1:56" ht="15.75" customHeight="1" x14ac:dyDescent="0.35">
      <c r="A925" s="1" t="s">
        <v>4980</v>
      </c>
      <c r="B925">
        <v>-0.27468813838210798</v>
      </c>
      <c r="C925">
        <v>0.19278224078160999</v>
      </c>
      <c r="D925">
        <v>-6.2844795857235597E-2</v>
      </c>
      <c r="E925">
        <v>4.8356150204196501E-2</v>
      </c>
      <c r="F925">
        <v>-5.0893133016984199E-2</v>
      </c>
      <c r="G925">
        <v>-6.9605841941851807E-2</v>
      </c>
      <c r="H925">
        <v>-0.16592866229275899</v>
      </c>
      <c r="I925">
        <v>-7.3385013516119799E-3</v>
      </c>
      <c r="J925">
        <v>-0.427250434411168</v>
      </c>
      <c r="K925">
        <v>-0.61247681779901197</v>
      </c>
      <c r="L925">
        <v>-0.58509243617578799</v>
      </c>
      <c r="M925">
        <v>-0.81298764989669403</v>
      </c>
      <c r="N925">
        <v>-0.27440415332860102</v>
      </c>
      <c r="O925">
        <v>-0.41137820336061198</v>
      </c>
      <c r="P925">
        <v>-0.44617055401800598</v>
      </c>
      <c r="Q925">
        <v>-0.46234698488968001</v>
      </c>
      <c r="R925">
        <v>0.277564429046258</v>
      </c>
      <c r="S925">
        <v>0.163136888789399</v>
      </c>
      <c r="T925">
        <v>0.19813842083879299</v>
      </c>
      <c r="U925">
        <v>0.110874011144124</v>
      </c>
      <c r="V925" s="20">
        <v>-7.3441534650801693E-2</v>
      </c>
      <c r="W925" s="20">
        <v>-0.60945183457066499</v>
      </c>
      <c r="X925" s="21">
        <v>-0.39857497389922503</v>
      </c>
      <c r="Y925" s="20">
        <v>0.18742843745464399</v>
      </c>
      <c r="Z925" s="20">
        <v>0.77313684486843304</v>
      </c>
      <c r="AA925" s="20">
        <v>2.5020577342484199E-2</v>
      </c>
      <c r="AB925" s="21">
        <v>6.2008871452871803E-2</v>
      </c>
      <c r="AC925" s="20">
        <v>2.97743609665753E-3</v>
      </c>
      <c r="AD925" s="1" t="s">
        <v>4981</v>
      </c>
      <c r="AE925" s="1" t="s">
        <v>4982</v>
      </c>
      <c r="AG925" t="s">
        <v>4982</v>
      </c>
      <c r="AJ925" s="33"/>
      <c r="AL925" s="34"/>
      <c r="AN925" s="34"/>
      <c r="AP925" s="34"/>
      <c r="AZ925" s="1" t="s">
        <v>18</v>
      </c>
      <c r="BC925" s="1" t="s">
        <v>18</v>
      </c>
      <c r="BD925" s="1">
        <f>IF(AY925="+",IF(AZ925="+",IF(BA925="+",7,6),IF(BA925="+",5,4)),IF(AZ925="+",IF(BA925="+",3,2),IF(BA925="+",1,0)))</f>
        <v>2</v>
      </c>
    </row>
    <row r="926" spans="1:56" ht="15.75" customHeight="1" x14ac:dyDescent="0.35">
      <c r="A926" s="1" t="s">
        <v>5007</v>
      </c>
      <c r="B926">
        <v>0.42757573937901</v>
      </c>
      <c r="C926">
        <v>-0.75622882892074605</v>
      </c>
      <c r="D926">
        <v>-9.3295303205290697E-2</v>
      </c>
      <c r="E926">
        <v>-0.72446914622175695</v>
      </c>
      <c r="F926">
        <v>-0.40139177764339401</v>
      </c>
      <c r="G926">
        <v>-0.88642798580634896</v>
      </c>
      <c r="H926">
        <v>-0.56943491277777303</v>
      </c>
      <c r="I926">
        <v>-0.66409835004520001</v>
      </c>
      <c r="J926">
        <v>-1.2124568309389201</v>
      </c>
      <c r="K926">
        <v>-0.82238738026311098</v>
      </c>
      <c r="L926">
        <v>-0.87718784803034</v>
      </c>
      <c r="M926">
        <v>-0.54472257489416698</v>
      </c>
      <c r="N926">
        <v>-1.12209477019293</v>
      </c>
      <c r="O926">
        <v>-0.68262439786775697</v>
      </c>
      <c r="P926">
        <v>-0.57056166626026705</v>
      </c>
      <c r="Q926">
        <v>-0.561509225230164</v>
      </c>
      <c r="R926">
        <v>-0.55507983589065002</v>
      </c>
      <c r="S926">
        <v>9.2597500271991401E-2</v>
      </c>
      <c r="T926">
        <v>0.243464500438168</v>
      </c>
      <c r="U926">
        <v>0.270987150205591</v>
      </c>
      <c r="V926" s="20">
        <v>-0.63033825656817899</v>
      </c>
      <c r="W926" s="20">
        <v>-0.86418865853163696</v>
      </c>
      <c r="X926" s="21">
        <v>-0.73419751488778096</v>
      </c>
      <c r="Y926" s="20">
        <v>1.29923287562752E-2</v>
      </c>
      <c r="Z926" s="20">
        <v>0.47183440531278598</v>
      </c>
      <c r="AA926" s="20">
        <v>0.24459063755018201</v>
      </c>
      <c r="AB926" s="21">
        <v>0.32324509846968402</v>
      </c>
      <c r="AC926" s="20">
        <v>2.40517451935899E-2</v>
      </c>
      <c r="AD926" s="1" t="s">
        <v>5008</v>
      </c>
      <c r="AE926" s="1" t="s">
        <v>5009</v>
      </c>
      <c r="AF926" s="1">
        <v>7</v>
      </c>
      <c r="AG926" t="s">
        <v>16173</v>
      </c>
      <c r="AJ926" s="33"/>
      <c r="AL926" s="34"/>
      <c r="AN926" s="34"/>
      <c r="AP926" s="34"/>
      <c r="BC926" s="1" t="s">
        <v>18</v>
      </c>
      <c r="BD926" s="1">
        <f>IF(AY926="+",IF(AZ926="+",IF(BA926="+",7,6),IF(BA926="+",5,4)),IF(AZ926="+",IF(BA926="+",3,2),IF(BA926="+",1,0)))</f>
        <v>0</v>
      </c>
    </row>
    <row r="927" spans="1:56" ht="15.75" customHeight="1" x14ac:dyDescent="0.35">
      <c r="A927" s="1" t="s">
        <v>7063</v>
      </c>
      <c r="B927">
        <v>-0.106381958514004</v>
      </c>
      <c r="C927">
        <v>-8.3965422124341701E-2</v>
      </c>
      <c r="D927">
        <v>7.1289955909056901E-2</v>
      </c>
      <c r="E927">
        <v>5.3095374591327099E-2</v>
      </c>
      <c r="F927">
        <v>-0.32498023307789398</v>
      </c>
      <c r="G927">
        <v>-0.36230377255847401</v>
      </c>
      <c r="H927">
        <v>-0.39862427137033501</v>
      </c>
      <c r="I927">
        <v>-0.42287774150756202</v>
      </c>
      <c r="J927">
        <v>-0.31320740214436898</v>
      </c>
      <c r="K927">
        <v>-0.32818875426976801</v>
      </c>
      <c r="L927">
        <v>-0.45731522804436903</v>
      </c>
      <c r="M927">
        <v>-0.26851242057281399</v>
      </c>
      <c r="N927">
        <v>-0.41754212918796901</v>
      </c>
      <c r="O927">
        <v>-0.37080846755345398</v>
      </c>
      <c r="P927">
        <v>-0.50733244865999805</v>
      </c>
      <c r="Q927">
        <v>-0.47496638287264498</v>
      </c>
      <c r="R927">
        <v>-0.112156225440518</v>
      </c>
      <c r="S927">
        <v>-3.1804558336550999E-2</v>
      </c>
      <c r="T927">
        <v>-0.20981497682667599</v>
      </c>
      <c r="U927">
        <v>-0.14783486793255901</v>
      </c>
      <c r="V927" s="20">
        <v>-0.37719650462856602</v>
      </c>
      <c r="W927" s="20">
        <v>-0.34180595125782998</v>
      </c>
      <c r="X927" s="21">
        <v>-0.44266235706851698</v>
      </c>
      <c r="Y927" s="20">
        <v>-0.125402657134076</v>
      </c>
      <c r="Z927" s="20">
        <v>1.4937985665642899E-2</v>
      </c>
      <c r="AA927" s="20">
        <v>1.55787091363825E-2</v>
      </c>
      <c r="AB927" s="21">
        <v>4.1574333370065098E-3</v>
      </c>
      <c r="AC927" s="20">
        <v>1.7143581089943599E-2</v>
      </c>
      <c r="AD927" s="1" t="s">
        <v>7064</v>
      </c>
      <c r="AE927" s="1" t="s">
        <v>7065</v>
      </c>
      <c r="AG927" t="s">
        <v>7065</v>
      </c>
      <c r="AJ927" s="33"/>
      <c r="AL927" s="34"/>
      <c r="AM927" t="s">
        <v>18</v>
      </c>
      <c r="AN927" s="34"/>
      <c r="AP927" s="34" t="s">
        <v>18</v>
      </c>
      <c r="AY927" s="1" t="s">
        <v>18</v>
      </c>
      <c r="AZ927" s="1" t="s">
        <v>18</v>
      </c>
      <c r="BC927" s="1" t="s">
        <v>18</v>
      </c>
      <c r="BD927" s="1">
        <f>IF(AY927="+",IF(AZ927="+",IF(BA927="+",7,6),IF(BA927="+",5,4)),IF(AZ927="+",IF(BA927="+",3,2),IF(BA927="+",1,0)))</f>
        <v>6</v>
      </c>
    </row>
    <row r="928" spans="1:56" ht="15.75" customHeight="1" x14ac:dyDescent="0.35">
      <c r="A928" s="1" t="s">
        <v>11426</v>
      </c>
      <c r="B928">
        <v>9.2930902158275194E-2</v>
      </c>
      <c r="C928">
        <v>-0.16628556971797201</v>
      </c>
      <c r="D928">
        <v>0.24721511843826699</v>
      </c>
      <c r="E928">
        <v>-9.5703563199495703E-2</v>
      </c>
      <c r="F928">
        <v>0.18687178941907601</v>
      </c>
      <c r="G928">
        <v>0.121688392419462</v>
      </c>
      <c r="H928">
        <v>0.18887290868124901</v>
      </c>
      <c r="I928">
        <v>0.25490319987471899</v>
      </c>
      <c r="J928">
        <v>0.68303539154896697</v>
      </c>
      <c r="K928">
        <v>0.63693891717980899</v>
      </c>
      <c r="L928">
        <v>0.51916478501445096</v>
      </c>
      <c r="M928">
        <v>0.56899450245533301</v>
      </c>
      <c r="N928">
        <v>0.30018369235981002</v>
      </c>
      <c r="O928">
        <v>0.52375617695649601</v>
      </c>
      <c r="P928">
        <v>0.26398210546321998</v>
      </c>
      <c r="Q928">
        <v>0.34261838915047699</v>
      </c>
      <c r="R928">
        <v>-0.24274858953755599</v>
      </c>
      <c r="S928">
        <v>-5.0136113252089498E-2</v>
      </c>
      <c r="T928">
        <v>-0.40276674413559399</v>
      </c>
      <c r="U928">
        <v>-0.27794714362894302</v>
      </c>
      <c r="V928" s="20">
        <v>0.188084072598626</v>
      </c>
      <c r="W928" s="20">
        <v>0.60203339904964004</v>
      </c>
      <c r="X928" s="21">
        <v>0.35763509098250101</v>
      </c>
      <c r="Y928" s="20">
        <v>-0.24339964763854499</v>
      </c>
      <c r="Z928" s="20">
        <v>0.30022219781133602</v>
      </c>
      <c r="AA928" s="20">
        <v>2.76608645406115E-2</v>
      </c>
      <c r="AB928" s="21">
        <v>6.7625275828205503E-2</v>
      </c>
      <c r="AC928" s="20">
        <v>1.7766463713163199E-3</v>
      </c>
      <c r="AD928" s="1" t="s">
        <v>11427</v>
      </c>
      <c r="AE928" s="1" t="s">
        <v>11428</v>
      </c>
      <c r="AG928" t="s">
        <v>11428</v>
      </c>
      <c r="AJ928" s="33"/>
      <c r="AL928" s="34"/>
      <c r="AN928" s="34"/>
      <c r="AP928" s="34"/>
      <c r="AZ928" s="1" t="s">
        <v>18</v>
      </c>
      <c r="BA928" s="1" t="s">
        <v>18</v>
      </c>
      <c r="BC928" s="1" t="s">
        <v>18</v>
      </c>
      <c r="BD928" s="1">
        <f>IF(AY928="+",IF(AZ928="+",IF(BA928="+",7,6),IF(BA928="+",5,4)),IF(AZ928="+",IF(BA928="+",3,2),IF(BA928="+",1,0)))</f>
        <v>3</v>
      </c>
    </row>
    <row r="929" spans="1:56" ht="15.75" customHeight="1" x14ac:dyDescent="0.35">
      <c r="A929" s="1" t="s">
        <v>11444</v>
      </c>
      <c r="B929">
        <v>-0.15974892479741201</v>
      </c>
      <c r="C929">
        <v>0.55427377255370402</v>
      </c>
      <c r="D929">
        <v>-0.163619774777677</v>
      </c>
      <c r="E929">
        <v>0.26062543631900298</v>
      </c>
      <c r="F929">
        <v>2.3292013323700398</v>
      </c>
      <c r="G929">
        <v>2.3758261345663998</v>
      </c>
      <c r="H929">
        <v>2.6061458237398201</v>
      </c>
      <c r="I929">
        <v>2.66909625639226</v>
      </c>
      <c r="J929">
        <v>2.9397216043425298</v>
      </c>
      <c r="K929">
        <v>2.30806039140576</v>
      </c>
      <c r="L929">
        <v>2.1152023712621899</v>
      </c>
      <c r="M929">
        <v>2.0969988978379801</v>
      </c>
      <c r="N929">
        <v>3.48429067166165</v>
      </c>
      <c r="O929">
        <v>3.2385976448270402</v>
      </c>
      <c r="P929">
        <v>3.4181455441934698</v>
      </c>
      <c r="Q929">
        <v>3.1874219104708201</v>
      </c>
      <c r="R929">
        <v>1.3858073043897601</v>
      </c>
      <c r="S929">
        <v>0.73837979465445103</v>
      </c>
      <c r="T929">
        <v>0.83258613310171403</v>
      </c>
      <c r="U929">
        <v>0.60621895417808702</v>
      </c>
      <c r="V929" s="20">
        <v>2.49506738676713</v>
      </c>
      <c r="W929" s="20">
        <v>2.3649958162121099</v>
      </c>
      <c r="X929" s="21">
        <v>3.3321139427882498</v>
      </c>
      <c r="Y929" s="20">
        <v>0.89074804658100504</v>
      </c>
      <c r="Z929" s="20">
        <v>4.7337988389301302E-3</v>
      </c>
      <c r="AA929" s="20">
        <v>3.9797572571601001E-3</v>
      </c>
      <c r="AB929" s="21">
        <v>1.3449376731942699E-3</v>
      </c>
      <c r="AC929" s="20">
        <v>4.9356937087494304E-3</v>
      </c>
      <c r="AD929" s="1" t="s">
        <v>11445</v>
      </c>
      <c r="AE929" s="1" t="s">
        <v>11446</v>
      </c>
      <c r="AG929" t="s">
        <v>11446</v>
      </c>
      <c r="AJ929" s="33"/>
      <c r="AL929" s="34"/>
      <c r="AN929" s="34"/>
      <c r="AP929" s="34"/>
      <c r="AY929" s="1" t="s">
        <v>18</v>
      </c>
      <c r="AZ929" s="1" t="s">
        <v>18</v>
      </c>
      <c r="BA929" s="1" t="s">
        <v>18</v>
      </c>
      <c r="BB929" s="1" t="s">
        <v>18</v>
      </c>
      <c r="BD929" s="1">
        <f>IF(AY929="+",IF(AZ929="+",IF(BA929="+",7,6),IF(BA929="+",5,4)),IF(AZ929="+",IF(BA929="+",3,2),IF(BA929="+",1,0)))</f>
        <v>7</v>
      </c>
    </row>
    <row r="930" spans="1:56" ht="15.75" customHeight="1" x14ac:dyDescent="0.35">
      <c r="A930" s="1" t="s">
        <v>13357</v>
      </c>
      <c r="B930">
        <v>3.4691178713413498E-2</v>
      </c>
      <c r="C930">
        <v>-6.0635600376107601E-2</v>
      </c>
      <c r="D930">
        <v>8.1349619423214503E-2</v>
      </c>
      <c r="E930">
        <v>-0.180120255375701</v>
      </c>
      <c r="F930">
        <v>-0.19487107077732699</v>
      </c>
      <c r="G930">
        <v>-0.54716534454933596</v>
      </c>
      <c r="H930">
        <v>-0.63470834539869503</v>
      </c>
      <c r="I930">
        <v>-0.45668083735006598</v>
      </c>
      <c r="J930">
        <v>6.03995959070052E-2</v>
      </c>
      <c r="K930">
        <v>0.17788179376153901</v>
      </c>
      <c r="L930">
        <v>-4.5959292496751902E-2</v>
      </c>
      <c r="M930">
        <v>8.1963266938019905E-2</v>
      </c>
      <c r="N930">
        <v>-0.39161084781391597</v>
      </c>
      <c r="O930">
        <v>-0.51829224667555296</v>
      </c>
      <c r="P930">
        <v>-0.34658675039799802</v>
      </c>
      <c r="Q930">
        <v>-0.54376956498699502</v>
      </c>
      <c r="R930">
        <v>-0.48582329369559102</v>
      </c>
      <c r="S930">
        <v>-0.59878666668931801</v>
      </c>
      <c r="T930">
        <v>-0.46569510964477001</v>
      </c>
      <c r="U930">
        <v>-0.636579689401928</v>
      </c>
      <c r="V930" s="20">
        <v>-0.45835639951885598</v>
      </c>
      <c r="W930" s="20">
        <v>6.8571341027453006E-2</v>
      </c>
      <c r="X930" s="21">
        <v>-0.45006485246861599</v>
      </c>
      <c r="Y930" s="20">
        <v>-0.54672118985790197</v>
      </c>
      <c r="Z930" s="20">
        <v>5.0085564226599703E-2</v>
      </c>
      <c r="AA930" s="20">
        <v>0.35463858245596303</v>
      </c>
      <c r="AB930" s="21">
        <v>9.0790212413048698E-3</v>
      </c>
      <c r="AC930" s="20">
        <v>7.3327816729288405E-4</v>
      </c>
      <c r="AD930" s="1" t="s">
        <v>13358</v>
      </c>
      <c r="AE930" s="1" t="s">
        <v>13359</v>
      </c>
      <c r="AG930" t="s">
        <v>13359</v>
      </c>
      <c r="AJ930" s="33"/>
      <c r="AL930" s="34"/>
      <c r="AN930" s="34"/>
      <c r="AP930" s="34"/>
      <c r="AQ930" t="s">
        <v>18</v>
      </c>
      <c r="AY930" s="1"/>
      <c r="BA930" s="1" t="s">
        <v>18</v>
      </c>
      <c r="BB930" s="1"/>
      <c r="BC930" s="1" t="s">
        <v>18</v>
      </c>
      <c r="BD930" s="1">
        <f>IF(AY930="+",IF(AZ930="+",IF(BA930="+",7,6),IF(BA930="+",5,4)),IF(AZ930="+",IF(BA930="+",3,2),IF(BA930="+",1,0)))</f>
        <v>1</v>
      </c>
    </row>
    <row r="931" spans="1:56" ht="15.75" customHeight="1" x14ac:dyDescent="0.35">
      <c r="A931" s="1" t="s">
        <v>13447</v>
      </c>
      <c r="B931">
        <v>-0.113084406540743</v>
      </c>
      <c r="C931">
        <v>-0.23542009622566401</v>
      </c>
      <c r="D931">
        <v>5.6248287289874098E-2</v>
      </c>
      <c r="E931">
        <v>0.32538878012357503</v>
      </c>
      <c r="F931">
        <v>5.0308333805500399E-2</v>
      </c>
      <c r="G931">
        <v>0.19742634768334399</v>
      </c>
      <c r="H931">
        <v>-9.9715160682231394E-2</v>
      </c>
      <c r="I931">
        <v>-0.25999321943972997</v>
      </c>
      <c r="J931">
        <v>0.417488793254779</v>
      </c>
      <c r="K931">
        <v>9.5254476979383301E-2</v>
      </c>
      <c r="L931">
        <v>0.45226090986769701</v>
      </c>
      <c r="M931">
        <v>0.18426543305010901</v>
      </c>
      <c r="N931">
        <v>0.21429761410773501</v>
      </c>
      <c r="O931">
        <v>0.245382357552518</v>
      </c>
      <c r="P931">
        <v>4.2108918744504099E-2</v>
      </c>
      <c r="Q931">
        <v>0.100193791169212</v>
      </c>
      <c r="R931">
        <v>-5.55588653391621E-2</v>
      </c>
      <c r="S931">
        <v>-4.9965470043499598E-2</v>
      </c>
      <c r="T931">
        <v>-0.26924418499202402</v>
      </c>
      <c r="U931">
        <v>-0.18934312056417199</v>
      </c>
      <c r="V931" s="20">
        <v>-2.7993424658279201E-2</v>
      </c>
      <c r="W931" s="20">
        <v>0.28731740328799199</v>
      </c>
      <c r="X931" s="21">
        <v>0.15049567039349199</v>
      </c>
      <c r="Y931" s="20">
        <v>-0.141027910234714</v>
      </c>
      <c r="Z931" s="20">
        <v>0.88864492649832905</v>
      </c>
      <c r="AA931" s="20">
        <v>0.22039991861281899</v>
      </c>
      <c r="AB931" s="21">
        <v>0.44974614855175399</v>
      </c>
      <c r="AC931" s="20">
        <v>1.8708869529772701E-2</v>
      </c>
      <c r="AD931" s="1" t="s">
        <v>13448</v>
      </c>
      <c r="AE931" s="1" t="s">
        <v>13449</v>
      </c>
      <c r="AG931" t="s">
        <v>13449</v>
      </c>
      <c r="AJ931" s="33"/>
      <c r="AL931" s="34"/>
      <c r="AN931" s="34"/>
      <c r="AP931" s="34"/>
      <c r="BC931" s="1" t="s">
        <v>18</v>
      </c>
      <c r="BD931" s="1">
        <f>IF(AY931="+",IF(AZ931="+",IF(BA931="+",7,6),IF(BA931="+",5,4)),IF(AZ931="+",IF(BA931="+",3,2),IF(BA931="+",1,0)))</f>
        <v>0</v>
      </c>
    </row>
    <row r="932" spans="1:56" ht="15.75" customHeight="1" x14ac:dyDescent="0.35">
      <c r="A932" s="1" t="s">
        <v>11780</v>
      </c>
      <c r="B932">
        <v>-0.50953138441159995</v>
      </c>
      <c r="C932">
        <v>0.36577083612496297</v>
      </c>
      <c r="D932">
        <v>-0.19963114626556999</v>
      </c>
      <c r="E932">
        <v>8.3904875789850494E-2</v>
      </c>
      <c r="F932">
        <v>3.60392071226126E-3</v>
      </c>
      <c r="G932">
        <v>-8.1511500444178195E-3</v>
      </c>
      <c r="H932">
        <v>-0.14370225012087501</v>
      </c>
      <c r="I932">
        <v>-0.108867978379625</v>
      </c>
      <c r="J932">
        <v>0.145735200770409</v>
      </c>
      <c r="K932">
        <v>2.2472521549553501E-3</v>
      </c>
      <c r="L932">
        <v>3.46516770917384E-2</v>
      </c>
      <c r="M932">
        <v>-0.22407341992253901</v>
      </c>
      <c r="N932">
        <v>7.5996343300163E-2</v>
      </c>
      <c r="O932">
        <v>-0.34271376434623602</v>
      </c>
      <c r="P932">
        <v>-0.32802320098654197</v>
      </c>
      <c r="Q932">
        <v>-0.32908770403645199</v>
      </c>
      <c r="R932">
        <v>4.2291933391953501E-2</v>
      </c>
      <c r="S932">
        <v>-0.36558115149702802</v>
      </c>
      <c r="T932">
        <v>-0.383842742705993</v>
      </c>
      <c r="U932">
        <v>-0.35952375127088498</v>
      </c>
      <c r="V932" s="20">
        <v>-6.4279364458164304E-2</v>
      </c>
      <c r="W932" s="20">
        <v>-1.03598224763589E-2</v>
      </c>
      <c r="X932" s="21">
        <v>-0.23095708151726699</v>
      </c>
      <c r="Y932" s="20">
        <v>-0.26666392802048799</v>
      </c>
      <c r="Z932" s="20">
        <v>0.99849422096837703</v>
      </c>
      <c r="AA932" s="20">
        <v>0.85942475757259396</v>
      </c>
      <c r="AB932" s="21">
        <v>0.58180186197760597</v>
      </c>
      <c r="AC932" s="20">
        <v>0.137405366596941</v>
      </c>
      <c r="AD932" s="1" t="s">
        <v>11781</v>
      </c>
      <c r="AE932" s="1" t="s">
        <v>11782</v>
      </c>
      <c r="AG932" t="s">
        <v>11782</v>
      </c>
      <c r="AJ932" s="33"/>
      <c r="AL932" s="34"/>
      <c r="AN932" s="34"/>
      <c r="AP932" s="34"/>
      <c r="BC932" s="1" t="s">
        <v>18</v>
      </c>
      <c r="BD932" s="1">
        <f>IF(AY932="+",IF(AZ932="+",IF(BA932="+",7,6),IF(BA932="+",5,4)),IF(AZ932="+",IF(BA932="+",3,2),IF(BA932="+",1,0)))</f>
        <v>0</v>
      </c>
    </row>
    <row r="933" spans="1:56" ht="15.75" customHeight="1" x14ac:dyDescent="0.35">
      <c r="A933" s="1" t="s">
        <v>2991</v>
      </c>
      <c r="B933">
        <v>0.17310210153952699</v>
      </c>
      <c r="C933">
        <v>-0.21712296228248801</v>
      </c>
      <c r="D933">
        <v>-2.3170276497078701E-2</v>
      </c>
      <c r="E933">
        <v>-0.14257353751660401</v>
      </c>
      <c r="F933">
        <v>-4.4614223109619398E-2</v>
      </c>
      <c r="G933">
        <v>-0.157646085082672</v>
      </c>
      <c r="H933">
        <v>-0.11904224370673</v>
      </c>
      <c r="I933">
        <v>1.4307312120937599E-2</v>
      </c>
      <c r="J933">
        <v>-0.22900215421467701</v>
      </c>
      <c r="K933">
        <v>-0.120826173080597</v>
      </c>
      <c r="L933">
        <v>-2.6619364270879999E-2</v>
      </c>
      <c r="M933">
        <v>-6.57148335839628E-3</v>
      </c>
      <c r="N933">
        <v>-0.163247620390712</v>
      </c>
      <c r="O933">
        <v>-9.9623963297937504E-2</v>
      </c>
      <c r="P933">
        <v>4.65505852816282E-3</v>
      </c>
      <c r="Q933">
        <v>-5.3251792145487101E-2</v>
      </c>
      <c r="R933">
        <v>-0.102309403032393</v>
      </c>
      <c r="S933">
        <v>-3.4885679772128E-3</v>
      </c>
      <c r="T933">
        <v>9.1633380406890605E-2</v>
      </c>
      <c r="U933">
        <v>5.53237805612741E-2</v>
      </c>
      <c r="V933" s="20">
        <v>-7.6748809944521199E-2</v>
      </c>
      <c r="W933" s="20">
        <v>-9.5754793731137905E-2</v>
      </c>
      <c r="X933" s="21">
        <v>-7.7867079326493505E-2</v>
      </c>
      <c r="Y933" s="20">
        <v>1.02897974896396E-2</v>
      </c>
      <c r="Z933" s="20">
        <v>0.87657825519914401</v>
      </c>
      <c r="AA933" s="20">
        <v>0.76350077584687104</v>
      </c>
      <c r="AB933" s="21">
        <v>0.85218873290274799</v>
      </c>
      <c r="AC933" s="20">
        <v>0.21252384590338499</v>
      </c>
      <c r="AD933" s="1" t="s">
        <v>2992</v>
      </c>
      <c r="AE933" s="1" t="s">
        <v>2993</v>
      </c>
      <c r="AG933" t="s">
        <v>2993</v>
      </c>
      <c r="AH933" t="s">
        <v>18</v>
      </c>
      <c r="AI933" t="s">
        <v>18</v>
      </c>
      <c r="AJ933" s="33"/>
      <c r="AL933" s="34"/>
      <c r="AN933" s="34"/>
      <c r="AP933" s="34"/>
      <c r="BC933" s="1" t="s">
        <v>18</v>
      </c>
      <c r="BD933" s="1">
        <f>IF(AY933="+",IF(AZ933="+",IF(BA933="+",7,6),IF(BA933="+",5,4)),IF(AZ933="+",IF(BA933="+",3,2),IF(BA933="+",1,0)))</f>
        <v>0</v>
      </c>
    </row>
    <row r="934" spans="1:56" ht="15.75" customHeight="1" x14ac:dyDescent="0.35">
      <c r="A934" s="1" t="s">
        <v>10222</v>
      </c>
      <c r="B934">
        <v>-0.30036913760983802</v>
      </c>
      <c r="C934">
        <v>0.227360296115412</v>
      </c>
      <c r="D934">
        <v>-0.22052040652770999</v>
      </c>
      <c r="E934">
        <v>0.156735057489652</v>
      </c>
      <c r="F934">
        <v>0.35080567985696598</v>
      </c>
      <c r="G934">
        <v>0.38372762773330998</v>
      </c>
      <c r="H934">
        <v>0.36362295955407298</v>
      </c>
      <c r="I934">
        <v>0.47071053039770699</v>
      </c>
      <c r="J934">
        <v>-0.34130443331820498</v>
      </c>
      <c r="K934">
        <v>-0.67396303670660496</v>
      </c>
      <c r="L934">
        <v>-0.53696025409412396</v>
      </c>
      <c r="M934">
        <v>-0.69406273201787505</v>
      </c>
      <c r="N934">
        <v>-0.11472615453052</v>
      </c>
      <c r="O934">
        <v>-0.171003567528173</v>
      </c>
      <c r="P934">
        <v>-0.234391912961741</v>
      </c>
      <c r="Q934">
        <v>-0.24961831313760699</v>
      </c>
      <c r="R934">
        <v>0.41111397751269502</v>
      </c>
      <c r="S934">
        <v>0.37657443733240198</v>
      </c>
      <c r="T934">
        <v>0.37544676899599</v>
      </c>
      <c r="U934">
        <v>0.32066624837656499</v>
      </c>
      <c r="V934" s="20">
        <v>0.39221669938551401</v>
      </c>
      <c r="W934" s="20">
        <v>-0.561572614034203</v>
      </c>
      <c r="X934" s="21">
        <v>-0.19243498703951001</v>
      </c>
      <c r="Y934" s="20">
        <v>0.37095035805441301</v>
      </c>
      <c r="Z934" s="20">
        <v>0.11935736468601101</v>
      </c>
      <c r="AA934" s="20">
        <v>6.6641021111043197E-2</v>
      </c>
      <c r="AB934" s="21">
        <v>0.43241565560508699</v>
      </c>
      <c r="AC934" s="20">
        <v>3.74912398691921E-3</v>
      </c>
      <c r="AD934" s="1" t="s">
        <v>10223</v>
      </c>
      <c r="AE934" s="1" t="s">
        <v>10224</v>
      </c>
      <c r="AF934" s="1">
        <v>5</v>
      </c>
      <c r="AG934" t="s">
        <v>16174</v>
      </c>
      <c r="AJ934" s="33"/>
      <c r="AL934" s="34"/>
      <c r="AN934" s="34"/>
      <c r="AP934" s="34"/>
      <c r="AQ934" t="s">
        <v>18</v>
      </c>
      <c r="BA934" s="1" t="s">
        <v>18</v>
      </c>
      <c r="BC934" s="1" t="s">
        <v>18</v>
      </c>
      <c r="BD934" s="1">
        <f>IF(AY934="+",IF(AZ934="+",IF(BA934="+",7,6),IF(BA934="+",5,4)),IF(AZ934="+",IF(BA934="+",3,2),IF(BA934="+",1,0)))</f>
        <v>1</v>
      </c>
    </row>
    <row r="935" spans="1:56" ht="15.75" customHeight="1" x14ac:dyDescent="0.35">
      <c r="A935" s="1" t="s">
        <v>10171</v>
      </c>
      <c r="B935">
        <v>3.8348113404864499E-2</v>
      </c>
      <c r="C935">
        <v>-5.9145297626354197E-2</v>
      </c>
      <c r="D935">
        <v>-3.7934741649992297E-2</v>
      </c>
      <c r="E935">
        <v>8.6510305301384302E-2</v>
      </c>
      <c r="F935">
        <v>0.166877582613914</v>
      </c>
      <c r="G935">
        <v>2.0429882705907398E-2</v>
      </c>
      <c r="H935">
        <v>-2.1927392903718701E-2</v>
      </c>
      <c r="I935">
        <v>0.133764287507459</v>
      </c>
      <c r="J935">
        <v>7.6804438890471602E-2</v>
      </c>
      <c r="K935">
        <v>0.25258962329121198</v>
      </c>
      <c r="L935">
        <v>0.31166429861436501</v>
      </c>
      <c r="M935">
        <v>1.43234568999293E-2</v>
      </c>
      <c r="N935">
        <v>2.5796538257624901E-2</v>
      </c>
      <c r="O935">
        <v>-0.111514250993238</v>
      </c>
      <c r="P935">
        <v>-4.8387874612637397E-2</v>
      </c>
      <c r="Q935">
        <v>-0.114641638848665</v>
      </c>
      <c r="R935">
        <v>-0.14282372912455599</v>
      </c>
      <c r="S935">
        <v>-0.26116374811391302</v>
      </c>
      <c r="T935">
        <v>-0.23227531799763401</v>
      </c>
      <c r="U935">
        <v>-0.28328750273950598</v>
      </c>
      <c r="V935" s="20">
        <v>7.4786089980890702E-2</v>
      </c>
      <c r="W935" s="20">
        <v>0.16384545442399401</v>
      </c>
      <c r="X935" s="21">
        <v>-6.2186806549229E-2</v>
      </c>
      <c r="Y935" s="20">
        <v>-0.22988757449390201</v>
      </c>
      <c r="Z935" s="20">
        <v>0.42510177126771898</v>
      </c>
      <c r="AA935" s="20">
        <v>0.212112410786964</v>
      </c>
      <c r="AB935" s="21">
        <v>0.294057309751656</v>
      </c>
      <c r="AC935" s="20">
        <v>1.4731615347593E-2</v>
      </c>
      <c r="AD935" s="1" t="s">
        <v>10172</v>
      </c>
      <c r="AE935" s="1" t="s">
        <v>10173</v>
      </c>
      <c r="AG935" t="s">
        <v>10173</v>
      </c>
      <c r="AJ935" s="33"/>
      <c r="AL935" s="34"/>
      <c r="AN935" s="34"/>
      <c r="AP935" s="34"/>
      <c r="BA935" s="1" t="s">
        <v>18</v>
      </c>
      <c r="BC935" s="1" t="s">
        <v>18</v>
      </c>
      <c r="BD935" s="1">
        <f>IF(AY935="+",IF(AZ935="+",IF(BA935="+",7,6),IF(BA935="+",5,4)),IF(AZ935="+",IF(BA935="+",3,2),IF(BA935="+",1,0)))</f>
        <v>1</v>
      </c>
    </row>
    <row r="936" spans="1:56" ht="15.75" customHeight="1" x14ac:dyDescent="0.35">
      <c r="A936" s="1" t="s">
        <v>13333</v>
      </c>
      <c r="B936">
        <v>0.108623088842525</v>
      </c>
      <c r="C936">
        <v>0.14079396238719999</v>
      </c>
      <c r="D936">
        <v>-4.6474584769875503E-2</v>
      </c>
      <c r="E936">
        <v>-0.25329523689634897</v>
      </c>
      <c r="F936">
        <v>0.145371768441104</v>
      </c>
      <c r="G936">
        <v>8.38383697661607E-2</v>
      </c>
      <c r="H936">
        <v>0.163973433534534</v>
      </c>
      <c r="I936">
        <v>0.25817782039252801</v>
      </c>
      <c r="J936">
        <v>-0.19483961460652099</v>
      </c>
      <c r="K936">
        <v>-7.7609322975054601E-2</v>
      </c>
      <c r="L936">
        <v>-0.10325095236757301</v>
      </c>
      <c r="M936">
        <v>-0.23579643647838899</v>
      </c>
      <c r="N936">
        <v>-0.11872340192648</v>
      </c>
      <c r="O936">
        <v>-0.17277159640040199</v>
      </c>
      <c r="P936">
        <v>-6.9852017791808593E-2</v>
      </c>
      <c r="Q936">
        <v>-9.1327105674366693E-2</v>
      </c>
      <c r="R936">
        <v>1.41859234397766E-2</v>
      </c>
      <c r="S936">
        <v>-5.8783889209521201E-3</v>
      </c>
      <c r="T936">
        <v>9.1505194915431201E-2</v>
      </c>
      <c r="U936">
        <v>4.4803683340134397E-2</v>
      </c>
      <c r="V936" s="20">
        <v>0.16284034803358199</v>
      </c>
      <c r="W936" s="20">
        <v>-0.15287408160688401</v>
      </c>
      <c r="X936" s="21">
        <v>-0.113168530448264</v>
      </c>
      <c r="Y936" s="20">
        <v>3.6154103193597499E-2</v>
      </c>
      <c r="Z936" s="20">
        <v>0.27166486487390001</v>
      </c>
      <c r="AA936" s="20">
        <v>0.34987966278316102</v>
      </c>
      <c r="AB936" s="21">
        <v>0.46105600502004601</v>
      </c>
      <c r="AC936" s="20">
        <v>1.7343069780848399E-2</v>
      </c>
      <c r="AD936" s="1" t="s">
        <v>13334</v>
      </c>
      <c r="AE936" s="1" t="s">
        <v>13335</v>
      </c>
      <c r="AG936" t="s">
        <v>13335</v>
      </c>
      <c r="AJ936" s="33"/>
      <c r="AL936" s="34"/>
      <c r="AN936" s="34"/>
      <c r="AP936" s="34"/>
      <c r="BC936" s="1" t="s">
        <v>18</v>
      </c>
      <c r="BD936" s="1">
        <f>IF(AY936="+",IF(AZ936="+",IF(BA936="+",7,6),IF(BA936="+",5,4)),IF(AZ936="+",IF(BA936="+",3,2),IF(BA936="+",1,0)))</f>
        <v>0</v>
      </c>
    </row>
    <row r="937" spans="1:56" ht="15.75" customHeight="1" x14ac:dyDescent="0.35">
      <c r="A937" s="1" t="s">
        <v>6108</v>
      </c>
      <c r="B937">
        <v>6.2635566978836807E-2</v>
      </c>
      <c r="C937">
        <v>-0.14943030187876699</v>
      </c>
      <c r="D937">
        <v>5.4378614951328202E-2</v>
      </c>
      <c r="E937">
        <v>-0.13440548614473199</v>
      </c>
      <c r="F937">
        <v>-0.40650174663455102</v>
      </c>
      <c r="G937">
        <v>-0.23037825778635199</v>
      </c>
      <c r="H937">
        <v>-0.20217813331474699</v>
      </c>
      <c r="I937">
        <v>-0.31202655986955602</v>
      </c>
      <c r="J937">
        <v>-0.59761140707683902</v>
      </c>
      <c r="K937">
        <v>-0.57860155896909304</v>
      </c>
      <c r="L937">
        <v>-0.299273234425384</v>
      </c>
      <c r="M937">
        <v>-0.22993924141877001</v>
      </c>
      <c r="N937">
        <v>-0.43216897443183</v>
      </c>
      <c r="O937">
        <v>-0.30203114641972501</v>
      </c>
      <c r="P937">
        <v>-0.47937384417003798</v>
      </c>
      <c r="Q937">
        <v>-0.218154467356791</v>
      </c>
      <c r="R937">
        <v>-0.13303426103621599</v>
      </c>
      <c r="S937">
        <v>7.1628333824079002E-2</v>
      </c>
      <c r="T937">
        <v>-7.0508497857130106E-2</v>
      </c>
      <c r="U937">
        <v>0.195532188678677</v>
      </c>
      <c r="V937" s="20">
        <v>-0.28777117440130101</v>
      </c>
      <c r="W937" s="20">
        <v>-0.42635636047252201</v>
      </c>
      <c r="X937" s="21">
        <v>-0.35793210809459602</v>
      </c>
      <c r="Y937" s="20">
        <v>1.5904440902352501E-2</v>
      </c>
      <c r="Z937" s="20">
        <v>6.1563901704218001E-2</v>
      </c>
      <c r="AA937" s="20">
        <v>6.3387198327242003E-2</v>
      </c>
      <c r="AB937" s="21">
        <v>2.99363871231932E-2</v>
      </c>
      <c r="AC937" s="20">
        <v>2.28262763761506E-2</v>
      </c>
      <c r="AD937" s="1" t="s">
        <v>6109</v>
      </c>
      <c r="AE937" s="1" t="s">
        <v>6110</v>
      </c>
      <c r="AG937" t="s">
        <v>6110</v>
      </c>
      <c r="AH937" t="s">
        <v>18</v>
      </c>
      <c r="AI937" t="s">
        <v>18</v>
      </c>
      <c r="AJ937" s="33"/>
      <c r="AL937" s="34"/>
      <c r="AN937" s="34"/>
      <c r="AP937" s="34"/>
      <c r="AY937" s="1"/>
      <c r="BB937" s="1"/>
      <c r="BC937" s="1" t="s">
        <v>18</v>
      </c>
      <c r="BD937" s="1">
        <f>IF(AY937="+",IF(AZ937="+",IF(BA937="+",7,6),IF(BA937="+",5,4)),IF(AZ937="+",IF(BA937="+",3,2),IF(BA937="+",1,0)))</f>
        <v>0</v>
      </c>
    </row>
    <row r="938" spans="1:56" ht="15.75" customHeight="1" x14ac:dyDescent="0.35">
      <c r="A938" s="1" t="s">
        <v>6342</v>
      </c>
      <c r="B938">
        <v>5.9169215810446499E-2</v>
      </c>
      <c r="C938">
        <v>3.1266426453976502E-2</v>
      </c>
      <c r="D938">
        <v>-0.15988850124257001</v>
      </c>
      <c r="E938">
        <v>-7.8215372379638201E-2</v>
      </c>
      <c r="F938">
        <v>-0.33478280552636802</v>
      </c>
      <c r="G938">
        <v>-0.46475147750097501</v>
      </c>
      <c r="H938">
        <v>-0.43542619220293999</v>
      </c>
      <c r="I938">
        <v>-0.37534332790904201</v>
      </c>
      <c r="J938">
        <v>-0.484006158784555</v>
      </c>
      <c r="K938">
        <v>-0.54311932530212603</v>
      </c>
      <c r="L938">
        <v>-0.26452245119308199</v>
      </c>
      <c r="M938">
        <v>-0.35174053547391099</v>
      </c>
      <c r="N938">
        <v>-0.56443481635959503</v>
      </c>
      <c r="O938">
        <v>-0.545946849947756</v>
      </c>
      <c r="P938">
        <v>-0.42094299352433701</v>
      </c>
      <c r="Q938">
        <v>-0.44574635450597799</v>
      </c>
      <c r="R938">
        <v>-0.24266364675233101</v>
      </c>
      <c r="S938">
        <v>-0.19071912477466099</v>
      </c>
      <c r="T938" s="9">
        <v>4.9260337728113102E-4</v>
      </c>
      <c r="U938">
        <v>-2.02359184013815E-2</v>
      </c>
      <c r="V938" s="20">
        <v>-0.40257595078483099</v>
      </c>
      <c r="W938" s="20">
        <v>-0.41084711768841897</v>
      </c>
      <c r="X938" s="21">
        <v>-0.49426775358441699</v>
      </c>
      <c r="Y938" s="20">
        <v>-0.113281521637773</v>
      </c>
      <c r="Z938" s="20">
        <v>1.54978983438872E-2</v>
      </c>
      <c r="AA938" s="20">
        <v>2.5095494557049101E-2</v>
      </c>
      <c r="AB938" s="21">
        <v>4.3649251328890899E-3</v>
      </c>
      <c r="AC938" s="20">
        <v>2.77562743279893E-2</v>
      </c>
      <c r="AD938" s="1" t="s">
        <v>6343</v>
      </c>
      <c r="AE938" s="1" t="s">
        <v>6344</v>
      </c>
      <c r="AG938" t="s">
        <v>6344</v>
      </c>
      <c r="AH938" t="s">
        <v>18</v>
      </c>
      <c r="AI938" t="s">
        <v>18</v>
      </c>
      <c r="AJ938" s="33"/>
      <c r="AL938" s="34"/>
      <c r="AN938" s="34"/>
      <c r="AP938" s="34"/>
      <c r="AY938" s="1" t="s">
        <v>18</v>
      </c>
      <c r="AZ938" s="1" t="s">
        <v>18</v>
      </c>
      <c r="BC938" s="1" t="s">
        <v>18</v>
      </c>
      <c r="BD938" s="1">
        <f>IF(AY938="+",IF(AZ938="+",IF(BA938="+",7,6),IF(BA938="+",5,4)),IF(AZ938="+",IF(BA938="+",3,2),IF(BA938="+",1,0)))</f>
        <v>6</v>
      </c>
    </row>
    <row r="939" spans="1:56" ht="15.75" customHeight="1" x14ac:dyDescent="0.35">
      <c r="A939" s="1" t="s">
        <v>10396</v>
      </c>
      <c r="B939">
        <v>0.305155104680078</v>
      </c>
      <c r="C939">
        <v>-0.26320254973516299</v>
      </c>
      <c r="D939">
        <v>9.4810164120795695E-2</v>
      </c>
      <c r="E939">
        <v>-8.1132366528033906E-2</v>
      </c>
      <c r="F939">
        <v>0.53099674244378003</v>
      </c>
      <c r="G939">
        <v>0.68587334772076103</v>
      </c>
      <c r="H939">
        <v>0.83395322780701997</v>
      </c>
      <c r="I939">
        <v>0.663328988212327</v>
      </c>
      <c r="J939">
        <v>-0.24630984455789301</v>
      </c>
      <c r="K939">
        <v>-0.39265611669836697</v>
      </c>
      <c r="L939">
        <v>-0.47449610025900102</v>
      </c>
      <c r="M939">
        <v>-0.38610400723143801</v>
      </c>
      <c r="N939">
        <v>0.29468577572344501</v>
      </c>
      <c r="O939">
        <v>0.66342638448590996</v>
      </c>
      <c r="P939">
        <v>0.49505038951189101</v>
      </c>
      <c r="Q939">
        <v>0.52379672436093005</v>
      </c>
      <c r="R939">
        <v>0.68494650066359697</v>
      </c>
      <c r="S939">
        <v>1.0362396389263799</v>
      </c>
      <c r="T939">
        <v>0.90822918532755803</v>
      </c>
      <c r="U939">
        <v>0.949576108731636</v>
      </c>
      <c r="V939" s="20">
        <v>0.67853807654597198</v>
      </c>
      <c r="W939" s="20">
        <v>-0.37489151718667502</v>
      </c>
      <c r="X939" s="21">
        <v>0.49423981852054399</v>
      </c>
      <c r="Y939" s="20">
        <v>0.89474785841229498</v>
      </c>
      <c r="Z939" s="20">
        <v>3.18981815836255E-2</v>
      </c>
      <c r="AA939" s="20">
        <v>0.11220353238601299</v>
      </c>
      <c r="AB939" s="21">
        <v>5.3654538265577797E-2</v>
      </c>
      <c r="AC939" s="20">
        <v>4.4154659675495498E-4</v>
      </c>
      <c r="AD939" s="1" t="s">
        <v>10397</v>
      </c>
      <c r="AE939" s="1" t="s">
        <v>10398</v>
      </c>
      <c r="AG939" t="s">
        <v>10398</v>
      </c>
      <c r="AJ939" s="33" t="s">
        <v>18</v>
      </c>
      <c r="AK939" t="s">
        <v>18</v>
      </c>
      <c r="AL939" s="34"/>
      <c r="AM939" t="s">
        <v>18</v>
      </c>
      <c r="AN939" s="34"/>
      <c r="AP939" s="34" t="s">
        <v>18</v>
      </c>
      <c r="AY939" s="1" t="s">
        <v>18</v>
      </c>
      <c r="BA939" s="1" t="s">
        <v>18</v>
      </c>
      <c r="BB939" s="1" t="s">
        <v>18</v>
      </c>
      <c r="BD939" s="1">
        <f>IF(AY939="+",IF(AZ939="+",IF(BA939="+",7,6),IF(BA939="+",5,4)),IF(AZ939="+",IF(BA939="+",3,2),IF(BA939="+",1,0)))</f>
        <v>5</v>
      </c>
    </row>
    <row r="940" spans="1:56" ht="15.75" customHeight="1" x14ac:dyDescent="0.35">
      <c r="A940" s="1" t="s">
        <v>3854</v>
      </c>
      <c r="B940">
        <v>9.4235058393141599E-2</v>
      </c>
      <c r="C940">
        <v>-6.0020740851314501E-2</v>
      </c>
      <c r="D940">
        <v>-2.3175735127029199E-2</v>
      </c>
      <c r="E940">
        <v>-5.0300393080338103E-2</v>
      </c>
      <c r="F940">
        <v>-0.17770433389728099</v>
      </c>
      <c r="G940">
        <v>-0.29336697960849001</v>
      </c>
      <c r="H940">
        <v>-0.20685816404920701</v>
      </c>
      <c r="I940">
        <v>-0.173250328679289</v>
      </c>
      <c r="J940">
        <v>-7.7929866071809906E-2</v>
      </c>
      <c r="K940">
        <v>5.84639640744197E-2</v>
      </c>
      <c r="L940">
        <v>-2.5852358514041201E-2</v>
      </c>
      <c r="M940">
        <v>0.116756302441112</v>
      </c>
      <c r="N940">
        <v>-0.170103749378957</v>
      </c>
      <c r="O940">
        <v>-0.22901929494662299</v>
      </c>
      <c r="P940">
        <v>-0.12710346461403799</v>
      </c>
      <c r="Q940">
        <v>-0.209760210066437</v>
      </c>
      <c r="R940">
        <v>-0.19756862954969601</v>
      </c>
      <c r="S940">
        <v>-0.24381450523333201</v>
      </c>
      <c r="T940">
        <v>-0.17187368749631099</v>
      </c>
      <c r="U940">
        <v>-0.22671346547715401</v>
      </c>
      <c r="V940" s="20">
        <v>-0.21279495155856701</v>
      </c>
      <c r="W940" s="20">
        <v>1.78595104824202E-2</v>
      </c>
      <c r="X940" s="21">
        <v>-0.18399667975151399</v>
      </c>
      <c r="Y940" s="20">
        <v>-0.20999257193912299</v>
      </c>
      <c r="Z940" s="20">
        <v>2.7467137790032001E-2</v>
      </c>
      <c r="AA940" s="20">
        <v>0.73272738364797596</v>
      </c>
      <c r="AB940" s="21">
        <v>2.9117550505752401E-2</v>
      </c>
      <c r="AC940" s="20">
        <v>1.9000133625055E-2</v>
      </c>
      <c r="AD940" s="1" t="s">
        <v>3855</v>
      </c>
      <c r="AE940" s="1" t="s">
        <v>3856</v>
      </c>
      <c r="AG940" t="s">
        <v>3856</v>
      </c>
      <c r="AJ940" s="33"/>
      <c r="AL940" s="34"/>
      <c r="AN940" s="34"/>
      <c r="AP940" s="34"/>
      <c r="AY940" s="1" t="s">
        <v>18</v>
      </c>
      <c r="BA940" s="1" t="s">
        <v>18</v>
      </c>
      <c r="BB940" s="1" t="s">
        <v>18</v>
      </c>
      <c r="BD940" s="1">
        <f>IF(AY940="+",IF(AZ940="+",IF(BA940="+",7,6),IF(BA940="+",5,4)),IF(AZ940="+",IF(BA940="+",3,2),IF(BA940="+",1,0)))</f>
        <v>5</v>
      </c>
    </row>
    <row r="941" spans="1:56" ht="15.75" customHeight="1" x14ac:dyDescent="0.35">
      <c r="A941" s="1" t="s">
        <v>2784</v>
      </c>
      <c r="B941">
        <v>7.5643742762746394E-2</v>
      </c>
      <c r="C941">
        <v>-4.6517025487549303E-2</v>
      </c>
      <c r="D941">
        <v>6.2436486201477702E-2</v>
      </c>
      <c r="E941">
        <v>-7.69552656136549E-2</v>
      </c>
      <c r="F941">
        <v>-7.7019831620449702E-3</v>
      </c>
      <c r="G941">
        <v>2.8898605307394399E-2</v>
      </c>
      <c r="H941">
        <v>-2.03643763323887E-2</v>
      </c>
      <c r="I941">
        <v>-5.3892977377293698E-2</v>
      </c>
      <c r="J941">
        <v>-3.6121535797413298E-2</v>
      </c>
      <c r="K941">
        <v>-5.2961980061214303E-2</v>
      </c>
      <c r="L941">
        <v>-1.1784432273557899E-2</v>
      </c>
      <c r="M941">
        <v>-7.8322365087548196E-2</v>
      </c>
      <c r="N941">
        <v>8.3310444426971993E-3</v>
      </c>
      <c r="O941">
        <v>4.53456472794578E-2</v>
      </c>
      <c r="P941">
        <v>3.6273095705056997E-2</v>
      </c>
      <c r="Q941">
        <v>4.7874617788256899E-2</v>
      </c>
      <c r="R941">
        <v>5.0309883609076698E-2</v>
      </c>
      <c r="S941">
        <v>0.100983495713416</v>
      </c>
      <c r="T941">
        <v>7.8549116958745502E-2</v>
      </c>
      <c r="U941">
        <v>9.6600759020203306E-2</v>
      </c>
      <c r="V941" s="20">
        <v>-1.3265182891083201E-2</v>
      </c>
      <c r="W941" s="20">
        <v>-4.4797578304933403E-2</v>
      </c>
      <c r="X941" s="21">
        <v>3.4456101303867198E-2</v>
      </c>
      <c r="Y941" s="20">
        <v>8.1610813825360604E-2</v>
      </c>
      <c r="Z941" s="20">
        <v>0.80570091853742898</v>
      </c>
      <c r="AA941" s="20">
        <v>0.43415618547620799</v>
      </c>
      <c r="AB941" s="21">
        <v>0.59203904882563096</v>
      </c>
      <c r="AC941" s="20">
        <v>2.4929007312339902E-3</v>
      </c>
      <c r="AD941" s="1" t="s">
        <v>2785</v>
      </c>
      <c r="AE941" s="1" t="s">
        <v>2786</v>
      </c>
      <c r="AG941" t="s">
        <v>2786</v>
      </c>
      <c r="AJ941" s="33"/>
      <c r="AL941" s="34"/>
      <c r="AN941" s="34"/>
      <c r="AP941" s="34"/>
      <c r="BC941" s="1" t="s">
        <v>18</v>
      </c>
      <c r="BD941" s="1">
        <f>IF(AY941="+",IF(AZ941="+",IF(BA941="+",7,6),IF(BA941="+",5,4)),IF(AZ941="+",IF(BA941="+",3,2),IF(BA941="+",1,0)))</f>
        <v>0</v>
      </c>
    </row>
    <row r="942" spans="1:56" ht="15.75" customHeight="1" x14ac:dyDescent="0.35">
      <c r="A942" s="1" t="s">
        <v>6756</v>
      </c>
      <c r="B942">
        <v>0.263536159222302</v>
      </c>
      <c r="C942">
        <v>-0.333645225870639</v>
      </c>
      <c r="D942">
        <v>0.100530568808368</v>
      </c>
      <c r="E942">
        <v>-4.2015728956202501E-2</v>
      </c>
      <c r="F942">
        <v>0.76666138932322903</v>
      </c>
      <c r="G942">
        <v>0.49158793927720701</v>
      </c>
      <c r="H942">
        <v>0.52267519297603804</v>
      </c>
      <c r="I942">
        <v>0.46673803226580901</v>
      </c>
      <c r="J942">
        <v>7.2528001017541796E-2</v>
      </c>
      <c r="K942">
        <v>0.35051039226477698</v>
      </c>
      <c r="L942">
        <v>-1.52318357269088E-2</v>
      </c>
      <c r="M942">
        <v>0.108528249592955</v>
      </c>
      <c r="N942">
        <v>0.41701322983424</v>
      </c>
      <c r="O942">
        <v>0.52294717208353803</v>
      </c>
      <c r="P942">
        <v>0.62016589792340504</v>
      </c>
      <c r="Q942">
        <v>0.47908070427364702</v>
      </c>
      <c r="R942">
        <v>0.306146279342911</v>
      </c>
      <c r="S942">
        <v>0.42904281383178799</v>
      </c>
      <c r="T942">
        <v>0.48010134341702299</v>
      </c>
      <c r="U942">
        <v>0.35947018764801703</v>
      </c>
      <c r="V942" s="20">
        <v>0.56191563846057102</v>
      </c>
      <c r="W942" s="20">
        <v>0.129083701787091</v>
      </c>
      <c r="X942" s="21">
        <v>0.50980175102870795</v>
      </c>
      <c r="Y942" s="20">
        <v>0.39369015605993501</v>
      </c>
      <c r="Z942" s="20">
        <v>5.1672643920197797E-2</v>
      </c>
      <c r="AA942" s="20">
        <v>0.54065410922169999</v>
      </c>
      <c r="AB942" s="21">
        <v>5.7082316616152998E-2</v>
      </c>
      <c r="AC942" s="20">
        <v>5.6609008290020697E-2</v>
      </c>
      <c r="AD942" s="1" t="s">
        <v>6757</v>
      </c>
      <c r="AE942" s="1" t="s">
        <v>6758</v>
      </c>
      <c r="AG942" t="s">
        <v>6758</v>
      </c>
      <c r="AJ942" s="33" t="s">
        <v>18</v>
      </c>
      <c r="AK942" t="s">
        <v>18</v>
      </c>
      <c r="AL942" s="34"/>
      <c r="AM942" t="s">
        <v>18</v>
      </c>
      <c r="AN942" s="34"/>
      <c r="AP942" s="34" t="s">
        <v>18</v>
      </c>
      <c r="AY942" s="1"/>
      <c r="BB942" s="1"/>
      <c r="BC942" s="1" t="s">
        <v>18</v>
      </c>
      <c r="BD942" s="1">
        <f>IF(AY942="+",IF(AZ942="+",IF(BA942="+",7,6),IF(BA942="+",5,4)),IF(AZ942="+",IF(BA942="+",3,2),IF(BA942="+",1,0)))</f>
        <v>0</v>
      </c>
    </row>
    <row r="943" spans="1:56" ht="15.75" customHeight="1" x14ac:dyDescent="0.35">
      <c r="A943" s="1" t="s">
        <v>13650</v>
      </c>
      <c r="B943">
        <v>-9.3107282886616793E-2</v>
      </c>
      <c r="C943">
        <v>0.103126536954255</v>
      </c>
      <c r="D943">
        <v>-7.6072753944516694E-2</v>
      </c>
      <c r="E943">
        <v>7.1448205617289304E-2</v>
      </c>
      <c r="F943">
        <v>-6.5934453442051302E-2</v>
      </c>
      <c r="G943">
        <v>-5.0470734686736698E-2</v>
      </c>
      <c r="H943">
        <v>2.8112420620765299E-2</v>
      </c>
      <c r="I943">
        <v>-3.6280348786028101E-2</v>
      </c>
      <c r="J943">
        <v>8.0529292271345795E-2</v>
      </c>
      <c r="K943" s="9">
        <v>4.95910960660198E-4</v>
      </c>
      <c r="L943">
        <v>0.164659114681246</v>
      </c>
      <c r="M943">
        <v>0.14173514839168699</v>
      </c>
      <c r="N943">
        <v>5.4610387641646399E-2</v>
      </c>
      <c r="O943">
        <v>6.84514013219822E-2</v>
      </c>
      <c r="P943">
        <v>-1.1418902941351399E-2</v>
      </c>
      <c r="Q943">
        <v>-2.12951839863858E-3</v>
      </c>
      <c r="R943">
        <v>-3.8717723976263302E-2</v>
      </c>
      <c r="S943">
        <v>-2.44882282169963E-2</v>
      </c>
      <c r="T943">
        <v>-0.11615254460883299</v>
      </c>
      <c r="U943">
        <v>-9.2292570391342296E-2</v>
      </c>
      <c r="V943" s="20">
        <v>-3.1143279073512699E-2</v>
      </c>
      <c r="W943" s="20">
        <v>9.6854866576235002E-2</v>
      </c>
      <c r="X943" s="21">
        <v>2.7378341905909601E-2</v>
      </c>
      <c r="Y943" s="20">
        <v>-6.7912766798358795E-2</v>
      </c>
      <c r="Z943" s="20">
        <v>0.70614071713323201</v>
      </c>
      <c r="AA943" s="20">
        <v>0.29981601307386602</v>
      </c>
      <c r="AB943" s="21">
        <v>0.73677727945357596</v>
      </c>
      <c r="AC943" s="20">
        <v>2.4461682855415001E-2</v>
      </c>
      <c r="AD943" s="1" t="s">
        <v>13651</v>
      </c>
      <c r="AE943" s="1" t="s">
        <v>13652</v>
      </c>
      <c r="AG943" t="s">
        <v>13652</v>
      </c>
      <c r="AJ943" s="33"/>
      <c r="AL943" s="34"/>
      <c r="AN943" s="34"/>
      <c r="AP943" s="34"/>
      <c r="BC943" s="1" t="s">
        <v>18</v>
      </c>
      <c r="BD943" s="1">
        <f>IF(AY943="+",IF(AZ943="+",IF(BA943="+",7,6),IF(BA943="+",5,4)),IF(AZ943="+",IF(BA943="+",3,2),IF(BA943="+",1,0)))</f>
        <v>0</v>
      </c>
    </row>
    <row r="944" spans="1:56" ht="15.75" customHeight="1" x14ac:dyDescent="0.35">
      <c r="A944" s="1" t="s">
        <v>767</v>
      </c>
      <c r="B944">
        <v>0.109723274331476</v>
      </c>
      <c r="C944">
        <v>-0.37637649913486299</v>
      </c>
      <c r="D944">
        <v>0.15657619032609399</v>
      </c>
      <c r="E944">
        <v>0.103900646867888</v>
      </c>
      <c r="F944">
        <v>0.83666947410973902</v>
      </c>
      <c r="G944">
        <v>0.30760477672307202</v>
      </c>
      <c r="H944">
        <v>0.18838335416247001</v>
      </c>
      <c r="I944">
        <v>0.313898966121473</v>
      </c>
      <c r="J944">
        <v>-0.24518181951010501</v>
      </c>
      <c r="K944">
        <v>-1.3972335772782601E-2</v>
      </c>
      <c r="L944">
        <v>-0.48289719615778498</v>
      </c>
      <c r="M944">
        <v>-0.41691261640632299</v>
      </c>
      <c r="N944">
        <v>0.160057006749113</v>
      </c>
      <c r="O944">
        <v>0.41837919974285198</v>
      </c>
      <c r="P944">
        <v>0.43390513718520901</v>
      </c>
      <c r="Q944">
        <v>0.55935194275993205</v>
      </c>
      <c r="R944">
        <v>0.43099959287279499</v>
      </c>
      <c r="S944">
        <v>0.72673803926715796</v>
      </c>
      <c r="T944">
        <v>0.74322059914735095</v>
      </c>
      <c r="U944">
        <v>0.86715684502095502</v>
      </c>
      <c r="V944" s="20">
        <v>0.411639142779189</v>
      </c>
      <c r="W944" s="20">
        <v>-0.28974099196174902</v>
      </c>
      <c r="X944" s="21">
        <v>0.39292332160927701</v>
      </c>
      <c r="Y944" s="20">
        <v>0.69202876907706501</v>
      </c>
      <c r="Z944" s="20">
        <v>0.167975557462374</v>
      </c>
      <c r="AA944" s="20">
        <v>0.238284961343529</v>
      </c>
      <c r="AB944" s="21">
        <v>9.7999697469052197E-2</v>
      </c>
      <c r="AC944" s="20">
        <v>2.2970623756355898E-3</v>
      </c>
      <c r="AD944" s="1" t="s">
        <v>768</v>
      </c>
      <c r="AE944" s="1" t="s">
        <v>769</v>
      </c>
      <c r="AG944" t="s">
        <v>769</v>
      </c>
      <c r="AJ944" s="33"/>
      <c r="AL944" s="34"/>
      <c r="AN944" s="34"/>
      <c r="AP944" s="34"/>
      <c r="BA944" s="1" t="s">
        <v>18</v>
      </c>
      <c r="BC944" s="1" t="s">
        <v>18</v>
      </c>
      <c r="BD944" s="1">
        <f>IF(AY944="+",IF(AZ944="+",IF(BA944="+",7,6),IF(BA944="+",5,4)),IF(AZ944="+",IF(BA944="+",3,2),IF(BA944="+",1,0)))</f>
        <v>1</v>
      </c>
    </row>
    <row r="945" spans="1:56" ht="15.75" customHeight="1" x14ac:dyDescent="0.35">
      <c r="A945" s="1" t="s">
        <v>4860</v>
      </c>
      <c r="B945">
        <v>-0.25980355343438899</v>
      </c>
      <c r="C945">
        <v>0.300437997784753</v>
      </c>
      <c r="D945">
        <v>6.1531145864241604E-3</v>
      </c>
      <c r="E945">
        <v>-0.105602756351587</v>
      </c>
      <c r="F945">
        <v>-0.40337486856301102</v>
      </c>
      <c r="G945">
        <v>9.9367241630690994E-2</v>
      </c>
      <c r="H945">
        <v>0.16684362064710101</v>
      </c>
      <c r="I945">
        <v>-9.3189910806827495E-2</v>
      </c>
      <c r="J945">
        <v>0.32743522981287698</v>
      </c>
      <c r="K945">
        <v>1.0532078447847201E-2</v>
      </c>
      <c r="L945">
        <v>0.39245819551938199</v>
      </c>
      <c r="M945">
        <v>0.89349655688194096</v>
      </c>
      <c r="N945">
        <v>0.31115829771736703</v>
      </c>
      <c r="O945">
        <v>0.20771731482257</v>
      </c>
      <c r="P945">
        <v>0.174573630037893</v>
      </c>
      <c r="Q945">
        <v>0.14677033594413499</v>
      </c>
      <c r="R945">
        <v>-0.14930648089214499</v>
      </c>
      <c r="S945">
        <v>-0.33110026338423998</v>
      </c>
      <c r="T945">
        <v>-0.41946868695976403</v>
      </c>
      <c r="U945">
        <v>-0.29719451131985097</v>
      </c>
      <c r="V945" s="20">
        <v>-5.75884792730115E-2</v>
      </c>
      <c r="W945" s="20">
        <v>0.40598051516551198</v>
      </c>
      <c r="X945" s="21">
        <v>0.21005489463049101</v>
      </c>
      <c r="Y945" s="20">
        <v>-0.29926748563900002</v>
      </c>
      <c r="Z945" s="20">
        <v>0.88118641063247105</v>
      </c>
      <c r="AA945" s="20">
        <v>0.211632928878173</v>
      </c>
      <c r="AB945" s="21">
        <v>0.24594566636217099</v>
      </c>
      <c r="AC945" s="20">
        <v>4.4437202716832401E-2</v>
      </c>
      <c r="AD945" s="1" t="s">
        <v>4861</v>
      </c>
      <c r="AE945" s="1" t="s">
        <v>4862</v>
      </c>
      <c r="AG945" t="s">
        <v>4862</v>
      </c>
      <c r="AJ945" s="33"/>
      <c r="AL945" s="34"/>
      <c r="AN945" s="34"/>
      <c r="AP945" s="34"/>
      <c r="AQ945" t="s">
        <v>18</v>
      </c>
      <c r="BA945" s="1" t="s">
        <v>18</v>
      </c>
      <c r="BC945" s="1" t="s">
        <v>18</v>
      </c>
      <c r="BD945" s="1">
        <f>IF(AY945="+",IF(AZ945="+",IF(BA945="+",7,6),IF(BA945="+",5,4)),IF(AZ945="+",IF(BA945="+",3,2),IF(BA945="+",1,0)))</f>
        <v>1</v>
      </c>
    </row>
    <row r="946" spans="1:56" ht="15.75" customHeight="1" x14ac:dyDescent="0.35">
      <c r="A946" s="1" t="s">
        <v>1890</v>
      </c>
      <c r="B946">
        <v>-0.107267310730641</v>
      </c>
      <c r="C946">
        <v>7.0938831992679696E-2</v>
      </c>
      <c r="D946">
        <v>-6.4281749958835302E-2</v>
      </c>
      <c r="E946">
        <v>8.8835778074938795E-2</v>
      </c>
      <c r="F946">
        <v>7.6206631104232897E-2</v>
      </c>
      <c r="G946">
        <v>-3.4161771122735302E-3</v>
      </c>
      <c r="H946">
        <v>-9.0754680025043905E-3</v>
      </c>
      <c r="I946">
        <v>6.2131028051629303E-2</v>
      </c>
      <c r="J946">
        <v>-2.4175622609582802E-2</v>
      </c>
      <c r="K946">
        <v>-5.7020984793738898E-2</v>
      </c>
      <c r="L946">
        <v>-3.4192834606666597E-2</v>
      </c>
      <c r="M946">
        <v>-0.19889513820765101</v>
      </c>
      <c r="N946">
        <v>-6.5338642673122893E-2</v>
      </c>
      <c r="O946">
        <v>-0.139040771435921</v>
      </c>
      <c r="P946">
        <v>-0.138947549460016</v>
      </c>
      <c r="Q946">
        <v>-9.4097206912403406E-2</v>
      </c>
      <c r="R946">
        <v>1.23359349848263E-2</v>
      </c>
      <c r="S946">
        <v>-4.0049616473114003E-2</v>
      </c>
      <c r="T946">
        <v>-4.7987644803718199E-2</v>
      </c>
      <c r="U946">
        <v>-1.16661463792164E-2</v>
      </c>
      <c r="V946" s="20">
        <v>3.1461503510271098E-2</v>
      </c>
      <c r="W946" s="20">
        <v>-7.8571145054409999E-2</v>
      </c>
      <c r="X946" s="21">
        <v>-0.109356042620365</v>
      </c>
      <c r="Y946" s="20">
        <v>-2.18418681678056E-2</v>
      </c>
      <c r="Z946" s="20">
        <v>0.68607511370706697</v>
      </c>
      <c r="AA946" s="20">
        <v>0.40914178634220799</v>
      </c>
      <c r="AB946" s="21">
        <v>0.19623263133232999</v>
      </c>
      <c r="AC946" s="20">
        <v>0.32232741763514799</v>
      </c>
      <c r="AD946" s="1" t="s">
        <v>1891</v>
      </c>
      <c r="AE946" s="1" t="s">
        <v>1892</v>
      </c>
      <c r="AG946" t="s">
        <v>1892</v>
      </c>
      <c r="AJ946" s="33"/>
      <c r="AL946" s="34"/>
      <c r="AN946" s="34"/>
      <c r="AP946" s="34"/>
      <c r="BC946" s="1" t="s">
        <v>18</v>
      </c>
      <c r="BD946" s="1">
        <f>IF(AY946="+",IF(AZ946="+",IF(BA946="+",7,6),IF(BA946="+",5,4)),IF(AZ946="+",IF(BA946="+",3,2),IF(BA946="+",1,0)))</f>
        <v>0</v>
      </c>
    </row>
    <row r="947" spans="1:56" ht="15.75" customHeight="1" x14ac:dyDescent="0.35">
      <c r="A947" s="1" t="s">
        <v>4398</v>
      </c>
      <c r="B947">
        <v>-0.39383596030631002</v>
      </c>
      <c r="C947">
        <v>0.33922492302575902</v>
      </c>
      <c r="D947">
        <v>-0.208497315473374</v>
      </c>
      <c r="E947">
        <v>9.7235401303506996E-2</v>
      </c>
      <c r="F947">
        <v>4.5675247704836199E-2</v>
      </c>
      <c r="G947">
        <v>5.9588533513830297E-2</v>
      </c>
      <c r="H947">
        <v>2.0540658679935101E-2</v>
      </c>
      <c r="I947">
        <v>0.10168339408544801</v>
      </c>
      <c r="J947">
        <v>0.34321774842677999</v>
      </c>
      <c r="K947">
        <v>9.9191977477116805E-2</v>
      </c>
      <c r="L947">
        <v>0.21932427284082701</v>
      </c>
      <c r="M947">
        <v>0.27737092552970299</v>
      </c>
      <c r="N947">
        <v>0.24112037758682001</v>
      </c>
      <c r="O947">
        <v>0.14569510114320799</v>
      </c>
      <c r="P947">
        <v>6.3752479988559596E-2</v>
      </c>
      <c r="Q947">
        <v>2.2210911906432301E-2</v>
      </c>
      <c r="R947">
        <v>3.96715124178715E-2</v>
      </c>
      <c r="S947">
        <v>-0.10911790910658099</v>
      </c>
      <c r="T947">
        <v>-0.230805670801107</v>
      </c>
      <c r="U947">
        <v>-0.245869821734433</v>
      </c>
      <c r="V947" s="20">
        <v>5.6871958496012599E-2</v>
      </c>
      <c r="W947" s="20">
        <v>0.23477623106860601</v>
      </c>
      <c r="X947" s="21">
        <v>0.118194717656255</v>
      </c>
      <c r="Y947" s="20">
        <v>-0.136530472306062</v>
      </c>
      <c r="Z947" s="20">
        <v>0.71222136329164099</v>
      </c>
      <c r="AA947" s="20">
        <v>0.30870442535616699</v>
      </c>
      <c r="AB947" s="21">
        <v>0.51648962854397296</v>
      </c>
      <c r="AC947" s="20">
        <v>1.24406102056958E-2</v>
      </c>
      <c r="AD947" s="1" t="s">
        <v>4399</v>
      </c>
      <c r="AE947" s="1" t="s">
        <v>4400</v>
      </c>
      <c r="AG947" t="s">
        <v>4400</v>
      </c>
      <c r="AJ947" s="33"/>
      <c r="AK947" t="s">
        <v>18</v>
      </c>
      <c r="AL947" s="34"/>
      <c r="AM947" t="s">
        <v>18</v>
      </c>
      <c r="AN947" s="34"/>
      <c r="AP947" s="34" t="s">
        <v>18</v>
      </c>
      <c r="AQ947" t="s">
        <v>18</v>
      </c>
      <c r="BC947" s="1" t="s">
        <v>18</v>
      </c>
      <c r="BD947" s="1">
        <f>IF(AY947="+",IF(AZ947="+",IF(BA947="+",7,6),IF(BA947="+",5,4)),IF(AZ947="+",IF(BA947="+",3,2),IF(BA947="+",1,0)))</f>
        <v>0</v>
      </c>
    </row>
    <row r="948" spans="1:56" ht="15.75" customHeight="1" x14ac:dyDescent="0.35">
      <c r="A948" s="1" t="s">
        <v>3226</v>
      </c>
      <c r="B948">
        <v>1.5683818020790899E-2</v>
      </c>
      <c r="C948">
        <v>-0.44089191368781</v>
      </c>
      <c r="D948">
        <v>-0.55172234686572597</v>
      </c>
      <c r="E948">
        <v>0.24002802204314599</v>
      </c>
      <c r="F948">
        <v>-0.75986495902986795</v>
      </c>
      <c r="G948">
        <v>-1.5750331710907699</v>
      </c>
      <c r="H948">
        <v>-1.26984988458103</v>
      </c>
      <c r="I948">
        <v>-0.67522512702609305</v>
      </c>
      <c r="J948">
        <v>-3.4153500699372401</v>
      </c>
      <c r="K948">
        <v>-3.3564668130546198</v>
      </c>
      <c r="L948">
        <v>-2.9707341070077198</v>
      </c>
      <c r="M948">
        <v>-7.5584565575809499</v>
      </c>
      <c r="N948">
        <v>-3.1746395168010602</v>
      </c>
      <c r="O948">
        <v>-2.4422368322052401</v>
      </c>
      <c r="P948">
        <v>-2.82801770598947</v>
      </c>
      <c r="Q948">
        <v>-1.6956152272338301</v>
      </c>
      <c r="R948">
        <v>-0.31702072287386401</v>
      </c>
      <c r="S948">
        <v>0.73568898926266302</v>
      </c>
      <c r="T948">
        <v>0.66977615264961499</v>
      </c>
      <c r="U948">
        <v>0.70746375235680203</v>
      </c>
      <c r="V948" s="20">
        <v>-1.0699932854319401</v>
      </c>
      <c r="W948" s="20">
        <v>-4.3252518868951304</v>
      </c>
      <c r="X948" s="21">
        <v>-2.5351273205573999</v>
      </c>
      <c r="Y948" s="20">
        <v>0.44897704284880402</v>
      </c>
      <c r="Z948" s="20">
        <v>7.1720580812758603E-2</v>
      </c>
      <c r="AA948" s="20">
        <v>8.8396214222730501E-2</v>
      </c>
      <c r="AB948" s="21">
        <v>8.9877309390589393E-3</v>
      </c>
      <c r="AC948" s="20">
        <v>3.3979042639532497E-2</v>
      </c>
      <c r="AD948" s="1" t="s">
        <v>3227</v>
      </c>
      <c r="AE948" s="1" t="s">
        <v>3228</v>
      </c>
      <c r="AG948" t="s">
        <v>3228</v>
      </c>
      <c r="AJ948" s="33"/>
      <c r="AL948" s="34"/>
      <c r="AN948" s="34"/>
      <c r="AP948" s="34"/>
      <c r="AY948" s="1"/>
      <c r="BA948" s="1" t="s">
        <v>18</v>
      </c>
      <c r="BB948" s="1"/>
      <c r="BC948" s="1" t="s">
        <v>18</v>
      </c>
      <c r="BD948" s="1">
        <f>IF(AY948="+",IF(AZ948="+",IF(BA948="+",7,6),IF(BA948="+",5,4)),IF(AZ948="+",IF(BA948="+",3,2),IF(BA948="+",1,0)))</f>
        <v>1</v>
      </c>
    </row>
    <row r="949" spans="1:56" ht="15.75" customHeight="1" x14ac:dyDescent="0.35">
      <c r="A949" s="1" t="s">
        <v>2178</v>
      </c>
      <c r="B949">
        <v>0.10360879538340299</v>
      </c>
      <c r="C949">
        <v>-0.34584507492615502</v>
      </c>
      <c r="D949">
        <v>0.10481252844686099</v>
      </c>
      <c r="E949">
        <v>0.14227437344225699</v>
      </c>
      <c r="F949">
        <v>9.2987126582320806E-2</v>
      </c>
      <c r="G949">
        <v>0.225029407655509</v>
      </c>
      <c r="H949">
        <v>0.17551216256614399</v>
      </c>
      <c r="I949">
        <v>5.0415949006960899E-2</v>
      </c>
      <c r="J949">
        <v>0.29448975889010398</v>
      </c>
      <c r="K949">
        <v>0.48878903170945098</v>
      </c>
      <c r="L949">
        <v>6.8194103288498398E-2</v>
      </c>
      <c r="M949">
        <v>0.24603613022259799</v>
      </c>
      <c r="N949">
        <v>-7.2875180635302503E-2</v>
      </c>
      <c r="O949">
        <v>-3.4574226706001001E-3</v>
      </c>
      <c r="P949">
        <v>0.16373115431297799</v>
      </c>
      <c r="Q949">
        <v>-1.1480193909101899E-2</v>
      </c>
      <c r="R949">
        <v>-0.35542251316149098</v>
      </c>
      <c r="S949">
        <v>-0.25306127938404699</v>
      </c>
      <c r="T949">
        <v>-0.21679847921727</v>
      </c>
      <c r="U949">
        <v>-0.33843858282250899</v>
      </c>
      <c r="V949" s="20">
        <v>0.13598616145273401</v>
      </c>
      <c r="W949" s="20">
        <v>0.274377256027663</v>
      </c>
      <c r="X949" s="21">
        <v>1.8979589274493301E-2</v>
      </c>
      <c r="Y949" s="20">
        <v>-0.29093021364632898</v>
      </c>
      <c r="Z949" s="20">
        <v>0.49053254054448803</v>
      </c>
      <c r="AA949" s="20">
        <v>0.214355726017224</v>
      </c>
      <c r="AB949" s="21">
        <v>0.92848504685956601</v>
      </c>
      <c r="AC949" s="20">
        <v>1.0451664134158999E-2</v>
      </c>
      <c r="AD949" s="1" t="s">
        <v>2179</v>
      </c>
      <c r="AE949" s="1" t="s">
        <v>2180</v>
      </c>
      <c r="AG949" t="s">
        <v>2180</v>
      </c>
      <c r="AJ949" s="33"/>
      <c r="AL949" s="34"/>
      <c r="AN949" s="34"/>
      <c r="AP949" s="34"/>
      <c r="BA949" s="1" t="s">
        <v>18</v>
      </c>
      <c r="BC949" s="1" t="s">
        <v>18</v>
      </c>
      <c r="BD949" s="1">
        <f>IF(AY949="+",IF(AZ949="+",IF(BA949="+",7,6),IF(BA949="+",5,4)),IF(AZ949="+",IF(BA949="+",3,2),IF(BA949="+",1,0)))</f>
        <v>1</v>
      </c>
    </row>
    <row r="950" spans="1:56" ht="15.75" customHeight="1" x14ac:dyDescent="0.35">
      <c r="A950" s="1" t="s">
        <v>2184</v>
      </c>
      <c r="B950">
        <v>4.0115804006281501E-2</v>
      </c>
      <c r="C950">
        <v>-0.164487367490218</v>
      </c>
      <c r="D950">
        <v>-5.2062616500605501E-2</v>
      </c>
      <c r="E950">
        <v>0.27839949696504002</v>
      </c>
      <c r="F950">
        <v>0.47470003223009599</v>
      </c>
      <c r="G950">
        <v>0.45763261138810202</v>
      </c>
      <c r="H950">
        <v>0.32710071412900699</v>
      </c>
      <c r="I950">
        <v>0.16536550707360101</v>
      </c>
      <c r="J950">
        <v>0.17122051167522301</v>
      </c>
      <c r="K950">
        <v>9.80293191271807E-2</v>
      </c>
      <c r="L950">
        <v>-0.132303211845924</v>
      </c>
      <c r="M950">
        <v>0.38823322811664801</v>
      </c>
      <c r="N950">
        <v>0.16527082154009901</v>
      </c>
      <c r="O950">
        <v>0.45946856983282403</v>
      </c>
      <c r="P950">
        <v>0.35314219222395798</v>
      </c>
      <c r="Q950">
        <v>0.1322429686487</v>
      </c>
      <c r="R950">
        <v>3.6763880307371398E-2</v>
      </c>
      <c r="S950">
        <v>0.35489945356985803</v>
      </c>
      <c r="T950">
        <v>0.19998129295032299</v>
      </c>
      <c r="U950">
        <v>-9.0635033837227694E-3</v>
      </c>
      <c r="V950" s="20">
        <v>0.35619971620520102</v>
      </c>
      <c r="W950" s="20">
        <v>0.13129496176828201</v>
      </c>
      <c r="X950" s="21">
        <v>0.27753113806139501</v>
      </c>
      <c r="Y950" s="20">
        <v>0.14564528086095699</v>
      </c>
      <c r="Z950" s="20">
        <v>9.7201713152069102E-2</v>
      </c>
      <c r="AA950" s="20">
        <v>0.60363898226225599</v>
      </c>
      <c r="AB950" s="21">
        <v>0.15931652258669099</v>
      </c>
      <c r="AC950" s="20">
        <v>0.93421585395860296</v>
      </c>
      <c r="AD950" s="1" t="s">
        <v>2185</v>
      </c>
      <c r="AE950" s="1" t="s">
        <v>2186</v>
      </c>
      <c r="AG950" t="s">
        <v>2186</v>
      </c>
      <c r="AJ950" s="33"/>
      <c r="AL950" s="34"/>
      <c r="AN950" s="34"/>
      <c r="AP950" s="34"/>
      <c r="BC950" s="1" t="s">
        <v>18</v>
      </c>
      <c r="BD950" s="1">
        <f>IF(AY950="+",IF(AZ950="+",IF(BA950="+",7,6),IF(BA950="+",5,4)),IF(AZ950="+",IF(BA950="+",3,2),IF(BA950="+",1,0)))</f>
        <v>0</v>
      </c>
    </row>
    <row r="951" spans="1:56" ht="15.75" customHeight="1" x14ac:dyDescent="0.35">
      <c r="A951" s="1" t="s">
        <v>14810</v>
      </c>
      <c r="B951">
        <v>-0.14983355756507699</v>
      </c>
      <c r="C951">
        <v>1.40259642677811E-2</v>
      </c>
      <c r="D951">
        <v>-7.1401125155379094E-2</v>
      </c>
      <c r="E951">
        <v>0.171521970195708</v>
      </c>
      <c r="F951">
        <v>0.14937630448421599</v>
      </c>
      <c r="G951">
        <v>0.28737039274973197</v>
      </c>
      <c r="H951">
        <v>-0.14790693239071301</v>
      </c>
      <c r="I951">
        <v>7.2633502769582498E-2</v>
      </c>
      <c r="J951">
        <v>-0.23746026567631801</v>
      </c>
      <c r="K951">
        <v>-0.58575585561932997</v>
      </c>
      <c r="L951">
        <v>-0.35656842532135202</v>
      </c>
      <c r="M951">
        <v>-0.91270357034204497</v>
      </c>
      <c r="N951">
        <v>-3.08181622454861E-2</v>
      </c>
      <c r="O951">
        <v>-6.00476385484136E-2</v>
      </c>
      <c r="P951">
        <v>-0.100437840808874</v>
      </c>
      <c r="Q951">
        <v>0.16525336913487701</v>
      </c>
      <c r="R951">
        <v>0.47947630552041898</v>
      </c>
      <c r="S951">
        <v>0.47588242952313897</v>
      </c>
      <c r="T951">
        <v>0.50048505808303101</v>
      </c>
      <c r="U951">
        <v>0.63037387152683799</v>
      </c>
      <c r="V951" s="20">
        <v>9.0368316903204501E-2</v>
      </c>
      <c r="W951" s="20">
        <v>-0.52312202923976103</v>
      </c>
      <c r="X951" s="21">
        <v>-6.5125681169742999E-3</v>
      </c>
      <c r="Y951" s="20">
        <v>0.52155441616335696</v>
      </c>
      <c r="Z951" s="20">
        <v>0.56809847102459599</v>
      </c>
      <c r="AA951" s="20">
        <v>9.3332506374815105E-2</v>
      </c>
      <c r="AB951" s="21">
        <v>0.98761155103120501</v>
      </c>
      <c r="AC951" s="20">
        <v>1.11089388946757E-2</v>
      </c>
      <c r="AD951" s="1" t="s">
        <v>14811</v>
      </c>
      <c r="AE951" s="1" t="s">
        <v>14812</v>
      </c>
      <c r="AF951" s="1">
        <v>2</v>
      </c>
      <c r="AG951" t="s">
        <v>16175</v>
      </c>
      <c r="AJ951" s="33"/>
      <c r="AL951" s="34"/>
      <c r="AN951" s="34"/>
      <c r="AP951" s="34"/>
      <c r="BA951" s="1" t="s">
        <v>18</v>
      </c>
      <c r="BC951" s="1" t="s">
        <v>18</v>
      </c>
      <c r="BD951" s="1">
        <f>IF(AY951="+",IF(AZ951="+",IF(BA951="+",7,6),IF(BA951="+",5,4)),IF(AZ951="+",IF(BA951="+",3,2),IF(BA951="+",1,0)))</f>
        <v>1</v>
      </c>
    </row>
    <row r="952" spans="1:56" ht="15.75" customHeight="1" x14ac:dyDescent="0.35">
      <c r="A952" s="1" t="s">
        <v>13509</v>
      </c>
      <c r="B952">
        <v>1.9354934045566902E-2</v>
      </c>
      <c r="C952">
        <v>7.25263800353457E-2</v>
      </c>
      <c r="D952">
        <v>-0.10642535864625401</v>
      </c>
      <c r="E952">
        <v>5.2443731400852199E-2</v>
      </c>
      <c r="F952">
        <v>0.300794670424326</v>
      </c>
      <c r="G952">
        <v>0.35984044836789197</v>
      </c>
      <c r="H952">
        <v>0.26680569964513701</v>
      </c>
      <c r="I952">
        <v>0.40436344965258297</v>
      </c>
      <c r="J952">
        <v>-0.199244958394176</v>
      </c>
      <c r="K952">
        <v>-0.26606610521380297</v>
      </c>
      <c r="L952">
        <v>-3.7361771152256099E-2</v>
      </c>
      <c r="M952">
        <v>-0.13514214460199001</v>
      </c>
      <c r="N952">
        <v>0.39814402754954098</v>
      </c>
      <c r="O952">
        <v>0.38436648339825202</v>
      </c>
      <c r="P952">
        <v>0.43996742055233501</v>
      </c>
      <c r="Q952">
        <v>0.45614979046995402</v>
      </c>
      <c r="R952">
        <v>0.55159919287042103</v>
      </c>
      <c r="S952">
        <v>0.56259625742395802</v>
      </c>
      <c r="T952">
        <v>0.61818205782869995</v>
      </c>
      <c r="U952">
        <v>0.646153884142463</v>
      </c>
      <c r="V952" s="20">
        <v>0.332951067022484</v>
      </c>
      <c r="W952" s="20">
        <v>-0.15945374484055599</v>
      </c>
      <c r="X952" s="21">
        <v>0.41965693049252001</v>
      </c>
      <c r="Y952" s="20">
        <v>0.59463284806638494</v>
      </c>
      <c r="Z952" s="20">
        <v>1.0559321269247799E-2</v>
      </c>
      <c r="AA952" s="20">
        <v>0.104484797167005</v>
      </c>
      <c r="AB952" s="21">
        <v>5.3010153203079703E-3</v>
      </c>
      <c r="AC952" s="20">
        <v>9.776163705755769E-4</v>
      </c>
      <c r="AD952" s="1" t="s">
        <v>13510</v>
      </c>
      <c r="AE952" s="1" t="s">
        <v>13511</v>
      </c>
      <c r="AG952" t="s">
        <v>13511</v>
      </c>
      <c r="AH952" t="s">
        <v>18</v>
      </c>
      <c r="AI952" t="s">
        <v>18</v>
      </c>
      <c r="AJ952" s="33"/>
      <c r="AL952" s="34"/>
      <c r="AN952" s="34"/>
      <c r="AP952" s="34"/>
      <c r="AY952" s="1" t="s">
        <v>18</v>
      </c>
      <c r="BA952" s="1" t="s">
        <v>18</v>
      </c>
      <c r="BB952" s="1" t="s">
        <v>18</v>
      </c>
      <c r="BD952" s="1">
        <f>IF(AY952="+",IF(AZ952="+",IF(BA952="+",7,6),IF(BA952="+",5,4)),IF(AZ952="+",IF(BA952="+",3,2),IF(BA952="+",1,0)))</f>
        <v>5</v>
      </c>
    </row>
    <row r="953" spans="1:56" ht="15.75" customHeight="1" x14ac:dyDescent="0.35">
      <c r="A953" s="1" t="s">
        <v>6523</v>
      </c>
      <c r="B953">
        <v>0.45716051517926298</v>
      </c>
      <c r="C953">
        <v>-0.214956145177817</v>
      </c>
      <c r="D953">
        <v>-3.0044727325770199E-2</v>
      </c>
      <c r="E953">
        <v>-0.5543559700631</v>
      </c>
      <c r="F953">
        <v>-0.109026888422214</v>
      </c>
      <c r="G953">
        <v>-0.112190476675516</v>
      </c>
      <c r="H953">
        <v>0.123853780298556</v>
      </c>
      <c r="I953">
        <v>3.2829996366141402E-2</v>
      </c>
      <c r="J953">
        <v>-0.36953031637973599</v>
      </c>
      <c r="K953">
        <v>-0.29425723572345702</v>
      </c>
      <c r="L953">
        <v>-0.183570762562483</v>
      </c>
      <c r="M953">
        <v>0.30949176975398401</v>
      </c>
      <c r="N953">
        <v>-0.153693168201057</v>
      </c>
      <c r="O953">
        <v>0.16631094231528301</v>
      </c>
      <c r="P953">
        <v>7.5210964603253702E-2</v>
      </c>
      <c r="Q953">
        <v>7.1198439062766404E-3</v>
      </c>
      <c r="R953">
        <v>-7.6072525968846505E-2</v>
      </c>
      <c r="S953">
        <v>0.27406349619322701</v>
      </c>
      <c r="T953">
        <v>0.17840625315754</v>
      </c>
      <c r="U953">
        <v>0.108803327651534</v>
      </c>
      <c r="V953" s="20">
        <v>-1.6133397108258299E-2</v>
      </c>
      <c r="W953" s="20">
        <v>-0.13446663622792299</v>
      </c>
      <c r="X953" s="21">
        <v>2.3737145655938902E-2</v>
      </c>
      <c r="Y953" s="20">
        <v>0.121300137758363</v>
      </c>
      <c r="Z953" s="20">
        <v>0.85156450556450103</v>
      </c>
      <c r="AA953" s="20">
        <v>0.89848179528177696</v>
      </c>
      <c r="AB953" s="21">
        <v>0.73295555082995001</v>
      </c>
      <c r="AC953" s="20">
        <v>0.255992142092904</v>
      </c>
      <c r="AD953" s="1" t="s">
        <v>6524</v>
      </c>
      <c r="AE953" s="1" t="s">
        <v>6525</v>
      </c>
      <c r="AG953" t="s">
        <v>6525</v>
      </c>
      <c r="AJ953" s="33"/>
      <c r="AL953" s="34"/>
      <c r="AN953" s="34"/>
      <c r="AP953" s="34"/>
      <c r="BC953" s="1" t="s">
        <v>18</v>
      </c>
      <c r="BD953" s="1">
        <f>IF(AY953="+",IF(AZ953="+",IF(BA953="+",7,6),IF(BA953="+",5,4)),IF(AZ953="+",IF(BA953="+",3,2),IF(BA953="+",1,0)))</f>
        <v>0</v>
      </c>
    </row>
    <row r="954" spans="1:56" ht="15.75" customHeight="1" x14ac:dyDescent="0.35">
      <c r="A954" s="1" t="s">
        <v>6603</v>
      </c>
      <c r="B954">
        <v>-0.22044478122376801</v>
      </c>
      <c r="C954">
        <v>0.24267255590806899</v>
      </c>
      <c r="D954">
        <v>-0.21515506958543401</v>
      </c>
      <c r="E954">
        <v>2.1998238322355299E-2</v>
      </c>
      <c r="F954">
        <v>-0.118286834476496</v>
      </c>
      <c r="G954">
        <v>-6.6166802543766196E-2</v>
      </c>
      <c r="H954">
        <v>-8.8408857198180396E-2</v>
      </c>
      <c r="I954">
        <v>6.7232336379205504E-2</v>
      </c>
      <c r="J954">
        <v>-0.63791077089083403</v>
      </c>
      <c r="K954">
        <v>-0.78921225939012696</v>
      </c>
      <c r="L954">
        <v>-0.37561674082028401</v>
      </c>
      <c r="M954">
        <v>-0.65649608003896298</v>
      </c>
      <c r="N954">
        <v>-0.430373297463506</v>
      </c>
      <c r="O954">
        <v>-0.62243704003807898</v>
      </c>
      <c r="P954">
        <v>-0.67985505457290496</v>
      </c>
      <c r="Q954">
        <v>-0.66416049454414805</v>
      </c>
      <c r="R954">
        <v>0.140557551743104</v>
      </c>
      <c r="S954">
        <v>-6.8558290272280595E-2</v>
      </c>
      <c r="T954">
        <v>2.0042333814399901E-2</v>
      </c>
      <c r="U954">
        <v>-2.862038926194E-2</v>
      </c>
      <c r="V954" s="20">
        <v>-5.1407539459809498E-2</v>
      </c>
      <c r="W954" s="20">
        <v>-0.61480896278505204</v>
      </c>
      <c r="X954" s="21">
        <v>-0.59920647165465901</v>
      </c>
      <c r="Y954" s="20">
        <v>1.5855301505820901E-2</v>
      </c>
      <c r="Z954" s="20">
        <v>0.96822738883715898</v>
      </c>
      <c r="AA954" s="20">
        <v>3.5794625615566199E-2</v>
      </c>
      <c r="AB954" s="21">
        <v>2.8480662994713E-2</v>
      </c>
      <c r="AC954" s="20">
        <v>6.1249210239708099E-3</v>
      </c>
      <c r="AD954" s="1" t="s">
        <v>6604</v>
      </c>
      <c r="AE954" s="1" t="s">
        <v>6605</v>
      </c>
      <c r="AG954" t="s">
        <v>6605</v>
      </c>
      <c r="AJ954" s="33"/>
      <c r="AL954" s="34"/>
      <c r="AN954" s="34"/>
      <c r="AP954" s="34"/>
      <c r="AZ954" s="1" t="s">
        <v>18</v>
      </c>
      <c r="BC954" s="1" t="s">
        <v>18</v>
      </c>
      <c r="BD954" s="1">
        <f>IF(AY954="+",IF(AZ954="+",IF(BA954="+",7,6),IF(BA954="+",5,4)),IF(AZ954="+",IF(BA954="+",3,2),IF(BA954="+",1,0)))</f>
        <v>2</v>
      </c>
    </row>
    <row r="955" spans="1:56" ht="15.75" customHeight="1" x14ac:dyDescent="0.35">
      <c r="A955" s="1" t="s">
        <v>11480</v>
      </c>
      <c r="B955">
        <v>-0.54921986277856505</v>
      </c>
      <c r="C955">
        <v>0.85689179144142003</v>
      </c>
      <c r="D955">
        <v>-0.77934542488270697</v>
      </c>
      <c r="E955">
        <v>0.13107597659978401</v>
      </c>
      <c r="F955">
        <v>2.01144464536097</v>
      </c>
      <c r="G955">
        <v>1.6170275639685601</v>
      </c>
      <c r="H955">
        <v>2.0157118362859499</v>
      </c>
      <c r="I955">
        <v>2.2035298866855899</v>
      </c>
      <c r="J955">
        <v>2.2971759889544501</v>
      </c>
      <c r="K955">
        <v>1.84406103410931</v>
      </c>
      <c r="L955">
        <v>1.7829122643894599</v>
      </c>
      <c r="M955">
        <v>1.55630776477898</v>
      </c>
      <c r="N955">
        <v>2.5743372158144999</v>
      </c>
      <c r="O955">
        <v>2.1896304917015201</v>
      </c>
      <c r="P955">
        <v>2.4807740042973698</v>
      </c>
      <c r="Q955">
        <v>2.1196656779832699</v>
      </c>
      <c r="R955">
        <v>0.92717510286837101</v>
      </c>
      <c r="S955">
        <v>0.121946418958295</v>
      </c>
      <c r="T955">
        <v>0.49075504693442301</v>
      </c>
      <c r="U955">
        <v>3.3113082500942199E-2</v>
      </c>
      <c r="V955" s="20">
        <v>1.9619284830752699</v>
      </c>
      <c r="W955" s="20">
        <v>1.8701142630580501</v>
      </c>
      <c r="X955" s="21">
        <v>2.3411018474491598</v>
      </c>
      <c r="Y955" s="20">
        <v>0.39324741281550801</v>
      </c>
      <c r="Z955" s="20">
        <v>3.7455171604117897E-2</v>
      </c>
      <c r="AA955" s="20">
        <v>3.7455962517776803E-2</v>
      </c>
      <c r="AB955" s="21">
        <v>1.9427971037436299E-2</v>
      </c>
      <c r="AC955" s="20">
        <v>5.1225648380387699E-3</v>
      </c>
      <c r="AD955" s="1" t="s">
        <v>11481</v>
      </c>
      <c r="AE955" s="1" t="s">
        <v>11482</v>
      </c>
      <c r="AG955" t="s">
        <v>11482</v>
      </c>
      <c r="AJ955" s="33"/>
      <c r="AL955" s="34"/>
      <c r="AN955" s="34"/>
      <c r="AP955" s="34"/>
      <c r="AY955" s="1" t="s">
        <v>18</v>
      </c>
      <c r="AZ955" s="1" t="s">
        <v>18</v>
      </c>
      <c r="BA955" s="1" t="s">
        <v>18</v>
      </c>
      <c r="BB955" s="1" t="s">
        <v>18</v>
      </c>
      <c r="BD955" s="1">
        <f>IF(AY955="+",IF(AZ955="+",IF(BA955="+",7,6),IF(BA955="+",5,4)),IF(AZ955="+",IF(BA955="+",3,2),IF(BA955="+",1,0)))</f>
        <v>7</v>
      </c>
    </row>
    <row r="956" spans="1:56" ht="15.75" customHeight="1" x14ac:dyDescent="0.35">
      <c r="A956" s="1" t="s">
        <v>323</v>
      </c>
      <c r="B956">
        <v>5.9862443608968696E-3</v>
      </c>
      <c r="C956">
        <v>2.53114258119711E-2</v>
      </c>
      <c r="D956">
        <v>-5.1327076284867299E-3</v>
      </c>
      <c r="E956">
        <v>-8.8624389000015995E-3</v>
      </c>
      <c r="F956">
        <v>0.159871806500575</v>
      </c>
      <c r="G956">
        <v>-5.2903344430027401E-2</v>
      </c>
      <c r="H956">
        <v>-8.9010072655546196E-2</v>
      </c>
      <c r="I956">
        <v>1.9056072511786201E-2</v>
      </c>
      <c r="J956">
        <v>-7.1607040531176405E-2</v>
      </c>
      <c r="K956">
        <v>-0.13217152186880199</v>
      </c>
      <c r="L956">
        <v>-0.14503780496753699</v>
      </c>
      <c r="M956">
        <v>-0.28819609378400501</v>
      </c>
      <c r="N956">
        <v>5.5926343163735298E-3</v>
      </c>
      <c r="O956">
        <v>-8.0974780416276204E-2</v>
      </c>
      <c r="P956">
        <v>-2.08663669150656E-2</v>
      </c>
      <c r="Q956">
        <v>-0.139515389418157</v>
      </c>
      <c r="R956">
        <v>0.133209267516398</v>
      </c>
      <c r="S956">
        <v>9.3630272596403996E-2</v>
      </c>
      <c r="T956">
        <v>0.13932829683232401</v>
      </c>
      <c r="U956">
        <v>8.8540467681709391E-3</v>
      </c>
      <c r="V956" s="20">
        <v>9.2536154816969703E-3</v>
      </c>
      <c r="W956" s="20">
        <v>-0.15925311528788</v>
      </c>
      <c r="X956" s="21">
        <v>-5.8940975608281501E-2</v>
      </c>
      <c r="Y956" s="20">
        <v>9.3755470928324605E-2</v>
      </c>
      <c r="Z956" s="20">
        <v>0.96219900876590703</v>
      </c>
      <c r="AA956" s="20">
        <v>0.100194339661517</v>
      </c>
      <c r="AB956" s="21">
        <v>0.23574981021229099</v>
      </c>
      <c r="AC956" s="20">
        <v>1.27024195060567E-2</v>
      </c>
      <c r="AD956" s="1" t="s">
        <v>324</v>
      </c>
      <c r="AE956" s="1" t="s">
        <v>325</v>
      </c>
      <c r="AG956" t="s">
        <v>325</v>
      </c>
      <c r="AH956" t="s">
        <v>18</v>
      </c>
      <c r="AI956" t="s">
        <v>18</v>
      </c>
      <c r="AJ956" s="33"/>
      <c r="AL956" s="34"/>
      <c r="AN956" s="34"/>
      <c r="AP956" s="34"/>
      <c r="AQ956" t="s">
        <v>18</v>
      </c>
      <c r="BC956" s="1" t="s">
        <v>18</v>
      </c>
      <c r="BD956" s="1">
        <f>IF(AY956="+",IF(AZ956="+",IF(BA956="+",7,6),IF(BA956="+",5,4)),IF(AZ956="+",IF(BA956="+",3,2),IF(BA956="+",1,0)))</f>
        <v>0</v>
      </c>
    </row>
    <row r="957" spans="1:56" ht="15.75" customHeight="1" x14ac:dyDescent="0.35">
      <c r="A957" s="1" t="s">
        <v>55</v>
      </c>
      <c r="B957">
        <v>0.130120162094086</v>
      </c>
      <c r="C957">
        <v>-0.164203278843601</v>
      </c>
      <c r="D957">
        <v>3.0322323542387501E-2</v>
      </c>
      <c r="E957">
        <v>-2.81078231046793E-2</v>
      </c>
      <c r="F957">
        <v>0.27214914935179502</v>
      </c>
      <c r="G957">
        <v>3.2313767717558103E-2</v>
      </c>
      <c r="H957">
        <v>0.12045287049500999</v>
      </c>
      <c r="I957">
        <v>0.13832100344197201</v>
      </c>
      <c r="J957">
        <v>0.30781263606428699</v>
      </c>
      <c r="K957">
        <v>0.36259615378584598</v>
      </c>
      <c r="L957">
        <v>0.119987636355253</v>
      </c>
      <c r="M957">
        <v>0.123522803025998</v>
      </c>
      <c r="N957">
        <v>-1.09092233881544E-2</v>
      </c>
      <c r="O957">
        <v>7.7993458803404497E-2</v>
      </c>
      <c r="P957">
        <v>0.16282747041384699</v>
      </c>
      <c r="Q957">
        <v>-7.2449336074568493E-2</v>
      </c>
      <c r="R957">
        <v>-0.22466921454987199</v>
      </c>
      <c r="S957">
        <v>-0.15326414449633899</v>
      </c>
      <c r="T957">
        <v>-0.15343043934228601</v>
      </c>
      <c r="U957">
        <v>-0.32617390942025798</v>
      </c>
      <c r="V957" s="20">
        <v>0.14080919775158399</v>
      </c>
      <c r="W957" s="20">
        <v>0.22847980730784601</v>
      </c>
      <c r="X957" s="21">
        <v>3.9365592438632198E-2</v>
      </c>
      <c r="Y957" s="20">
        <v>-0.21438442695218901</v>
      </c>
      <c r="Z957" s="20">
        <v>0.22416831401492199</v>
      </c>
      <c r="AA957" s="20">
        <v>0.100324744914026</v>
      </c>
      <c r="AB957" s="21">
        <v>0.67093908365178201</v>
      </c>
      <c r="AC957" s="20">
        <v>5.74318356942978E-3</v>
      </c>
      <c r="AD957" s="1" t="s">
        <v>56</v>
      </c>
      <c r="AE957" s="1" t="s">
        <v>57</v>
      </c>
      <c r="AG957" t="s">
        <v>57</v>
      </c>
      <c r="AJ957" s="33"/>
      <c r="AL957" s="34"/>
      <c r="AN957" s="34"/>
      <c r="AP957" s="34"/>
      <c r="BA957" s="1" t="s">
        <v>18</v>
      </c>
      <c r="BC957" s="1" t="s">
        <v>18</v>
      </c>
      <c r="BD957" s="1">
        <f>IF(AY957="+",IF(AZ957="+",IF(BA957="+",7,6),IF(BA957="+",5,4)),IF(AZ957="+",IF(BA957="+",3,2),IF(BA957="+",1,0)))</f>
        <v>1</v>
      </c>
    </row>
    <row r="958" spans="1:56" ht="15.75" customHeight="1" x14ac:dyDescent="0.35">
      <c r="A958" s="1" t="s">
        <v>58</v>
      </c>
      <c r="B958">
        <v>-0.15165930377334999</v>
      </c>
      <c r="C958">
        <v>0.28100021168079398</v>
      </c>
      <c r="D958">
        <v>-0.112992678684725</v>
      </c>
      <c r="E958">
        <v>-5.6996248919560899E-2</v>
      </c>
      <c r="F958">
        <v>-6.3562931822052901E-2</v>
      </c>
      <c r="G958">
        <v>9.7532691216061507E-2</v>
      </c>
      <c r="H958">
        <v>-5.4475206261135299E-3</v>
      </c>
      <c r="I958">
        <v>3.2768226814814602E-2</v>
      </c>
      <c r="J958">
        <v>-1.1284414058236401</v>
      </c>
      <c r="K958">
        <v>-1.4379539743098499</v>
      </c>
      <c r="L958">
        <v>-1.3484227691719901</v>
      </c>
      <c r="M958">
        <v>-1.9786269178814</v>
      </c>
      <c r="N958">
        <v>-0.42143533389417098</v>
      </c>
      <c r="O958">
        <v>-1.0054621732254201</v>
      </c>
      <c r="P958">
        <v>-0.744158387569955</v>
      </c>
      <c r="Q958">
        <v>-0.44803244702528899</v>
      </c>
      <c r="R958">
        <v>0.88965577344956104</v>
      </c>
      <c r="S958">
        <v>0.40374483278017398</v>
      </c>
      <c r="T958">
        <v>0.803594181864829</v>
      </c>
      <c r="U958">
        <v>0.88553290901987303</v>
      </c>
      <c r="V958" s="20">
        <v>1.53226163956774E-2</v>
      </c>
      <c r="W958" s="20">
        <v>-1.47336126679672</v>
      </c>
      <c r="X958" s="21">
        <v>-0.65477208542871002</v>
      </c>
      <c r="Y958" s="20">
        <v>0.74563192427860903</v>
      </c>
      <c r="Z958" s="20">
        <v>0.88640669337281097</v>
      </c>
      <c r="AA958" s="20">
        <v>1.18850840239154E-2</v>
      </c>
      <c r="AB958" s="21">
        <v>3.4030394935538798E-2</v>
      </c>
      <c r="AC958" s="20">
        <v>1.09079446090342E-3</v>
      </c>
      <c r="AD958" s="1" t="s">
        <v>59</v>
      </c>
      <c r="AE958" s="1" t="s">
        <v>60</v>
      </c>
      <c r="AG958" t="s">
        <v>60</v>
      </c>
      <c r="AJ958" s="33"/>
      <c r="AL958" s="34"/>
      <c r="AN958" s="34"/>
      <c r="AP958" s="34"/>
      <c r="AZ958" s="1" t="s">
        <v>18</v>
      </c>
      <c r="BA958" s="1" t="s">
        <v>18</v>
      </c>
      <c r="BC958" s="1" t="s">
        <v>18</v>
      </c>
      <c r="BD958" s="1">
        <f>IF(AY958="+",IF(AZ958="+",IF(BA958="+",7,6),IF(BA958="+",5,4)),IF(AZ958="+",IF(BA958="+",3,2),IF(BA958="+",1,0)))</f>
        <v>3</v>
      </c>
    </row>
    <row r="959" spans="1:56" ht="15.75" customHeight="1" x14ac:dyDescent="0.35">
      <c r="A959" s="1" t="s">
        <v>3094</v>
      </c>
      <c r="B959">
        <v>7.6795204652800902E-2</v>
      </c>
      <c r="C959">
        <v>0.10982849152056599</v>
      </c>
      <c r="D959">
        <v>-6.4590287249019995E-2</v>
      </c>
      <c r="E959">
        <v>-0.13076819952860899</v>
      </c>
      <c r="F959">
        <v>0.496634728179846</v>
      </c>
      <c r="G959">
        <v>-0.18883315090174199</v>
      </c>
      <c r="H959">
        <v>0.10670457078423499</v>
      </c>
      <c r="I959">
        <v>0.11018967347908799</v>
      </c>
      <c r="J959">
        <v>0.11545165347938099</v>
      </c>
      <c r="K959">
        <v>0.164935568561003</v>
      </c>
      <c r="L959">
        <v>2.96134204401894E-2</v>
      </c>
      <c r="M959">
        <v>0.17422700426236501</v>
      </c>
      <c r="N959">
        <v>3.9297812144783999E-2</v>
      </c>
      <c r="O959">
        <v>0.15420994199413901</v>
      </c>
      <c r="P959">
        <v>0.227380310374104</v>
      </c>
      <c r="Q959">
        <v>1.41900465879824E-2</v>
      </c>
      <c r="R959">
        <v>-4.4810937239382898E-2</v>
      </c>
      <c r="S959">
        <v>5.3119770145812303E-2</v>
      </c>
      <c r="T959">
        <v>8.4431798193041002E-2</v>
      </c>
      <c r="U959">
        <v>-9.5078934917948499E-2</v>
      </c>
      <c r="V959" s="20">
        <v>0.13117395538535601</v>
      </c>
      <c r="W959" s="20">
        <v>0.121056911685735</v>
      </c>
      <c r="X959" s="21">
        <v>0.10876952777525201</v>
      </c>
      <c r="Y959" s="20">
        <v>-5.8457595461952898E-4</v>
      </c>
      <c r="Z959" s="20">
        <v>0.57793926094312897</v>
      </c>
      <c r="AA959" s="20">
        <v>0.22969046758450401</v>
      </c>
      <c r="AB959" s="21">
        <v>0.29492180574370802</v>
      </c>
      <c r="AC959" s="20">
        <v>9.7160861447817298E-2</v>
      </c>
      <c r="AD959" s="1" t="s">
        <v>3095</v>
      </c>
      <c r="AE959" s="1" t="s">
        <v>3096</v>
      </c>
      <c r="AG959" t="s">
        <v>3096</v>
      </c>
      <c r="AJ959" s="33"/>
      <c r="AL959" s="34"/>
      <c r="AN959" s="34"/>
      <c r="AP959" s="34"/>
      <c r="AQ959" t="s">
        <v>18</v>
      </c>
      <c r="BC959" s="1" t="s">
        <v>18</v>
      </c>
      <c r="BD959" s="1">
        <f>IF(AY959="+",IF(AZ959="+",IF(BA959="+",7,6),IF(BA959="+",5,4)),IF(AZ959="+",IF(BA959="+",3,2),IF(BA959="+",1,0)))</f>
        <v>0</v>
      </c>
    </row>
    <row r="960" spans="1:56" ht="15.75" customHeight="1" x14ac:dyDescent="0.35">
      <c r="A960" s="1" t="s">
        <v>3926</v>
      </c>
      <c r="B960">
        <v>0.11765815560295199</v>
      </c>
      <c r="C960">
        <v>-5.6944087492243903E-2</v>
      </c>
      <c r="D960">
        <v>-2.3646511598003499E-2</v>
      </c>
      <c r="E960">
        <v>-6.8245687639598099E-3</v>
      </c>
      <c r="F960">
        <v>0.58386870368858601</v>
      </c>
      <c r="G960">
        <v>0.228695033968316</v>
      </c>
      <c r="H960">
        <v>9.9844001473055902E-2</v>
      </c>
      <c r="I960">
        <v>0.38519319391839302</v>
      </c>
      <c r="J960">
        <v>-0.238275583745377</v>
      </c>
      <c r="K960">
        <v>-8.07465390939682E-2</v>
      </c>
      <c r="L960" s="9">
        <v>4.21449374488028E-4</v>
      </c>
      <c r="M960">
        <v>-0.37386417740552103</v>
      </c>
      <c r="N960">
        <v>7.8114927416929297E-2</v>
      </c>
      <c r="O960">
        <v>0.13766156699000101</v>
      </c>
      <c r="P960">
        <v>0.16357589945513901</v>
      </c>
      <c r="Q960">
        <v>0.18012452244983199</v>
      </c>
      <c r="R960">
        <v>0.23574940746239301</v>
      </c>
      <c r="S960">
        <v>0.354422203291823</v>
      </c>
      <c r="T960">
        <v>0.38161525338247498</v>
      </c>
      <c r="U960">
        <v>0.37143825029428001</v>
      </c>
      <c r="V960" s="20">
        <v>0.324400233262088</v>
      </c>
      <c r="W960" s="20">
        <v>-0.173116212717594</v>
      </c>
      <c r="X960" s="21">
        <v>0.139869229077975</v>
      </c>
      <c r="Y960" s="20">
        <v>0.33580627860774298</v>
      </c>
      <c r="Z960" s="20">
        <v>0.12572235698366699</v>
      </c>
      <c r="AA960" s="20">
        <v>0.22039991861281899</v>
      </c>
      <c r="AB960" s="21">
        <v>7.4753339541286906E-2</v>
      </c>
      <c r="AC960" s="20">
        <v>1.20375647844339E-2</v>
      </c>
      <c r="AD960" s="1" t="s">
        <v>3927</v>
      </c>
      <c r="AE960" s="1" t="s">
        <v>3928</v>
      </c>
      <c r="AG960" t="s">
        <v>3928</v>
      </c>
      <c r="AJ960" s="33"/>
      <c r="AK960" t="s">
        <v>18</v>
      </c>
      <c r="AL960" s="34"/>
      <c r="AM960" t="s">
        <v>18</v>
      </c>
      <c r="AN960" s="34"/>
      <c r="AP960" s="34" t="s">
        <v>18</v>
      </c>
      <c r="BA960" s="1" t="s">
        <v>18</v>
      </c>
      <c r="BC960" s="1" t="s">
        <v>18</v>
      </c>
      <c r="BD960" s="1">
        <f>IF(AY960="+",IF(AZ960="+",IF(BA960="+",7,6),IF(BA960="+",5,4)),IF(AZ960="+",IF(BA960="+",3,2),IF(BA960="+",1,0)))</f>
        <v>1</v>
      </c>
    </row>
    <row r="961" spans="1:56" ht="15.75" customHeight="1" x14ac:dyDescent="0.35">
      <c r="A961" s="1" t="s">
        <v>2181</v>
      </c>
      <c r="B961">
        <v>1.7379104719731999E-2</v>
      </c>
      <c r="C961">
        <v>-9.8211199312918402E-3</v>
      </c>
      <c r="D961">
        <v>0.106341889976471</v>
      </c>
      <c r="E961">
        <v>-0.13916718784395599</v>
      </c>
      <c r="F961">
        <v>-0.172344133920141</v>
      </c>
      <c r="G961">
        <v>3.6579789678726798E-2</v>
      </c>
      <c r="H961">
        <v>-0.10131365961252101</v>
      </c>
      <c r="I961">
        <v>-8.9396392033118402E-2</v>
      </c>
      <c r="J961">
        <v>4.9698836377482798E-2</v>
      </c>
      <c r="K961">
        <v>-0.101525185381715</v>
      </c>
      <c r="L961">
        <v>-6.3716035693924394E-2</v>
      </c>
      <c r="M961">
        <v>5.2777985245165103E-2</v>
      </c>
      <c r="N961">
        <v>-0.104114595627897</v>
      </c>
      <c r="O961">
        <v>5.2105164502040301E-2</v>
      </c>
      <c r="P961">
        <v>-6.0230486984961598E-2</v>
      </c>
      <c r="Q961" s="9">
        <v>9.7808341068015406E-5</v>
      </c>
      <c r="R961">
        <v>-0.100708850550998</v>
      </c>
      <c r="S961">
        <v>7.0129449411889699E-2</v>
      </c>
      <c r="T961">
        <v>-6.3530250728080107E-2</v>
      </c>
      <c r="U961">
        <v>1.85841152122946E-2</v>
      </c>
      <c r="V961" s="20">
        <v>-8.1618598971763601E-2</v>
      </c>
      <c r="W961" s="20">
        <v>-1.5691099863248001E-2</v>
      </c>
      <c r="X961" s="21">
        <v>-2.8035527442437602E-2</v>
      </c>
      <c r="Y961" s="20">
        <v>-1.8881384163723501E-2</v>
      </c>
      <c r="Z961" s="20">
        <v>0.45546309568971799</v>
      </c>
      <c r="AA961" s="20">
        <v>0.92268967990004702</v>
      </c>
      <c r="AB961" s="21">
        <v>0.80422054122090803</v>
      </c>
      <c r="AC961" s="20">
        <v>0.96472299402175699</v>
      </c>
      <c r="AD961" s="1" t="s">
        <v>2182</v>
      </c>
      <c r="AE961" s="1" t="s">
        <v>2183</v>
      </c>
      <c r="AG961" t="s">
        <v>2183</v>
      </c>
      <c r="AJ961" s="33"/>
      <c r="AL961" s="34"/>
      <c r="AN961" s="34"/>
      <c r="AP961" s="34"/>
      <c r="BC961" s="1" t="s">
        <v>18</v>
      </c>
      <c r="BD961" s="1">
        <f>IF(AY961="+",IF(AZ961="+",IF(BA961="+",7,6),IF(BA961="+",5,4)),IF(AZ961="+",IF(BA961="+",3,2),IF(BA961="+",1,0)))</f>
        <v>0</v>
      </c>
    </row>
    <row r="962" spans="1:56" ht="15.75" customHeight="1" x14ac:dyDescent="0.35">
      <c r="A962" s="1" t="s">
        <v>4028</v>
      </c>
      <c r="B962">
        <v>-6.3678563708835803E-2</v>
      </c>
      <c r="C962">
        <v>-5.92195218448111E-2</v>
      </c>
      <c r="D962">
        <v>0.13652235006762101</v>
      </c>
      <c r="E962">
        <v>-0.14307718002866901</v>
      </c>
      <c r="F962">
        <v>-0.45333277240098002</v>
      </c>
      <c r="G962">
        <v>-6.8008199731829699E-2</v>
      </c>
      <c r="H962">
        <v>-7.4100561421640704E-2</v>
      </c>
      <c r="I962">
        <v>-0.127258177121292</v>
      </c>
      <c r="J962">
        <v>-0.56196866664479195</v>
      </c>
      <c r="K962">
        <v>-0.607273555159342</v>
      </c>
      <c r="L962">
        <v>-0.34817279926658701</v>
      </c>
      <c r="M962">
        <v>-0.28735189726968402</v>
      </c>
      <c r="N962">
        <v>-0.348626452829713</v>
      </c>
      <c r="O962">
        <v>-0.30238599802287103</v>
      </c>
      <c r="P962">
        <v>-0.55988692193966305</v>
      </c>
      <c r="Q962">
        <v>-0.26582438182750701</v>
      </c>
      <c r="R962">
        <v>2.3085091613093901E-3</v>
      </c>
      <c r="S962">
        <v>9.4027359799994201E-2</v>
      </c>
      <c r="T962">
        <v>-0.138492092272895</v>
      </c>
      <c r="U962">
        <v>0.19876446229500999</v>
      </c>
      <c r="V962" s="20">
        <v>-0.180674927668936</v>
      </c>
      <c r="W962" s="20">
        <v>-0.45119172958510101</v>
      </c>
      <c r="X962" s="21">
        <v>-0.36918093865493801</v>
      </c>
      <c r="Y962" s="20">
        <v>3.9152059745854603E-2</v>
      </c>
      <c r="Z962" s="20">
        <v>0.37665677154568999</v>
      </c>
      <c r="AA962" s="20">
        <v>3.2234796382669399E-2</v>
      </c>
      <c r="AB962" s="21">
        <v>3.0337125636453501E-2</v>
      </c>
      <c r="AC962" s="20">
        <v>9.8567235216361591E-3</v>
      </c>
      <c r="AD962" s="1" t="s">
        <v>4029</v>
      </c>
      <c r="AE962" s="1" t="s">
        <v>4030</v>
      </c>
      <c r="AG962" t="s">
        <v>4030</v>
      </c>
      <c r="AH962" t="s">
        <v>18</v>
      </c>
      <c r="AI962" t="s">
        <v>18</v>
      </c>
      <c r="AJ962" s="33"/>
      <c r="AL962" s="34"/>
      <c r="AN962" s="34"/>
      <c r="AP962" s="34"/>
      <c r="AZ962" s="1" t="s">
        <v>18</v>
      </c>
      <c r="BC962" s="1" t="s">
        <v>18</v>
      </c>
      <c r="BD962" s="1">
        <f>IF(AY962="+",IF(AZ962="+",IF(BA962="+",7,6),IF(BA962="+",5,4)),IF(AZ962="+",IF(BA962="+",3,2),IF(BA962="+",1,0)))</f>
        <v>2</v>
      </c>
    </row>
    <row r="963" spans="1:56" ht="15.75" customHeight="1" x14ac:dyDescent="0.35">
      <c r="A963" s="1" t="s">
        <v>5037</v>
      </c>
      <c r="B963">
        <v>-0.103253639082218</v>
      </c>
      <c r="C963">
        <v>0.16342667071049399</v>
      </c>
      <c r="D963">
        <v>-0.12898821669791299</v>
      </c>
      <c r="E963">
        <v>-0.126761596766716</v>
      </c>
      <c r="F963">
        <v>-0.33667628458670601</v>
      </c>
      <c r="G963">
        <v>-2.4103497661817599E-2</v>
      </c>
      <c r="H963">
        <v>6.62939809397734E-2</v>
      </c>
      <c r="I963">
        <v>-0.29335396053829099</v>
      </c>
      <c r="J963">
        <v>-0.27297547912430697</v>
      </c>
      <c r="K963">
        <v>-0.63679882709568703</v>
      </c>
      <c r="L963">
        <v>-0.33234680690396101</v>
      </c>
      <c r="M963">
        <v>-0.175433108500753</v>
      </c>
      <c r="N963">
        <v>1.5523980575071501E-2</v>
      </c>
      <c r="O963">
        <v>7.5156479294108194E-2</v>
      </c>
      <c r="P963">
        <v>-0.42473742105499701</v>
      </c>
      <c r="Q963">
        <v>-0.23339183254721199</v>
      </c>
      <c r="R963">
        <v>0.36182467482641001</v>
      </c>
      <c r="S963">
        <v>0.399240927976725</v>
      </c>
      <c r="T963">
        <v>1.14623412013438E-2</v>
      </c>
      <c r="U963">
        <v>0.219536300500144</v>
      </c>
      <c r="V963" s="20">
        <v>-0.14695994046176</v>
      </c>
      <c r="W963" s="20">
        <v>-0.35438855540617697</v>
      </c>
      <c r="X963" s="21">
        <v>-0.14186219843325701</v>
      </c>
      <c r="Y963" s="20">
        <v>0.24801606112615501</v>
      </c>
      <c r="Z963" s="20">
        <v>0.60229340039410395</v>
      </c>
      <c r="AA963" s="20">
        <v>0.12607843132926799</v>
      </c>
      <c r="AB963" s="21">
        <v>0.62516757117072197</v>
      </c>
      <c r="AC963" s="20">
        <v>1.05483195491805E-2</v>
      </c>
      <c r="AD963" s="1" t="s">
        <v>5038</v>
      </c>
      <c r="AE963" s="1" t="s">
        <v>5039</v>
      </c>
      <c r="AG963" t="s">
        <v>5039</v>
      </c>
      <c r="AJ963" s="33"/>
      <c r="AL963" s="34"/>
      <c r="AN963" s="34"/>
      <c r="AP963" s="34"/>
      <c r="BA963" s="1" t="s">
        <v>18</v>
      </c>
      <c r="BC963" s="1" t="s">
        <v>18</v>
      </c>
      <c r="BD963" s="1">
        <f>IF(AY963="+",IF(AZ963="+",IF(BA963="+",7,6),IF(BA963="+",5,4)),IF(AZ963="+",IF(BA963="+",3,2),IF(BA963="+",1,0)))</f>
        <v>1</v>
      </c>
    </row>
    <row r="964" spans="1:56" ht="15.75" customHeight="1" x14ac:dyDescent="0.35">
      <c r="A964" s="1" t="s">
        <v>12062</v>
      </c>
      <c r="B964">
        <v>-0.23279010207001999</v>
      </c>
      <c r="C964">
        <v>0.238521449906196</v>
      </c>
      <c r="D964">
        <v>-0.247274234009948</v>
      </c>
      <c r="E964">
        <v>0.174534936820949</v>
      </c>
      <c r="F964">
        <v>-2.2724805050930899E-2</v>
      </c>
      <c r="G964">
        <v>0.116844183474706</v>
      </c>
      <c r="H964">
        <v>0.120856091838944</v>
      </c>
      <c r="I964">
        <v>9.7845127474730398E-2</v>
      </c>
      <c r="J964">
        <v>0.19095449344251</v>
      </c>
      <c r="K964">
        <v>7.6191846687532205E-2</v>
      </c>
      <c r="L964">
        <v>0.246241015676535</v>
      </c>
      <c r="M964">
        <v>0.14294636082416701</v>
      </c>
      <c r="N964">
        <v>0.15462574119988501</v>
      </c>
      <c r="O964">
        <v>-3.5777018377893201E-3</v>
      </c>
      <c r="P964">
        <v>3.7171497960637602E-2</v>
      </c>
      <c r="Q964">
        <v>2.03534270663158E-3</v>
      </c>
      <c r="R964">
        <v>7.1431467967810998E-3</v>
      </c>
      <c r="S964">
        <v>-0.15930819651244801</v>
      </c>
      <c r="T964">
        <v>-0.135011605784744</v>
      </c>
      <c r="U964">
        <v>-0.16801493208967599</v>
      </c>
      <c r="V964" s="20">
        <v>7.8205149434362506E-2</v>
      </c>
      <c r="W964" s="20">
        <v>0.16408342915768601</v>
      </c>
      <c r="X964" s="21">
        <v>4.7563720007341402E-2</v>
      </c>
      <c r="Y964" s="20">
        <v>-0.113797896897522</v>
      </c>
      <c r="Z964" s="20">
        <v>0.66249180024394405</v>
      </c>
      <c r="AA964" s="20">
        <v>0.38911861801463099</v>
      </c>
      <c r="AB964" s="21">
        <v>0.74217352470558995</v>
      </c>
      <c r="AC964" s="20">
        <v>7.1123961925716401E-3</v>
      </c>
      <c r="AD964" s="3">
        <v>45171</v>
      </c>
      <c r="AE964" s="1" t="s">
        <v>12063</v>
      </c>
      <c r="AG964" t="s">
        <v>12063</v>
      </c>
      <c r="AJ964" s="33"/>
      <c r="AL964" s="34"/>
      <c r="AN964" s="34"/>
      <c r="AP964" s="34"/>
      <c r="BC964" s="1" t="s">
        <v>18</v>
      </c>
      <c r="BD964" s="1">
        <f>IF(AY964="+",IF(AZ964="+",IF(BA964="+",7,6),IF(BA964="+",5,4)),IF(AZ964="+",IF(BA964="+",3,2),IF(BA964="+",1,0)))</f>
        <v>0</v>
      </c>
    </row>
    <row r="965" spans="1:56" ht="15.75" customHeight="1" x14ac:dyDescent="0.35">
      <c r="A965" s="1" t="s">
        <v>8419</v>
      </c>
      <c r="B965">
        <v>-0.294512237422276</v>
      </c>
      <c r="C965">
        <v>0.21737063883368901</v>
      </c>
      <c r="D965">
        <v>-4.404733190191E-2</v>
      </c>
      <c r="E965">
        <v>-5.4910617637393098E-2</v>
      </c>
      <c r="F965">
        <v>-0.271709695701083</v>
      </c>
      <c r="G965">
        <v>-5.3827864944255698E-2</v>
      </c>
      <c r="H965">
        <v>-9.1555677607874794E-2</v>
      </c>
      <c r="I965">
        <v>-0.249871109304419</v>
      </c>
      <c r="J965">
        <v>-0.347356439218793</v>
      </c>
      <c r="K965">
        <v>-0.65547503920384897</v>
      </c>
      <c r="L965">
        <v>-0.50364759155750904</v>
      </c>
      <c r="M965">
        <v>-0.49663395669245303</v>
      </c>
      <c r="N965">
        <v>-0.223230170940101</v>
      </c>
      <c r="O965">
        <v>-0.31758131084190899</v>
      </c>
      <c r="P965">
        <v>-0.453126854634883</v>
      </c>
      <c r="Q965">
        <v>-0.45776373213361998</v>
      </c>
      <c r="R965">
        <v>0.242477285074642</v>
      </c>
      <c r="S965">
        <v>0.12532858130813801</v>
      </c>
      <c r="T965">
        <v>9.2482545752520406E-2</v>
      </c>
      <c r="U965">
        <v>9.4194230663020906E-2</v>
      </c>
      <c r="V965" s="20">
        <v>-0.166741086889408</v>
      </c>
      <c r="W965" s="20">
        <v>-0.50077825666815101</v>
      </c>
      <c r="X965" s="21">
        <v>-0.362925517137628</v>
      </c>
      <c r="Y965" s="20">
        <v>0.13862066069958001</v>
      </c>
      <c r="Z965" s="20">
        <v>0.50276769083181005</v>
      </c>
      <c r="AA965" s="20">
        <v>5.3089078728133697E-2</v>
      </c>
      <c r="AB965" s="21">
        <v>0.10105737354006</v>
      </c>
      <c r="AC965" s="20">
        <v>2.1813482693659098E-3</v>
      </c>
      <c r="AD965" s="1" t="s">
        <v>8420</v>
      </c>
      <c r="AE965" s="1" t="s">
        <v>8421</v>
      </c>
      <c r="AG965" t="s">
        <v>8421</v>
      </c>
      <c r="AJ965" s="33"/>
      <c r="AL965" s="34" t="s">
        <v>18</v>
      </c>
      <c r="AN965" s="34"/>
      <c r="AP965" s="34" t="s">
        <v>18</v>
      </c>
      <c r="AZ965" s="1"/>
      <c r="BC965" s="1" t="s">
        <v>18</v>
      </c>
      <c r="BD965" s="1">
        <f>IF(AY965="+",IF(AZ965="+",IF(BA965="+",7,6),IF(BA965="+",5,4)),IF(AZ965="+",IF(BA965="+",3,2),IF(BA965="+",1,0)))</f>
        <v>0</v>
      </c>
    </row>
    <row r="966" spans="1:56" ht="15.75" customHeight="1" x14ac:dyDescent="0.35">
      <c r="A966" s="1" t="s">
        <v>6708</v>
      </c>
      <c r="B966">
        <v>-7.6651875990904103E-2</v>
      </c>
      <c r="C966">
        <v>1.59382396879552E-2</v>
      </c>
      <c r="D966">
        <v>-0.130996331497124</v>
      </c>
      <c r="E966">
        <v>0.20517895858198801</v>
      </c>
      <c r="F966">
        <v>0.225553446925472</v>
      </c>
      <c r="G966">
        <v>2.9648738963349498E-2</v>
      </c>
      <c r="H966">
        <v>0.19696654281190901</v>
      </c>
      <c r="I966">
        <v>-5.7132850508622303E-2</v>
      </c>
      <c r="J966">
        <v>0.14649683290504201</v>
      </c>
      <c r="K966">
        <v>0.24196609194493901</v>
      </c>
      <c r="L966">
        <v>6.2594988002412894E-2</v>
      </c>
      <c r="M966">
        <v>0.14029775208147899</v>
      </c>
      <c r="N966">
        <v>7.3023245443322102E-2</v>
      </c>
      <c r="O966">
        <v>0.13250659271809401</v>
      </c>
      <c r="P966">
        <v>0.14459457742416901</v>
      </c>
      <c r="Q966">
        <v>0.13764867017313701</v>
      </c>
      <c r="R966">
        <v>-5.7220502147575701E-2</v>
      </c>
      <c r="S966">
        <v>-8.6088950411993201E-3</v>
      </c>
      <c r="T966">
        <v>-2.05363329191794E-2</v>
      </c>
      <c r="U966">
        <v>-1.05988473839796E-2</v>
      </c>
      <c r="V966" s="20">
        <v>9.8758969548027195E-2</v>
      </c>
      <c r="W966" s="20">
        <v>0.14783891623346801</v>
      </c>
      <c r="X966" s="21">
        <v>0.12194327143968101</v>
      </c>
      <c r="Y966" s="20">
        <v>-2.4241144372983501E-2</v>
      </c>
      <c r="Z966" s="20">
        <v>0.52807924689778496</v>
      </c>
      <c r="AA966" s="20">
        <v>0.26121086576986702</v>
      </c>
      <c r="AB966" s="21">
        <v>0.30744952818873</v>
      </c>
      <c r="AC966" s="20">
        <v>2.7277980451721601E-2</v>
      </c>
      <c r="AD966" s="1" t="s">
        <v>6709</v>
      </c>
      <c r="AE966" s="1" t="s">
        <v>6710</v>
      </c>
      <c r="AG966" t="s">
        <v>6710</v>
      </c>
      <c r="AJ966" s="33"/>
      <c r="AL966" s="34" t="s">
        <v>18</v>
      </c>
      <c r="AN966" s="34"/>
      <c r="AP966" s="34" t="s">
        <v>18</v>
      </c>
      <c r="BC966" s="1" t="s">
        <v>18</v>
      </c>
      <c r="BD966" s="1">
        <f>IF(AY966="+",IF(AZ966="+",IF(BA966="+",7,6),IF(BA966="+",5,4)),IF(AZ966="+",IF(BA966="+",3,2),IF(BA966="+",1,0)))</f>
        <v>0</v>
      </c>
    </row>
    <row r="967" spans="1:56" ht="15.75" customHeight="1" x14ac:dyDescent="0.35">
      <c r="A967" s="1" t="s">
        <v>6744</v>
      </c>
      <c r="B967">
        <v>-0.485449016437973</v>
      </c>
      <c r="C967">
        <v>0.296100269793102</v>
      </c>
      <c r="D967">
        <v>-0.24111298749065299</v>
      </c>
      <c r="E967">
        <v>0.20778731951375701</v>
      </c>
      <c r="F967">
        <v>-3.4096314966892298E-2</v>
      </c>
      <c r="G967">
        <v>-2.8898814792967801E-2</v>
      </c>
      <c r="H967">
        <v>-0.12325299486914799</v>
      </c>
      <c r="I967">
        <v>2.7691689002238399E-2</v>
      </c>
      <c r="J967">
        <v>0.58518553143349605</v>
      </c>
      <c r="K967">
        <v>0.38332260410145502</v>
      </c>
      <c r="L967">
        <v>0.46492830292319898</v>
      </c>
      <c r="M967">
        <v>0.41400759458960501</v>
      </c>
      <c r="N967">
        <v>0.22660129933426701</v>
      </c>
      <c r="O967">
        <v>9.3696679927965706E-3</v>
      </c>
      <c r="P967">
        <v>-7.0128423542232199E-2</v>
      </c>
      <c r="Q967">
        <v>-0.15839040055591699</v>
      </c>
      <c r="R967">
        <v>-0.203251985384302</v>
      </c>
      <c r="S967">
        <v>-0.48187524639264101</v>
      </c>
      <c r="T967">
        <v>-0.61066641923187104</v>
      </c>
      <c r="U967">
        <v>-0.65349859909687302</v>
      </c>
      <c r="V967" s="20">
        <v>-3.9639108906692401E-2</v>
      </c>
      <c r="W967" s="20">
        <v>0.46186100826193899</v>
      </c>
      <c r="X967" s="21">
        <v>1.8630358072284699E-3</v>
      </c>
      <c r="Y967" s="20">
        <v>-0.48732306252642199</v>
      </c>
      <c r="Z967" s="20">
        <v>0.96317422783748496</v>
      </c>
      <c r="AA967" s="20">
        <v>0.14739805203081499</v>
      </c>
      <c r="AB967" s="21">
        <v>0.84721382927104605</v>
      </c>
      <c r="AC967" s="20">
        <v>3.60619296278482E-3</v>
      </c>
      <c r="AD967" s="1" t="s">
        <v>6745</v>
      </c>
      <c r="AE967" s="1" t="s">
        <v>6746</v>
      </c>
      <c r="AG967" t="s">
        <v>6746</v>
      </c>
      <c r="AJ967" s="33"/>
      <c r="AL967" s="34" t="s">
        <v>18</v>
      </c>
      <c r="AN967" s="34"/>
      <c r="AP967" s="34" t="s">
        <v>18</v>
      </c>
      <c r="BA967" s="1" t="s">
        <v>18</v>
      </c>
      <c r="BC967" s="1" t="s">
        <v>18</v>
      </c>
      <c r="BD967" s="1">
        <f>IF(AY967="+",IF(AZ967="+",IF(BA967="+",7,6),IF(BA967="+",5,4)),IF(AZ967="+",IF(BA967="+",3,2),IF(BA967="+",1,0)))</f>
        <v>1</v>
      </c>
    </row>
    <row r="968" spans="1:56" ht="15.75" customHeight="1" x14ac:dyDescent="0.35">
      <c r="A968" s="1" t="s">
        <v>9885</v>
      </c>
      <c r="B968">
        <v>4.3198395626275997E-2</v>
      </c>
      <c r="C968">
        <v>1.12557427959724E-2</v>
      </c>
      <c r="D968">
        <v>-0.28150435343799302</v>
      </c>
      <c r="E968">
        <v>0.15824540527022199</v>
      </c>
      <c r="F968">
        <v>-0.25936411920408198</v>
      </c>
      <c r="G968">
        <v>-2.0942053295760401E-2</v>
      </c>
      <c r="H968">
        <v>0.20433451251515999</v>
      </c>
      <c r="I968">
        <v>0.12720393183853601</v>
      </c>
      <c r="J968">
        <v>1.0968806698261099E-2</v>
      </c>
      <c r="K968">
        <v>-0.22911821661061699</v>
      </c>
      <c r="L968">
        <v>7.3206595642051897E-2</v>
      </c>
      <c r="M968">
        <v>-0.39951619986075199</v>
      </c>
      <c r="N968">
        <v>6.7247581985037802E-2</v>
      </c>
      <c r="O968">
        <v>1.4038833904641E-2</v>
      </c>
      <c r="P968">
        <v>-0.16499949016041199</v>
      </c>
      <c r="Q968">
        <v>-0.26059486866781301</v>
      </c>
      <c r="R968">
        <v>0.16874516563341399</v>
      </c>
      <c r="S968">
        <v>0.14591594437855801</v>
      </c>
      <c r="T968">
        <v>-5.3860955314491601E-2</v>
      </c>
      <c r="U968">
        <v>-0.15242204507587001</v>
      </c>
      <c r="V968" s="20">
        <v>1.2808067963463499E-2</v>
      </c>
      <c r="W968" s="20">
        <v>-0.136114753532764</v>
      </c>
      <c r="X968" s="21">
        <v>-8.6076985734636804E-2</v>
      </c>
      <c r="Y968" s="20">
        <v>2.7094527405402701E-2</v>
      </c>
      <c r="Z968" s="20">
        <v>0.89658860564373899</v>
      </c>
      <c r="AA968" s="20">
        <v>0.56253207332361699</v>
      </c>
      <c r="AB968" s="21">
        <v>0.68233436532205605</v>
      </c>
      <c r="AC968" s="20">
        <v>0.33395780678946202</v>
      </c>
      <c r="AD968" s="1" t="s">
        <v>9886</v>
      </c>
      <c r="AE968" s="1" t="s">
        <v>9887</v>
      </c>
      <c r="AG968" t="s">
        <v>9887</v>
      </c>
      <c r="AJ968" s="33"/>
      <c r="AL968" s="34"/>
      <c r="AN968" s="34"/>
      <c r="AP968" s="34"/>
      <c r="BC968" s="1" t="s">
        <v>18</v>
      </c>
      <c r="BD968" s="1">
        <f>IF(AY968="+",IF(AZ968="+",IF(BA968="+",7,6),IF(BA968="+",5,4)),IF(AZ968="+",IF(BA968="+",3,2),IF(BA968="+",1,0)))</f>
        <v>0</v>
      </c>
    </row>
    <row r="969" spans="1:56" ht="15.75" customHeight="1" x14ac:dyDescent="0.35">
      <c r="A969" s="1" t="s">
        <v>13539</v>
      </c>
      <c r="B969">
        <v>0.132194089235186</v>
      </c>
      <c r="C969">
        <v>-4.02851545880204E-2</v>
      </c>
      <c r="D969">
        <v>-2.5444761390305499E-2</v>
      </c>
      <c r="E969">
        <v>1.5165896210909101E-3</v>
      </c>
      <c r="F969">
        <v>0.201940293385928</v>
      </c>
      <c r="G969">
        <v>0.28583023743420799</v>
      </c>
      <c r="H969">
        <v>0.36388181925287899</v>
      </c>
      <c r="I969">
        <v>0.31054217990558403</v>
      </c>
      <c r="J969">
        <v>0.24981023265230601</v>
      </c>
      <c r="K969">
        <v>0.28674711715550899</v>
      </c>
      <c r="L969">
        <v>0.34460642921854601</v>
      </c>
      <c r="M969">
        <v>0.37653681230158897</v>
      </c>
      <c r="N969">
        <v>0.290676716269265</v>
      </c>
      <c r="O969">
        <v>0.43621695982498099</v>
      </c>
      <c r="P969">
        <v>0.36495392529697102</v>
      </c>
      <c r="Q969">
        <v>0.41333394066965001</v>
      </c>
      <c r="R969">
        <v>-5.7254393461915101E-3</v>
      </c>
      <c r="S969">
        <v>0.15418680048321801</v>
      </c>
      <c r="T969">
        <v>4.3296938814655399E-2</v>
      </c>
      <c r="U969">
        <v>0.113493247713748</v>
      </c>
      <c r="V969" s="20">
        <v>0.29054863249465002</v>
      </c>
      <c r="W969" s="20">
        <v>0.31442514783198799</v>
      </c>
      <c r="X969" s="21">
        <v>0.37629538551521702</v>
      </c>
      <c r="Y969" s="20">
        <v>7.6312886916357695E-2</v>
      </c>
      <c r="Z969" s="20">
        <v>1.66473602401199E-2</v>
      </c>
      <c r="AA969" s="20">
        <v>1.2367711038979099E-2</v>
      </c>
      <c r="AB969" s="21">
        <v>4.1758703207706903E-3</v>
      </c>
      <c r="AC969" s="20">
        <v>6.9900347862256297E-3</v>
      </c>
      <c r="AD969" s="1" t="s">
        <v>13540</v>
      </c>
      <c r="AE969" s="1" t="s">
        <v>13541</v>
      </c>
      <c r="AG969" t="s">
        <v>13541</v>
      </c>
      <c r="AJ969" s="33" t="s">
        <v>18</v>
      </c>
      <c r="AK969" t="s">
        <v>18</v>
      </c>
      <c r="AL969" s="34" t="s">
        <v>18</v>
      </c>
      <c r="AM969" t="s">
        <v>18</v>
      </c>
      <c r="AN969" s="34"/>
      <c r="AP969" s="34" t="s">
        <v>18</v>
      </c>
      <c r="AY969" s="1" t="s">
        <v>18</v>
      </c>
      <c r="AZ969" s="1" t="s">
        <v>18</v>
      </c>
      <c r="BC969" s="1" t="s">
        <v>18</v>
      </c>
      <c r="BD969" s="1">
        <f>IF(AY969="+",IF(AZ969="+",IF(BA969="+",7,6),IF(BA969="+",5,4)),IF(AZ969="+",IF(BA969="+",3,2),IF(BA969="+",1,0)))</f>
        <v>6</v>
      </c>
    </row>
    <row r="970" spans="1:56" ht="15.75" customHeight="1" x14ac:dyDescent="0.35">
      <c r="A970" s="1" t="s">
        <v>10715</v>
      </c>
      <c r="B970">
        <v>0.204928672573537</v>
      </c>
      <c r="C970">
        <v>-0.38470556401592598</v>
      </c>
      <c r="D970">
        <v>-0.13108010464988601</v>
      </c>
      <c r="E970">
        <v>-0.21548596599043601</v>
      </c>
      <c r="F970">
        <v>-0.34455210261720598</v>
      </c>
      <c r="G970">
        <v>-0.52579522180333205</v>
      </c>
      <c r="H970">
        <v>-0.36819865900785798</v>
      </c>
      <c r="I970">
        <v>-0.35052399623663899</v>
      </c>
      <c r="J970">
        <v>-0.63826134613366903</v>
      </c>
      <c r="K970">
        <v>-0.35033205531610401</v>
      </c>
      <c r="L970">
        <v>-0.45839485193676399</v>
      </c>
      <c r="M970">
        <v>-0.54844803571163903</v>
      </c>
      <c r="N970">
        <v>-0.81706838445973495</v>
      </c>
      <c r="O970">
        <v>-0.86069907638135501</v>
      </c>
      <c r="P970">
        <v>-0.580596912878941</v>
      </c>
      <c r="Q970">
        <v>-0.75723558377613598</v>
      </c>
      <c r="R970">
        <v>-0.47617976369465098</v>
      </c>
      <c r="S970">
        <v>-0.37792602004144599</v>
      </c>
      <c r="T970">
        <v>-7.3193731148355298E-2</v>
      </c>
      <c r="U970">
        <v>-0.24007317500035699</v>
      </c>
      <c r="V970" s="20">
        <v>-0.39726749491625901</v>
      </c>
      <c r="W970" s="20">
        <v>-0.49885907227454401</v>
      </c>
      <c r="X970" s="21">
        <v>-0.75389998937404201</v>
      </c>
      <c r="Y970" s="20">
        <v>-0.29184317247120201</v>
      </c>
      <c r="Z970" s="20">
        <v>0.23442647630442601</v>
      </c>
      <c r="AA970" s="20">
        <v>0.12722259849416501</v>
      </c>
      <c r="AB970" s="21">
        <v>2.9117550505752401E-2</v>
      </c>
      <c r="AC970" s="20">
        <v>0.14808696681240999</v>
      </c>
      <c r="AD970" s="1" t="s">
        <v>10716</v>
      </c>
      <c r="AE970" s="1" t="s">
        <v>10717</v>
      </c>
      <c r="AG970" t="s">
        <v>10717</v>
      </c>
      <c r="AJ970" s="33"/>
      <c r="AL970" s="34"/>
      <c r="AN970" s="34"/>
      <c r="AP970" s="34"/>
      <c r="BC970" s="1" t="s">
        <v>18</v>
      </c>
      <c r="BD970" s="1">
        <f>IF(AY970="+",IF(AZ970="+",IF(BA970="+",7,6),IF(BA970="+",5,4)),IF(AZ970="+",IF(BA970="+",3,2),IF(BA970="+",1,0)))</f>
        <v>0</v>
      </c>
    </row>
    <row r="971" spans="1:56" ht="15.75" customHeight="1" x14ac:dyDescent="0.35">
      <c r="A971" s="1" t="s">
        <v>7120</v>
      </c>
      <c r="B971">
        <v>0.116976836122996</v>
      </c>
      <c r="C971">
        <v>-0.198689116927149</v>
      </c>
      <c r="D971">
        <v>6.9665015098139604E-2</v>
      </c>
      <c r="E971">
        <v>-1.2841820975813101E-2</v>
      </c>
      <c r="F971">
        <v>5.2184989640448903E-2</v>
      </c>
      <c r="G971">
        <v>-7.1651298837154695E-2</v>
      </c>
      <c r="H971">
        <v>-0.121295607179353</v>
      </c>
      <c r="I971">
        <v>6.3271853559990002E-3</v>
      </c>
      <c r="J971">
        <v>-9.2332430529892207E-2</v>
      </c>
      <c r="K971">
        <v>0.14027939556337399</v>
      </c>
      <c r="L971">
        <v>-0.26491700917913802</v>
      </c>
      <c r="M971">
        <v>-6.0364377695835802E-2</v>
      </c>
      <c r="N971">
        <v>-0.208733513332515</v>
      </c>
      <c r="O971">
        <v>-0.162189323340208</v>
      </c>
      <c r="P971">
        <v>-6.0629105401214203E-2</v>
      </c>
      <c r="Q971">
        <v>-0.23681793417847199</v>
      </c>
      <c r="R971">
        <v>-0.16463876605536801</v>
      </c>
      <c r="S971">
        <v>-9.8445533303377603E-2</v>
      </c>
      <c r="T971">
        <v>-1.19000580174579E-2</v>
      </c>
      <c r="U971">
        <v>-0.16455466003508501</v>
      </c>
      <c r="V971" s="20">
        <v>-3.3608682755015003E-2</v>
      </c>
      <c r="W971" s="20">
        <v>-6.9333605460373093E-2</v>
      </c>
      <c r="X971" s="21">
        <v>-0.16709246906310199</v>
      </c>
      <c r="Y971" s="20">
        <v>-0.10988475435282199</v>
      </c>
      <c r="Z971" s="20">
        <v>0.83361231131078695</v>
      </c>
      <c r="AA971" s="20">
        <v>0.68522218305189497</v>
      </c>
      <c r="AB971" s="21">
        <v>0.181260788836276</v>
      </c>
      <c r="AC971" s="20">
        <v>0.72664105416977298</v>
      </c>
      <c r="AD971" s="1" t="s">
        <v>7121</v>
      </c>
      <c r="AE971" s="1" t="s">
        <v>7122</v>
      </c>
      <c r="AG971" t="s">
        <v>7122</v>
      </c>
      <c r="AJ971" s="33"/>
      <c r="AL971" s="34"/>
      <c r="AN971" s="34"/>
      <c r="AP971" s="34"/>
      <c r="BC971" s="1" t="s">
        <v>18</v>
      </c>
      <c r="BD971" s="1">
        <f>IF(AY971="+",IF(AZ971="+",IF(BA971="+",7,6),IF(BA971="+",5,4)),IF(AZ971="+",IF(BA971="+",3,2),IF(BA971="+",1,0)))</f>
        <v>0</v>
      </c>
    </row>
    <row r="972" spans="1:56" ht="15.75" customHeight="1" x14ac:dyDescent="0.35">
      <c r="A972" s="1" t="s">
        <v>7123</v>
      </c>
      <c r="B972">
        <v>0.17626375872821001</v>
      </c>
      <c r="C972">
        <v>-0.31818204348780998</v>
      </c>
      <c r="D972">
        <v>2.75540770454041E-2</v>
      </c>
      <c r="E972">
        <v>2.0876766091781102E-2</v>
      </c>
      <c r="F972">
        <v>-6.7413704900030097E-2</v>
      </c>
      <c r="G972">
        <v>-0.17829147274182899</v>
      </c>
      <c r="H972">
        <v>-0.26511500634248802</v>
      </c>
      <c r="I972">
        <v>-0.162269292789226</v>
      </c>
      <c r="J972">
        <v>-0.48052010587821198</v>
      </c>
      <c r="K972">
        <v>-0.60498791552605602</v>
      </c>
      <c r="L972">
        <v>-0.527392658240735</v>
      </c>
      <c r="M972">
        <v>-0.53055653536692904</v>
      </c>
      <c r="N972">
        <v>-0.49932354773707599</v>
      </c>
      <c r="O972">
        <v>-0.15115130748856501</v>
      </c>
      <c r="P972">
        <v>-0.25871670573976702</v>
      </c>
      <c r="Q972">
        <v>-0.37091568537999398</v>
      </c>
      <c r="R972">
        <v>-2.62254197019791E-2</v>
      </c>
      <c r="S972">
        <v>0.35182550611973301</v>
      </c>
      <c r="T972">
        <v>0.29829900698397699</v>
      </c>
      <c r="U972">
        <v>0.20279912671649999</v>
      </c>
      <c r="V972" s="20">
        <v>-0.168272369193393</v>
      </c>
      <c r="W972" s="20">
        <v>-0.535864303752983</v>
      </c>
      <c r="X972" s="21">
        <v>-0.32002681158635099</v>
      </c>
      <c r="Y972" s="20">
        <v>0.20667455502955701</v>
      </c>
      <c r="Z972" s="20">
        <v>0.41699829178297099</v>
      </c>
      <c r="AA972" s="20">
        <v>5.2656575433131403E-2</v>
      </c>
      <c r="AB972" s="21">
        <v>0.128399503564325</v>
      </c>
      <c r="AC972" s="20">
        <v>5.6824107197705502E-3</v>
      </c>
      <c r="AD972" s="1" t="s">
        <v>7121</v>
      </c>
      <c r="AE972" s="1" t="s">
        <v>7122</v>
      </c>
      <c r="AF972" s="1">
        <v>2</v>
      </c>
      <c r="AG972" t="s">
        <v>16176</v>
      </c>
      <c r="AJ972" s="33"/>
      <c r="AL972" s="34"/>
      <c r="AN972" s="34"/>
      <c r="AP972" s="34"/>
      <c r="AZ972" s="1"/>
      <c r="BA972" s="1" t="s">
        <v>18</v>
      </c>
      <c r="BC972" s="1" t="s">
        <v>18</v>
      </c>
      <c r="BD972" s="1">
        <f>IF(AY972="+",IF(AZ972="+",IF(BA972="+",7,6),IF(BA972="+",5,4)),IF(AZ972="+",IF(BA972="+",3,2),IF(BA972="+",1,0)))</f>
        <v>1</v>
      </c>
    </row>
    <row r="973" spans="1:56" ht="15.75" customHeight="1" x14ac:dyDescent="0.35">
      <c r="A973" s="1" t="s">
        <v>10733</v>
      </c>
      <c r="B973">
        <v>-0.21929254556287101</v>
      </c>
      <c r="C973">
        <v>9.6979160096487604E-2</v>
      </c>
      <c r="D973">
        <v>0.12892789814348399</v>
      </c>
      <c r="E973">
        <v>-0.111903229988096</v>
      </c>
      <c r="F973">
        <v>-0.40602402601920801</v>
      </c>
      <c r="G973">
        <v>7.1171167228124402E-2</v>
      </c>
      <c r="H973">
        <v>-9.1453082011766093E-2</v>
      </c>
      <c r="I973">
        <v>-0.18319515834099301</v>
      </c>
      <c r="J973">
        <v>0.29455797936980199</v>
      </c>
      <c r="K973">
        <v>0.31166563082944199</v>
      </c>
      <c r="L973">
        <v>0.29025097074156703</v>
      </c>
      <c r="M973">
        <v>0.17229275332844399</v>
      </c>
      <c r="N973">
        <v>7.30687644743961E-2</v>
      </c>
      <c r="O973">
        <v>-6.4453194377952397E-2</v>
      </c>
      <c r="P973">
        <v>-0.21301426302014201</v>
      </c>
      <c r="Q973">
        <v>-1.46410208354169E-2</v>
      </c>
      <c r="R973">
        <v>-0.189889903632114</v>
      </c>
      <c r="S973">
        <v>-0.348977708406912</v>
      </c>
      <c r="T973">
        <v>-0.52036923581340999</v>
      </c>
      <c r="U973">
        <v>-0.34186559953936202</v>
      </c>
      <c r="V973" s="20">
        <v>-0.15237527478596</v>
      </c>
      <c r="W973" s="20">
        <v>0.26719183356731402</v>
      </c>
      <c r="X973" s="21">
        <v>-5.4759928439778803E-2</v>
      </c>
      <c r="Y973" s="20">
        <v>-0.35027561184794997</v>
      </c>
      <c r="Z973" s="20">
        <v>0.52184053005742403</v>
      </c>
      <c r="AA973" s="20">
        <v>9.3183519985614097E-2</v>
      </c>
      <c r="AB973" s="21">
        <v>0.84842529029553804</v>
      </c>
      <c r="AC973" s="20">
        <v>3.5407970735390599E-3</v>
      </c>
      <c r="AD973" s="1" t="s">
        <v>10734</v>
      </c>
      <c r="AE973" s="1" t="s">
        <v>10735</v>
      </c>
      <c r="AG973" t="s">
        <v>10735</v>
      </c>
      <c r="AH973" t="s">
        <v>18</v>
      </c>
      <c r="AI973" t="s">
        <v>18</v>
      </c>
      <c r="AJ973" s="33"/>
      <c r="AL973" s="34"/>
      <c r="AN973" s="34"/>
      <c r="AP973" s="34"/>
      <c r="BA973" s="1" t="s">
        <v>18</v>
      </c>
      <c r="BC973" s="1" t="s">
        <v>18</v>
      </c>
      <c r="BD973" s="1">
        <f>IF(AY973="+",IF(AZ973="+",IF(BA973="+",7,6),IF(BA973="+",5,4)),IF(AZ973="+",IF(BA973="+",3,2),IF(BA973="+",1,0)))</f>
        <v>1</v>
      </c>
    </row>
    <row r="974" spans="1:56" ht="15.75" customHeight="1" x14ac:dyDescent="0.35">
      <c r="A974" s="1" t="s">
        <v>2109</v>
      </c>
      <c r="B974">
        <v>-3.4826432286847897E-2</v>
      </c>
      <c r="C974">
        <v>5.6764491224030302E-2</v>
      </c>
      <c r="D974">
        <v>-5.7677743377074597E-2</v>
      </c>
      <c r="E974">
        <v>2.54557358478575E-2</v>
      </c>
      <c r="F974">
        <v>4.4190116779694501E-3</v>
      </c>
      <c r="G974">
        <v>-0.15325194972819201</v>
      </c>
      <c r="H974">
        <v>-0.126582686764842</v>
      </c>
      <c r="I974">
        <v>-1.7868240063256199E-2</v>
      </c>
      <c r="J974" s="9">
        <v>-9.6534893482372298E-4</v>
      </c>
      <c r="K974">
        <v>-3.8769512129565399E-2</v>
      </c>
      <c r="L974">
        <v>-8.7222058634727997E-2</v>
      </c>
      <c r="M974">
        <v>-7.2096373314027698E-2</v>
      </c>
      <c r="N974">
        <v>-9.3010169438421095E-2</v>
      </c>
      <c r="O974">
        <v>-0.130141189349504</v>
      </c>
      <c r="P974">
        <v>-7.1531279107779802E-2</v>
      </c>
      <c r="Q974">
        <v>-0.19905425401886601</v>
      </c>
      <c r="R974">
        <v>-5.1892442627042699E-2</v>
      </c>
      <c r="S974">
        <v>-7.8120820917102596E-2</v>
      </c>
      <c r="T974">
        <v>-2.7933834252670101E-2</v>
      </c>
      <c r="U974">
        <v>-0.14905972108612101</v>
      </c>
      <c r="V974" s="20">
        <v>-7.33209662195803E-2</v>
      </c>
      <c r="W974" s="20">
        <v>-4.9763323253286203E-2</v>
      </c>
      <c r="X974" s="21">
        <v>-0.123434222978643</v>
      </c>
      <c r="Y974" s="20">
        <v>-7.6751704720734198E-2</v>
      </c>
      <c r="Z974" s="20">
        <v>0.327830169796755</v>
      </c>
      <c r="AA974" s="20">
        <v>0.32465139049194303</v>
      </c>
      <c r="AB974" s="21">
        <v>5.3712407671520697E-2</v>
      </c>
      <c r="AC974" s="20">
        <v>0.49981974294159398</v>
      </c>
      <c r="AD974" s="1" t="s">
        <v>2110</v>
      </c>
      <c r="AE974" s="1" t="s">
        <v>2111</v>
      </c>
      <c r="AG974" t="s">
        <v>2111</v>
      </c>
      <c r="AJ974" s="33"/>
      <c r="AL974" s="34"/>
      <c r="AN974" s="34"/>
      <c r="AP974" s="34"/>
      <c r="BC974" s="1" t="s">
        <v>18</v>
      </c>
      <c r="BD974" s="1">
        <f>IF(AY974="+",IF(AZ974="+",IF(BA974="+",7,6),IF(BA974="+",5,4)),IF(AZ974="+",IF(BA974="+",3,2),IF(BA974="+",1,0)))</f>
        <v>0</v>
      </c>
    </row>
    <row r="975" spans="1:56" ht="15.75" customHeight="1" x14ac:dyDescent="0.35">
      <c r="A975" s="1" t="s">
        <v>12343</v>
      </c>
      <c r="B975">
        <v>0.184646613084617</v>
      </c>
      <c r="C975">
        <v>-0.48824046643657698</v>
      </c>
      <c r="D975">
        <v>5.9180843951586903E-2</v>
      </c>
      <c r="E975">
        <v>4.0206174595138401E-2</v>
      </c>
      <c r="F975">
        <v>0.12962275392526701</v>
      </c>
      <c r="G975">
        <v>-7.9417490256758302E-2</v>
      </c>
      <c r="H975">
        <v>-0.20964298400422199</v>
      </c>
      <c r="I975">
        <v>-0.15064776997710899</v>
      </c>
      <c r="J975">
        <v>-1.11513806272555</v>
      </c>
      <c r="K975">
        <v>-1.01166318084393</v>
      </c>
      <c r="L975">
        <v>-1.12971545670346</v>
      </c>
      <c r="M975">
        <v>-1.09817461200391</v>
      </c>
      <c r="N975">
        <v>-0.682697649591675</v>
      </c>
      <c r="O975">
        <v>-0.37940701301123297</v>
      </c>
      <c r="P975">
        <v>-0.48601289619765797</v>
      </c>
      <c r="Q975">
        <v>-0.437712194706115</v>
      </c>
      <c r="R975">
        <v>0.27907525183007298</v>
      </c>
      <c r="S975">
        <v>0.69314621497971995</v>
      </c>
      <c r="T975">
        <v>0.65376157857970396</v>
      </c>
      <c r="U975">
        <v>0.68495147886306096</v>
      </c>
      <c r="V975" s="20">
        <v>-7.7521372578205794E-2</v>
      </c>
      <c r="W975" s="20">
        <v>-1.0886728280692199</v>
      </c>
      <c r="X975" s="21">
        <v>-0.49645743837667</v>
      </c>
      <c r="Y975" s="20">
        <v>0.57773363106313902</v>
      </c>
      <c r="Z975" s="20">
        <v>0.92630774110274705</v>
      </c>
      <c r="AA975" s="20">
        <v>2.8997292730913098E-2</v>
      </c>
      <c r="AB975" s="21">
        <v>0.10588161364037001</v>
      </c>
      <c r="AC975" s="20">
        <v>1.5793999173637501E-3</v>
      </c>
      <c r="AD975" s="1" t="s">
        <v>12344</v>
      </c>
      <c r="AE975" s="1" t="s">
        <v>12345</v>
      </c>
      <c r="AG975" t="s">
        <v>12345</v>
      </c>
      <c r="AJ975" s="33"/>
      <c r="AL975" s="34"/>
      <c r="AN975" s="34"/>
      <c r="AP975" s="34"/>
      <c r="AZ975" s="1" t="s">
        <v>18</v>
      </c>
      <c r="BA975" s="1" t="s">
        <v>18</v>
      </c>
      <c r="BC975" s="1" t="s">
        <v>18</v>
      </c>
      <c r="BD975" s="1">
        <f>IF(AY975="+",IF(AZ975="+",IF(BA975="+",7,6),IF(BA975="+",5,4)),IF(AZ975="+",IF(BA975="+",3,2),IF(BA975="+",1,0)))</f>
        <v>3</v>
      </c>
    </row>
    <row r="976" spans="1:56" ht="15.75" customHeight="1" x14ac:dyDescent="0.35">
      <c r="A976" s="1" t="s">
        <v>2943</v>
      </c>
      <c r="B976">
        <v>-0.17692115353107801</v>
      </c>
      <c r="C976">
        <v>0.19972438857762101</v>
      </c>
      <c r="D976">
        <v>7.4254676879810702E-2</v>
      </c>
      <c r="E976">
        <v>-7.3079659942613701E-2</v>
      </c>
      <c r="F976">
        <v>-6.8736599283327093E-2</v>
      </c>
      <c r="G976">
        <v>0.130525119346239</v>
      </c>
      <c r="H976">
        <v>0.177311475223941</v>
      </c>
      <c r="I976">
        <v>-3.5165409611415198E-2</v>
      </c>
      <c r="J976">
        <v>0.181345934533412</v>
      </c>
      <c r="K976">
        <v>7.8714143603972095E-2</v>
      </c>
      <c r="L976">
        <v>0.17746290070353801</v>
      </c>
      <c r="M976">
        <v>0.49352837631229102</v>
      </c>
      <c r="N976">
        <v>0.25671545333317802</v>
      </c>
      <c r="O976">
        <v>0.193429671751429</v>
      </c>
      <c r="P976">
        <v>0.10465912679081101</v>
      </c>
      <c r="Q976">
        <v>0.19873169729854501</v>
      </c>
      <c r="R976">
        <v>2.29672226773051E-2</v>
      </c>
      <c r="S976">
        <v>-7.7335530418107201E-2</v>
      </c>
      <c r="T976">
        <v>-0.20192862791819799</v>
      </c>
      <c r="U976">
        <v>-2.2929761811203899E-2</v>
      </c>
      <c r="V976" s="20">
        <v>5.0983646418859503E-2</v>
      </c>
      <c r="W976" s="20">
        <v>0.23276283878830301</v>
      </c>
      <c r="X976" s="21">
        <v>0.18838398729349101</v>
      </c>
      <c r="Y976" s="20">
        <v>-6.9806674367551003E-2</v>
      </c>
      <c r="Z976" s="20">
        <v>0.78629540418228105</v>
      </c>
      <c r="AA976" s="20">
        <v>0.21608026314579401</v>
      </c>
      <c r="AB976" s="21">
        <v>0.19269968654213501</v>
      </c>
      <c r="AC976" s="20">
        <v>5.7395477850423197E-2</v>
      </c>
      <c r="AD976" s="1" t="s">
        <v>2944</v>
      </c>
      <c r="AE976" s="1" t="s">
        <v>2945</v>
      </c>
      <c r="AG976" t="s">
        <v>2945</v>
      </c>
      <c r="AH976" t="s">
        <v>18</v>
      </c>
      <c r="AI976" t="s">
        <v>18</v>
      </c>
      <c r="AJ976" s="33"/>
      <c r="AL976" s="34"/>
      <c r="AN976" s="34"/>
      <c r="AP976" s="34"/>
      <c r="AV976" t="s">
        <v>18</v>
      </c>
      <c r="BC976" s="1" t="s">
        <v>18</v>
      </c>
      <c r="BD976" s="1">
        <f>IF(AY976="+",IF(AZ976="+",IF(BA976="+",7,6),IF(BA976="+",5,4)),IF(AZ976="+",IF(BA976="+",3,2),IF(BA976="+",1,0)))</f>
        <v>0</v>
      </c>
    </row>
    <row r="977" spans="1:56" ht="15.75" customHeight="1" x14ac:dyDescent="0.35">
      <c r="A977" s="1" t="s">
        <v>2573</v>
      </c>
      <c r="B977">
        <v>-0.33391181808876502</v>
      </c>
      <c r="C977">
        <v>-2.0730056257699098E-2</v>
      </c>
      <c r="D977">
        <v>-5.7969845285696299E-2</v>
      </c>
      <c r="E977">
        <v>0.111596360352805</v>
      </c>
      <c r="F977">
        <v>-1.1408670302756401</v>
      </c>
      <c r="G977">
        <v>-1.1914407425622699</v>
      </c>
      <c r="H977">
        <v>-0.92215191366677296</v>
      </c>
      <c r="I977">
        <v>-1.2502631465942899</v>
      </c>
      <c r="J977">
        <v>-0.39512413225207199</v>
      </c>
      <c r="K977">
        <v>-0.36449787187788601</v>
      </c>
      <c r="L977">
        <v>-0.383569753987823</v>
      </c>
      <c r="M977">
        <v>-0.43266172556697602</v>
      </c>
      <c r="N977">
        <v>-1.1466436567654701</v>
      </c>
      <c r="O977">
        <v>-1.14134574681903</v>
      </c>
      <c r="P977">
        <v>-1.3888737485842899</v>
      </c>
      <c r="Q977">
        <v>-1.1208356713648999</v>
      </c>
      <c r="R977">
        <v>-0.82923671071585703</v>
      </c>
      <c r="S977">
        <v>-0.80255883090740299</v>
      </c>
      <c r="T977">
        <v>-1.04538176313748</v>
      </c>
      <c r="U977">
        <v>-0.77596653793403703</v>
      </c>
      <c r="V977" s="20">
        <v>-1.1261807082747399</v>
      </c>
      <c r="W977" s="20">
        <v>-0.39396337092118899</v>
      </c>
      <c r="X977" s="21">
        <v>-1.19942470588342</v>
      </c>
      <c r="Y977" s="20">
        <v>-0.86328596067369501</v>
      </c>
      <c r="Z977" s="20">
        <v>4.6327179246996898E-3</v>
      </c>
      <c r="AA977" s="20">
        <v>0.109364845023352</v>
      </c>
      <c r="AB977" s="21">
        <v>1.83687282105844E-3</v>
      </c>
      <c r="AC977" s="20">
        <v>9.5323719557033892E-3</v>
      </c>
      <c r="AD977" s="1" t="s">
        <v>2574</v>
      </c>
      <c r="AE977" s="1" t="s">
        <v>2575</v>
      </c>
      <c r="AG977" t="s">
        <v>2575</v>
      </c>
      <c r="AJ977" s="33"/>
      <c r="AL977" s="34"/>
      <c r="AM977" t="s">
        <v>18</v>
      </c>
      <c r="AN977" s="34"/>
      <c r="AP977" s="34" t="s">
        <v>18</v>
      </c>
      <c r="AY977" s="1" t="s">
        <v>18</v>
      </c>
      <c r="BA977" s="1" t="s">
        <v>18</v>
      </c>
      <c r="BB977" s="1" t="s">
        <v>18</v>
      </c>
      <c r="BD977" s="1">
        <f>IF(AY977="+",IF(AZ977="+",IF(BA977="+",7,6),IF(BA977="+",5,4)),IF(AZ977="+",IF(BA977="+",3,2),IF(BA977="+",1,0)))</f>
        <v>5</v>
      </c>
    </row>
    <row r="978" spans="1:56" ht="15.75" customHeight="1" x14ac:dyDescent="0.35">
      <c r="A978" s="1" t="s">
        <v>5857</v>
      </c>
      <c r="B978">
        <v>-0.60895078435198402</v>
      </c>
      <c r="C978">
        <v>-0.14701153011905599</v>
      </c>
      <c r="D978">
        <v>-0.36718152747336302</v>
      </c>
      <c r="E978">
        <v>0.67985934124360503</v>
      </c>
      <c r="F978">
        <v>0.77701962325307306</v>
      </c>
      <c r="G978">
        <v>0.39010788431264998</v>
      </c>
      <c r="H978">
        <v>5.50112082174617E-2</v>
      </c>
      <c r="I978">
        <v>0.25311534420866399</v>
      </c>
      <c r="J978">
        <v>1.3458958692126299</v>
      </c>
      <c r="K978">
        <v>1.0006516136555199</v>
      </c>
      <c r="L978">
        <v>0.61183227144332397</v>
      </c>
      <c r="M978">
        <v>0.15951887193016501</v>
      </c>
      <c r="N978">
        <v>1.131581420579</v>
      </c>
      <c r="O978">
        <v>1.4649671993031901</v>
      </c>
      <c r="P978">
        <v>1.69136744688519</v>
      </c>
      <c r="Q978">
        <v>1.6316814782811599</v>
      </c>
      <c r="R978">
        <v>0.39465236776218099</v>
      </c>
      <c r="S978">
        <v>0.592554828653448</v>
      </c>
      <c r="T978">
        <v>0.79339197684403096</v>
      </c>
      <c r="U978">
        <v>0.69017818242567996</v>
      </c>
      <c r="V978" s="20">
        <v>0.368813514997962</v>
      </c>
      <c r="W978" s="20">
        <v>0.77947465656041204</v>
      </c>
      <c r="X978" s="21">
        <v>1.4798993862621299</v>
      </c>
      <c r="Y978" s="20">
        <v>0.61769433892133496</v>
      </c>
      <c r="Z978" s="20">
        <v>0.33521229986135398</v>
      </c>
      <c r="AA978" s="20">
        <v>0.13593597414445699</v>
      </c>
      <c r="AB978" s="21">
        <v>2.21563380222204E-2</v>
      </c>
      <c r="AC978" s="20">
        <v>0.63899637030350898</v>
      </c>
      <c r="AD978" s="1" t="s">
        <v>5858</v>
      </c>
      <c r="AE978" s="1" t="s">
        <v>5859</v>
      </c>
      <c r="AG978" t="s">
        <v>5859</v>
      </c>
      <c r="AJ978" s="33"/>
      <c r="AL978" s="34"/>
      <c r="AM978" t="s">
        <v>18</v>
      </c>
      <c r="AN978" s="34"/>
      <c r="AP978" s="34" t="s">
        <v>18</v>
      </c>
      <c r="BC978" s="1" t="s">
        <v>18</v>
      </c>
      <c r="BD978" s="1">
        <f>IF(AY978="+",IF(AZ978="+",IF(BA978="+",7,6),IF(BA978="+",5,4)),IF(AZ978="+",IF(BA978="+",3,2),IF(BA978="+",1,0)))</f>
        <v>0</v>
      </c>
    </row>
    <row r="979" spans="1:56" ht="15.75" customHeight="1" x14ac:dyDescent="0.35">
      <c r="A979" s="1" t="s">
        <v>5854</v>
      </c>
      <c r="B979">
        <v>-0.508076185289001</v>
      </c>
      <c r="C979">
        <v>9.2047058391135195E-2</v>
      </c>
      <c r="D979">
        <v>-0.41789045891392002</v>
      </c>
      <c r="E979">
        <v>0.53715632155634896</v>
      </c>
      <c r="F979">
        <v>0.83681294152074504</v>
      </c>
      <c r="G979">
        <v>0.70862179213114895</v>
      </c>
      <c r="H979">
        <v>0.43078815405912801</v>
      </c>
      <c r="I979">
        <v>0.338931470177883</v>
      </c>
      <c r="J979">
        <v>1.3833679635056599</v>
      </c>
      <c r="K979">
        <v>0.995885587281231</v>
      </c>
      <c r="L979">
        <v>0.64804138847973602</v>
      </c>
      <c r="M979">
        <v>0.46481627893621602</v>
      </c>
      <c r="N979">
        <v>1.31524216378201</v>
      </c>
      <c r="O979">
        <v>1.5015066739508101</v>
      </c>
      <c r="P979">
        <v>1.8200620040553499</v>
      </c>
      <c r="Q979">
        <v>1.7923283709181801</v>
      </c>
      <c r="R979">
        <v>0.53081152162121403</v>
      </c>
      <c r="S979">
        <v>0.53885268072180903</v>
      </c>
      <c r="T979">
        <v>0.88306006571888895</v>
      </c>
      <c r="U979">
        <v>0.79026161647925997</v>
      </c>
      <c r="V979" s="20">
        <v>0.578788589472226</v>
      </c>
      <c r="W979" s="20">
        <v>0.87302780455071305</v>
      </c>
      <c r="X979" s="21">
        <v>1.6072848031765901</v>
      </c>
      <c r="Y979" s="20">
        <v>0.68574647113529297</v>
      </c>
      <c r="Z979" s="20">
        <v>0.15654530583675999</v>
      </c>
      <c r="AA979" s="20">
        <v>7.9138854886327104E-2</v>
      </c>
      <c r="AB979" s="21">
        <v>1.2394872447949E-2</v>
      </c>
      <c r="AC979" s="20">
        <v>0.50306766961573701</v>
      </c>
      <c r="AD979" s="1" t="s">
        <v>5855</v>
      </c>
      <c r="AE979" s="1" t="s">
        <v>5856</v>
      </c>
      <c r="AG979" t="s">
        <v>5856</v>
      </c>
      <c r="AJ979" s="33"/>
      <c r="AL979" s="34"/>
      <c r="AN979" s="34"/>
      <c r="AP979" s="34"/>
      <c r="BC979" s="1" t="s">
        <v>18</v>
      </c>
      <c r="BD979" s="1">
        <f>IF(AY979="+",IF(AZ979="+",IF(BA979="+",7,6),IF(BA979="+",5,4)),IF(AZ979="+",IF(BA979="+",3,2),IF(BA979="+",1,0)))</f>
        <v>0</v>
      </c>
    </row>
    <row r="980" spans="1:56" ht="15.75" customHeight="1" x14ac:dyDescent="0.35">
      <c r="A980" s="1" t="s">
        <v>7761</v>
      </c>
      <c r="B980">
        <v>5.2240824380434502E-3</v>
      </c>
      <c r="C980">
        <v>8.2967667782967103E-2</v>
      </c>
      <c r="D980">
        <v>-9.5403438040255806E-2</v>
      </c>
      <c r="E980">
        <v>0.140841603379845</v>
      </c>
      <c r="F980">
        <v>0.83788192984569998</v>
      </c>
      <c r="G980">
        <v>0.85858450493293204</v>
      </c>
      <c r="H980">
        <v>0.80846776407608401</v>
      </c>
      <c r="I980">
        <v>0.97179927055908299</v>
      </c>
      <c r="J980">
        <v>0.47400804670232199</v>
      </c>
      <c r="K980">
        <v>0.54411292532349098</v>
      </c>
      <c r="L980">
        <v>0.37690146692010501</v>
      </c>
      <c r="M980">
        <v>0.17495042628740401</v>
      </c>
      <c r="N980">
        <v>0.73845525305913695</v>
      </c>
      <c r="O980">
        <v>0.750549971685045</v>
      </c>
      <c r="P980">
        <v>0.78717298826300597</v>
      </c>
      <c r="Q980">
        <v>0.57969632186030196</v>
      </c>
      <c r="R980">
        <v>0.38090220040367301</v>
      </c>
      <c r="S980">
        <v>0.36442686453761503</v>
      </c>
      <c r="T980">
        <v>0.36470100058905103</v>
      </c>
      <c r="U980">
        <v>0.190423750380394</v>
      </c>
      <c r="V980" s="20">
        <v>0.86918336735345003</v>
      </c>
      <c r="W980" s="20">
        <v>0.39249321630833101</v>
      </c>
      <c r="X980" s="21">
        <v>0.71396863371687203</v>
      </c>
      <c r="Y980" s="20">
        <v>0.32511345397768399</v>
      </c>
      <c r="Z980" s="20">
        <v>1.85159327960811E-3</v>
      </c>
      <c r="AA980" s="20">
        <v>4.9764353230378498E-2</v>
      </c>
      <c r="AB980" s="21">
        <v>1.26732652617546E-3</v>
      </c>
      <c r="AC980" s="20">
        <v>0.55663738084013403</v>
      </c>
      <c r="AD980" s="1" t="s">
        <v>7762</v>
      </c>
      <c r="AE980" s="1" t="s">
        <v>7763</v>
      </c>
      <c r="AG980" t="s">
        <v>7763</v>
      </c>
      <c r="AJ980" s="33" t="s">
        <v>18</v>
      </c>
      <c r="AK980" t="s">
        <v>18</v>
      </c>
      <c r="AL980" s="34"/>
      <c r="AN980" s="34"/>
      <c r="AP980" s="34" t="s">
        <v>18</v>
      </c>
      <c r="AY980" s="1" t="s">
        <v>18</v>
      </c>
      <c r="AZ980" s="1" t="s">
        <v>18</v>
      </c>
      <c r="BB980" s="1"/>
      <c r="BC980" s="1" t="s">
        <v>18</v>
      </c>
      <c r="BD980" s="1">
        <f>IF(AY980="+",IF(AZ980="+",IF(BA980="+",7,6),IF(BA980="+",5,4)),IF(AZ980="+",IF(BA980="+",3,2),IF(BA980="+",1,0)))</f>
        <v>6</v>
      </c>
    </row>
    <row r="981" spans="1:56" ht="15.75" customHeight="1" x14ac:dyDescent="0.35">
      <c r="A981" s="1" t="s">
        <v>11897</v>
      </c>
      <c r="B981">
        <v>0.185463965448604</v>
      </c>
      <c r="C981">
        <v>-0.39369388357193302</v>
      </c>
      <c r="D981">
        <v>-0.30070856800916501</v>
      </c>
      <c r="E981">
        <v>0.28919618162663002</v>
      </c>
      <c r="F981">
        <v>-0.42828758482693202</v>
      </c>
      <c r="G981">
        <v>-8.5482112542290503E-2</v>
      </c>
      <c r="H981">
        <v>1.6837253284651601E-3</v>
      </c>
      <c r="I981">
        <v>-0.27061573857153998</v>
      </c>
      <c r="J981">
        <v>8.5201008567661496E-2</v>
      </c>
      <c r="K981">
        <v>0.26706751648243598</v>
      </c>
      <c r="L981">
        <v>-0.11007055742105799</v>
      </c>
      <c r="M981">
        <v>-5.95732660541975E-2</v>
      </c>
      <c r="N981">
        <v>2.3784279305657699E-2</v>
      </c>
      <c r="O981">
        <v>-5.8973392979981401E-2</v>
      </c>
      <c r="P981">
        <v>7.8556320281947895E-2</v>
      </c>
      <c r="Q981">
        <v>-1.61632126377339E-2</v>
      </c>
      <c r="R981">
        <v>-3.6098152499202098E-2</v>
      </c>
      <c r="S981">
        <v>-0.112001915401302</v>
      </c>
      <c r="T981">
        <v>-1.34973006827849E-2</v>
      </c>
      <c r="U981">
        <v>-7.6975378596477198E-2</v>
      </c>
      <c r="V981" s="20">
        <v>-0.195675427653074</v>
      </c>
      <c r="W981" s="20">
        <v>4.5656175393710398E-2</v>
      </c>
      <c r="X981" s="21">
        <v>6.8009984924725904E-3</v>
      </c>
      <c r="Y981" s="20">
        <v>-5.9643186794941801E-2</v>
      </c>
      <c r="Z981" s="20">
        <v>0.64967699584577498</v>
      </c>
      <c r="AA981" s="20">
        <v>0.72124241207006201</v>
      </c>
      <c r="AB981" s="21">
        <v>0.81023844557246405</v>
      </c>
      <c r="AC981" s="20">
        <v>0.366353964566137</v>
      </c>
      <c r="AD981" s="1" t="s">
        <v>11898</v>
      </c>
      <c r="AE981" s="1" t="s">
        <v>11899</v>
      </c>
      <c r="AG981" t="s">
        <v>11899</v>
      </c>
      <c r="AJ981" s="33"/>
      <c r="AL981" s="34"/>
      <c r="AN981" s="34"/>
      <c r="AP981" s="34"/>
      <c r="BC981" s="1" t="s">
        <v>18</v>
      </c>
      <c r="BD981" s="1">
        <f>IF(AY981="+",IF(AZ981="+",IF(BA981="+",7,6),IF(BA981="+",5,4)),IF(AZ981="+",IF(BA981="+",3,2),IF(BA981="+",1,0)))</f>
        <v>0</v>
      </c>
    </row>
    <row r="982" spans="1:56" ht="15.75" customHeight="1" x14ac:dyDescent="0.35">
      <c r="A982" s="1" t="s">
        <v>10020</v>
      </c>
      <c r="B982">
        <v>-0.34339250796528398</v>
      </c>
      <c r="C982">
        <v>-0.131605175074131</v>
      </c>
      <c r="D982">
        <v>2.2944604543361901E-2</v>
      </c>
      <c r="E982">
        <v>0.25142105411465299</v>
      </c>
      <c r="F982">
        <v>-8.5308098215110591E-3</v>
      </c>
      <c r="G982">
        <v>-5.3098671287259903E-2</v>
      </c>
      <c r="H982">
        <v>-0.14699541698659699</v>
      </c>
      <c r="I982">
        <v>-0.129359785427446</v>
      </c>
      <c r="J982">
        <v>0.16571331312052801</v>
      </c>
      <c r="K982">
        <v>0.30955908827851297</v>
      </c>
      <c r="L982">
        <v>-4.7290059545354798E-2</v>
      </c>
      <c r="M982">
        <v>0.29489212183619501</v>
      </c>
      <c r="N982">
        <v>0.128802214997495</v>
      </c>
      <c r="O982">
        <v>0.10143248207271099</v>
      </c>
      <c r="P982">
        <v>-7.6149945766911795E-2</v>
      </c>
      <c r="Q982">
        <v>5.55297907914424E-2</v>
      </c>
      <c r="R982">
        <v>-9.7799735572362295E-2</v>
      </c>
      <c r="S982">
        <v>-0.139609990763538</v>
      </c>
      <c r="T982">
        <v>-0.36974318965391001</v>
      </c>
      <c r="U982">
        <v>-0.17934851428571599</v>
      </c>
      <c r="V982" s="20">
        <v>-8.4496170880703797E-2</v>
      </c>
      <c r="W982" s="20">
        <v>0.18071861592246999</v>
      </c>
      <c r="X982" s="21">
        <v>5.2403635523684398E-2</v>
      </c>
      <c r="Y982" s="20">
        <v>-0.196625357568882</v>
      </c>
      <c r="Z982" s="20">
        <v>0.87657825519914401</v>
      </c>
      <c r="AA982" s="20">
        <v>0.30284169401490801</v>
      </c>
      <c r="AB982" s="21">
        <v>0.59326393939918498</v>
      </c>
      <c r="AC982" s="20">
        <v>2.3710188764700602E-2</v>
      </c>
      <c r="AD982" s="1" t="s">
        <v>10021</v>
      </c>
      <c r="AE982" s="1" t="s">
        <v>10022</v>
      </c>
      <c r="AG982" t="s">
        <v>10022</v>
      </c>
      <c r="AJ982" s="33"/>
      <c r="AL982" s="34"/>
      <c r="AN982" s="34"/>
      <c r="AP982" s="34"/>
      <c r="BC982" s="1" t="s">
        <v>18</v>
      </c>
      <c r="BD982" s="1">
        <f>IF(AY982="+",IF(AZ982="+",IF(BA982="+",7,6),IF(BA982="+",5,4)),IF(AZ982="+",IF(BA982="+",3,2),IF(BA982="+",1,0)))</f>
        <v>0</v>
      </c>
    </row>
    <row r="983" spans="1:56" ht="15.75" customHeight="1" x14ac:dyDescent="0.35">
      <c r="A983" s="1" t="s">
        <v>635</v>
      </c>
      <c r="B983">
        <v>-0.12420270198374</v>
      </c>
      <c r="C983">
        <v>0.11474896829766</v>
      </c>
      <c r="D983">
        <v>-7.7349653014582603E-2</v>
      </c>
      <c r="E983">
        <v>4.9506183034634901E-2</v>
      </c>
      <c r="F983">
        <v>-0.13376983925913899</v>
      </c>
      <c r="G983">
        <v>-0.263892981020239</v>
      </c>
      <c r="H983">
        <v>-0.26555940907178699</v>
      </c>
      <c r="I983">
        <v>-8.2336681891251803E-2</v>
      </c>
      <c r="J983">
        <v>0.105187434526595</v>
      </c>
      <c r="K983">
        <v>-1.60003948183122E-2</v>
      </c>
      <c r="L983">
        <v>8.1902447675486795E-2</v>
      </c>
      <c r="M983">
        <v>-0.111502432946167</v>
      </c>
      <c r="N983">
        <v>-0.20782248346051399</v>
      </c>
      <c r="O983">
        <v>-0.210521272637026</v>
      </c>
      <c r="P983">
        <v>-0.27336800414988599</v>
      </c>
      <c r="Q983">
        <v>-0.243534109355829</v>
      </c>
      <c r="R983">
        <v>-0.236587181016533</v>
      </c>
      <c r="S983">
        <v>-0.22693151539429299</v>
      </c>
      <c r="T983">
        <v>-0.31262938565367898</v>
      </c>
      <c r="U983">
        <v>-0.263466105551039</v>
      </c>
      <c r="V983" s="20">
        <v>-0.18638972781060401</v>
      </c>
      <c r="W983" s="20">
        <v>1.48967636094007E-2</v>
      </c>
      <c r="X983" s="21">
        <v>-0.23381146740081399</v>
      </c>
      <c r="Y983" s="20">
        <v>-0.25990354690388601</v>
      </c>
      <c r="Z983" s="20">
        <v>0.128404627512122</v>
      </c>
      <c r="AA983" s="20">
        <v>0.82371646561770195</v>
      </c>
      <c r="AB983" s="21">
        <v>5.9421700213590702E-2</v>
      </c>
      <c r="AC983" s="20">
        <v>1.6244516723094501E-2</v>
      </c>
      <c r="AD983" s="1" t="s">
        <v>636</v>
      </c>
      <c r="AE983" s="1" t="s">
        <v>637</v>
      </c>
      <c r="AG983" t="s">
        <v>637</v>
      </c>
      <c r="AJ983" s="33"/>
      <c r="AL983" s="34"/>
      <c r="AN983" s="34"/>
      <c r="AP983" s="34"/>
      <c r="BA983" s="1" t="s">
        <v>18</v>
      </c>
      <c r="BC983" s="1" t="s">
        <v>18</v>
      </c>
      <c r="BD983" s="1">
        <f>IF(AY983="+",IF(AZ983="+",IF(BA983="+",7,6),IF(BA983="+",5,4)),IF(AZ983="+",IF(BA983="+",3,2),IF(BA983="+",1,0)))</f>
        <v>1</v>
      </c>
    </row>
    <row r="984" spans="1:56" ht="15.75" customHeight="1" x14ac:dyDescent="0.35">
      <c r="A984" s="1" t="s">
        <v>2369</v>
      </c>
      <c r="B984">
        <v>-0.34046377492603203</v>
      </c>
      <c r="C984">
        <v>0.34095109909586102</v>
      </c>
      <c r="D984">
        <v>-0.33889236225390101</v>
      </c>
      <c r="E984">
        <v>0.26536012567420603</v>
      </c>
      <c r="F984">
        <v>0.338183085415179</v>
      </c>
      <c r="G984">
        <v>-5.26666024241631E-2</v>
      </c>
      <c r="H984">
        <v>-0.177415084867004</v>
      </c>
      <c r="I984">
        <v>0.289658698014086</v>
      </c>
      <c r="J984">
        <v>0.131065606488762</v>
      </c>
      <c r="K984">
        <v>0.193453809419773</v>
      </c>
      <c r="L984">
        <v>0.249248459473464</v>
      </c>
      <c r="M984">
        <v>-0.15652723665613699</v>
      </c>
      <c r="N984">
        <v>0.23978170357456899</v>
      </c>
      <c r="O984">
        <v>-0.17449157616087599</v>
      </c>
      <c r="P984">
        <v>6.7402256900125607E-2</v>
      </c>
      <c r="Q984">
        <v>-0.18476290351368299</v>
      </c>
      <c r="R984">
        <v>0.14706335243885599</v>
      </c>
      <c r="S984">
        <v>-0.26859854649826898</v>
      </c>
      <c r="T984">
        <v>-6.3281274158345197E-2</v>
      </c>
      <c r="U984">
        <v>-0.28314604681634398</v>
      </c>
      <c r="V984" s="20">
        <v>9.9440024034524593E-2</v>
      </c>
      <c r="W984" s="20">
        <v>0.10431015968146599</v>
      </c>
      <c r="X984" s="21">
        <v>-1.30176297999662E-2</v>
      </c>
      <c r="Y984" s="20">
        <v>-0.11699062875852501</v>
      </c>
      <c r="Z984" s="20">
        <v>0.74107490942700305</v>
      </c>
      <c r="AA984" s="20">
        <v>0.68576027253934602</v>
      </c>
      <c r="AB984" s="21">
        <v>0.988500083387027</v>
      </c>
      <c r="AC984" s="20">
        <v>0.20394761264004599</v>
      </c>
      <c r="AD984" s="1" t="s">
        <v>2370</v>
      </c>
      <c r="AE984" s="1" t="s">
        <v>2371</v>
      </c>
      <c r="AG984" t="s">
        <v>2371</v>
      </c>
      <c r="AJ984" s="33"/>
      <c r="AL984" s="34"/>
      <c r="AN984" s="34"/>
      <c r="AP984" s="34"/>
      <c r="BC984" s="1" t="s">
        <v>18</v>
      </c>
      <c r="BD984" s="1">
        <f>IF(AY984="+",IF(AZ984="+",IF(BA984="+",7,6),IF(BA984="+",5,4)),IF(AZ984="+",IF(BA984="+",3,2),IF(BA984="+",1,0)))</f>
        <v>0</v>
      </c>
    </row>
    <row r="985" spans="1:56" ht="15.75" customHeight="1" x14ac:dyDescent="0.35">
      <c r="A985" s="1" t="s">
        <v>3757</v>
      </c>
      <c r="B985">
        <v>0.32228539939171502</v>
      </c>
      <c r="C985">
        <v>-0.29695685428959701</v>
      </c>
      <c r="D985">
        <v>1.2500720520427999E-2</v>
      </c>
      <c r="E985">
        <v>-0.169214159547144</v>
      </c>
      <c r="F985">
        <v>0.32309097843048701</v>
      </c>
      <c r="G985">
        <v>0.25197162457922001</v>
      </c>
      <c r="H985">
        <v>0.29255179612089599</v>
      </c>
      <c r="I985">
        <v>0.150620011437408</v>
      </c>
      <c r="J985">
        <v>-0.234864023590836</v>
      </c>
      <c r="K985">
        <v>-6.4516402097771694E-2</v>
      </c>
      <c r="L985">
        <v>-0.17447361546437501</v>
      </c>
      <c r="M985">
        <v>5.7941091973635402E-2</v>
      </c>
      <c r="N985">
        <v>0.14808178085260101</v>
      </c>
      <c r="O985">
        <v>0.26505101218409399</v>
      </c>
      <c r="P985">
        <v>0.35855403037460498</v>
      </c>
      <c r="Q985">
        <v>0.196003971612843</v>
      </c>
      <c r="R985">
        <v>0.255069273780825</v>
      </c>
      <c r="S985">
        <v>0.38636123177549903</v>
      </c>
      <c r="T985">
        <v>0.47405598314312097</v>
      </c>
      <c r="U985">
        <v>0.34351825627266502</v>
      </c>
      <c r="V985" s="20">
        <v>0.25455860264200297</v>
      </c>
      <c r="W985" s="20">
        <v>-0.103978237294837</v>
      </c>
      <c r="X985" s="21">
        <v>0.241922698756036</v>
      </c>
      <c r="Y985" s="20">
        <v>0.36475118624302699</v>
      </c>
      <c r="Z985" s="20">
        <v>0.23555733710125701</v>
      </c>
      <c r="AA985" s="20">
        <v>0.74497987594844906</v>
      </c>
      <c r="AB985" s="21">
        <v>0.21932156178401399</v>
      </c>
      <c r="AC985" s="20">
        <v>5.0885723469282097E-3</v>
      </c>
      <c r="AD985" s="1" t="s">
        <v>3758</v>
      </c>
      <c r="AE985" s="1" t="s">
        <v>3759</v>
      </c>
      <c r="AG985" t="s">
        <v>3759</v>
      </c>
      <c r="AJ985" s="33" t="s">
        <v>18</v>
      </c>
      <c r="AK985" t="s">
        <v>18</v>
      </c>
      <c r="AL985" s="34"/>
      <c r="AM985" t="s">
        <v>18</v>
      </c>
      <c r="AN985" s="34"/>
      <c r="AP985" s="34" t="s">
        <v>18</v>
      </c>
      <c r="BA985" s="1" t="s">
        <v>18</v>
      </c>
      <c r="BC985" s="1" t="s">
        <v>18</v>
      </c>
      <c r="BD985" s="1">
        <f>IF(AY985="+",IF(AZ985="+",IF(BA985="+",7,6),IF(BA985="+",5,4)),IF(AZ985="+",IF(BA985="+",3,2),IF(BA985="+",1,0)))</f>
        <v>1</v>
      </c>
    </row>
    <row r="986" spans="1:56" ht="15.75" customHeight="1" x14ac:dyDescent="0.35">
      <c r="A986" s="1" t="s">
        <v>4938</v>
      </c>
      <c r="B986">
        <v>6.8717012996465293E-2</v>
      </c>
      <c r="C986">
        <v>-0.111488909686088</v>
      </c>
      <c r="D986">
        <v>9.9956053702367098E-2</v>
      </c>
      <c r="E986">
        <v>2.27959442692359E-3</v>
      </c>
      <c r="F986">
        <v>-0.112991170828022</v>
      </c>
      <c r="G986">
        <v>-6.1150750275407E-2</v>
      </c>
      <c r="H986">
        <v>-1.5616050888327199E-2</v>
      </c>
      <c r="I986">
        <v>-0.17251533670598401</v>
      </c>
      <c r="J986">
        <v>-4.7759346860352901E-2</v>
      </c>
      <c r="K986">
        <v>-8.5396620285023896E-3</v>
      </c>
      <c r="L986">
        <v>-0.110571867920202</v>
      </c>
      <c r="M986">
        <v>0.163816582944246</v>
      </c>
      <c r="N986">
        <v>3.6792086220071497E-2</v>
      </c>
      <c r="O986">
        <v>0.16684621208671499</v>
      </c>
      <c r="P986">
        <v>1.2059121983767599E-2</v>
      </c>
      <c r="Q986">
        <v>4.68620829803605E-2</v>
      </c>
      <c r="R986">
        <v>2.7876791930831299E-2</v>
      </c>
      <c r="S986">
        <v>0.17098554417357101</v>
      </c>
      <c r="T986">
        <v>-7.2842320466833099E-3</v>
      </c>
      <c r="U986">
        <v>5.08011780614969E-2</v>
      </c>
      <c r="V986" s="20">
        <v>-9.0568327174435304E-2</v>
      </c>
      <c r="W986" s="20">
        <v>-7.6357346620278897E-4</v>
      </c>
      <c r="X986" s="21">
        <v>6.5639875817728704E-2</v>
      </c>
      <c r="Y986" s="20">
        <v>6.0594820529804097E-2</v>
      </c>
      <c r="Z986" s="20">
        <v>0.239312115207055</v>
      </c>
      <c r="AA986" s="20">
        <v>0.88754902681862702</v>
      </c>
      <c r="AB986" s="21">
        <v>0.528988922924855</v>
      </c>
      <c r="AC986" s="20">
        <v>0.482075413018624</v>
      </c>
      <c r="AD986" s="1" t="s">
        <v>4939</v>
      </c>
      <c r="AE986" s="1" t="s">
        <v>4940</v>
      </c>
      <c r="AG986" t="s">
        <v>4940</v>
      </c>
      <c r="AJ986" s="33"/>
      <c r="AL986" s="34"/>
      <c r="AN986" s="34"/>
      <c r="AP986" s="34"/>
      <c r="BC986" s="1" t="s">
        <v>18</v>
      </c>
      <c r="BD986" s="1">
        <f>IF(AY986="+",IF(AZ986="+",IF(BA986="+",7,6),IF(BA986="+",5,4)),IF(AZ986="+",IF(BA986="+",3,2),IF(BA986="+",1,0)))</f>
        <v>0</v>
      </c>
    </row>
    <row r="987" spans="1:56" ht="15.75" customHeight="1" x14ac:dyDescent="0.35">
      <c r="A987" s="1" t="s">
        <v>217</v>
      </c>
      <c r="B987">
        <v>1.3744781155469499E-2</v>
      </c>
      <c r="C987">
        <v>-2.4616635780351798E-2</v>
      </c>
      <c r="D987">
        <v>-6.2658025100341297E-2</v>
      </c>
      <c r="E987">
        <v>-1.46138297610312E-2</v>
      </c>
      <c r="F987">
        <v>-0.33613902047620903</v>
      </c>
      <c r="G987">
        <v>-0.35248961825180503</v>
      </c>
      <c r="H987">
        <v>-0.32749106018018398</v>
      </c>
      <c r="I987">
        <v>-0.23088950699084701</v>
      </c>
      <c r="J987">
        <v>-0.17341040598619401</v>
      </c>
      <c r="K987">
        <v>-0.205026137485157</v>
      </c>
      <c r="L987">
        <v>4.1889673164892602E-2</v>
      </c>
      <c r="M987">
        <v>-5.2315926430786697E-2</v>
      </c>
      <c r="N987">
        <v>-0.28797506958451202</v>
      </c>
      <c r="O987">
        <v>-0.29939662427332397</v>
      </c>
      <c r="P987">
        <v>-0.26552822973766499</v>
      </c>
      <c r="Q987">
        <v>-0.22477088141366799</v>
      </c>
      <c r="R987">
        <v>-0.227286002799373</v>
      </c>
      <c r="S987">
        <v>-0.21794896280731799</v>
      </c>
      <c r="T987">
        <v>-0.201925957547852</v>
      </c>
      <c r="U987">
        <v>-0.13282361167364401</v>
      </c>
      <c r="V987" s="20">
        <v>-0.31175230147476102</v>
      </c>
      <c r="W987" s="20">
        <v>-9.7215699184311402E-2</v>
      </c>
      <c r="X987" s="21">
        <v>-0.26941770125229197</v>
      </c>
      <c r="Y987" s="20">
        <v>-0.19499613370704699</v>
      </c>
      <c r="Z987" s="20">
        <v>6.2510271692417596E-3</v>
      </c>
      <c r="AA987" s="20">
        <v>0.41069082156945702</v>
      </c>
      <c r="AB987" s="21">
        <v>9.3948041516416197E-4</v>
      </c>
      <c r="AC987" s="20">
        <v>0.23885922447212701</v>
      </c>
      <c r="AD987" s="1" t="s">
        <v>218</v>
      </c>
      <c r="AE987" s="1" t="s">
        <v>219</v>
      </c>
      <c r="AG987" t="s">
        <v>219</v>
      </c>
      <c r="AH987" t="s">
        <v>18</v>
      </c>
      <c r="AI987" t="s">
        <v>18</v>
      </c>
      <c r="AJ987" s="33"/>
      <c r="AL987" s="34"/>
      <c r="AN987" s="34"/>
      <c r="AP987" s="34"/>
      <c r="AY987" s="1" t="s">
        <v>18</v>
      </c>
      <c r="BB987" s="1" t="s">
        <v>18</v>
      </c>
      <c r="BD987" s="1">
        <f>IF(AY987="+",IF(AZ987="+",IF(BA987="+",7,6),IF(BA987="+",5,4)),IF(AZ987="+",IF(BA987="+",3,2),IF(BA987="+",1,0)))</f>
        <v>4</v>
      </c>
    </row>
    <row r="988" spans="1:56" ht="15.75" customHeight="1" x14ac:dyDescent="0.35">
      <c r="A988" s="1" t="s">
        <v>11042</v>
      </c>
      <c r="B988">
        <v>-0.43477413339223198</v>
      </c>
      <c r="C988">
        <v>0.36261664586053899</v>
      </c>
      <c r="D988">
        <v>-0.278987674069056</v>
      </c>
      <c r="E988">
        <v>9.9103582104465293E-2</v>
      </c>
      <c r="F988">
        <v>-0.103943633556439</v>
      </c>
      <c r="G988">
        <v>0.13867110379144101</v>
      </c>
      <c r="H988">
        <v>0.132474035267241</v>
      </c>
      <c r="I988">
        <v>-0.124584615139625</v>
      </c>
      <c r="J988">
        <v>0.372291872027667</v>
      </c>
      <c r="K988">
        <v>0.170597669780262</v>
      </c>
      <c r="L988">
        <v>0.231531594214923</v>
      </c>
      <c r="M988">
        <v>0.315357372538076</v>
      </c>
      <c r="N988">
        <v>0.26757501074559298</v>
      </c>
      <c r="O988">
        <v>0.115013173195099</v>
      </c>
      <c r="P988">
        <v>0.129131154327318</v>
      </c>
      <c r="Q988">
        <v>0.18908271866752499</v>
      </c>
      <c r="R988">
        <v>3.56114801564354E-2</v>
      </c>
      <c r="S988">
        <v>-0.178463496905722</v>
      </c>
      <c r="T988">
        <v>-0.20763941607191</v>
      </c>
      <c r="U988">
        <v>-0.12873950103916901</v>
      </c>
      <c r="V988" s="20">
        <v>1.0654222590654501E-2</v>
      </c>
      <c r="W988" s="20">
        <v>0.27244462714023199</v>
      </c>
      <c r="X988" s="21">
        <v>0.175200514233884</v>
      </c>
      <c r="Y988" s="20">
        <v>-0.11980773346509099</v>
      </c>
      <c r="Z988" s="20">
        <v>0.81828556875649605</v>
      </c>
      <c r="AA988" s="20">
        <v>0.27501184700026299</v>
      </c>
      <c r="AB988" s="21">
        <v>0.38945168867531499</v>
      </c>
      <c r="AC988" s="20">
        <v>5.3380668238996402E-3</v>
      </c>
      <c r="AD988" s="1" t="s">
        <v>11043</v>
      </c>
      <c r="AE988" s="1" t="s">
        <v>11044</v>
      </c>
      <c r="AG988" t="s">
        <v>11044</v>
      </c>
      <c r="AJ988" s="33"/>
      <c r="AL988" s="34"/>
      <c r="AN988" s="34"/>
      <c r="AP988" s="34"/>
      <c r="BC988" s="1" t="s">
        <v>18</v>
      </c>
      <c r="BD988" s="1">
        <f>IF(AY988="+",IF(AZ988="+",IF(BA988="+",7,6),IF(BA988="+",5,4)),IF(AZ988="+",IF(BA988="+",3,2),IF(BA988="+",1,0)))</f>
        <v>0</v>
      </c>
    </row>
    <row r="989" spans="1:56" ht="15.75" customHeight="1" x14ac:dyDescent="0.35">
      <c r="A989" s="1" t="s">
        <v>12268</v>
      </c>
      <c r="B989">
        <v>-2.54411950544964E-2</v>
      </c>
      <c r="C989">
        <v>0.14249021727750499</v>
      </c>
      <c r="D989">
        <v>-3.2745874100929898E-2</v>
      </c>
      <c r="E989">
        <v>-0.103637852302255</v>
      </c>
      <c r="F989">
        <v>0.15921536165728001</v>
      </c>
      <c r="G989">
        <v>0.40094192943590801</v>
      </c>
      <c r="H989">
        <v>0.46334026742040801</v>
      </c>
      <c r="I989">
        <v>0.474246503104432</v>
      </c>
      <c r="J989">
        <v>-0.20404367515087601</v>
      </c>
      <c r="K989">
        <v>-0.55732440780519299</v>
      </c>
      <c r="L989">
        <v>-0.206353864300623</v>
      </c>
      <c r="M989">
        <v>-0.30830964649667397</v>
      </c>
      <c r="N989">
        <v>4.3937781591473601E-2</v>
      </c>
      <c r="O989">
        <v>0.26397694466868299</v>
      </c>
      <c r="P989">
        <v>3.9433130184306803E-2</v>
      </c>
      <c r="Q989">
        <v>0.20552187426048099</v>
      </c>
      <c r="R989">
        <v>0.370617557914317</v>
      </c>
      <c r="S989">
        <v>0.56480803312328698</v>
      </c>
      <c r="T989">
        <v>0.41173785071876501</v>
      </c>
      <c r="U989">
        <v>0.55651556014286396</v>
      </c>
      <c r="V989" s="20">
        <v>0.37443601540450699</v>
      </c>
      <c r="W989" s="20">
        <v>-0.31900789843834199</v>
      </c>
      <c r="X989" s="21">
        <v>0.13821743267623601</v>
      </c>
      <c r="Y989" s="20">
        <v>0.475919750474808</v>
      </c>
      <c r="Z989" s="20">
        <v>3.4773497163406997E-2</v>
      </c>
      <c r="AA989" s="20">
        <v>7.5812969437314207E-2</v>
      </c>
      <c r="AB989" s="21">
        <v>0.19664052364930901</v>
      </c>
      <c r="AC989" s="20">
        <v>2.4109037149452799E-3</v>
      </c>
      <c r="AD989" s="1" t="s">
        <v>12269</v>
      </c>
      <c r="AE989" s="1" t="s">
        <v>12270</v>
      </c>
      <c r="AG989" t="s">
        <v>12270</v>
      </c>
      <c r="AJ989" s="33"/>
      <c r="AL989" s="34"/>
      <c r="AN989" s="34"/>
      <c r="AP989" s="34"/>
      <c r="AY989" s="1" t="s">
        <v>18</v>
      </c>
      <c r="BA989" s="1" t="s">
        <v>18</v>
      </c>
      <c r="BB989" s="1" t="s">
        <v>18</v>
      </c>
      <c r="BD989" s="1">
        <f>IF(AY989="+",IF(AZ989="+",IF(BA989="+",7,6),IF(BA989="+",5,4)),IF(AZ989="+",IF(BA989="+",3,2),IF(BA989="+",1,0)))</f>
        <v>5</v>
      </c>
    </row>
    <row r="990" spans="1:56" ht="15.75" customHeight="1" x14ac:dyDescent="0.35">
      <c r="A990" s="1" t="s">
        <v>5671</v>
      </c>
      <c r="B990">
        <v>-0.14694979880799999</v>
      </c>
      <c r="C990">
        <v>8.6966515263046898E-2</v>
      </c>
      <c r="D990">
        <v>-0.12133296687978699</v>
      </c>
      <c r="E990">
        <v>0.17224994186325701</v>
      </c>
      <c r="F990">
        <v>8.5331510511605299E-2</v>
      </c>
      <c r="G990">
        <v>0.168641182128975</v>
      </c>
      <c r="H990">
        <v>0.24200317763406801</v>
      </c>
      <c r="I990">
        <v>3.8952710683631403E-2</v>
      </c>
      <c r="J990">
        <v>0.39030292276686002</v>
      </c>
      <c r="K990">
        <v>0.322039599427561</v>
      </c>
      <c r="L990">
        <v>0.44211947944596502</v>
      </c>
      <c r="M990">
        <v>0.40419570398871402</v>
      </c>
      <c r="N990">
        <v>0.33787497793501098</v>
      </c>
      <c r="O990">
        <v>0.36556577589185002</v>
      </c>
      <c r="P990">
        <v>0.314619212535313</v>
      </c>
      <c r="Q990">
        <v>0.42852088072135402</v>
      </c>
      <c r="R990">
        <v>3.6969788294302299E-3</v>
      </c>
      <c r="S990">
        <v>-3.0869848721405899E-2</v>
      </c>
      <c r="T990">
        <v>-8.4126072779910896E-2</v>
      </c>
      <c r="U990">
        <v>2.4863239021130801E-2</v>
      </c>
      <c r="V990" s="20">
        <v>0.13373214523957</v>
      </c>
      <c r="W990" s="20">
        <v>0.389664426407275</v>
      </c>
      <c r="X990" s="21">
        <v>0.36164521177088199</v>
      </c>
      <c r="Y990" s="20">
        <v>-2.1608925912688901E-2</v>
      </c>
      <c r="Z990" s="20">
        <v>0.332304111930246</v>
      </c>
      <c r="AA990" s="20">
        <v>4.6897894709780903E-2</v>
      </c>
      <c r="AB990" s="21">
        <v>4.2547114035268598E-2</v>
      </c>
      <c r="AC990" s="20">
        <v>3.89620137227648E-4</v>
      </c>
      <c r="AD990" s="1" t="s">
        <v>5672</v>
      </c>
      <c r="AE990" s="1" t="s">
        <v>5673</v>
      </c>
      <c r="AG990" t="s">
        <v>5673</v>
      </c>
      <c r="AJ990" s="33"/>
      <c r="AL990" s="34"/>
      <c r="AN990" s="34"/>
      <c r="AP990" s="34"/>
      <c r="AZ990" s="1" t="s">
        <v>18</v>
      </c>
      <c r="BC990" s="1" t="s">
        <v>18</v>
      </c>
      <c r="BD990" s="1">
        <f>IF(AY990="+",IF(AZ990="+",IF(BA990="+",7,6),IF(BA990="+",5,4)),IF(AZ990="+",IF(BA990="+",3,2),IF(BA990="+",1,0)))</f>
        <v>2</v>
      </c>
    </row>
    <row r="991" spans="1:56" ht="15.75" customHeight="1" x14ac:dyDescent="0.35">
      <c r="A991" s="1" t="s">
        <v>2255</v>
      </c>
      <c r="B991">
        <v>0.20874795195104001</v>
      </c>
      <c r="C991">
        <v>-0.14813624726973301</v>
      </c>
      <c r="D991">
        <v>4.0803864575301801E-2</v>
      </c>
      <c r="E991">
        <v>-0.19454629063316001</v>
      </c>
      <c r="F991">
        <v>0.176596738648919</v>
      </c>
      <c r="G991">
        <v>0.41528923088588798</v>
      </c>
      <c r="H991">
        <v>0.40875073441738402</v>
      </c>
      <c r="I991">
        <v>0.298271723401974</v>
      </c>
      <c r="J991">
        <v>-0.75292108614506703</v>
      </c>
      <c r="K991">
        <v>-0.55671914496763797</v>
      </c>
      <c r="L991">
        <v>-0.45947468313865802</v>
      </c>
      <c r="M991">
        <v>-0.32011934788275198</v>
      </c>
      <c r="N991">
        <v>4.7186417845870698E-3</v>
      </c>
      <c r="O991">
        <v>7.8549458295221503E-2</v>
      </c>
      <c r="P991">
        <v>6.0002261594190497E-2</v>
      </c>
      <c r="Q991">
        <v>8.25818888747928E-2</v>
      </c>
      <c r="R991">
        <v>0.43001316884463298</v>
      </c>
      <c r="S991">
        <v>0.56733176648137595</v>
      </c>
      <c r="T991">
        <v>0.59724808418211395</v>
      </c>
      <c r="U991">
        <v>0.63341013607967001</v>
      </c>
      <c r="V991" s="20">
        <v>0.324727106838541</v>
      </c>
      <c r="W991" s="20">
        <v>-0.522308565533529</v>
      </c>
      <c r="X991" s="21">
        <v>5.64630626371979E-2</v>
      </c>
      <c r="Y991" s="20">
        <v>0.55700078889694804</v>
      </c>
      <c r="Z991" s="20">
        <v>7.7052113003982806E-2</v>
      </c>
      <c r="AA991" s="20">
        <v>3.9074517364648301E-2</v>
      </c>
      <c r="AB991" s="21">
        <v>0.56455904059927098</v>
      </c>
      <c r="AC991" s="20">
        <v>1.7038990262417601E-3</v>
      </c>
      <c r="AD991" s="1" t="s">
        <v>2256</v>
      </c>
      <c r="AE991" s="1" t="s">
        <v>2257</v>
      </c>
      <c r="AG991" t="s">
        <v>2257</v>
      </c>
      <c r="AJ991" s="33"/>
      <c r="AL991" s="34"/>
      <c r="AN991" s="34"/>
      <c r="AP991" s="34"/>
      <c r="AZ991" s="1" t="s">
        <v>18</v>
      </c>
      <c r="BA991" s="1" t="s">
        <v>18</v>
      </c>
      <c r="BC991" s="1" t="s">
        <v>18</v>
      </c>
      <c r="BD991" s="1">
        <f>IF(AY991="+",IF(AZ991="+",IF(BA991="+",7,6),IF(BA991="+",5,4)),IF(AZ991="+",IF(BA991="+",3,2),IF(BA991="+",1,0)))</f>
        <v>3</v>
      </c>
    </row>
    <row r="992" spans="1:56" ht="15.75" customHeight="1" x14ac:dyDescent="0.35">
      <c r="A992" s="1" t="s">
        <v>9050</v>
      </c>
      <c r="B992">
        <v>0.14805239315417501</v>
      </c>
      <c r="C992">
        <v>-0.25213494127712699</v>
      </c>
      <c r="D992">
        <v>1.3250317517011801E-2</v>
      </c>
      <c r="E992">
        <v>-0.12195181527349699</v>
      </c>
      <c r="F992">
        <v>-0.183216478727973</v>
      </c>
      <c r="G992">
        <v>-0.499637993427272</v>
      </c>
      <c r="H992">
        <v>-0.45046895606387899</v>
      </c>
      <c r="I992">
        <v>-0.40722032174079698</v>
      </c>
      <c r="J992">
        <v>-0.52600965340588901</v>
      </c>
      <c r="K992">
        <v>-0.33326588765453102</v>
      </c>
      <c r="L992">
        <v>-0.52603823385080295</v>
      </c>
      <c r="M992">
        <v>-0.37604919892392602</v>
      </c>
      <c r="N992">
        <v>-0.54636805974793201</v>
      </c>
      <c r="O992">
        <v>-0.49106274991785998</v>
      </c>
      <c r="P992">
        <v>-0.32529778591157199</v>
      </c>
      <c r="Q992">
        <v>-0.51415709503761597</v>
      </c>
      <c r="R992">
        <v>-0.18661044330037499</v>
      </c>
      <c r="S992">
        <v>-2.5505158715582701E-2</v>
      </c>
      <c r="T992">
        <v>0.10868486681863899</v>
      </c>
      <c r="U992">
        <v>-2.1586440570264601E-2</v>
      </c>
      <c r="V992" s="20">
        <v>-0.38513593748997998</v>
      </c>
      <c r="W992" s="20">
        <v>-0.44034074345878699</v>
      </c>
      <c r="X992" s="21">
        <v>-0.469221422653745</v>
      </c>
      <c r="Y992" s="20">
        <v>-3.1254293941895599E-2</v>
      </c>
      <c r="Z992" s="20">
        <v>8.0630018806564396E-2</v>
      </c>
      <c r="AA992" s="20">
        <v>4.9633320719471997E-2</v>
      </c>
      <c r="AB992" s="21">
        <v>3.0981732498313298E-2</v>
      </c>
      <c r="AC992" s="20">
        <v>6.8272682148972199E-3</v>
      </c>
      <c r="AD992" s="1" t="s">
        <v>9051</v>
      </c>
      <c r="AE992" s="1" t="s">
        <v>9052</v>
      </c>
      <c r="AG992" t="s">
        <v>9052</v>
      </c>
      <c r="AJ992" s="33"/>
      <c r="AL992" s="34"/>
      <c r="AN992" s="34"/>
      <c r="AP992" s="34"/>
      <c r="AQ992" t="s">
        <v>18</v>
      </c>
      <c r="AY992" s="1"/>
      <c r="AZ992" s="1" t="s">
        <v>18</v>
      </c>
      <c r="BC992" s="1" t="s">
        <v>18</v>
      </c>
      <c r="BD992" s="1">
        <f>IF(AY992="+",IF(AZ992="+",IF(BA992="+",7,6),IF(BA992="+",5,4)),IF(AZ992="+",IF(BA992="+",3,2),IF(BA992="+",1,0)))</f>
        <v>2</v>
      </c>
    </row>
    <row r="993" spans="1:56" ht="15.75" customHeight="1" x14ac:dyDescent="0.35">
      <c r="A993" s="1" t="s">
        <v>14843</v>
      </c>
      <c r="B993">
        <v>-0.200019141448294</v>
      </c>
      <c r="C993">
        <v>0.23528467822606899</v>
      </c>
      <c r="D993">
        <v>-7.8333808975275601E-2</v>
      </c>
      <c r="E993">
        <v>-2.1710314432976602E-3</v>
      </c>
      <c r="F993">
        <v>-2.71776376706548E-2</v>
      </c>
      <c r="G993">
        <v>-3.14421933643299E-2</v>
      </c>
      <c r="H993">
        <v>2.4355566341517702E-2</v>
      </c>
      <c r="I993">
        <v>0.132521485744933</v>
      </c>
      <c r="J993">
        <v>0.22972918166480699</v>
      </c>
      <c r="K993">
        <v>0.112649437709648</v>
      </c>
      <c r="L993">
        <v>9.4134755852690905E-2</v>
      </c>
      <c r="M993">
        <v>3.9604792205559999E-2</v>
      </c>
      <c r="N993">
        <v>7.2811290886746094E-2</v>
      </c>
      <c r="O993">
        <v>6.2441706775000598E-3</v>
      </c>
      <c r="P993">
        <v>-1.3395646203683701E-2</v>
      </c>
      <c r="Q993">
        <v>-5.18815538377769E-2</v>
      </c>
      <c r="R993">
        <v>-3.9559271213040398E-2</v>
      </c>
      <c r="S993">
        <v>-0.111142361527672</v>
      </c>
      <c r="T993">
        <v>-0.17911961304016499</v>
      </c>
      <c r="U993">
        <v>-0.18640655994299701</v>
      </c>
      <c r="V993" s="20">
        <v>2.4564305262866602E-2</v>
      </c>
      <c r="W993" s="20">
        <v>0.11902954185817601</v>
      </c>
      <c r="X993" s="21">
        <v>3.4445653806963899E-3</v>
      </c>
      <c r="Y993" s="20">
        <v>-0.12905695143096901</v>
      </c>
      <c r="Z993" s="20">
        <v>0.82665393370275597</v>
      </c>
      <c r="AA993" s="20">
        <v>0.39000785607982902</v>
      </c>
      <c r="AB993" s="21">
        <v>0.92095594617100895</v>
      </c>
      <c r="AC993" s="20">
        <v>9.4898174677697702E-3</v>
      </c>
      <c r="AD993" s="1" t="s">
        <v>14844</v>
      </c>
      <c r="AE993" s="1" t="s">
        <v>14845</v>
      </c>
      <c r="AG993" t="s">
        <v>14845</v>
      </c>
      <c r="AJ993" s="33"/>
      <c r="AL993" s="34"/>
      <c r="AN993" s="34"/>
      <c r="AP993" s="34"/>
      <c r="BC993" s="1" t="s">
        <v>18</v>
      </c>
      <c r="BD993" s="1">
        <f>IF(AY993="+",IF(AZ993="+",IF(BA993="+",7,6),IF(BA993="+",5,4)),IF(AZ993="+",IF(BA993="+",3,2),IF(BA993="+",1,0)))</f>
        <v>0</v>
      </c>
    </row>
    <row r="994" spans="1:56" ht="15.75" customHeight="1" x14ac:dyDescent="0.35">
      <c r="A994" s="1" t="s">
        <v>10525</v>
      </c>
      <c r="B994">
        <v>-0.582814497675884</v>
      </c>
      <c r="C994">
        <v>0.257662876989666</v>
      </c>
      <c r="D994">
        <v>-0.26436853882890698</v>
      </c>
      <c r="E994">
        <v>0.28506268605693802</v>
      </c>
      <c r="F994">
        <v>-0.20596396488691601</v>
      </c>
      <c r="G994">
        <v>-7.0159400826920196E-2</v>
      </c>
      <c r="H994">
        <v>-0.15477108966094799</v>
      </c>
      <c r="I994">
        <v>-0.256134024290049</v>
      </c>
      <c r="J994">
        <v>8.1962867666385095E-2</v>
      </c>
      <c r="K994">
        <v>-0.21198925147275099</v>
      </c>
      <c r="L994">
        <v>-8.9868070296120706E-2</v>
      </c>
      <c r="M994">
        <v>-0.15741085868202201</v>
      </c>
      <c r="N994">
        <v>-2.1695904016047599E-2</v>
      </c>
      <c r="O994">
        <v>-0.29431617747128103</v>
      </c>
      <c r="P994">
        <v>-0.36077485134621901</v>
      </c>
      <c r="Q994">
        <v>-0.34093472698737598</v>
      </c>
      <c r="R994">
        <v>3.0097292053016901E-2</v>
      </c>
      <c r="S994">
        <v>-0.21849879065626801</v>
      </c>
      <c r="T994">
        <v>-0.29345473852661302</v>
      </c>
      <c r="U994">
        <v>-0.26404606602078501</v>
      </c>
      <c r="V994" s="20">
        <v>-0.17175711991620801</v>
      </c>
      <c r="W994" s="20">
        <v>-9.4326328196127199E-2</v>
      </c>
      <c r="X994" s="21">
        <v>-0.254430414955231</v>
      </c>
      <c r="Y994" s="20">
        <v>-0.186475575787662</v>
      </c>
      <c r="Z994" s="20">
        <v>0.79047506225267905</v>
      </c>
      <c r="AA994" s="20">
        <v>0.95620152735313402</v>
      </c>
      <c r="AB994" s="21">
        <v>0.58126987132469699</v>
      </c>
      <c r="AC994" s="20">
        <v>0.44340664422236498</v>
      </c>
      <c r="AD994" s="1" t="s">
        <v>10526</v>
      </c>
      <c r="AE994" s="1" t="s">
        <v>10527</v>
      </c>
      <c r="AG994" t="s">
        <v>10527</v>
      </c>
      <c r="AJ994" s="33"/>
      <c r="AL994" s="34"/>
      <c r="AN994" s="34"/>
      <c r="AP994" s="34"/>
      <c r="BC994" s="1" t="s">
        <v>18</v>
      </c>
      <c r="BD994" s="1">
        <f>IF(AY994="+",IF(AZ994="+",IF(BA994="+",7,6),IF(BA994="+",5,4)),IF(AZ994="+",IF(BA994="+",3,2),IF(BA994="+",1,0)))</f>
        <v>0</v>
      </c>
    </row>
    <row r="995" spans="1:56" ht="15.75" customHeight="1" x14ac:dyDescent="0.35">
      <c r="A995" s="1" t="s">
        <v>10856</v>
      </c>
      <c r="B995">
        <v>4.5904493779450897E-2</v>
      </c>
      <c r="C995">
        <v>1.75012547021745E-2</v>
      </c>
      <c r="D995">
        <v>-6.9462752821236901E-2</v>
      </c>
      <c r="E995">
        <v>0.13176658038450001</v>
      </c>
      <c r="F995">
        <v>0.38922281180316998</v>
      </c>
      <c r="G995">
        <v>-0.10325681689029099</v>
      </c>
      <c r="H995">
        <v>9.8451422190866597E-2</v>
      </c>
      <c r="I995">
        <v>6.6735583168187895E-2</v>
      </c>
      <c r="J995">
        <v>0.63996697858202201</v>
      </c>
      <c r="K995">
        <v>0.82572372565044505</v>
      </c>
      <c r="L995">
        <v>0.74227141455464396</v>
      </c>
      <c r="M995">
        <v>0.72854365176797997</v>
      </c>
      <c r="N995">
        <v>0.77002842724973797</v>
      </c>
      <c r="O995">
        <v>0.86555270042718102</v>
      </c>
      <c r="P995">
        <v>0.87249922168567295</v>
      </c>
      <c r="Q995">
        <v>0.83913409440457098</v>
      </c>
      <c r="R995">
        <v>9.4140703411647902E-2</v>
      </c>
      <c r="S995">
        <v>0.21983655862444099</v>
      </c>
      <c r="T995">
        <v>0.11168605700237701</v>
      </c>
      <c r="U995">
        <v>9.2812096252369095E-2</v>
      </c>
      <c r="V995" s="20">
        <v>0.112788250067983</v>
      </c>
      <c r="W995" s="20">
        <v>0.73412644263877302</v>
      </c>
      <c r="X995" s="21">
        <v>0.83680361094179101</v>
      </c>
      <c r="Y995" s="20">
        <v>0.12961885382270899</v>
      </c>
      <c r="Z995" s="20">
        <v>0.64518846398261598</v>
      </c>
      <c r="AA995" s="20">
        <v>1.3818705105657599E-3</v>
      </c>
      <c r="AB995" s="21">
        <v>7.8391726385712796E-4</v>
      </c>
      <c r="AC995" s="20">
        <v>4.05132957488963E-4</v>
      </c>
      <c r="AD995" s="1" t="s">
        <v>10857</v>
      </c>
      <c r="AE995" s="1" t="s">
        <v>10858</v>
      </c>
      <c r="AG995" t="s">
        <v>10858</v>
      </c>
      <c r="AJ995" s="33"/>
      <c r="AL995" s="34"/>
      <c r="AN995" s="34"/>
      <c r="AP995" s="34"/>
      <c r="AZ995" s="1" t="s">
        <v>18</v>
      </c>
      <c r="BC995" s="1" t="s">
        <v>18</v>
      </c>
      <c r="BD995" s="1">
        <f>IF(AY995="+",IF(AZ995="+",IF(BA995="+",7,6),IF(BA995="+",5,4)),IF(AZ995="+",IF(BA995="+",3,2),IF(BA995="+",1,0)))</f>
        <v>2</v>
      </c>
    </row>
    <row r="996" spans="1:56" ht="15.75" customHeight="1" x14ac:dyDescent="0.35">
      <c r="A996" s="1" t="s">
        <v>4848</v>
      </c>
      <c r="B996">
        <v>5.8679532024106099E-2</v>
      </c>
      <c r="C996">
        <v>-3.8348331529368798E-2</v>
      </c>
      <c r="D996">
        <v>2.7646019980716498E-2</v>
      </c>
      <c r="E996">
        <v>-0.15441647678511999</v>
      </c>
      <c r="F996">
        <v>-0.38063907809564901</v>
      </c>
      <c r="G996">
        <v>-0.39958198822997099</v>
      </c>
      <c r="H996">
        <v>-0.36036235044613102</v>
      </c>
      <c r="I996">
        <v>-0.29219985226290801</v>
      </c>
      <c r="J996">
        <v>-0.45705216861879</v>
      </c>
      <c r="K996">
        <v>-0.54053823896682796</v>
      </c>
      <c r="L996">
        <v>-0.41293115362935001</v>
      </c>
      <c r="M996">
        <v>-0.276259500222928</v>
      </c>
      <c r="N996">
        <v>-0.43794833589665999</v>
      </c>
      <c r="O996">
        <v>-0.303260598791947</v>
      </c>
      <c r="P996">
        <v>-0.331588352105184</v>
      </c>
      <c r="Q996">
        <v>-0.277010392560328</v>
      </c>
      <c r="R996">
        <v>-9.57135410162719E-2</v>
      </c>
      <c r="S996">
        <v>7.4484365142554104E-2</v>
      </c>
      <c r="T996">
        <v>8.0872289340682496E-2</v>
      </c>
      <c r="U996">
        <v>0.164599291666298</v>
      </c>
      <c r="V996" s="20">
        <v>-0.35819581725866501</v>
      </c>
      <c r="W996" s="20">
        <v>-0.42169526535947399</v>
      </c>
      <c r="X996" s="21">
        <v>-0.33745191983853001</v>
      </c>
      <c r="Y996" s="20">
        <v>5.6060601283315803E-2</v>
      </c>
      <c r="Z996" s="20">
        <v>1.82453660765266E-2</v>
      </c>
      <c r="AA996" s="20">
        <v>1.50203689694431E-2</v>
      </c>
      <c r="AB996" s="21">
        <v>1.1988231253153099E-2</v>
      </c>
      <c r="AC996" s="20">
        <v>3.4866268554079598E-3</v>
      </c>
      <c r="AD996" s="1" t="s">
        <v>4849</v>
      </c>
      <c r="AE996" s="1" t="s">
        <v>4850</v>
      </c>
      <c r="AG996" t="s">
        <v>4850</v>
      </c>
      <c r="AH996" t="s">
        <v>18</v>
      </c>
      <c r="AI996" t="s">
        <v>18</v>
      </c>
      <c r="AJ996" s="33"/>
      <c r="AL996" s="34"/>
      <c r="AN996" s="34"/>
      <c r="AP996" s="34"/>
      <c r="AY996" s="1" t="s">
        <v>18</v>
      </c>
      <c r="AZ996" s="1" t="s">
        <v>18</v>
      </c>
      <c r="BC996" s="1" t="s">
        <v>18</v>
      </c>
      <c r="BD996" s="1">
        <f>IF(AY996="+",IF(AZ996="+",IF(BA996="+",7,6),IF(BA996="+",5,4)),IF(AZ996="+",IF(BA996="+",3,2),IF(BA996="+",1,0)))</f>
        <v>6</v>
      </c>
    </row>
    <row r="997" spans="1:56" ht="15.75" customHeight="1" x14ac:dyDescent="0.35">
      <c r="A997" s="1" t="s">
        <v>497</v>
      </c>
      <c r="B997">
        <v>-0.193117690845614</v>
      </c>
      <c r="C997">
        <v>0.21023771403675701</v>
      </c>
      <c r="D997">
        <v>-0.123386090153322</v>
      </c>
      <c r="E997">
        <v>5.9421321981100901E-2</v>
      </c>
      <c r="F997">
        <v>-0.20921213048996701</v>
      </c>
      <c r="G997">
        <v>-6.4537218189202494E-2</v>
      </c>
      <c r="H997">
        <v>-2.2015874717353501E-2</v>
      </c>
      <c r="I997">
        <v>2.74718998883743E-3</v>
      </c>
      <c r="J997">
        <v>5.3225920346530398E-2</v>
      </c>
      <c r="K997">
        <v>-0.17166384557603701</v>
      </c>
      <c r="L997">
        <v>-0.123020712601616</v>
      </c>
      <c r="M997">
        <v>-0.15142854398452199</v>
      </c>
      <c r="N997">
        <v>2.2758730416680101E-2</v>
      </c>
      <c r="O997">
        <v>-8.1989178750090999E-2</v>
      </c>
      <c r="P997">
        <v>-7.2345550507181798E-3</v>
      </c>
      <c r="Q997">
        <v>-0.10655393779578699</v>
      </c>
      <c r="R997">
        <v>9.34130060569415E-2</v>
      </c>
      <c r="S997">
        <v>8.52421336293787E-3</v>
      </c>
      <c r="T997">
        <v>8.4520161379989703E-2</v>
      </c>
      <c r="U997">
        <v>5.7375449986114798E-3</v>
      </c>
      <c r="V997" s="20">
        <v>-7.3254508351921405E-2</v>
      </c>
      <c r="W997" s="20">
        <v>-9.8221795453911395E-2</v>
      </c>
      <c r="X997" s="21">
        <v>-4.3254735294979099E-2</v>
      </c>
      <c r="Y997" s="20">
        <v>4.8048731449620102E-2</v>
      </c>
      <c r="Z997" s="20">
        <v>0.70332499106236801</v>
      </c>
      <c r="AA997" s="20">
        <v>0.56964098943015395</v>
      </c>
      <c r="AB997" s="21">
        <v>0.82298619797457895</v>
      </c>
      <c r="AC997" s="20">
        <v>8.8374018447425998E-2</v>
      </c>
      <c r="AD997" s="1" t="s">
        <v>498</v>
      </c>
      <c r="AE997" s="1" t="s">
        <v>499</v>
      </c>
      <c r="AG997" t="s">
        <v>499</v>
      </c>
      <c r="AJ997" s="33"/>
      <c r="AL997" s="34"/>
      <c r="AN997" s="34"/>
      <c r="AP997" s="34"/>
      <c r="AQ997" t="s">
        <v>18</v>
      </c>
      <c r="BC997" s="1" t="s">
        <v>18</v>
      </c>
      <c r="BD997" s="1">
        <f>IF(AY997="+",IF(AZ997="+",IF(BA997="+",7,6),IF(BA997="+",5,4)),IF(AZ997="+",IF(BA997="+",3,2),IF(BA997="+",1,0)))</f>
        <v>0</v>
      </c>
    </row>
    <row r="998" spans="1:56" ht="15.75" customHeight="1" x14ac:dyDescent="0.35">
      <c r="A998" s="1" t="s">
        <v>9558</v>
      </c>
      <c r="B998">
        <v>-0.21665789893957299</v>
      </c>
      <c r="C998">
        <v>0.21333938443423101</v>
      </c>
      <c r="D998">
        <v>2.1625602096971501E-2</v>
      </c>
      <c r="E998">
        <v>-0.142278110859514</v>
      </c>
      <c r="F998">
        <v>-0.44488765394534302</v>
      </c>
      <c r="G998">
        <v>-0.36674165065730302</v>
      </c>
      <c r="H998">
        <v>-0.40193295727945499</v>
      </c>
      <c r="I998">
        <v>-0.47810154825121398</v>
      </c>
      <c r="J998">
        <v>6.9827523003866701E-2</v>
      </c>
      <c r="K998">
        <v>-8.6245182520415298E-2</v>
      </c>
      <c r="L998">
        <v>-0.199534483417278</v>
      </c>
      <c r="M998">
        <v>7.6078309439250799E-2</v>
      </c>
      <c r="N998">
        <v>-0.24841186813896199</v>
      </c>
      <c r="O998">
        <v>-0.44723130367483599</v>
      </c>
      <c r="P998">
        <v>-0.29070804701210501</v>
      </c>
      <c r="Q998">
        <v>-0.30094369751105099</v>
      </c>
      <c r="R998">
        <v>-0.237995036702809</v>
      </c>
      <c r="S998">
        <v>-0.42589229252973199</v>
      </c>
      <c r="T998">
        <v>-0.28614438702085898</v>
      </c>
      <c r="U998">
        <v>-0.27487850116699197</v>
      </c>
      <c r="V998" s="20">
        <v>-0.42291595253332898</v>
      </c>
      <c r="W998" s="20">
        <v>-3.4968458373643999E-2</v>
      </c>
      <c r="X998" s="21">
        <v>-0.32182372908423801</v>
      </c>
      <c r="Y998" s="20">
        <v>-0.30622755435509802</v>
      </c>
      <c r="Z998" s="20">
        <v>7.38270640316675E-2</v>
      </c>
      <c r="AA998" s="20">
        <v>0.98088645071882596</v>
      </c>
      <c r="AB998" s="21">
        <v>0.101273342708701</v>
      </c>
      <c r="AC998" s="20">
        <v>3.2703485959915603E-2</v>
      </c>
      <c r="AD998" s="1" t="s">
        <v>9559</v>
      </c>
      <c r="AE998" s="1" t="s">
        <v>9560</v>
      </c>
      <c r="AG998" t="s">
        <v>9560</v>
      </c>
      <c r="AJ998" s="33"/>
      <c r="AL998" s="34"/>
      <c r="AN998" s="34"/>
      <c r="AP998" s="34"/>
      <c r="BA998" s="1" t="s">
        <v>18</v>
      </c>
      <c r="BC998" s="1" t="s">
        <v>18</v>
      </c>
      <c r="BD998" s="1">
        <f>IF(AY998="+",IF(AZ998="+",IF(BA998="+",7,6),IF(BA998="+",5,4)),IF(AZ998="+",IF(BA998="+",3,2),IF(BA998="+",1,0)))</f>
        <v>1</v>
      </c>
    </row>
    <row r="999" spans="1:56" ht="15.75" customHeight="1" x14ac:dyDescent="0.35">
      <c r="A999" s="1" t="s">
        <v>8437</v>
      </c>
      <c r="B999">
        <v>0.106754010340997</v>
      </c>
      <c r="C999">
        <v>-4.2480673064912898E-2</v>
      </c>
      <c r="D999">
        <v>6.5560443898047202E-2</v>
      </c>
      <c r="E999">
        <v>-3.5013893377957801E-2</v>
      </c>
      <c r="F999">
        <v>0.26473942846187098</v>
      </c>
      <c r="G999">
        <v>-8.1155595384435994E-2</v>
      </c>
      <c r="H999">
        <v>0.122903071549022</v>
      </c>
      <c r="I999">
        <v>0.49695394917360602</v>
      </c>
      <c r="J999">
        <v>1.47045476749737</v>
      </c>
      <c r="K999">
        <v>1.3889046346793701</v>
      </c>
      <c r="L999">
        <v>1.1143642268513201</v>
      </c>
      <c r="M999">
        <v>0.86548953697366804</v>
      </c>
      <c r="N999">
        <v>0.50760456521900099</v>
      </c>
      <c r="O999">
        <v>0.86856545287870701</v>
      </c>
      <c r="P999">
        <v>0.87053133728798604</v>
      </c>
      <c r="Q999">
        <v>0.690145716218032</v>
      </c>
      <c r="R999">
        <v>-0.60140323454168299</v>
      </c>
      <c r="S999">
        <v>-0.35127713418640999</v>
      </c>
      <c r="T999">
        <v>-0.55189655675854099</v>
      </c>
      <c r="U999">
        <v>-0.68561371605797095</v>
      </c>
      <c r="V999" s="20">
        <v>0.20086021345001601</v>
      </c>
      <c r="W999" s="20">
        <v>1.20980329150043</v>
      </c>
      <c r="X999" s="21">
        <v>0.73421176790093101</v>
      </c>
      <c r="Y999" s="20">
        <v>-0.54754766038615099</v>
      </c>
      <c r="Z999" s="20">
        <v>0.39061906249146899</v>
      </c>
      <c r="AA999" s="20">
        <v>1.6980078433669499E-2</v>
      </c>
      <c r="AB999" s="21">
        <v>8.9877309390589393E-3</v>
      </c>
      <c r="AC999" s="20">
        <v>1.3430810135286401E-3</v>
      </c>
      <c r="AD999" s="1" t="s">
        <v>8438</v>
      </c>
      <c r="AE999" s="1" t="s">
        <v>8439</v>
      </c>
      <c r="AG999" t="s">
        <v>8439</v>
      </c>
      <c r="AJ999" s="33"/>
      <c r="AL999" s="34" t="s">
        <v>18</v>
      </c>
      <c r="AN999" s="34"/>
      <c r="AP999" s="34" t="s">
        <v>18</v>
      </c>
      <c r="AZ999" s="1" t="s">
        <v>18</v>
      </c>
      <c r="BA999" s="1" t="s">
        <v>18</v>
      </c>
      <c r="BC999" s="1" t="s">
        <v>18</v>
      </c>
      <c r="BD999" s="1">
        <f>IF(AY999="+",IF(AZ999="+",IF(BA999="+",7,6),IF(BA999="+",5,4)),IF(AZ999="+",IF(BA999="+",3,2),IF(BA999="+",1,0)))</f>
        <v>3</v>
      </c>
    </row>
    <row r="1000" spans="1:56" ht="15.75" customHeight="1" x14ac:dyDescent="0.35">
      <c r="A1000" s="1" t="s">
        <v>1695</v>
      </c>
      <c r="B1000">
        <v>-0.278851874099459</v>
      </c>
      <c r="C1000">
        <v>0.35067876229870698</v>
      </c>
      <c r="D1000">
        <v>-0.28103775751676902</v>
      </c>
      <c r="E1000">
        <v>0.23196153975466199</v>
      </c>
      <c r="F1000">
        <v>0.38831629922954802</v>
      </c>
      <c r="G1000">
        <v>0.54888310383886196</v>
      </c>
      <c r="H1000">
        <v>0.31410894656366101</v>
      </c>
      <c r="I1000">
        <v>0.57605436052095205</v>
      </c>
      <c r="J1000">
        <v>0.417382881692408</v>
      </c>
      <c r="K1000">
        <v>0.24788771651265701</v>
      </c>
      <c r="L1000">
        <v>0.37201871258409402</v>
      </c>
      <c r="M1000">
        <v>0.139338165037138</v>
      </c>
      <c r="N1000">
        <v>0.63997482385725402</v>
      </c>
      <c r="O1000">
        <v>0.31943202831825701</v>
      </c>
      <c r="P1000">
        <v>0.54929024017108896</v>
      </c>
      <c r="Q1000">
        <v>0.39555081581757101</v>
      </c>
      <c r="R1000">
        <v>0.406707152363598</v>
      </c>
      <c r="S1000">
        <v>2.0053165261888301E-2</v>
      </c>
      <c r="T1000">
        <v>0.239043559584079</v>
      </c>
      <c r="U1000">
        <v>7.7763515927815899E-2</v>
      </c>
      <c r="V1000" s="20">
        <v>0.45684067753825602</v>
      </c>
      <c r="W1000" s="20">
        <v>0.294156868956574</v>
      </c>
      <c r="X1000" s="21">
        <v>0.47606197704104303</v>
      </c>
      <c r="Y1000" s="20">
        <v>0.18589184828434499</v>
      </c>
      <c r="Z1000" s="20">
        <v>0.155489082562944</v>
      </c>
      <c r="AA1000" s="20">
        <v>0.303847754958328</v>
      </c>
      <c r="AB1000" s="21">
        <v>0.119763540532332</v>
      </c>
      <c r="AC1000" s="20">
        <v>0.41579943301250999</v>
      </c>
      <c r="AD1000" s="1" t="s">
        <v>1696</v>
      </c>
      <c r="AE1000" s="1" t="s">
        <v>1697</v>
      </c>
      <c r="AG1000" t="s">
        <v>1697</v>
      </c>
      <c r="AJ1000" s="33"/>
      <c r="AL1000" s="34"/>
      <c r="AN1000" s="34"/>
      <c r="AP1000" s="34"/>
      <c r="BC1000" s="1" t="s">
        <v>18</v>
      </c>
      <c r="BD1000" s="1">
        <f>IF(AY1000="+",IF(AZ1000="+",IF(BA1000="+",7,6),IF(BA1000="+",5,4)),IF(AZ1000="+",IF(BA1000="+",3,2),IF(BA1000="+",1,0)))</f>
        <v>0</v>
      </c>
    </row>
    <row r="1001" spans="1:56" ht="15.75" customHeight="1" x14ac:dyDescent="0.35">
      <c r="A1001" s="1" t="s">
        <v>8789</v>
      </c>
      <c r="B1001">
        <v>-0.169951652625601</v>
      </c>
      <c r="C1001">
        <v>0.17583343879485699</v>
      </c>
      <c r="D1001">
        <v>-2.8823880575693701E-2</v>
      </c>
      <c r="E1001">
        <v>0.131162218451392</v>
      </c>
      <c r="F1001">
        <v>0.33576227667790398</v>
      </c>
      <c r="G1001">
        <v>0.246924085568483</v>
      </c>
      <c r="H1001">
        <v>9.1766227507787998E-2</v>
      </c>
      <c r="I1001">
        <v>0.200256216493855</v>
      </c>
      <c r="J1001">
        <v>0.30923777501139799</v>
      </c>
      <c r="K1001">
        <v>0.35513775518313101</v>
      </c>
      <c r="L1001">
        <v>0.17755451333083599</v>
      </c>
      <c r="M1001">
        <v>0.12652807867643601</v>
      </c>
      <c r="N1001">
        <v>0.31019185903954599</v>
      </c>
      <c r="O1001">
        <v>8.0008136738816099E-2</v>
      </c>
      <c r="P1001">
        <v>0.20558823389803499</v>
      </c>
      <c r="Q1001">
        <v>9.4372127227114494E-2</v>
      </c>
      <c r="R1001">
        <v>0.10240050234157801</v>
      </c>
      <c r="S1001">
        <v>-0.156837561875842</v>
      </c>
      <c r="T1001">
        <v>-0.108067090454256</v>
      </c>
      <c r="U1001">
        <v>-0.18147094405453301</v>
      </c>
      <c r="V1001" s="20">
        <v>0.21867720156200701</v>
      </c>
      <c r="W1001" s="20">
        <v>0.24211453055045001</v>
      </c>
      <c r="X1001" s="21">
        <v>0.17254008922587799</v>
      </c>
      <c r="Y1001" s="20">
        <v>-8.5993773510763399E-2</v>
      </c>
      <c r="Z1001" s="20">
        <v>0.201761204379488</v>
      </c>
      <c r="AA1001" s="20">
        <v>0.157484421087872</v>
      </c>
      <c r="AB1001" s="21">
        <v>0.28482388977414003</v>
      </c>
      <c r="AC1001" s="20">
        <v>1.8293873716908798E-2</v>
      </c>
      <c r="AD1001" s="1" t="s">
        <v>8790</v>
      </c>
      <c r="AE1001" s="1" t="s">
        <v>8791</v>
      </c>
      <c r="AG1001" t="s">
        <v>8791</v>
      </c>
      <c r="AJ1001" s="33"/>
      <c r="AL1001" s="34"/>
      <c r="AN1001" s="34"/>
      <c r="AP1001" s="34"/>
      <c r="BC1001" s="1" t="s">
        <v>18</v>
      </c>
      <c r="BD1001" s="1">
        <f>IF(AY1001="+",IF(AZ1001="+",IF(BA1001="+",7,6),IF(BA1001="+",5,4)),IF(AZ1001="+",IF(BA1001="+",3,2),IF(BA1001="+",1,0)))</f>
        <v>0</v>
      </c>
    </row>
    <row r="1002" spans="1:56" ht="15.75" customHeight="1" x14ac:dyDescent="0.35">
      <c r="A1002" s="1" t="s">
        <v>15024</v>
      </c>
      <c r="B1002">
        <v>5.8850984256929001E-2</v>
      </c>
      <c r="C1002">
        <v>-7.36947253190086E-2</v>
      </c>
      <c r="D1002">
        <v>0.24759387888422801</v>
      </c>
      <c r="E1002">
        <v>-0.10729298591976701</v>
      </c>
      <c r="F1002">
        <v>0.35915328068637298</v>
      </c>
      <c r="G1002">
        <v>0.56340785233273905</v>
      </c>
      <c r="H1002">
        <v>0.51364271427175301</v>
      </c>
      <c r="I1002">
        <v>0.37880635054055101</v>
      </c>
      <c r="J1002">
        <v>-7.36969468978146E-2</v>
      </c>
      <c r="K1002">
        <v>8.7004209443135402E-2</v>
      </c>
      <c r="L1002">
        <v>-0.20793267134695501</v>
      </c>
      <c r="M1002">
        <v>0.33984841478838901</v>
      </c>
      <c r="N1002">
        <v>0.62863735271043697</v>
      </c>
      <c r="O1002">
        <v>0.72672145548922096</v>
      </c>
      <c r="P1002">
        <v>0.57412884575491097</v>
      </c>
      <c r="Q1002">
        <v>0.736365089116225</v>
      </c>
      <c r="R1002">
        <v>0.57443720781289198</v>
      </c>
      <c r="S1002">
        <v>0.68362613167216002</v>
      </c>
      <c r="T1002">
        <v>0.500858921754328</v>
      </c>
      <c r="U1002">
        <v>0.68814930800841101</v>
      </c>
      <c r="V1002" s="20">
        <v>0.45375254945785398</v>
      </c>
      <c r="W1002" s="20">
        <v>3.63057514966885E-2</v>
      </c>
      <c r="X1002" s="21">
        <v>0.66646318576769803</v>
      </c>
      <c r="Y1002" s="20">
        <v>0.61176789231194795</v>
      </c>
      <c r="Z1002" s="20">
        <v>3.3306322915844802E-2</v>
      </c>
      <c r="AA1002" s="20">
        <v>0.980742678937221</v>
      </c>
      <c r="AB1002" s="21">
        <v>8.8467422352494808E-3</v>
      </c>
      <c r="AC1002" s="20">
        <v>2.2577007623176399E-2</v>
      </c>
      <c r="AD1002" s="1" t="s">
        <v>15025</v>
      </c>
      <c r="AE1002" s="1" t="s">
        <v>15026</v>
      </c>
      <c r="AG1002" t="s">
        <v>15026</v>
      </c>
      <c r="AJ1002" s="33"/>
      <c r="AL1002" s="34"/>
      <c r="AN1002" s="34"/>
      <c r="AP1002" s="34"/>
      <c r="AY1002" s="1" t="s">
        <v>18</v>
      </c>
      <c r="BA1002" s="1" t="s">
        <v>18</v>
      </c>
      <c r="BB1002" s="1" t="s">
        <v>18</v>
      </c>
      <c r="BD1002" s="1">
        <f>IF(AY1002="+",IF(AZ1002="+",IF(BA1002="+",7,6),IF(BA1002="+",5,4)),IF(AZ1002="+",IF(BA1002="+",3,2),IF(BA1002="+",1,0)))</f>
        <v>5</v>
      </c>
    </row>
    <row r="1003" spans="1:56" ht="15.75" customHeight="1" x14ac:dyDescent="0.35">
      <c r="A1003" s="1" t="s">
        <v>13156</v>
      </c>
      <c r="B1003">
        <v>0.162774814790554</v>
      </c>
      <c r="C1003">
        <v>-7.3107505861407199E-2</v>
      </c>
      <c r="D1003">
        <v>-4.6858143746963399E-2</v>
      </c>
      <c r="E1003">
        <v>-3.5534114920929602E-2</v>
      </c>
      <c r="F1003">
        <v>0.287859908652771</v>
      </c>
      <c r="G1003">
        <v>0.23042362703823899</v>
      </c>
      <c r="H1003">
        <v>0.20355955136451601</v>
      </c>
      <c r="I1003">
        <v>0.27556326070089499</v>
      </c>
      <c r="J1003">
        <v>3.2587068164590997E-2</v>
      </c>
      <c r="K1003">
        <v>4.9873737199673897E-2</v>
      </c>
      <c r="L1003">
        <v>0.120185322712852</v>
      </c>
      <c r="M1003">
        <v>-0.14093112441901201</v>
      </c>
      <c r="N1003">
        <v>0.17592739553345901</v>
      </c>
      <c r="O1003">
        <v>0.145930263113459</v>
      </c>
      <c r="P1003">
        <v>0.21134249612661299</v>
      </c>
      <c r="Q1003">
        <v>0.14430846178412499</v>
      </c>
      <c r="R1003">
        <v>0.164991180656827</v>
      </c>
      <c r="S1003">
        <v>0.14827257141213601</v>
      </c>
      <c r="T1003">
        <v>0.18997805729290701</v>
      </c>
      <c r="U1003">
        <v>0.14570011607641201</v>
      </c>
      <c r="V1003" s="20">
        <v>0.249351586939105</v>
      </c>
      <c r="W1003" s="20">
        <v>1.54287509145261E-2</v>
      </c>
      <c r="X1003" s="21">
        <v>0.16937715413941401</v>
      </c>
      <c r="Y1003" s="20">
        <v>0.16223548135957</v>
      </c>
      <c r="Z1003" s="20">
        <v>5.5553983286924603E-2</v>
      </c>
      <c r="AA1003" s="20">
        <v>0.904755905250056</v>
      </c>
      <c r="AB1003" s="21">
        <v>0.102982340322225</v>
      </c>
      <c r="AC1003" s="20">
        <v>0.10930294012192</v>
      </c>
      <c r="AD1003" s="1" t="s">
        <v>13157</v>
      </c>
      <c r="AE1003" s="1" t="s">
        <v>13158</v>
      </c>
      <c r="AG1003" t="s">
        <v>13158</v>
      </c>
      <c r="AJ1003" s="33"/>
      <c r="AL1003" s="34"/>
      <c r="AN1003" s="34"/>
      <c r="AP1003" s="34"/>
      <c r="AQ1003" t="s">
        <v>18</v>
      </c>
      <c r="BC1003" s="1" t="s">
        <v>18</v>
      </c>
      <c r="BD1003" s="1">
        <f>IF(AY1003="+",IF(AZ1003="+",IF(BA1003="+",7,6),IF(BA1003="+",5,4)),IF(AZ1003="+",IF(BA1003="+",3,2),IF(BA1003="+",1,0)))</f>
        <v>0</v>
      </c>
    </row>
    <row r="1004" spans="1:56" ht="15.75" customHeight="1" x14ac:dyDescent="0.35">
      <c r="A1004" s="1" t="s">
        <v>3073</v>
      </c>
      <c r="B1004">
        <v>-6.6797859423099E-3</v>
      </c>
      <c r="C1004">
        <v>9.6470431207148197E-2</v>
      </c>
      <c r="D1004">
        <v>8.8727669125531292E-3</v>
      </c>
      <c r="E1004">
        <v>-6.0261102756029201E-2</v>
      </c>
      <c r="F1004">
        <v>-1.8954862928898902E-2</v>
      </c>
      <c r="G1004">
        <v>-4.5949131057545597E-2</v>
      </c>
      <c r="H1004">
        <v>-1.0679174732557699E-3</v>
      </c>
      <c r="I1004">
        <v>6.0381383553764302E-2</v>
      </c>
      <c r="J1004">
        <v>7.5506014980064803E-2</v>
      </c>
      <c r="K1004">
        <v>6.5762627951767502E-2</v>
      </c>
      <c r="L1004">
        <v>8.0227086787558397E-2</v>
      </c>
      <c r="M1004">
        <v>0.13958388563663099</v>
      </c>
      <c r="N1004">
        <v>0.13152425848848101</v>
      </c>
      <c r="O1004">
        <v>1.5243110400658801E-3</v>
      </c>
      <c r="P1004">
        <v>6.1126390470429802E-3</v>
      </c>
      <c r="Q1004">
        <v>-7.5723665942340604E-2</v>
      </c>
      <c r="R1004">
        <v>4.6860990014951497E-2</v>
      </c>
      <c r="S1004">
        <v>-7.8580081068825705E-2</v>
      </c>
      <c r="T1004">
        <v>-0.108275899404722</v>
      </c>
      <c r="U1004">
        <v>-0.14295332246554601</v>
      </c>
      <c r="V1004" s="20">
        <v>-1.3976319764840001E-3</v>
      </c>
      <c r="W1004" s="20">
        <v>9.0269903839005503E-2</v>
      </c>
      <c r="X1004" s="21">
        <v>1.5859385658312498E-2</v>
      </c>
      <c r="Y1004" s="20">
        <v>-7.0737078231035699E-2</v>
      </c>
      <c r="Z1004" s="20">
        <v>0.86744797980672095</v>
      </c>
      <c r="AA1004" s="20">
        <v>0.17650084486043299</v>
      </c>
      <c r="AB1004" s="21">
        <v>0.94058880401643197</v>
      </c>
      <c r="AC1004" s="20">
        <v>4.04412219983337E-2</v>
      </c>
      <c r="AD1004" s="1" t="s">
        <v>3074</v>
      </c>
      <c r="AE1004" s="1" t="s">
        <v>3075</v>
      </c>
      <c r="AG1004" t="s">
        <v>3075</v>
      </c>
      <c r="AH1004" t="s">
        <v>18</v>
      </c>
      <c r="AI1004" t="s">
        <v>18</v>
      </c>
      <c r="AJ1004" s="33"/>
      <c r="AL1004" s="34"/>
      <c r="AN1004" s="34"/>
      <c r="AP1004" s="34"/>
      <c r="BC1004" s="1" t="s">
        <v>18</v>
      </c>
      <c r="BD1004" s="1">
        <f>IF(AY1004="+",IF(AZ1004="+",IF(BA1004="+",7,6),IF(BA1004="+",5,4)),IF(AZ1004="+",IF(BA1004="+",3,2),IF(BA1004="+",1,0)))</f>
        <v>0</v>
      </c>
    </row>
    <row r="1005" spans="1:56" ht="15.75" customHeight="1" x14ac:dyDescent="0.35">
      <c r="A1005" s="1" t="s">
        <v>10727</v>
      </c>
      <c r="B1005">
        <v>0.161315419755549</v>
      </c>
      <c r="C1005">
        <v>-1.6895968846822901E-2</v>
      </c>
      <c r="D1005">
        <v>-8.3473153089034899E-2</v>
      </c>
      <c r="E1005">
        <v>3.3436970067118703E-2</v>
      </c>
      <c r="F1005">
        <v>0.80997474204661302</v>
      </c>
      <c r="G1005">
        <v>0.70061926672948904</v>
      </c>
      <c r="H1005">
        <v>0.63335064341716596</v>
      </c>
      <c r="I1005">
        <v>0.67898358532970604</v>
      </c>
      <c r="J1005">
        <v>-9.5389692603855297E-2</v>
      </c>
      <c r="K1005">
        <v>-0.18472401863239701</v>
      </c>
      <c r="L1005">
        <v>-1.09181677936204E-3</v>
      </c>
      <c r="M1005">
        <v>-0.281674636855137</v>
      </c>
      <c r="N1005">
        <v>0.44732064509163799</v>
      </c>
      <c r="O1005">
        <v>0.50578132272172704</v>
      </c>
      <c r="P1005">
        <v>0.54368143632366706</v>
      </c>
      <c r="Q1005">
        <v>0.47723255318976399</v>
      </c>
      <c r="R1005">
        <v>0.59286166198778401</v>
      </c>
      <c r="S1005">
        <v>0.67216220083742195</v>
      </c>
      <c r="T1005">
        <v>0.710910695747901</v>
      </c>
      <c r="U1005">
        <v>0.651047991363642</v>
      </c>
      <c r="V1005" s="20">
        <v>0.70573205938074302</v>
      </c>
      <c r="W1005" s="20">
        <v>-0.140720041217688</v>
      </c>
      <c r="X1005" s="21">
        <v>0.49350398933169898</v>
      </c>
      <c r="Y1005" s="20">
        <v>0.65674563748418702</v>
      </c>
      <c r="Z1005" s="20">
        <v>2.9858024336474401E-3</v>
      </c>
      <c r="AA1005" s="20">
        <v>0.17650084486043299</v>
      </c>
      <c r="AB1005" s="21">
        <v>7.5846292267327704E-3</v>
      </c>
      <c r="AC1005" s="20">
        <v>1.6641108634426101E-3</v>
      </c>
      <c r="AD1005" s="1" t="s">
        <v>10728</v>
      </c>
      <c r="AE1005" s="1" t="s">
        <v>10729</v>
      </c>
      <c r="AG1005" t="s">
        <v>10729</v>
      </c>
      <c r="AJ1005" s="33" t="s">
        <v>18</v>
      </c>
      <c r="AK1005" t="s">
        <v>18</v>
      </c>
      <c r="AL1005" s="34"/>
      <c r="AM1005" t="s">
        <v>18</v>
      </c>
      <c r="AN1005" s="34"/>
      <c r="AP1005" s="34" t="s">
        <v>18</v>
      </c>
      <c r="AX1005" t="s">
        <v>18</v>
      </c>
      <c r="AY1005" s="1" t="s">
        <v>18</v>
      </c>
      <c r="BA1005" s="1" t="s">
        <v>18</v>
      </c>
      <c r="BB1005" s="1" t="s">
        <v>18</v>
      </c>
      <c r="BD1005" s="1">
        <f>IF(AY1005="+",IF(AZ1005="+",IF(BA1005="+",7,6),IF(BA1005="+",5,4)),IF(AZ1005="+",IF(BA1005="+",3,2),IF(BA1005="+",1,0)))</f>
        <v>5</v>
      </c>
    </row>
    <row r="1006" spans="1:56" ht="15.75" customHeight="1" x14ac:dyDescent="0.35">
      <c r="A1006" s="1" t="s">
        <v>698</v>
      </c>
      <c r="B1006">
        <v>2.3200148113501701E-2</v>
      </c>
      <c r="C1006">
        <v>2.0562713247062402E-2</v>
      </c>
      <c r="D1006">
        <v>-0.117112645508157</v>
      </c>
      <c r="E1006">
        <v>2.7395097198280999E-2</v>
      </c>
      <c r="F1006">
        <v>-0.15189345294436399</v>
      </c>
      <c r="G1006">
        <v>-0.23155872134729399</v>
      </c>
      <c r="H1006">
        <v>-0.22842103143686299</v>
      </c>
      <c r="I1006">
        <v>-4.7208532718433997E-2</v>
      </c>
      <c r="J1006">
        <v>-0.14211471259335801</v>
      </c>
      <c r="K1006">
        <v>-0.17861217820262601</v>
      </c>
      <c r="L1006">
        <v>0.118186393607629</v>
      </c>
      <c r="M1006">
        <v>-7.6218769549860704E-2</v>
      </c>
      <c r="N1006">
        <v>-0.13559526617551901</v>
      </c>
      <c r="O1006">
        <v>-0.23923236102769599</v>
      </c>
      <c r="P1006">
        <v>-0.180853068666258</v>
      </c>
      <c r="Q1006">
        <v>-0.168641080273529</v>
      </c>
      <c r="R1006">
        <v>-8.9483518756599004E-2</v>
      </c>
      <c r="S1006">
        <v>-0.183408754477836</v>
      </c>
      <c r="T1006">
        <v>-0.14319389358277501</v>
      </c>
      <c r="U1006">
        <v>-0.100774594501406</v>
      </c>
      <c r="V1006" s="20">
        <v>-0.16477043461173799</v>
      </c>
      <c r="W1006" s="20">
        <v>-6.9689816684553998E-2</v>
      </c>
      <c r="X1006" s="21">
        <v>-0.18108044403574999</v>
      </c>
      <c r="Y1006" s="20">
        <v>-0.12921519032965401</v>
      </c>
      <c r="Z1006" s="20">
        <v>9.9344581528712797E-2</v>
      </c>
      <c r="AA1006" s="20">
        <v>0.593681813148903</v>
      </c>
      <c r="AB1006" s="21">
        <v>3.0808744532103801E-2</v>
      </c>
      <c r="AC1006" s="20">
        <v>0.50377189386074495</v>
      </c>
      <c r="AD1006" s="1" t="s">
        <v>699</v>
      </c>
      <c r="AE1006" s="1" t="s">
        <v>700</v>
      </c>
      <c r="AG1006" t="s">
        <v>700</v>
      </c>
      <c r="AH1006" t="s">
        <v>18</v>
      </c>
      <c r="AI1006" t="s">
        <v>18</v>
      </c>
      <c r="AJ1006" s="33"/>
      <c r="AL1006" s="34"/>
      <c r="AN1006" s="34"/>
      <c r="AP1006" s="34"/>
      <c r="BC1006" s="1" t="s">
        <v>18</v>
      </c>
      <c r="BD1006" s="1">
        <f>IF(AY1006="+",IF(AZ1006="+",IF(BA1006="+",7,6),IF(BA1006="+",5,4)),IF(AZ1006="+",IF(BA1006="+",3,2),IF(BA1006="+",1,0)))</f>
        <v>0</v>
      </c>
    </row>
    <row r="1007" spans="1:56" ht="15.75" customHeight="1" x14ac:dyDescent="0.35">
      <c r="A1007" s="1" t="s">
        <v>701</v>
      </c>
      <c r="B1007">
        <v>-0.278157485463848</v>
      </c>
      <c r="C1007">
        <v>0.17039132830454701</v>
      </c>
      <c r="D1007">
        <v>6.4975190579241601E-2</v>
      </c>
      <c r="E1007">
        <v>8.78548430743505E-2</v>
      </c>
      <c r="F1007">
        <v>0.208135605032052</v>
      </c>
      <c r="G1007">
        <v>0.52179557839781499</v>
      </c>
      <c r="H1007">
        <v>0.21107273603235399</v>
      </c>
      <c r="I1007">
        <v>0.566955233618615</v>
      </c>
      <c r="J1007">
        <v>0.58163009434178103</v>
      </c>
      <c r="K1007">
        <v>0.38949521583735403</v>
      </c>
      <c r="L1007">
        <v>0.63339121552795097</v>
      </c>
      <c r="M1007">
        <v>0.44797271614157302</v>
      </c>
      <c r="N1007">
        <v>0.72325481760444399</v>
      </c>
      <c r="O1007">
        <v>0.52940422698060796</v>
      </c>
      <c r="P1007">
        <v>0.243444253004513</v>
      </c>
      <c r="Q1007">
        <v>0.44883324642674199</v>
      </c>
      <c r="R1007">
        <v>0.30521415885619602</v>
      </c>
      <c r="S1007">
        <v>-2.6480077160065301E-3</v>
      </c>
      <c r="T1007">
        <v>-0.30280662906046801</v>
      </c>
      <c r="U1007">
        <v>-9.9231666070564703E-2</v>
      </c>
      <c r="V1007" s="20">
        <v>0.37698978827020901</v>
      </c>
      <c r="W1007" s="20">
        <v>0.51312231046216505</v>
      </c>
      <c r="X1007" s="21">
        <v>0.486234136004077</v>
      </c>
      <c r="Y1007" s="20">
        <v>-2.4868035997710699E-2</v>
      </c>
      <c r="Z1007" s="20">
        <v>0.106936766877895</v>
      </c>
      <c r="AA1007" s="20">
        <v>3.7181902535912102E-2</v>
      </c>
      <c r="AB1007" s="21">
        <v>4.30708473306586E-2</v>
      </c>
      <c r="AC1007" s="20">
        <v>3.08281852059763E-2</v>
      </c>
      <c r="AD1007" s="1" t="s">
        <v>702</v>
      </c>
      <c r="AE1007" s="1" t="s">
        <v>703</v>
      </c>
      <c r="AG1007" t="s">
        <v>703</v>
      </c>
      <c r="AH1007" t="s">
        <v>18</v>
      </c>
      <c r="AI1007" t="s">
        <v>18</v>
      </c>
      <c r="AJ1007" s="33"/>
      <c r="AL1007" s="34"/>
      <c r="AN1007" s="34"/>
      <c r="AP1007" s="34"/>
      <c r="AZ1007" s="1" t="s">
        <v>18</v>
      </c>
      <c r="BC1007" s="1" t="s">
        <v>18</v>
      </c>
      <c r="BD1007" s="1">
        <f>IF(AY1007="+",IF(AZ1007="+",IF(BA1007="+",7,6),IF(BA1007="+",5,4)),IF(AZ1007="+",IF(BA1007="+",3,2),IF(BA1007="+",1,0)))</f>
        <v>2</v>
      </c>
    </row>
    <row r="1008" spans="1:56" ht="15.75" customHeight="1" x14ac:dyDescent="0.35">
      <c r="A1008" s="1" t="s">
        <v>1908</v>
      </c>
      <c r="B1008">
        <v>0.25956698969734299</v>
      </c>
      <c r="C1008">
        <v>-0.229215456019425</v>
      </c>
      <c r="D1008">
        <v>9.6800936086857498E-2</v>
      </c>
      <c r="E1008">
        <v>-9.1513267093341302E-2</v>
      </c>
      <c r="F1008">
        <v>0.56336988877493199</v>
      </c>
      <c r="G1008">
        <v>0.43353319575121402</v>
      </c>
      <c r="H1008">
        <v>0.44970834028047102</v>
      </c>
      <c r="I1008">
        <v>0.66846395935756697</v>
      </c>
      <c r="J1008">
        <v>9.8322969523965797E-2</v>
      </c>
      <c r="K1008">
        <v>0.47455205485238999</v>
      </c>
      <c r="L1008">
        <v>0.40611845085064402</v>
      </c>
      <c r="M1008">
        <v>0.61891223664536599</v>
      </c>
      <c r="N1008">
        <v>0.46078467502797399</v>
      </c>
      <c r="O1008">
        <v>0.53889466914885198</v>
      </c>
      <c r="P1008">
        <v>0.57216514193005796</v>
      </c>
      <c r="Q1008">
        <v>0.34586117602316502</v>
      </c>
      <c r="R1008">
        <v>7.5596626918595394E-2</v>
      </c>
      <c r="S1008">
        <v>0.17491086034070799</v>
      </c>
      <c r="T1008">
        <v>9.50638697132037E-2</v>
      </c>
      <c r="U1008">
        <v>-1.7632539674008602E-2</v>
      </c>
      <c r="V1008" s="20">
        <v>0.52876884604104601</v>
      </c>
      <c r="W1008" s="20">
        <v>0.39947642796809202</v>
      </c>
      <c r="X1008" s="21">
        <v>0.47942641553251197</v>
      </c>
      <c r="Y1008" s="20">
        <v>8.1984704324624694E-2</v>
      </c>
      <c r="Z1008" s="20">
        <v>4.29311653756628E-2</v>
      </c>
      <c r="AA1008" s="20">
        <v>0.114311112952115</v>
      </c>
      <c r="AB1008" s="21">
        <v>4.24671737234847E-2</v>
      </c>
      <c r="AC1008" s="20">
        <v>8.6221382577003999E-2</v>
      </c>
      <c r="AD1008" s="1" t="s">
        <v>1909</v>
      </c>
      <c r="AE1008" s="1" t="s">
        <v>1910</v>
      </c>
      <c r="AG1008" t="s">
        <v>1910</v>
      </c>
      <c r="AJ1008" s="33"/>
      <c r="AL1008" s="34"/>
      <c r="AN1008" s="34"/>
      <c r="AP1008" s="34"/>
      <c r="AY1008" s="1" t="s">
        <v>18</v>
      </c>
      <c r="BB1008" s="1" t="s">
        <v>18</v>
      </c>
      <c r="BD1008" s="1">
        <f>IF(AY1008="+",IF(AZ1008="+",IF(BA1008="+",7,6),IF(BA1008="+",5,4)),IF(AZ1008="+",IF(BA1008="+",3,2),IF(BA1008="+",1,0)))</f>
        <v>4</v>
      </c>
    </row>
    <row r="1009" spans="1:56" ht="15.75" customHeight="1" x14ac:dyDescent="0.35">
      <c r="A1009" s="1" t="s">
        <v>1911</v>
      </c>
      <c r="B1009">
        <v>0.158329508385887</v>
      </c>
      <c r="C1009">
        <v>2.6907515234032401E-2</v>
      </c>
      <c r="D1009">
        <v>-0.20777508354242299</v>
      </c>
      <c r="E1009">
        <v>6.4561889334065703E-2</v>
      </c>
      <c r="F1009">
        <v>0.48587536297058898</v>
      </c>
      <c r="G1009">
        <v>0.38499025709899698</v>
      </c>
      <c r="H1009">
        <v>0.36441790018088199</v>
      </c>
      <c r="I1009">
        <v>0.53046309446423701</v>
      </c>
      <c r="J1009">
        <v>-0.15529593242011999</v>
      </c>
      <c r="K1009">
        <v>-6.3191026802506198E-2</v>
      </c>
      <c r="L1009">
        <v>2.9402526331545301E-3</v>
      </c>
      <c r="M1009">
        <v>-0.178624876204073</v>
      </c>
      <c r="N1009">
        <v>0.22955175465838801</v>
      </c>
      <c r="O1009">
        <v>9.3969475336611194E-2</v>
      </c>
      <c r="P1009">
        <v>0.31991892952263901</v>
      </c>
      <c r="Q1009">
        <v>0.120794730282234</v>
      </c>
      <c r="R1009">
        <v>0.33208757079524298</v>
      </c>
      <c r="S1009">
        <v>0.23171134144298999</v>
      </c>
      <c r="T1009">
        <v>0.43103488376066701</v>
      </c>
      <c r="U1009">
        <v>0.250951834022134</v>
      </c>
      <c r="V1009" s="20">
        <v>0.44143665367867602</v>
      </c>
      <c r="W1009" s="20">
        <v>-9.8542895698386396E-2</v>
      </c>
      <c r="X1009" s="21">
        <v>0.19105872244996799</v>
      </c>
      <c r="Y1009" s="20">
        <v>0.31144640750525798</v>
      </c>
      <c r="Z1009" s="20">
        <v>3.09695005904531E-2</v>
      </c>
      <c r="AA1009" s="20">
        <v>0.40532098563692398</v>
      </c>
      <c r="AB1009" s="21">
        <v>0.190268167464336</v>
      </c>
      <c r="AC1009" s="20">
        <v>2.74212949178815E-3</v>
      </c>
      <c r="AD1009" s="1" t="s">
        <v>1912</v>
      </c>
      <c r="AE1009" s="1" t="s">
        <v>1913</v>
      </c>
      <c r="AG1009" t="s">
        <v>1913</v>
      </c>
      <c r="AJ1009" s="33"/>
      <c r="AL1009" s="34"/>
      <c r="AN1009" s="34"/>
      <c r="AP1009" s="34"/>
      <c r="AY1009" s="1" t="s">
        <v>18</v>
      </c>
      <c r="BA1009" s="1" t="s">
        <v>18</v>
      </c>
      <c r="BB1009" s="1" t="s">
        <v>18</v>
      </c>
      <c r="BD1009" s="1">
        <f>IF(AY1009="+",IF(AZ1009="+",IF(BA1009="+",7,6),IF(BA1009="+",5,4)),IF(AZ1009="+",IF(BA1009="+",3,2),IF(BA1009="+",1,0)))</f>
        <v>5</v>
      </c>
    </row>
    <row r="1010" spans="1:56" ht="15.75" customHeight="1" x14ac:dyDescent="0.35">
      <c r="A1010" s="1" t="s">
        <v>1914</v>
      </c>
      <c r="B1010">
        <v>7.6146467380736896E-2</v>
      </c>
      <c r="C1010">
        <v>-4.54633357321165E-2</v>
      </c>
      <c r="D1010">
        <v>-4.0398665244997897E-2</v>
      </c>
      <c r="E1010">
        <v>6.5106917959641797E-2</v>
      </c>
      <c r="F1010">
        <v>0.24633708633061299</v>
      </c>
      <c r="G1010">
        <v>0.122878006385591</v>
      </c>
      <c r="H1010">
        <v>0.189735468931614</v>
      </c>
      <c r="I1010">
        <v>0.23124552411292901</v>
      </c>
      <c r="J1010">
        <v>3.8953364738229801E-2</v>
      </c>
      <c r="K1010">
        <v>7.6266409978237304E-2</v>
      </c>
      <c r="L1010">
        <v>2.0035544348498399E-2</v>
      </c>
      <c r="M1010">
        <v>-1.6690779555600499E-2</v>
      </c>
      <c r="N1010">
        <v>0.13933076354131399</v>
      </c>
      <c r="O1010">
        <v>0.24130307128186501</v>
      </c>
      <c r="P1010">
        <v>0.24389985369332501</v>
      </c>
      <c r="Q1010">
        <v>0.209314902215398</v>
      </c>
      <c r="R1010">
        <v>0.11716186608656</v>
      </c>
      <c r="S1010">
        <v>0.23278156331467001</v>
      </c>
      <c r="T1010">
        <v>0.21349194295179499</v>
      </c>
      <c r="U1010">
        <v>0.19912139475082899</v>
      </c>
      <c r="V1010" s="20">
        <v>0.19754902144018699</v>
      </c>
      <c r="W1010" s="20">
        <v>2.9641134877341199E-2</v>
      </c>
      <c r="X1010" s="21">
        <v>0.208462147682976</v>
      </c>
      <c r="Y1010" s="20">
        <v>0.190639191775963</v>
      </c>
      <c r="Z1010" s="20">
        <v>3.0024391518003499E-2</v>
      </c>
      <c r="AA1010" s="20">
        <v>0.77554114296190002</v>
      </c>
      <c r="AB1010" s="21">
        <v>1.64284121473364E-2</v>
      </c>
      <c r="AC1010" s="20">
        <v>8.2708031851799792E-3</v>
      </c>
      <c r="AD1010" s="1" t="s">
        <v>1915</v>
      </c>
      <c r="AE1010" s="1" t="s">
        <v>1916</v>
      </c>
      <c r="AF1010" s="1">
        <v>4</v>
      </c>
      <c r="AG1010" t="s">
        <v>16177</v>
      </c>
      <c r="AJ1010" s="33"/>
      <c r="AL1010" s="34"/>
      <c r="AN1010" s="34"/>
      <c r="AP1010" s="34"/>
      <c r="BC1010" s="1" t="s">
        <v>18</v>
      </c>
      <c r="BD1010" s="1">
        <f>IF(AY1010="+",IF(AZ1010="+",IF(BA1010="+",7,6),IF(BA1010="+",5,4)),IF(AZ1010="+",IF(BA1010="+",3,2),IF(BA1010="+",1,0)))</f>
        <v>0</v>
      </c>
    </row>
    <row r="1011" spans="1:56" ht="15.75" customHeight="1" x14ac:dyDescent="0.35">
      <c r="A1011" s="1" t="s">
        <v>12967</v>
      </c>
      <c r="B1011">
        <v>-6.6216860565510294E-2</v>
      </c>
      <c r="C1011">
        <v>0.120458859205451</v>
      </c>
      <c r="D1011">
        <v>4.9467865929915603E-2</v>
      </c>
      <c r="E1011">
        <v>-5.6551557030796201E-2</v>
      </c>
      <c r="F1011">
        <v>0.22562979100521999</v>
      </c>
      <c r="G1011">
        <v>0.216191897402538</v>
      </c>
      <c r="H1011">
        <v>0.21311257688556901</v>
      </c>
      <c r="I1011">
        <v>0.24103164187179599</v>
      </c>
      <c r="J1011">
        <v>6.0831537283576501E-2</v>
      </c>
      <c r="K1011">
        <v>-6.7751623986009896E-2</v>
      </c>
      <c r="L1011">
        <v>-0.111406201300444</v>
      </c>
      <c r="M1011">
        <v>-9.0075693194993395E-2</v>
      </c>
      <c r="N1011">
        <v>0.25570004423706499</v>
      </c>
      <c r="O1011">
        <v>0.28684037415754399</v>
      </c>
      <c r="P1011">
        <v>0.22095242770231899</v>
      </c>
      <c r="Q1011">
        <v>0.219951861442201</v>
      </c>
      <c r="R1011">
        <v>0.30571968944440803</v>
      </c>
      <c r="S1011">
        <v>0.35377346822032801</v>
      </c>
      <c r="T1011">
        <v>0.27350181980397198</v>
      </c>
      <c r="U1011">
        <v>0.28824138538958899</v>
      </c>
      <c r="V1011" s="20">
        <v>0.22399147679128101</v>
      </c>
      <c r="W1011" s="20">
        <v>-5.2100495299467697E-2</v>
      </c>
      <c r="X1011" s="21">
        <v>0.24586117688478201</v>
      </c>
      <c r="Y1011" s="20">
        <v>0.30530909071457402</v>
      </c>
      <c r="Z1011" s="20">
        <v>6.0777929475994003E-2</v>
      </c>
      <c r="AA1011" s="20">
        <v>0.45055491801464798</v>
      </c>
      <c r="AB1011" s="21">
        <v>3.04672164899337E-2</v>
      </c>
      <c r="AC1011" s="20">
        <v>3.60619296278482E-3</v>
      </c>
      <c r="AD1011" s="1" t="s">
        <v>12968</v>
      </c>
      <c r="AE1011" s="1" t="s">
        <v>12969</v>
      </c>
      <c r="AG1011" t="s">
        <v>12969</v>
      </c>
      <c r="AJ1011" s="33"/>
      <c r="AL1011" s="34"/>
      <c r="AN1011" s="34"/>
      <c r="AP1011" s="34"/>
      <c r="BA1011" s="1" t="s">
        <v>18</v>
      </c>
      <c r="BC1011" s="1" t="s">
        <v>18</v>
      </c>
      <c r="BD1011" s="1">
        <f>IF(AY1011="+",IF(AZ1011="+",IF(BA1011="+",7,6),IF(BA1011="+",5,4)),IF(AZ1011="+",IF(BA1011="+",3,2),IF(BA1011="+",1,0)))</f>
        <v>1</v>
      </c>
    </row>
    <row r="1012" spans="1:56" ht="15.75" customHeight="1" x14ac:dyDescent="0.35">
      <c r="A1012" s="1" t="s">
        <v>5728</v>
      </c>
      <c r="B1012">
        <v>0.10673024071031</v>
      </c>
      <c r="C1012">
        <v>-3.4941486747739801E-3</v>
      </c>
      <c r="D1012">
        <v>-1.67909130953602E-3</v>
      </c>
      <c r="E1012">
        <v>-2.8134172674901901E-2</v>
      </c>
      <c r="F1012">
        <v>0.34220767724627699</v>
      </c>
      <c r="G1012">
        <v>0.33679635309948902</v>
      </c>
      <c r="H1012">
        <v>0.36294140134131903</v>
      </c>
      <c r="I1012">
        <v>0.50538640357315201</v>
      </c>
      <c r="J1012">
        <v>-0.11095213173516</v>
      </c>
      <c r="K1012">
        <v>-0.153082854053263</v>
      </c>
      <c r="L1012">
        <v>8.0815845668020303E-2</v>
      </c>
      <c r="M1012">
        <v>7.4822317293234603E-2</v>
      </c>
      <c r="N1012">
        <v>0.55406867004717197</v>
      </c>
      <c r="O1012">
        <v>0.576206548975704</v>
      </c>
      <c r="P1012">
        <v>0.53313076055572906</v>
      </c>
      <c r="Q1012">
        <v>0.45928969319044299</v>
      </c>
      <c r="R1012">
        <v>0.59578381083657195</v>
      </c>
      <c r="S1012">
        <v>0.63175477671257096</v>
      </c>
      <c r="T1012">
        <v>0.578095954714412</v>
      </c>
      <c r="U1012">
        <v>0.52497473780204096</v>
      </c>
      <c r="V1012" s="20">
        <v>0.38683295881505902</v>
      </c>
      <c r="W1012" s="20">
        <v>-2.7099205706792001E-2</v>
      </c>
      <c r="X1012" s="21">
        <v>0.53067391819226195</v>
      </c>
      <c r="Y1012" s="20">
        <v>0.58265232001639899</v>
      </c>
      <c r="Z1012" s="20">
        <v>7.4584905960426101E-3</v>
      </c>
      <c r="AA1012" s="20">
        <v>0.64840061785595904</v>
      </c>
      <c r="AB1012" s="21">
        <v>7.3697258098415598E-4</v>
      </c>
      <c r="AC1012" s="20">
        <v>3.7206683317810301E-3</v>
      </c>
      <c r="AD1012" s="1" t="s">
        <v>5729</v>
      </c>
      <c r="AE1012" s="1" t="s">
        <v>5730</v>
      </c>
      <c r="AG1012" t="s">
        <v>5730</v>
      </c>
      <c r="AH1012" t="s">
        <v>18</v>
      </c>
      <c r="AI1012" t="s">
        <v>18</v>
      </c>
      <c r="AJ1012" s="33"/>
      <c r="AL1012" s="34"/>
      <c r="AN1012" s="34"/>
      <c r="AP1012" s="34"/>
      <c r="AY1012" s="1" t="s">
        <v>18</v>
      </c>
      <c r="BA1012" s="1" t="s">
        <v>18</v>
      </c>
      <c r="BB1012" s="1" t="s">
        <v>18</v>
      </c>
      <c r="BD1012" s="1">
        <f>IF(AY1012="+",IF(AZ1012="+",IF(BA1012="+",7,6),IF(BA1012="+",5,4)),IF(AZ1012="+",IF(BA1012="+",3,2),IF(BA1012="+",1,0)))</f>
        <v>5</v>
      </c>
    </row>
    <row r="1013" spans="1:56" ht="15.75" customHeight="1" x14ac:dyDescent="0.35">
      <c r="A1013" s="1" t="s">
        <v>8353</v>
      </c>
      <c r="B1013">
        <v>6.5968572127463798E-3</v>
      </c>
      <c r="C1013">
        <v>6.7665114905716695E-2</v>
      </c>
      <c r="D1013">
        <v>-1.35739842302782E-2</v>
      </c>
      <c r="E1013">
        <v>6.6874669419800196E-3</v>
      </c>
      <c r="F1013">
        <v>0.44843474104792203</v>
      </c>
      <c r="G1013">
        <v>0.46511159703100402</v>
      </c>
      <c r="H1013">
        <v>0.48824805265875199</v>
      </c>
      <c r="I1013">
        <v>0.42760005320166899</v>
      </c>
      <c r="J1013">
        <v>-0.43737455738504399</v>
      </c>
      <c r="K1013">
        <v>-0.32578119204580103</v>
      </c>
      <c r="L1013">
        <v>-0.363877999579793</v>
      </c>
      <c r="M1013">
        <v>-0.47120102242399298</v>
      </c>
      <c r="N1013">
        <v>0.35327019425075901</v>
      </c>
      <c r="O1013">
        <v>0.30239813991189501</v>
      </c>
      <c r="P1013">
        <v>0.38358577446867598</v>
      </c>
      <c r="Q1013">
        <v>0.41087597814824101</v>
      </c>
      <c r="R1013">
        <v>0.71938412866766899</v>
      </c>
      <c r="S1013">
        <v>0.73521144438778996</v>
      </c>
      <c r="T1013">
        <v>0.81802366466705501</v>
      </c>
      <c r="U1013">
        <v>0.83547482981222998</v>
      </c>
      <c r="V1013" s="20">
        <v>0.45734861098483698</v>
      </c>
      <c r="W1013" s="20">
        <v>-0.39955869285865803</v>
      </c>
      <c r="X1013" s="21">
        <v>0.36253252169489297</v>
      </c>
      <c r="Y1013" s="20">
        <v>0.77702351688368598</v>
      </c>
      <c r="Z1013" s="20">
        <v>7.3185226235742795E-4</v>
      </c>
      <c r="AA1013" s="20">
        <v>4.29894274461275E-3</v>
      </c>
      <c r="AB1013" s="21">
        <v>9.2712187352408796E-4</v>
      </c>
      <c r="AC1013" s="20">
        <v>6.4843072160404201E-5</v>
      </c>
      <c r="AD1013" s="1" t="s">
        <v>8354</v>
      </c>
      <c r="AE1013" s="1" t="s">
        <v>8355</v>
      </c>
      <c r="AG1013" t="s">
        <v>8355</v>
      </c>
      <c r="AJ1013" s="33"/>
      <c r="AL1013" s="34"/>
      <c r="AN1013" s="34"/>
      <c r="AP1013" s="34"/>
      <c r="AY1013" s="1" t="s">
        <v>18</v>
      </c>
      <c r="AZ1013" s="1" t="s">
        <v>18</v>
      </c>
      <c r="BA1013" s="1" t="s">
        <v>18</v>
      </c>
      <c r="BB1013" s="1" t="s">
        <v>18</v>
      </c>
      <c r="BD1013" s="1">
        <f>IF(AY1013="+",IF(AZ1013="+",IF(BA1013="+",7,6),IF(BA1013="+",5,4)),IF(AZ1013="+",IF(BA1013="+",3,2),IF(BA1013="+",1,0)))</f>
        <v>7</v>
      </c>
    </row>
    <row r="1014" spans="1:56" ht="15.75" customHeight="1" x14ac:dyDescent="0.35">
      <c r="A1014" s="1" t="s">
        <v>5304</v>
      </c>
      <c r="B1014">
        <v>-0.22656655837227799</v>
      </c>
      <c r="C1014">
        <v>0.14641884281759701</v>
      </c>
      <c r="D1014">
        <v>-0.14193653395846301</v>
      </c>
      <c r="E1014">
        <v>0.21280449519965899</v>
      </c>
      <c r="F1014">
        <v>0.60303082558139898</v>
      </c>
      <c r="G1014">
        <v>0.57484142246470005</v>
      </c>
      <c r="H1014">
        <v>0.49598263560190697</v>
      </c>
      <c r="I1014">
        <v>0.77070146430530595</v>
      </c>
      <c r="J1014">
        <v>0.52477669526925297</v>
      </c>
      <c r="K1014">
        <v>0.196351910744336</v>
      </c>
      <c r="L1014">
        <v>-8.7496812782823993E-3</v>
      </c>
      <c r="M1014">
        <v>0.24003533445183101</v>
      </c>
      <c r="N1014">
        <v>0.77199703051455304</v>
      </c>
      <c r="O1014">
        <v>0.92619277942162503</v>
      </c>
      <c r="P1014">
        <v>0.77914858146718902</v>
      </c>
      <c r="Q1014">
        <v>0.58223178984492996</v>
      </c>
      <c r="R1014">
        <v>0.538800254466682</v>
      </c>
      <c r="S1014">
        <v>0.66832641644225499</v>
      </c>
      <c r="T1014">
        <v>0.49095663737362299</v>
      </c>
      <c r="U1014">
        <v>0.28292090646998602</v>
      </c>
      <c r="V1014" s="20">
        <v>0.61113908698832797</v>
      </c>
      <c r="W1014" s="20">
        <v>0.23810356479678399</v>
      </c>
      <c r="X1014" s="21">
        <v>0.76489254531207396</v>
      </c>
      <c r="Y1014" s="20">
        <v>0.49525105368813599</v>
      </c>
      <c r="Z1014" s="20">
        <v>2.8256758970173001E-2</v>
      </c>
      <c r="AA1014" s="20">
        <v>0.285907331331202</v>
      </c>
      <c r="AB1014" s="21">
        <v>9.3669295568771203E-3</v>
      </c>
      <c r="AC1014" s="20">
        <v>0.154030169499349</v>
      </c>
      <c r="AD1014" s="1" t="s">
        <v>5305</v>
      </c>
      <c r="AE1014" s="1" t="s">
        <v>5306</v>
      </c>
      <c r="AG1014" t="s">
        <v>5306</v>
      </c>
      <c r="AJ1014" s="33"/>
      <c r="AL1014" s="34"/>
      <c r="AN1014" s="34"/>
      <c r="AP1014" s="34"/>
      <c r="AY1014" s="1" t="s">
        <v>18</v>
      </c>
      <c r="BB1014" s="1" t="s">
        <v>18</v>
      </c>
      <c r="BD1014" s="1">
        <f>IF(AY1014="+",IF(AZ1014="+",IF(BA1014="+",7,6),IF(BA1014="+",5,4)),IF(AZ1014="+",IF(BA1014="+",3,2),IF(BA1014="+",1,0)))</f>
        <v>4</v>
      </c>
    </row>
    <row r="1015" spans="1:56" ht="15.75" customHeight="1" x14ac:dyDescent="0.35">
      <c r="A1015" s="1" t="s">
        <v>9747</v>
      </c>
      <c r="B1015">
        <v>-0.35168126431044799</v>
      </c>
      <c r="C1015">
        <v>0.39171784769720203</v>
      </c>
      <c r="D1015">
        <v>-0.114708650449622</v>
      </c>
      <c r="E1015">
        <v>-3.1424594244041898E-2</v>
      </c>
      <c r="F1015">
        <v>0.148365721635247</v>
      </c>
      <c r="G1015">
        <v>8.7876551521896301E-2</v>
      </c>
      <c r="H1015">
        <v>6.9339435936181901E-2</v>
      </c>
      <c r="I1015">
        <v>6.1810959322167902E-2</v>
      </c>
      <c r="J1015">
        <v>0.51237579698723101</v>
      </c>
      <c r="K1015">
        <v>0.49054879679333402</v>
      </c>
      <c r="L1015">
        <v>0.311930570974914</v>
      </c>
      <c r="M1015">
        <v>0.151726528365563</v>
      </c>
      <c r="N1015">
        <v>0.39579566278801498</v>
      </c>
      <c r="O1015">
        <v>5.6988464609004502E-2</v>
      </c>
      <c r="P1015">
        <v>0.241460849487106</v>
      </c>
      <c r="Q1015">
        <v>0.22686079309189799</v>
      </c>
      <c r="R1015">
        <v>5.1320212219632497E-2</v>
      </c>
      <c r="S1015">
        <v>-0.32256392098720599</v>
      </c>
      <c r="T1015">
        <v>-0.250315004705918</v>
      </c>
      <c r="U1015">
        <v>-0.244489137373574</v>
      </c>
      <c r="V1015" s="20">
        <v>9.1848167103873293E-2</v>
      </c>
      <c r="W1015" s="20">
        <v>0.36664542328026101</v>
      </c>
      <c r="X1015" s="21">
        <v>0.230276442494006</v>
      </c>
      <c r="Y1015" s="20">
        <v>-0.19151196271176599</v>
      </c>
      <c r="Z1015" s="20">
        <v>0.64518846398261598</v>
      </c>
      <c r="AA1015" s="20">
        <v>0.17063651787482301</v>
      </c>
      <c r="AB1015" s="21">
        <v>0.30269758742927599</v>
      </c>
      <c r="AC1015" s="20">
        <v>9.0163339398271203E-3</v>
      </c>
      <c r="AD1015" s="1" t="s">
        <v>9748</v>
      </c>
      <c r="AE1015" s="1" t="s">
        <v>9749</v>
      </c>
      <c r="AF1015" s="1">
        <v>3</v>
      </c>
      <c r="AG1015" t="s">
        <v>16178</v>
      </c>
      <c r="AJ1015" s="33"/>
      <c r="AL1015" s="34"/>
      <c r="AN1015" s="34"/>
      <c r="AP1015" s="34"/>
      <c r="AQ1015" t="s">
        <v>18</v>
      </c>
      <c r="BC1015" s="1" t="s">
        <v>18</v>
      </c>
      <c r="BD1015" s="1">
        <f>IF(AY1015="+",IF(AZ1015="+",IF(BA1015="+",7,6),IF(BA1015="+",5,4)),IF(AZ1015="+",IF(BA1015="+",3,2),IF(BA1015="+",1,0)))</f>
        <v>0</v>
      </c>
    </row>
    <row r="1016" spans="1:56" ht="15.75" customHeight="1" x14ac:dyDescent="0.35">
      <c r="A1016" s="1" t="s">
        <v>6496</v>
      </c>
      <c r="B1016">
        <v>0.29828362490388899</v>
      </c>
      <c r="C1016">
        <v>-0.67340950389777499</v>
      </c>
      <c r="D1016">
        <v>0.13452463383045701</v>
      </c>
      <c r="E1016">
        <v>-0.62855527921959897</v>
      </c>
      <c r="F1016">
        <v>-0.347317374866911</v>
      </c>
      <c r="G1016">
        <v>-0.84920048266566295</v>
      </c>
      <c r="H1016">
        <v>-0.61840331591941899</v>
      </c>
      <c r="I1016">
        <v>-0.90536009229047698</v>
      </c>
      <c r="J1016">
        <v>-0.96472365928356996</v>
      </c>
      <c r="K1016">
        <v>-0.54908585363972395</v>
      </c>
      <c r="L1016">
        <v>-0.70186412280089805</v>
      </c>
      <c r="M1016">
        <v>-0.178293530160608</v>
      </c>
      <c r="N1016">
        <v>-0.97443367893536603</v>
      </c>
      <c r="O1016">
        <v>-0.48777315037128299</v>
      </c>
      <c r="P1016">
        <v>-0.59281711458454001</v>
      </c>
      <c r="Q1016">
        <v>-0.64625851280172397</v>
      </c>
      <c r="R1016">
        <v>-0.54511593589033203</v>
      </c>
      <c r="S1016">
        <v>8.5162232082460695E-2</v>
      </c>
      <c r="T1016">
        <v>-5.1902187230440299E-3</v>
      </c>
      <c r="U1016">
        <v>-3.8057852011320802E-2</v>
      </c>
      <c r="V1016" s="20">
        <v>-0.68007031643561799</v>
      </c>
      <c r="W1016" s="20">
        <v>-0.59849179147120002</v>
      </c>
      <c r="X1016" s="21">
        <v>-0.67532061417322797</v>
      </c>
      <c r="Y1016" s="20">
        <v>-0.12580044363555901</v>
      </c>
      <c r="Z1016" s="20">
        <v>0.30163400365291798</v>
      </c>
      <c r="AA1016" s="20">
        <v>0.38911861801463099</v>
      </c>
      <c r="AB1016" s="21">
        <v>0.26568879918034</v>
      </c>
      <c r="AC1016" s="20">
        <v>0.107501180544402</v>
      </c>
      <c r="AD1016" s="1" t="s">
        <v>6497</v>
      </c>
      <c r="AE1016" s="1" t="s">
        <v>6498</v>
      </c>
      <c r="AG1016" t="s">
        <v>6498</v>
      </c>
      <c r="AJ1016" s="33"/>
      <c r="AL1016" s="34"/>
      <c r="AN1016" s="34"/>
      <c r="AP1016" s="34"/>
      <c r="BC1016" s="1" t="s">
        <v>18</v>
      </c>
      <c r="BD1016" s="1">
        <f>IF(AY1016="+",IF(AZ1016="+",IF(BA1016="+",7,6),IF(BA1016="+",5,4)),IF(AZ1016="+",IF(BA1016="+",3,2),IF(BA1016="+",1,0)))</f>
        <v>0</v>
      </c>
    </row>
    <row r="1017" spans="1:56" ht="15.75" customHeight="1" x14ac:dyDescent="0.35">
      <c r="A1017" s="1" t="s">
        <v>6499</v>
      </c>
      <c r="B1017">
        <v>0.106101560401966</v>
      </c>
      <c r="C1017">
        <v>-0.29657113122595302</v>
      </c>
      <c r="D1017">
        <v>0.209033079272894</v>
      </c>
      <c r="E1017">
        <v>-4.9418020390381401E-2</v>
      </c>
      <c r="F1017">
        <v>-0.23653700959145199</v>
      </c>
      <c r="G1017">
        <v>-6.3799221653757995E-2</v>
      </c>
      <c r="H1017">
        <v>-0.15755447085103899</v>
      </c>
      <c r="I1017">
        <v>-0.29700480916730398</v>
      </c>
      <c r="J1017">
        <v>-0.40377680385063602</v>
      </c>
      <c r="K1017">
        <v>-0.36016530300560401</v>
      </c>
      <c r="L1017">
        <v>-0.28078709862456203</v>
      </c>
      <c r="M1017">
        <v>-0.21403262107116</v>
      </c>
      <c r="N1017">
        <v>-0.23608704243678499</v>
      </c>
      <c r="O1017">
        <v>-2.7287986065323601E-2</v>
      </c>
      <c r="P1017">
        <v>-0.34283582623669401</v>
      </c>
      <c r="Q1017">
        <v>-0.14543869293999401</v>
      </c>
      <c r="R1017">
        <v>3.8779152087004498E-2</v>
      </c>
      <c r="S1017">
        <v>0.269444558627282</v>
      </c>
      <c r="T1017">
        <v>-1.83695989547412E-2</v>
      </c>
      <c r="U1017">
        <v>0.20392587569337201</v>
      </c>
      <c r="V1017" s="20">
        <v>-0.18872387781588801</v>
      </c>
      <c r="W1017" s="20">
        <v>-0.31469045663799</v>
      </c>
      <c r="X1017" s="21">
        <v>-0.187912386919699</v>
      </c>
      <c r="Y1017" s="20">
        <v>0.123444996863229</v>
      </c>
      <c r="Z1017" s="20">
        <v>0.345412774645598</v>
      </c>
      <c r="AA1017" s="20">
        <v>0.14295724051463801</v>
      </c>
      <c r="AB1017" s="21">
        <v>0.32346431334775499</v>
      </c>
      <c r="AC1017" s="20">
        <v>7.8599796706735302E-3</v>
      </c>
      <c r="AD1017" s="1" t="s">
        <v>6500</v>
      </c>
      <c r="AE1017" s="1" t="s">
        <v>6501</v>
      </c>
      <c r="AG1017" t="s">
        <v>6501</v>
      </c>
      <c r="AJ1017" s="33"/>
      <c r="AL1017" s="34"/>
      <c r="AN1017" s="34"/>
      <c r="AP1017" s="34"/>
      <c r="BC1017" s="1" t="s">
        <v>18</v>
      </c>
      <c r="BD1017" s="1">
        <f>IF(AY1017="+",IF(AZ1017="+",IF(BA1017="+",7,6),IF(BA1017="+",5,4)),IF(AZ1017="+",IF(BA1017="+",3,2),IF(BA1017="+",1,0)))</f>
        <v>0</v>
      </c>
    </row>
    <row r="1018" spans="1:56" ht="15.75" customHeight="1" x14ac:dyDescent="0.35">
      <c r="A1018" s="1" t="s">
        <v>6502</v>
      </c>
      <c r="B1018">
        <v>4.3574065561202399E-2</v>
      </c>
      <c r="C1018">
        <v>-0.44583900257651599</v>
      </c>
      <c r="D1018">
        <v>0.32568884038145501</v>
      </c>
      <c r="E1018">
        <v>-0.141476886987395</v>
      </c>
      <c r="F1018">
        <v>-1.0000434560459499</v>
      </c>
      <c r="G1018">
        <v>-1.11341170066416</v>
      </c>
      <c r="H1018">
        <v>-0.71428357475840598</v>
      </c>
      <c r="I1018">
        <v>-1.48070883407203</v>
      </c>
      <c r="J1018">
        <v>-0.52573692223008806</v>
      </c>
      <c r="K1018">
        <v>-0.727151843389651</v>
      </c>
      <c r="L1018">
        <v>-0.70933801245397698</v>
      </c>
      <c r="M1018">
        <v>7.7227310618992101E-2</v>
      </c>
      <c r="N1018">
        <v>-0.82408862478900302</v>
      </c>
      <c r="O1018">
        <v>-6.7281035318862606E-2</v>
      </c>
      <c r="P1018">
        <v>-0.68007549789550703</v>
      </c>
      <c r="Q1018">
        <v>-0.32441490028549202</v>
      </c>
      <c r="R1018">
        <v>-0.50852194022450603</v>
      </c>
      <c r="S1018">
        <v>0.26851872638429403</v>
      </c>
      <c r="T1018">
        <v>-0.309114262734561</v>
      </c>
      <c r="U1018" s="9">
        <v>-7.9604844719627301E-4</v>
      </c>
      <c r="V1018" s="20">
        <v>-1.0771118913851301</v>
      </c>
      <c r="W1018" s="20">
        <v>-0.47124986686368098</v>
      </c>
      <c r="X1018" s="21">
        <v>-0.47396501457221601</v>
      </c>
      <c r="Y1018" s="20">
        <v>-0.137478381255492</v>
      </c>
      <c r="Z1018" s="20">
        <v>2.5163007216557998E-2</v>
      </c>
      <c r="AA1018" s="20">
        <v>0.25818003245499199</v>
      </c>
      <c r="AB1018" s="21">
        <v>0.212563026698421</v>
      </c>
      <c r="AC1018" s="20">
        <v>0.295827307024005</v>
      </c>
      <c r="AD1018" s="1" t="s">
        <v>6503</v>
      </c>
      <c r="AE1018" s="1" t="s">
        <v>6504</v>
      </c>
      <c r="AG1018" t="s">
        <v>6504</v>
      </c>
      <c r="AJ1018" s="33"/>
      <c r="AL1018" s="34"/>
      <c r="AN1018" s="34"/>
      <c r="AP1018" s="34"/>
      <c r="AY1018" s="1" t="s">
        <v>18</v>
      </c>
      <c r="BB1018" s="1" t="s">
        <v>18</v>
      </c>
      <c r="BD1018" s="1">
        <f>IF(AY1018="+",IF(AZ1018="+",IF(BA1018="+",7,6),IF(BA1018="+",5,4)),IF(AZ1018="+",IF(BA1018="+",3,2),IF(BA1018="+",1,0)))</f>
        <v>4</v>
      </c>
    </row>
    <row r="1019" spans="1:56" ht="15.75" customHeight="1" x14ac:dyDescent="0.35">
      <c r="A1019" s="1" t="s">
        <v>6505</v>
      </c>
      <c r="B1019">
        <v>0.418813350495359</v>
      </c>
      <c r="C1019">
        <v>-0.691266728592699</v>
      </c>
      <c r="D1019">
        <v>0.26422373123771198</v>
      </c>
      <c r="E1019">
        <v>-0.34236201800549099</v>
      </c>
      <c r="F1019">
        <v>-5.8976532140340501E-3</v>
      </c>
      <c r="G1019">
        <v>-0.12037494343017199</v>
      </c>
      <c r="H1019">
        <v>7.9259986096461801E-2</v>
      </c>
      <c r="I1019">
        <v>-0.32410621026469499</v>
      </c>
      <c r="J1019">
        <v>-0.75123257366736995</v>
      </c>
      <c r="K1019">
        <v>-0.37774096280404801</v>
      </c>
      <c r="L1019">
        <v>-0.61638072862944304</v>
      </c>
      <c r="M1019">
        <v>-9.7642427708161506E-2</v>
      </c>
      <c r="N1019">
        <v>-0.36920623973125899</v>
      </c>
      <c r="O1019">
        <v>0.27195290702851799</v>
      </c>
      <c r="P1019">
        <v>-9.1877989509999106E-2</v>
      </c>
      <c r="Q1019">
        <v>0.112481579851348</v>
      </c>
      <c r="R1019">
        <v>-1.4667163897577299E-2</v>
      </c>
      <c r="S1019">
        <v>0.64697886514661096</v>
      </c>
      <c r="T1019">
        <v>0.35521805148330299</v>
      </c>
      <c r="U1019">
        <v>0.56970024837901401</v>
      </c>
      <c r="V1019" s="20">
        <v>-9.2779705203110102E-2</v>
      </c>
      <c r="W1019" s="20">
        <v>-0.460749173202255</v>
      </c>
      <c r="X1019" s="21">
        <v>-1.91624355903477E-2</v>
      </c>
      <c r="Y1019" s="20">
        <v>0.389307500277837</v>
      </c>
      <c r="Z1019" s="20">
        <v>0.99264103790908798</v>
      </c>
      <c r="AA1019" s="20">
        <v>0.39613049112749599</v>
      </c>
      <c r="AB1019" s="21">
        <v>0.87651024318790405</v>
      </c>
      <c r="AC1019" s="20">
        <v>1.43593870823091E-2</v>
      </c>
      <c r="AD1019" s="1" t="s">
        <v>6506</v>
      </c>
      <c r="AE1019" s="1" t="s">
        <v>6507</v>
      </c>
      <c r="AG1019" t="s">
        <v>6507</v>
      </c>
      <c r="AJ1019" s="33"/>
      <c r="AL1019" s="34"/>
      <c r="AN1019" s="34"/>
      <c r="AP1019" s="34"/>
      <c r="BA1019" s="1" t="s">
        <v>18</v>
      </c>
      <c r="BC1019" s="1" t="s">
        <v>18</v>
      </c>
      <c r="BD1019" s="1">
        <f>IF(AY1019="+",IF(AZ1019="+",IF(BA1019="+",7,6),IF(BA1019="+",5,4)),IF(AZ1019="+",IF(BA1019="+",3,2),IF(BA1019="+",1,0)))</f>
        <v>1</v>
      </c>
    </row>
    <row r="1020" spans="1:56" ht="15.75" customHeight="1" x14ac:dyDescent="0.35">
      <c r="A1020" s="1" t="s">
        <v>11531</v>
      </c>
      <c r="B1020">
        <v>-0.52994799912822699</v>
      </c>
      <c r="C1020">
        <v>0.94451928170086796</v>
      </c>
      <c r="D1020">
        <v>-0.82155192772094598</v>
      </c>
      <c r="E1020">
        <v>-2.36371192495821E-2</v>
      </c>
      <c r="F1020">
        <v>2.33350244107117</v>
      </c>
      <c r="G1020">
        <v>2.2784833763975101</v>
      </c>
      <c r="H1020">
        <v>2.69252792102098</v>
      </c>
      <c r="I1020">
        <v>2.6566236730826698</v>
      </c>
      <c r="J1020">
        <v>2.9019730580986698</v>
      </c>
      <c r="K1020">
        <v>2.2252493515885301</v>
      </c>
      <c r="L1020">
        <v>2.2337620745984901</v>
      </c>
      <c r="M1020">
        <v>2.4373406236211799</v>
      </c>
      <c r="N1020">
        <v>3.0561075071373298</v>
      </c>
      <c r="O1020">
        <v>2.6679016882926998</v>
      </c>
      <c r="P1020">
        <v>2.9907050384338101</v>
      </c>
      <c r="Q1020">
        <v>2.6147403257667801</v>
      </c>
      <c r="R1020">
        <v>0.90056931359427705</v>
      </c>
      <c r="S1020">
        <v>4.8785853120934801E-2</v>
      </c>
      <c r="T1020">
        <v>0.43705669635434802</v>
      </c>
      <c r="U1020">
        <v>8.4785504923219294E-3</v>
      </c>
      <c r="V1020" s="20">
        <v>2.49028435289308</v>
      </c>
      <c r="W1020" s="20">
        <v>2.44958127697672</v>
      </c>
      <c r="X1020" s="21">
        <v>2.8323636399076499</v>
      </c>
      <c r="Y1020" s="20">
        <v>0.34872260339047001</v>
      </c>
      <c r="Z1020" s="20">
        <v>2.7724108552989901E-2</v>
      </c>
      <c r="AA1020" s="20">
        <v>2.36552297807292E-2</v>
      </c>
      <c r="AB1020" s="21">
        <v>1.4186915623695E-2</v>
      </c>
      <c r="AC1020" s="20">
        <v>1.70510970628136E-3</v>
      </c>
      <c r="AD1020" s="1" t="s">
        <v>11532</v>
      </c>
      <c r="AE1020" s="1" t="s">
        <v>11533</v>
      </c>
      <c r="AG1020" t="s">
        <v>11533</v>
      </c>
      <c r="AJ1020" s="33"/>
      <c r="AL1020" s="34"/>
      <c r="AN1020" s="34"/>
      <c r="AP1020" s="34"/>
      <c r="AY1020" s="1" t="s">
        <v>18</v>
      </c>
      <c r="AZ1020" s="1" t="s">
        <v>18</v>
      </c>
      <c r="BA1020" s="1" t="s">
        <v>18</v>
      </c>
      <c r="BB1020" s="1" t="s">
        <v>18</v>
      </c>
      <c r="BD1020" s="1">
        <f>IF(AY1020="+",IF(AZ1020="+",IF(BA1020="+",7,6),IF(BA1020="+",5,4)),IF(AZ1020="+",IF(BA1020="+",3,2),IF(BA1020="+",1,0)))</f>
        <v>7</v>
      </c>
    </row>
    <row r="1021" spans="1:56" ht="15.75" customHeight="1" x14ac:dyDescent="0.35">
      <c r="A1021" s="1" t="s">
        <v>11483</v>
      </c>
      <c r="B1021">
        <v>-0.24596630581003301</v>
      </c>
      <c r="C1021">
        <v>4.1654308909235202E-2</v>
      </c>
      <c r="D1021">
        <v>0.17232926228557599</v>
      </c>
      <c r="E1021">
        <v>-0.110369908485794</v>
      </c>
      <c r="F1021">
        <v>-0.93020267408945101</v>
      </c>
      <c r="G1021">
        <v>-1.1696143906282299</v>
      </c>
      <c r="H1021">
        <v>-0.98954209665793003</v>
      </c>
      <c r="I1021">
        <v>-0.93706279266470005</v>
      </c>
      <c r="J1021">
        <v>-1.31240696506433E-2</v>
      </c>
      <c r="K1021">
        <v>-0.26348741008426901</v>
      </c>
      <c r="L1021">
        <v>-0.22016944856713599</v>
      </c>
      <c r="M1021">
        <v>0.230777422628928</v>
      </c>
      <c r="N1021">
        <v>-0.92224960928217703</v>
      </c>
      <c r="O1021">
        <v>-0.88341107773012795</v>
      </c>
      <c r="P1021">
        <v>-1.0953235318377199</v>
      </c>
      <c r="Q1021">
        <v>-1.1638747923782899</v>
      </c>
      <c r="R1021">
        <v>-0.92623243180202197</v>
      </c>
      <c r="S1021">
        <v>-0.87360210217669099</v>
      </c>
      <c r="T1021">
        <v>-1.1073361718588799</v>
      </c>
      <c r="U1021">
        <v>-1.15525846173823</v>
      </c>
      <c r="V1021" s="20">
        <v>-1.0066054885100799</v>
      </c>
      <c r="W1021" s="20">
        <v>-6.6500876418280203E-2</v>
      </c>
      <c r="X1021" s="21">
        <v>-1.01621475280708</v>
      </c>
      <c r="Y1021" s="20">
        <v>-1.01560729189395</v>
      </c>
      <c r="Z1021" s="20">
        <v>5.8867631563502901E-3</v>
      </c>
      <c r="AA1021" s="20">
        <v>0.88458826204510499</v>
      </c>
      <c r="AB1021" s="21">
        <v>2.3794765668384999E-3</v>
      </c>
      <c r="AC1021" s="20">
        <v>3.5276512626496899E-3</v>
      </c>
      <c r="AD1021" s="1" t="s">
        <v>11484</v>
      </c>
      <c r="AE1021" s="1" t="s">
        <v>11485</v>
      </c>
      <c r="AG1021" t="s">
        <v>11485</v>
      </c>
      <c r="AJ1021" s="33"/>
      <c r="AL1021" s="34"/>
      <c r="AN1021" s="34"/>
      <c r="AP1021" s="34"/>
      <c r="AY1021" s="1" t="s">
        <v>18</v>
      </c>
      <c r="BA1021" s="1" t="s">
        <v>18</v>
      </c>
      <c r="BB1021" s="1" t="s">
        <v>18</v>
      </c>
      <c r="BD1021" s="1">
        <f>IF(AY1021="+",IF(AZ1021="+",IF(BA1021="+",7,6),IF(BA1021="+",5,4)),IF(AZ1021="+",IF(BA1021="+",3,2),IF(BA1021="+",1,0)))</f>
        <v>5</v>
      </c>
    </row>
    <row r="1022" spans="1:56" ht="15.75" customHeight="1" x14ac:dyDescent="0.35">
      <c r="A1022" s="1" t="s">
        <v>3024</v>
      </c>
      <c r="B1022">
        <v>-5.9952666554048697E-2</v>
      </c>
      <c r="C1022">
        <v>0.155269467057086</v>
      </c>
      <c r="D1022">
        <v>2.3372955606821299E-2</v>
      </c>
      <c r="E1022">
        <v>-7.2330757104074606E-2</v>
      </c>
      <c r="F1022">
        <v>-9.96762794118701E-3</v>
      </c>
      <c r="G1022">
        <v>3.8324928121783702E-2</v>
      </c>
      <c r="H1022">
        <v>-5.8382470032203801E-3</v>
      </c>
      <c r="I1022">
        <v>0.14848499714337199</v>
      </c>
      <c r="J1022">
        <v>0.31885252137549802</v>
      </c>
      <c r="K1022">
        <v>0.18212548008702201</v>
      </c>
      <c r="L1022">
        <v>0.31450663793404399</v>
      </c>
      <c r="M1022">
        <v>6.2050616720831099E-2</v>
      </c>
      <c r="N1022">
        <v>0.26890808584439901</v>
      </c>
      <c r="O1022">
        <v>0.15501569146459199</v>
      </c>
      <c r="P1022">
        <v>6.6281698406010406E-2</v>
      </c>
      <c r="Q1022">
        <v>0.11341563351984001</v>
      </c>
      <c r="R1022">
        <v>7.46395516962685E-2</v>
      </c>
      <c r="S1022">
        <v>-8.1142705798557202E-2</v>
      </c>
      <c r="T1022">
        <v>-0.17876940867572699</v>
      </c>
      <c r="U1022">
        <v>-0.13293100736310201</v>
      </c>
      <c r="V1022" s="20">
        <v>4.2751012580187098E-2</v>
      </c>
      <c r="W1022" s="20">
        <v>0.21938381402934901</v>
      </c>
      <c r="X1022" s="21">
        <v>0.15090527730871001</v>
      </c>
      <c r="Y1022" s="20">
        <v>-7.9550892535279596E-2</v>
      </c>
      <c r="Z1022" s="20">
        <v>0.76098414819334304</v>
      </c>
      <c r="AA1022" s="20">
        <v>0.113093054624681</v>
      </c>
      <c r="AB1022" s="21">
        <v>0.16173342531965501</v>
      </c>
      <c r="AC1022" s="20">
        <v>2.2673903467700901E-2</v>
      </c>
      <c r="AD1022" s="1" t="s">
        <v>3025</v>
      </c>
      <c r="AE1022" s="1" t="s">
        <v>3026</v>
      </c>
      <c r="AG1022" t="s">
        <v>3026</v>
      </c>
      <c r="AH1022" t="s">
        <v>18</v>
      </c>
      <c r="AI1022" t="s">
        <v>18</v>
      </c>
      <c r="AJ1022" s="33"/>
      <c r="AL1022" s="34"/>
      <c r="AN1022" s="34"/>
      <c r="AP1022" s="34"/>
      <c r="BC1022" s="1" t="s">
        <v>18</v>
      </c>
      <c r="BD1022" s="1">
        <f>IF(AY1022="+",IF(AZ1022="+",IF(BA1022="+",7,6),IF(BA1022="+",5,4)),IF(AZ1022="+",IF(BA1022="+",3,2),IF(BA1022="+",1,0)))</f>
        <v>0</v>
      </c>
    </row>
    <row r="1023" spans="1:56" ht="15.75" customHeight="1" x14ac:dyDescent="0.35">
      <c r="A1023" s="1" t="s">
        <v>3052</v>
      </c>
      <c r="B1023">
        <v>-7.2438672889064706E-2</v>
      </c>
      <c r="C1023">
        <v>0.119203399912165</v>
      </c>
      <c r="D1023">
        <v>-1.6163103075894001E-2</v>
      </c>
      <c r="E1023">
        <v>-5.5377553729806399E-2</v>
      </c>
      <c r="F1023">
        <v>-0.16218327613014499</v>
      </c>
      <c r="G1023">
        <v>-3.9759189488369297E-2</v>
      </c>
      <c r="H1023">
        <v>5.5215760618997203E-2</v>
      </c>
      <c r="I1023">
        <v>-6.7934564264302305E-2</v>
      </c>
      <c r="J1023">
        <v>2.91890234109199E-2</v>
      </c>
      <c r="K1023">
        <v>-1.8665176644330501E-3</v>
      </c>
      <c r="L1023">
        <v>1.72509061567102E-2</v>
      </c>
      <c r="M1023">
        <v>0.17433195180945399</v>
      </c>
      <c r="N1023">
        <v>-3.8368781612472799E-2</v>
      </c>
      <c r="O1023">
        <v>1.30620554067323E-2</v>
      </c>
      <c r="P1023">
        <v>-6.8762117425828398E-2</v>
      </c>
      <c r="Q1023">
        <v>5.4282310591042202E-2</v>
      </c>
      <c r="R1023">
        <v>-0.10329977684705099</v>
      </c>
      <c r="S1023">
        <v>-5.1498152358664603E-2</v>
      </c>
      <c r="T1023">
        <v>-0.158960243192967</v>
      </c>
      <c r="U1023">
        <v>-3.5403505777053799E-3</v>
      </c>
      <c r="V1023" s="20">
        <v>-5.3665317315954898E-2</v>
      </c>
      <c r="W1023" s="20">
        <v>5.4726340928162899E-2</v>
      </c>
      <c r="X1023" s="21">
        <v>-9.9466332601316799E-3</v>
      </c>
      <c r="Y1023" s="20">
        <v>-7.9324630744097194E-2</v>
      </c>
      <c r="Z1023" s="20">
        <v>0.62155105871928096</v>
      </c>
      <c r="AA1023" s="20">
        <v>0.47240395391492501</v>
      </c>
      <c r="AB1023" s="21">
        <v>0.96237826394982695</v>
      </c>
      <c r="AC1023" s="20">
        <v>7.0104260549310599E-2</v>
      </c>
      <c r="AD1023" s="1" t="s">
        <v>3053</v>
      </c>
      <c r="AE1023" s="1" t="s">
        <v>3054</v>
      </c>
      <c r="AG1023" t="s">
        <v>3054</v>
      </c>
      <c r="AJ1023" s="33"/>
      <c r="AL1023" s="34"/>
      <c r="AN1023" s="34"/>
      <c r="AP1023" s="34"/>
      <c r="BC1023" s="1" t="s">
        <v>18</v>
      </c>
      <c r="BD1023" s="1">
        <f>IF(AY1023="+",IF(AZ1023="+",IF(BA1023="+",7,6),IF(BA1023="+",5,4)),IF(AZ1023="+",IF(BA1023="+",3,2),IF(BA1023="+",1,0)))</f>
        <v>0</v>
      </c>
    </row>
    <row r="1024" spans="1:56" ht="15.75" customHeight="1" x14ac:dyDescent="0.35">
      <c r="A1024" s="1" t="s">
        <v>11549</v>
      </c>
      <c r="B1024">
        <v>-0.13237375138603699</v>
      </c>
      <c r="C1024">
        <v>0.12455170757765301</v>
      </c>
      <c r="D1024">
        <v>0.112357616145072</v>
      </c>
      <c r="E1024">
        <v>-0.122762217662872</v>
      </c>
      <c r="F1024">
        <v>0.19859307257483999</v>
      </c>
      <c r="G1024">
        <v>0.34878842023446199</v>
      </c>
      <c r="H1024">
        <v>0.45498778863025202</v>
      </c>
      <c r="I1024">
        <v>0.26112307852849498</v>
      </c>
      <c r="J1024">
        <v>-0.40494530586608601</v>
      </c>
      <c r="K1024">
        <v>-0.56754088779043099</v>
      </c>
      <c r="L1024">
        <v>-0.59937949647267397</v>
      </c>
      <c r="M1024">
        <v>-0.37763894156319999</v>
      </c>
      <c r="N1024">
        <v>0.185080277770548</v>
      </c>
      <c r="O1024">
        <v>0.18616618058036899</v>
      </c>
      <c r="P1024">
        <v>0.12912088487739701</v>
      </c>
      <c r="Q1024">
        <v>0.12691321071407799</v>
      </c>
      <c r="R1024">
        <v>0.64043165195222895</v>
      </c>
      <c r="S1024">
        <v>0.67524561932465399</v>
      </c>
      <c r="T1024">
        <v>0.63889657857179705</v>
      </c>
      <c r="U1024">
        <v>0.67534033662544801</v>
      </c>
      <c r="V1024" s="20">
        <v>0.31587308999201302</v>
      </c>
      <c r="W1024" s="20">
        <v>-0.48737615792309702</v>
      </c>
      <c r="X1024" s="21">
        <v>0.156820138485598</v>
      </c>
      <c r="Y1024" s="20">
        <v>0.657478546618532</v>
      </c>
      <c r="Z1024" s="20">
        <v>5.2222019380576003E-2</v>
      </c>
      <c r="AA1024" s="20">
        <v>1.6668178667578599E-2</v>
      </c>
      <c r="AB1024" s="21">
        <v>0.18486702489086199</v>
      </c>
      <c r="AC1024" s="20">
        <v>1.3399754218527699E-3</v>
      </c>
      <c r="AD1024" s="1" t="s">
        <v>11550</v>
      </c>
      <c r="AE1024" s="1" t="s">
        <v>11551</v>
      </c>
      <c r="AG1024" t="s">
        <v>11551</v>
      </c>
      <c r="AJ1024" s="33"/>
      <c r="AL1024" s="34"/>
      <c r="AN1024" s="34"/>
      <c r="AP1024" s="34"/>
      <c r="AY1024" s="1"/>
      <c r="AZ1024" s="1" t="s">
        <v>18</v>
      </c>
      <c r="BA1024" s="1" t="s">
        <v>18</v>
      </c>
      <c r="BB1024" s="1"/>
      <c r="BC1024" s="1" t="s">
        <v>18</v>
      </c>
      <c r="BD1024" s="1">
        <f>IF(AY1024="+",IF(AZ1024="+",IF(BA1024="+",7,6),IF(BA1024="+",5,4)),IF(AZ1024="+",IF(BA1024="+",3,2),IF(BA1024="+",1,0)))</f>
        <v>3</v>
      </c>
    </row>
    <row r="1025" spans="1:56" ht="15.75" customHeight="1" x14ac:dyDescent="0.35">
      <c r="A1025" s="1" t="s">
        <v>11528</v>
      </c>
      <c r="B1025">
        <v>8.7788390608467496E-3</v>
      </c>
      <c r="C1025">
        <v>0.12252395708238301</v>
      </c>
      <c r="D1025">
        <v>0.10205157049253</v>
      </c>
      <c r="E1025">
        <v>0.13570277971417199</v>
      </c>
      <c r="F1025">
        <v>1.4627496490048999</v>
      </c>
      <c r="G1025">
        <v>1.79525945833429</v>
      </c>
      <c r="H1025">
        <v>1.7990181372605001</v>
      </c>
      <c r="I1025">
        <v>1.8366200910861901</v>
      </c>
      <c r="J1025">
        <v>2.0208421601617998</v>
      </c>
      <c r="K1025">
        <v>1.8742782811590599</v>
      </c>
      <c r="L1025">
        <v>1.68767720858253</v>
      </c>
      <c r="M1025">
        <v>1.8716857860849001</v>
      </c>
      <c r="N1025">
        <v>2.0662117814907801</v>
      </c>
      <c r="O1025">
        <v>2.04561152891542</v>
      </c>
      <c r="P1025">
        <v>2.0284262635486501</v>
      </c>
      <c r="Q1025">
        <v>1.92482917532521</v>
      </c>
      <c r="R1025">
        <v>0.43672065449296199</v>
      </c>
      <c r="S1025">
        <v>0.26617558536858998</v>
      </c>
      <c r="T1025">
        <v>6.1083765832115201E-2</v>
      </c>
      <c r="U1025">
        <v>5.5489698329392399E-2</v>
      </c>
      <c r="V1025" s="20">
        <v>1.7234118339214699</v>
      </c>
      <c r="W1025" s="20">
        <v>1.86362085899708</v>
      </c>
      <c r="X1025" s="21">
        <v>2.0162696873200199</v>
      </c>
      <c r="Y1025" s="20">
        <v>0.20486742600576499</v>
      </c>
      <c r="Z1025" s="20">
        <v>3.6948825859900699E-3</v>
      </c>
      <c r="AA1025" s="20">
        <v>1.3818705105657599E-3</v>
      </c>
      <c r="AB1025" s="21">
        <v>4.4058898309069299E-5</v>
      </c>
      <c r="AC1025" s="20">
        <v>2.9034683970353102E-4</v>
      </c>
      <c r="AD1025" s="1" t="s">
        <v>11529</v>
      </c>
      <c r="AE1025" s="1" t="s">
        <v>11530</v>
      </c>
      <c r="AG1025" t="s">
        <v>11530</v>
      </c>
      <c r="AJ1025" s="33"/>
      <c r="AL1025" s="34"/>
      <c r="AN1025" s="34"/>
      <c r="AP1025" s="34"/>
      <c r="AY1025" s="1" t="s">
        <v>18</v>
      </c>
      <c r="AZ1025" s="1" t="s">
        <v>18</v>
      </c>
      <c r="BA1025" s="1" t="s">
        <v>18</v>
      </c>
      <c r="BB1025" s="1" t="s">
        <v>18</v>
      </c>
      <c r="BD1025" s="1">
        <f>IF(AY1025="+",IF(AZ1025="+",IF(BA1025="+",7,6),IF(BA1025="+",5,4)),IF(AZ1025="+",IF(BA1025="+",3,2),IF(BA1025="+",1,0)))</f>
        <v>7</v>
      </c>
    </row>
    <row r="1026" spans="1:56" ht="15.75" customHeight="1" x14ac:dyDescent="0.35">
      <c r="A1026" s="1" t="s">
        <v>11429</v>
      </c>
      <c r="B1026">
        <v>-0.42376689511034898</v>
      </c>
      <c r="C1026">
        <v>0.69350392517579895</v>
      </c>
      <c r="D1026">
        <v>-0.27953648674152798</v>
      </c>
      <c r="E1026">
        <v>0.16638749457155699</v>
      </c>
      <c r="F1026">
        <v>2.1465679151253299</v>
      </c>
      <c r="G1026">
        <v>2.06730725286479</v>
      </c>
      <c r="H1026">
        <v>2.36108623251768</v>
      </c>
      <c r="I1026">
        <v>2.48022330978409</v>
      </c>
      <c r="J1026">
        <v>2.4330288408109899</v>
      </c>
      <c r="K1026">
        <v>1.7201328857121201</v>
      </c>
      <c r="L1026">
        <v>1.6019975907154</v>
      </c>
      <c r="M1026">
        <v>1.62381868074797</v>
      </c>
      <c r="N1026">
        <v>2.8218304923351401</v>
      </c>
      <c r="O1026">
        <v>2.5855258674886201</v>
      </c>
      <c r="P1026">
        <v>2.7409841591695798</v>
      </c>
      <c r="Q1026">
        <v>2.4587645501984499</v>
      </c>
      <c r="R1026">
        <v>1.1975426691927999</v>
      </c>
      <c r="S1026">
        <v>0.55272119852046597</v>
      </c>
      <c r="T1026">
        <v>0.69167811329903495</v>
      </c>
      <c r="U1026">
        <v>0.41320284177368699</v>
      </c>
      <c r="V1026" s="20">
        <v>2.2637961775729698</v>
      </c>
      <c r="W1026" s="20">
        <v>1.84474449949662</v>
      </c>
      <c r="X1026" s="21">
        <v>2.6517762672979499</v>
      </c>
      <c r="Y1026" s="20">
        <v>0.71378620569649898</v>
      </c>
      <c r="Z1026" s="20">
        <v>1.3674395908238201E-2</v>
      </c>
      <c r="AA1026" s="20">
        <v>1.4468212452643601E-2</v>
      </c>
      <c r="AB1026" s="21">
        <v>6.6024243308906499E-3</v>
      </c>
      <c r="AC1026" s="20">
        <v>1.2548695528562401E-2</v>
      </c>
      <c r="AD1026" s="1" t="s">
        <v>11430</v>
      </c>
      <c r="AE1026" s="1" t="s">
        <v>11431</v>
      </c>
      <c r="AG1026" t="s">
        <v>11431</v>
      </c>
      <c r="AJ1026" s="33"/>
      <c r="AL1026" s="34"/>
      <c r="AN1026" s="34"/>
      <c r="AP1026" s="34"/>
      <c r="AY1026" s="1" t="s">
        <v>18</v>
      </c>
      <c r="AZ1026" s="1" t="s">
        <v>18</v>
      </c>
      <c r="BA1026" s="1" t="s">
        <v>18</v>
      </c>
      <c r="BB1026" s="1" t="s">
        <v>18</v>
      </c>
      <c r="BD1026" s="1">
        <f>IF(AY1026="+",IF(AZ1026="+",IF(BA1026="+",7,6),IF(BA1026="+",5,4)),IF(AZ1026="+",IF(BA1026="+",3,2),IF(BA1026="+",1,0)))</f>
        <v>7</v>
      </c>
    </row>
    <row r="1027" spans="1:56" ht="15.75" customHeight="1" x14ac:dyDescent="0.35">
      <c r="A1027" s="1" t="s">
        <v>11507</v>
      </c>
      <c r="B1027">
        <v>-1.43959381308271E-2</v>
      </c>
      <c r="C1027">
        <v>0.30151626591865799</v>
      </c>
      <c r="D1027">
        <v>-5.7890053774460798E-2</v>
      </c>
      <c r="E1027">
        <v>2.0181065063155999E-2</v>
      </c>
      <c r="F1027">
        <v>1.4792077301128099</v>
      </c>
      <c r="G1027">
        <v>1.2886498105986299</v>
      </c>
      <c r="H1027">
        <v>1.55040203062265</v>
      </c>
      <c r="I1027">
        <v>1.62544456962359</v>
      </c>
      <c r="J1027">
        <v>2.2985684572110099</v>
      </c>
      <c r="K1027">
        <v>2.0985513362053898</v>
      </c>
      <c r="L1027">
        <v>1.3943680376210801</v>
      </c>
      <c r="M1027">
        <v>1.6627537848793099</v>
      </c>
      <c r="N1027">
        <v>1.93780744498638</v>
      </c>
      <c r="O1027">
        <v>1.5765037317005599</v>
      </c>
      <c r="P1027">
        <v>1.8235678043785899</v>
      </c>
      <c r="Q1027">
        <v>1.48287486590436</v>
      </c>
      <c r="R1027">
        <v>0.14250260068801099</v>
      </c>
      <c r="S1027">
        <v>-0.43902662214208799</v>
      </c>
      <c r="T1027">
        <v>-0.42337251160573902</v>
      </c>
      <c r="U1027">
        <v>-0.62581619232288699</v>
      </c>
      <c r="V1027" s="20">
        <v>1.4859260352394199</v>
      </c>
      <c r="W1027" s="20">
        <v>1.8635604039792</v>
      </c>
      <c r="X1027" s="21">
        <v>1.70518846174247</v>
      </c>
      <c r="Y1027" s="20">
        <v>-0.33642818134567598</v>
      </c>
      <c r="Z1027" s="20">
        <v>1.4898674318138401E-3</v>
      </c>
      <c r="AA1027" s="20">
        <v>1.29435183150156E-2</v>
      </c>
      <c r="AB1027" s="21">
        <v>8.6057969031697404E-4</v>
      </c>
      <c r="AC1027" s="20">
        <v>1.4296005569482699E-3</v>
      </c>
      <c r="AD1027" s="1" t="s">
        <v>11508</v>
      </c>
      <c r="AE1027" s="1" t="s">
        <v>11509</v>
      </c>
      <c r="AG1027" t="s">
        <v>11509</v>
      </c>
      <c r="AJ1027" s="33"/>
      <c r="AL1027" s="34"/>
      <c r="AN1027" s="34"/>
      <c r="AP1027" s="34"/>
      <c r="AY1027" s="1" t="s">
        <v>18</v>
      </c>
      <c r="AZ1027" s="1" t="s">
        <v>18</v>
      </c>
      <c r="BA1027" s="1" t="s">
        <v>18</v>
      </c>
      <c r="BB1027" s="1" t="s">
        <v>18</v>
      </c>
      <c r="BD1027" s="1">
        <f>IF(AY1027="+",IF(AZ1027="+",IF(BA1027="+",7,6),IF(BA1027="+",5,4)),IF(AZ1027="+",IF(BA1027="+",3,2),IF(BA1027="+",1,0)))</f>
        <v>7</v>
      </c>
    </row>
    <row r="1028" spans="1:56" ht="15.75" customHeight="1" x14ac:dyDescent="0.35">
      <c r="A1028" s="1" t="s">
        <v>11414</v>
      </c>
      <c r="B1028">
        <v>-0.17339113719049301</v>
      </c>
      <c r="C1028">
        <v>9.2356069323740297E-2</v>
      </c>
      <c r="D1028">
        <v>-0.21228373428521299</v>
      </c>
      <c r="E1028">
        <v>0.136956517484569</v>
      </c>
      <c r="F1028">
        <v>-0.209308726432054</v>
      </c>
      <c r="G1028">
        <v>-0.34266355585475899</v>
      </c>
      <c r="H1028">
        <v>-0.47131699466508897</v>
      </c>
      <c r="I1028">
        <v>-0.28035549575066798</v>
      </c>
      <c r="J1028">
        <v>-0.18438499462618399</v>
      </c>
      <c r="K1028">
        <v>-0.122148094831736</v>
      </c>
      <c r="L1028">
        <v>-7.3032873448489105E-2</v>
      </c>
      <c r="M1028">
        <v>-0.18025478227938099</v>
      </c>
      <c r="N1028">
        <v>-0.389817178670122</v>
      </c>
      <c r="O1028">
        <v>-0.67367031195202098</v>
      </c>
      <c r="P1028">
        <v>-0.46067057080760099</v>
      </c>
      <c r="Q1028">
        <v>-0.60687009917356705</v>
      </c>
      <c r="R1028">
        <v>-0.26340768170197498</v>
      </c>
      <c r="S1028">
        <v>-0.55597844489250903</v>
      </c>
      <c r="T1028">
        <v>-0.32220100994516798</v>
      </c>
      <c r="U1028">
        <v>-0.47410546138080201</v>
      </c>
      <c r="V1028" s="20">
        <v>-0.32591119317564299</v>
      </c>
      <c r="W1028" s="20">
        <v>-0.13995518629644699</v>
      </c>
      <c r="X1028" s="21">
        <v>-0.53275704015082803</v>
      </c>
      <c r="Y1028" s="20">
        <v>-0.40392314948011399</v>
      </c>
      <c r="Z1028" s="20">
        <v>0.112100304229705</v>
      </c>
      <c r="AA1028" s="20">
        <v>0.47719627759334599</v>
      </c>
      <c r="AB1028" s="21">
        <v>2.0670281783138501E-2</v>
      </c>
      <c r="AC1028" s="20">
        <v>4.0079549795256603E-2</v>
      </c>
      <c r="AD1028" s="1" t="s">
        <v>11415</v>
      </c>
      <c r="AE1028" s="1" t="s">
        <v>11416</v>
      </c>
      <c r="AG1028" t="s">
        <v>11416</v>
      </c>
      <c r="AH1028" t="s">
        <v>18</v>
      </c>
      <c r="AJ1028" s="33"/>
      <c r="AL1028" s="34"/>
      <c r="AN1028" s="34"/>
      <c r="AP1028" s="34"/>
      <c r="BA1028" s="1" t="s">
        <v>18</v>
      </c>
      <c r="BC1028" s="1" t="s">
        <v>18</v>
      </c>
      <c r="BD1028" s="1">
        <f>IF(AY1028="+",IF(AZ1028="+",IF(BA1028="+",7,6),IF(BA1028="+",5,4)),IF(AZ1028="+",IF(BA1028="+",3,2),IF(BA1028="+",1,0)))</f>
        <v>1</v>
      </c>
    </row>
    <row r="1029" spans="1:56" ht="15.75" customHeight="1" x14ac:dyDescent="0.35">
      <c r="A1029" s="1" t="s">
        <v>4136</v>
      </c>
      <c r="B1029">
        <v>3.6396658576223297E-2</v>
      </c>
      <c r="C1029">
        <v>-7.8264544216002499E-2</v>
      </c>
      <c r="D1029">
        <v>0.126766264163447</v>
      </c>
      <c r="E1029">
        <v>-0.10464714587858299</v>
      </c>
      <c r="F1029">
        <v>8.6457221101384804E-2</v>
      </c>
      <c r="G1029">
        <v>0.114887766692247</v>
      </c>
      <c r="H1029">
        <v>6.9618925443039506E-2</v>
      </c>
      <c r="I1029">
        <v>1.0158305421610701E-2</v>
      </c>
      <c r="J1029">
        <v>-7.5041824636199295E-2</v>
      </c>
      <c r="K1029">
        <v>0.12398775255377401</v>
      </c>
      <c r="L1029">
        <v>-0.16489244283402399</v>
      </c>
      <c r="M1029">
        <v>-9.2897084165283195E-2</v>
      </c>
      <c r="N1029">
        <v>-6.3514433794983505E-2</v>
      </c>
      <c r="O1029">
        <v>-4.5560547622082503E-2</v>
      </c>
      <c r="P1029">
        <v>-7.3708259573980903E-2</v>
      </c>
      <c r="Q1029">
        <v>-7.6816747101727603E-2</v>
      </c>
      <c r="R1029">
        <v>-3.3013504595693098E-2</v>
      </c>
      <c r="S1029">
        <v>-3.52028875471742E-3</v>
      </c>
      <c r="T1029">
        <v>-5.0626814489145203E-2</v>
      </c>
      <c r="U1029">
        <v>-2.5405784572374201E-2</v>
      </c>
      <c r="V1029" s="20">
        <v>7.0280554664570602E-2</v>
      </c>
      <c r="W1029" s="20">
        <v>-5.2210899770433E-2</v>
      </c>
      <c r="X1029" s="21">
        <v>-6.4899997023193601E-2</v>
      </c>
      <c r="Y1029" s="20">
        <v>-2.8141598102982501E-2</v>
      </c>
      <c r="Z1029" s="20">
        <v>0.41239860658142702</v>
      </c>
      <c r="AA1029" s="20">
        <v>0.68748852839056795</v>
      </c>
      <c r="AB1029" s="21">
        <v>0.45677975972599799</v>
      </c>
      <c r="AC1029" s="20">
        <v>0.76889005093930995</v>
      </c>
      <c r="AD1029" s="1" t="s">
        <v>4137</v>
      </c>
      <c r="AE1029" s="1" t="s">
        <v>4138</v>
      </c>
      <c r="AG1029" t="s">
        <v>4138</v>
      </c>
      <c r="AJ1029" s="33"/>
      <c r="AL1029" s="34"/>
      <c r="AN1029" s="34"/>
      <c r="AP1029" s="34"/>
      <c r="BC1029" s="1" t="s">
        <v>18</v>
      </c>
      <c r="BD1029" s="1">
        <f>IF(AY1029="+",IF(AZ1029="+",IF(BA1029="+",7,6),IF(BA1029="+",5,4)),IF(AZ1029="+",IF(BA1029="+",3,2),IF(BA1029="+",1,0)))</f>
        <v>0</v>
      </c>
    </row>
    <row r="1030" spans="1:56" ht="15.75" customHeight="1" x14ac:dyDescent="0.35">
      <c r="A1030" s="1" t="s">
        <v>9229</v>
      </c>
      <c r="B1030">
        <v>-0.59969988210720704</v>
      </c>
      <c r="C1030">
        <v>0.112073978052704</v>
      </c>
      <c r="D1030">
        <v>-0.18476808377357901</v>
      </c>
      <c r="E1030">
        <v>3.4569323619223699E-2</v>
      </c>
      <c r="F1030">
        <v>-2.2892771866859301</v>
      </c>
      <c r="G1030">
        <v>-3.64390859678395</v>
      </c>
      <c r="H1030">
        <v>-3.7994673269086299</v>
      </c>
      <c r="I1030">
        <v>-3.6387444537447999</v>
      </c>
      <c r="J1030">
        <v>-0.78458707619097001</v>
      </c>
      <c r="K1030">
        <v>-0.54018203423869904</v>
      </c>
      <c r="L1030">
        <v>-0.33159685623714302</v>
      </c>
      <c r="M1030">
        <v>-0.79321370912169398</v>
      </c>
      <c r="N1030">
        <v>-3.6459517313379002</v>
      </c>
      <c r="O1030">
        <v>-3.8153638955910099</v>
      </c>
      <c r="P1030">
        <v>-3.7506597948604199</v>
      </c>
      <c r="Q1030">
        <v>-3.6774103639014402</v>
      </c>
      <c r="R1030">
        <v>-3.2158829530374198</v>
      </c>
      <c r="S1030">
        <v>-3.3740630445374502</v>
      </c>
      <c r="T1030">
        <v>-3.2804229409550199</v>
      </c>
      <c r="U1030">
        <v>-3.1919807242157701</v>
      </c>
      <c r="V1030" s="20">
        <v>-3.3428493910308199</v>
      </c>
      <c r="W1030" s="20">
        <v>-0.61239491894712705</v>
      </c>
      <c r="X1030" s="21">
        <v>-3.7223464464226899</v>
      </c>
      <c r="Y1030" s="20">
        <v>-3.2655874156864102</v>
      </c>
      <c r="Z1030" s="20">
        <v>1.14137454787149E-2</v>
      </c>
      <c r="AA1030" s="20">
        <v>0.14601432817209301</v>
      </c>
      <c r="AB1030" s="21">
        <v>1.6425607729009899E-3</v>
      </c>
      <c r="AC1030" s="20">
        <v>5.1686135301409297E-4</v>
      </c>
      <c r="AD1030" s="1" t="s">
        <v>9230</v>
      </c>
      <c r="AE1030" s="1" t="s">
        <v>9231</v>
      </c>
      <c r="AG1030" t="s">
        <v>9231</v>
      </c>
      <c r="AJ1030" s="33"/>
      <c r="AK1030" t="s">
        <v>18</v>
      </c>
      <c r="AL1030" s="34"/>
      <c r="AM1030" t="s">
        <v>18</v>
      </c>
      <c r="AN1030" s="34"/>
      <c r="AP1030" s="34" t="s">
        <v>18</v>
      </c>
      <c r="AR1030" t="s">
        <v>18</v>
      </c>
      <c r="AX1030" t="s">
        <v>18</v>
      </c>
      <c r="AY1030" s="1" t="s">
        <v>18</v>
      </c>
      <c r="BA1030" s="1" t="s">
        <v>18</v>
      </c>
      <c r="BB1030" s="1" t="s">
        <v>18</v>
      </c>
      <c r="BD1030" s="1">
        <f>IF(AY1030="+",IF(AZ1030="+",IF(BA1030="+",7,6),IF(BA1030="+",5,4)),IF(AZ1030="+",IF(BA1030="+",3,2),IF(BA1030="+",1,0)))</f>
        <v>5</v>
      </c>
    </row>
    <row r="1031" spans="1:56" ht="15.75" customHeight="1" x14ac:dyDescent="0.35">
      <c r="A1031" s="1" t="s">
        <v>4404</v>
      </c>
      <c r="B1031">
        <v>-5.2333708843091499E-2</v>
      </c>
      <c r="C1031">
        <v>-0.20274215473079699</v>
      </c>
      <c r="D1031">
        <v>-5.7194279735661997E-2</v>
      </c>
      <c r="E1031">
        <v>0.14524275359273101</v>
      </c>
      <c r="F1031">
        <v>-0.33394365340391502</v>
      </c>
      <c r="G1031">
        <v>-0.37247415022314301</v>
      </c>
      <c r="H1031">
        <v>-0.40891792771649499</v>
      </c>
      <c r="I1031">
        <v>-0.34583719478007402</v>
      </c>
      <c r="J1031">
        <v>-0.12566874397088801</v>
      </c>
      <c r="K1031">
        <v>-5.6788772507476701E-2</v>
      </c>
      <c r="L1031">
        <v>-0.11310216191320201</v>
      </c>
      <c r="M1031">
        <v>2.5626112677470399E-2</v>
      </c>
      <c r="N1031">
        <v>-0.34230095621511097</v>
      </c>
      <c r="O1031">
        <v>-0.29846939908490899</v>
      </c>
      <c r="P1031">
        <v>-0.325183449823503</v>
      </c>
      <c r="Q1031">
        <v>-0.37179405492946299</v>
      </c>
      <c r="R1031">
        <v>-0.30406038341391001</v>
      </c>
      <c r="S1031">
        <v>-0.240337392292299</v>
      </c>
      <c r="T1031">
        <v>-0.28787356897631</v>
      </c>
      <c r="U1031">
        <v>-0.32753938613850703</v>
      </c>
      <c r="V1031" s="20">
        <v>-0.36529323153090698</v>
      </c>
      <c r="W1031" s="20">
        <v>-6.7483391428524303E-2</v>
      </c>
      <c r="X1031" s="21">
        <v>-0.33443696501324599</v>
      </c>
      <c r="Y1031" s="20">
        <v>-0.28995268270525598</v>
      </c>
      <c r="Z1031" s="20">
        <v>6.2266083498889097E-2</v>
      </c>
      <c r="AA1031" s="20">
        <v>0.82775791827092904</v>
      </c>
      <c r="AB1031" s="21">
        <v>6.09681283529128E-2</v>
      </c>
      <c r="AC1031" s="20">
        <v>8.6250184188106597E-3</v>
      </c>
      <c r="AD1031" s="1" t="s">
        <v>4405</v>
      </c>
      <c r="AE1031" s="1" t="s">
        <v>4406</v>
      </c>
      <c r="AG1031" t="s">
        <v>4406</v>
      </c>
      <c r="AJ1031" s="33"/>
      <c r="AL1031" s="34"/>
      <c r="AN1031" s="34"/>
      <c r="AP1031" s="34"/>
      <c r="BA1031" s="1" t="s">
        <v>18</v>
      </c>
      <c r="BC1031" s="1" t="s">
        <v>18</v>
      </c>
      <c r="BD1031" s="1">
        <f>IF(AY1031="+",IF(AZ1031="+",IF(BA1031="+",7,6),IF(BA1031="+",5,4)),IF(AZ1031="+",IF(BA1031="+",3,2),IF(BA1031="+",1,0)))</f>
        <v>1</v>
      </c>
    </row>
    <row r="1032" spans="1:56" ht="15.75" customHeight="1" x14ac:dyDescent="0.35">
      <c r="A1032" s="1" t="s">
        <v>94</v>
      </c>
      <c r="B1032">
        <v>-1.9436822225397499E-2</v>
      </c>
      <c r="C1032">
        <v>-3.65755724892401E-2</v>
      </c>
      <c r="D1032">
        <v>0.160650779171498</v>
      </c>
      <c r="E1032">
        <v>-0.19963121165610101</v>
      </c>
      <c r="F1032">
        <v>2.7436030243303801E-2</v>
      </c>
      <c r="G1032">
        <v>-0.35864382748965901</v>
      </c>
      <c r="H1032">
        <v>-0.39127161908156299</v>
      </c>
      <c r="I1032">
        <v>-8.3116302276572906E-2</v>
      </c>
      <c r="J1032">
        <v>7.3197563452543302E-2</v>
      </c>
      <c r="K1032">
        <v>0.153614022223408</v>
      </c>
      <c r="L1032">
        <v>-6.3620950864324899E-2</v>
      </c>
      <c r="M1032">
        <v>-0.14647940941964999</v>
      </c>
      <c r="N1032">
        <v>-0.21936564498511099</v>
      </c>
      <c r="O1032">
        <v>-0.27445927431007699</v>
      </c>
      <c r="P1032">
        <v>-0.20843517170780701</v>
      </c>
      <c r="Q1032">
        <v>-0.29850728593463999</v>
      </c>
      <c r="R1032">
        <v>-0.25941430212894601</v>
      </c>
      <c r="S1032">
        <v>-0.30196402472902201</v>
      </c>
      <c r="T1032">
        <v>-0.26069941724057599</v>
      </c>
      <c r="U1032">
        <v>-0.33464810427109898</v>
      </c>
      <c r="V1032" s="20">
        <v>-0.20139892965112299</v>
      </c>
      <c r="W1032" s="20">
        <v>4.1778063479942897E-3</v>
      </c>
      <c r="X1032" s="21">
        <v>-0.25019184423440799</v>
      </c>
      <c r="Y1032" s="20">
        <v>-0.28918146209241102</v>
      </c>
      <c r="Z1032" s="20">
        <v>0.35760392341159303</v>
      </c>
      <c r="AA1032" s="20">
        <v>0.85121079499257402</v>
      </c>
      <c r="AB1032" s="21">
        <v>0.103680733788085</v>
      </c>
      <c r="AC1032" s="20">
        <v>3.3979042639532497E-2</v>
      </c>
      <c r="AD1032" s="1" t="s">
        <v>95</v>
      </c>
      <c r="AE1032" s="1" t="s">
        <v>96</v>
      </c>
      <c r="AG1032" t="s">
        <v>96</v>
      </c>
      <c r="AH1032" t="s">
        <v>18</v>
      </c>
      <c r="AJ1032" s="33"/>
      <c r="AL1032" s="34"/>
      <c r="AN1032" s="34"/>
      <c r="AP1032" s="34"/>
      <c r="BA1032" s="1" t="s">
        <v>18</v>
      </c>
      <c r="BC1032" s="1" t="s">
        <v>18</v>
      </c>
      <c r="BD1032" s="1">
        <f>IF(AY1032="+",IF(AZ1032="+",IF(BA1032="+",7,6),IF(BA1032="+",5,4)),IF(AZ1032="+",IF(BA1032="+",3,2),IF(BA1032="+",1,0)))</f>
        <v>1</v>
      </c>
    </row>
    <row r="1033" spans="1:56" ht="15.75" customHeight="1" x14ac:dyDescent="0.35">
      <c r="A1033" s="1" t="s">
        <v>13423</v>
      </c>
      <c r="B1033">
        <v>1.37651123253515E-2</v>
      </c>
      <c r="C1033">
        <v>0.10895046967741299</v>
      </c>
      <c r="D1033">
        <v>-3.7315989318444001E-2</v>
      </c>
      <c r="E1033">
        <v>-6.2893784317157697E-2</v>
      </c>
      <c r="F1033">
        <v>0.35538606596733802</v>
      </c>
      <c r="G1033">
        <v>0.51941775094091103</v>
      </c>
      <c r="H1033">
        <v>0.60534761466021503</v>
      </c>
      <c r="I1033">
        <v>0.59696558541241296</v>
      </c>
      <c r="J1033">
        <v>-0.14266022342222301</v>
      </c>
      <c r="K1033">
        <v>-0.20551850358891</v>
      </c>
      <c r="L1033">
        <v>-9.2790000726006794E-2</v>
      </c>
      <c r="M1033">
        <v>-0.12091846115133199</v>
      </c>
      <c r="N1033">
        <v>0.23907026606078</v>
      </c>
      <c r="O1033">
        <v>0.438500642557688</v>
      </c>
      <c r="P1033">
        <v>0.21444853338758299</v>
      </c>
      <c r="Q1033">
        <v>0.40930667737090598</v>
      </c>
      <c r="R1033">
        <v>0.38484858401512501</v>
      </c>
      <c r="S1033">
        <v>0.59498866281914398</v>
      </c>
      <c r="T1033">
        <v>0.37540560502363901</v>
      </c>
      <c r="U1033">
        <v>0.57209168867089899</v>
      </c>
      <c r="V1033" s="20">
        <v>0.51927925424521904</v>
      </c>
      <c r="W1033" s="20">
        <v>-0.140471797222118</v>
      </c>
      <c r="X1033" s="21">
        <v>0.32533152984423902</v>
      </c>
      <c r="Y1033" s="20">
        <v>0.48183363513220201</v>
      </c>
      <c r="Z1033" s="20">
        <v>8.6243880935304301E-3</v>
      </c>
      <c r="AA1033" s="20">
        <v>7.2541801729548105E-2</v>
      </c>
      <c r="AB1033" s="21">
        <v>1.9995477185719202E-2</v>
      </c>
      <c r="AC1033" s="20">
        <v>2.9061018190527799E-3</v>
      </c>
      <c r="AD1033" s="1" t="s">
        <v>13424</v>
      </c>
      <c r="AE1033" s="1" t="s">
        <v>13425</v>
      </c>
      <c r="AG1033" t="s">
        <v>13425</v>
      </c>
      <c r="AJ1033" s="33"/>
      <c r="AL1033" s="34"/>
      <c r="AN1033" s="34"/>
      <c r="AP1033" s="34"/>
      <c r="AY1033" s="1" t="s">
        <v>18</v>
      </c>
      <c r="BA1033" s="1" t="s">
        <v>18</v>
      </c>
      <c r="BB1033" s="1" t="s">
        <v>18</v>
      </c>
      <c r="BD1033" s="1">
        <f>IF(AY1033="+",IF(AZ1033="+",IF(BA1033="+",7,6),IF(BA1033="+",5,4)),IF(AZ1033="+",IF(BA1033="+",3,2),IF(BA1033="+",1,0)))</f>
        <v>5</v>
      </c>
    </row>
    <row r="1034" spans="1:56" ht="15.75" customHeight="1" x14ac:dyDescent="0.35">
      <c r="A1034" s="1" t="s">
        <v>7178</v>
      </c>
      <c r="B1034">
        <v>9.7769559833492906E-2</v>
      </c>
      <c r="C1034">
        <v>-9.6060401464877904E-2</v>
      </c>
      <c r="D1034">
        <v>-8.4898785839010102E-2</v>
      </c>
      <c r="E1034">
        <v>4.0687436671848397E-2</v>
      </c>
      <c r="F1034">
        <v>0.48398926311953899</v>
      </c>
      <c r="G1034">
        <v>-0.31285852925296198</v>
      </c>
      <c r="H1034">
        <v>-0.26726149848862302</v>
      </c>
      <c r="I1034">
        <v>9.3574587690513106E-2</v>
      </c>
      <c r="J1034">
        <v>1.5964051204759001E-2</v>
      </c>
      <c r="K1034">
        <v>0.536089706791683</v>
      </c>
      <c r="L1034">
        <v>-0.17478291898503501</v>
      </c>
      <c r="M1034">
        <v>-0.169128001390494</v>
      </c>
      <c r="N1034">
        <v>-0.532420373971906</v>
      </c>
      <c r="O1034">
        <v>-0.413634643788241</v>
      </c>
      <c r="P1034">
        <v>-5.1803118138102698E-2</v>
      </c>
      <c r="Q1034">
        <v>-0.34590046628587001</v>
      </c>
      <c r="R1034">
        <v>-0.63177774845286505</v>
      </c>
      <c r="S1034">
        <v>-0.51770304050874705</v>
      </c>
      <c r="T1034">
        <v>-0.21861043673824401</v>
      </c>
      <c r="U1034">
        <v>-0.47554588943159398</v>
      </c>
      <c r="V1034" s="20">
        <v>-6.3904423288309298E-4</v>
      </c>
      <c r="W1034" s="20">
        <v>5.2035709405228003E-2</v>
      </c>
      <c r="X1034" s="21">
        <v>-0.33593965054602998</v>
      </c>
      <c r="Y1034" s="20">
        <v>-0.46090927878286297</v>
      </c>
      <c r="Z1034" s="20">
        <v>0.97841539795240395</v>
      </c>
      <c r="AA1034" s="20">
        <v>0.81162957191349006</v>
      </c>
      <c r="AB1034" s="21">
        <v>9.2054691203441993E-2</v>
      </c>
      <c r="AC1034" s="20">
        <v>7.3060253808966094E-2</v>
      </c>
      <c r="AD1034" s="1" t="s">
        <v>7179</v>
      </c>
      <c r="AE1034" s="1" t="s">
        <v>7180</v>
      </c>
      <c r="AG1034" t="s">
        <v>7180</v>
      </c>
      <c r="AJ1034" s="33"/>
      <c r="AL1034" s="34"/>
      <c r="AN1034" s="34"/>
      <c r="AP1034" s="34"/>
      <c r="BC1034" s="1" t="s">
        <v>18</v>
      </c>
      <c r="BD1034" s="1">
        <f>IF(AY1034="+",IF(AZ1034="+",IF(BA1034="+",7,6),IF(BA1034="+",5,4)),IF(AZ1034="+",IF(BA1034="+",3,2),IF(BA1034="+",1,0)))</f>
        <v>0</v>
      </c>
    </row>
    <row r="1035" spans="1:56" ht="15.75" customHeight="1" x14ac:dyDescent="0.35">
      <c r="A1035" s="1" t="s">
        <v>6333</v>
      </c>
      <c r="B1035">
        <v>-0.437366541206274</v>
      </c>
      <c r="C1035">
        <v>0.343747631778408</v>
      </c>
      <c r="D1035">
        <v>-0.25036896064097502</v>
      </c>
      <c r="E1035">
        <v>0.107642940823456</v>
      </c>
      <c r="F1035">
        <v>-2.5584087096703099E-2</v>
      </c>
      <c r="G1035">
        <v>0.14510348471217999</v>
      </c>
      <c r="H1035" s="9">
        <v>-4.4144835386433702E-4</v>
      </c>
      <c r="I1035">
        <v>-7.4001512943717698E-3</v>
      </c>
      <c r="J1035">
        <v>0.38906295778599298</v>
      </c>
      <c r="K1035">
        <v>0.12227794996196199</v>
      </c>
      <c r="L1035">
        <v>0.19796189363688699</v>
      </c>
      <c r="M1035">
        <v>0.15031679603083301</v>
      </c>
      <c r="N1035">
        <v>0.30020014663052003</v>
      </c>
      <c r="O1035">
        <v>0.187243985810676</v>
      </c>
      <c r="P1035">
        <v>0.167803256089162</v>
      </c>
      <c r="Q1035">
        <v>0.27647155422905001</v>
      </c>
      <c r="R1035">
        <v>0.10873467912118299</v>
      </c>
      <c r="S1035">
        <v>-7.3722230971338995E-2</v>
      </c>
      <c r="T1035">
        <v>-0.131319748482877</v>
      </c>
      <c r="U1035">
        <v>-1.26603045698611E-2</v>
      </c>
      <c r="V1035" s="20">
        <v>2.7919449491810199E-2</v>
      </c>
      <c r="W1035" s="20">
        <v>0.21490489935391899</v>
      </c>
      <c r="X1035" s="21">
        <v>0.23292973568985201</v>
      </c>
      <c r="Y1035" s="20">
        <v>-2.7241901225723699E-2</v>
      </c>
      <c r="Z1035" s="20">
        <v>0.77080501968281601</v>
      </c>
      <c r="AA1035" s="20">
        <v>0.34505436630111402</v>
      </c>
      <c r="AB1035" s="21">
        <v>0.29453587399388698</v>
      </c>
      <c r="AC1035" s="20">
        <v>4.0229221655132402E-2</v>
      </c>
      <c r="AD1035" s="1" t="s">
        <v>6334</v>
      </c>
      <c r="AE1035" s="1" t="s">
        <v>6335</v>
      </c>
      <c r="AG1035" t="s">
        <v>6335</v>
      </c>
      <c r="AJ1035" s="33"/>
      <c r="AL1035" s="34"/>
      <c r="AN1035" s="34"/>
      <c r="AP1035" s="34"/>
      <c r="BC1035" s="1" t="s">
        <v>18</v>
      </c>
      <c r="BD1035" s="1">
        <f>IF(AY1035="+",IF(AZ1035="+",IF(BA1035="+",7,6),IF(BA1035="+",5,4)),IF(AZ1035="+",IF(BA1035="+",3,2),IF(BA1035="+",1,0)))</f>
        <v>0</v>
      </c>
    </row>
    <row r="1036" spans="1:56" ht="15.75" customHeight="1" x14ac:dyDescent="0.35">
      <c r="A1036" s="1" t="s">
        <v>1971</v>
      </c>
      <c r="B1036">
        <v>-0.32458364818858598</v>
      </c>
      <c r="C1036">
        <v>0.23240708379724001</v>
      </c>
      <c r="D1036">
        <v>-0.147599685148467</v>
      </c>
      <c r="E1036">
        <v>0.12880459129861899</v>
      </c>
      <c r="F1036">
        <v>-0.23556823923144199</v>
      </c>
      <c r="G1036">
        <v>-0.38119990527887199</v>
      </c>
      <c r="H1036">
        <v>-0.46146241375414399</v>
      </c>
      <c r="I1036">
        <v>-0.107904436931057</v>
      </c>
      <c r="J1036">
        <v>0.226476630308901</v>
      </c>
      <c r="K1036">
        <v>0.136288605770303</v>
      </c>
      <c r="L1036">
        <v>0.31704711896539001</v>
      </c>
      <c r="M1036">
        <v>-0.147879105497361</v>
      </c>
      <c r="N1036">
        <v>-0.14332021765132399</v>
      </c>
      <c r="O1036">
        <v>-0.36058300395696002</v>
      </c>
      <c r="P1036">
        <v>-0.29722484428609802</v>
      </c>
      <c r="Q1036">
        <v>-0.29278292040828902</v>
      </c>
      <c r="R1036">
        <v>-0.29764897674886298</v>
      </c>
      <c r="S1036">
        <v>-0.49544792702836998</v>
      </c>
      <c r="T1036">
        <v>-0.469944295660504</v>
      </c>
      <c r="U1036">
        <v>-0.46096167630274898</v>
      </c>
      <c r="V1036" s="20">
        <v>-0.296533748798879</v>
      </c>
      <c r="W1036" s="20">
        <v>0.13298331238680799</v>
      </c>
      <c r="X1036" s="21">
        <v>-0.27347774657566798</v>
      </c>
      <c r="Y1036" s="20">
        <v>-0.43100071893512198</v>
      </c>
      <c r="Z1036" s="20">
        <v>0.25375702146114498</v>
      </c>
      <c r="AA1036" s="20">
        <v>0.48974758239785898</v>
      </c>
      <c r="AB1036" s="21">
        <v>0.24027940378839199</v>
      </c>
      <c r="AC1036" s="20">
        <v>1.4367806695086501E-2</v>
      </c>
      <c r="AD1036" s="1" t="s">
        <v>1972</v>
      </c>
      <c r="AE1036" s="1" t="s">
        <v>1973</v>
      </c>
      <c r="AG1036" t="s">
        <v>1973</v>
      </c>
      <c r="AJ1036" s="33"/>
      <c r="AL1036" s="34"/>
      <c r="AN1036" s="34"/>
      <c r="AP1036" s="34"/>
      <c r="BA1036" s="1" t="s">
        <v>18</v>
      </c>
      <c r="BC1036" s="1" t="s">
        <v>18</v>
      </c>
      <c r="BD1036" s="1">
        <f>IF(AY1036="+",IF(AZ1036="+",IF(BA1036="+",7,6),IF(BA1036="+",5,4)),IF(AZ1036="+",IF(BA1036="+",3,2),IF(BA1036="+",1,0)))</f>
        <v>1</v>
      </c>
    </row>
    <row r="1037" spans="1:56" ht="15.75" customHeight="1" x14ac:dyDescent="0.35">
      <c r="A1037" s="1" t="s">
        <v>2955</v>
      </c>
      <c r="B1037">
        <v>-3.4706217823731303E-2</v>
      </c>
      <c r="C1037">
        <v>0.129236461823382</v>
      </c>
      <c r="D1037">
        <v>-7.1676701024760106E-2</v>
      </c>
      <c r="E1037">
        <v>-5.9952855093687703E-2</v>
      </c>
      <c r="F1037">
        <v>-0.14175813143229701</v>
      </c>
      <c r="G1037">
        <v>0.168567124436172</v>
      </c>
      <c r="H1037">
        <v>0.18966239231630899</v>
      </c>
      <c r="I1037">
        <v>0.140574070457437</v>
      </c>
      <c r="J1037">
        <v>-0.145700862861223</v>
      </c>
      <c r="K1037">
        <v>-0.34319561480321198</v>
      </c>
      <c r="L1037">
        <v>-0.17296038385877199</v>
      </c>
      <c r="M1037">
        <v>-0.15315434809381401</v>
      </c>
      <c r="N1037">
        <v>8.260368451873E-2</v>
      </c>
      <c r="O1037">
        <v>0.104329986943034</v>
      </c>
      <c r="P1037">
        <v>-1.9409539402568499E-2</v>
      </c>
      <c r="Q1037">
        <v>2.4267938214247602E-2</v>
      </c>
      <c r="R1037">
        <v>0.27773063256401298</v>
      </c>
      <c r="S1037">
        <v>0.30157353465383102</v>
      </c>
      <c r="T1037">
        <v>0.21483706786245299</v>
      </c>
      <c r="U1037">
        <v>0.27365924444981199</v>
      </c>
      <c r="V1037" s="20">
        <v>8.9261363944405606E-2</v>
      </c>
      <c r="W1037" s="20">
        <v>-0.203752802404255</v>
      </c>
      <c r="X1037" s="21">
        <v>4.7948017568361E-2</v>
      </c>
      <c r="Y1037" s="20">
        <v>0.26695011988252698</v>
      </c>
      <c r="Z1037" s="20">
        <v>0.478635060136754</v>
      </c>
      <c r="AA1037" s="20">
        <v>8.1155281806987695E-2</v>
      </c>
      <c r="AB1037" s="21">
        <v>0.45471539883963003</v>
      </c>
      <c r="AC1037" s="20">
        <v>3.39351755133269E-3</v>
      </c>
      <c r="AD1037" s="1" t="s">
        <v>2956</v>
      </c>
      <c r="AE1037" s="1" t="s">
        <v>2957</v>
      </c>
      <c r="AG1037" t="s">
        <v>2957</v>
      </c>
      <c r="AH1037" t="s">
        <v>18</v>
      </c>
      <c r="AI1037" t="s">
        <v>18</v>
      </c>
      <c r="AJ1037" s="33"/>
      <c r="AL1037" s="34"/>
      <c r="AN1037" s="34"/>
      <c r="AP1037" s="34"/>
      <c r="AV1037" t="s">
        <v>18</v>
      </c>
      <c r="BA1037" s="1" t="s">
        <v>18</v>
      </c>
      <c r="BC1037" s="1" t="s">
        <v>18</v>
      </c>
      <c r="BD1037" s="1">
        <f>IF(AY1037="+",IF(AZ1037="+",IF(BA1037="+",7,6),IF(BA1037="+",5,4)),IF(AZ1037="+",IF(BA1037="+",3,2),IF(BA1037="+",1,0)))</f>
        <v>1</v>
      </c>
    </row>
    <row r="1038" spans="1:56" ht="15.75" customHeight="1" x14ac:dyDescent="0.35">
      <c r="A1038" s="1" t="s">
        <v>5758</v>
      </c>
      <c r="B1038">
        <v>-0.39806666518980499</v>
      </c>
      <c r="C1038">
        <v>0.278612402626921</v>
      </c>
      <c r="D1038">
        <v>-0.15848372874844899</v>
      </c>
      <c r="E1038">
        <v>5.8366536413949101E-2</v>
      </c>
      <c r="F1038">
        <v>-0.14215425536187401</v>
      </c>
      <c r="G1038">
        <v>4.0310457587655002E-2</v>
      </c>
      <c r="H1038">
        <v>-0.170170420099857</v>
      </c>
      <c r="I1038">
        <v>0.132633419664094</v>
      </c>
      <c r="J1038">
        <v>6.7130327546469401E-2</v>
      </c>
      <c r="K1038">
        <v>-6.70975819752712E-2</v>
      </c>
      <c r="L1038">
        <v>7.5712754154934003E-2</v>
      </c>
      <c r="M1038">
        <v>-0.44777109684848498</v>
      </c>
      <c r="N1038">
        <v>-6.6839083900084903E-2</v>
      </c>
      <c r="O1038">
        <v>-0.34617101759528501</v>
      </c>
      <c r="P1038">
        <v>-0.31280139344298602</v>
      </c>
      <c r="Q1038">
        <v>-0.25680116132675501</v>
      </c>
      <c r="R1038">
        <v>-2.0411505512843201E-3</v>
      </c>
      <c r="S1038">
        <v>-0.27206016699441898</v>
      </c>
      <c r="T1038">
        <v>-0.239556303753716</v>
      </c>
      <c r="U1038">
        <v>-0.17472119595293401</v>
      </c>
      <c r="V1038" s="20">
        <v>-3.4845199552495702E-2</v>
      </c>
      <c r="W1038" s="20">
        <v>-9.3006399280588306E-2</v>
      </c>
      <c r="X1038" s="21">
        <v>-0.24565316406627799</v>
      </c>
      <c r="Y1038" s="20">
        <v>-0.17209470431308799</v>
      </c>
      <c r="Z1038" s="20">
        <v>0.94582301105498801</v>
      </c>
      <c r="AA1038" s="20">
        <v>0.89109664860791504</v>
      </c>
      <c r="AB1038" s="21">
        <v>0.402765987918144</v>
      </c>
      <c r="AC1038" s="20">
        <v>0.64658213631573302</v>
      </c>
      <c r="AD1038" s="1" t="s">
        <v>5759</v>
      </c>
      <c r="AE1038" s="1" t="s">
        <v>5760</v>
      </c>
      <c r="AG1038" t="s">
        <v>5760</v>
      </c>
      <c r="AJ1038" s="33"/>
      <c r="AL1038" s="34"/>
      <c r="AN1038" s="34"/>
      <c r="AP1038" s="34"/>
      <c r="BC1038" s="1" t="s">
        <v>18</v>
      </c>
      <c r="BD1038" s="1">
        <f>IF(AY1038="+",IF(AZ1038="+",IF(BA1038="+",7,6),IF(BA1038="+",5,4)),IF(AZ1038="+",IF(BA1038="+",3,2),IF(BA1038="+",1,0)))</f>
        <v>0</v>
      </c>
    </row>
    <row r="1039" spans="1:56" ht="15.75" customHeight="1" x14ac:dyDescent="0.35">
      <c r="A1039" s="1" t="s">
        <v>13476</v>
      </c>
      <c r="B1039">
        <v>-0.117191856470474</v>
      </c>
      <c r="C1039">
        <v>9.5920959381952303E-2</v>
      </c>
      <c r="D1039">
        <v>2.8486188555320799E-2</v>
      </c>
      <c r="E1039">
        <v>-6.4408932394460798E-3</v>
      </c>
      <c r="F1039">
        <v>-0.245026345915965</v>
      </c>
      <c r="G1039">
        <v>-3.9668385051134999E-2</v>
      </c>
      <c r="H1039">
        <v>3.1881035917771198E-3</v>
      </c>
      <c r="I1039">
        <v>2.6715949874378302E-2</v>
      </c>
      <c r="J1039">
        <v>0.20446936510910901</v>
      </c>
      <c r="K1039">
        <v>8.14760309475967E-2</v>
      </c>
      <c r="L1039">
        <v>0.189535888773537</v>
      </c>
      <c r="M1039">
        <v>0.23901961416610401</v>
      </c>
      <c r="N1039">
        <v>0.117566711080155</v>
      </c>
      <c r="O1039">
        <v>0.132805147707524</v>
      </c>
      <c r="P1039">
        <v>7.4019754836488205E-2</v>
      </c>
      <c r="Q1039">
        <v>0.143934444256716</v>
      </c>
      <c r="R1039">
        <v>-2.8276096232438298E-2</v>
      </c>
      <c r="S1039">
        <v>-6.2278264708070699E-2</v>
      </c>
      <c r="T1039">
        <v>-0.152315827786249</v>
      </c>
      <c r="U1039">
        <v>-5.2088542383938799E-2</v>
      </c>
      <c r="V1039" s="20">
        <v>-6.3697669375236299E-2</v>
      </c>
      <c r="W1039" s="20">
        <v>0.17862522474908701</v>
      </c>
      <c r="X1039" s="21">
        <v>0.117081514470221</v>
      </c>
      <c r="Y1039" s="20">
        <v>-7.3739682777674398E-2</v>
      </c>
      <c r="Z1039" s="20">
        <v>0.58611061710662105</v>
      </c>
      <c r="AA1039" s="20">
        <v>6.9368696318968304E-2</v>
      </c>
      <c r="AB1039" s="21">
        <v>0.14047181455208901</v>
      </c>
      <c r="AC1039" s="20">
        <v>4.8049667664834504E-3</v>
      </c>
      <c r="AD1039" s="1" t="s">
        <v>13477</v>
      </c>
      <c r="AE1039" s="1" t="s">
        <v>13478</v>
      </c>
      <c r="AG1039" t="s">
        <v>13478</v>
      </c>
      <c r="AJ1039" s="33"/>
      <c r="AL1039" s="34"/>
      <c r="AN1039" s="34"/>
      <c r="AP1039" s="34"/>
      <c r="BC1039" s="1" t="s">
        <v>18</v>
      </c>
      <c r="BD1039" s="1">
        <f>IF(AY1039="+",IF(AZ1039="+",IF(BA1039="+",7,6),IF(BA1039="+",5,4)),IF(AZ1039="+",IF(BA1039="+",3,2),IF(BA1039="+",1,0)))</f>
        <v>0</v>
      </c>
    </row>
    <row r="1040" spans="1:56" ht="15.75" customHeight="1" x14ac:dyDescent="0.35">
      <c r="A1040" s="1" t="s">
        <v>13081</v>
      </c>
      <c r="B1040">
        <v>6.0442344622358103E-3</v>
      </c>
      <c r="C1040">
        <v>0.16735986462272701</v>
      </c>
      <c r="D1040">
        <v>-2.9016068333149E-2</v>
      </c>
      <c r="E1040">
        <v>-6.3721756829887496E-2</v>
      </c>
      <c r="F1040">
        <v>0.188183411946271</v>
      </c>
      <c r="G1040">
        <v>0.46644580496369697</v>
      </c>
      <c r="H1040">
        <v>0.466892837023758</v>
      </c>
      <c r="I1040">
        <v>0.34748517418632202</v>
      </c>
      <c r="J1040">
        <v>0.292418860896415</v>
      </c>
      <c r="K1040">
        <v>0.23694333292612699</v>
      </c>
      <c r="L1040">
        <v>0.415031568826075</v>
      </c>
      <c r="M1040">
        <v>0.48194499321891499</v>
      </c>
      <c r="N1040">
        <v>0.54229098288636002</v>
      </c>
      <c r="O1040">
        <v>0.404761394512415</v>
      </c>
      <c r="P1040">
        <v>0.368011589807199</v>
      </c>
      <c r="Q1040">
        <v>0.41924237513692603</v>
      </c>
      <c r="R1040">
        <v>0.230908430701322</v>
      </c>
      <c r="S1040">
        <v>6.16083499941871E-2</v>
      </c>
      <c r="T1040">
        <v>1.05884640686442E-2</v>
      </c>
      <c r="U1040">
        <v>9.2412379366343306E-2</v>
      </c>
      <c r="V1040" s="20">
        <v>0.36725180703001198</v>
      </c>
      <c r="W1040" s="20">
        <v>0.356584688966883</v>
      </c>
      <c r="X1040" s="21">
        <v>0.43357658558572498</v>
      </c>
      <c r="Y1040" s="20">
        <v>9.8879406032624406E-2</v>
      </c>
      <c r="Z1040" s="20">
        <v>3.3882392945263497E-2</v>
      </c>
      <c r="AA1040" s="20">
        <v>2.66259454165679E-2</v>
      </c>
      <c r="AB1040" s="21">
        <v>6.2657667157294296E-3</v>
      </c>
      <c r="AC1040" s="20">
        <v>2.5513434347328699E-2</v>
      </c>
      <c r="AD1040" s="1" t="s">
        <v>13082</v>
      </c>
      <c r="AE1040" s="1" t="s">
        <v>13083</v>
      </c>
      <c r="AG1040" t="s">
        <v>13083</v>
      </c>
      <c r="AH1040" t="s">
        <v>18</v>
      </c>
      <c r="AI1040" t="s">
        <v>18</v>
      </c>
      <c r="AJ1040" s="33"/>
      <c r="AL1040" s="34"/>
      <c r="AN1040" s="34"/>
      <c r="AO1040" t="s">
        <v>18</v>
      </c>
      <c r="AP1040" s="34" t="s">
        <v>18</v>
      </c>
      <c r="AY1040" s="1" t="s">
        <v>18</v>
      </c>
      <c r="AZ1040" s="1" t="s">
        <v>18</v>
      </c>
      <c r="BC1040" s="1" t="s">
        <v>18</v>
      </c>
      <c r="BD1040" s="1">
        <f>IF(AY1040="+",IF(AZ1040="+",IF(BA1040="+",7,6),IF(BA1040="+",5,4)),IF(AZ1040="+",IF(BA1040="+",3,2),IF(BA1040="+",1,0)))</f>
        <v>6</v>
      </c>
    </row>
    <row r="1041" spans="1:56" ht="15.75" customHeight="1" x14ac:dyDescent="0.35">
      <c r="A1041" s="1" t="s">
        <v>2525</v>
      </c>
      <c r="B1041">
        <v>7.3281962541855206E-2</v>
      </c>
      <c r="C1041">
        <v>0.63579765544210998</v>
      </c>
      <c r="D1041">
        <v>-0.62107971959780095</v>
      </c>
      <c r="E1041">
        <v>-0.27815527833976</v>
      </c>
      <c r="F1041">
        <v>-1.29040777892505E-3</v>
      </c>
      <c r="G1041">
        <v>0.57936781776435298</v>
      </c>
      <c r="H1041">
        <v>0.52780904005149898</v>
      </c>
      <c r="I1041">
        <v>0.59540726000014899</v>
      </c>
      <c r="J1041">
        <v>-0.37636884659257402</v>
      </c>
      <c r="K1041">
        <v>-0.87815198317823795</v>
      </c>
      <c r="L1041">
        <v>-0.406899015344799</v>
      </c>
      <c r="M1041">
        <v>-0.34426398652448598</v>
      </c>
      <c r="N1041">
        <v>0.440468941385874</v>
      </c>
      <c r="O1041">
        <v>0.124388668809507</v>
      </c>
      <c r="P1041">
        <v>0.66848061137610104</v>
      </c>
      <c r="Q1041">
        <v>0.39941948440723901</v>
      </c>
      <c r="R1041">
        <v>0.90991286567944096</v>
      </c>
      <c r="S1041">
        <v>0.61307561906711605</v>
      </c>
      <c r="T1041">
        <v>1.1466511176237699</v>
      </c>
      <c r="U1041">
        <v>0.94731274992173498</v>
      </c>
      <c r="V1041" s="20">
        <v>0.42532342750926899</v>
      </c>
      <c r="W1041" s="20">
        <v>-0.50142095791002395</v>
      </c>
      <c r="X1041" s="21">
        <v>0.40818942649467999</v>
      </c>
      <c r="Y1041" s="20">
        <v>0.90423808807301498</v>
      </c>
      <c r="Z1041" s="20">
        <v>0.321478374113709</v>
      </c>
      <c r="AA1041" s="20">
        <v>0.31748308366990302</v>
      </c>
      <c r="AB1041" s="21">
        <v>0.29164282479034198</v>
      </c>
      <c r="AC1041" s="20">
        <v>1.3117709911935999E-3</v>
      </c>
      <c r="AD1041" s="1" t="s">
        <v>2526</v>
      </c>
      <c r="AE1041" s="1" t="s">
        <v>2527</v>
      </c>
      <c r="AF1041" s="1">
        <v>5</v>
      </c>
      <c r="AG1041" t="s">
        <v>16179</v>
      </c>
      <c r="AJ1041" s="33"/>
      <c r="AL1041" s="34"/>
      <c r="AN1041" s="34"/>
      <c r="AP1041" s="34"/>
      <c r="BA1041" s="1" t="s">
        <v>18</v>
      </c>
      <c r="BC1041" s="1" t="s">
        <v>18</v>
      </c>
      <c r="BD1041" s="1">
        <f>IF(AY1041="+",IF(AZ1041="+",IF(BA1041="+",7,6),IF(BA1041="+",5,4)),IF(AZ1041="+",IF(BA1041="+",3,2),IF(BA1041="+",1,0)))</f>
        <v>1</v>
      </c>
    </row>
    <row r="1042" spans="1:56" ht="15.75" customHeight="1" x14ac:dyDescent="0.35">
      <c r="A1042" s="1" t="s">
        <v>1869</v>
      </c>
      <c r="B1042">
        <v>-6.7537041013158203E-2</v>
      </c>
      <c r="C1042">
        <v>0.18842127184747201</v>
      </c>
      <c r="D1042">
        <v>3.0169514235501402E-3</v>
      </c>
      <c r="E1042">
        <v>-0.359471523528543</v>
      </c>
      <c r="F1042">
        <v>-0.28877185980808401</v>
      </c>
      <c r="G1042">
        <v>-9.5307132182928703E-2</v>
      </c>
      <c r="H1042">
        <v>-0.24713301972315799</v>
      </c>
      <c r="I1042">
        <v>-0.121610674421919</v>
      </c>
      <c r="J1042">
        <v>-3.2382317217105099E-2</v>
      </c>
      <c r="K1042">
        <v>-0.35850606971832599</v>
      </c>
      <c r="L1042">
        <v>-0.35081147397377499</v>
      </c>
      <c r="M1042">
        <v>-0.183010716926478</v>
      </c>
      <c r="N1042">
        <v>-2.2135232651139501E-2</v>
      </c>
      <c r="O1042">
        <v>-0.103332994811642</v>
      </c>
      <c r="P1042">
        <v>-0.171088364049858</v>
      </c>
      <c r="Q1042">
        <v>-0.26076498877065402</v>
      </c>
      <c r="R1042">
        <v>0.16719449662366401</v>
      </c>
      <c r="S1042">
        <v>9.4704773274418702E-2</v>
      </c>
      <c r="T1042">
        <v>5.5854646478930202E-2</v>
      </c>
      <c r="U1042">
        <v>-1.14816141265335E-2</v>
      </c>
      <c r="V1042" s="20">
        <v>-0.18820567153402201</v>
      </c>
      <c r="W1042" s="20">
        <v>-0.231177644458921</v>
      </c>
      <c r="X1042" s="21">
        <v>-0.13933039507082301</v>
      </c>
      <c r="Y1042" s="20">
        <v>7.6568075562619894E-2</v>
      </c>
      <c r="Z1042" s="20">
        <v>0.50480854146305698</v>
      </c>
      <c r="AA1042" s="20">
        <v>0.39230338979618601</v>
      </c>
      <c r="AB1042" s="21">
        <v>0.65016256779318204</v>
      </c>
      <c r="AC1042" s="20">
        <v>3.6639339518020703E-2</v>
      </c>
      <c r="AD1042" s="1" t="s">
        <v>1870</v>
      </c>
      <c r="AE1042" s="1" t="s">
        <v>1871</v>
      </c>
      <c r="AG1042" t="s">
        <v>1871</v>
      </c>
      <c r="AJ1042" s="33"/>
      <c r="AL1042" s="34"/>
      <c r="AN1042" s="34"/>
      <c r="AP1042" s="34"/>
      <c r="BC1042" s="1" t="s">
        <v>18</v>
      </c>
      <c r="BD1042" s="1">
        <f>IF(AY1042="+",IF(AZ1042="+",IF(BA1042="+",7,6),IF(BA1042="+",5,4)),IF(AZ1042="+",IF(BA1042="+",3,2),IF(BA1042="+",1,0)))</f>
        <v>0</v>
      </c>
    </row>
    <row r="1043" spans="1:56" ht="15.75" customHeight="1" x14ac:dyDescent="0.35">
      <c r="A1043" s="1" t="s">
        <v>12127</v>
      </c>
      <c r="B1043">
        <v>0.26529431436527201</v>
      </c>
      <c r="C1043">
        <v>-0.194543283273484</v>
      </c>
      <c r="D1043">
        <v>-0.123852993306861</v>
      </c>
      <c r="E1043">
        <v>-8.3091593590253407E-3</v>
      </c>
      <c r="F1043">
        <v>0.281695342007445</v>
      </c>
      <c r="G1043">
        <v>0.187549666274376</v>
      </c>
      <c r="H1043">
        <v>0.18417652800365999</v>
      </c>
      <c r="I1043">
        <v>0.28598646290841101</v>
      </c>
      <c r="J1043">
        <v>-4.6911029264376201E-2</v>
      </c>
      <c r="K1043">
        <v>0.122233272145032</v>
      </c>
      <c r="L1043">
        <v>0.243556128288451</v>
      </c>
      <c r="M1043">
        <v>-4.0568942620388002E-2</v>
      </c>
      <c r="N1043">
        <v>0.14038069985398199</v>
      </c>
      <c r="O1043">
        <v>0.156642009740699</v>
      </c>
      <c r="P1043">
        <v>0.253280537640242</v>
      </c>
      <c r="Q1043">
        <v>3.2878800520054798E-2</v>
      </c>
      <c r="R1043">
        <v>6.9414382287398699E-2</v>
      </c>
      <c r="S1043">
        <v>9.3883116612680506E-2</v>
      </c>
      <c r="T1043">
        <v>0.163191357292511</v>
      </c>
      <c r="U1043">
        <v>-3.61359250324279E-2</v>
      </c>
      <c r="V1043" s="20">
        <v>0.23485199979847299</v>
      </c>
      <c r="W1043" s="20">
        <v>6.9577357137179899E-2</v>
      </c>
      <c r="X1043" s="21">
        <v>0.14579551193874399</v>
      </c>
      <c r="Y1043" s="20">
        <v>7.2588232790040605E-2</v>
      </c>
      <c r="Z1043" s="20">
        <v>0.18570768527390299</v>
      </c>
      <c r="AA1043" s="20">
        <v>0.63134530183967696</v>
      </c>
      <c r="AB1043" s="21">
        <v>0.31911162008209498</v>
      </c>
      <c r="AC1043" s="20">
        <v>0.97785153093963695</v>
      </c>
      <c r="AD1043" s="1" t="s">
        <v>12128</v>
      </c>
      <c r="AE1043" s="1" t="s">
        <v>12129</v>
      </c>
      <c r="AG1043" t="s">
        <v>12129</v>
      </c>
      <c r="AJ1043" s="33"/>
      <c r="AL1043" s="34"/>
      <c r="AN1043" s="34"/>
      <c r="AP1043" s="34"/>
      <c r="BC1043" s="1" t="s">
        <v>18</v>
      </c>
      <c r="BD1043" s="1">
        <f>IF(AY1043="+",IF(AZ1043="+",IF(BA1043="+",7,6),IF(BA1043="+",5,4)),IF(AZ1043="+",IF(BA1043="+",3,2),IF(BA1043="+",1,0)))</f>
        <v>0</v>
      </c>
    </row>
    <row r="1044" spans="1:56" ht="15.75" customHeight="1" x14ac:dyDescent="0.35">
      <c r="A1044" s="1" t="s">
        <v>4419</v>
      </c>
      <c r="B1044">
        <v>-0.21184017229700999</v>
      </c>
      <c r="C1044">
        <v>-0.67685513534375996</v>
      </c>
      <c r="D1044">
        <v>-0.153197413203261</v>
      </c>
      <c r="E1044">
        <v>0.423934851342055</v>
      </c>
      <c r="F1044">
        <v>-0.43883286344400702</v>
      </c>
      <c r="G1044">
        <v>-0.72862761050015001</v>
      </c>
      <c r="H1044">
        <v>-0.66919239902022298</v>
      </c>
      <c r="I1044">
        <v>-0.35143060542576798</v>
      </c>
      <c r="J1044">
        <v>0.46231392969315899</v>
      </c>
      <c r="K1044">
        <v>0.42249155401893801</v>
      </c>
      <c r="L1044">
        <v>-0.12816934007491301</v>
      </c>
      <c r="M1044">
        <v>0.42451271141611902</v>
      </c>
      <c r="N1044">
        <v>-0.223508812373545</v>
      </c>
      <c r="O1044">
        <v>-1.01499239756464E-2</v>
      </c>
      <c r="P1044">
        <v>0.173033907682097</v>
      </c>
      <c r="Q1044">
        <v>-0.34888973867926998</v>
      </c>
      <c r="R1044">
        <v>-0.57885180907046196</v>
      </c>
      <c r="S1044">
        <v>-0.35956853355102703</v>
      </c>
      <c r="T1044">
        <v>-0.29389262512903502</v>
      </c>
      <c r="U1044">
        <v>-0.708067168371871</v>
      </c>
      <c r="V1044" s="20">
        <v>-0.54702086959753704</v>
      </c>
      <c r="W1044" s="20">
        <v>0.29528721376332501</v>
      </c>
      <c r="X1044" s="21">
        <v>-0.102378641836591</v>
      </c>
      <c r="Y1044" s="20">
        <v>-0.485095034030599</v>
      </c>
      <c r="Z1044" s="20">
        <v>0.31843383239416401</v>
      </c>
      <c r="AA1044" s="20">
        <v>0.26517033117080002</v>
      </c>
      <c r="AB1044" s="21">
        <v>0.89127320074405003</v>
      </c>
      <c r="AC1044" s="20">
        <v>1.2673525799435301E-2</v>
      </c>
      <c r="AD1044" s="1" t="s">
        <v>4420</v>
      </c>
      <c r="AE1044" s="1" t="s">
        <v>4421</v>
      </c>
      <c r="AG1044" t="s">
        <v>4421</v>
      </c>
      <c r="AJ1044" s="33"/>
      <c r="AL1044" s="34"/>
      <c r="AN1044" s="34"/>
      <c r="AP1044" s="34"/>
      <c r="BA1044" s="1" t="s">
        <v>18</v>
      </c>
      <c r="BC1044" s="1" t="s">
        <v>18</v>
      </c>
      <c r="BD1044" s="1">
        <f>IF(AY1044="+",IF(AZ1044="+",IF(BA1044="+",7,6),IF(BA1044="+",5,4)),IF(AZ1044="+",IF(BA1044="+",3,2),IF(BA1044="+",1,0)))</f>
        <v>1</v>
      </c>
    </row>
    <row r="1045" spans="1:56" ht="15.75" customHeight="1" x14ac:dyDescent="0.35">
      <c r="A1045" s="1" t="s">
        <v>6144</v>
      </c>
      <c r="B1045">
        <v>0.31679036732038002</v>
      </c>
      <c r="C1045">
        <v>-0.34107084520421799</v>
      </c>
      <c r="D1045">
        <v>-0.39906189703168798</v>
      </c>
      <c r="E1045">
        <v>-0.40444889463015699</v>
      </c>
      <c r="F1045">
        <v>-0.222409512893952</v>
      </c>
      <c r="G1045">
        <v>-0.65115204133593596</v>
      </c>
      <c r="H1045">
        <v>-0.50006634591509702</v>
      </c>
      <c r="I1045">
        <v>-0.66529279947339304</v>
      </c>
      <c r="J1045">
        <v>-0.758229359316278</v>
      </c>
      <c r="K1045">
        <v>-0.42505307482126098</v>
      </c>
      <c r="L1045">
        <v>-0.44527174625942301</v>
      </c>
      <c r="M1045">
        <v>-0.122329674697635</v>
      </c>
      <c r="N1045">
        <v>-0.92711218204959001</v>
      </c>
      <c r="O1045">
        <v>-0.89033532476908095</v>
      </c>
      <c r="P1045">
        <v>-0.29699126139561499</v>
      </c>
      <c r="Q1045">
        <v>-0.74868953007139205</v>
      </c>
      <c r="R1045">
        <v>-0.66563753868463804</v>
      </c>
      <c r="S1045">
        <v>-0.49699705879079797</v>
      </c>
      <c r="T1045">
        <v>0.10563907022887201</v>
      </c>
      <c r="U1045">
        <v>-0.329056149258179</v>
      </c>
      <c r="V1045" s="20">
        <v>-0.50973017490459405</v>
      </c>
      <c r="W1045" s="20">
        <v>-0.437720963773649</v>
      </c>
      <c r="X1045" s="21">
        <v>-0.71578207457141896</v>
      </c>
      <c r="Y1045" s="20">
        <v>-0.34651291912618598</v>
      </c>
      <c r="Z1045" s="20">
        <v>0.33624221603740101</v>
      </c>
      <c r="AA1045" s="20">
        <v>0.462731135773849</v>
      </c>
      <c r="AB1045" s="21">
        <v>0.13287992886143399</v>
      </c>
      <c r="AC1045" s="20">
        <v>0.72978125273245897</v>
      </c>
      <c r="AD1045" s="1" t="s">
        <v>6145</v>
      </c>
      <c r="AE1045" s="1" t="s">
        <v>6146</v>
      </c>
      <c r="AG1045" t="s">
        <v>6146</v>
      </c>
      <c r="AJ1045" s="33"/>
      <c r="AL1045" s="34"/>
      <c r="AN1045" s="34"/>
      <c r="AP1045" s="34"/>
      <c r="BC1045" s="1" t="s">
        <v>18</v>
      </c>
      <c r="BD1045" s="1">
        <f>IF(AY1045="+",IF(AZ1045="+",IF(BA1045="+",7,6),IF(BA1045="+",5,4)),IF(AZ1045="+",IF(BA1045="+",3,2),IF(BA1045="+",1,0)))</f>
        <v>0</v>
      </c>
    </row>
    <row r="1046" spans="1:56" ht="15.75" customHeight="1" x14ac:dyDescent="0.35">
      <c r="A1046" s="1" t="s">
        <v>6222</v>
      </c>
      <c r="B1046">
        <v>-0.40872062813321203</v>
      </c>
      <c r="C1046">
        <v>0.298846889669376</v>
      </c>
      <c r="D1046">
        <v>-0.27215986168056999</v>
      </c>
      <c r="E1046">
        <v>0.30029031594313599</v>
      </c>
      <c r="F1046">
        <v>0.50606368339012398</v>
      </c>
      <c r="G1046">
        <v>0.34293493890098198</v>
      </c>
      <c r="H1046">
        <v>0.17780590805266699</v>
      </c>
      <c r="I1046">
        <v>0.69572245595985605</v>
      </c>
      <c r="J1046">
        <v>0.51876097665071197</v>
      </c>
      <c r="K1046">
        <v>0.46668677816911203</v>
      </c>
      <c r="L1046">
        <v>0.67003971242428695</v>
      </c>
      <c r="M1046">
        <v>0.21352608336916301</v>
      </c>
      <c r="N1046">
        <v>0.60991366583621098</v>
      </c>
      <c r="O1046">
        <v>0.34540482342595302</v>
      </c>
      <c r="P1046">
        <v>0.293274938354458</v>
      </c>
      <c r="Q1046">
        <v>0.21793150338320899</v>
      </c>
      <c r="R1046">
        <v>0.225245057596176</v>
      </c>
      <c r="S1046">
        <v>-0.14502469127415901</v>
      </c>
      <c r="T1046">
        <v>-0.20122761049339299</v>
      </c>
      <c r="U1046">
        <v>-0.26625890159890703</v>
      </c>
      <c r="V1046" s="20">
        <v>0.43063174657590703</v>
      </c>
      <c r="W1046" s="20">
        <v>0.46725338765331798</v>
      </c>
      <c r="X1046" s="21">
        <v>0.36663123274995701</v>
      </c>
      <c r="Y1046" s="20">
        <v>-9.6816536442570905E-2</v>
      </c>
      <c r="Z1046" s="20">
        <v>0.199285156861681</v>
      </c>
      <c r="AA1046" s="20">
        <v>0.16132590772234001</v>
      </c>
      <c r="AB1046" s="21">
        <v>0.217140037442661</v>
      </c>
      <c r="AC1046" s="20">
        <v>1.8359301851762402E-2</v>
      </c>
      <c r="AD1046" s="1" t="s">
        <v>6223</v>
      </c>
      <c r="AE1046" s="1" t="s">
        <v>6224</v>
      </c>
      <c r="AG1046" t="s">
        <v>6224</v>
      </c>
      <c r="AJ1046" s="33"/>
      <c r="AL1046" s="34"/>
      <c r="AN1046" s="34"/>
      <c r="AP1046" s="34"/>
      <c r="BC1046" s="1" t="s">
        <v>18</v>
      </c>
      <c r="BD1046" s="1">
        <f>IF(AY1046="+",IF(AZ1046="+",IF(BA1046="+",7,6),IF(BA1046="+",5,4)),IF(AZ1046="+",IF(BA1046="+",3,2),IF(BA1046="+",1,0)))</f>
        <v>0</v>
      </c>
    </row>
    <row r="1047" spans="1:56" ht="15.75" customHeight="1" x14ac:dyDescent="0.35">
      <c r="A1047" s="1" t="s">
        <v>6606</v>
      </c>
      <c r="B1047">
        <v>8.2594992023092506E-2</v>
      </c>
      <c r="C1047">
        <v>0.12333130151991099</v>
      </c>
      <c r="D1047">
        <v>-5.2348703541651102E-2</v>
      </c>
      <c r="E1047">
        <v>3.0683057375878599E-2</v>
      </c>
      <c r="F1047">
        <v>1.01563003908967</v>
      </c>
      <c r="G1047">
        <v>1.0427990038925601</v>
      </c>
      <c r="H1047">
        <v>0.93033767066703998</v>
      </c>
      <c r="I1047">
        <v>1.14471705703372</v>
      </c>
      <c r="J1047">
        <v>0.50496467801655898</v>
      </c>
      <c r="K1047">
        <v>0.40640462939698302</v>
      </c>
      <c r="L1047">
        <v>0.43798100971306297</v>
      </c>
      <c r="M1047">
        <v>0.36546050954100401</v>
      </c>
      <c r="N1047">
        <v>0.90051270991782695</v>
      </c>
      <c r="O1047">
        <v>0.92506136093553004</v>
      </c>
      <c r="P1047">
        <v>0.999161648378464</v>
      </c>
      <c r="Q1047">
        <v>0.971363225167724</v>
      </c>
      <c r="R1047">
        <v>0.54398135522254898</v>
      </c>
      <c r="S1047">
        <v>0.54813020746696695</v>
      </c>
      <c r="T1047">
        <v>0.57853945978344501</v>
      </c>
      <c r="U1047">
        <v>0.59874158723340298</v>
      </c>
      <c r="V1047" s="20">
        <v>1.03337094267075</v>
      </c>
      <c r="W1047" s="20">
        <v>0.42870270666690202</v>
      </c>
      <c r="X1047" s="21">
        <v>0.94902473609988602</v>
      </c>
      <c r="Y1047" s="20">
        <v>0.56734815242659098</v>
      </c>
      <c r="Z1047" s="20">
        <v>7.4728715157239398E-4</v>
      </c>
      <c r="AA1047" s="20">
        <v>5.4488270522591899E-3</v>
      </c>
      <c r="AB1047" s="21">
        <v>4.6527416399801998E-4</v>
      </c>
      <c r="AC1047" s="20">
        <v>2.3478746655591499E-2</v>
      </c>
      <c r="AD1047" s="1" t="s">
        <v>6607</v>
      </c>
      <c r="AE1047" s="1" t="s">
        <v>6608</v>
      </c>
      <c r="AG1047" t="s">
        <v>6608</v>
      </c>
      <c r="AJ1047" s="33"/>
      <c r="AL1047" s="34"/>
      <c r="AN1047" s="34"/>
      <c r="AP1047" s="34"/>
      <c r="AQ1047" t="s">
        <v>18</v>
      </c>
      <c r="AY1047" s="1" t="s">
        <v>18</v>
      </c>
      <c r="AZ1047" s="1" t="s">
        <v>18</v>
      </c>
      <c r="BA1047" s="1" t="s">
        <v>18</v>
      </c>
      <c r="BB1047" s="1" t="s">
        <v>18</v>
      </c>
      <c r="BD1047" s="1">
        <f>IF(AY1047="+",IF(AZ1047="+",IF(BA1047="+",7,6),IF(BA1047="+",5,4)),IF(AZ1047="+",IF(BA1047="+",3,2),IF(BA1047="+",1,0)))</f>
        <v>7</v>
      </c>
    </row>
    <row r="1048" spans="1:56" ht="15.75" customHeight="1" x14ac:dyDescent="0.35">
      <c r="A1048" s="1" t="s">
        <v>10219</v>
      </c>
      <c r="B1048">
        <v>-0.26915376544675801</v>
      </c>
      <c r="C1048">
        <v>0.25515893055843603</v>
      </c>
      <c r="D1048">
        <v>-0.187256536982184</v>
      </c>
      <c r="E1048">
        <v>0.175472689127182</v>
      </c>
      <c r="F1048">
        <v>0.370573455728402</v>
      </c>
      <c r="G1048">
        <v>0.41432262755881699</v>
      </c>
      <c r="H1048">
        <v>0.40594443792757401</v>
      </c>
      <c r="I1048">
        <v>0.60668449333806995</v>
      </c>
      <c r="J1048">
        <v>0.45595599125106601</v>
      </c>
      <c r="K1048">
        <v>0.182708899158219</v>
      </c>
      <c r="L1048">
        <v>0.28050196299705799</v>
      </c>
      <c r="M1048">
        <v>-1.6430135857651001E-2</v>
      </c>
      <c r="N1048">
        <v>0.49960234205325998</v>
      </c>
      <c r="O1048">
        <v>0.44974793093913401</v>
      </c>
      <c r="P1048">
        <v>0.37173362575468</v>
      </c>
      <c r="Q1048">
        <v>0.41496912694643801</v>
      </c>
      <c r="R1048">
        <v>0.30427883041709602</v>
      </c>
      <c r="S1048">
        <v>0.19356272412443501</v>
      </c>
      <c r="T1048">
        <v>9.80951478375863E-2</v>
      </c>
      <c r="U1048">
        <v>0.168754713426367</v>
      </c>
      <c r="V1048" s="20">
        <v>0.44938125363821602</v>
      </c>
      <c r="W1048" s="20">
        <v>0.225684179387173</v>
      </c>
      <c r="X1048" s="21">
        <v>0.43401325642337801</v>
      </c>
      <c r="Y1048" s="20">
        <v>0.19117285395137101</v>
      </c>
      <c r="Z1048" s="20">
        <v>9.4096718312902505E-2</v>
      </c>
      <c r="AA1048" s="20">
        <v>0.33087073602150302</v>
      </c>
      <c r="AB1048" s="21">
        <v>8.9407600573989304E-2</v>
      </c>
      <c r="AC1048" s="20">
        <v>0.80229925709016203</v>
      </c>
      <c r="AD1048" s="1" t="s">
        <v>10220</v>
      </c>
      <c r="AE1048" s="1" t="s">
        <v>10221</v>
      </c>
      <c r="AG1048" t="s">
        <v>10221</v>
      </c>
      <c r="AJ1048" s="33"/>
      <c r="AL1048" s="34"/>
      <c r="AN1048" s="34"/>
      <c r="AP1048" s="34"/>
      <c r="AQ1048" t="s">
        <v>18</v>
      </c>
      <c r="BC1048" s="1" t="s">
        <v>18</v>
      </c>
      <c r="BD1048" s="1">
        <f>IF(AY1048="+",IF(AZ1048="+",IF(BA1048="+",7,6),IF(BA1048="+",5,4)),IF(AZ1048="+",IF(BA1048="+",3,2),IF(BA1048="+",1,0)))</f>
        <v>0</v>
      </c>
    </row>
    <row r="1049" spans="1:56" ht="15.75" customHeight="1" x14ac:dyDescent="0.35">
      <c r="A1049" s="1" t="s">
        <v>9546</v>
      </c>
      <c r="B1049">
        <v>8.8553027547526295E-2</v>
      </c>
      <c r="C1049">
        <v>-0.19370619118875099</v>
      </c>
      <c r="D1049">
        <v>2.6096413574088199E-2</v>
      </c>
      <c r="E1049">
        <v>3.4365094176113803E-2</v>
      </c>
      <c r="F1049">
        <v>-1.0770904994553399E-2</v>
      </c>
      <c r="G1049">
        <v>-0.108791897160605</v>
      </c>
      <c r="H1049">
        <v>-0.12714135978263499</v>
      </c>
      <c r="I1049">
        <v>-0.33904818970217798</v>
      </c>
      <c r="J1049">
        <v>-0.42500161557473198</v>
      </c>
      <c r="K1049">
        <v>-0.41376525025536298</v>
      </c>
      <c r="L1049">
        <v>-0.40778122493451102</v>
      </c>
      <c r="M1049">
        <v>-0.32656107083827801</v>
      </c>
      <c r="N1049">
        <v>-0.31270590271788301</v>
      </c>
      <c r="O1049">
        <v>-0.17972925193275599</v>
      </c>
      <c r="P1049">
        <v>-0.234163221556345</v>
      </c>
      <c r="Q1049">
        <v>-0.24398621900474499</v>
      </c>
      <c r="R1049">
        <v>3.09848626557407E-2</v>
      </c>
      <c r="S1049">
        <v>0.214238402719266</v>
      </c>
      <c r="T1049">
        <v>0.17789169125575499</v>
      </c>
      <c r="U1049">
        <v>0.171802131835086</v>
      </c>
      <c r="V1049" s="20">
        <v>-0.14643808790999299</v>
      </c>
      <c r="W1049" s="20">
        <v>-0.39327729040072101</v>
      </c>
      <c r="X1049" s="21">
        <v>-0.242646148802932</v>
      </c>
      <c r="Y1049" s="20">
        <v>0.148729272116462</v>
      </c>
      <c r="Z1049" s="20">
        <v>0.33492396206493302</v>
      </c>
      <c r="AA1049" s="20">
        <v>2.93321943099226E-2</v>
      </c>
      <c r="AB1049" s="21">
        <v>6.5248439035205899E-2</v>
      </c>
      <c r="AC1049" s="20">
        <v>1.0284233293898701E-3</v>
      </c>
      <c r="AD1049" s="1" t="s">
        <v>9547</v>
      </c>
      <c r="AE1049" s="1" t="s">
        <v>9548</v>
      </c>
      <c r="AG1049" t="s">
        <v>9548</v>
      </c>
      <c r="AJ1049" s="33"/>
      <c r="AL1049" s="34"/>
      <c r="AN1049" s="34"/>
      <c r="AP1049" s="34"/>
      <c r="AZ1049" s="1" t="s">
        <v>18</v>
      </c>
      <c r="BC1049" s="1" t="s">
        <v>18</v>
      </c>
      <c r="BD1049" s="1">
        <f>IF(AY1049="+",IF(AZ1049="+",IF(BA1049="+",7,6),IF(BA1049="+",5,4)),IF(AZ1049="+",IF(BA1049="+",3,2),IF(BA1049="+",1,0)))</f>
        <v>2</v>
      </c>
    </row>
    <row r="1050" spans="1:56" ht="15.75" customHeight="1" x14ac:dyDescent="0.35">
      <c r="A1050" s="1" t="s">
        <v>2246</v>
      </c>
      <c r="B1050">
        <v>-0.25259302764783698</v>
      </c>
      <c r="C1050">
        <v>0.200800584525125</v>
      </c>
      <c r="D1050">
        <v>-5.9107196581982902E-3</v>
      </c>
      <c r="E1050">
        <v>4.7993482600758197E-2</v>
      </c>
      <c r="F1050">
        <v>-0.126875069066957</v>
      </c>
      <c r="G1050">
        <v>-0.13897594572289099</v>
      </c>
      <c r="H1050">
        <v>-5.3789425669035502E-2</v>
      </c>
      <c r="I1050">
        <v>-0.17978072401363299</v>
      </c>
      <c r="J1050">
        <v>0.32884966680821398</v>
      </c>
      <c r="K1050">
        <v>0.27746146041833702</v>
      </c>
      <c r="L1050">
        <v>0.25082690813660902</v>
      </c>
      <c r="M1050">
        <v>0.31869210732456599</v>
      </c>
      <c r="N1050">
        <v>0.13893134861176201</v>
      </c>
      <c r="O1050">
        <v>-6.1039908746907496E-3</v>
      </c>
      <c r="P1050">
        <v>2.6983751068738401E-2</v>
      </c>
      <c r="Q1050">
        <v>8.9190271398963804E-3</v>
      </c>
      <c r="R1050">
        <v>-0.124598707325761</v>
      </c>
      <c r="S1050">
        <v>-0.28456942825923698</v>
      </c>
      <c r="T1050">
        <v>-0.319061055125134</v>
      </c>
      <c r="U1050">
        <v>-0.288570132011497</v>
      </c>
      <c r="V1050" s="20">
        <v>-0.124855291118129</v>
      </c>
      <c r="W1050" s="20">
        <v>0.293957535671932</v>
      </c>
      <c r="X1050" s="21">
        <v>4.2182533986426601E-2</v>
      </c>
      <c r="Y1050" s="20">
        <v>-0.25419983068040702</v>
      </c>
      <c r="Z1050" s="20">
        <v>0.438772147534158</v>
      </c>
      <c r="AA1050" s="20">
        <v>0.123273805839432</v>
      </c>
      <c r="AB1050" s="21">
        <v>0.75778164664954195</v>
      </c>
      <c r="AC1050" s="20">
        <v>1.86510660068427E-3</v>
      </c>
      <c r="AD1050" s="1" t="s">
        <v>2247</v>
      </c>
      <c r="AE1050" s="1" t="s">
        <v>2248</v>
      </c>
      <c r="AG1050" t="s">
        <v>2248</v>
      </c>
      <c r="AJ1050" s="33"/>
      <c r="AL1050" s="34"/>
      <c r="AN1050" s="34"/>
      <c r="AP1050" s="34"/>
      <c r="BA1050" s="1" t="s">
        <v>18</v>
      </c>
      <c r="BC1050" s="1" t="s">
        <v>18</v>
      </c>
      <c r="BD1050" s="1">
        <f>IF(AY1050="+",IF(AZ1050="+",IF(BA1050="+",7,6),IF(BA1050="+",5,4)),IF(AZ1050="+",IF(BA1050="+",3,2),IF(BA1050="+",1,0)))</f>
        <v>1</v>
      </c>
    </row>
    <row r="1051" spans="1:56" ht="15.75" customHeight="1" x14ac:dyDescent="0.35">
      <c r="A1051" s="1" t="s">
        <v>5975</v>
      </c>
      <c r="B1051">
        <v>0.11821924088321301</v>
      </c>
      <c r="C1051">
        <v>-0.22946467199296799</v>
      </c>
      <c r="D1051">
        <v>0.15683285674974201</v>
      </c>
      <c r="E1051">
        <v>-0.21401546440487701</v>
      </c>
      <c r="F1051">
        <v>-0.19767416695756301</v>
      </c>
      <c r="G1051">
        <v>-6.4906419871874302E-2</v>
      </c>
      <c r="H1051">
        <v>-4.0124512447017799E-2</v>
      </c>
      <c r="I1051">
        <v>-0.16839099437916999</v>
      </c>
      <c r="J1051">
        <v>-0.63966239947642001</v>
      </c>
      <c r="K1051">
        <v>-0.58213421313706903</v>
      </c>
      <c r="L1051">
        <v>-0.68233254287252598</v>
      </c>
      <c r="M1051">
        <v>-0.36547832247984102</v>
      </c>
      <c r="N1051">
        <v>-0.57018207874027604</v>
      </c>
      <c r="O1051">
        <v>-0.35479715623088498</v>
      </c>
      <c r="P1051">
        <v>-0.44526883925266802</v>
      </c>
      <c r="Q1051">
        <v>-0.34802643929325999</v>
      </c>
      <c r="R1051">
        <v>-0.10853250804456301</v>
      </c>
      <c r="S1051">
        <v>0.19343349865715201</v>
      </c>
      <c r="T1051">
        <v>8.5078215169815605E-2</v>
      </c>
      <c r="U1051">
        <v>0.258372324029776</v>
      </c>
      <c r="V1051" s="20">
        <v>-0.117774023413906</v>
      </c>
      <c r="W1051" s="20">
        <v>-0.56740186949146398</v>
      </c>
      <c r="X1051" s="21">
        <v>-0.42956862837927201</v>
      </c>
      <c r="Y1051" s="20">
        <v>0.107087882453045</v>
      </c>
      <c r="Z1051" s="20">
        <v>0.66969242799878503</v>
      </c>
      <c r="AA1051" s="20">
        <v>3.6911206119598798E-2</v>
      </c>
      <c r="AB1051" s="21">
        <v>6.3387395535593596E-2</v>
      </c>
      <c r="AC1051" s="20">
        <v>3.3169187524475499E-3</v>
      </c>
      <c r="AD1051" s="1" t="s">
        <v>5976</v>
      </c>
      <c r="AE1051" s="1" t="s">
        <v>5977</v>
      </c>
      <c r="AG1051" t="s">
        <v>5977</v>
      </c>
      <c r="AJ1051" s="33"/>
      <c r="AL1051" s="34"/>
      <c r="AN1051" s="34"/>
      <c r="AP1051" s="34"/>
      <c r="AZ1051" s="1" t="s">
        <v>18</v>
      </c>
      <c r="BC1051" s="1" t="s">
        <v>18</v>
      </c>
      <c r="BD1051" s="1">
        <f>IF(AY1051="+",IF(AZ1051="+",IF(BA1051="+",7,6),IF(BA1051="+",5,4)),IF(AZ1051="+",IF(BA1051="+",3,2),IF(BA1051="+",1,0)))</f>
        <v>2</v>
      </c>
    </row>
    <row r="1052" spans="1:56" ht="15.75" customHeight="1" x14ac:dyDescent="0.35">
      <c r="A1052" s="1" t="s">
        <v>10477</v>
      </c>
      <c r="B1052">
        <v>-0.41397080102742001</v>
      </c>
      <c r="C1052">
        <v>0.25531829967703701</v>
      </c>
      <c r="D1052">
        <v>-0.29440965945110398</v>
      </c>
      <c r="E1052">
        <v>0.292225842081346</v>
      </c>
      <c r="F1052">
        <v>0.18879753844869401</v>
      </c>
      <c r="G1052">
        <v>0.29897171969254299</v>
      </c>
      <c r="H1052">
        <v>0.24484246628263201</v>
      </c>
      <c r="I1052">
        <v>0.27857772547614201</v>
      </c>
      <c r="J1052">
        <v>0.51347594079119996</v>
      </c>
      <c r="K1052">
        <v>0.36710878945155001</v>
      </c>
      <c r="L1052">
        <v>0.421363851152459</v>
      </c>
      <c r="M1052">
        <v>0.48530620598979801</v>
      </c>
      <c r="N1052">
        <v>0.56829847937563605</v>
      </c>
      <c r="O1052">
        <v>0.367119431731527</v>
      </c>
      <c r="P1052">
        <v>0.31541549965597698</v>
      </c>
      <c r="Q1052">
        <v>0.250935089438304</v>
      </c>
      <c r="R1052">
        <v>0.20041811211754501</v>
      </c>
      <c r="S1052">
        <v>-0.116910666927072</v>
      </c>
      <c r="T1052">
        <v>-0.183808295072619</v>
      </c>
      <c r="U1052">
        <v>-0.24126631700788601</v>
      </c>
      <c r="V1052" s="20">
        <v>0.25279736247500301</v>
      </c>
      <c r="W1052" s="20">
        <v>0.446813696846252</v>
      </c>
      <c r="X1052" s="21">
        <v>0.37544212505036101</v>
      </c>
      <c r="Y1052" s="20">
        <v>-8.5391791722508298E-2</v>
      </c>
      <c r="Z1052" s="20">
        <v>0.348435602291155</v>
      </c>
      <c r="AA1052" s="20">
        <v>0.161639944817491</v>
      </c>
      <c r="AB1052" s="21">
        <v>0.18265708076373899</v>
      </c>
      <c r="AC1052" s="20">
        <v>1.8657120582324001E-2</v>
      </c>
      <c r="AD1052" s="1" t="s">
        <v>10478</v>
      </c>
      <c r="AE1052" s="1" t="s">
        <v>10479</v>
      </c>
      <c r="AG1052" t="s">
        <v>10479</v>
      </c>
      <c r="AJ1052" s="33"/>
      <c r="AL1052" s="34"/>
      <c r="AN1052" s="34"/>
      <c r="AP1052" s="34"/>
      <c r="BC1052" s="1" t="s">
        <v>18</v>
      </c>
      <c r="BD1052" s="1">
        <f>IF(AY1052="+",IF(AZ1052="+",IF(BA1052="+",7,6),IF(BA1052="+",5,4)),IF(AZ1052="+",IF(BA1052="+",3,2),IF(BA1052="+",1,0)))</f>
        <v>0</v>
      </c>
    </row>
    <row r="1053" spans="1:56" ht="15.75" customHeight="1" x14ac:dyDescent="0.35">
      <c r="A1053" s="1" t="s">
        <v>13929</v>
      </c>
      <c r="B1053">
        <v>-0.108819061340069</v>
      </c>
      <c r="C1053">
        <v>-0.220509826597898</v>
      </c>
      <c r="D1053">
        <v>3.9415303119689202E-2</v>
      </c>
      <c r="E1053">
        <v>0.152875741990882</v>
      </c>
      <c r="F1053">
        <v>-0.66854411035119499</v>
      </c>
      <c r="G1053">
        <v>-0.89095942713446596</v>
      </c>
      <c r="H1053">
        <v>-0.84338415975427095</v>
      </c>
      <c r="I1053">
        <v>-0.67875847640590004</v>
      </c>
      <c r="J1053">
        <v>-0.35285089776039902</v>
      </c>
      <c r="K1053">
        <v>-0.42530020351129399</v>
      </c>
      <c r="L1053">
        <v>-0.54404092033567797</v>
      </c>
      <c r="M1053">
        <v>-0.49836146661201502</v>
      </c>
      <c r="N1053">
        <v>-0.72266502468341198</v>
      </c>
      <c r="O1053">
        <v>-0.428942967105998</v>
      </c>
      <c r="P1053">
        <v>-0.71055368771206195</v>
      </c>
      <c r="Q1053">
        <v>-0.69886475823199401</v>
      </c>
      <c r="R1053">
        <v>-0.32910269708232398</v>
      </c>
      <c r="S1053">
        <v>-1.1710749473716101E-2</v>
      </c>
      <c r="T1053">
        <v>-0.28764997939769998</v>
      </c>
      <c r="U1053">
        <v>-0.27142434876638299</v>
      </c>
      <c r="V1053" s="20">
        <v>-0.77041154341145801</v>
      </c>
      <c r="W1053" s="20">
        <v>-0.45513837205484697</v>
      </c>
      <c r="X1053" s="21">
        <v>-0.64025660943336604</v>
      </c>
      <c r="Y1053" s="20">
        <v>-0.22497194368003101</v>
      </c>
      <c r="Z1053" s="20">
        <v>8.2182283308501192E-3</v>
      </c>
      <c r="AA1053" s="20">
        <v>3.7287983331097702E-2</v>
      </c>
      <c r="AB1053" s="21">
        <v>8.7370183922375905E-3</v>
      </c>
      <c r="AC1053" s="20">
        <v>6.6176909572663006E-2</v>
      </c>
      <c r="AD1053" s="1" t="s">
        <v>13930</v>
      </c>
      <c r="AE1053" s="1" t="s">
        <v>13931</v>
      </c>
      <c r="AG1053" t="s">
        <v>13931</v>
      </c>
      <c r="AJ1053" s="33"/>
      <c r="AL1053" s="34"/>
      <c r="AN1053" s="34"/>
      <c r="AP1053" s="34"/>
      <c r="AY1053" s="1" t="s">
        <v>18</v>
      </c>
      <c r="AZ1053" s="1" t="s">
        <v>18</v>
      </c>
      <c r="BC1053" s="1" t="s">
        <v>18</v>
      </c>
      <c r="BD1053" s="1">
        <f>IF(AY1053="+",IF(AZ1053="+",IF(BA1053="+",7,6),IF(BA1053="+",5,4)),IF(AZ1053="+",IF(BA1053="+",3,2),IF(BA1053="+",1,0)))</f>
        <v>6</v>
      </c>
    </row>
    <row r="1054" spans="1:56" ht="15.75" customHeight="1" x14ac:dyDescent="0.35">
      <c r="A1054" s="1" t="s">
        <v>1962</v>
      </c>
      <c r="B1054">
        <v>-1.50074766437333E-2</v>
      </c>
      <c r="C1054">
        <v>4.1311059437713897E-2</v>
      </c>
      <c r="D1054">
        <v>0.179939422802849</v>
      </c>
      <c r="E1054">
        <v>-0.18739308139767499</v>
      </c>
      <c r="F1054">
        <v>0.29136446204838401</v>
      </c>
      <c r="G1054">
        <v>0.23880151249256901</v>
      </c>
      <c r="H1054">
        <v>0.21243312636522901</v>
      </c>
      <c r="I1054">
        <v>0.35583790047213398</v>
      </c>
      <c r="J1054">
        <v>0.31376687697021999</v>
      </c>
      <c r="K1054">
        <v>0.30389700097890199</v>
      </c>
      <c r="L1054">
        <v>2.2909985705593099E-2</v>
      </c>
      <c r="M1054">
        <v>0.22002886389555601</v>
      </c>
      <c r="N1054">
        <v>0.197578710491841</v>
      </c>
      <c r="O1054">
        <v>0.21881221076177901</v>
      </c>
      <c r="P1054">
        <v>-2.20815717329867E-2</v>
      </c>
      <c r="Q1054">
        <v>4.5100618458263603E-2</v>
      </c>
      <c r="R1054">
        <v>-3.4839555502579597E-2</v>
      </c>
      <c r="S1054">
        <v>-3.1637342393682898E-2</v>
      </c>
      <c r="T1054">
        <v>-0.29433348610221999</v>
      </c>
      <c r="U1054">
        <v>-0.17784623056158</v>
      </c>
      <c r="V1054" s="20">
        <v>0.274609250344579</v>
      </c>
      <c r="W1054" s="20">
        <v>0.215150681887568</v>
      </c>
      <c r="X1054" s="21">
        <v>0.10985249199472399</v>
      </c>
      <c r="Y1054" s="20">
        <v>-0.13466415364001499</v>
      </c>
      <c r="Z1054" s="20">
        <v>9.1030628937599903E-2</v>
      </c>
      <c r="AA1054" s="20">
        <v>0.176365998613527</v>
      </c>
      <c r="AB1054" s="21">
        <v>0.42889335999841</v>
      </c>
      <c r="AC1054" s="20">
        <v>1.9359935513389701E-2</v>
      </c>
      <c r="AD1054" s="1" t="s">
        <v>1963</v>
      </c>
      <c r="AE1054" s="1" t="s">
        <v>1964</v>
      </c>
      <c r="AG1054" t="s">
        <v>1964</v>
      </c>
      <c r="AJ1054" s="33"/>
      <c r="AL1054" s="34"/>
      <c r="AN1054" s="34"/>
      <c r="AP1054" s="34"/>
      <c r="BC1054" s="1" t="s">
        <v>18</v>
      </c>
      <c r="BD1054" s="1">
        <f>IF(AY1054="+",IF(AZ1054="+",IF(BA1054="+",7,6),IF(BA1054="+",5,4)),IF(AZ1054="+",IF(BA1054="+",3,2),IF(BA1054="+",1,0)))</f>
        <v>0</v>
      </c>
    </row>
    <row r="1055" spans="1:56" ht="15.75" customHeight="1" x14ac:dyDescent="0.35">
      <c r="A1055" s="1" t="s">
        <v>3169</v>
      </c>
      <c r="B1055">
        <v>4.4192022910371498E-2</v>
      </c>
      <c r="C1055">
        <v>-0.121268677166766</v>
      </c>
      <c r="D1055">
        <v>-3.0797403323945899E-2</v>
      </c>
      <c r="E1055">
        <v>-2.5751427921476201E-2</v>
      </c>
      <c r="F1055">
        <v>-0.18808570164153501</v>
      </c>
      <c r="G1055">
        <v>-0.24188423920899099</v>
      </c>
      <c r="H1055">
        <v>-0.212055404977498</v>
      </c>
      <c r="I1055">
        <v>-0.13669473866621801</v>
      </c>
      <c r="J1055">
        <v>-0.18990203300464001</v>
      </c>
      <c r="K1055">
        <v>-8.65344410375226E-2</v>
      </c>
      <c r="L1055">
        <v>0.16655437383497601</v>
      </c>
      <c r="M1055">
        <v>0.121020897761024</v>
      </c>
      <c r="N1055">
        <v>-0.27496576750610402</v>
      </c>
      <c r="O1055">
        <v>-0.146895710773225</v>
      </c>
      <c r="P1055">
        <v>-0.16826681898187701</v>
      </c>
      <c r="Q1055">
        <v>-0.11470365183081201</v>
      </c>
      <c r="R1055">
        <v>-0.31275739877832998</v>
      </c>
      <c r="S1055">
        <v>-0.18284732137988799</v>
      </c>
      <c r="T1055">
        <v>-0.21990265159259001</v>
      </c>
      <c r="U1055">
        <v>-0.149864590194806</v>
      </c>
      <c r="V1055" s="20">
        <v>-0.19468002112356</v>
      </c>
      <c r="W1055" s="20">
        <v>2.7846993884594602E-3</v>
      </c>
      <c r="X1055" s="21">
        <v>-0.17620798727300499</v>
      </c>
      <c r="Y1055" s="20">
        <v>-0.21634299048640299</v>
      </c>
      <c r="Z1055" s="20">
        <v>4.3541132897033603E-2</v>
      </c>
      <c r="AA1055" s="20">
        <v>0.78885406730451002</v>
      </c>
      <c r="AB1055" s="21">
        <v>6.4563023150840601E-2</v>
      </c>
      <c r="AC1055" s="20">
        <v>0.10930294012192</v>
      </c>
      <c r="AD1055" s="1" t="s">
        <v>3170</v>
      </c>
      <c r="AE1055" s="1" t="s">
        <v>3171</v>
      </c>
      <c r="AG1055" t="s">
        <v>3171</v>
      </c>
      <c r="AJ1055" s="33"/>
      <c r="AL1055" s="34"/>
      <c r="AN1055" s="34"/>
      <c r="AP1055" s="34"/>
      <c r="BC1055" s="1" t="s">
        <v>18</v>
      </c>
      <c r="BD1055" s="1">
        <f>IF(AY1055="+",IF(AZ1055="+",IF(BA1055="+",7,6),IF(BA1055="+",5,4)),IF(AZ1055="+",IF(BA1055="+",3,2),IF(BA1055="+",1,0)))</f>
        <v>0</v>
      </c>
    </row>
    <row r="1056" spans="1:56" ht="15.75" customHeight="1" x14ac:dyDescent="0.35">
      <c r="A1056" s="1" t="s">
        <v>1563</v>
      </c>
      <c r="B1056">
        <v>-4.3338727019720101E-2</v>
      </c>
      <c r="C1056">
        <v>3.5768748203654097E-2</v>
      </c>
      <c r="D1056">
        <v>-0.110479189992632</v>
      </c>
      <c r="E1056">
        <v>6.3406021302109594E-2</v>
      </c>
      <c r="F1056">
        <v>-0.13393596667725299</v>
      </c>
      <c r="G1056">
        <v>-0.124409909732789</v>
      </c>
      <c r="H1056">
        <v>-0.21401716601622101</v>
      </c>
      <c r="I1056">
        <v>2.6306996702542599E-3</v>
      </c>
      <c r="J1056">
        <v>-0.12273996684164699</v>
      </c>
      <c r="K1056">
        <v>-0.20452463771985899</v>
      </c>
      <c r="L1056">
        <v>7.0976646108153296E-2</v>
      </c>
      <c r="M1056">
        <v>-0.19909763130939401</v>
      </c>
      <c r="N1056">
        <v>-0.17771311388629599</v>
      </c>
      <c r="O1056">
        <v>-0.30487409795178</v>
      </c>
      <c r="P1056">
        <v>-0.224357820509689</v>
      </c>
      <c r="Q1056">
        <v>-0.21545976513144999</v>
      </c>
      <c r="R1056">
        <v>-7.1591389930866806E-2</v>
      </c>
      <c r="S1056">
        <v>-0.19897123549353499</v>
      </c>
      <c r="T1056">
        <v>-0.121075706364318</v>
      </c>
      <c r="U1056">
        <v>-9.9438254416151201E-2</v>
      </c>
      <c r="V1056" s="20">
        <v>-0.117433085689002</v>
      </c>
      <c r="W1056" s="20">
        <v>-0.113846397440686</v>
      </c>
      <c r="X1056" s="21">
        <v>-0.230601199369804</v>
      </c>
      <c r="Y1056" s="20">
        <v>-0.122769146551217</v>
      </c>
      <c r="Z1056" s="20">
        <v>0.25469637766449599</v>
      </c>
      <c r="AA1056" s="20">
        <v>0.37075345654782199</v>
      </c>
      <c r="AB1056" s="21">
        <v>2.05916349130582E-2</v>
      </c>
      <c r="AC1056" s="20">
        <v>0.92153748972515404</v>
      </c>
      <c r="AD1056" s="1" t="s">
        <v>1564</v>
      </c>
      <c r="AE1056" s="1" t="s">
        <v>1565</v>
      </c>
      <c r="AG1056" t="s">
        <v>1565</v>
      </c>
      <c r="AJ1056" s="33"/>
      <c r="AL1056" s="34"/>
      <c r="AN1056" s="34"/>
      <c r="AP1056" s="34"/>
      <c r="AQ1056" t="s">
        <v>18</v>
      </c>
      <c r="BC1056" s="1" t="s">
        <v>18</v>
      </c>
      <c r="BD1056" s="1">
        <f>IF(AY1056="+",IF(AZ1056="+",IF(BA1056="+",7,6),IF(BA1056="+",5,4)),IF(AZ1056="+",IF(BA1056="+",3,2),IF(BA1056="+",1,0)))</f>
        <v>0</v>
      </c>
    </row>
    <row r="1057" spans="1:56" ht="15.75" customHeight="1" x14ac:dyDescent="0.35">
      <c r="A1057" s="1" t="s">
        <v>6285</v>
      </c>
      <c r="B1057">
        <v>-5.7721226401569597E-2</v>
      </c>
      <c r="C1057">
        <v>-8.4799437527879204E-2</v>
      </c>
      <c r="D1057">
        <v>-1.86509938614202E-2</v>
      </c>
      <c r="E1057">
        <v>0.100231123572094</v>
      </c>
      <c r="F1057">
        <v>-0.220360445308177</v>
      </c>
      <c r="G1057">
        <v>-0.64376940705110997</v>
      </c>
      <c r="H1057">
        <v>-0.62762637036243996</v>
      </c>
      <c r="I1057">
        <v>-0.41183611358074901</v>
      </c>
      <c r="J1057">
        <v>-0.19753325459080001</v>
      </c>
      <c r="K1057">
        <v>-0.202909524221041</v>
      </c>
      <c r="L1057">
        <v>-0.25478714872335101</v>
      </c>
      <c r="M1057">
        <v>-0.434048707729704</v>
      </c>
      <c r="N1057">
        <v>-0.51840952989093303</v>
      </c>
      <c r="O1057">
        <v>-0.40456811187283698</v>
      </c>
      <c r="P1057">
        <v>-0.364348704975968</v>
      </c>
      <c r="Q1057">
        <v>-0.44361951389099202</v>
      </c>
      <c r="R1057">
        <v>-0.28054231407378399</v>
      </c>
      <c r="S1057">
        <v>-0.15133948910192899</v>
      </c>
      <c r="T1057">
        <v>-0.111181471895022</v>
      </c>
      <c r="U1057">
        <v>-0.17885210026388201</v>
      </c>
      <c r="V1057" s="20">
        <v>-0.47589808407561901</v>
      </c>
      <c r="W1057" s="20">
        <v>-0.272319658816224</v>
      </c>
      <c r="X1057" s="21">
        <v>-0.43273646515768199</v>
      </c>
      <c r="Y1057" s="20">
        <v>-0.18047884383365401</v>
      </c>
      <c r="Z1057" s="20">
        <v>5.2375588792117497E-2</v>
      </c>
      <c r="AA1057" s="20">
        <v>4.66767272026547E-2</v>
      </c>
      <c r="AB1057" s="21">
        <v>2.8327487844223699E-3</v>
      </c>
      <c r="AC1057" s="20">
        <v>0.27877551635551301</v>
      </c>
      <c r="AD1057" s="1" t="s">
        <v>6286</v>
      </c>
      <c r="AE1057" s="1" t="s">
        <v>6287</v>
      </c>
      <c r="AF1057" s="1">
        <v>2</v>
      </c>
      <c r="AG1057" t="s">
        <v>16180</v>
      </c>
      <c r="AH1057" t="s">
        <v>18</v>
      </c>
      <c r="AI1057" t="s">
        <v>18</v>
      </c>
      <c r="AJ1057" s="33"/>
      <c r="AL1057" s="34"/>
      <c r="AN1057" s="34"/>
      <c r="AP1057" s="34"/>
      <c r="AY1057" s="1"/>
      <c r="AZ1057" s="1" t="s">
        <v>18</v>
      </c>
      <c r="BC1057" s="1" t="s">
        <v>18</v>
      </c>
      <c r="BD1057" s="1">
        <f>IF(AY1057="+",IF(AZ1057="+",IF(BA1057="+",7,6),IF(BA1057="+",5,4)),IF(AZ1057="+",IF(BA1057="+",3,2),IF(BA1057="+",1,0)))</f>
        <v>2</v>
      </c>
    </row>
    <row r="1058" spans="1:56" ht="15.75" customHeight="1" x14ac:dyDescent="0.35">
      <c r="A1058" s="1" t="s">
        <v>6258</v>
      </c>
      <c r="B1058">
        <v>6.8759328219288193E-2</v>
      </c>
      <c r="C1058">
        <v>-3.04194193955502E-2</v>
      </c>
      <c r="D1058">
        <v>1.15461221249357E-2</v>
      </c>
      <c r="E1058">
        <v>1.3849961281076399E-2</v>
      </c>
      <c r="F1058">
        <v>0.26616844028402198</v>
      </c>
      <c r="G1058">
        <v>0.21235827535326299</v>
      </c>
      <c r="H1058">
        <v>0.10729711353105401</v>
      </c>
      <c r="I1058">
        <v>0.31648125120764398</v>
      </c>
      <c r="J1058">
        <v>0.13452807163303601</v>
      </c>
      <c r="K1058">
        <v>0.271055529861564</v>
      </c>
      <c r="L1058">
        <v>0.29793130235130699</v>
      </c>
      <c r="M1058">
        <v>8.9722694225740598E-2</v>
      </c>
      <c r="N1058">
        <v>0.25742646987477902</v>
      </c>
      <c r="O1058">
        <v>0.148917088932944</v>
      </c>
      <c r="P1058">
        <v>0.17865753793738301</v>
      </c>
      <c r="Q1058">
        <v>0.100288973497143</v>
      </c>
      <c r="R1058">
        <v>7.7124375349712102E-2</v>
      </c>
      <c r="S1058">
        <v>-2.17354422338778E-2</v>
      </c>
      <c r="T1058">
        <v>-3.4908451844204297E-2</v>
      </c>
      <c r="U1058">
        <v>-7.4440668367800195E-2</v>
      </c>
      <c r="V1058" s="20">
        <v>0.225576270093996</v>
      </c>
      <c r="W1058" s="20">
        <v>0.19830939951791199</v>
      </c>
      <c r="X1058" s="21">
        <v>0.17132251756056199</v>
      </c>
      <c r="Y1058" s="20">
        <v>-1.3490046774042501E-2</v>
      </c>
      <c r="Z1058" s="20">
        <v>4.8635232936556701E-2</v>
      </c>
      <c r="AA1058" s="20">
        <v>8.8961203455941704E-2</v>
      </c>
      <c r="AB1058" s="21">
        <v>3.26909655280537E-2</v>
      </c>
      <c r="AC1058" s="20">
        <v>3.08281852059763E-2</v>
      </c>
      <c r="AD1058" s="1" t="s">
        <v>6259</v>
      </c>
      <c r="AE1058" s="1" t="s">
        <v>6260</v>
      </c>
      <c r="AG1058" t="s">
        <v>6260</v>
      </c>
      <c r="AJ1058" s="33"/>
      <c r="AL1058" s="34"/>
      <c r="AN1058" s="34"/>
      <c r="AP1058" s="34"/>
      <c r="AY1058" s="1" t="s">
        <v>18</v>
      </c>
      <c r="BB1058" s="1" t="s">
        <v>18</v>
      </c>
      <c r="BD1058" s="1">
        <f>IF(AY1058="+",IF(AZ1058="+",IF(BA1058="+",7,6),IF(BA1058="+",5,4)),IF(AZ1058="+",IF(BA1058="+",3,2),IF(BA1058="+",1,0)))</f>
        <v>4</v>
      </c>
    </row>
    <row r="1059" spans="1:56" ht="15.75" customHeight="1" x14ac:dyDescent="0.35">
      <c r="A1059" s="1" t="s">
        <v>575</v>
      </c>
      <c r="B1059">
        <v>-0.37160497709603102</v>
      </c>
      <c r="C1059">
        <v>0.30223481178934603</v>
      </c>
      <c r="D1059">
        <v>-0.27428071680829902</v>
      </c>
      <c r="E1059">
        <v>0.18839937396588299</v>
      </c>
      <c r="F1059">
        <v>4.1466788178377699E-2</v>
      </c>
      <c r="G1059">
        <v>-4.0349146816858097E-2</v>
      </c>
      <c r="H1059">
        <v>-1.56850338678165E-2</v>
      </c>
      <c r="I1059">
        <v>4.6778269212710999E-2</v>
      </c>
      <c r="J1059">
        <v>0.37216272120796401</v>
      </c>
      <c r="K1059">
        <v>0.22994268132278001</v>
      </c>
      <c r="L1059">
        <v>0.346947172356322</v>
      </c>
      <c r="M1059">
        <v>0.28186283338043699</v>
      </c>
      <c r="N1059">
        <v>0.21161330240370499</v>
      </c>
      <c r="O1059">
        <v>5.4845830854461403E-2</v>
      </c>
      <c r="P1059">
        <v>5.5619035914848299E-2</v>
      </c>
      <c r="Q1059">
        <v>5.3950506282300803E-2</v>
      </c>
      <c r="R1059">
        <v>-5.6922186807361101E-2</v>
      </c>
      <c r="S1059">
        <v>-0.255754915769562</v>
      </c>
      <c r="T1059">
        <v>-0.28668316321714199</v>
      </c>
      <c r="U1059">
        <v>-0.28151026045807098</v>
      </c>
      <c r="V1059" s="20">
        <v>8.0527191766035303E-3</v>
      </c>
      <c r="W1059" s="20">
        <v>0.307728852066876</v>
      </c>
      <c r="X1059" s="21">
        <v>9.4007168863829094E-2</v>
      </c>
      <c r="Y1059" s="20">
        <v>-0.22021763156303401</v>
      </c>
      <c r="Z1059" s="20">
        <v>0.87153381461799795</v>
      </c>
      <c r="AA1059" s="20">
        <v>0.23552904223007201</v>
      </c>
      <c r="AB1059" s="21">
        <v>0.59550313983382397</v>
      </c>
      <c r="AC1059" s="20">
        <v>2.4170465498794601E-3</v>
      </c>
      <c r="AD1059" s="1" t="s">
        <v>576</v>
      </c>
      <c r="AE1059" s="1" t="s">
        <v>577</v>
      </c>
      <c r="AG1059" t="s">
        <v>577</v>
      </c>
      <c r="AJ1059" s="33"/>
      <c r="AL1059" s="34"/>
      <c r="AN1059" s="34"/>
      <c r="AP1059" s="34"/>
      <c r="BA1059" s="1" t="s">
        <v>18</v>
      </c>
      <c r="BC1059" s="1" t="s">
        <v>18</v>
      </c>
      <c r="BD1059" s="1">
        <f>IF(AY1059="+",IF(AZ1059="+",IF(BA1059="+",7,6),IF(BA1059="+",5,4)),IF(AZ1059="+",IF(BA1059="+",3,2),IF(BA1059="+",1,0)))</f>
        <v>1</v>
      </c>
    </row>
    <row r="1060" spans="1:56" ht="15.75" customHeight="1" x14ac:dyDescent="0.35">
      <c r="A1060" s="1" t="s">
        <v>4992</v>
      </c>
      <c r="B1060">
        <v>-0.172052957637429</v>
      </c>
      <c r="C1060">
        <v>-5.4135531569628097E-3</v>
      </c>
      <c r="D1060">
        <v>0.104556278967117</v>
      </c>
      <c r="E1060">
        <v>0.18475795884846699</v>
      </c>
      <c r="F1060">
        <v>0.205395452377788</v>
      </c>
      <c r="G1060">
        <v>9.58620606567189E-2</v>
      </c>
      <c r="H1060">
        <v>-8.3751306361354808E-3</v>
      </c>
      <c r="I1060">
        <v>0.24252547483760301</v>
      </c>
      <c r="J1060">
        <v>0.48220262914429801</v>
      </c>
      <c r="K1060">
        <v>0.52200768352757299</v>
      </c>
      <c r="L1060">
        <v>0.59207669634062199</v>
      </c>
      <c r="M1060">
        <v>0.21260443886993899</v>
      </c>
      <c r="N1060">
        <v>0.370390203384101</v>
      </c>
      <c r="O1060">
        <v>0.22511091859495</v>
      </c>
      <c r="P1060">
        <v>2.3525160669863099E-2</v>
      </c>
      <c r="Q1060">
        <v>0.117851571763247</v>
      </c>
      <c r="R1060">
        <v>-5.2501095980892698E-2</v>
      </c>
      <c r="S1060">
        <v>-0.231402224282307</v>
      </c>
      <c r="T1060">
        <v>-0.43837222642016599</v>
      </c>
      <c r="U1060">
        <v>-0.38066266117695102</v>
      </c>
      <c r="V1060" s="20">
        <v>0.13385196430899299</v>
      </c>
      <c r="W1060" s="20">
        <v>0.45222286197060801</v>
      </c>
      <c r="X1060" s="21">
        <v>0.18421946360304001</v>
      </c>
      <c r="Y1060" s="20">
        <v>-0.27573455196507901</v>
      </c>
      <c r="Z1060" s="20">
        <v>0.46679509055187401</v>
      </c>
      <c r="AA1060" s="20">
        <v>4.2736402599444001E-2</v>
      </c>
      <c r="AB1060" s="21">
        <v>0.29573854432674801</v>
      </c>
      <c r="AC1060" s="20">
        <v>3.60619296278482E-3</v>
      </c>
      <c r="AD1060" s="1" t="s">
        <v>4993</v>
      </c>
      <c r="AE1060" s="1" t="s">
        <v>4994</v>
      </c>
      <c r="AG1060" t="s">
        <v>4994</v>
      </c>
      <c r="AJ1060" s="33"/>
      <c r="AL1060" s="34"/>
      <c r="AN1060" s="34"/>
      <c r="AP1060" s="34"/>
      <c r="AZ1060" s="1" t="s">
        <v>18</v>
      </c>
      <c r="BA1060" s="1" t="s">
        <v>18</v>
      </c>
      <c r="BC1060" s="1" t="s">
        <v>18</v>
      </c>
      <c r="BD1060" s="1">
        <f>IF(AY1060="+",IF(AZ1060="+",IF(BA1060="+",7,6),IF(BA1060="+",5,4)),IF(AZ1060="+",IF(BA1060="+",3,2),IF(BA1060="+",1,0)))</f>
        <v>3</v>
      </c>
    </row>
    <row r="1061" spans="1:56" ht="15.75" customHeight="1" x14ac:dyDescent="0.35">
      <c r="A1061" s="1" t="s">
        <v>8570</v>
      </c>
      <c r="B1061">
        <v>-8.8431696253144704E-2</v>
      </c>
      <c r="C1061">
        <v>3.4644998997859403E-2</v>
      </c>
      <c r="D1061">
        <v>-7.2875860527517503E-2</v>
      </c>
      <c r="E1061">
        <v>0.136999324274555</v>
      </c>
      <c r="F1061">
        <v>0.14472435204102899</v>
      </c>
      <c r="G1061">
        <v>-1.3633746516439201E-2</v>
      </c>
      <c r="H1061">
        <v>1.6415407200889201E-2</v>
      </c>
      <c r="I1061">
        <v>0.31110392058208203</v>
      </c>
      <c r="J1061">
        <v>0.33176095587212401</v>
      </c>
      <c r="K1061">
        <v>0.236318373178529</v>
      </c>
      <c r="L1061">
        <v>0.172531885211196</v>
      </c>
      <c r="M1061">
        <v>0.19873569912273101</v>
      </c>
      <c r="N1061">
        <v>0.11121320158363</v>
      </c>
      <c r="O1061">
        <v>0.131244347216629</v>
      </c>
      <c r="P1061">
        <v>0.27956281608162697</v>
      </c>
      <c r="Q1061">
        <v>0.106002521911733</v>
      </c>
      <c r="R1061">
        <v>-9.1969016815076202E-2</v>
      </c>
      <c r="S1061">
        <v>-0.10343822676730199</v>
      </c>
      <c r="T1061">
        <v>1.05780469488965E-3</v>
      </c>
      <c r="U1061">
        <v>-0.12693402778122301</v>
      </c>
      <c r="V1061" s="20">
        <v>0.11465248332689</v>
      </c>
      <c r="W1061" s="20">
        <v>0.234836728346145</v>
      </c>
      <c r="X1061" s="21">
        <v>0.15700572169840499</v>
      </c>
      <c r="Y1061" s="20">
        <v>-8.0320866667177998E-2</v>
      </c>
      <c r="Z1061" s="20">
        <v>0.41673526619068901</v>
      </c>
      <c r="AA1061" s="20">
        <v>5.1625681538454003E-2</v>
      </c>
      <c r="AB1061" s="21">
        <v>0.12457409924123899</v>
      </c>
      <c r="AC1061" s="20">
        <v>2.4746475079041202E-3</v>
      </c>
      <c r="AD1061" s="1" t="s">
        <v>8571</v>
      </c>
      <c r="AE1061" s="1" t="s">
        <v>8572</v>
      </c>
      <c r="AG1061" t="s">
        <v>8572</v>
      </c>
      <c r="AJ1061" s="33"/>
      <c r="AL1061" s="34"/>
      <c r="AN1061" s="34"/>
      <c r="AP1061" s="34"/>
      <c r="AZ1061" s="1"/>
      <c r="BC1061" s="1" t="s">
        <v>18</v>
      </c>
      <c r="BD1061" s="1">
        <f>IF(AY1061="+",IF(AZ1061="+",IF(BA1061="+",7,6),IF(BA1061="+",5,4)),IF(AZ1061="+",IF(BA1061="+",3,2),IF(BA1061="+",1,0)))</f>
        <v>0</v>
      </c>
    </row>
    <row r="1062" spans="1:56" ht="15.75" customHeight="1" x14ac:dyDescent="0.35">
      <c r="A1062" s="1" t="s">
        <v>8573</v>
      </c>
      <c r="B1062">
        <v>-0.36058632814573299</v>
      </c>
      <c r="C1062">
        <v>0.54665373578294096</v>
      </c>
      <c r="D1062">
        <v>-0.39046027914272502</v>
      </c>
      <c r="E1062">
        <v>-7.8554855336150697E-2</v>
      </c>
      <c r="F1062">
        <v>0.30996852791359403</v>
      </c>
      <c r="G1062">
        <v>0.15195765771449199</v>
      </c>
      <c r="H1062">
        <v>-0.22388443764377799</v>
      </c>
      <c r="I1062">
        <v>0.16399712560941099</v>
      </c>
      <c r="J1062">
        <v>-0.314564660979396</v>
      </c>
      <c r="K1062">
        <v>-0.53683042240026402</v>
      </c>
      <c r="L1062">
        <v>-0.37163982752917701</v>
      </c>
      <c r="M1062">
        <v>-0.81505376927462103</v>
      </c>
      <c r="N1062">
        <v>-9.5476208890763595E-2</v>
      </c>
      <c r="O1062">
        <v>-0.60178757970671803</v>
      </c>
      <c r="P1062">
        <v>-3.05308914664498E-2</v>
      </c>
      <c r="Q1062">
        <v>-0.289205841865873</v>
      </c>
      <c r="R1062">
        <v>0.346012827137538</v>
      </c>
      <c r="S1062">
        <v>-0.16191564969882</v>
      </c>
      <c r="T1062">
        <v>0.49360890005500802</v>
      </c>
      <c r="U1062">
        <v>0.21221789309438399</v>
      </c>
      <c r="V1062" s="20">
        <v>0.10050971839843</v>
      </c>
      <c r="W1062" s="20">
        <v>-0.50952217004586497</v>
      </c>
      <c r="X1062" s="21">
        <v>-0.25425013048245099</v>
      </c>
      <c r="Y1062" s="20">
        <v>0.222480992647027</v>
      </c>
      <c r="Z1062" s="20">
        <v>0.65867331119880601</v>
      </c>
      <c r="AA1062" s="20">
        <v>0.25093362880938602</v>
      </c>
      <c r="AB1062" s="21">
        <v>0.60587318017078995</v>
      </c>
      <c r="AC1062" s="20">
        <v>1.6207412069638001E-2</v>
      </c>
      <c r="AD1062" s="1" t="s">
        <v>8574</v>
      </c>
      <c r="AE1062" s="1" t="s">
        <v>8575</v>
      </c>
      <c r="AG1062" t="s">
        <v>8575</v>
      </c>
      <c r="AJ1062" s="33"/>
      <c r="AL1062" s="34"/>
      <c r="AN1062" s="34"/>
      <c r="AP1062" s="34"/>
      <c r="BA1062" s="1" t="s">
        <v>18</v>
      </c>
      <c r="BC1062" s="1" t="s">
        <v>18</v>
      </c>
      <c r="BD1062" s="1">
        <f>IF(AY1062="+",IF(AZ1062="+",IF(BA1062="+",7,6),IF(BA1062="+",5,4)),IF(AZ1062="+",IF(BA1062="+",3,2),IF(BA1062="+",1,0)))</f>
        <v>1</v>
      </c>
    </row>
    <row r="1063" spans="1:56" ht="15.75" customHeight="1" x14ac:dyDescent="0.35">
      <c r="A1063" s="1" t="s">
        <v>5274</v>
      </c>
      <c r="B1063">
        <v>-0.20386096497087899</v>
      </c>
      <c r="C1063">
        <v>0.30471654826650102</v>
      </c>
      <c r="D1063">
        <v>-0.22710378789280899</v>
      </c>
      <c r="E1063">
        <v>0.18884390974940901</v>
      </c>
      <c r="F1063">
        <v>0.26132719664190202</v>
      </c>
      <c r="G1063">
        <v>0.18223275332601899</v>
      </c>
      <c r="H1063">
        <v>0.16638296331180499</v>
      </c>
      <c r="I1063">
        <v>0.24266798861663799</v>
      </c>
      <c r="J1063">
        <v>0.30488044475806603</v>
      </c>
      <c r="K1063">
        <v>5.9143909681713402E-2</v>
      </c>
      <c r="L1063">
        <v>0.30232087902406601</v>
      </c>
      <c r="M1063">
        <v>-0.11647898789873901</v>
      </c>
      <c r="N1063">
        <v>0.33222996600306898</v>
      </c>
      <c r="O1063">
        <v>0.158722355761624</v>
      </c>
      <c r="P1063">
        <v>0.18309723276142201</v>
      </c>
      <c r="Q1063">
        <v>0.20859204700289399</v>
      </c>
      <c r="R1063">
        <v>0.20845232722536799</v>
      </c>
      <c r="S1063">
        <v>5.0163519095790497E-3</v>
      </c>
      <c r="T1063">
        <v>1.533286027122E-2</v>
      </c>
      <c r="U1063">
        <v>5.0125474469353802E-2</v>
      </c>
      <c r="V1063" s="20">
        <v>0.213152725474091</v>
      </c>
      <c r="W1063" s="20">
        <v>0.137466561391276</v>
      </c>
      <c r="X1063" s="21">
        <v>0.22066040038225199</v>
      </c>
      <c r="Y1063" s="20">
        <v>6.9731753468880303E-2</v>
      </c>
      <c r="Z1063" s="20">
        <v>0.38753452445959702</v>
      </c>
      <c r="AA1063" s="20">
        <v>0.61744134904300296</v>
      </c>
      <c r="AB1063" s="21">
        <v>0.33353573632977401</v>
      </c>
      <c r="AC1063" s="20">
        <v>0.63505663563475101</v>
      </c>
      <c r="AD1063" s="1" t="s">
        <v>5275</v>
      </c>
      <c r="AE1063" s="1" t="s">
        <v>5276</v>
      </c>
      <c r="AG1063" t="s">
        <v>5276</v>
      </c>
      <c r="AJ1063" s="33"/>
      <c r="AL1063" s="34"/>
      <c r="AN1063" s="34"/>
      <c r="AP1063" s="34"/>
      <c r="BC1063" s="1" t="s">
        <v>18</v>
      </c>
      <c r="BD1063" s="1">
        <f>IF(AY1063="+",IF(AZ1063="+",IF(BA1063="+",7,6),IF(BA1063="+",5,4)),IF(AZ1063="+",IF(BA1063="+",3,2),IF(BA1063="+",1,0)))</f>
        <v>0</v>
      </c>
    </row>
    <row r="1064" spans="1:56" ht="15.75" customHeight="1" x14ac:dyDescent="0.35">
      <c r="A1064" s="1" t="s">
        <v>8446</v>
      </c>
      <c r="B1064">
        <v>-9.0711136800155107E-2</v>
      </c>
      <c r="C1064">
        <v>0.20318812753325899</v>
      </c>
      <c r="D1064">
        <v>-7.3370308657304997E-2</v>
      </c>
      <c r="E1064">
        <v>5.6492430510863598E-2</v>
      </c>
      <c r="F1064">
        <v>0.36647877423493602</v>
      </c>
      <c r="G1064">
        <v>0.47310186664834297</v>
      </c>
      <c r="H1064">
        <v>0.40345231524164099</v>
      </c>
      <c r="I1064">
        <v>0.40297073522703197</v>
      </c>
      <c r="J1064">
        <v>0.39152601900734202</v>
      </c>
      <c r="K1064">
        <v>0.21022476929832501</v>
      </c>
      <c r="L1064">
        <v>0.20680079126881301</v>
      </c>
      <c r="M1064">
        <v>0.27575292507791099</v>
      </c>
      <c r="N1064">
        <v>0.52357959673077203</v>
      </c>
      <c r="O1064">
        <v>0.386559490196003</v>
      </c>
      <c r="P1064">
        <v>0.43421115582001402</v>
      </c>
      <c r="Q1064">
        <v>0.22320156491903401</v>
      </c>
      <c r="R1064">
        <v>0.30304583819775499</v>
      </c>
      <c r="S1064">
        <v>0.11351195533531901</v>
      </c>
      <c r="T1064">
        <v>0.135381285203615</v>
      </c>
      <c r="U1064">
        <v>-5.2817746006171798E-2</v>
      </c>
      <c r="V1064" s="20">
        <v>0.411500922837988</v>
      </c>
      <c r="W1064" s="20">
        <v>0.27107612616309801</v>
      </c>
      <c r="X1064" s="21">
        <v>0.39188795191645598</v>
      </c>
      <c r="Y1064" s="20">
        <v>0.124780333182629</v>
      </c>
      <c r="Z1064" s="20">
        <v>3.5889668174399203E-2</v>
      </c>
      <c r="AA1064" s="20">
        <v>8.4297551248564098E-2</v>
      </c>
      <c r="AB1064" s="21">
        <v>2.61847504841386E-2</v>
      </c>
      <c r="AC1064" s="20">
        <v>0.19379018501838599</v>
      </c>
      <c r="AD1064" s="1" t="s">
        <v>8447</v>
      </c>
      <c r="AE1064" s="1" t="s">
        <v>8448</v>
      </c>
      <c r="AG1064" t="s">
        <v>8448</v>
      </c>
      <c r="AJ1064" s="33" t="s">
        <v>18</v>
      </c>
      <c r="AK1064" t="s">
        <v>18</v>
      </c>
      <c r="AL1064" s="34"/>
      <c r="AN1064" s="34"/>
      <c r="AP1064" s="34" t="s">
        <v>18</v>
      </c>
      <c r="AY1064" s="1" t="s">
        <v>18</v>
      </c>
      <c r="BB1064" s="1" t="s">
        <v>18</v>
      </c>
      <c r="BD1064" s="1">
        <f>IF(AY1064="+",IF(AZ1064="+",IF(BA1064="+",7,6),IF(BA1064="+",5,4)),IF(AZ1064="+",IF(BA1064="+",3,2),IF(BA1064="+",1,0)))</f>
        <v>4</v>
      </c>
    </row>
    <row r="1065" spans="1:56" ht="15.75" customHeight="1" x14ac:dyDescent="0.35">
      <c r="A1065" s="1" t="s">
        <v>9627</v>
      </c>
      <c r="B1065">
        <v>6.0405218827580702E-2</v>
      </c>
      <c r="C1065">
        <v>-4.7535382517406299E-3</v>
      </c>
      <c r="D1065">
        <v>-0.133597550776862</v>
      </c>
      <c r="E1065">
        <v>-5.3398769179844301E-3</v>
      </c>
      <c r="F1065">
        <v>-0.26883595571412799</v>
      </c>
      <c r="G1065">
        <v>-0.33472293226240102</v>
      </c>
      <c r="H1065">
        <v>-0.26363826390939499</v>
      </c>
      <c r="I1065">
        <v>-0.48657982519913101</v>
      </c>
      <c r="J1065">
        <v>-2.80176741476405E-2</v>
      </c>
      <c r="K1065">
        <v>-6.5521195377476096E-2</v>
      </c>
      <c r="L1065">
        <v>8.2115352041914405E-2</v>
      </c>
      <c r="M1065">
        <v>0.149323361060552</v>
      </c>
      <c r="N1065">
        <v>-0.32604653170896802</v>
      </c>
      <c r="O1065">
        <v>-0.30690224749657602</v>
      </c>
      <c r="P1065">
        <v>-0.169617814505238</v>
      </c>
      <c r="Q1065">
        <v>-0.17628400997096</v>
      </c>
      <c r="R1065">
        <v>-0.37978600194777301</v>
      </c>
      <c r="S1065">
        <v>-0.35455381961655602</v>
      </c>
      <c r="T1065">
        <v>-0.249270438953307</v>
      </c>
      <c r="U1065">
        <v>-0.22007665245605201</v>
      </c>
      <c r="V1065" s="20">
        <v>-0.33844424427126402</v>
      </c>
      <c r="W1065" s="20">
        <v>3.4474960894337402E-2</v>
      </c>
      <c r="X1065" s="21">
        <v>-0.24471265092043501</v>
      </c>
      <c r="Y1065" s="20">
        <v>-0.300921728243422</v>
      </c>
      <c r="Z1065" s="20">
        <v>2.2726688683341201E-2</v>
      </c>
      <c r="AA1065" s="20">
        <v>0.54520672916760604</v>
      </c>
      <c r="AB1065" s="21">
        <v>2.8602642588062201E-2</v>
      </c>
      <c r="AC1065" s="20">
        <v>6.5671467236880299E-3</v>
      </c>
      <c r="AD1065" s="1" t="s">
        <v>9628</v>
      </c>
      <c r="AE1065" s="1" t="s">
        <v>9629</v>
      </c>
      <c r="AG1065" t="s">
        <v>9629</v>
      </c>
      <c r="AJ1065" s="33" t="s">
        <v>18</v>
      </c>
      <c r="AK1065" t="s">
        <v>18</v>
      </c>
      <c r="AL1065" s="34"/>
      <c r="AM1065" t="s">
        <v>18</v>
      </c>
      <c r="AN1065" s="34"/>
      <c r="AP1065" s="34" t="s">
        <v>18</v>
      </c>
      <c r="AY1065" s="1" t="s">
        <v>18</v>
      </c>
      <c r="BA1065" s="1" t="s">
        <v>18</v>
      </c>
      <c r="BB1065" s="1" t="s">
        <v>18</v>
      </c>
      <c r="BD1065" s="1">
        <f>IF(AY1065="+",IF(AZ1065="+",IF(BA1065="+",7,6),IF(BA1065="+",5,4)),IF(AZ1065="+",IF(BA1065="+",3,2),IF(BA1065="+",1,0)))</f>
        <v>5</v>
      </c>
    </row>
    <row r="1066" spans="1:56" ht="15.75" customHeight="1" x14ac:dyDescent="0.35">
      <c r="A1066" s="1" t="s">
        <v>593</v>
      </c>
      <c r="B1066">
        <v>7.80463008893231E-2</v>
      </c>
      <c r="C1066">
        <v>-4.6300860931922198E-2</v>
      </c>
      <c r="D1066">
        <v>-3.0680484934388901E-2</v>
      </c>
      <c r="E1066">
        <v>-5.4591936679368701E-3</v>
      </c>
      <c r="F1066">
        <v>-4.72039631509832E-2</v>
      </c>
      <c r="G1066">
        <v>1.5816300822841401E-3</v>
      </c>
      <c r="H1066">
        <v>2.7339860125710401E-2</v>
      </c>
      <c r="I1066">
        <v>6.2195628787943998E-2</v>
      </c>
      <c r="J1066">
        <v>-3.6654461898545897E-2</v>
      </c>
      <c r="K1066">
        <v>4.3930144131365999E-2</v>
      </c>
      <c r="L1066">
        <v>0.28083537075277798</v>
      </c>
      <c r="M1066">
        <v>0.23514092857246999</v>
      </c>
      <c r="N1066">
        <v>6.1937100506106298E-2</v>
      </c>
      <c r="O1066">
        <v>0.115056923061679</v>
      </c>
      <c r="P1066">
        <v>6.6737443997116203E-2</v>
      </c>
      <c r="Q1066">
        <v>0.146246043870215</v>
      </c>
      <c r="R1066">
        <v>-8.4850775071222906E-2</v>
      </c>
      <c r="S1066">
        <v>-3.9002644268147299E-2</v>
      </c>
      <c r="T1066">
        <v>-8.1522212235740493E-2</v>
      </c>
      <c r="U1066">
        <v>2.3461582253619501E-3</v>
      </c>
      <c r="V1066" s="20">
        <v>1.09782889612388E-2</v>
      </c>
      <c r="W1066" s="20">
        <v>0.13081299538951699</v>
      </c>
      <c r="X1066" s="21">
        <v>9.7494377858779499E-2</v>
      </c>
      <c r="Y1066" s="20">
        <v>-5.07573683374372E-2</v>
      </c>
      <c r="Z1066" s="20">
        <v>0.83593321040228297</v>
      </c>
      <c r="AA1066" s="20">
        <v>0.30136709563831598</v>
      </c>
      <c r="AB1066" s="21">
        <v>7.3860432921357702E-2</v>
      </c>
      <c r="AC1066" s="20">
        <v>0.131246939136344</v>
      </c>
      <c r="AD1066" s="1" t="s">
        <v>594</v>
      </c>
      <c r="AE1066" s="1" t="s">
        <v>595</v>
      </c>
      <c r="AG1066" t="s">
        <v>595</v>
      </c>
      <c r="AJ1066" s="33" t="s">
        <v>18</v>
      </c>
      <c r="AK1066" t="s">
        <v>18</v>
      </c>
      <c r="AL1066" s="34"/>
      <c r="AN1066" s="34"/>
      <c r="AP1066" s="34" t="s">
        <v>18</v>
      </c>
      <c r="BC1066" s="1" t="s">
        <v>18</v>
      </c>
      <c r="BD1066" s="1">
        <f>IF(AY1066="+",IF(AZ1066="+",IF(BA1066="+",7,6),IF(BA1066="+",5,4)),IF(AZ1066="+",IF(BA1066="+",3,2),IF(BA1066="+",1,0)))</f>
        <v>0</v>
      </c>
    </row>
    <row r="1067" spans="1:56" ht="15.75" customHeight="1" x14ac:dyDescent="0.35">
      <c r="A1067" s="1" t="s">
        <v>12232</v>
      </c>
      <c r="B1067">
        <v>-0.48224092004322699</v>
      </c>
      <c r="C1067">
        <v>0.41448470618536498</v>
      </c>
      <c r="D1067">
        <v>-0.370556174777951</v>
      </c>
      <c r="E1067">
        <v>0.18358032290840201</v>
      </c>
      <c r="F1067">
        <v>0.28945892872289902</v>
      </c>
      <c r="G1067">
        <v>0.40576057538747801</v>
      </c>
      <c r="H1067">
        <v>0.27545852822638101</v>
      </c>
      <c r="I1067">
        <v>0.56039307280306905</v>
      </c>
      <c r="J1067">
        <v>0.50189364730735797</v>
      </c>
      <c r="K1067">
        <v>0.29815360942847002</v>
      </c>
      <c r="L1067">
        <v>0.408931743033568</v>
      </c>
      <c r="M1067">
        <v>0.16964265327567499</v>
      </c>
      <c r="N1067">
        <v>0.61412439827338805</v>
      </c>
      <c r="O1067">
        <v>0.29872135465428301</v>
      </c>
      <c r="P1067">
        <v>0.32240540120132</v>
      </c>
      <c r="Q1067">
        <v>0.334297694636287</v>
      </c>
      <c r="R1067">
        <v>0.32663493872288402</v>
      </c>
      <c r="S1067">
        <v>-8.9424943082391101E-2</v>
      </c>
      <c r="T1067">
        <v>-8.4326070243121401E-2</v>
      </c>
      <c r="U1067">
        <v>-7.5675603087781498E-2</v>
      </c>
      <c r="V1067" s="20">
        <v>0.38276777628495701</v>
      </c>
      <c r="W1067" s="20">
        <v>0.34465541326126797</v>
      </c>
      <c r="X1067" s="21">
        <v>0.392387212191319</v>
      </c>
      <c r="Y1067" s="20">
        <v>1.9302080577397501E-2</v>
      </c>
      <c r="Z1067" s="20">
        <v>0.24780130551316101</v>
      </c>
      <c r="AA1067" s="20">
        <v>0.26792360383245001</v>
      </c>
      <c r="AB1067" s="21">
        <v>0.20745708526851001</v>
      </c>
      <c r="AC1067" s="20">
        <v>7.09044837888958E-2</v>
      </c>
      <c r="AD1067" s="1" t="s">
        <v>12233</v>
      </c>
      <c r="AE1067" s="1" t="s">
        <v>12234</v>
      </c>
      <c r="AG1067" t="s">
        <v>12234</v>
      </c>
      <c r="AJ1067" s="33"/>
      <c r="AL1067" s="34"/>
      <c r="AN1067" s="34"/>
      <c r="AP1067" s="34"/>
      <c r="BC1067" s="1" t="s">
        <v>18</v>
      </c>
      <c r="BD1067" s="1">
        <f>IF(AY1067="+",IF(AZ1067="+",IF(BA1067="+",7,6),IF(BA1067="+",5,4)),IF(AZ1067="+",IF(BA1067="+",3,2),IF(BA1067="+",1,0)))</f>
        <v>0</v>
      </c>
    </row>
    <row r="1068" spans="1:56" ht="15.75" customHeight="1" x14ac:dyDescent="0.35">
      <c r="A1068" s="1" t="s">
        <v>3109</v>
      </c>
      <c r="B1068">
        <v>0.30849618274208002</v>
      </c>
      <c r="C1068">
        <v>-0.24111690938830499</v>
      </c>
      <c r="D1068">
        <v>6.4872470254120504E-2</v>
      </c>
      <c r="E1068">
        <v>-0.123881101742164</v>
      </c>
      <c r="F1068">
        <v>0.54556515283072404</v>
      </c>
      <c r="G1068">
        <v>0.56374142260626603</v>
      </c>
      <c r="H1068">
        <v>0.63105989311452604</v>
      </c>
      <c r="I1068">
        <v>0.78612081420621105</v>
      </c>
      <c r="J1068">
        <v>-0.177485453395266</v>
      </c>
      <c r="K1068">
        <v>0.114635703896868</v>
      </c>
      <c r="L1068">
        <v>-3.0113435605093001E-2</v>
      </c>
      <c r="M1068">
        <v>8.0217715036515605E-2</v>
      </c>
      <c r="N1068">
        <v>0.29276794451504501</v>
      </c>
      <c r="O1068">
        <v>0.49445119648137498</v>
      </c>
      <c r="P1068">
        <v>0.54801405847987505</v>
      </c>
      <c r="Q1068">
        <v>0.54421811698776901</v>
      </c>
      <c r="R1068">
        <v>0.292768026776906</v>
      </c>
      <c r="S1068">
        <v>0.507742791171514</v>
      </c>
      <c r="T1068">
        <v>0.54005420603932897</v>
      </c>
      <c r="U1068">
        <v>0.55699632010631295</v>
      </c>
      <c r="V1068" s="20">
        <v>0.63162182068943196</v>
      </c>
      <c r="W1068" s="20">
        <v>-3.1863675167439201E-3</v>
      </c>
      <c r="X1068" s="21">
        <v>0.46986282911601601</v>
      </c>
      <c r="Y1068" s="20">
        <v>0.47439033602351499</v>
      </c>
      <c r="Z1068" s="20">
        <v>3.7052142239462398E-2</v>
      </c>
      <c r="AA1068" s="20">
        <v>0.97849741112917998</v>
      </c>
      <c r="AB1068" s="21">
        <v>5.6743415913763202E-2</v>
      </c>
      <c r="AC1068" s="20">
        <v>5.9805658102110096E-3</v>
      </c>
      <c r="AD1068" s="1" t="s">
        <v>3110</v>
      </c>
      <c r="AE1068" s="1" t="s">
        <v>3111</v>
      </c>
      <c r="AG1068" t="s">
        <v>3111</v>
      </c>
      <c r="AJ1068" s="33"/>
      <c r="AL1068" s="34"/>
      <c r="AN1068" s="34"/>
      <c r="AP1068" s="34"/>
      <c r="AY1068" s="1" t="s">
        <v>18</v>
      </c>
      <c r="BA1068" s="1" t="s">
        <v>18</v>
      </c>
      <c r="BB1068" s="1" t="s">
        <v>18</v>
      </c>
      <c r="BD1068" s="1">
        <f>IF(AY1068="+",IF(AZ1068="+",IF(BA1068="+",7,6),IF(BA1068="+",5,4)),IF(AZ1068="+",IF(BA1068="+",3,2),IF(BA1068="+",1,0)))</f>
        <v>5</v>
      </c>
    </row>
    <row r="1069" spans="1:56" ht="15.75" customHeight="1" x14ac:dyDescent="0.35">
      <c r="A1069" s="1" t="s">
        <v>1395</v>
      </c>
      <c r="B1069">
        <v>-0.112913713978485</v>
      </c>
      <c r="C1069">
        <v>8.8336511387452799E-2</v>
      </c>
      <c r="D1069">
        <v>-0.16969770777996801</v>
      </c>
      <c r="E1069">
        <v>0.21030606347056899</v>
      </c>
      <c r="F1069">
        <v>0.18023596348745699</v>
      </c>
      <c r="G1069">
        <v>6.4744407190925904E-2</v>
      </c>
      <c r="H1069">
        <v>2.3782190020393001E-2</v>
      </c>
      <c r="I1069">
        <v>1.3047552725880899E-2</v>
      </c>
      <c r="J1069">
        <v>0.32884661420053701</v>
      </c>
      <c r="K1069">
        <v>0.417854928581819</v>
      </c>
      <c r="L1069">
        <v>0.42220933019983198</v>
      </c>
      <c r="M1069">
        <v>0.40506395564882602</v>
      </c>
      <c r="N1069">
        <v>0.29747207441623202</v>
      </c>
      <c r="O1069">
        <v>0.113097153886381</v>
      </c>
      <c r="P1069">
        <v>0.220656949966859</v>
      </c>
      <c r="Q1069">
        <v>0.14164737394503801</v>
      </c>
      <c r="R1069">
        <v>-6.0801904541110299E-2</v>
      </c>
      <c r="S1069">
        <v>-0.25138375423769899</v>
      </c>
      <c r="T1069">
        <v>-0.18585452582551301</v>
      </c>
      <c r="U1069">
        <v>-0.244168290347896</v>
      </c>
      <c r="V1069" s="20">
        <v>7.0452528356164307E-2</v>
      </c>
      <c r="W1069" s="20">
        <v>0.393493707157754</v>
      </c>
      <c r="X1069" s="21">
        <v>0.19321838805362701</v>
      </c>
      <c r="Y1069" s="20">
        <v>-0.18555211873805499</v>
      </c>
      <c r="Z1069" s="20">
        <v>0.66442294886846398</v>
      </c>
      <c r="AA1069" s="20">
        <v>6.4479107326875604E-2</v>
      </c>
      <c r="AB1069" s="21">
        <v>0.20481526295774999</v>
      </c>
      <c r="AC1069" s="20">
        <v>1.32619522099507E-3</v>
      </c>
      <c r="AD1069" s="1" t="s">
        <v>1396</v>
      </c>
      <c r="AE1069" s="1" t="s">
        <v>1397</v>
      </c>
      <c r="AG1069" t="s">
        <v>1397</v>
      </c>
      <c r="AJ1069" s="33"/>
      <c r="AL1069" s="34"/>
      <c r="AN1069" s="34"/>
      <c r="AP1069" s="34"/>
      <c r="AZ1069" s="1"/>
      <c r="BC1069" s="1" t="s">
        <v>18</v>
      </c>
      <c r="BD1069" s="1">
        <f>IF(AY1069="+",IF(AZ1069="+",IF(BA1069="+",7,6),IF(BA1069="+",5,4)),IF(AZ1069="+",IF(BA1069="+",3,2),IF(BA1069="+",1,0)))</f>
        <v>0</v>
      </c>
    </row>
    <row r="1070" spans="1:56" ht="15.75" customHeight="1" x14ac:dyDescent="0.35">
      <c r="A1070" s="1" t="s">
        <v>1407</v>
      </c>
      <c r="B1070">
        <v>-0.136080259039045</v>
      </c>
      <c r="C1070">
        <v>0.17529802750934001</v>
      </c>
      <c r="D1070">
        <v>-0.113727168817237</v>
      </c>
      <c r="E1070">
        <v>0.121721045679413</v>
      </c>
      <c r="F1070">
        <v>0.30180632791362799</v>
      </c>
      <c r="G1070">
        <v>0.45898240079734498</v>
      </c>
      <c r="H1070">
        <v>0.32865796997281899</v>
      </c>
      <c r="I1070">
        <v>0.30225178940057901</v>
      </c>
      <c r="J1070">
        <v>0.55005382093675204</v>
      </c>
      <c r="K1070">
        <v>0.46674486240129098</v>
      </c>
      <c r="L1070">
        <v>0.56539439417683401</v>
      </c>
      <c r="M1070">
        <v>0.52362909522331902</v>
      </c>
      <c r="N1070">
        <v>0.72061876261907898</v>
      </c>
      <c r="O1070">
        <v>0.684522214895535</v>
      </c>
      <c r="P1070">
        <v>0.65086347739939598</v>
      </c>
      <c r="Q1070">
        <v>0.71129550086030002</v>
      </c>
      <c r="R1070">
        <v>0.291513763769217</v>
      </c>
      <c r="S1070">
        <v>0.16182809761137401</v>
      </c>
      <c r="T1070">
        <v>0.115364485902766</v>
      </c>
      <c r="U1070">
        <v>0.166508556987982</v>
      </c>
      <c r="V1070" s="20">
        <v>0.34792462202109298</v>
      </c>
      <c r="W1070" s="20">
        <v>0.52645554318454901</v>
      </c>
      <c r="X1070" s="21">
        <v>0.69182498894357802</v>
      </c>
      <c r="Y1070" s="20">
        <v>0.18380372606783499</v>
      </c>
      <c r="Z1070" s="20">
        <v>6.1027586440674103E-2</v>
      </c>
      <c r="AA1070" s="20">
        <v>2.97225581168164E-2</v>
      </c>
      <c r="AB1070" s="21">
        <v>1.29950472897026E-2</v>
      </c>
      <c r="AC1070" s="20">
        <v>2.9255834676852198E-3</v>
      </c>
      <c r="AD1070" s="1" t="s">
        <v>1408</v>
      </c>
      <c r="AE1070" s="1" t="s">
        <v>1409</v>
      </c>
      <c r="AG1070" t="s">
        <v>1409</v>
      </c>
      <c r="AJ1070" s="33"/>
      <c r="AL1070" s="34"/>
      <c r="AN1070" s="34"/>
      <c r="AP1070" s="34"/>
      <c r="AY1070" s="1"/>
      <c r="AZ1070" s="1" t="s">
        <v>18</v>
      </c>
      <c r="BC1070" s="1" t="s">
        <v>18</v>
      </c>
      <c r="BD1070" s="1">
        <f>IF(AY1070="+",IF(AZ1070="+",IF(BA1070="+",7,6),IF(BA1070="+",5,4)),IF(AZ1070="+",IF(BA1070="+",3,2),IF(BA1070="+",1,0)))</f>
        <v>2</v>
      </c>
    </row>
    <row r="1071" spans="1:56" ht="15.75" customHeight="1" x14ac:dyDescent="0.35">
      <c r="A1071" s="1" t="s">
        <v>12403</v>
      </c>
      <c r="B1071">
        <v>-0.19092149089979901</v>
      </c>
      <c r="C1071">
        <v>-8.3488149095314698E-2</v>
      </c>
      <c r="D1071">
        <v>5.5397069723613898E-2</v>
      </c>
      <c r="E1071">
        <v>-6.5737213020204896E-3</v>
      </c>
      <c r="F1071">
        <v>-1.2516161327261</v>
      </c>
      <c r="G1071">
        <v>-1.2613257777323601</v>
      </c>
      <c r="H1071">
        <v>-1.34008655646224</v>
      </c>
      <c r="I1071">
        <v>-1.3975300404055</v>
      </c>
      <c r="J1071">
        <v>-0.23816198479943801</v>
      </c>
      <c r="K1071">
        <v>1.78558217226059E-2</v>
      </c>
      <c r="L1071">
        <v>-8.1546813409990995E-2</v>
      </c>
      <c r="M1071">
        <v>-1.06763931353153E-2</v>
      </c>
      <c r="N1071">
        <v>-1.03670931926955</v>
      </c>
      <c r="O1071">
        <v>-0.97430979164774301</v>
      </c>
      <c r="P1071">
        <v>-1.22242105842597</v>
      </c>
      <c r="Q1071">
        <v>-1.1491908608207699</v>
      </c>
      <c r="R1071">
        <v>-1.0356861952213601</v>
      </c>
      <c r="S1071">
        <v>-0.95937720618175804</v>
      </c>
      <c r="T1071">
        <v>-1.2287002629822601</v>
      </c>
      <c r="U1071">
        <v>-1.1349708035317001</v>
      </c>
      <c r="V1071" s="20">
        <v>-1.3126396268315501</v>
      </c>
      <c r="W1071" s="20">
        <v>-7.8132342405534599E-2</v>
      </c>
      <c r="X1071" s="21">
        <v>-1.09565775754101</v>
      </c>
      <c r="Y1071" s="20">
        <v>-1.0896836169792701</v>
      </c>
      <c r="Z1071" s="20">
        <v>8.6479353865687896E-4</v>
      </c>
      <c r="AA1071" s="20">
        <v>0.85172531430181098</v>
      </c>
      <c r="AB1071" s="21">
        <v>5.8705904370928903E-4</v>
      </c>
      <c r="AC1071" s="20">
        <v>3.5445770543002898E-4</v>
      </c>
      <c r="AD1071" s="1" t="s">
        <v>12404</v>
      </c>
      <c r="AE1071" s="1" t="s">
        <v>12405</v>
      </c>
      <c r="AG1071" t="s">
        <v>12405</v>
      </c>
      <c r="AJ1071" s="33" t="s">
        <v>18</v>
      </c>
      <c r="AK1071" t="s">
        <v>18</v>
      </c>
      <c r="AL1071" s="34" t="s">
        <v>18</v>
      </c>
      <c r="AM1071" t="s">
        <v>18</v>
      </c>
      <c r="AN1071" s="34"/>
      <c r="AP1071" s="34" t="s">
        <v>18</v>
      </c>
      <c r="AY1071" s="1" t="s">
        <v>18</v>
      </c>
      <c r="BA1071" s="1" t="s">
        <v>18</v>
      </c>
      <c r="BB1071" s="1" t="s">
        <v>18</v>
      </c>
      <c r="BD1071" s="1">
        <f>IF(AY1071="+",IF(AZ1071="+",IF(BA1071="+",7,6),IF(BA1071="+",5,4)),IF(AZ1071="+",IF(BA1071="+",3,2),IF(BA1071="+",1,0)))</f>
        <v>5</v>
      </c>
    </row>
    <row r="1072" spans="1:56" ht="15.75" customHeight="1" x14ac:dyDescent="0.35">
      <c r="A1072" s="1" t="s">
        <v>226</v>
      </c>
      <c r="B1072">
        <v>7.6540330166890796E-2</v>
      </c>
      <c r="C1072">
        <v>9.6099268768789797E-2</v>
      </c>
      <c r="D1072">
        <v>-0.11561955223340301</v>
      </c>
      <c r="E1072">
        <v>-2.4043008800852701E-2</v>
      </c>
      <c r="F1072">
        <v>0.137101798483659</v>
      </c>
      <c r="G1072">
        <v>0.129047652217089</v>
      </c>
      <c r="H1072">
        <v>9.4945135726751895E-2</v>
      </c>
      <c r="I1072">
        <v>0.19604955124262799</v>
      </c>
      <c r="J1072">
        <v>-8.8812669399347399E-2</v>
      </c>
      <c r="K1072">
        <v>-0.12554996469328999</v>
      </c>
      <c r="L1072">
        <v>9.0311744266825505E-2</v>
      </c>
      <c r="M1072">
        <v>-0.140009964306509</v>
      </c>
      <c r="N1072">
        <v>0.13483470831762501</v>
      </c>
      <c r="O1072">
        <v>-2.7257414549894201E-3</v>
      </c>
      <c r="P1072">
        <v>0.140946759260207</v>
      </c>
      <c r="Q1072">
        <v>0.1203911152894</v>
      </c>
      <c r="R1072">
        <v>0.20026978763891701</v>
      </c>
      <c r="S1072">
        <v>8.4422466674631394E-2</v>
      </c>
      <c r="T1072">
        <v>0.210689132226588</v>
      </c>
      <c r="U1072">
        <v>0.20032776342886999</v>
      </c>
      <c r="V1072" s="20">
        <v>0.13928603441753201</v>
      </c>
      <c r="W1072" s="20">
        <v>-6.6015213533080402E-2</v>
      </c>
      <c r="X1072" s="21">
        <v>9.8361710353060905E-2</v>
      </c>
      <c r="Y1072" s="20">
        <v>0.173927287492252</v>
      </c>
      <c r="Z1072" s="20">
        <v>0.15765112192551101</v>
      </c>
      <c r="AA1072" s="20">
        <v>0.472508213546391</v>
      </c>
      <c r="AB1072" s="21">
        <v>0.28664685795101702</v>
      </c>
      <c r="AC1072" s="20">
        <v>2.4363219387326499E-2</v>
      </c>
      <c r="AD1072" s="1" t="s">
        <v>227</v>
      </c>
      <c r="AE1072" s="1" t="s">
        <v>228</v>
      </c>
      <c r="AG1072" t="s">
        <v>228</v>
      </c>
      <c r="AH1072" t="s">
        <v>18</v>
      </c>
      <c r="AI1072" t="s">
        <v>18</v>
      </c>
      <c r="AJ1072" s="33"/>
      <c r="AL1072" s="34"/>
      <c r="AN1072" s="34"/>
      <c r="AP1072" s="34"/>
      <c r="BC1072" s="1" t="s">
        <v>18</v>
      </c>
      <c r="BD1072" s="1">
        <f>IF(AY1072="+",IF(AZ1072="+",IF(BA1072="+",7,6),IF(BA1072="+",5,4)),IF(AZ1072="+",IF(BA1072="+",3,2),IF(BA1072="+",1,0)))</f>
        <v>0</v>
      </c>
    </row>
    <row r="1073" spans="1:56" ht="15.75" customHeight="1" x14ac:dyDescent="0.35">
      <c r="A1073" s="1" t="s">
        <v>9372</v>
      </c>
      <c r="B1073">
        <v>0.16751016105042599</v>
      </c>
      <c r="C1073">
        <v>-9.9360300065600995E-2</v>
      </c>
      <c r="D1073">
        <v>-3.1265438739338902E-2</v>
      </c>
      <c r="E1073">
        <v>3.44139924989725E-2</v>
      </c>
      <c r="F1073">
        <v>0.52120394573492501</v>
      </c>
      <c r="G1073">
        <v>0.33651531587800398</v>
      </c>
      <c r="H1073">
        <v>0.38901984904227399</v>
      </c>
      <c r="I1073">
        <v>0.55464480668953997</v>
      </c>
      <c r="J1073">
        <v>0.33560689458250698</v>
      </c>
      <c r="K1073">
        <v>0.47873800807330502</v>
      </c>
      <c r="L1073">
        <v>0.27213235496694799</v>
      </c>
      <c r="M1073">
        <v>0.22531666552888799</v>
      </c>
      <c r="N1073">
        <v>0.52770106644692505</v>
      </c>
      <c r="O1073">
        <v>0.42851127756684299</v>
      </c>
      <c r="P1073">
        <v>0.65559962425373997</v>
      </c>
      <c r="Q1073">
        <v>0.402636052383889</v>
      </c>
      <c r="R1073">
        <v>0.22756845980573501</v>
      </c>
      <c r="S1073">
        <v>0.14278357630552199</v>
      </c>
      <c r="T1073">
        <v>0.32284428311034502</v>
      </c>
      <c r="U1073">
        <v>8.5605074244081494E-2</v>
      </c>
      <c r="V1073" s="20">
        <v>0.45034597933618598</v>
      </c>
      <c r="W1073" s="20">
        <v>0.327948480787912</v>
      </c>
      <c r="X1073" s="21">
        <v>0.50361200516284899</v>
      </c>
      <c r="Y1073" s="20">
        <v>0.194700348366421</v>
      </c>
      <c r="Z1073" s="20">
        <v>1.3780136758433899E-2</v>
      </c>
      <c r="AA1073" s="20">
        <v>3.7183242566739397E-2</v>
      </c>
      <c r="AB1073" s="21">
        <v>6.5856590598485304E-3</v>
      </c>
      <c r="AC1073" s="20">
        <v>0.173411907048276</v>
      </c>
      <c r="AD1073" s="1" t="s">
        <v>9373</v>
      </c>
      <c r="AE1073" s="1" t="s">
        <v>9374</v>
      </c>
      <c r="AG1073" t="s">
        <v>9374</v>
      </c>
      <c r="AJ1073" s="33"/>
      <c r="AL1073" s="34"/>
      <c r="AN1073" s="34"/>
      <c r="AP1073" s="34"/>
      <c r="AY1073" s="1" t="s">
        <v>18</v>
      </c>
      <c r="AZ1073" s="1" t="s">
        <v>18</v>
      </c>
      <c r="BC1073" s="1" t="s">
        <v>18</v>
      </c>
      <c r="BD1073" s="1">
        <f>IF(AY1073="+",IF(AZ1073="+",IF(BA1073="+",7,6),IF(BA1073="+",5,4)),IF(AZ1073="+",IF(BA1073="+",3,2),IF(BA1073="+",1,0)))</f>
        <v>6</v>
      </c>
    </row>
    <row r="1074" spans="1:56" ht="15.75" customHeight="1" x14ac:dyDescent="0.35">
      <c r="A1074" s="1" t="s">
        <v>1956</v>
      </c>
      <c r="B1074">
        <v>0.198707824872948</v>
      </c>
      <c r="C1074">
        <v>-0.28238922869427802</v>
      </c>
      <c r="D1074">
        <v>0.123665207740753</v>
      </c>
      <c r="E1074">
        <v>-0.18070833306974901</v>
      </c>
      <c r="F1074">
        <v>-0.24258899548900101</v>
      </c>
      <c r="G1074">
        <v>-0.12100122304718899</v>
      </c>
      <c r="H1074">
        <v>-4.9106443987668502E-2</v>
      </c>
      <c r="I1074">
        <v>-0.25430685551850502</v>
      </c>
      <c r="J1074">
        <v>-0.33028158507751498</v>
      </c>
      <c r="K1074">
        <v>-0.21833443627287299</v>
      </c>
      <c r="L1074">
        <v>-0.310154365208206</v>
      </c>
      <c r="M1074">
        <v>3.9336169377958197E-2</v>
      </c>
      <c r="N1074">
        <v>-0.268394529667352</v>
      </c>
      <c r="O1074">
        <v>3.7115396311353599E-3</v>
      </c>
      <c r="P1074">
        <v>-0.122354606204989</v>
      </c>
      <c r="Q1074">
        <v>3.51166636381725E-2</v>
      </c>
      <c r="R1074">
        <v>-0.131579397285988</v>
      </c>
      <c r="S1074">
        <v>0.18377853970598201</v>
      </c>
      <c r="T1074">
        <v>5.8171972325860098E-2</v>
      </c>
      <c r="U1074">
        <v>0.221970732026636</v>
      </c>
      <c r="V1074" s="20">
        <v>-0.166750879510591</v>
      </c>
      <c r="W1074" s="20">
        <v>-0.20485855429515901</v>
      </c>
      <c r="X1074" s="21">
        <v>-8.7980233150758397E-2</v>
      </c>
      <c r="Y1074" s="20">
        <v>8.3085461693122503E-2</v>
      </c>
      <c r="Z1074" s="20">
        <v>0.50681811936088095</v>
      </c>
      <c r="AA1074" s="20">
        <v>0.41732020464553199</v>
      </c>
      <c r="AB1074" s="21">
        <v>0.785126263265992</v>
      </c>
      <c r="AC1074" s="20">
        <v>7.5513329806183097E-2</v>
      </c>
      <c r="AD1074" s="1" t="s">
        <v>1957</v>
      </c>
      <c r="AE1074" s="1" t="s">
        <v>1958</v>
      </c>
      <c r="AG1074" t="s">
        <v>1958</v>
      </c>
      <c r="AJ1074" s="33"/>
      <c r="AL1074" s="34"/>
      <c r="AN1074" s="34"/>
      <c r="AP1074" s="34"/>
      <c r="BC1074" s="1" t="s">
        <v>18</v>
      </c>
      <c r="BD1074" s="1">
        <f>IF(AY1074="+",IF(AZ1074="+",IF(BA1074="+",7,6),IF(BA1074="+",5,4)),IF(AZ1074="+",IF(BA1074="+",3,2),IF(BA1074="+",1,0)))</f>
        <v>0</v>
      </c>
    </row>
    <row r="1075" spans="1:56" ht="15.75" customHeight="1" x14ac:dyDescent="0.35">
      <c r="A1075" s="1" t="s">
        <v>10943</v>
      </c>
      <c r="B1075">
        <v>0.30193541147477598</v>
      </c>
      <c r="C1075">
        <v>-7.7787142954039795E-2</v>
      </c>
      <c r="D1075">
        <v>2.2180873713017999E-2</v>
      </c>
      <c r="E1075">
        <v>-5.2075202527015099E-2</v>
      </c>
      <c r="F1075">
        <v>0.78367256039713296</v>
      </c>
      <c r="G1075">
        <v>0.32537505006791001</v>
      </c>
      <c r="H1075">
        <v>0.43983021476626999</v>
      </c>
      <c r="I1075">
        <v>0.61517335910073101</v>
      </c>
      <c r="J1075">
        <v>1.0838496545774601</v>
      </c>
      <c r="K1075">
        <v>1.2595571856027099</v>
      </c>
      <c r="L1075">
        <v>1.1982870846136</v>
      </c>
      <c r="M1075">
        <v>1.0506152099552299</v>
      </c>
      <c r="N1075">
        <v>1.5257141239343801</v>
      </c>
      <c r="O1075">
        <v>1.71189136457229</v>
      </c>
      <c r="P1075">
        <v>1.7248055178766699</v>
      </c>
      <c r="Q1075">
        <v>1.62858640644325</v>
      </c>
      <c r="R1075">
        <v>0.47014488886752298</v>
      </c>
      <c r="S1075">
        <v>0.70015581394323401</v>
      </c>
      <c r="T1075">
        <v>0.548028603690078</v>
      </c>
      <c r="U1075">
        <v>0.48618763182765601</v>
      </c>
      <c r="V1075" s="20">
        <v>0.541012796083011</v>
      </c>
      <c r="W1075" s="20">
        <v>1.1480772836872499</v>
      </c>
      <c r="X1075" s="21">
        <v>1.6477493532066501</v>
      </c>
      <c r="Y1075" s="20">
        <v>0.55112923458212304</v>
      </c>
      <c r="Z1075" s="20">
        <v>4.4847029330712398E-2</v>
      </c>
      <c r="AA1075" s="20">
        <v>3.9570397540565298E-3</v>
      </c>
      <c r="AB1075" s="21">
        <v>8.9197298749351002E-4</v>
      </c>
      <c r="AC1075" s="20">
        <v>1.2789601776057901E-3</v>
      </c>
      <c r="AD1075" s="1" t="s">
        <v>10944</v>
      </c>
      <c r="AE1075" s="1" t="s">
        <v>10945</v>
      </c>
      <c r="AG1075" t="s">
        <v>10945</v>
      </c>
      <c r="AJ1075" s="33"/>
      <c r="AL1075" s="34"/>
      <c r="AN1075" s="34"/>
      <c r="AP1075" s="34"/>
      <c r="AY1075" s="1" t="s">
        <v>18</v>
      </c>
      <c r="AZ1075" s="1" t="s">
        <v>18</v>
      </c>
      <c r="BA1075" s="1" t="s">
        <v>18</v>
      </c>
      <c r="BB1075" s="1" t="s">
        <v>18</v>
      </c>
      <c r="BD1075" s="1">
        <f>IF(AY1075="+",IF(AZ1075="+",IF(BA1075="+",7,6),IF(BA1075="+",5,4)),IF(AZ1075="+",IF(BA1075="+",3,2),IF(BA1075="+",1,0)))</f>
        <v>7</v>
      </c>
    </row>
    <row r="1076" spans="1:56" ht="15.75" customHeight="1" x14ac:dyDescent="0.35">
      <c r="A1076" s="1" t="s">
        <v>14651</v>
      </c>
      <c r="B1076">
        <v>-0.15173086241879</v>
      </c>
      <c r="C1076">
        <v>0.14458370709557</v>
      </c>
      <c r="D1076">
        <v>-7.3123345782033305E-2</v>
      </c>
      <c r="E1076">
        <v>2.7525420894435298E-2</v>
      </c>
      <c r="F1076">
        <v>-0.27201220385494101</v>
      </c>
      <c r="G1076">
        <v>0.13881317807765101</v>
      </c>
      <c r="H1076">
        <v>0.16070262914186401</v>
      </c>
      <c r="I1076">
        <v>-0.155361920592236</v>
      </c>
      <c r="J1076">
        <v>0.22066682972430601</v>
      </c>
      <c r="K1076">
        <v>0.13057219911419399</v>
      </c>
      <c r="L1076">
        <v>5.2270481857086999E-2</v>
      </c>
      <c r="M1076">
        <v>0.25965746700659198</v>
      </c>
      <c r="N1076">
        <v>7.0296798656766898E-2</v>
      </c>
      <c r="O1076">
        <v>-3.3570583638524103E-2</v>
      </c>
      <c r="P1076">
        <v>-4.6507715241912301E-2</v>
      </c>
      <c r="Q1076">
        <v>6.2690208621025201E-2</v>
      </c>
      <c r="R1076">
        <v>-8.5362381757080094E-2</v>
      </c>
      <c r="S1076">
        <v>-0.20750438467148399</v>
      </c>
      <c r="T1076">
        <v>-0.26204233748099698</v>
      </c>
      <c r="U1076">
        <v>-0.120891532586137</v>
      </c>
      <c r="V1076" s="20">
        <v>-3.1964579306915403E-2</v>
      </c>
      <c r="W1076" s="20">
        <v>0.16579174442554501</v>
      </c>
      <c r="X1076" s="21">
        <v>1.32271770993389E-2</v>
      </c>
      <c r="Y1076" s="20">
        <v>-0.168950159123924</v>
      </c>
      <c r="Z1076" s="20">
        <v>0.93080888505395298</v>
      </c>
      <c r="AA1076" s="20">
        <v>0.15388040338183201</v>
      </c>
      <c r="AB1076" s="21">
        <v>0.797221594785683</v>
      </c>
      <c r="AC1076" s="20">
        <v>5.6287705210566101E-3</v>
      </c>
      <c r="AD1076" s="1" t="s">
        <v>14652</v>
      </c>
      <c r="AE1076" s="1" t="s">
        <v>14653</v>
      </c>
      <c r="AG1076" t="s">
        <v>14653</v>
      </c>
      <c r="AJ1076" s="33"/>
      <c r="AL1076" s="34"/>
      <c r="AN1076" s="34"/>
      <c r="AP1076" s="34"/>
      <c r="BC1076" s="1" t="s">
        <v>18</v>
      </c>
      <c r="BD1076" s="1">
        <f>IF(AY1076="+",IF(AZ1076="+",IF(BA1076="+",7,6),IF(BA1076="+",5,4)),IF(AZ1076="+",IF(BA1076="+",3,2),IF(BA1076="+",1,0)))</f>
        <v>0</v>
      </c>
    </row>
    <row r="1077" spans="1:56" ht="15.75" customHeight="1" x14ac:dyDescent="0.35">
      <c r="A1077" s="1" t="s">
        <v>214</v>
      </c>
      <c r="B1077">
        <v>-3.4651598095553703E-2</v>
      </c>
      <c r="C1077">
        <v>3.4338681968678703E-2</v>
      </c>
      <c r="D1077">
        <v>-8.2780242733148005E-2</v>
      </c>
      <c r="E1077">
        <v>-1.6616815751858801E-2</v>
      </c>
      <c r="F1077">
        <v>-0.334100719108055</v>
      </c>
      <c r="G1077">
        <v>-0.101573804688996</v>
      </c>
      <c r="H1077">
        <v>-0.13852626721268699</v>
      </c>
      <c r="I1077">
        <v>-1.79854601517027E-3</v>
      </c>
      <c r="J1077">
        <v>-0.1674824887261</v>
      </c>
      <c r="K1077">
        <v>-0.34800485320824498</v>
      </c>
      <c r="L1077">
        <v>0.16630609839636401</v>
      </c>
      <c r="M1077">
        <v>4.9039844985696399E-2</v>
      </c>
      <c r="N1077">
        <v>-6.8253893390652506E-2</v>
      </c>
      <c r="O1077">
        <v>-8.7167429075163894E-2</v>
      </c>
      <c r="P1077">
        <v>-0.16775961353351601</v>
      </c>
      <c r="Q1077">
        <v>-7.8661303740332297E-2</v>
      </c>
      <c r="R1077">
        <v>-3.3188209371161299E-2</v>
      </c>
      <c r="S1077">
        <v>-3.7066767887932797E-2</v>
      </c>
      <c r="T1077">
        <v>-0.131630505363829</v>
      </c>
      <c r="U1077">
        <v>-1.5089758921464301E-2</v>
      </c>
      <c r="V1077" s="20">
        <v>-0.14399983425622701</v>
      </c>
      <c r="W1077" s="20">
        <v>-7.5035349638071194E-2</v>
      </c>
      <c r="X1077" s="21">
        <v>-0.100460559934916</v>
      </c>
      <c r="Y1077" s="20">
        <v>-5.4243810386096901E-2</v>
      </c>
      <c r="Z1077" s="20">
        <v>0.32259170511174801</v>
      </c>
      <c r="AA1077" s="20">
        <v>0.77392875547763795</v>
      </c>
      <c r="AB1077" s="21">
        <v>0.12619555219530501</v>
      </c>
      <c r="AC1077" s="20">
        <v>0.89151058393057003</v>
      </c>
      <c r="AD1077" s="1" t="s">
        <v>215</v>
      </c>
      <c r="AE1077" s="1" t="s">
        <v>216</v>
      </c>
      <c r="AG1077" t="s">
        <v>216</v>
      </c>
      <c r="AH1077" t="s">
        <v>18</v>
      </c>
      <c r="AI1077" t="s">
        <v>18</v>
      </c>
      <c r="AJ1077" s="33"/>
      <c r="AL1077" s="34"/>
      <c r="AN1077" s="34"/>
      <c r="AP1077" s="34"/>
      <c r="BC1077" s="1" t="s">
        <v>18</v>
      </c>
      <c r="BD1077" s="1">
        <f>IF(AY1077="+",IF(AZ1077="+",IF(BA1077="+",7,6),IF(BA1077="+",5,4)),IF(AZ1077="+",IF(BA1077="+",3,2),IF(BA1077="+",1,0)))</f>
        <v>0</v>
      </c>
    </row>
    <row r="1078" spans="1:56" ht="15.75" customHeight="1" x14ac:dyDescent="0.35">
      <c r="A1078" s="1" t="s">
        <v>10240</v>
      </c>
      <c r="B1078">
        <v>-0.13896817626042299</v>
      </c>
      <c r="C1078">
        <v>0.108063645553388</v>
      </c>
      <c r="D1078">
        <v>1.3166677736723699E-2</v>
      </c>
      <c r="E1078">
        <v>2.66336193983664E-2</v>
      </c>
      <c r="F1078">
        <v>-0.29868344196948998</v>
      </c>
      <c r="G1078">
        <v>-0.40296749296395501</v>
      </c>
      <c r="H1078">
        <v>-0.454385067129081</v>
      </c>
      <c r="I1078">
        <v>-0.34627655677856001</v>
      </c>
      <c r="J1078">
        <v>0.312478913771779</v>
      </c>
      <c r="K1078">
        <v>0.18942339825271401</v>
      </c>
      <c r="L1078">
        <v>0.17515266667544899</v>
      </c>
      <c r="M1078">
        <v>0.157475534792895</v>
      </c>
      <c r="N1078">
        <v>-6.8479802351378793E-2</v>
      </c>
      <c r="O1078">
        <v>-0.24732415945074501</v>
      </c>
      <c r="P1078">
        <v>-0.124192385023882</v>
      </c>
      <c r="Q1078">
        <v>-0.164431935318298</v>
      </c>
      <c r="R1078">
        <v>-0.27448058139679898</v>
      </c>
      <c r="S1078">
        <v>-0.44721672628097398</v>
      </c>
      <c r="T1078">
        <v>-0.37908589621273903</v>
      </c>
      <c r="U1078">
        <v>-0.397399893122796</v>
      </c>
      <c r="V1078" s="20">
        <v>-0.37557813971027199</v>
      </c>
      <c r="W1078" s="20">
        <v>0.20863262837320901</v>
      </c>
      <c r="X1078" s="21">
        <v>-0.151107070536076</v>
      </c>
      <c r="Y1078" s="20">
        <v>-0.37454577425332702</v>
      </c>
      <c r="Z1078" s="20">
        <v>1.4171949694401701E-2</v>
      </c>
      <c r="AA1078" s="20">
        <v>6.6689769538329599E-2</v>
      </c>
      <c r="AB1078" s="21">
        <v>0.115743997915777</v>
      </c>
      <c r="AC1078" s="20">
        <v>4.3232824212058302E-4</v>
      </c>
      <c r="AD1078" s="1" t="s">
        <v>10241</v>
      </c>
      <c r="AE1078" s="1" t="s">
        <v>10242</v>
      </c>
      <c r="AG1078" t="s">
        <v>10242</v>
      </c>
      <c r="AH1078" t="s">
        <v>18</v>
      </c>
      <c r="AI1078" t="s">
        <v>18</v>
      </c>
      <c r="AJ1078" s="33"/>
      <c r="AL1078" s="34"/>
      <c r="AN1078" s="34"/>
      <c r="AP1078" s="34"/>
      <c r="AY1078" s="1" t="s">
        <v>18</v>
      </c>
      <c r="AZ1078" s="1"/>
      <c r="BA1078" s="1" t="s">
        <v>18</v>
      </c>
      <c r="BB1078" s="1" t="s">
        <v>18</v>
      </c>
      <c r="BD1078" s="1">
        <f>IF(AY1078="+",IF(AZ1078="+",IF(BA1078="+",7,6),IF(BA1078="+",5,4)),IF(AZ1078="+",IF(BA1078="+",3,2),IF(BA1078="+",1,0)))</f>
        <v>5</v>
      </c>
    </row>
    <row r="1079" spans="1:56" ht="15.75" customHeight="1" x14ac:dyDescent="0.35">
      <c r="A1079" s="1" t="s">
        <v>11543</v>
      </c>
      <c r="B1079">
        <v>-0.46074301650539801</v>
      </c>
      <c r="C1079">
        <v>0.86590651739665303</v>
      </c>
      <c r="D1079">
        <v>-0.46060908626483399</v>
      </c>
      <c r="E1079">
        <v>-8.0300466728139494E-2</v>
      </c>
      <c r="F1079">
        <v>1.93137534796865</v>
      </c>
      <c r="G1079">
        <v>1.7870695908302401</v>
      </c>
      <c r="H1079">
        <v>1.9940216885659201</v>
      </c>
      <c r="I1079">
        <v>2.2725582955235</v>
      </c>
      <c r="J1079">
        <v>1.8335861521863299</v>
      </c>
      <c r="K1079">
        <v>1.39610034276474</v>
      </c>
      <c r="L1079">
        <v>1.5557685463270801</v>
      </c>
      <c r="M1079">
        <v>1.2103592754401999</v>
      </c>
      <c r="N1079">
        <v>2.0238047148082998</v>
      </c>
      <c r="O1079">
        <v>1.6010958494160099</v>
      </c>
      <c r="P1079">
        <v>1.9868154492440899</v>
      </c>
      <c r="Q1079">
        <v>1.63058409472091</v>
      </c>
      <c r="R1079">
        <v>0.72663553206473896</v>
      </c>
      <c r="S1079" s="9">
        <v>9.0478444802144495E-5</v>
      </c>
      <c r="T1079">
        <v>0.40051435668629198</v>
      </c>
      <c r="U1079">
        <v>7.6446187504348506E-2</v>
      </c>
      <c r="V1079" s="20">
        <v>1.9962562307220799</v>
      </c>
      <c r="W1079" s="20">
        <v>1.49895357917959</v>
      </c>
      <c r="X1079" s="21">
        <v>1.81057502704733</v>
      </c>
      <c r="Y1079" s="20">
        <v>0.30092163867504501</v>
      </c>
      <c r="Z1079" s="20">
        <v>2.7724108552989901E-2</v>
      </c>
      <c r="AA1079" s="20">
        <v>4.4715392240111403E-2</v>
      </c>
      <c r="AB1079" s="21">
        <v>2.2802822414787399E-2</v>
      </c>
      <c r="AC1079" s="20">
        <v>5.3053638132452398E-3</v>
      </c>
      <c r="AD1079" s="1" t="s">
        <v>11544</v>
      </c>
      <c r="AE1079" s="1" t="s">
        <v>11545</v>
      </c>
      <c r="AG1079" t="s">
        <v>11545</v>
      </c>
      <c r="AJ1079" s="33"/>
      <c r="AL1079" s="34"/>
      <c r="AN1079" s="34"/>
      <c r="AP1079" s="34"/>
      <c r="AY1079" s="1" t="s">
        <v>18</v>
      </c>
      <c r="AZ1079" s="1" t="s">
        <v>18</v>
      </c>
      <c r="BA1079" s="1" t="s">
        <v>18</v>
      </c>
      <c r="BB1079" s="1" t="s">
        <v>18</v>
      </c>
      <c r="BD1079" s="1">
        <f>IF(AY1079="+",IF(AZ1079="+",IF(BA1079="+",7,6),IF(BA1079="+",5,4)),IF(AZ1079="+",IF(BA1079="+",3,2),IF(BA1079="+",1,0)))</f>
        <v>7</v>
      </c>
    </row>
    <row r="1080" spans="1:56" ht="15.75" customHeight="1" x14ac:dyDescent="0.35">
      <c r="A1080" s="1" t="s">
        <v>11741</v>
      </c>
      <c r="B1080">
        <v>0.20225856734438899</v>
      </c>
      <c r="C1080">
        <v>-0.12855255920525799</v>
      </c>
      <c r="D1080">
        <v>2.8102883573068401E-3</v>
      </c>
      <c r="E1080">
        <v>4.86259375221809E-3</v>
      </c>
      <c r="F1080">
        <v>0.62240390932296996</v>
      </c>
      <c r="G1080">
        <v>0.53891693988331302</v>
      </c>
      <c r="H1080">
        <v>0.57539478951391598</v>
      </c>
      <c r="I1080">
        <v>0.60846109039420404</v>
      </c>
      <c r="J1080">
        <v>-8.9680444743104298E-2</v>
      </c>
      <c r="K1080">
        <v>0.122855654244235</v>
      </c>
      <c r="L1080">
        <v>-0.13601784437564299</v>
      </c>
      <c r="M1080">
        <v>-0.12959408949835199</v>
      </c>
      <c r="N1080">
        <v>0.36041174806242998</v>
      </c>
      <c r="O1080">
        <v>0.46486986007911701</v>
      </c>
      <c r="P1080">
        <v>0.56821735078930002</v>
      </c>
      <c r="Q1080">
        <v>0.48485967408265501</v>
      </c>
      <c r="R1080">
        <v>0.43075894209860499</v>
      </c>
      <c r="S1080">
        <v>0.55390964472458903</v>
      </c>
      <c r="T1080">
        <v>0.63716042322981703</v>
      </c>
      <c r="U1080">
        <v>0.57385623575024103</v>
      </c>
      <c r="V1080" s="20">
        <v>0.58629418227860097</v>
      </c>
      <c r="W1080" s="20">
        <v>-5.8109181093216299E-2</v>
      </c>
      <c r="X1080" s="21">
        <v>0.46958965825337501</v>
      </c>
      <c r="Y1080" s="20">
        <v>0.54892131145081302</v>
      </c>
      <c r="Z1080" s="20">
        <v>1.84007683106126E-2</v>
      </c>
      <c r="AA1080" s="20">
        <v>0.54730584792930403</v>
      </c>
      <c r="AB1080" s="21">
        <v>1.23525971786608E-2</v>
      </c>
      <c r="AC1080" s="20">
        <v>1.86510660068427E-3</v>
      </c>
      <c r="AD1080" s="1" t="s">
        <v>11742</v>
      </c>
      <c r="AE1080" s="1" t="s">
        <v>11743</v>
      </c>
      <c r="AG1080" t="s">
        <v>11743</v>
      </c>
      <c r="AJ1080" s="33"/>
      <c r="AK1080" t="s">
        <v>18</v>
      </c>
      <c r="AL1080" s="34" t="s">
        <v>18</v>
      </c>
      <c r="AM1080" t="s">
        <v>18</v>
      </c>
      <c r="AN1080" s="34"/>
      <c r="AP1080" s="34" t="s">
        <v>18</v>
      </c>
      <c r="AY1080" s="1" t="s">
        <v>18</v>
      </c>
      <c r="BA1080" s="1" t="s">
        <v>18</v>
      </c>
      <c r="BB1080" s="1" t="s">
        <v>18</v>
      </c>
      <c r="BD1080" s="1">
        <f>IF(AY1080="+",IF(AZ1080="+",IF(BA1080="+",7,6),IF(BA1080="+",5,4)),IF(AZ1080="+",IF(BA1080="+",3,2),IF(BA1080="+",1,0)))</f>
        <v>5</v>
      </c>
    </row>
    <row r="1081" spans="1:56" ht="15.75" customHeight="1" x14ac:dyDescent="0.35">
      <c r="A1081" s="1" t="s">
        <v>1872</v>
      </c>
      <c r="B1081">
        <v>0.12941457492625799</v>
      </c>
      <c r="C1081">
        <v>-0.75017317231608205</v>
      </c>
      <c r="D1081">
        <v>7.9989085261280707E-2</v>
      </c>
      <c r="E1081">
        <v>0.249121787543405</v>
      </c>
      <c r="F1081">
        <v>7.7247300464935595E-2</v>
      </c>
      <c r="G1081">
        <v>4.93433806746605E-2</v>
      </c>
      <c r="H1081">
        <v>3.8888839240476598E-2</v>
      </c>
      <c r="I1081">
        <v>-0.83029320176027699</v>
      </c>
      <c r="J1081">
        <v>-0.42871960367591999</v>
      </c>
      <c r="K1081">
        <v>-8.1574142829971497E-2</v>
      </c>
      <c r="L1081">
        <v>-0.45602194614410202</v>
      </c>
      <c r="M1081">
        <v>0.28629674915533398</v>
      </c>
      <c r="N1081">
        <v>-0.226241722049177</v>
      </c>
      <c r="O1081">
        <v>0.17308886935426701</v>
      </c>
      <c r="P1081">
        <v>-8.9396568059250198E-2</v>
      </c>
      <c r="Q1081">
        <v>0.111228138652691</v>
      </c>
      <c r="R1081">
        <v>-0.16886795533749799</v>
      </c>
      <c r="S1081">
        <v>0.24126302033866801</v>
      </c>
      <c r="T1081">
        <v>-2.7463588559395399E-2</v>
      </c>
      <c r="U1081">
        <v>0.17469309531656099</v>
      </c>
      <c r="V1081" s="20">
        <v>-0.16620342034505101</v>
      </c>
      <c r="W1081" s="20">
        <v>-0.17000473587366499</v>
      </c>
      <c r="X1081" s="21">
        <v>-7.8303205253672098E-3</v>
      </c>
      <c r="Y1081" s="20">
        <v>5.4906142939583999E-2</v>
      </c>
      <c r="Z1081" s="20">
        <v>0.85757638059055297</v>
      </c>
      <c r="AA1081" s="20">
        <v>0.81832610095429204</v>
      </c>
      <c r="AB1081" s="21">
        <v>0.85857606332685299</v>
      </c>
      <c r="AC1081" s="20">
        <v>0.37249447347328601</v>
      </c>
      <c r="AD1081" s="1" t="s">
        <v>1873</v>
      </c>
      <c r="AE1081" s="1" t="s">
        <v>1874</v>
      </c>
      <c r="AG1081" t="s">
        <v>1874</v>
      </c>
      <c r="AJ1081" s="33"/>
      <c r="AL1081" s="34"/>
      <c r="AN1081" s="34"/>
      <c r="AP1081" s="34"/>
      <c r="BC1081" s="1" t="s">
        <v>18</v>
      </c>
      <c r="BD1081" s="1">
        <f>IF(AY1081="+",IF(AZ1081="+",IF(BA1081="+",7,6),IF(BA1081="+",5,4)),IF(AZ1081="+",IF(BA1081="+",3,2),IF(BA1081="+",1,0)))</f>
        <v>0</v>
      </c>
    </row>
    <row r="1082" spans="1:56" ht="15.75" customHeight="1" x14ac:dyDescent="0.35">
      <c r="A1082" s="1" t="s">
        <v>5373</v>
      </c>
      <c r="B1082">
        <v>0.23062098844104001</v>
      </c>
      <c r="C1082">
        <v>8.6426016427123206E-2</v>
      </c>
      <c r="D1082">
        <v>-0.20296530456967701</v>
      </c>
      <c r="E1082">
        <v>-3.3247699719850997E-2</v>
      </c>
      <c r="F1082">
        <v>0.16496424062048701</v>
      </c>
      <c r="G1082">
        <v>0.144532721917464</v>
      </c>
      <c r="H1082">
        <v>0.29447881232267997</v>
      </c>
      <c r="I1082">
        <v>0.24471578483345599</v>
      </c>
      <c r="J1082">
        <v>0.121079417598638</v>
      </c>
      <c r="K1082">
        <v>0.33863629580087801</v>
      </c>
      <c r="L1082">
        <v>0.488815588820674</v>
      </c>
      <c r="M1082">
        <v>0.23906603750809599</v>
      </c>
      <c r="N1082">
        <v>0.35772391032898598</v>
      </c>
      <c r="O1082">
        <v>0.14405488653200799</v>
      </c>
      <c r="P1082">
        <v>0.50284802064587097</v>
      </c>
      <c r="Q1082">
        <v>0.47607945118127598</v>
      </c>
      <c r="R1082">
        <v>3.2412139233852E-2</v>
      </c>
      <c r="S1082">
        <v>-0.16724728956940901</v>
      </c>
      <c r="T1082">
        <v>0.21224820469791</v>
      </c>
      <c r="U1082">
        <v>0.13408163628901901</v>
      </c>
      <c r="V1082" s="20">
        <v>0.21217288992352201</v>
      </c>
      <c r="W1082" s="20">
        <v>0.29689933493207199</v>
      </c>
      <c r="X1082" s="21">
        <v>0.37017656717203501</v>
      </c>
      <c r="Y1082" s="20">
        <v>5.2873672662843103E-2</v>
      </c>
      <c r="Z1082" s="20">
        <v>0.24417602481874701</v>
      </c>
      <c r="AA1082" s="20">
        <v>0.144133803321982</v>
      </c>
      <c r="AB1082" s="21">
        <v>7.1462967703996197E-2</v>
      </c>
      <c r="AC1082" s="20">
        <v>0.10897060716720799</v>
      </c>
      <c r="AD1082" s="1" t="s">
        <v>5374</v>
      </c>
      <c r="AE1082" s="1" t="s">
        <v>5375</v>
      </c>
      <c r="AG1082" t="s">
        <v>5375</v>
      </c>
      <c r="AJ1082" s="33"/>
      <c r="AL1082" s="34"/>
      <c r="AN1082" s="34"/>
      <c r="AP1082" s="34"/>
      <c r="BC1082" s="1" t="s">
        <v>18</v>
      </c>
      <c r="BD1082" s="1">
        <f>IF(AY1082="+",IF(AZ1082="+",IF(BA1082="+",7,6),IF(BA1082="+",5,4)),IF(AZ1082="+",IF(BA1082="+",3,2),IF(BA1082="+",1,0)))</f>
        <v>0</v>
      </c>
    </row>
    <row r="1083" spans="1:56" ht="15.75" customHeight="1" x14ac:dyDescent="0.35">
      <c r="A1083" s="1" t="s">
        <v>5611</v>
      </c>
      <c r="B1083">
        <v>0.12798589949452799</v>
      </c>
      <c r="C1083">
        <v>-0.21810944898388099</v>
      </c>
      <c r="D1083">
        <v>5.9303716134525099E-2</v>
      </c>
      <c r="E1083">
        <v>5.3423613118898199E-3</v>
      </c>
      <c r="F1083">
        <v>0.17413650319003701</v>
      </c>
      <c r="G1083">
        <v>2.4993341600762099E-2</v>
      </c>
      <c r="H1083">
        <v>5.2204690306267201E-3</v>
      </c>
      <c r="I1083">
        <v>0.19966355546630701</v>
      </c>
      <c r="J1083">
        <v>-3.3838625668442101E-3</v>
      </c>
      <c r="K1083">
        <v>0.16552643167918399</v>
      </c>
      <c r="L1083">
        <v>0.18994910882457799</v>
      </c>
      <c r="M1083">
        <v>-0.110539832398847</v>
      </c>
      <c r="N1083">
        <v>-0.104340173459071</v>
      </c>
      <c r="O1083">
        <v>3.8090582095029898E-2</v>
      </c>
      <c r="P1083">
        <v>-1.2971570932825201E-2</v>
      </c>
      <c r="Q1083">
        <v>3.3898821663135403E-2</v>
      </c>
      <c r="R1083">
        <v>-0.160875806995911</v>
      </c>
      <c r="S1083">
        <v>-1.21058986289627E-2</v>
      </c>
      <c r="T1083">
        <v>-9.7807191171465205E-2</v>
      </c>
      <c r="U1083">
        <v>-2.4583385218062401E-2</v>
      </c>
      <c r="V1083" s="20">
        <v>0.10100346732193299</v>
      </c>
      <c r="W1083" s="20">
        <v>6.0387961384517803E-2</v>
      </c>
      <c r="X1083" s="21">
        <v>-1.1330585158432801E-2</v>
      </c>
      <c r="Y1083" s="20">
        <v>-7.3843070503600505E-2</v>
      </c>
      <c r="Z1083" s="20">
        <v>0.43454898274931097</v>
      </c>
      <c r="AA1083" s="20">
        <v>0.651862512514638</v>
      </c>
      <c r="AB1083" s="21">
        <v>0.96989852464025705</v>
      </c>
      <c r="AC1083" s="20">
        <v>0.21042944407259101</v>
      </c>
      <c r="AD1083" s="1" t="s">
        <v>5612</v>
      </c>
      <c r="AE1083" s="1" t="s">
        <v>5613</v>
      </c>
      <c r="AG1083" t="s">
        <v>5613</v>
      </c>
      <c r="AJ1083" s="33"/>
      <c r="AL1083" s="34"/>
      <c r="AN1083" s="34"/>
      <c r="AP1083" s="34"/>
      <c r="BC1083" s="1" t="s">
        <v>18</v>
      </c>
      <c r="BD1083" s="1">
        <f>IF(AY1083="+",IF(AZ1083="+",IF(BA1083="+",7,6),IF(BA1083="+",5,4)),IF(AZ1083="+",IF(BA1083="+",3,2),IF(BA1083="+",1,0)))</f>
        <v>0</v>
      </c>
    </row>
    <row r="1084" spans="1:56" ht="15.75" customHeight="1" x14ac:dyDescent="0.35">
      <c r="A1084" s="1" t="s">
        <v>6273</v>
      </c>
      <c r="B1084">
        <v>5.1454343255572701E-2</v>
      </c>
      <c r="C1084">
        <v>-7.8593270637530698E-3</v>
      </c>
      <c r="D1084">
        <v>0.102893526772841</v>
      </c>
      <c r="E1084">
        <v>-7.4079037042930201E-2</v>
      </c>
      <c r="F1084">
        <v>7.6362347416457296E-2</v>
      </c>
      <c r="G1084">
        <v>0.161416708783056</v>
      </c>
      <c r="H1084">
        <v>0.176810565584785</v>
      </c>
      <c r="I1084">
        <v>0.18142522115297599</v>
      </c>
      <c r="J1084">
        <v>2.6981474142148701E-2</v>
      </c>
      <c r="K1084">
        <v>9.5919326237026203E-2</v>
      </c>
      <c r="L1084">
        <v>1.13120825267502E-2</v>
      </c>
      <c r="M1084">
        <v>8.7695622911460602E-2</v>
      </c>
      <c r="N1084">
        <v>0.158253182608734</v>
      </c>
      <c r="O1084">
        <v>0.17140260337314001</v>
      </c>
      <c r="P1084">
        <v>8.7560479793767507E-2</v>
      </c>
      <c r="Q1084">
        <v>0.17488550073561299</v>
      </c>
      <c r="R1084">
        <v>0.104867033868782</v>
      </c>
      <c r="S1084">
        <v>0.130797651113543</v>
      </c>
      <c r="T1084">
        <v>1.7974517377075699E-2</v>
      </c>
      <c r="U1084">
        <v>0.13894872822937801</v>
      </c>
      <c r="V1084" s="20">
        <v>0.14900371073431901</v>
      </c>
      <c r="W1084" s="20">
        <v>5.5477126454346402E-2</v>
      </c>
      <c r="X1084" s="21">
        <v>0.148025441627814</v>
      </c>
      <c r="Y1084" s="20">
        <v>9.8146982647195E-2</v>
      </c>
      <c r="Z1084" s="20">
        <v>9.6814185975420297E-2</v>
      </c>
      <c r="AA1084" s="20">
        <v>0.55548790219260502</v>
      </c>
      <c r="AB1084" s="21">
        <v>7.7549823416594499E-2</v>
      </c>
      <c r="AC1084" s="20">
        <v>0.32999642684598202</v>
      </c>
      <c r="AD1084" s="1" t="s">
        <v>6274</v>
      </c>
      <c r="AE1084" s="1" t="s">
        <v>6275</v>
      </c>
      <c r="AG1084" t="s">
        <v>6275</v>
      </c>
      <c r="AJ1084" s="33"/>
      <c r="AL1084" s="34"/>
      <c r="AN1084" s="34"/>
      <c r="AP1084" s="34"/>
      <c r="BC1084" s="1" t="s">
        <v>18</v>
      </c>
      <c r="BD1084" s="1">
        <f>IF(AY1084="+",IF(AZ1084="+",IF(BA1084="+",7,6),IF(BA1084="+",5,4)),IF(AZ1084="+",IF(BA1084="+",3,2),IF(BA1084="+",1,0)))</f>
        <v>0</v>
      </c>
    </row>
    <row r="1085" spans="1:56" ht="15.75" customHeight="1" x14ac:dyDescent="0.35">
      <c r="A1085" s="1" t="s">
        <v>6276</v>
      </c>
      <c r="B1085">
        <v>0.10233243354846799</v>
      </c>
      <c r="C1085">
        <v>4.721810360163E-3</v>
      </c>
      <c r="D1085">
        <v>9.77807644468341E-3</v>
      </c>
      <c r="E1085">
        <v>-0.110166414250582</v>
      </c>
      <c r="F1085">
        <v>0.264209441913621</v>
      </c>
      <c r="G1085">
        <v>8.2550149320505598E-2</v>
      </c>
      <c r="H1085">
        <v>9.8889018953133706E-2</v>
      </c>
      <c r="I1085">
        <v>0.220383099612873</v>
      </c>
      <c r="J1085">
        <v>0.213772966264518</v>
      </c>
      <c r="K1085">
        <v>0.23326543871489</v>
      </c>
      <c r="L1085">
        <v>7.2705200663252395E-2</v>
      </c>
      <c r="M1085">
        <v>1.5138818232601201E-2</v>
      </c>
      <c r="N1085">
        <v>0.26468710268780699</v>
      </c>
      <c r="O1085">
        <v>0.20225920506755199</v>
      </c>
      <c r="P1085">
        <v>0.31550629062894398</v>
      </c>
      <c r="Q1085">
        <v>6.4885610698232093E-2</v>
      </c>
      <c r="R1085">
        <v>0.13598540412962301</v>
      </c>
      <c r="S1085">
        <v>6.3876511448347106E-2</v>
      </c>
      <c r="T1085">
        <v>0.149676469689076</v>
      </c>
      <c r="U1085">
        <v>-4.5877865946633997E-2</v>
      </c>
      <c r="V1085" s="20">
        <v>0.16650792745003301</v>
      </c>
      <c r="W1085" s="20">
        <v>0.13372060596881499</v>
      </c>
      <c r="X1085" s="21">
        <v>0.211834552270634</v>
      </c>
      <c r="Y1085" s="20">
        <v>7.5915129830102998E-2</v>
      </c>
      <c r="Z1085" s="20">
        <v>0.106627754165724</v>
      </c>
      <c r="AA1085" s="20">
        <v>0.20603197355424099</v>
      </c>
      <c r="AB1085" s="21">
        <v>6.2600501235523104E-2</v>
      </c>
      <c r="AC1085" s="20">
        <v>0.498716023789254</v>
      </c>
      <c r="AD1085" s="1" t="s">
        <v>6277</v>
      </c>
      <c r="AE1085" s="1" t="s">
        <v>6278</v>
      </c>
      <c r="AG1085" t="s">
        <v>6278</v>
      </c>
      <c r="AH1085" t="s">
        <v>18</v>
      </c>
      <c r="AI1085" t="s">
        <v>18</v>
      </c>
      <c r="AJ1085" s="33"/>
      <c r="AL1085" s="34"/>
      <c r="AN1085" s="34"/>
      <c r="AP1085" s="34"/>
      <c r="BC1085" s="1" t="s">
        <v>18</v>
      </c>
      <c r="BD1085" s="1">
        <f>IF(AY1085="+",IF(AZ1085="+",IF(BA1085="+",7,6),IF(BA1085="+",5,4)),IF(AZ1085="+",IF(BA1085="+",3,2),IF(BA1085="+",1,0)))</f>
        <v>0</v>
      </c>
    </row>
    <row r="1086" spans="1:56" ht="15.75" customHeight="1" x14ac:dyDescent="0.35">
      <c r="A1086" s="1" t="s">
        <v>419</v>
      </c>
      <c r="B1086">
        <v>0.29489550483142701</v>
      </c>
      <c r="C1086">
        <v>-0.70517405173652303</v>
      </c>
      <c r="D1086">
        <v>0.15315312402352399</v>
      </c>
      <c r="E1086">
        <v>-0.11385720779194999</v>
      </c>
      <c r="F1086">
        <v>-0.30413249787177699</v>
      </c>
      <c r="G1086">
        <v>-0.50105486788869003</v>
      </c>
      <c r="H1086">
        <v>-0.344476218720357</v>
      </c>
      <c r="I1086">
        <v>-0.43106695595488198</v>
      </c>
      <c r="J1086">
        <v>-0.458560956233384</v>
      </c>
      <c r="K1086">
        <v>-0.219145951972855</v>
      </c>
      <c r="L1086">
        <v>-0.57735020568149298</v>
      </c>
      <c r="M1086">
        <v>-0.17528689278911699</v>
      </c>
      <c r="N1086">
        <v>-0.59353785635739398</v>
      </c>
      <c r="O1086">
        <v>-6.02373273400367E-2</v>
      </c>
      <c r="P1086">
        <v>-0.21368499800518501</v>
      </c>
      <c r="Q1086">
        <v>-0.29610725252865799</v>
      </c>
      <c r="R1086">
        <v>-0.31935014878073997</v>
      </c>
      <c r="S1086">
        <v>0.243915234081825</v>
      </c>
      <c r="T1086">
        <v>0.126565724014782</v>
      </c>
      <c r="U1086">
        <v>9.0930442585270999E-2</v>
      </c>
      <c r="V1086" s="20">
        <v>-0.39518263510892698</v>
      </c>
      <c r="W1086" s="20">
        <v>-0.35758600166921301</v>
      </c>
      <c r="X1086" s="21">
        <v>-0.29089185855781802</v>
      </c>
      <c r="Y1086" s="20">
        <v>3.55153129752847E-2</v>
      </c>
      <c r="Z1086" s="20">
        <v>0.41518475852986803</v>
      </c>
      <c r="AA1086" s="20">
        <v>0.46081893934979001</v>
      </c>
      <c r="AB1086" s="21">
        <v>0.57237803577810298</v>
      </c>
      <c r="AC1086" s="20">
        <v>7.4134382942770305E-2</v>
      </c>
      <c r="AD1086" s="1" t="s">
        <v>420</v>
      </c>
      <c r="AE1086" s="1" t="s">
        <v>421</v>
      </c>
      <c r="AG1086" t="s">
        <v>421</v>
      </c>
      <c r="AJ1086" s="33"/>
      <c r="AL1086" s="34"/>
      <c r="AN1086" s="34"/>
      <c r="AP1086" s="34"/>
      <c r="AQ1086" t="s">
        <v>18</v>
      </c>
      <c r="BC1086" s="1" t="s">
        <v>18</v>
      </c>
      <c r="BD1086" s="1">
        <f>IF(AY1086="+",IF(AZ1086="+",IF(BA1086="+",7,6),IF(BA1086="+",5,4)),IF(AZ1086="+",IF(BA1086="+",3,2),IF(BA1086="+",1,0)))</f>
        <v>0</v>
      </c>
    </row>
    <row r="1087" spans="1:56" ht="15.75" customHeight="1" x14ac:dyDescent="0.35">
      <c r="A1087" s="1" t="s">
        <v>5731</v>
      </c>
      <c r="B1087">
        <v>-0.226962835034344</v>
      </c>
      <c r="C1087">
        <v>0.30752046695061103</v>
      </c>
      <c r="D1087">
        <v>-0.26805248737269899</v>
      </c>
      <c r="E1087">
        <v>0.21240145209998401</v>
      </c>
      <c r="F1087">
        <v>0.415573663281814</v>
      </c>
      <c r="G1087">
        <v>0.52264368484567603</v>
      </c>
      <c r="H1087">
        <v>0.46284765296659403</v>
      </c>
      <c r="I1087">
        <v>0.53870938444848804</v>
      </c>
      <c r="J1087">
        <v>0.431359964599768</v>
      </c>
      <c r="K1087">
        <v>0.20197443586684499</v>
      </c>
      <c r="L1087">
        <v>0.39563440711557102</v>
      </c>
      <c r="M1087">
        <v>0.25295944075800902</v>
      </c>
      <c r="N1087">
        <v>0.680966613811953</v>
      </c>
      <c r="O1087">
        <v>0.51252064277862797</v>
      </c>
      <c r="P1087">
        <v>0.54484607055017797</v>
      </c>
      <c r="Q1087">
        <v>0.47828932846463901</v>
      </c>
      <c r="R1087">
        <v>0.42891104183479301</v>
      </c>
      <c r="S1087">
        <v>0.18424883418370799</v>
      </c>
      <c r="T1087">
        <v>0.22220555987601801</v>
      </c>
      <c r="U1087">
        <v>0.12941040190013101</v>
      </c>
      <c r="V1087" s="20">
        <v>0.48494359638564299</v>
      </c>
      <c r="W1087" s="20">
        <v>0.32048206208504798</v>
      </c>
      <c r="X1087" s="21">
        <v>0.55415566390134996</v>
      </c>
      <c r="Y1087" s="20">
        <v>0.24119395944866301</v>
      </c>
      <c r="Z1087" s="20">
        <v>0.11909738562029</v>
      </c>
      <c r="AA1087" s="20">
        <v>0.22659743999326301</v>
      </c>
      <c r="AB1087" s="21">
        <v>7.06831099656057E-2</v>
      </c>
      <c r="AC1087" s="20">
        <v>0.452280282870619</v>
      </c>
      <c r="AD1087" s="1" t="s">
        <v>5732</v>
      </c>
      <c r="AE1087" s="1" t="s">
        <v>5733</v>
      </c>
      <c r="AG1087" t="s">
        <v>5733</v>
      </c>
      <c r="AJ1087" s="33"/>
      <c r="AL1087" s="34"/>
      <c r="AN1087" s="34"/>
      <c r="AP1087" s="34"/>
      <c r="AQ1087" t="s">
        <v>18</v>
      </c>
      <c r="BC1087" s="1" t="s">
        <v>18</v>
      </c>
      <c r="BD1087" s="1">
        <f>IF(AY1087="+",IF(AZ1087="+",IF(BA1087="+",7,6),IF(BA1087="+",5,4)),IF(AZ1087="+",IF(BA1087="+",3,2),IF(BA1087="+",1,0)))</f>
        <v>0</v>
      </c>
    </row>
    <row r="1088" spans="1:56" ht="15.75" customHeight="1" x14ac:dyDescent="0.35">
      <c r="A1088" s="1" t="s">
        <v>5981</v>
      </c>
      <c r="B1088">
        <v>-0.169278237284299</v>
      </c>
      <c r="C1088">
        <v>0.21840171755070101</v>
      </c>
      <c r="D1088">
        <v>-0.147359563494384</v>
      </c>
      <c r="E1088">
        <v>-6.1060539934210496E-3</v>
      </c>
      <c r="F1088">
        <v>5.8310390820888796E-3</v>
      </c>
      <c r="G1088">
        <v>0.23432341913730201</v>
      </c>
      <c r="H1088">
        <v>0.213545963905002</v>
      </c>
      <c r="I1088">
        <v>0.24191808060383599</v>
      </c>
      <c r="J1088">
        <v>0.22284131959053399</v>
      </c>
      <c r="K1088">
        <v>4.9509714066843603E-2</v>
      </c>
      <c r="L1088">
        <v>0.12819880147669399</v>
      </c>
      <c r="M1088">
        <v>4.7132535853410699E-2</v>
      </c>
      <c r="N1088">
        <v>0.19680101033925701</v>
      </c>
      <c r="O1088">
        <v>0.24683504798651301</v>
      </c>
      <c r="P1088">
        <v>0.106526443830012</v>
      </c>
      <c r="Q1088">
        <v>0.17123035799559899</v>
      </c>
      <c r="R1088">
        <v>9.2120323642821605E-2</v>
      </c>
      <c r="S1088">
        <v>0.128195053047542</v>
      </c>
      <c r="T1088">
        <v>-3.4080421694753102E-2</v>
      </c>
      <c r="U1088">
        <v>3.9494108513654501E-2</v>
      </c>
      <c r="V1088" s="20">
        <v>0.173904625682057</v>
      </c>
      <c r="W1088" s="20">
        <v>0.11192059274687</v>
      </c>
      <c r="X1088" s="21">
        <v>0.18034821503784501</v>
      </c>
      <c r="Y1088" s="20">
        <v>5.6432265877316298E-2</v>
      </c>
      <c r="Z1088" s="20">
        <v>0.231326193890208</v>
      </c>
      <c r="AA1088" s="20">
        <v>0.35632222747391201</v>
      </c>
      <c r="AB1088" s="21">
        <v>0.17673124072888</v>
      </c>
      <c r="AC1088" s="20">
        <v>0.40871217325174702</v>
      </c>
      <c r="AD1088" s="1" t="s">
        <v>5982</v>
      </c>
      <c r="AE1088" s="1" t="s">
        <v>5983</v>
      </c>
      <c r="AG1088" t="s">
        <v>5983</v>
      </c>
      <c r="AJ1088" s="33"/>
      <c r="AL1088" s="34"/>
      <c r="AN1088" s="34"/>
      <c r="AP1088" s="34"/>
      <c r="BC1088" s="1" t="s">
        <v>18</v>
      </c>
      <c r="BD1088" s="1">
        <f>IF(AY1088="+",IF(AZ1088="+",IF(BA1088="+",7,6),IF(BA1088="+",5,4)),IF(AZ1088="+",IF(BA1088="+",3,2),IF(BA1088="+",1,0)))</f>
        <v>0</v>
      </c>
    </row>
    <row r="1089" spans="1:56" ht="15.75" customHeight="1" x14ac:dyDescent="0.35">
      <c r="A1089" s="1" t="s">
        <v>1392</v>
      </c>
      <c r="B1089">
        <v>-3.9927105438157702E-2</v>
      </c>
      <c r="C1089">
        <v>-5.25812620213163E-2</v>
      </c>
      <c r="D1089">
        <v>5.4434034914927702E-2</v>
      </c>
      <c r="E1089">
        <v>1.17290814245549E-3</v>
      </c>
      <c r="F1089">
        <v>-3.55077019992424E-2</v>
      </c>
      <c r="G1089">
        <v>-0.107761164244479</v>
      </c>
      <c r="H1089">
        <v>9.4197956558390809E-3</v>
      </c>
      <c r="I1089">
        <v>-0.17484912068554101</v>
      </c>
      <c r="J1089">
        <v>-0.35747517556759301</v>
      </c>
      <c r="K1089">
        <v>-0.37176708318697299</v>
      </c>
      <c r="L1089">
        <v>-0.48613683609927499</v>
      </c>
      <c r="M1089">
        <v>-0.27320046013634702</v>
      </c>
      <c r="N1089">
        <v>-0.40192781132755201</v>
      </c>
      <c r="O1089">
        <v>-0.22209431979468799</v>
      </c>
      <c r="P1089">
        <v>-0.41562642022276902</v>
      </c>
      <c r="Q1089">
        <v>-0.39199045633469498</v>
      </c>
      <c r="R1089">
        <v>-7.4346390043279295E-2</v>
      </c>
      <c r="S1089">
        <v>0.14451470415767501</v>
      </c>
      <c r="T1089">
        <v>-7.7500552867961495E-2</v>
      </c>
      <c r="U1089">
        <v>1.3166018543665E-2</v>
      </c>
      <c r="V1089" s="20">
        <v>-7.7174547818356198E-2</v>
      </c>
      <c r="W1089" s="20">
        <v>-0.37214488874754698</v>
      </c>
      <c r="X1089" s="21">
        <v>-0.35790975191992602</v>
      </c>
      <c r="Y1089" s="20">
        <v>1.458444947525E-3</v>
      </c>
      <c r="Z1089" s="20">
        <v>0.35195138971483703</v>
      </c>
      <c r="AA1089" s="20">
        <v>1.10868023905146E-2</v>
      </c>
      <c r="AB1089" s="21">
        <v>8.89105369224737E-3</v>
      </c>
      <c r="AC1089" s="20">
        <v>5.5795699671999299E-3</v>
      </c>
      <c r="AD1089" s="1" t="s">
        <v>1393</v>
      </c>
      <c r="AE1089" s="1" t="s">
        <v>1394</v>
      </c>
      <c r="AG1089" t="s">
        <v>1394</v>
      </c>
      <c r="AJ1089" s="33"/>
      <c r="AL1089" s="34"/>
      <c r="AN1089" s="34"/>
      <c r="AP1089" s="34"/>
      <c r="AZ1089" s="1" t="s">
        <v>18</v>
      </c>
      <c r="BC1089" s="1" t="s">
        <v>18</v>
      </c>
      <c r="BD1089" s="1">
        <f>IF(AY1089="+",IF(AZ1089="+",IF(BA1089="+",7,6),IF(BA1089="+",5,4)),IF(AZ1089="+",IF(BA1089="+",3,2),IF(BA1089="+",1,0)))</f>
        <v>2</v>
      </c>
    </row>
    <row r="1090" spans="1:56" ht="15.75" customHeight="1" x14ac:dyDescent="0.35">
      <c r="A1090" s="1" t="s">
        <v>4668</v>
      </c>
      <c r="B1090">
        <v>0.171403173529865</v>
      </c>
      <c r="C1090">
        <v>-7.9862951923589498E-2</v>
      </c>
      <c r="D1090">
        <v>-0.290401061321239</v>
      </c>
      <c r="E1090">
        <v>-1.7340818690568399E-2</v>
      </c>
      <c r="F1090">
        <v>-0.543071013495939</v>
      </c>
      <c r="G1090">
        <v>-0.53633968702840296</v>
      </c>
      <c r="H1090">
        <v>-0.58623818921304005</v>
      </c>
      <c r="I1090">
        <v>-0.42983525293522401</v>
      </c>
      <c r="J1090">
        <v>-0.93469726913297102</v>
      </c>
      <c r="K1090">
        <v>-1.33857423021067</v>
      </c>
      <c r="L1090">
        <v>-0.84169626593951596</v>
      </c>
      <c r="M1090">
        <v>-1.7855851584231399</v>
      </c>
      <c r="N1090">
        <v>-1.1603083283301301</v>
      </c>
      <c r="O1090">
        <v>-0.90840053315804203</v>
      </c>
      <c r="P1090">
        <v>-0.95616757401253405</v>
      </c>
      <c r="Q1090">
        <v>-0.64454537426574399</v>
      </c>
      <c r="R1090">
        <v>-9.8278846251343602E-2</v>
      </c>
      <c r="S1090">
        <v>0.236119539112915</v>
      </c>
      <c r="T1090">
        <v>0.34833870007186601</v>
      </c>
      <c r="U1090">
        <v>0.40650911647904597</v>
      </c>
      <c r="V1090" s="20">
        <v>-0.52387103566815096</v>
      </c>
      <c r="W1090" s="20">
        <v>-1.2251382309265699</v>
      </c>
      <c r="X1090" s="21">
        <v>-0.91735545244161398</v>
      </c>
      <c r="Y1090" s="20">
        <v>0.223172127353121</v>
      </c>
      <c r="Z1090" s="20">
        <v>4.7549728391055299E-2</v>
      </c>
      <c r="AA1090" s="20">
        <v>3.4799308856430698E-2</v>
      </c>
      <c r="AB1090" s="21">
        <v>6.5988504155170902E-3</v>
      </c>
      <c r="AC1090" s="20">
        <v>7.8095490226654796E-3</v>
      </c>
      <c r="AD1090" s="1" t="s">
        <v>4669</v>
      </c>
      <c r="AE1090" s="1" t="s">
        <v>4670</v>
      </c>
      <c r="AG1090" t="s">
        <v>4670</v>
      </c>
      <c r="AJ1090" s="33"/>
      <c r="AL1090" s="34"/>
      <c r="AN1090" s="34"/>
      <c r="AP1090" s="34"/>
      <c r="AY1090" s="1" t="s">
        <v>18</v>
      </c>
      <c r="AZ1090" s="1" t="s">
        <v>18</v>
      </c>
      <c r="BA1090" s="1" t="s">
        <v>18</v>
      </c>
      <c r="BB1090" s="1" t="s">
        <v>18</v>
      </c>
      <c r="BD1090" s="1">
        <f>IF(AY1090="+",IF(AZ1090="+",IF(BA1090="+",7,6),IF(BA1090="+",5,4)),IF(AZ1090="+",IF(BA1090="+",3,2),IF(BA1090="+",1,0)))</f>
        <v>7</v>
      </c>
    </row>
    <row r="1091" spans="1:56" ht="15.75" customHeight="1" x14ac:dyDescent="0.35">
      <c r="A1091" s="1" t="s">
        <v>13291</v>
      </c>
      <c r="B1091">
        <v>3.58841776546725E-2</v>
      </c>
      <c r="C1091">
        <v>6.6169025556806205E-2</v>
      </c>
      <c r="D1091">
        <v>-5.7219912244143301E-3</v>
      </c>
      <c r="E1091">
        <v>-1.31378187819443E-2</v>
      </c>
      <c r="F1091">
        <v>0.207965011999273</v>
      </c>
      <c r="G1091">
        <v>0.35152629481212599</v>
      </c>
      <c r="H1091">
        <v>0.31358452002251802</v>
      </c>
      <c r="I1091">
        <v>0.29711863143640699</v>
      </c>
      <c r="J1091">
        <v>0.31859275384961799</v>
      </c>
      <c r="K1091">
        <v>0.25812700357660601</v>
      </c>
      <c r="L1091">
        <v>0.34723917495830198</v>
      </c>
      <c r="M1091">
        <v>0.24155640582294</v>
      </c>
      <c r="N1091">
        <v>0.428130675070649</v>
      </c>
      <c r="O1091">
        <v>0.41588502550857898</v>
      </c>
      <c r="P1091">
        <v>0.37413887262520101</v>
      </c>
      <c r="Q1091">
        <v>0.43578621193020201</v>
      </c>
      <c r="R1091">
        <v>0.176171822652194</v>
      </c>
      <c r="S1091">
        <v>0.14908963688853599</v>
      </c>
      <c r="T1091">
        <v>7.8123231239343602E-2</v>
      </c>
      <c r="U1091">
        <v>0.165792096840503</v>
      </c>
      <c r="V1091" s="20">
        <v>0.29254861456758102</v>
      </c>
      <c r="W1091" s="20">
        <v>0.29137883455186597</v>
      </c>
      <c r="X1091" s="21">
        <v>0.41348519628365699</v>
      </c>
      <c r="Y1091" s="20">
        <v>0.142294196905144</v>
      </c>
      <c r="Z1091" s="20">
        <v>8.7736197500869594E-3</v>
      </c>
      <c r="AA1091" s="20">
        <v>4.4390999122598503E-3</v>
      </c>
      <c r="AB1091" s="21">
        <v>4.2939206196688801E-4</v>
      </c>
      <c r="AC1091" s="20">
        <v>1.10054693186923E-2</v>
      </c>
      <c r="AD1091" s="1" t="s">
        <v>13292</v>
      </c>
      <c r="AE1091" s="1" t="s">
        <v>13293</v>
      </c>
      <c r="AG1091" t="s">
        <v>13293</v>
      </c>
      <c r="AH1091" t="s">
        <v>18</v>
      </c>
      <c r="AI1091" t="s">
        <v>18</v>
      </c>
      <c r="AJ1091" s="33"/>
      <c r="AL1091" s="34"/>
      <c r="AN1091" s="34"/>
      <c r="AO1091" t="s">
        <v>18</v>
      </c>
      <c r="AP1091" s="34" t="s">
        <v>18</v>
      </c>
      <c r="AY1091" s="1" t="s">
        <v>18</v>
      </c>
      <c r="AZ1091" s="1" t="s">
        <v>18</v>
      </c>
      <c r="BC1091" s="1" t="s">
        <v>18</v>
      </c>
      <c r="BD1091" s="1">
        <f>IF(AY1091="+",IF(AZ1091="+",IF(BA1091="+",7,6),IF(BA1091="+",5,4)),IF(AZ1091="+",IF(BA1091="+",3,2),IF(BA1091="+",1,0)))</f>
        <v>6</v>
      </c>
    </row>
    <row r="1092" spans="1:56" ht="15.75" customHeight="1" x14ac:dyDescent="0.35">
      <c r="A1092" s="1" t="s">
        <v>7331</v>
      </c>
      <c r="B1092">
        <v>-0.43465478086024101</v>
      </c>
      <c r="C1092">
        <v>0.33630615286009602</v>
      </c>
      <c r="D1092">
        <v>-0.292912306337203</v>
      </c>
      <c r="E1092">
        <v>0.20201579210509499</v>
      </c>
      <c r="F1092">
        <v>-9.5154136044837606E-2</v>
      </c>
      <c r="G1092">
        <v>0.14723210578852899</v>
      </c>
      <c r="H1092">
        <v>6.2536483192031894E-2</v>
      </c>
      <c r="I1092">
        <v>0.100047437544716</v>
      </c>
      <c r="J1092">
        <v>0.365786955068159</v>
      </c>
      <c r="K1092">
        <v>8.5970443316264494E-2</v>
      </c>
      <c r="L1092">
        <v>0.31943657053980901</v>
      </c>
      <c r="M1092">
        <v>0.19672211165851999</v>
      </c>
      <c r="N1092">
        <v>0.27353431212052298</v>
      </c>
      <c r="O1092">
        <v>5.7242067423922099E-2</v>
      </c>
      <c r="P1092">
        <v>4.0103863130976303E-2</v>
      </c>
      <c r="Q1092">
        <v>4.3035210441995597E-2</v>
      </c>
      <c r="R1092">
        <v>6.8173403634190194E-2</v>
      </c>
      <c r="S1092">
        <v>-0.200780325809788</v>
      </c>
      <c r="T1092">
        <v>-0.247235665589076</v>
      </c>
      <c r="U1092">
        <v>-0.23808756181738899</v>
      </c>
      <c r="V1092" s="20">
        <v>5.36654726201099E-2</v>
      </c>
      <c r="W1092" s="20">
        <v>0.24197902014568801</v>
      </c>
      <c r="X1092" s="21">
        <v>0.103478863279354</v>
      </c>
      <c r="Y1092" s="20">
        <v>-0.15448253739551601</v>
      </c>
      <c r="Z1092" s="20">
        <v>0.75122478449285002</v>
      </c>
      <c r="AA1092" s="20">
        <v>0.34894519674629998</v>
      </c>
      <c r="AB1092" s="21">
        <v>0.59435176629060205</v>
      </c>
      <c r="AC1092" s="20">
        <v>1.6040061581327401E-2</v>
      </c>
      <c r="AD1092" s="1" t="s">
        <v>7332</v>
      </c>
      <c r="AE1092" s="1" t="s">
        <v>7333</v>
      </c>
      <c r="AG1092" t="s">
        <v>7333</v>
      </c>
      <c r="AJ1092" s="33"/>
      <c r="AL1092" s="34"/>
      <c r="AN1092" s="34"/>
      <c r="AP1092" s="34"/>
      <c r="BC1092" s="1" t="s">
        <v>18</v>
      </c>
      <c r="BD1092" s="1">
        <f>IF(AY1092="+",IF(AZ1092="+",IF(BA1092="+",7,6),IF(BA1092="+",5,4)),IF(AZ1092="+",IF(BA1092="+",3,2),IF(BA1092="+",1,0)))</f>
        <v>0</v>
      </c>
    </row>
    <row r="1093" spans="1:56" ht="15.75" customHeight="1" x14ac:dyDescent="0.35">
      <c r="A1093" s="1" t="s">
        <v>1004</v>
      </c>
      <c r="B1093">
        <v>-0.50037511705333504</v>
      </c>
      <c r="C1093">
        <v>0.116028355944617</v>
      </c>
      <c r="D1093">
        <v>-0.354047103098376</v>
      </c>
      <c r="E1093">
        <v>0.32666479217692501</v>
      </c>
      <c r="F1093">
        <v>-8.5622608152019095E-2</v>
      </c>
      <c r="G1093">
        <v>0.17553548414220799</v>
      </c>
      <c r="H1093">
        <v>2.7329329121279101E-2</v>
      </c>
      <c r="I1093">
        <v>-0.19310439898798501</v>
      </c>
      <c r="J1093">
        <v>0.28303406525201302</v>
      </c>
      <c r="K1093">
        <v>0.12509647889721101</v>
      </c>
      <c r="L1093">
        <v>0.54489467604849096</v>
      </c>
      <c r="M1093">
        <v>0.49302881819775102</v>
      </c>
      <c r="N1093">
        <v>0.36565894973332302</v>
      </c>
      <c r="O1093">
        <v>0.30188037817067997</v>
      </c>
      <c r="P1093">
        <v>0.15476005513360699</v>
      </c>
      <c r="Q1093">
        <v>0.31166708656223502</v>
      </c>
      <c r="R1093">
        <v>3.52931073753147E-2</v>
      </c>
      <c r="S1093">
        <v>-0.12241201794456399</v>
      </c>
      <c r="T1093">
        <v>-0.249008391083818</v>
      </c>
      <c r="U1093">
        <v>-8.7718262932224803E-2</v>
      </c>
      <c r="V1093" s="20">
        <v>-1.89655484691292E-2</v>
      </c>
      <c r="W1093" s="20">
        <v>0.36151350959886602</v>
      </c>
      <c r="X1093" s="21">
        <v>0.28349161739996098</v>
      </c>
      <c r="Y1093" s="20">
        <v>-0.105961391146323</v>
      </c>
      <c r="Z1093" s="20">
        <v>0.80790408052700702</v>
      </c>
      <c r="AA1093" s="20">
        <v>0.18852020043709899</v>
      </c>
      <c r="AB1093" s="21">
        <v>0.22933714837006999</v>
      </c>
      <c r="AC1093" s="20">
        <v>1.9730009904123699E-2</v>
      </c>
      <c r="AD1093" s="1" t="s">
        <v>1005</v>
      </c>
      <c r="AE1093" s="1" t="s">
        <v>1006</v>
      </c>
      <c r="AG1093" t="s">
        <v>1006</v>
      </c>
      <c r="AJ1093" s="33"/>
      <c r="AL1093" s="34"/>
      <c r="AN1093" s="34"/>
      <c r="AP1093" s="34"/>
      <c r="BC1093" s="1" t="s">
        <v>18</v>
      </c>
      <c r="BD1093" s="1">
        <f>IF(AY1093="+",IF(AZ1093="+",IF(BA1093="+",7,6),IF(BA1093="+",5,4)),IF(AZ1093="+",IF(BA1093="+",3,2),IF(BA1093="+",1,0)))</f>
        <v>0</v>
      </c>
    </row>
    <row r="1094" spans="1:56" ht="15.75" customHeight="1" x14ac:dyDescent="0.35">
      <c r="A1094" s="1" t="s">
        <v>7836</v>
      </c>
      <c r="B1094">
        <v>-0.113749824177453</v>
      </c>
      <c r="C1094">
        <v>0.13081438416917501</v>
      </c>
      <c r="D1094">
        <v>-7.4727426353710005E-2</v>
      </c>
      <c r="E1094">
        <v>6.2389362551930304E-3</v>
      </c>
      <c r="F1094">
        <v>-0.26811372842050502</v>
      </c>
      <c r="G1094">
        <v>-0.149127729464681</v>
      </c>
      <c r="H1094">
        <v>1.40765947578089E-2</v>
      </c>
      <c r="I1094">
        <v>-0.23582147726393199</v>
      </c>
      <c r="J1094">
        <v>0.167999142882688</v>
      </c>
      <c r="K1094">
        <v>-0.16676161232998901</v>
      </c>
      <c r="L1094">
        <v>0.11895976097094001</v>
      </c>
      <c r="M1094">
        <v>0.24054812093247899</v>
      </c>
      <c r="N1094">
        <v>-2.58123689685869E-2</v>
      </c>
      <c r="O1094">
        <v>0.14647172849454401</v>
      </c>
      <c r="P1094">
        <v>-2.0913465792141199E-2</v>
      </c>
      <c r="Q1094">
        <v>3.53274794992611E-2</v>
      </c>
      <c r="R1094">
        <v>-0.115143777132848</v>
      </c>
      <c r="S1094">
        <v>5.6975057117999398E-2</v>
      </c>
      <c r="T1094">
        <v>-0.154940018220425</v>
      </c>
      <c r="U1094">
        <v>-5.5504950960764098E-2</v>
      </c>
      <c r="V1094" s="20">
        <v>-0.15974658509782699</v>
      </c>
      <c r="W1094" s="20">
        <v>9.0186353114029602E-2</v>
      </c>
      <c r="X1094" s="21">
        <v>3.3768343308269201E-2</v>
      </c>
      <c r="Y1094" s="20">
        <v>-6.7153422299009696E-2</v>
      </c>
      <c r="Z1094" s="20">
        <v>0.248514205997655</v>
      </c>
      <c r="AA1094" s="20">
        <v>0.49541219784053298</v>
      </c>
      <c r="AB1094" s="21">
        <v>0.61888848181964395</v>
      </c>
      <c r="AC1094" s="20">
        <v>0.23722690523345899</v>
      </c>
      <c r="AD1094" s="1" t="s">
        <v>7837</v>
      </c>
      <c r="AE1094" s="1" t="s">
        <v>7838</v>
      </c>
      <c r="AG1094" t="s">
        <v>7838</v>
      </c>
      <c r="AJ1094" s="33"/>
      <c r="AL1094" s="34"/>
      <c r="AN1094" s="34"/>
      <c r="AP1094" s="34"/>
      <c r="BC1094" s="1" t="s">
        <v>18</v>
      </c>
      <c r="BD1094" s="1">
        <f>IF(AY1094="+",IF(AZ1094="+",IF(BA1094="+",7,6),IF(BA1094="+",5,4)),IF(AZ1094="+",IF(BA1094="+",3,2),IF(BA1094="+",1,0)))</f>
        <v>0</v>
      </c>
    </row>
    <row r="1095" spans="1:56" ht="15.75" customHeight="1" x14ac:dyDescent="0.35">
      <c r="A1095" s="1" t="s">
        <v>12913</v>
      </c>
      <c r="B1095">
        <v>0.117218171454795</v>
      </c>
      <c r="C1095">
        <v>-0.225786595503286</v>
      </c>
      <c r="D1095">
        <v>-8.5563024823053099E-2</v>
      </c>
      <c r="E1095">
        <v>-0.15053622176439199</v>
      </c>
      <c r="F1095">
        <v>-0.171470803469642</v>
      </c>
      <c r="G1095">
        <v>-0.53815585364365603</v>
      </c>
      <c r="H1095">
        <v>-0.57535752841360799</v>
      </c>
      <c r="I1095">
        <v>-0.56112175115239804</v>
      </c>
      <c r="J1095">
        <v>-0.31674246511847398</v>
      </c>
      <c r="K1095">
        <v>-0.12902211811695</v>
      </c>
      <c r="L1095">
        <v>-0.12888774051228</v>
      </c>
      <c r="M1095">
        <v>-0.32429122463610299</v>
      </c>
      <c r="N1095">
        <v>-0.64656407949336003</v>
      </c>
      <c r="O1095">
        <v>-0.69475952195174995</v>
      </c>
      <c r="P1095">
        <v>-0.42865721384166999</v>
      </c>
      <c r="Q1095">
        <v>-0.70451780863945401</v>
      </c>
      <c r="R1095">
        <v>-0.50853215966540599</v>
      </c>
      <c r="S1095">
        <v>-0.50980815713543504</v>
      </c>
      <c r="T1095">
        <v>-0.24365170726534999</v>
      </c>
      <c r="U1095">
        <v>-0.50606598595085905</v>
      </c>
      <c r="V1095" s="20">
        <v>-0.461526484169826</v>
      </c>
      <c r="W1095" s="20">
        <v>-0.22473588709595199</v>
      </c>
      <c r="X1095" s="21">
        <v>-0.61862465598155902</v>
      </c>
      <c r="Y1095" s="20">
        <v>-0.442014502504263</v>
      </c>
      <c r="Z1095" s="20">
        <v>7.6216851682497602E-2</v>
      </c>
      <c r="AA1095" s="20">
        <v>0.30732439109708498</v>
      </c>
      <c r="AB1095" s="21">
        <v>9.5071609274929199E-3</v>
      </c>
      <c r="AC1095" s="20">
        <v>7.2946259029142896E-2</v>
      </c>
      <c r="AD1095" s="1" t="s">
        <v>12914</v>
      </c>
      <c r="AE1095" s="1" t="s">
        <v>12915</v>
      </c>
      <c r="AG1095" t="s">
        <v>12915</v>
      </c>
      <c r="AJ1095" s="33"/>
      <c r="AL1095" s="34"/>
      <c r="AN1095" s="34"/>
      <c r="AP1095" s="34"/>
      <c r="BC1095" s="1" t="s">
        <v>18</v>
      </c>
      <c r="BD1095" s="1">
        <f>IF(AY1095="+",IF(AZ1095="+",IF(BA1095="+",7,6),IF(BA1095="+",5,4)),IF(AZ1095="+",IF(BA1095="+",3,2),IF(BA1095="+",1,0)))</f>
        <v>0</v>
      </c>
    </row>
    <row r="1096" spans="1:56" ht="15.75" customHeight="1" x14ac:dyDescent="0.35">
      <c r="A1096" s="1" t="s">
        <v>14240</v>
      </c>
      <c r="B1096">
        <v>3.4229064151357097E-2</v>
      </c>
      <c r="C1096">
        <v>-1.9272739023627099E-3</v>
      </c>
      <c r="D1096">
        <v>-1.21105057547937E-2</v>
      </c>
      <c r="E1096">
        <v>-0.103375959427269</v>
      </c>
      <c r="F1096">
        <v>-0.31889185728567099</v>
      </c>
      <c r="G1096">
        <v>-0.21502010433605001</v>
      </c>
      <c r="H1096">
        <v>-0.16901882919097899</v>
      </c>
      <c r="I1096">
        <v>-0.104779090568784</v>
      </c>
      <c r="J1096">
        <v>-0.19110260703496701</v>
      </c>
      <c r="K1096">
        <v>-0.26793281058188001</v>
      </c>
      <c r="L1096">
        <v>3.8139235555573497E-2</v>
      </c>
      <c r="M1096">
        <v>2.7755885163851701E-2</v>
      </c>
      <c r="N1096">
        <v>-0.12240518099009701</v>
      </c>
      <c r="O1096">
        <v>-0.12196782559298799</v>
      </c>
      <c r="P1096">
        <v>-0.18738409892285501</v>
      </c>
      <c r="Q1096">
        <v>-5.5351432951179801E-2</v>
      </c>
      <c r="R1096">
        <v>-6.23887685932559E-2</v>
      </c>
      <c r="S1096">
        <v>-3.6274706165409801E-2</v>
      </c>
      <c r="T1096">
        <v>-0.109741878910354</v>
      </c>
      <c r="U1096">
        <v>4.36503701519372E-2</v>
      </c>
      <c r="V1096" s="20">
        <v>-0.20192747034537101</v>
      </c>
      <c r="W1096" s="20">
        <v>-9.8285074224355604E-2</v>
      </c>
      <c r="X1096" s="21">
        <v>-0.12177713461428</v>
      </c>
      <c r="Y1096" s="20">
        <v>-4.1188745879270801E-2</v>
      </c>
      <c r="Z1096" s="20">
        <v>6.6676548975652603E-2</v>
      </c>
      <c r="AA1096" s="20">
        <v>0.52956281861614296</v>
      </c>
      <c r="AB1096" s="21">
        <v>9.6569147895143495E-2</v>
      </c>
      <c r="AC1096" s="20">
        <v>0.58947771973104801</v>
      </c>
      <c r="AD1096" s="1" t="s">
        <v>14241</v>
      </c>
      <c r="AE1096" s="1" t="s">
        <v>14242</v>
      </c>
      <c r="AG1096" t="s">
        <v>14242</v>
      </c>
      <c r="AH1096" t="s">
        <v>18</v>
      </c>
      <c r="AI1096" t="s">
        <v>18</v>
      </c>
      <c r="AJ1096" s="33"/>
      <c r="AL1096" s="34"/>
      <c r="AN1096" s="34"/>
      <c r="AP1096" s="34"/>
      <c r="BC1096" s="1" t="s">
        <v>18</v>
      </c>
      <c r="BD1096" s="1">
        <f>IF(AY1096="+",IF(AZ1096="+",IF(BA1096="+",7,6),IF(BA1096="+",5,4)),IF(AZ1096="+",IF(BA1096="+",3,2),IF(BA1096="+",1,0)))</f>
        <v>0</v>
      </c>
    </row>
    <row r="1097" spans="1:56" ht="15.75" customHeight="1" x14ac:dyDescent="0.35">
      <c r="A1097" s="1" t="s">
        <v>6927</v>
      </c>
      <c r="B1097">
        <v>-0.40140662864306398</v>
      </c>
      <c r="C1097">
        <v>0.41223118166331801</v>
      </c>
      <c r="D1097">
        <v>3.3616749333104301E-3</v>
      </c>
      <c r="E1097">
        <v>-0.15244790137315301</v>
      </c>
      <c r="F1097">
        <v>-0.356216391689406</v>
      </c>
      <c r="G1097">
        <v>6.8595000587848703E-2</v>
      </c>
      <c r="H1097">
        <v>-0.50485904231520995</v>
      </c>
      <c r="I1097">
        <v>-0.491285884221216</v>
      </c>
      <c r="J1097">
        <v>0.69943911985973195</v>
      </c>
      <c r="K1097">
        <v>-0.35286724101105899</v>
      </c>
      <c r="L1097">
        <v>0.49072560559184097</v>
      </c>
      <c r="M1097">
        <v>0.19511482453461501</v>
      </c>
      <c r="N1097">
        <v>-0.275532556143051</v>
      </c>
      <c r="O1097">
        <v>-0.39938296003435098</v>
      </c>
      <c r="P1097">
        <v>-0.23300346562073901</v>
      </c>
      <c r="Q1097">
        <v>-0.13192142990648301</v>
      </c>
      <c r="R1097">
        <v>-0.58336523319266698</v>
      </c>
      <c r="S1097">
        <v>-0.74546801296023402</v>
      </c>
      <c r="T1097">
        <v>-0.63857328376510303</v>
      </c>
      <c r="U1097">
        <v>-0.54048357815523496</v>
      </c>
      <c r="V1097" s="20">
        <v>-0.32094157940949603</v>
      </c>
      <c r="W1097" s="20">
        <v>0.25810307724378201</v>
      </c>
      <c r="X1097" s="21">
        <v>-0.25996010292615601</v>
      </c>
      <c r="Y1097" s="20">
        <v>-0.62697252701830997</v>
      </c>
      <c r="Z1097" s="20">
        <v>0.38277044750858202</v>
      </c>
      <c r="AA1097" s="20">
        <v>0.47582639234001001</v>
      </c>
      <c r="AB1097" s="21">
        <v>0.39286556256942501</v>
      </c>
      <c r="AC1097" s="20">
        <v>4.7772728591079797E-2</v>
      </c>
      <c r="AD1097" s="1" t="s">
        <v>6928</v>
      </c>
      <c r="AE1097" s="1" t="s">
        <v>6929</v>
      </c>
      <c r="AG1097" t="s">
        <v>6929</v>
      </c>
      <c r="AJ1097" s="33"/>
      <c r="AL1097" s="34"/>
      <c r="AN1097" s="34"/>
      <c r="AP1097" s="34"/>
      <c r="BA1097" s="1" t="s">
        <v>18</v>
      </c>
      <c r="BC1097" s="1" t="s">
        <v>18</v>
      </c>
      <c r="BD1097" s="1">
        <f>IF(AY1097="+",IF(AZ1097="+",IF(BA1097="+",7,6),IF(BA1097="+",5,4)),IF(AZ1097="+",IF(BA1097="+",3,2),IF(BA1097="+",1,0)))</f>
        <v>1</v>
      </c>
    </row>
    <row r="1098" spans="1:56" ht="15.75" customHeight="1" x14ac:dyDescent="0.35">
      <c r="A1098" s="1" t="s">
        <v>6786</v>
      </c>
      <c r="B1098">
        <v>-8.8566875612170096E-2</v>
      </c>
      <c r="C1098">
        <v>0.101072203860956</v>
      </c>
      <c r="D1098">
        <v>-5.9086128593795403E-3</v>
      </c>
      <c r="E1098">
        <v>5.8721936857469598E-2</v>
      </c>
      <c r="F1098">
        <v>0.20721378680689401</v>
      </c>
      <c r="G1098">
        <v>3.00563214160155E-2</v>
      </c>
      <c r="H1098">
        <v>9.0496744084942196E-2</v>
      </c>
      <c r="I1098">
        <v>0.118298092036292</v>
      </c>
      <c r="J1098">
        <v>0.54784495783479004</v>
      </c>
      <c r="K1098">
        <v>0.49886971472355301</v>
      </c>
      <c r="L1098">
        <v>0.44610175697600102</v>
      </c>
      <c r="M1098">
        <v>0.35942481210007998</v>
      </c>
      <c r="N1098">
        <v>0.22531532839792201</v>
      </c>
      <c r="O1098">
        <v>0.246527907470561</v>
      </c>
      <c r="P1098">
        <v>0.387972180908085</v>
      </c>
      <c r="Q1098">
        <v>0.27999510706994801</v>
      </c>
      <c r="R1098">
        <v>-0.174094197619791</v>
      </c>
      <c r="S1098">
        <v>-0.20075127067801299</v>
      </c>
      <c r="T1098">
        <v>-0.13457797213412101</v>
      </c>
      <c r="U1098">
        <v>-0.21966431948846199</v>
      </c>
      <c r="V1098" s="20">
        <v>0.111516236086036</v>
      </c>
      <c r="W1098" s="20">
        <v>0.46306031040860601</v>
      </c>
      <c r="X1098" s="21">
        <v>0.28495263096162898</v>
      </c>
      <c r="Y1098" s="20">
        <v>-0.182271939980097</v>
      </c>
      <c r="Z1098" s="20">
        <v>0.25879064332877799</v>
      </c>
      <c r="AA1098" s="20">
        <v>5.00390511076207E-3</v>
      </c>
      <c r="AB1098" s="21">
        <v>1.34965900412745E-2</v>
      </c>
      <c r="AC1098" s="20">
        <v>9.1625677120860604E-4</v>
      </c>
      <c r="AD1098" s="1" t="s">
        <v>6787</v>
      </c>
      <c r="AE1098" s="1" t="s">
        <v>6788</v>
      </c>
      <c r="AG1098" t="s">
        <v>6788</v>
      </c>
      <c r="AJ1098" s="33"/>
      <c r="AL1098" s="34"/>
      <c r="AN1098" s="34"/>
      <c r="AP1098" s="34"/>
      <c r="AQ1098" t="s">
        <v>18</v>
      </c>
      <c r="AZ1098" s="1" t="s">
        <v>18</v>
      </c>
      <c r="BC1098" s="1" t="s">
        <v>18</v>
      </c>
      <c r="BD1098" s="1">
        <f>IF(AY1098="+",IF(AZ1098="+",IF(BA1098="+",7,6),IF(BA1098="+",5,4)),IF(AZ1098="+",IF(BA1098="+",3,2),IF(BA1098="+",1,0)))</f>
        <v>2</v>
      </c>
    </row>
    <row r="1099" spans="1:56" ht="15.75" customHeight="1" x14ac:dyDescent="0.35">
      <c r="A1099" s="1" t="s">
        <v>1833</v>
      </c>
      <c r="B1099">
        <v>-2.23989035855818E-2</v>
      </c>
      <c r="C1099">
        <v>-0.10967546523458099</v>
      </c>
      <c r="D1099">
        <v>0.118422499222998</v>
      </c>
      <c r="E1099">
        <v>3.5997443441608802E-2</v>
      </c>
      <c r="F1099">
        <v>0.18139887880876099</v>
      </c>
      <c r="G1099">
        <v>-9.6545759235481705E-3</v>
      </c>
      <c r="H1099">
        <v>-0.127345448121477</v>
      </c>
      <c r="I1099">
        <v>0.249743889815847</v>
      </c>
      <c r="J1099">
        <v>-0.13548273884232201</v>
      </c>
      <c r="K1099">
        <v>-8.6318394384685304E-2</v>
      </c>
      <c r="L1099">
        <v>0.123087621276475</v>
      </c>
      <c r="M1099">
        <v>-0.24092667461547199</v>
      </c>
      <c r="N1099">
        <v>-3.1974939037003602E-2</v>
      </c>
      <c r="O1099">
        <v>-5.7776516648713298E-3</v>
      </c>
      <c r="P1099">
        <v>-0.202325947661397</v>
      </c>
      <c r="Q1099">
        <v>-0.109043076313403</v>
      </c>
      <c r="R1099">
        <v>5.3961759638058798E-2</v>
      </c>
      <c r="S1099">
        <v>0.110327648943376</v>
      </c>
      <c r="T1099">
        <v>-0.11290182937014399</v>
      </c>
      <c r="U1099">
        <v>-1.40127441490236E-2</v>
      </c>
      <c r="V1099" s="20">
        <v>7.3535686144896001E-2</v>
      </c>
      <c r="W1099" s="20">
        <v>-8.4910046641501202E-2</v>
      </c>
      <c r="X1099" s="21">
        <v>-8.7280403669168893E-2</v>
      </c>
      <c r="Y1099" s="20">
        <v>9.3437087655668695E-3</v>
      </c>
      <c r="Z1099" s="20">
        <v>0.66250965350094804</v>
      </c>
      <c r="AA1099" s="20">
        <v>0.48963555184074797</v>
      </c>
      <c r="AB1099" s="21">
        <v>0.30550024156717098</v>
      </c>
      <c r="AC1099" s="20">
        <v>0.40434255468227698</v>
      </c>
      <c r="AD1099" s="1" t="s">
        <v>1834</v>
      </c>
      <c r="AE1099" s="1" t="s">
        <v>1835</v>
      </c>
      <c r="AG1099" t="s">
        <v>1835</v>
      </c>
      <c r="AJ1099" s="33" t="s">
        <v>18</v>
      </c>
      <c r="AK1099" t="s">
        <v>18</v>
      </c>
      <c r="AL1099" s="34"/>
      <c r="AM1099" t="s">
        <v>18</v>
      </c>
      <c r="AN1099" s="34"/>
      <c r="AP1099" s="34" t="s">
        <v>18</v>
      </c>
      <c r="BC1099" s="1" t="s">
        <v>18</v>
      </c>
      <c r="BD1099" s="1">
        <f>IF(AY1099="+",IF(AZ1099="+",IF(BA1099="+",7,6),IF(BA1099="+",5,4)),IF(AZ1099="+",IF(BA1099="+",3,2),IF(BA1099="+",1,0)))</f>
        <v>0</v>
      </c>
    </row>
    <row r="1100" spans="1:56" ht="15.75" customHeight="1" x14ac:dyDescent="0.35">
      <c r="A1100" s="1" t="s">
        <v>14660</v>
      </c>
      <c r="B1100">
        <v>0.29241354655996499</v>
      </c>
      <c r="C1100">
        <v>-0.39737396077975301</v>
      </c>
      <c r="D1100">
        <v>0.13467435951964399</v>
      </c>
      <c r="E1100">
        <v>-0.42810299442640398</v>
      </c>
      <c r="F1100">
        <v>-0.18495236542937901</v>
      </c>
      <c r="G1100">
        <v>-0.26933443516606498</v>
      </c>
      <c r="H1100">
        <v>-6.6496453595994001E-2</v>
      </c>
      <c r="I1100">
        <v>-0.45742042344184602</v>
      </c>
      <c r="J1100">
        <v>-0.73833788023126901</v>
      </c>
      <c r="K1100">
        <v>-0.49469662896722999</v>
      </c>
      <c r="L1100">
        <v>-0.79408062723266803</v>
      </c>
      <c r="M1100">
        <v>-0.182229790583609</v>
      </c>
      <c r="N1100">
        <v>-0.57119255407370995</v>
      </c>
      <c r="O1100">
        <v>-0.31027612539091698</v>
      </c>
      <c r="P1100">
        <v>-0.27657845894270899</v>
      </c>
      <c r="Q1100">
        <v>-0.22622266343404199</v>
      </c>
      <c r="R1100">
        <v>-0.137732373379712</v>
      </c>
      <c r="S1100">
        <v>0.24306489815310101</v>
      </c>
      <c r="T1100">
        <v>0.24197755353615</v>
      </c>
      <c r="U1100">
        <v>0.34714361727799398</v>
      </c>
      <c r="V1100" s="20">
        <v>-0.24455091940832099</v>
      </c>
      <c r="W1100" s="20">
        <v>-0.55233623175369395</v>
      </c>
      <c r="X1100" s="21">
        <v>-0.34606745046034398</v>
      </c>
      <c r="Y1100" s="20">
        <v>0.173613423896883</v>
      </c>
      <c r="Z1100" s="20">
        <v>0.65156745997395404</v>
      </c>
      <c r="AA1100" s="20">
        <v>0.19910460520095399</v>
      </c>
      <c r="AB1100" s="21">
        <v>0.39230299640372401</v>
      </c>
      <c r="AC1100" s="20">
        <v>1.5897777336536099E-2</v>
      </c>
      <c r="AD1100" s="1" t="s">
        <v>14661</v>
      </c>
      <c r="AE1100" s="1" t="s">
        <v>14662</v>
      </c>
      <c r="AF1100" s="1">
        <v>2</v>
      </c>
      <c r="AG1100" t="s">
        <v>16181</v>
      </c>
      <c r="AJ1100" s="33"/>
      <c r="AL1100" s="34"/>
      <c r="AN1100" s="34"/>
      <c r="AP1100" s="34"/>
      <c r="BC1100" s="1" t="s">
        <v>18</v>
      </c>
      <c r="BD1100" s="1">
        <f>IF(AY1100="+",IF(AZ1100="+",IF(BA1100="+",7,6),IF(BA1100="+",5,4)),IF(AZ1100="+",IF(BA1100="+",3,2),IF(BA1100="+",1,0)))</f>
        <v>0</v>
      </c>
    </row>
    <row r="1101" spans="1:56" ht="15.75" customHeight="1" x14ac:dyDescent="0.35">
      <c r="A1101" s="1" t="s">
        <v>9948</v>
      </c>
      <c r="B1101">
        <v>-5.4513969850064597E-2</v>
      </c>
      <c r="C1101">
        <v>0.22883959771795501</v>
      </c>
      <c r="D1101">
        <v>-0.17505912488971301</v>
      </c>
      <c r="E1101">
        <v>0.10357363041451199</v>
      </c>
      <c r="F1101">
        <v>0.43030301846689101</v>
      </c>
      <c r="G1101">
        <v>0.18546227105489899</v>
      </c>
      <c r="H1101">
        <v>0.32517966134215398</v>
      </c>
      <c r="I1101">
        <v>0.45903554682883602</v>
      </c>
      <c r="J1101">
        <v>0.68866691518275502</v>
      </c>
      <c r="K1101">
        <v>0.61355801790097497</v>
      </c>
      <c r="L1101">
        <v>0.53184512022970298</v>
      </c>
      <c r="M1101">
        <v>0.56916216620034399</v>
      </c>
      <c r="N1101">
        <v>0.51923586095896201</v>
      </c>
      <c r="O1101">
        <v>0.444973680189587</v>
      </c>
      <c r="P1101">
        <v>0.62230868571367504</v>
      </c>
      <c r="Q1101">
        <v>0.37059116751204002</v>
      </c>
      <c r="R1101" s="9">
        <v>-1.5659625390285201E-4</v>
      </c>
      <c r="S1101">
        <v>-0.14490500513399501</v>
      </c>
      <c r="T1101">
        <v>-1.00630064561628E-2</v>
      </c>
      <c r="U1101">
        <v>-0.233780982136467</v>
      </c>
      <c r="V1101" s="20">
        <v>0.34999512442319503</v>
      </c>
      <c r="W1101" s="20">
        <v>0.60080805487844402</v>
      </c>
      <c r="X1101" s="21">
        <v>0.48927734859356597</v>
      </c>
      <c r="Y1101" s="20">
        <v>-9.7226397495132094E-2</v>
      </c>
      <c r="Z1101" s="20">
        <v>8.5127850924309897E-2</v>
      </c>
      <c r="AA1101" s="20">
        <v>2.5649205894610401E-2</v>
      </c>
      <c r="AB1101" s="21">
        <v>2.4196434037942E-2</v>
      </c>
      <c r="AC1101" s="20">
        <v>1.1612377648619701E-3</v>
      </c>
      <c r="AD1101" s="1" t="s">
        <v>9949</v>
      </c>
      <c r="AE1101" s="1" t="s">
        <v>9950</v>
      </c>
      <c r="AF1101" s="1">
        <v>2</v>
      </c>
      <c r="AG1101" t="s">
        <v>16182</v>
      </c>
      <c r="AJ1101" s="33"/>
      <c r="AL1101" s="34"/>
      <c r="AN1101" s="34"/>
      <c r="AP1101" s="34"/>
      <c r="AQ1101" t="s">
        <v>18</v>
      </c>
      <c r="AZ1101" s="1" t="s">
        <v>18</v>
      </c>
      <c r="BC1101" s="1" t="s">
        <v>18</v>
      </c>
      <c r="BD1101" s="1">
        <f>IF(AY1101="+",IF(AZ1101="+",IF(BA1101="+",7,6),IF(BA1101="+",5,4)),IF(AZ1101="+",IF(BA1101="+",3,2),IF(BA1101="+",1,0)))</f>
        <v>2</v>
      </c>
    </row>
    <row r="1102" spans="1:56" ht="15.75" customHeight="1" x14ac:dyDescent="0.35">
      <c r="A1102" s="1" t="s">
        <v>8756</v>
      </c>
      <c r="B1102">
        <v>-8.8817855304874002E-3</v>
      </c>
      <c r="C1102">
        <v>-7.0755507402436899E-2</v>
      </c>
      <c r="D1102">
        <v>0.12605041744432099</v>
      </c>
      <c r="E1102">
        <v>-0.122582839678904</v>
      </c>
      <c r="F1102">
        <v>-0.35131022476740198</v>
      </c>
      <c r="G1102">
        <v>-0.18968941138171</v>
      </c>
      <c r="H1102">
        <v>-0.165299723300387</v>
      </c>
      <c r="I1102">
        <v>-0.333432715407535</v>
      </c>
      <c r="J1102">
        <v>-0.57805158404489099</v>
      </c>
      <c r="K1102">
        <v>-0.58557123693744595</v>
      </c>
      <c r="L1102">
        <v>-0.44684857078802898</v>
      </c>
      <c r="M1102">
        <v>-0.48248942700212299</v>
      </c>
      <c r="N1102">
        <v>-0.45483883771413602</v>
      </c>
      <c r="O1102">
        <v>-0.20498784862115199</v>
      </c>
      <c r="P1102">
        <v>-0.58496554835263703</v>
      </c>
      <c r="Q1102">
        <v>-0.309248256101045</v>
      </c>
      <c r="R1102" s="9">
        <v>5.90552195087801E-4</v>
      </c>
      <c r="S1102">
        <v>0.28057985589978202</v>
      </c>
      <c r="T1102">
        <v>-4.9045347753581998E-2</v>
      </c>
      <c r="U1102">
        <v>0.238053459548624</v>
      </c>
      <c r="V1102" s="20">
        <v>-0.259933018714259</v>
      </c>
      <c r="W1102" s="20">
        <v>-0.52324020469312205</v>
      </c>
      <c r="X1102" s="21">
        <v>-0.388510122697243</v>
      </c>
      <c r="Y1102" s="20">
        <v>0.117544629972478</v>
      </c>
      <c r="Z1102" s="20">
        <v>5.8604109318111497E-2</v>
      </c>
      <c r="AA1102" s="20">
        <v>7.4567507826933804E-3</v>
      </c>
      <c r="AB1102" s="21">
        <v>3.8896473658765897E-2</v>
      </c>
      <c r="AC1102" s="20">
        <v>6.3453841898746498E-3</v>
      </c>
      <c r="AD1102" s="1" t="s">
        <v>8757</v>
      </c>
      <c r="AE1102" s="1" t="s">
        <v>8758</v>
      </c>
      <c r="AG1102" t="s">
        <v>8758</v>
      </c>
      <c r="AH1102" t="s">
        <v>18</v>
      </c>
      <c r="AI1102" t="s">
        <v>18</v>
      </c>
      <c r="AJ1102" s="33"/>
      <c r="AL1102" s="34"/>
      <c r="AN1102" s="34"/>
      <c r="AP1102" s="34"/>
      <c r="AS1102" t="s">
        <v>18</v>
      </c>
      <c r="AY1102" s="1"/>
      <c r="AZ1102" s="1" t="s">
        <v>18</v>
      </c>
      <c r="BC1102" s="1" t="s">
        <v>18</v>
      </c>
      <c r="BD1102" s="1">
        <f>IF(AY1102="+",IF(AZ1102="+",IF(BA1102="+",7,6),IF(BA1102="+",5,4)),IF(AZ1102="+",IF(BA1102="+",3,2),IF(BA1102="+",1,0)))</f>
        <v>2</v>
      </c>
    </row>
    <row r="1103" spans="1:56" ht="15.75" customHeight="1" x14ac:dyDescent="0.35">
      <c r="A1103" s="1" t="s">
        <v>4121</v>
      </c>
      <c r="B1103">
        <v>-0.18983899460010001</v>
      </c>
      <c r="C1103">
        <v>0.266772377128835</v>
      </c>
      <c r="D1103">
        <v>-3.34638634640754E-2</v>
      </c>
      <c r="E1103">
        <v>-1.4429821454894499E-2</v>
      </c>
      <c r="F1103">
        <v>9.8525716094465199E-2</v>
      </c>
      <c r="G1103">
        <v>3.1352279971178697E-2</v>
      </c>
      <c r="H1103">
        <v>4.9832869757564603E-2</v>
      </c>
      <c r="I1103">
        <v>0.14566260460205199</v>
      </c>
      <c r="J1103">
        <v>0.40611974728186601</v>
      </c>
      <c r="K1103">
        <v>0.223851312638424</v>
      </c>
      <c r="L1103">
        <v>0.226310924955999</v>
      </c>
      <c r="M1103">
        <v>-9.5725488524341804E-2</v>
      </c>
      <c r="N1103">
        <v>0.20473945371036401</v>
      </c>
      <c r="O1103">
        <v>3.7292513458087498E-2</v>
      </c>
      <c r="P1103">
        <v>0.123575358348347</v>
      </c>
      <c r="Q1103">
        <v>7.2179109692748294E-2</v>
      </c>
      <c r="R1103">
        <v>1.1533289749716499E-2</v>
      </c>
      <c r="S1103">
        <v>-0.190006111442067</v>
      </c>
      <c r="T1103">
        <v>-0.16722726251870099</v>
      </c>
      <c r="U1103">
        <v>-0.18726042143994201</v>
      </c>
      <c r="V1103" s="20">
        <v>8.1343367606315303E-2</v>
      </c>
      <c r="W1103" s="20">
        <v>0.190139124087987</v>
      </c>
      <c r="X1103" s="21">
        <v>0.109446608802387</v>
      </c>
      <c r="Y1103" s="20">
        <v>-0.13324012641274799</v>
      </c>
      <c r="Z1103" s="20">
        <v>0.64331698644215896</v>
      </c>
      <c r="AA1103" s="20">
        <v>0.371615627197321</v>
      </c>
      <c r="AB1103" s="21">
        <v>0.48577988706035102</v>
      </c>
      <c r="AC1103" s="20">
        <v>7.1308868005708306E-2</v>
      </c>
      <c r="AD1103" s="1" t="s">
        <v>4122</v>
      </c>
      <c r="AE1103" s="1" t="s">
        <v>4123</v>
      </c>
      <c r="AG1103" t="s">
        <v>4123</v>
      </c>
      <c r="AJ1103" s="33"/>
      <c r="AL1103" s="34" t="s">
        <v>18</v>
      </c>
      <c r="AN1103" s="34"/>
      <c r="AP1103" s="34" t="s">
        <v>18</v>
      </c>
      <c r="BC1103" s="1" t="s">
        <v>18</v>
      </c>
      <c r="BD1103" s="1">
        <f>IF(AY1103="+",IF(AZ1103="+",IF(BA1103="+",7,6),IF(BA1103="+",5,4)),IF(AZ1103="+",IF(BA1103="+",3,2),IF(BA1103="+",1,0)))</f>
        <v>0</v>
      </c>
    </row>
    <row r="1104" spans="1:56" ht="15.75" customHeight="1" x14ac:dyDescent="0.35">
      <c r="A1104" s="1" t="s">
        <v>11285</v>
      </c>
      <c r="B1104">
        <v>-0.11102668610032</v>
      </c>
      <c r="C1104">
        <v>2.2905475822120099E-2</v>
      </c>
      <c r="D1104">
        <v>8.5629078946527798E-2</v>
      </c>
      <c r="E1104">
        <v>5.3353322146041902E-2</v>
      </c>
      <c r="F1104">
        <v>7.9748687046410902E-2</v>
      </c>
      <c r="G1104">
        <v>0.108470402390063</v>
      </c>
      <c r="H1104">
        <v>7.4664103311681093E-2</v>
      </c>
      <c r="I1104">
        <v>0.301672490043708</v>
      </c>
      <c r="J1104">
        <v>0.119343504674949</v>
      </c>
      <c r="K1104">
        <v>7.8490364278255897E-2</v>
      </c>
      <c r="L1104">
        <v>0.31668090537174198</v>
      </c>
      <c r="M1104">
        <v>0.17083250099608699</v>
      </c>
      <c r="N1104">
        <v>0.29347334157584098</v>
      </c>
      <c r="O1104">
        <v>0.40028262221355898</v>
      </c>
      <c r="P1104">
        <v>7.9213414455852005E-2</v>
      </c>
      <c r="Q1104">
        <v>0.17383644701343501</v>
      </c>
      <c r="R1104">
        <v>0.152720900621832</v>
      </c>
      <c r="S1104">
        <v>0.26483489834058999</v>
      </c>
      <c r="T1104">
        <v>-9.7727115043291193E-2</v>
      </c>
      <c r="U1104">
        <v>9.7852686952590393E-3</v>
      </c>
      <c r="V1104" s="20">
        <v>0.14113892069796599</v>
      </c>
      <c r="W1104" s="20">
        <v>0.171336818830258</v>
      </c>
      <c r="X1104" s="21">
        <v>0.23670145631467099</v>
      </c>
      <c r="Y1104" s="20">
        <v>8.2403488153597604E-2</v>
      </c>
      <c r="Z1104" s="20">
        <v>0.23031018011770199</v>
      </c>
      <c r="AA1104" s="20">
        <v>0.13789214518708801</v>
      </c>
      <c r="AB1104" s="21">
        <v>9.1660435383706704E-2</v>
      </c>
      <c r="AC1104" s="20">
        <v>0.45235155466119498</v>
      </c>
      <c r="AD1104" s="1" t="s">
        <v>11286</v>
      </c>
      <c r="AE1104" s="1" t="s">
        <v>11287</v>
      </c>
      <c r="AG1104" t="s">
        <v>11287</v>
      </c>
      <c r="AH1104" t="s">
        <v>18</v>
      </c>
      <c r="AI1104" t="s">
        <v>18</v>
      </c>
      <c r="AJ1104" s="33"/>
      <c r="AL1104" s="34"/>
      <c r="AN1104" s="34"/>
      <c r="AP1104" s="34"/>
      <c r="BC1104" s="1" t="s">
        <v>18</v>
      </c>
      <c r="BD1104" s="1">
        <f>IF(AY1104="+",IF(AZ1104="+",IF(BA1104="+",7,6),IF(BA1104="+",5,4)),IF(AZ1104="+",IF(BA1104="+",3,2),IF(BA1104="+",1,0)))</f>
        <v>0</v>
      </c>
    </row>
    <row r="1105" spans="1:56" ht="15.75" customHeight="1" x14ac:dyDescent="0.35">
      <c r="A1105" s="1" t="s">
        <v>5244</v>
      </c>
      <c r="B1105">
        <v>-0.67715368777435603</v>
      </c>
      <c r="C1105">
        <v>0.488645330819725</v>
      </c>
      <c r="D1105">
        <v>-0.510389032969366</v>
      </c>
      <c r="E1105">
        <v>0.21057451737890601</v>
      </c>
      <c r="F1105">
        <v>-5.4997497061580601E-2</v>
      </c>
      <c r="G1105">
        <v>-9.4108237356748295E-2</v>
      </c>
      <c r="H1105">
        <v>-7.6245135204078607E-2</v>
      </c>
      <c r="I1105">
        <v>-0.233371421098195</v>
      </c>
      <c r="J1105">
        <v>0.33996950688821098</v>
      </c>
      <c r="K1105">
        <v>5.3818760750525899E-2</v>
      </c>
      <c r="L1105">
        <v>-1.0263302321121799E-2</v>
      </c>
      <c r="M1105">
        <v>-0.106857292703624</v>
      </c>
      <c r="N1105">
        <v>0.11976625042755</v>
      </c>
      <c r="O1105">
        <v>-0.31652782868552898</v>
      </c>
      <c r="P1105">
        <v>-8.4424190927660098E-2</v>
      </c>
      <c r="Q1105">
        <v>-0.15298328553214699</v>
      </c>
      <c r="R1105">
        <v>7.5378736991655801E-3</v>
      </c>
      <c r="S1105">
        <v>-0.431758031180977</v>
      </c>
      <c r="T1105">
        <v>-0.257679396490886</v>
      </c>
      <c r="U1105">
        <v>-0.29922068637448102</v>
      </c>
      <c r="V1105" s="20">
        <v>-0.11468057268015</v>
      </c>
      <c r="W1105" s="20">
        <v>6.9166918153497806E-2</v>
      </c>
      <c r="X1105" s="21">
        <v>-0.108542263679446</v>
      </c>
      <c r="Y1105" s="20">
        <v>-0.24528006008679501</v>
      </c>
      <c r="Z1105" s="20">
        <v>0.98925460241477203</v>
      </c>
      <c r="AA1105" s="20">
        <v>0.66422953019667996</v>
      </c>
      <c r="AB1105" s="21">
        <v>0.97783886664066699</v>
      </c>
      <c r="AC1105" s="20">
        <v>8.5889366529075403E-2</v>
      </c>
      <c r="AD1105" s="1" t="s">
        <v>5245</v>
      </c>
      <c r="AE1105" s="1" t="s">
        <v>5246</v>
      </c>
      <c r="AF1105" s="1">
        <v>2</v>
      </c>
      <c r="AG1105" t="s">
        <v>16183</v>
      </c>
      <c r="AJ1105" s="33"/>
      <c r="AL1105" s="34"/>
      <c r="AN1105" s="34"/>
      <c r="AP1105" s="34"/>
      <c r="BC1105" s="1" t="s">
        <v>18</v>
      </c>
      <c r="BD1105" s="1">
        <f>IF(AY1105="+",IF(AZ1105="+",IF(BA1105="+",7,6),IF(BA1105="+",5,4)),IF(AZ1105="+",IF(BA1105="+",3,2),IF(BA1105="+",1,0)))</f>
        <v>0</v>
      </c>
    </row>
    <row r="1106" spans="1:56" ht="15.75" customHeight="1" x14ac:dyDescent="0.35">
      <c r="A1106" s="1" t="s">
        <v>4103</v>
      </c>
      <c r="B1106">
        <v>-4.9221440691068298E-2</v>
      </c>
      <c r="C1106">
        <v>-9.6477515001951897E-2</v>
      </c>
      <c r="D1106">
        <v>9.8660129052766499E-2</v>
      </c>
      <c r="E1106">
        <v>0.117435209640088</v>
      </c>
      <c r="F1106">
        <v>0.204928721599932</v>
      </c>
      <c r="G1106">
        <v>0.29721227285970903</v>
      </c>
      <c r="H1106">
        <v>0.32124006565795299</v>
      </c>
      <c r="I1106">
        <v>0.32244032585717802</v>
      </c>
      <c r="J1106">
        <v>0.32449307630185997</v>
      </c>
      <c r="K1106">
        <v>0.29511250609984302</v>
      </c>
      <c r="L1106">
        <v>0.23050794180630399</v>
      </c>
      <c r="M1106">
        <v>0.37986343791800098</v>
      </c>
      <c r="N1106">
        <v>0.43121259888235802</v>
      </c>
      <c r="O1106">
        <v>0.50929585690915602</v>
      </c>
      <c r="P1106">
        <v>0.43044068465948399</v>
      </c>
      <c r="Q1106">
        <v>0.45575686658023301</v>
      </c>
      <c r="R1106">
        <v>0.162843919361149</v>
      </c>
      <c r="S1106">
        <v>0.250296756550623</v>
      </c>
      <c r="T1106">
        <v>7.4224051457089005E-2</v>
      </c>
      <c r="U1106">
        <v>0.13594291853797799</v>
      </c>
      <c r="V1106" s="20">
        <v>0.28645534649369297</v>
      </c>
      <c r="W1106" s="20">
        <v>0.30749424053150198</v>
      </c>
      <c r="X1106" s="21">
        <v>0.456676501757808</v>
      </c>
      <c r="Y1106" s="20">
        <v>0.15582691147670899</v>
      </c>
      <c r="Z1106" s="20">
        <v>3.8542374748640099E-2</v>
      </c>
      <c r="AA1106" s="20">
        <v>3.07788839140434E-2</v>
      </c>
      <c r="AB1106" s="21">
        <v>1.06330053142576E-2</v>
      </c>
      <c r="AC1106" s="20">
        <v>3.61604824942824E-2</v>
      </c>
      <c r="AD1106" s="1" t="s">
        <v>4104</v>
      </c>
      <c r="AE1106" s="1" t="s">
        <v>4105</v>
      </c>
      <c r="AG1106" t="s">
        <v>4105</v>
      </c>
      <c r="AJ1106" s="33"/>
      <c r="AL1106" s="34"/>
      <c r="AN1106" s="34"/>
      <c r="AP1106" s="34"/>
      <c r="AY1106" s="1" t="s">
        <v>18</v>
      </c>
      <c r="AZ1106" s="1" t="s">
        <v>18</v>
      </c>
      <c r="BC1106" s="1" t="s">
        <v>18</v>
      </c>
      <c r="BD1106" s="1">
        <f>IF(AY1106="+",IF(AZ1106="+",IF(BA1106="+",7,6),IF(BA1106="+",5,4)),IF(AZ1106="+",IF(BA1106="+",3,2),IF(BA1106="+",1,0)))</f>
        <v>6</v>
      </c>
    </row>
    <row r="1107" spans="1:56" ht="15.75" customHeight="1" x14ac:dyDescent="0.35">
      <c r="A1107" s="1" t="s">
        <v>3015</v>
      </c>
      <c r="B1107">
        <v>-7.4240606979526599E-2</v>
      </c>
      <c r="C1107">
        <v>4.2498348786973603E-2</v>
      </c>
      <c r="D1107">
        <v>-1.21848678052891E-2</v>
      </c>
      <c r="E1107">
        <v>5.3003087294979399E-2</v>
      </c>
      <c r="F1107">
        <v>-0.145879370109427</v>
      </c>
      <c r="G1107">
        <v>-0.23144822125091499</v>
      </c>
      <c r="H1107">
        <v>-0.245078283271221</v>
      </c>
      <c r="I1107">
        <v>-0.18920112089152399</v>
      </c>
      <c r="J1107">
        <v>9.4890156382825497E-2</v>
      </c>
      <c r="K1107">
        <v>5.6801159187062099E-2</v>
      </c>
      <c r="L1107">
        <v>0.15593443437663501</v>
      </c>
      <c r="M1107">
        <v>4.2888092501538397E-3</v>
      </c>
      <c r="N1107">
        <v>-5.7325886703059603E-2</v>
      </c>
      <c r="O1107">
        <v>-0.14257504849139499</v>
      </c>
      <c r="P1107">
        <v>-0.10847109860279899</v>
      </c>
      <c r="Q1107">
        <v>-0.127443560421519</v>
      </c>
      <c r="R1107">
        <v>-0.14145147293346499</v>
      </c>
      <c r="S1107">
        <v>-0.21334893536674901</v>
      </c>
      <c r="T1107">
        <v>-0.20124726260002401</v>
      </c>
      <c r="U1107">
        <v>-0.208614101522655</v>
      </c>
      <c r="V1107" s="20">
        <v>-0.202901748880772</v>
      </c>
      <c r="W1107" s="20">
        <v>7.7978639799169094E-2</v>
      </c>
      <c r="X1107" s="21">
        <v>-0.10895389855469299</v>
      </c>
      <c r="Y1107" s="20">
        <v>-0.191165443105724</v>
      </c>
      <c r="Z1107" s="20">
        <v>1.54978983438872E-2</v>
      </c>
      <c r="AA1107" s="20">
        <v>0.24035896642760801</v>
      </c>
      <c r="AB1107" s="21">
        <v>5.99989553123602E-2</v>
      </c>
      <c r="AC1107" s="20">
        <v>3.9661799427322996E-3</v>
      </c>
      <c r="AD1107" s="1" t="s">
        <v>3016</v>
      </c>
      <c r="AE1107" s="1" t="s">
        <v>3017</v>
      </c>
      <c r="AG1107" t="s">
        <v>3017</v>
      </c>
      <c r="AH1107" t="s">
        <v>18</v>
      </c>
      <c r="AI1107" t="s">
        <v>18</v>
      </c>
      <c r="AJ1107" s="33"/>
      <c r="AL1107" s="34"/>
      <c r="AN1107" s="34"/>
      <c r="AP1107" s="34"/>
      <c r="AY1107" s="1" t="s">
        <v>18</v>
      </c>
      <c r="BB1107" s="1" t="s">
        <v>18</v>
      </c>
      <c r="BC1107" s="1"/>
      <c r="BD1107" s="1">
        <f>IF(AY1107="+",IF(AZ1107="+",IF(BA1107="+",7,6),IF(BA1107="+",5,4)),IF(AZ1107="+",IF(BA1107="+",3,2),IF(BA1107="+",1,0)))</f>
        <v>4</v>
      </c>
    </row>
    <row r="1108" spans="1:56" ht="15.75" customHeight="1" x14ac:dyDescent="0.35">
      <c r="A1108" s="1" t="s">
        <v>13231</v>
      </c>
      <c r="B1108">
        <v>-0.43554246032395499</v>
      </c>
      <c r="C1108">
        <v>0.287356873929628</v>
      </c>
      <c r="D1108">
        <v>-0.1148077236733</v>
      </c>
      <c r="E1108">
        <v>6.6964002073217996E-2</v>
      </c>
      <c r="F1108">
        <v>-4.6928559098868797E-2</v>
      </c>
      <c r="G1108">
        <v>0.17773451953678901</v>
      </c>
      <c r="H1108">
        <v>-1.45653150375237E-2</v>
      </c>
      <c r="I1108">
        <v>0.333191777608073</v>
      </c>
      <c r="J1108">
        <v>0.28398035272275501</v>
      </c>
      <c r="K1108">
        <v>0.17931693171305299</v>
      </c>
      <c r="L1108">
        <v>0.35775823836732401</v>
      </c>
      <c r="M1108">
        <v>6.598414764393E-2</v>
      </c>
      <c r="N1108">
        <v>0.22868058643179601</v>
      </c>
      <c r="O1108">
        <v>3.0973656479489201E-2</v>
      </c>
      <c r="P1108">
        <v>-0.110281817826813</v>
      </c>
      <c r="Q1108">
        <v>3.5885219942727302E-2</v>
      </c>
      <c r="R1108">
        <v>2.8110288976287399E-2</v>
      </c>
      <c r="S1108">
        <v>-0.20637108687290401</v>
      </c>
      <c r="T1108">
        <v>-0.36727123385271898</v>
      </c>
      <c r="U1108">
        <v>-0.219903742577929</v>
      </c>
      <c r="V1108" s="20">
        <v>0.11235810575211699</v>
      </c>
      <c r="W1108" s="20">
        <v>0.221759917611765</v>
      </c>
      <c r="X1108" s="21">
        <v>4.6314411256799699E-2</v>
      </c>
      <c r="Y1108" s="20">
        <v>-0.19135894358181599</v>
      </c>
      <c r="Z1108" s="20">
        <v>0.55329919668017602</v>
      </c>
      <c r="AA1108" s="20">
        <v>0.29705537935224102</v>
      </c>
      <c r="AB1108" s="21">
        <v>0.68923349608858997</v>
      </c>
      <c r="AC1108" s="20">
        <v>1.7666618940371099E-2</v>
      </c>
      <c r="AD1108" s="1" t="s">
        <v>13232</v>
      </c>
      <c r="AE1108" s="1" t="s">
        <v>13233</v>
      </c>
      <c r="AG1108" t="s">
        <v>13233</v>
      </c>
      <c r="AJ1108" s="33"/>
      <c r="AL1108" s="34"/>
      <c r="AN1108" s="34"/>
      <c r="AP1108" s="34"/>
      <c r="BC1108" s="1" t="s">
        <v>18</v>
      </c>
      <c r="BD1108" s="1">
        <f>IF(AY1108="+",IF(AZ1108="+",IF(BA1108="+",7,6),IF(BA1108="+",5,4)),IF(AZ1108="+",IF(BA1108="+",3,2),IF(BA1108="+",1,0)))</f>
        <v>0</v>
      </c>
    </row>
    <row r="1109" spans="1:56" ht="15.75" customHeight="1" x14ac:dyDescent="0.35">
      <c r="A1109" s="1" t="s">
        <v>13243</v>
      </c>
      <c r="B1109">
        <v>-0.45371713694293098</v>
      </c>
      <c r="C1109">
        <v>0.419763296367195</v>
      </c>
      <c r="D1109">
        <v>-0.11227535143263501</v>
      </c>
      <c r="E1109">
        <v>-0.117436245090629</v>
      </c>
      <c r="F1109">
        <v>-0.15615767276477299</v>
      </c>
      <c r="G1109">
        <v>0.25370155558445801</v>
      </c>
      <c r="H1109">
        <v>2.1144211743205101E-2</v>
      </c>
      <c r="I1109">
        <v>0.85765741014829699</v>
      </c>
      <c r="J1109">
        <v>0.59857389179517195</v>
      </c>
      <c r="K1109">
        <v>0.443703582459329</v>
      </c>
      <c r="L1109">
        <v>0.68438150074374604</v>
      </c>
      <c r="M1109">
        <v>-7.8389349566627894E-2</v>
      </c>
      <c r="N1109">
        <v>0.55438711521695705</v>
      </c>
      <c r="O1109">
        <v>0.160960485172676</v>
      </c>
      <c r="P1109">
        <v>-1.2204651591322901E-2</v>
      </c>
      <c r="Q1109">
        <v>0.15612275556595501</v>
      </c>
      <c r="R1109">
        <v>0.161109736788872</v>
      </c>
      <c r="S1109">
        <v>-0.309417564720399</v>
      </c>
      <c r="T1109">
        <v>-0.50673616093576801</v>
      </c>
      <c r="U1109">
        <v>-0.29473827595732599</v>
      </c>
      <c r="V1109" s="20">
        <v>0.24408637617779599</v>
      </c>
      <c r="W1109" s="20">
        <v>0.41206740635790501</v>
      </c>
      <c r="X1109" s="21">
        <v>0.21481642609106599</v>
      </c>
      <c r="Y1109" s="20">
        <v>-0.23744556620615501</v>
      </c>
      <c r="Z1109" s="20">
        <v>0.47243881276500999</v>
      </c>
      <c r="AA1109" s="20">
        <v>0.20261620450234699</v>
      </c>
      <c r="AB1109" s="21">
        <v>0.35501331255184598</v>
      </c>
      <c r="AC1109" s="20">
        <v>4.6851534515543303E-2</v>
      </c>
      <c r="AD1109" s="1" t="s">
        <v>13244</v>
      </c>
      <c r="AE1109" s="1" t="s">
        <v>13245</v>
      </c>
      <c r="AG1109" t="s">
        <v>13245</v>
      </c>
      <c r="AJ1109" s="33"/>
      <c r="AL1109" s="34"/>
      <c r="AN1109" s="34"/>
      <c r="AP1109" s="34"/>
      <c r="BA1109" s="1" t="s">
        <v>18</v>
      </c>
      <c r="BC1109" s="1" t="s">
        <v>18</v>
      </c>
      <c r="BD1109" s="1">
        <f>IF(AY1109="+",IF(AZ1109="+",IF(BA1109="+",7,6),IF(BA1109="+",5,4)),IF(AZ1109="+",IF(BA1109="+",3,2),IF(BA1109="+",1,0)))</f>
        <v>1</v>
      </c>
    </row>
    <row r="1110" spans="1:56" ht="15.75" customHeight="1" x14ac:dyDescent="0.35">
      <c r="A1110" s="1" t="s">
        <v>8639</v>
      </c>
      <c r="B1110">
        <v>9.8711467455587492E-3</v>
      </c>
      <c r="C1110">
        <v>-0.19178360438799399</v>
      </c>
      <c r="D1110">
        <v>0.174549798530999</v>
      </c>
      <c r="E1110">
        <v>-2.4404757764208699E-2</v>
      </c>
      <c r="F1110">
        <v>0.287839280171451</v>
      </c>
      <c r="G1110">
        <v>0.17240845699546301</v>
      </c>
      <c r="H1110">
        <v>5.9603139433131197E-2</v>
      </c>
      <c r="I1110">
        <v>8.9006374849865899E-2</v>
      </c>
      <c r="J1110">
        <v>-7.4078899053913502E-2</v>
      </c>
      <c r="K1110">
        <v>1.2406419776367E-2</v>
      </c>
      <c r="L1110">
        <v>-0.20674947418844999</v>
      </c>
      <c r="M1110">
        <v>-7.8804122546382402E-2</v>
      </c>
      <c r="N1110">
        <v>0.104975992878849</v>
      </c>
      <c r="O1110">
        <v>1.29127702462008E-2</v>
      </c>
      <c r="P1110">
        <v>0.15581618072490899</v>
      </c>
      <c r="Q1110">
        <v>-5.1239111482739602E-2</v>
      </c>
      <c r="R1110">
        <v>0.18826693708386399</v>
      </c>
      <c r="S1110">
        <v>0.121989579348122</v>
      </c>
      <c r="T1110">
        <v>0.241953910628214</v>
      </c>
      <c r="U1110">
        <v>7.6460981184476903E-2</v>
      </c>
      <c r="V1110" s="20">
        <v>0.152214312862478</v>
      </c>
      <c r="W1110" s="20">
        <v>-8.6806519003094801E-2</v>
      </c>
      <c r="X1110" s="21">
        <v>5.5616458091805099E-2</v>
      </c>
      <c r="Y1110" s="20">
        <v>0.15716785206116901</v>
      </c>
      <c r="Z1110" s="20">
        <v>0.25624466988552602</v>
      </c>
      <c r="AA1110" s="20">
        <v>0.53504267197636302</v>
      </c>
      <c r="AB1110" s="21">
        <v>0.60816767473009903</v>
      </c>
      <c r="AC1110" s="20">
        <v>1.4358467227696599E-2</v>
      </c>
      <c r="AD1110" s="1" t="s">
        <v>8640</v>
      </c>
      <c r="AE1110" s="1" t="s">
        <v>8641</v>
      </c>
      <c r="AG1110" t="s">
        <v>8641</v>
      </c>
      <c r="AJ1110" s="33"/>
      <c r="AL1110" s="34"/>
      <c r="AN1110" s="34"/>
      <c r="AP1110" s="34"/>
      <c r="BC1110" s="1" t="s">
        <v>18</v>
      </c>
      <c r="BD1110" s="1">
        <f>IF(AY1110="+",IF(AZ1110="+",IF(BA1110="+",7,6),IF(BA1110="+",5,4)),IF(AZ1110="+",IF(BA1110="+",3,2),IF(BA1110="+",1,0)))</f>
        <v>0</v>
      </c>
    </row>
    <row r="1111" spans="1:56" ht="15.75" customHeight="1" x14ac:dyDescent="0.35">
      <c r="A1111" s="1" t="s">
        <v>13800</v>
      </c>
      <c r="B1111">
        <v>0.343411162969398</v>
      </c>
      <c r="C1111">
        <v>-0.23138167910063001</v>
      </c>
      <c r="D1111">
        <v>5.1717872223200401E-2</v>
      </c>
      <c r="E1111">
        <v>-0.13400556607219799</v>
      </c>
      <c r="F1111">
        <v>0.74515828307482401</v>
      </c>
      <c r="G1111">
        <v>0.69943443823418305</v>
      </c>
      <c r="H1111">
        <v>0.77048790904729803</v>
      </c>
      <c r="I1111">
        <v>0.56823721095060797</v>
      </c>
      <c r="J1111">
        <v>-6.9116434111178404E-2</v>
      </c>
      <c r="K1111">
        <v>3.3831880291229598E-2</v>
      </c>
      <c r="L1111">
        <v>-0.18734895183120501</v>
      </c>
      <c r="M1111">
        <v>-4.6262113678216199E-2</v>
      </c>
      <c r="N1111">
        <v>0.47176939456855299</v>
      </c>
      <c r="O1111">
        <v>0.69398118795159003</v>
      </c>
      <c r="P1111">
        <v>0.69339831741001701</v>
      </c>
      <c r="Q1111">
        <v>0.63896892522330695</v>
      </c>
      <c r="R1111">
        <v>0.56081049145739903</v>
      </c>
      <c r="S1111">
        <v>0.79284658098701799</v>
      </c>
      <c r="T1111">
        <v>0.78181507377021597</v>
      </c>
      <c r="U1111">
        <v>0.74914812939130204</v>
      </c>
      <c r="V1111" s="20">
        <v>0.69582946032672799</v>
      </c>
      <c r="W1111" s="20">
        <v>-6.7223904832342501E-2</v>
      </c>
      <c r="X1111" s="21">
        <v>0.62452945628836698</v>
      </c>
      <c r="Y1111" s="20">
        <v>0.72115506890148395</v>
      </c>
      <c r="Z1111" s="20">
        <v>3.8143076493287201E-2</v>
      </c>
      <c r="AA1111" s="20">
        <v>0.71014592802525101</v>
      </c>
      <c r="AB1111" s="21">
        <v>3.3872373980123202E-2</v>
      </c>
      <c r="AC1111" s="20">
        <v>5.5345941070518196E-4</v>
      </c>
      <c r="AD1111" s="1" t="s">
        <v>13801</v>
      </c>
      <c r="AE1111" s="1" t="s">
        <v>13802</v>
      </c>
      <c r="AG1111" t="s">
        <v>13802</v>
      </c>
      <c r="AJ1111" s="33"/>
      <c r="AL1111" s="34"/>
      <c r="AN1111" s="34"/>
      <c r="AP1111" s="34"/>
      <c r="AY1111" s="1" t="s">
        <v>18</v>
      </c>
      <c r="BA1111" s="1" t="s">
        <v>18</v>
      </c>
      <c r="BB1111" s="1" t="s">
        <v>18</v>
      </c>
      <c r="BD1111" s="1">
        <f>IF(AY1111="+",IF(AZ1111="+",IF(BA1111="+",7,6),IF(BA1111="+",5,4)),IF(AZ1111="+",IF(BA1111="+",3,2),IF(BA1111="+",1,0)))</f>
        <v>5</v>
      </c>
    </row>
    <row r="1112" spans="1:56" ht="15.75" customHeight="1" x14ac:dyDescent="0.35">
      <c r="A1112" s="1" t="s">
        <v>11420</v>
      </c>
      <c r="B1112">
        <v>3.0318168975938701E-2</v>
      </c>
      <c r="C1112">
        <v>5.6002244194371102E-2</v>
      </c>
      <c r="D1112">
        <v>0.111733060555245</v>
      </c>
      <c r="E1112">
        <v>1.4676384196062001E-2</v>
      </c>
      <c r="F1112">
        <v>0.77506064883350101</v>
      </c>
      <c r="G1112">
        <v>0.846213708150793</v>
      </c>
      <c r="H1112">
        <v>0.914729940260117</v>
      </c>
      <c r="I1112">
        <v>0.95351076011688796</v>
      </c>
      <c r="J1112">
        <v>1.80477884839446</v>
      </c>
      <c r="K1112">
        <v>1.72262046278542</v>
      </c>
      <c r="L1112">
        <v>1.65391946155381</v>
      </c>
      <c r="M1112">
        <v>1.69157617734438</v>
      </c>
      <c r="N1112">
        <v>1.04458853279384</v>
      </c>
      <c r="O1112">
        <v>0.96036577273123902</v>
      </c>
      <c r="P1112">
        <v>0.86078623258059395</v>
      </c>
      <c r="Q1112">
        <v>0.78577111399344302</v>
      </c>
      <c r="R1112">
        <v>-0.50882449895388904</v>
      </c>
      <c r="S1112">
        <v>-0.72131783496906798</v>
      </c>
      <c r="T1112">
        <v>-0.97417025223224096</v>
      </c>
      <c r="U1112">
        <v>-0.95049717509419096</v>
      </c>
      <c r="V1112" s="20">
        <v>0.87237876434032502</v>
      </c>
      <c r="W1112" s="20">
        <v>1.71822373751952</v>
      </c>
      <c r="X1112" s="21">
        <v>0.91287791302478105</v>
      </c>
      <c r="Y1112" s="20">
        <v>-0.78870244031234704</v>
      </c>
      <c r="Z1112" s="20">
        <v>1.61639595485056E-3</v>
      </c>
      <c r="AA1112" s="20">
        <v>6.8335402261104298E-5</v>
      </c>
      <c r="AB1112" s="21">
        <v>2.2694658454868199E-3</v>
      </c>
      <c r="AC1112" s="20">
        <v>7.6016851107380695E-4</v>
      </c>
      <c r="AD1112" s="1" t="s">
        <v>11421</v>
      </c>
      <c r="AE1112" s="1" t="s">
        <v>11422</v>
      </c>
      <c r="AG1112" t="s">
        <v>11422</v>
      </c>
      <c r="AJ1112" s="33"/>
      <c r="AL1112" s="34"/>
      <c r="AN1112" s="34"/>
      <c r="AP1112" s="34"/>
      <c r="AY1112" s="1" t="s">
        <v>18</v>
      </c>
      <c r="AZ1112" s="1" t="s">
        <v>18</v>
      </c>
      <c r="BA1112" s="1" t="s">
        <v>18</v>
      </c>
      <c r="BB1112" s="1" t="s">
        <v>18</v>
      </c>
      <c r="BD1112" s="1">
        <f>IF(AY1112="+",IF(AZ1112="+",IF(BA1112="+",7,6),IF(BA1112="+",5,4)),IF(AZ1112="+",IF(BA1112="+",3,2),IF(BA1112="+",1,0)))</f>
        <v>7</v>
      </c>
    </row>
    <row r="1113" spans="1:56" ht="15.75" customHeight="1" x14ac:dyDescent="0.35">
      <c r="A1113" s="1" t="s">
        <v>7475</v>
      </c>
      <c r="B1113">
        <v>0.33227631308243299</v>
      </c>
      <c r="C1113">
        <v>-8.2792945062642703E-2</v>
      </c>
      <c r="D1113">
        <v>-1.0815787688179299</v>
      </c>
      <c r="E1113">
        <v>0.59398034765445695</v>
      </c>
      <c r="F1113">
        <v>1.8948239099305999</v>
      </c>
      <c r="G1113">
        <v>1.56607751572465</v>
      </c>
      <c r="H1113">
        <v>1.50737342661922</v>
      </c>
      <c r="I1113">
        <v>2.5920531773900399</v>
      </c>
      <c r="J1113">
        <v>4.26530344725305</v>
      </c>
      <c r="K1113">
        <v>4.3248384267077897</v>
      </c>
      <c r="L1113">
        <v>4.2044692591155703</v>
      </c>
      <c r="M1113">
        <v>3.4806521035660798</v>
      </c>
      <c r="N1113">
        <v>4.2687460035674096</v>
      </c>
      <c r="O1113">
        <v>4.6532756524317698</v>
      </c>
      <c r="P1113">
        <v>4.7075355402508903</v>
      </c>
      <c r="Q1113">
        <v>4.1566895148930803</v>
      </c>
      <c r="R1113">
        <v>0.51553160433021705</v>
      </c>
      <c r="S1113">
        <v>0.67309208554190803</v>
      </c>
      <c r="T1113">
        <v>0.56031906764369799</v>
      </c>
      <c r="U1113">
        <v>-0.28054483083133802</v>
      </c>
      <c r="V1113" s="20">
        <v>1.89008200741613</v>
      </c>
      <c r="W1113" s="20">
        <v>4.0688158091606201</v>
      </c>
      <c r="X1113" s="21">
        <v>4.4465616777857901</v>
      </c>
      <c r="Y1113" s="20">
        <v>0.367099481671121</v>
      </c>
      <c r="Z1113" s="20">
        <v>3.2129677144627201E-2</v>
      </c>
      <c r="AA1113" s="20">
        <v>5.5505804755065398E-3</v>
      </c>
      <c r="AB1113" s="21">
        <v>3.8941394807614398E-3</v>
      </c>
      <c r="AC1113" s="20">
        <v>3.4422516127291801E-4</v>
      </c>
      <c r="AD1113" s="1" t="s">
        <v>7476</v>
      </c>
      <c r="AE1113" s="1" t="s">
        <v>7477</v>
      </c>
      <c r="AG1113" t="s">
        <v>7477</v>
      </c>
      <c r="AJ1113" s="33"/>
      <c r="AL1113" s="34"/>
      <c r="AN1113" s="34"/>
      <c r="AP1113" s="34"/>
      <c r="AQ1113" t="s">
        <v>18</v>
      </c>
      <c r="AY1113" s="1" t="s">
        <v>18</v>
      </c>
      <c r="AZ1113" s="1" t="s">
        <v>18</v>
      </c>
      <c r="BA1113" s="1" t="s">
        <v>18</v>
      </c>
      <c r="BB1113" s="1" t="s">
        <v>18</v>
      </c>
      <c r="BD1113" s="1">
        <f>IF(AY1113="+",IF(AZ1113="+",IF(BA1113="+",7,6),IF(BA1113="+",5,4)),IF(AZ1113="+",IF(BA1113="+",3,2),IF(BA1113="+",1,0)))</f>
        <v>7</v>
      </c>
    </row>
    <row r="1114" spans="1:56" ht="15.75" customHeight="1" x14ac:dyDescent="0.35">
      <c r="A1114" s="1" t="s">
        <v>3478</v>
      </c>
      <c r="B1114">
        <v>-3.4569529941131397E-2</v>
      </c>
      <c r="C1114">
        <v>6.2125549699011901E-3</v>
      </c>
      <c r="D1114">
        <v>-0.122948287559035</v>
      </c>
      <c r="E1114">
        <v>5.9504595436376803E-2</v>
      </c>
      <c r="F1114">
        <v>-0.43173004769859002</v>
      </c>
      <c r="G1114">
        <v>-0.51732270158282501</v>
      </c>
      <c r="H1114">
        <v>-0.54320514545658205</v>
      </c>
      <c r="I1114">
        <v>-0.44200496950224599</v>
      </c>
      <c r="J1114">
        <v>-0.226915864422746</v>
      </c>
      <c r="K1114">
        <v>-0.24422729858025799</v>
      </c>
      <c r="L1114">
        <v>2.35057422341052E-2</v>
      </c>
      <c r="M1114">
        <v>-0.194238130088974</v>
      </c>
      <c r="N1114">
        <v>-0.46977352617964502</v>
      </c>
      <c r="O1114">
        <v>-0.58415626850095503</v>
      </c>
      <c r="P1114">
        <v>-0.52519506621503897</v>
      </c>
      <c r="Q1114">
        <v>-0.523021270493775</v>
      </c>
      <c r="R1114">
        <v>-0.341153972284717</v>
      </c>
      <c r="S1114">
        <v>-0.44291172708168802</v>
      </c>
      <c r="T1114">
        <v>-0.39331151022142602</v>
      </c>
      <c r="U1114">
        <v>-0.37034296864403399</v>
      </c>
      <c r="V1114" s="20">
        <v>-0.48356571606006099</v>
      </c>
      <c r="W1114" s="20">
        <v>-0.16046888771446799</v>
      </c>
      <c r="X1114" s="21">
        <v>-0.52553653284735402</v>
      </c>
      <c r="Y1114" s="20">
        <v>-0.38693004455796598</v>
      </c>
      <c r="Z1114" s="20">
        <v>3.85795136509152E-3</v>
      </c>
      <c r="AA1114" s="20">
        <v>0.22368837072579401</v>
      </c>
      <c r="AB1114" s="21">
        <v>1.67492904797052E-3</v>
      </c>
      <c r="AC1114" s="20">
        <v>4.9976062079223303E-2</v>
      </c>
      <c r="AD1114" s="1" t="s">
        <v>3479</v>
      </c>
      <c r="AE1114" s="1" t="s">
        <v>3480</v>
      </c>
      <c r="AG1114" t="s">
        <v>3480</v>
      </c>
      <c r="AH1114" t="s">
        <v>18</v>
      </c>
      <c r="AI1114" t="s">
        <v>18</v>
      </c>
      <c r="AJ1114" s="33"/>
      <c r="AL1114" s="34"/>
      <c r="AN1114" s="34"/>
      <c r="AP1114" s="34"/>
      <c r="AY1114" s="1" t="s">
        <v>18</v>
      </c>
      <c r="BA1114" s="1" t="s">
        <v>18</v>
      </c>
      <c r="BB1114" s="1" t="s">
        <v>18</v>
      </c>
      <c r="BD1114" s="1">
        <f>IF(AY1114="+",IF(AZ1114="+",IF(BA1114="+",7,6),IF(BA1114="+",5,4)),IF(AZ1114="+",IF(BA1114="+",3,2),IF(BA1114="+",1,0)))</f>
        <v>5</v>
      </c>
    </row>
    <row r="1115" spans="1:56" ht="15.75" customHeight="1" x14ac:dyDescent="0.35">
      <c r="A1115" s="1" t="s">
        <v>3217</v>
      </c>
      <c r="B1115">
        <v>8.6410278090016696E-2</v>
      </c>
      <c r="C1115">
        <v>-0.113041656982766</v>
      </c>
      <c r="D1115">
        <v>5.6188439949249602E-2</v>
      </c>
      <c r="E1115">
        <v>-0.170881973375693</v>
      </c>
      <c r="F1115">
        <v>-0.26527787631829802</v>
      </c>
      <c r="G1115">
        <v>-0.501681462812398</v>
      </c>
      <c r="H1115">
        <v>-0.329323375949787</v>
      </c>
      <c r="I1115">
        <v>-0.63202189198372105</v>
      </c>
      <c r="J1115">
        <v>-0.27618588811981898</v>
      </c>
      <c r="K1115">
        <v>-7.7254905118095005E-2</v>
      </c>
      <c r="L1115">
        <v>-0.46587910715302899</v>
      </c>
      <c r="M1115">
        <v>-4.4897632402247097E-2</v>
      </c>
      <c r="N1115">
        <v>-0.490801293961247</v>
      </c>
      <c r="O1115">
        <v>-0.54450908487397198</v>
      </c>
      <c r="P1115">
        <v>-0.44844673357068399</v>
      </c>
      <c r="Q1115">
        <v>-0.57803888761571698</v>
      </c>
      <c r="R1115">
        <v>-0.32188997027930799</v>
      </c>
      <c r="S1115">
        <v>-0.343032913236195</v>
      </c>
      <c r="T1115">
        <v>-0.24832092393195801</v>
      </c>
      <c r="U1115">
        <v>-0.38250464750607799</v>
      </c>
      <c r="V1115" s="20">
        <v>-0.43207615176605102</v>
      </c>
      <c r="W1115" s="20">
        <v>-0.21605438319829701</v>
      </c>
      <c r="X1115" s="21">
        <v>-0.51544900000540494</v>
      </c>
      <c r="Y1115" s="20">
        <v>-0.32393711373838502</v>
      </c>
      <c r="Z1115" s="20">
        <v>4.4636310989075299E-2</v>
      </c>
      <c r="AA1115" s="20">
        <v>0.29947361119041999</v>
      </c>
      <c r="AB1115" s="21">
        <v>1.0367757745105999E-2</v>
      </c>
      <c r="AC1115" s="20">
        <v>0.41664287094284302</v>
      </c>
      <c r="AD1115" s="1" t="s">
        <v>3218</v>
      </c>
      <c r="AE1115" s="1" t="s">
        <v>3219</v>
      </c>
      <c r="AF1115" s="1">
        <v>3</v>
      </c>
      <c r="AG1115" t="s">
        <v>16184</v>
      </c>
      <c r="AJ1115" s="33"/>
      <c r="AL1115" s="34"/>
      <c r="AN1115" s="34"/>
      <c r="AP1115" s="34"/>
      <c r="AY1115" s="1" t="s">
        <v>18</v>
      </c>
      <c r="BB1115" s="1" t="s">
        <v>18</v>
      </c>
      <c r="BD1115" s="1">
        <f>IF(AY1115="+",IF(AZ1115="+",IF(BA1115="+",7,6),IF(BA1115="+",5,4)),IF(AZ1115="+",IF(BA1115="+",3,2),IF(BA1115="+",1,0)))</f>
        <v>4</v>
      </c>
    </row>
    <row r="1116" spans="1:56" ht="15.75" customHeight="1" x14ac:dyDescent="0.35">
      <c r="A1116" s="1" t="s">
        <v>2279</v>
      </c>
      <c r="B1116">
        <v>1.5598054829098301E-2</v>
      </c>
      <c r="C1116">
        <v>-0.32857153209474299</v>
      </c>
      <c r="D1116">
        <v>0.20311172992118201</v>
      </c>
      <c r="E1116">
        <v>-0.31047856931086099</v>
      </c>
      <c r="F1116">
        <v>-1.6243759494107799</v>
      </c>
      <c r="G1116">
        <v>-1.64805945997729</v>
      </c>
      <c r="H1116">
        <v>-1.62767364898482</v>
      </c>
      <c r="I1116">
        <v>-2.0187046377645799</v>
      </c>
      <c r="J1116">
        <v>-1.39196859290015</v>
      </c>
      <c r="K1116">
        <v>-1.8979278549685901</v>
      </c>
      <c r="L1116">
        <v>-1.30671758904193</v>
      </c>
      <c r="M1116">
        <v>-0.98034805310024598</v>
      </c>
      <c r="N1116">
        <v>-2.1596007120576899</v>
      </c>
      <c r="O1116">
        <v>-1.47038184994372</v>
      </c>
      <c r="P1116">
        <v>-2.09431461665883</v>
      </c>
      <c r="Q1116">
        <v>-1.7327440574797199</v>
      </c>
      <c r="R1116">
        <v>-1.0471439837594401</v>
      </c>
      <c r="S1116">
        <v>-0.20763388984313</v>
      </c>
      <c r="T1116">
        <v>-0.785388232516538</v>
      </c>
      <c r="U1116">
        <v>-0.38227499790298602</v>
      </c>
      <c r="V1116" s="20">
        <v>-1.7297034240343701</v>
      </c>
      <c r="W1116" s="20">
        <v>-1.3942405225027299</v>
      </c>
      <c r="X1116" s="21">
        <v>-1.8642603090349901</v>
      </c>
      <c r="Y1116" s="20">
        <v>-0.60561027600552597</v>
      </c>
      <c r="Z1116" s="20">
        <v>3.3050991374502501E-3</v>
      </c>
      <c r="AA1116" s="20">
        <v>1.6570075846605501E-2</v>
      </c>
      <c r="AB1116" s="21">
        <v>2.2694658454868199E-3</v>
      </c>
      <c r="AC1116" s="20">
        <v>4.5110912246512598E-2</v>
      </c>
      <c r="AD1116" s="1" t="s">
        <v>2280</v>
      </c>
      <c r="AE1116" s="1" t="s">
        <v>2281</v>
      </c>
      <c r="AF1116" s="1">
        <v>5</v>
      </c>
      <c r="AG1116" t="s">
        <v>16185</v>
      </c>
      <c r="AJ1116" s="33"/>
      <c r="AL1116" s="34"/>
      <c r="AN1116" s="34"/>
      <c r="AP1116" s="34"/>
      <c r="AY1116" s="1" t="s">
        <v>18</v>
      </c>
      <c r="AZ1116" s="1" t="s">
        <v>18</v>
      </c>
      <c r="BA1116" s="1" t="s">
        <v>18</v>
      </c>
      <c r="BB1116" s="1" t="s">
        <v>18</v>
      </c>
      <c r="BD1116" s="1">
        <f>IF(AY1116="+",IF(AZ1116="+",IF(BA1116="+",7,6),IF(BA1116="+",5,4)),IF(AZ1116="+",IF(BA1116="+",3,2),IF(BA1116="+",1,0)))</f>
        <v>7</v>
      </c>
    </row>
    <row r="1117" spans="1:56" ht="15.75" customHeight="1" x14ac:dyDescent="0.35">
      <c r="A1117" s="1" t="s">
        <v>9945</v>
      </c>
      <c r="B1117">
        <v>-0.40918840379951499</v>
      </c>
      <c r="C1117">
        <v>0.32886427432925402</v>
      </c>
      <c r="D1117">
        <v>-0.257325673590107</v>
      </c>
      <c r="E1117">
        <v>0.215408288968574</v>
      </c>
      <c r="F1117">
        <v>0.54872554303393195</v>
      </c>
      <c r="G1117">
        <v>0.61801967959674997</v>
      </c>
      <c r="H1117">
        <v>0.40812667377252199</v>
      </c>
      <c r="I1117">
        <v>0.74511271069334295</v>
      </c>
      <c r="J1117">
        <v>0.878636535573732</v>
      </c>
      <c r="K1117">
        <v>0.73857984194083404</v>
      </c>
      <c r="L1117">
        <v>0.68949773101866096</v>
      </c>
      <c r="M1117">
        <v>0.66826997327606097</v>
      </c>
      <c r="N1117">
        <v>0.95572559297582504</v>
      </c>
      <c r="O1117">
        <v>0.69758794038840499</v>
      </c>
      <c r="P1117">
        <v>0.72673856364079104</v>
      </c>
      <c r="Q1117">
        <v>0.64633168861148005</v>
      </c>
      <c r="R1117">
        <v>0.33547561164339701</v>
      </c>
      <c r="S1117">
        <v>-9.6313690998970802E-2</v>
      </c>
      <c r="T1117">
        <v>-0.105943068287375</v>
      </c>
      <c r="U1117">
        <v>-0.180622095172536</v>
      </c>
      <c r="V1117" s="20">
        <v>0.57999615177413699</v>
      </c>
      <c r="W1117" s="20">
        <v>0.74374602045232197</v>
      </c>
      <c r="X1117" s="21">
        <v>0.75659594640412497</v>
      </c>
      <c r="Y1117" s="20">
        <v>-1.18508107038713E-2</v>
      </c>
      <c r="Z1117" s="20">
        <v>9.9294916568040695E-2</v>
      </c>
      <c r="AA1117" s="20">
        <v>6.60663302024046E-2</v>
      </c>
      <c r="AB1117" s="21">
        <v>4.53804798158104E-2</v>
      </c>
      <c r="AC1117" s="20">
        <v>1.05580022147003E-2</v>
      </c>
      <c r="AD1117" s="1" t="s">
        <v>9946</v>
      </c>
      <c r="AE1117" s="1" t="s">
        <v>9947</v>
      </c>
      <c r="AG1117" t="s">
        <v>9947</v>
      </c>
      <c r="AJ1117" s="33"/>
      <c r="AL1117" s="34"/>
      <c r="AN1117" s="34"/>
      <c r="AP1117" s="34"/>
      <c r="AQ1117" t="s">
        <v>18</v>
      </c>
      <c r="AZ1117" s="1"/>
      <c r="BC1117" s="1" t="s">
        <v>18</v>
      </c>
      <c r="BD1117" s="1">
        <f>IF(AY1117="+",IF(AZ1117="+",IF(BA1117="+",7,6),IF(BA1117="+",5,4)),IF(AZ1117="+",IF(BA1117="+",3,2),IF(BA1117="+",1,0)))</f>
        <v>0</v>
      </c>
    </row>
    <row r="1118" spans="1:56" ht="15.75" customHeight="1" x14ac:dyDescent="0.35">
      <c r="A1118" s="1" t="s">
        <v>7911</v>
      </c>
      <c r="B1118">
        <v>0.137168452629117</v>
      </c>
      <c r="C1118">
        <v>4.7235897427310901E-2</v>
      </c>
      <c r="D1118">
        <v>-1.8672184288615098E-2</v>
      </c>
      <c r="E1118">
        <v>-4.1038250217893001E-2</v>
      </c>
      <c r="F1118">
        <v>0.662357468669306</v>
      </c>
      <c r="G1118">
        <v>0.70795609489870104</v>
      </c>
      <c r="H1118">
        <v>0.81165353088319303</v>
      </c>
      <c r="I1118">
        <v>0.65079860050471305</v>
      </c>
      <c r="J1118">
        <v>0.70078789487653403</v>
      </c>
      <c r="K1118">
        <v>0.91333264874639897</v>
      </c>
      <c r="L1118">
        <v>0.45167232637750099</v>
      </c>
      <c r="M1118">
        <v>0.28469678601419401</v>
      </c>
      <c r="N1118">
        <v>0.83494140874212197</v>
      </c>
      <c r="O1118">
        <v>0.63066556384247496</v>
      </c>
      <c r="P1118">
        <v>0.77264841560903297</v>
      </c>
      <c r="Q1118">
        <v>0.82917219290046895</v>
      </c>
      <c r="R1118">
        <v>0.25228266151986001</v>
      </c>
      <c r="S1118">
        <v>5.4682860106297498E-2</v>
      </c>
      <c r="T1118">
        <v>9.8143535752600097E-2</v>
      </c>
      <c r="U1118">
        <v>0.18563418303443199</v>
      </c>
      <c r="V1118" s="20">
        <v>0.70819142373897803</v>
      </c>
      <c r="W1118" s="20">
        <v>0.587622414003657</v>
      </c>
      <c r="X1118" s="21">
        <v>0.76685689527352496</v>
      </c>
      <c r="Y1118" s="20">
        <v>0.14768581010329701</v>
      </c>
      <c r="Z1118" s="20">
        <v>1.61639595485056E-3</v>
      </c>
      <c r="AA1118" s="20">
        <v>7.4620806972037101E-2</v>
      </c>
      <c r="AB1118" s="21">
        <v>8.5148407459529002E-4</v>
      </c>
      <c r="AC1118" s="20">
        <v>6.9856842534635005E-2</v>
      </c>
      <c r="AD1118" s="1" t="s">
        <v>7912</v>
      </c>
      <c r="AE1118" s="1" t="s">
        <v>7913</v>
      </c>
      <c r="AG1118" t="s">
        <v>7913</v>
      </c>
      <c r="AJ1118" s="33"/>
      <c r="AK1118" t="s">
        <v>18</v>
      </c>
      <c r="AL1118" s="34"/>
      <c r="AN1118" s="34"/>
      <c r="AP1118" s="34" t="s">
        <v>18</v>
      </c>
      <c r="AY1118" s="1" t="s">
        <v>18</v>
      </c>
      <c r="BB1118" s="1" t="s">
        <v>18</v>
      </c>
      <c r="BD1118" s="1">
        <f>IF(AY1118="+",IF(AZ1118="+",IF(BA1118="+",7,6),IF(BA1118="+",5,4)),IF(AZ1118="+",IF(BA1118="+",3,2),IF(BA1118="+",1,0)))</f>
        <v>4</v>
      </c>
    </row>
    <row r="1119" spans="1:56" ht="15.75" customHeight="1" x14ac:dyDescent="0.35">
      <c r="A1119" s="1" t="s">
        <v>5966</v>
      </c>
      <c r="B1119">
        <v>-0.12211566058981101</v>
      </c>
      <c r="C1119">
        <v>7.34590685133127E-2</v>
      </c>
      <c r="D1119">
        <v>6.6099433845130201E-2</v>
      </c>
      <c r="E1119">
        <v>-3.5857416522873498E-2</v>
      </c>
      <c r="F1119">
        <v>-0.15864884625567599</v>
      </c>
      <c r="G1119">
        <v>-0.229135752126369</v>
      </c>
      <c r="H1119">
        <v>-0.173799745419012</v>
      </c>
      <c r="I1119">
        <v>-0.21675816913090901</v>
      </c>
      <c r="J1119">
        <v>6.7203951344113499E-2</v>
      </c>
      <c r="K1119">
        <v>1.2969040164257499E-2</v>
      </c>
      <c r="L1119">
        <v>0.14754805091857201</v>
      </c>
      <c r="M1119">
        <v>0.16677325170575999</v>
      </c>
      <c r="N1119">
        <v>-4.5795661413330697E-2</v>
      </c>
      <c r="O1119">
        <v>-6.6962921683696205E-2</v>
      </c>
      <c r="P1119">
        <v>-0.110175381703528</v>
      </c>
      <c r="Q1119">
        <v>-6.0227569631642899E-2</v>
      </c>
      <c r="R1119">
        <v>-0.15004803989833199</v>
      </c>
      <c r="S1119">
        <v>-0.16137211256561301</v>
      </c>
      <c r="T1119">
        <v>-0.22386812238194101</v>
      </c>
      <c r="U1119">
        <v>-0.15463738547733599</v>
      </c>
      <c r="V1119" s="20">
        <v>-0.194585628232992</v>
      </c>
      <c r="W1119" s="20">
        <v>9.8623573533175996E-2</v>
      </c>
      <c r="X1119" s="21">
        <v>-7.0790383608049595E-2</v>
      </c>
      <c r="Y1119" s="20">
        <v>-0.172481415080805</v>
      </c>
      <c r="Z1119" s="20">
        <v>7.0108090072024301E-2</v>
      </c>
      <c r="AA1119" s="20">
        <v>0.24114110281682</v>
      </c>
      <c r="AB1119" s="21">
        <v>0.358005102360894</v>
      </c>
      <c r="AC1119" s="20">
        <v>5.8636384612083797E-3</v>
      </c>
      <c r="AD1119" s="1" t="s">
        <v>5967</v>
      </c>
      <c r="AE1119" s="1" t="s">
        <v>5968</v>
      </c>
      <c r="AG1119" t="s">
        <v>5968</v>
      </c>
      <c r="AH1119" t="s">
        <v>18</v>
      </c>
      <c r="AJ1119" s="33"/>
      <c r="AL1119" s="34"/>
      <c r="AN1119" s="34"/>
      <c r="AP1119" s="34"/>
      <c r="BC1119" s="1" t="s">
        <v>18</v>
      </c>
      <c r="BD1119" s="1">
        <f>IF(AY1119="+",IF(AZ1119="+",IF(BA1119="+",7,6),IF(BA1119="+",5,4)),IF(AZ1119="+",IF(BA1119="+",3,2),IF(BA1119="+",1,0)))</f>
        <v>0</v>
      </c>
    </row>
    <row r="1120" spans="1:56" ht="15.75" customHeight="1" x14ac:dyDescent="0.35">
      <c r="A1120" s="1" t="s">
        <v>4842</v>
      </c>
      <c r="B1120">
        <v>0.40595751036956701</v>
      </c>
      <c r="C1120">
        <v>-0.49430994572763198</v>
      </c>
      <c r="D1120">
        <v>-0.159999452469473</v>
      </c>
      <c r="E1120">
        <v>-0.35110208451725</v>
      </c>
      <c r="F1120">
        <v>0.45236583083811499</v>
      </c>
      <c r="G1120">
        <v>8.6734142715543999E-2</v>
      </c>
      <c r="H1120">
        <v>0.188941607312683</v>
      </c>
      <c r="I1120">
        <v>-7.7867729815336698E-2</v>
      </c>
      <c r="J1120">
        <v>-0.66995925351042596</v>
      </c>
      <c r="K1120">
        <v>-0.41517646077123099</v>
      </c>
      <c r="L1120">
        <v>-0.307817821640259</v>
      </c>
      <c r="M1120">
        <v>-0.66182770154307102</v>
      </c>
      <c r="N1120">
        <v>-0.235801020947632</v>
      </c>
      <c r="O1120">
        <v>3.9365919961403401E-2</v>
      </c>
      <c r="P1120">
        <v>0.17939632514055601</v>
      </c>
      <c r="Q1120">
        <v>8.6362321642956597E-2</v>
      </c>
      <c r="R1120">
        <v>0.128296606733215</v>
      </c>
      <c r="S1120">
        <v>0.48108553680741101</v>
      </c>
      <c r="T1120">
        <v>0.64836891520486395</v>
      </c>
      <c r="U1120">
        <v>0.53189682958165296</v>
      </c>
      <c r="V1120" s="20">
        <v>0.162543462762751</v>
      </c>
      <c r="W1120" s="20">
        <v>-0.51369530936624697</v>
      </c>
      <c r="X1120" s="21">
        <v>1.7330886449321001E-2</v>
      </c>
      <c r="Y1120" s="20">
        <v>0.44741197208178601</v>
      </c>
      <c r="Z1120" s="20">
        <v>0.37413554297557799</v>
      </c>
      <c r="AA1120" s="20">
        <v>0.28253146264384599</v>
      </c>
      <c r="AB1120" s="21">
        <v>0.58757615070708402</v>
      </c>
      <c r="AC1120" s="20">
        <v>2.9470243185789101E-3</v>
      </c>
      <c r="AD1120" s="1" t="s">
        <v>4843</v>
      </c>
      <c r="AE1120" s="1" t="s">
        <v>4844</v>
      </c>
      <c r="AG1120" t="s">
        <v>4844</v>
      </c>
      <c r="AJ1120" s="33"/>
      <c r="AL1120" s="34"/>
      <c r="AN1120" s="34"/>
      <c r="AP1120" s="34"/>
      <c r="AQ1120" t="s">
        <v>18</v>
      </c>
      <c r="BA1120" s="1" t="s">
        <v>18</v>
      </c>
      <c r="BC1120" s="1" t="s">
        <v>18</v>
      </c>
      <c r="BD1120" s="1">
        <f>IF(AY1120="+",IF(AZ1120="+",IF(BA1120="+",7,6),IF(BA1120="+",5,4)),IF(AZ1120="+",IF(BA1120="+",3,2),IF(BA1120="+",1,0)))</f>
        <v>1</v>
      </c>
    </row>
    <row r="1121" spans="1:56" ht="15.75" customHeight="1" x14ac:dyDescent="0.35">
      <c r="A1121" s="1" t="s">
        <v>9540</v>
      </c>
      <c r="B1121">
        <v>-0.17782232006745199</v>
      </c>
      <c r="C1121">
        <v>0.25298556432220598</v>
      </c>
      <c r="D1121">
        <v>-2.5416928660299501E-2</v>
      </c>
      <c r="E1121">
        <v>7.7130450728897498E-3</v>
      </c>
      <c r="F1121">
        <v>0.287036802291321</v>
      </c>
      <c r="G1121">
        <v>0.27307459318092497</v>
      </c>
      <c r="H1121">
        <v>0.18132907604301601</v>
      </c>
      <c r="I1121">
        <v>0.526747782105358</v>
      </c>
      <c r="J1121">
        <v>0.52336186042892296</v>
      </c>
      <c r="K1121">
        <v>0.41719812222747199</v>
      </c>
      <c r="L1121">
        <v>0.49632934879866902</v>
      </c>
      <c r="M1121">
        <v>-2.78284493882286E-2</v>
      </c>
      <c r="N1121">
        <v>0.47428894802245197</v>
      </c>
      <c r="O1121">
        <v>0.40470209953577602</v>
      </c>
      <c r="P1121">
        <v>0.380168508718848</v>
      </c>
      <c r="Q1121">
        <v>0.55778986720423296</v>
      </c>
      <c r="R1121">
        <v>0.172510423383443</v>
      </c>
      <c r="S1121">
        <v>2.9665505132329E-2</v>
      </c>
      <c r="T1121">
        <v>-2.2267103252061899E-2</v>
      </c>
      <c r="U1121">
        <v>0.21448701347053101</v>
      </c>
      <c r="V1121" s="20">
        <v>0.31704706340515498</v>
      </c>
      <c r="W1121" s="20">
        <v>0.352265220516709</v>
      </c>
      <c r="X1121" s="21">
        <v>0.45423735587032699</v>
      </c>
      <c r="Y1121" s="20">
        <v>9.8598959683560305E-2</v>
      </c>
      <c r="Z1121" s="20">
        <v>0.111512254563202</v>
      </c>
      <c r="AA1121" s="20">
        <v>0.16948406299535801</v>
      </c>
      <c r="AB1121" s="21">
        <v>3.20441379249451E-2</v>
      </c>
      <c r="AC1121" s="20">
        <v>0.191104982212843</v>
      </c>
      <c r="AD1121" s="1" t="s">
        <v>9541</v>
      </c>
      <c r="AE1121" s="1" t="s">
        <v>9542</v>
      </c>
      <c r="AG1121" t="s">
        <v>9542</v>
      </c>
      <c r="AJ1121" s="33"/>
      <c r="AL1121" s="34"/>
      <c r="AN1121" s="34"/>
      <c r="AP1121" s="34"/>
      <c r="BC1121" s="1" t="s">
        <v>18</v>
      </c>
      <c r="BD1121" s="1">
        <f>IF(AY1121="+",IF(AZ1121="+",IF(BA1121="+",7,6),IF(BA1121="+",5,4)),IF(AZ1121="+",IF(BA1121="+",3,2),IF(BA1121="+",1,0)))</f>
        <v>0</v>
      </c>
    </row>
    <row r="1122" spans="1:56" ht="15.75" customHeight="1" x14ac:dyDescent="0.35">
      <c r="A1122" s="1" t="s">
        <v>9927</v>
      </c>
      <c r="B1122">
        <v>-0.22958695570146401</v>
      </c>
      <c r="C1122">
        <v>0.34095478923997802</v>
      </c>
      <c r="D1122">
        <v>-0.18457864880573499</v>
      </c>
      <c r="E1122">
        <v>1.81949239258626E-2</v>
      </c>
      <c r="F1122">
        <v>-7.4732415953673206E-2</v>
      </c>
      <c r="G1122">
        <v>0.13395559672579899</v>
      </c>
      <c r="H1122">
        <v>0.15465235054388601</v>
      </c>
      <c r="I1122">
        <v>0.17706387745456201</v>
      </c>
      <c r="J1122">
        <v>0.314241884923603</v>
      </c>
      <c r="K1122">
        <v>0.154379915625455</v>
      </c>
      <c r="L1122">
        <v>0.31573527349939701</v>
      </c>
      <c r="M1122">
        <v>0.36308617092995199</v>
      </c>
      <c r="N1122">
        <v>0.31618809574655798</v>
      </c>
      <c r="O1122">
        <v>7.0767687312888405E-2</v>
      </c>
      <c r="P1122">
        <v>0.13746511146656101</v>
      </c>
      <c r="Q1122">
        <v>7.4171050360260102E-2</v>
      </c>
      <c r="R1122">
        <v>7.3563858641443006E-2</v>
      </c>
      <c r="S1122">
        <v>-0.203422028498524</v>
      </c>
      <c r="T1122">
        <v>-0.176243611089341</v>
      </c>
      <c r="U1122">
        <v>-0.21269725923090299</v>
      </c>
      <c r="V1122" s="20">
        <v>9.7734852192643898E-2</v>
      </c>
      <c r="W1122" s="20">
        <v>0.286860811244602</v>
      </c>
      <c r="X1122" s="21">
        <v>0.149647986221567</v>
      </c>
      <c r="Y1122" s="20">
        <v>-0.12969976004433101</v>
      </c>
      <c r="Z1122" s="20">
        <v>0.62193409514999898</v>
      </c>
      <c r="AA1122" s="20">
        <v>0.19719438718566601</v>
      </c>
      <c r="AB1122" s="21">
        <v>0.42276883802338799</v>
      </c>
      <c r="AC1122" s="20">
        <v>9.1826961602932793E-3</v>
      </c>
      <c r="AD1122" s="1" t="s">
        <v>9928</v>
      </c>
      <c r="AE1122" s="1" t="s">
        <v>9929</v>
      </c>
      <c r="AG1122" t="s">
        <v>9929</v>
      </c>
      <c r="AJ1122" s="33"/>
      <c r="AL1122" s="34"/>
      <c r="AN1122" s="34"/>
      <c r="AP1122" s="34"/>
      <c r="BC1122" s="1" t="s">
        <v>18</v>
      </c>
      <c r="BD1122" s="1">
        <f>IF(AY1122="+",IF(AZ1122="+",IF(BA1122="+",7,6),IF(BA1122="+",5,4)),IF(AZ1122="+",IF(BA1122="+",3,2),IF(BA1122="+",1,0)))</f>
        <v>0</v>
      </c>
    </row>
    <row r="1123" spans="1:56" ht="15.75" customHeight="1" x14ac:dyDescent="0.35">
      <c r="A1123" s="1" t="s">
        <v>9930</v>
      </c>
      <c r="B1123">
        <v>-0.206815691246235</v>
      </c>
      <c r="C1123">
        <v>0.26860245744987699</v>
      </c>
      <c r="D1123">
        <v>-0.154049878051357</v>
      </c>
      <c r="E1123">
        <v>0.153226084974002</v>
      </c>
      <c r="F1123">
        <v>0.48845896704410602</v>
      </c>
      <c r="G1123">
        <v>0.40281573208500598</v>
      </c>
      <c r="H1123">
        <v>0.291536859402653</v>
      </c>
      <c r="I1123">
        <v>0.492313786881246</v>
      </c>
      <c r="J1123">
        <v>0.49362428065314201</v>
      </c>
      <c r="K1123">
        <v>0.56587897121963604</v>
      </c>
      <c r="L1123">
        <v>0.51252433615231097</v>
      </c>
      <c r="M1123">
        <v>0.28666943125501798</v>
      </c>
      <c r="N1123">
        <v>0.543931622386298</v>
      </c>
      <c r="O1123">
        <v>0.32000468194500098</v>
      </c>
      <c r="P1123">
        <v>0.45992528634627799</v>
      </c>
      <c r="Q1123">
        <v>0.33550613055128398</v>
      </c>
      <c r="R1123">
        <v>0.151498138341461</v>
      </c>
      <c r="S1123">
        <v>-0.13774141617295099</v>
      </c>
      <c r="T1123">
        <v>-4.4670236774060901E-2</v>
      </c>
      <c r="U1123">
        <v>-0.162375281705576</v>
      </c>
      <c r="V1123" s="20">
        <v>0.41878133635325299</v>
      </c>
      <c r="W1123" s="20">
        <v>0.464674254820027</v>
      </c>
      <c r="X1123" s="21">
        <v>0.414841930307215</v>
      </c>
      <c r="Y1123" s="20">
        <v>-4.8322199077781902E-2</v>
      </c>
      <c r="Z1123" s="20">
        <v>9.5403142690246495E-2</v>
      </c>
      <c r="AA1123" s="20">
        <v>7.1385707829295306E-2</v>
      </c>
      <c r="AB1123" s="21">
        <v>7.6355463079086305E-2</v>
      </c>
      <c r="AC1123" s="20">
        <v>5.6009103825838897E-3</v>
      </c>
      <c r="AD1123" s="1" t="s">
        <v>9931</v>
      </c>
      <c r="AE1123" s="1" t="s">
        <v>9932</v>
      </c>
      <c r="AG1123" t="s">
        <v>9932</v>
      </c>
      <c r="AJ1123" s="33"/>
      <c r="AL1123" s="34"/>
      <c r="AN1123" s="34"/>
      <c r="AP1123" s="34"/>
      <c r="AY1123" s="1"/>
      <c r="AZ1123" s="1"/>
      <c r="BC1123" s="1" t="s">
        <v>18</v>
      </c>
      <c r="BD1123" s="1">
        <f>IF(AY1123="+",IF(AZ1123="+",IF(BA1123="+",7,6),IF(BA1123="+",5,4)),IF(AZ1123="+",IF(BA1123="+",3,2),IF(BA1123="+",1,0)))</f>
        <v>0</v>
      </c>
    </row>
    <row r="1124" spans="1:56" ht="15.75" customHeight="1" x14ac:dyDescent="0.35">
      <c r="A1124" s="1" t="s">
        <v>12328</v>
      </c>
      <c r="B1124">
        <v>4.4492363446508497E-2</v>
      </c>
      <c r="C1124">
        <v>-4.3966734031917802E-2</v>
      </c>
      <c r="D1124">
        <v>0.117589107785172</v>
      </c>
      <c r="E1124">
        <v>3.3246922520623397E-2</v>
      </c>
      <c r="F1124">
        <v>0.35199913544905698</v>
      </c>
      <c r="G1124">
        <v>0.49117340571866502</v>
      </c>
      <c r="H1124">
        <v>0.29323154436972798</v>
      </c>
      <c r="I1124">
        <v>0.23807818970181199</v>
      </c>
      <c r="J1124">
        <v>0.26391954536485701</v>
      </c>
      <c r="K1124">
        <v>0.34104821488126802</v>
      </c>
      <c r="L1124">
        <v>0.14880731540625899</v>
      </c>
      <c r="M1124">
        <v>0.25767630524730301</v>
      </c>
      <c r="N1124">
        <v>0.50703282858304299</v>
      </c>
      <c r="O1124">
        <v>0.49783737552554802</v>
      </c>
      <c r="P1124">
        <v>0.45228840395117498</v>
      </c>
      <c r="Q1124">
        <v>0.539837190495423</v>
      </c>
      <c r="R1124">
        <v>0.277284625500756</v>
      </c>
      <c r="S1124">
        <v>0.28911568993972198</v>
      </c>
      <c r="T1124">
        <v>0.15404595269913601</v>
      </c>
      <c r="U1124">
        <v>0.28966172940735202</v>
      </c>
      <c r="V1124" s="20">
        <v>0.34362056880981501</v>
      </c>
      <c r="W1124" s="20">
        <v>0.25286284522492197</v>
      </c>
      <c r="X1124" s="21">
        <v>0.49924894963879701</v>
      </c>
      <c r="Y1124" s="20">
        <v>0.252526999386741</v>
      </c>
      <c r="Z1124" s="20">
        <v>2.8248676041677401E-2</v>
      </c>
      <c r="AA1124" s="20">
        <v>3.21325131478176E-2</v>
      </c>
      <c r="AB1124" s="21">
        <v>1.6425607729009899E-3</v>
      </c>
      <c r="AC1124" s="20">
        <v>0.99657250669058295</v>
      </c>
      <c r="AD1124" s="1" t="s">
        <v>12329</v>
      </c>
      <c r="AE1124" s="1" t="s">
        <v>12330</v>
      </c>
      <c r="AG1124" t="s">
        <v>12330</v>
      </c>
      <c r="AJ1124" s="33"/>
      <c r="AL1124" s="34"/>
      <c r="AN1124" s="34"/>
      <c r="AP1124" s="34"/>
      <c r="AY1124" s="1" t="s">
        <v>18</v>
      </c>
      <c r="AZ1124" s="1" t="s">
        <v>18</v>
      </c>
      <c r="BC1124" s="1" t="s">
        <v>18</v>
      </c>
      <c r="BD1124" s="1">
        <f>IF(AY1124="+",IF(AZ1124="+",IF(BA1124="+",7,6),IF(BA1124="+",5,4)),IF(AZ1124="+",IF(BA1124="+",3,2),IF(BA1124="+",1,0)))</f>
        <v>6</v>
      </c>
    </row>
    <row r="1125" spans="1:56" ht="15.75" customHeight="1" x14ac:dyDescent="0.35">
      <c r="A1125" s="1" t="s">
        <v>10898</v>
      </c>
      <c r="B1125">
        <v>0.22822602623150301</v>
      </c>
      <c r="C1125">
        <v>-4.3081180133879002E-2</v>
      </c>
      <c r="D1125">
        <v>-4.5713383144397102E-2</v>
      </c>
      <c r="E1125">
        <v>-0.104020093094049</v>
      </c>
      <c r="F1125">
        <v>0.53657444358236495</v>
      </c>
      <c r="G1125">
        <v>0.12632739282309899</v>
      </c>
      <c r="H1125">
        <v>8.3166132856949598E-2</v>
      </c>
      <c r="I1125">
        <v>0.32754016855685397</v>
      </c>
      <c r="J1125">
        <v>0.194629966085025</v>
      </c>
      <c r="K1125">
        <v>0.31575335001205801</v>
      </c>
      <c r="L1125">
        <v>0.34635946271845602</v>
      </c>
      <c r="M1125">
        <v>0.180497032976738</v>
      </c>
      <c r="N1125">
        <v>0.31725738201231901</v>
      </c>
      <c r="O1125">
        <v>0.42149702273127998</v>
      </c>
      <c r="P1125">
        <v>0.56138397779942395</v>
      </c>
      <c r="Q1125">
        <v>0.45226564608257802</v>
      </c>
      <c r="R1125">
        <v>9.0096564366317494E-2</v>
      </c>
      <c r="S1125">
        <v>0.18761444782641801</v>
      </c>
      <c r="T1125">
        <v>0.31157322005085403</v>
      </c>
      <c r="U1125">
        <v>0.214898675721445</v>
      </c>
      <c r="V1125" s="20">
        <v>0.26840203445481697</v>
      </c>
      <c r="W1125" s="20">
        <v>0.25930995294806902</v>
      </c>
      <c r="X1125" s="21">
        <v>0.43810100715640099</v>
      </c>
      <c r="Y1125" s="20">
        <v>0.201045726991259</v>
      </c>
      <c r="Z1125" s="20">
        <v>0.19906598630195299</v>
      </c>
      <c r="AA1125" s="20">
        <v>9.8484299777865394E-2</v>
      </c>
      <c r="AB1125" s="21">
        <v>1.77064078519008E-2</v>
      </c>
      <c r="AC1125" s="20">
        <v>0.44474012089597598</v>
      </c>
      <c r="AD1125" s="1" t="s">
        <v>10899</v>
      </c>
      <c r="AE1125" s="1" t="s">
        <v>10900</v>
      </c>
      <c r="AG1125" t="s">
        <v>10900</v>
      </c>
      <c r="AJ1125" s="33"/>
      <c r="AL1125" s="34"/>
      <c r="AN1125" s="34"/>
      <c r="AP1125" s="34"/>
      <c r="BC1125" s="1" t="s">
        <v>18</v>
      </c>
      <c r="BD1125" s="1">
        <f>IF(AY1125="+",IF(AZ1125="+",IF(BA1125="+",7,6),IF(BA1125="+",5,4)),IF(AZ1125="+",IF(BA1125="+",3,2),IF(BA1125="+",1,0)))</f>
        <v>0</v>
      </c>
    </row>
    <row r="1126" spans="1:56" ht="15.75" customHeight="1" x14ac:dyDescent="0.35">
      <c r="A1126" s="1" t="s">
        <v>2675</v>
      </c>
      <c r="B1126">
        <v>0.25127731744800702</v>
      </c>
      <c r="C1126">
        <v>-0.28006852736152199</v>
      </c>
      <c r="D1126">
        <v>-4.8237265619086402E-2</v>
      </c>
      <c r="E1126">
        <v>-0.25762071829616001</v>
      </c>
      <c r="F1126">
        <v>-0.38591195038470999</v>
      </c>
      <c r="G1126">
        <v>-0.40802446091057898</v>
      </c>
      <c r="H1126">
        <v>-0.214787035573336</v>
      </c>
      <c r="I1126">
        <v>-0.42072805000614899</v>
      </c>
      <c r="J1126">
        <v>-0.61243556582465697</v>
      </c>
      <c r="K1126">
        <v>-0.462779557247676</v>
      </c>
      <c r="L1126">
        <v>-0.426933103516414</v>
      </c>
      <c r="M1126">
        <v>-0.32864656093257699</v>
      </c>
      <c r="N1126">
        <v>-0.55548832500537704</v>
      </c>
      <c r="O1126">
        <v>-0.26261215102952201</v>
      </c>
      <c r="P1126">
        <v>-0.24345883661267601</v>
      </c>
      <c r="Q1126">
        <v>-0.202387174835371</v>
      </c>
      <c r="R1126">
        <v>-0.237462517691961</v>
      </c>
      <c r="S1126">
        <v>0.165983376252679</v>
      </c>
      <c r="T1126">
        <v>0.20617776568808399</v>
      </c>
      <c r="U1126">
        <v>0.24893683580940801</v>
      </c>
      <c r="V1126" s="20">
        <v>-0.35736287421869301</v>
      </c>
      <c r="W1126" s="20">
        <v>-0.45769869688033099</v>
      </c>
      <c r="X1126" s="21">
        <v>-0.31598662187073601</v>
      </c>
      <c r="Y1126" s="20">
        <v>9.5908865014552702E-2</v>
      </c>
      <c r="Z1126" s="20">
        <v>0.222144418673308</v>
      </c>
      <c r="AA1126" s="20">
        <v>0.122075816622966</v>
      </c>
      <c r="AB1126" s="21">
        <v>0.27109705941022599</v>
      </c>
      <c r="AC1126" s="20">
        <v>1.91914906367423E-2</v>
      </c>
      <c r="AD1126" s="1" t="s">
        <v>2676</v>
      </c>
      <c r="AE1126" s="1" t="s">
        <v>2677</v>
      </c>
      <c r="AG1126" t="s">
        <v>2677</v>
      </c>
      <c r="AJ1126" s="33"/>
      <c r="AL1126" s="34"/>
      <c r="AN1126" s="34"/>
      <c r="AP1126" s="34"/>
      <c r="BC1126" s="1" t="s">
        <v>18</v>
      </c>
      <c r="BD1126" s="1">
        <f>IF(AY1126="+",IF(AZ1126="+",IF(BA1126="+",7,6),IF(BA1126="+",5,4)),IF(AZ1126="+",IF(BA1126="+",3,2),IF(BA1126="+",1,0)))</f>
        <v>0</v>
      </c>
    </row>
    <row r="1127" spans="1:56" ht="15.75" customHeight="1" x14ac:dyDescent="0.35">
      <c r="A1127" s="1" t="s">
        <v>6426</v>
      </c>
      <c r="B1127">
        <v>-0.208931754950159</v>
      </c>
      <c r="C1127">
        <v>0.20957742607430799</v>
      </c>
      <c r="D1127">
        <v>-9.0818856335894399E-2</v>
      </c>
      <c r="E1127">
        <v>0.11083792622805801</v>
      </c>
      <c r="F1127">
        <v>-0.104544096326545</v>
      </c>
      <c r="G1127">
        <v>1.1172860646881199E-2</v>
      </c>
      <c r="H1127">
        <v>-0.16956989761823699</v>
      </c>
      <c r="I1127">
        <v>0.28190721421854897</v>
      </c>
      <c r="J1127">
        <v>0.26051731772069298</v>
      </c>
      <c r="K1127">
        <v>0.11653742662134201</v>
      </c>
      <c r="L1127">
        <v>0.410145862559466</v>
      </c>
      <c r="M1127">
        <v>-9.6676482580311807E-2</v>
      </c>
      <c r="N1127">
        <v>0.238539433412327</v>
      </c>
      <c r="O1127">
        <v>-1.46073087569929E-2</v>
      </c>
      <c r="P1127">
        <v>-4.1868562060942402E-2</v>
      </c>
      <c r="Q1127">
        <v>5.1587498618038699E-2</v>
      </c>
      <c r="R1127">
        <v>7.2324953179224299E-2</v>
      </c>
      <c r="S1127">
        <v>-0.20039319668942701</v>
      </c>
      <c r="T1127">
        <v>-0.22912989903488801</v>
      </c>
      <c r="U1127">
        <v>-0.142755428213691</v>
      </c>
      <c r="V1127" s="20">
        <v>4.7415202301618201E-3</v>
      </c>
      <c r="W1127" s="20">
        <v>0.17263103108029701</v>
      </c>
      <c r="X1127" s="21">
        <v>5.84127653031076E-2</v>
      </c>
      <c r="Y1127" s="20">
        <v>-0.124988392689695</v>
      </c>
      <c r="Z1127" s="20">
        <v>0.99849422096837703</v>
      </c>
      <c r="AA1127" s="20">
        <v>0.41857060116119199</v>
      </c>
      <c r="AB1127" s="21">
        <v>0.74009518397262197</v>
      </c>
      <c r="AC1127" s="20">
        <v>9.8914088920111706E-2</v>
      </c>
      <c r="AD1127" s="1" t="s">
        <v>6427</v>
      </c>
      <c r="AE1127" s="1" t="s">
        <v>6428</v>
      </c>
      <c r="AG1127" t="s">
        <v>6428</v>
      </c>
      <c r="AH1127" t="s">
        <v>18</v>
      </c>
      <c r="AI1127" t="s">
        <v>18</v>
      </c>
      <c r="AJ1127" s="33"/>
      <c r="AL1127" s="34"/>
      <c r="AN1127" s="34"/>
      <c r="AP1127" s="34"/>
      <c r="AQ1127" t="s">
        <v>18</v>
      </c>
      <c r="BC1127" s="1" t="s">
        <v>18</v>
      </c>
      <c r="BD1127" s="1">
        <f>IF(AY1127="+",IF(AZ1127="+",IF(BA1127="+",7,6),IF(BA1127="+",5,4)),IF(AZ1127="+",IF(BA1127="+",3,2),IF(BA1127="+",1,0)))</f>
        <v>0</v>
      </c>
    </row>
    <row r="1128" spans="1:56" ht="15.75" customHeight="1" x14ac:dyDescent="0.35">
      <c r="A1128" s="1" t="s">
        <v>10141</v>
      </c>
      <c r="B1128">
        <v>-4.3009670380235197E-2</v>
      </c>
      <c r="C1128">
        <v>0.204241925837606</v>
      </c>
      <c r="D1128">
        <v>-0.22206928703920201</v>
      </c>
      <c r="E1128">
        <v>2.55424286231297E-2</v>
      </c>
      <c r="F1128">
        <v>-0.14848803396336699</v>
      </c>
      <c r="G1128">
        <v>3.0179585273737999E-2</v>
      </c>
      <c r="H1128">
        <v>-0.15945663744066499</v>
      </c>
      <c r="I1128">
        <v>-9.1057617704713295E-2</v>
      </c>
      <c r="J1128">
        <v>0.43140115635897103</v>
      </c>
      <c r="K1128">
        <v>0.20709630344716401</v>
      </c>
      <c r="L1128">
        <v>0.46507820061230798</v>
      </c>
      <c r="M1128">
        <v>0.26908680738938201</v>
      </c>
      <c r="N1128">
        <v>0.131858819235776</v>
      </c>
      <c r="O1128">
        <v>0.160139174627178</v>
      </c>
      <c r="P1128">
        <v>0.33159693028746301</v>
      </c>
      <c r="Q1128">
        <v>0.45181010448950798</v>
      </c>
      <c r="R1128">
        <v>-0.18131735830102499</v>
      </c>
      <c r="S1128">
        <v>-0.20953613460568901</v>
      </c>
      <c r="T1128">
        <v>-2.3714795922988401E-2</v>
      </c>
      <c r="U1128">
        <v>7.7418759340224505E-2</v>
      </c>
      <c r="V1128" s="20">
        <v>-9.2205675958751995E-2</v>
      </c>
      <c r="W1128" s="20">
        <v>0.34316561695195602</v>
      </c>
      <c r="X1128" s="21">
        <v>0.26885125715998098</v>
      </c>
      <c r="Y1128" s="20">
        <v>-8.4287382372369796E-2</v>
      </c>
      <c r="Z1128" s="20">
        <v>0.58793312482707405</v>
      </c>
      <c r="AA1128" s="20">
        <v>6.7924795070218494E-2</v>
      </c>
      <c r="AB1128" s="21">
        <v>0.11232750594495</v>
      </c>
      <c r="AC1128" s="20">
        <v>9.6036218546101098E-3</v>
      </c>
      <c r="AD1128" s="1" t="s">
        <v>10142</v>
      </c>
      <c r="AE1128" s="1" t="s">
        <v>10143</v>
      </c>
      <c r="AG1128" t="s">
        <v>10143</v>
      </c>
      <c r="AJ1128" s="33"/>
      <c r="AL1128" s="34"/>
      <c r="AN1128" s="34"/>
      <c r="AP1128" s="34"/>
      <c r="AQ1128" t="s">
        <v>18</v>
      </c>
      <c r="BC1128" s="1" t="s">
        <v>18</v>
      </c>
      <c r="BD1128" s="1">
        <f>IF(AY1128="+",IF(AZ1128="+",IF(BA1128="+",7,6),IF(BA1128="+",5,4)),IF(AZ1128="+",IF(BA1128="+",3,2),IF(BA1128="+",1,0)))</f>
        <v>0</v>
      </c>
    </row>
    <row r="1129" spans="1:56" ht="15.75" customHeight="1" x14ac:dyDescent="0.35">
      <c r="A1129" s="1" t="s">
        <v>3821</v>
      </c>
      <c r="B1129">
        <v>0.30718282206515901</v>
      </c>
      <c r="C1129">
        <v>-0.196871445473254</v>
      </c>
      <c r="D1129">
        <v>5.1743467970897003E-2</v>
      </c>
      <c r="E1129">
        <v>-0.29643172613063801</v>
      </c>
      <c r="F1129" s="9">
        <v>2.82448786574629E-6</v>
      </c>
      <c r="G1129">
        <v>-1.2706223514777E-2</v>
      </c>
      <c r="H1129">
        <v>0.12540853127267601</v>
      </c>
      <c r="I1129">
        <v>-2.2432378000045598E-2</v>
      </c>
      <c r="J1129">
        <v>-0.19344666508593999</v>
      </c>
      <c r="K1129">
        <v>-0.15861532055069599</v>
      </c>
      <c r="L1129">
        <v>-0.25377519740861498</v>
      </c>
      <c r="M1129">
        <v>-7.4554876235776897E-3</v>
      </c>
      <c r="N1129">
        <v>-8.8634164538695201E-2</v>
      </c>
      <c r="O1129">
        <v>0.120818588625334</v>
      </c>
      <c r="P1129">
        <v>0.21783442224506699</v>
      </c>
      <c r="Q1129">
        <v>0.202846250098565</v>
      </c>
      <c r="R1129">
        <v>4.6728014192977799E-2</v>
      </c>
      <c r="S1129">
        <v>0.28148975898509099</v>
      </c>
      <c r="T1129">
        <v>0.36274984603329502</v>
      </c>
      <c r="U1129">
        <v>0.35862765064034302</v>
      </c>
      <c r="V1129" s="20">
        <v>2.2568188561429899E-2</v>
      </c>
      <c r="W1129" s="20">
        <v>-0.15332316766720699</v>
      </c>
      <c r="X1129" s="21">
        <v>0.113216274107568</v>
      </c>
      <c r="Y1129" s="20">
        <v>0.26239881746292698</v>
      </c>
      <c r="Z1129" s="20">
        <v>0.80909613884374099</v>
      </c>
      <c r="AA1129" s="20">
        <v>0.57578808579318597</v>
      </c>
      <c r="AB1129" s="21">
        <v>0.49449371587767399</v>
      </c>
      <c r="AC1129" s="20">
        <v>1.21172973100417E-2</v>
      </c>
      <c r="AD1129" s="1" t="s">
        <v>3822</v>
      </c>
      <c r="AE1129" s="1" t="s">
        <v>3823</v>
      </c>
      <c r="AG1129" t="s">
        <v>3823</v>
      </c>
      <c r="AJ1129" s="33"/>
      <c r="AL1129" s="34"/>
      <c r="AN1129" s="34"/>
      <c r="AP1129" s="34"/>
      <c r="BA1129" s="1" t="s">
        <v>18</v>
      </c>
      <c r="BC1129" s="1" t="s">
        <v>18</v>
      </c>
      <c r="BD1129" s="1">
        <f>IF(AY1129="+",IF(AZ1129="+",IF(BA1129="+",7,6),IF(BA1129="+",5,4)),IF(AZ1129="+",IF(BA1129="+",3,2),IF(BA1129="+",1,0)))</f>
        <v>1</v>
      </c>
    </row>
    <row r="1130" spans="1:56" ht="15.75" customHeight="1" x14ac:dyDescent="0.35">
      <c r="A1130" s="1" t="s">
        <v>13129</v>
      </c>
      <c r="B1130">
        <v>-0.214633021141797</v>
      </c>
      <c r="C1130">
        <v>-9.8461127421754793E-2</v>
      </c>
      <c r="D1130">
        <v>0.22307170264710199</v>
      </c>
      <c r="E1130">
        <v>0.24435098027770399</v>
      </c>
      <c r="F1130">
        <v>0.312970433093614</v>
      </c>
      <c r="G1130">
        <v>0.32901360190797402</v>
      </c>
      <c r="H1130">
        <v>0.14299891114972699</v>
      </c>
      <c r="I1130">
        <v>0.274554481706275</v>
      </c>
      <c r="J1130">
        <v>0.50615214115578799</v>
      </c>
      <c r="K1130">
        <v>0.33281905059914302</v>
      </c>
      <c r="L1130">
        <v>6.09207947665013E-2</v>
      </c>
      <c r="M1130">
        <v>0.39822184934807098</v>
      </c>
      <c r="N1130">
        <v>0.376886045727714</v>
      </c>
      <c r="O1130">
        <v>0.45472542060621701</v>
      </c>
      <c r="P1130">
        <v>0.269755501446795</v>
      </c>
      <c r="Q1130">
        <v>0.190961202327564</v>
      </c>
      <c r="R1130">
        <v>7.8328249701030098E-2</v>
      </c>
      <c r="S1130">
        <v>0.10029562625711599</v>
      </c>
      <c r="T1130">
        <v>-0.16619850059038099</v>
      </c>
      <c r="U1130">
        <v>-0.190365318481065</v>
      </c>
      <c r="V1130" s="20">
        <v>0.26488435696439699</v>
      </c>
      <c r="W1130" s="20">
        <v>0.32452845896737598</v>
      </c>
      <c r="X1130" s="21">
        <v>0.32308204252707301</v>
      </c>
      <c r="Y1130" s="20">
        <v>-4.4484985778325298E-2</v>
      </c>
      <c r="Z1130" s="20">
        <v>0.266827904790366</v>
      </c>
      <c r="AA1130" s="20">
        <v>0.20632271640368199</v>
      </c>
      <c r="AB1130" s="21">
        <v>0.158339530075741</v>
      </c>
      <c r="AC1130" s="20">
        <v>4.3131332661571202E-2</v>
      </c>
      <c r="AD1130" s="1" t="s">
        <v>13130</v>
      </c>
      <c r="AE1130" s="1" t="s">
        <v>13131</v>
      </c>
      <c r="AG1130" t="s">
        <v>13131</v>
      </c>
      <c r="AH1130" t="s">
        <v>18</v>
      </c>
      <c r="AJ1130" s="33"/>
      <c r="AL1130" s="34"/>
      <c r="AN1130" s="34"/>
      <c r="AP1130" s="34"/>
      <c r="BC1130" s="1" t="s">
        <v>18</v>
      </c>
      <c r="BD1130" s="1">
        <f>IF(AY1130="+",IF(AZ1130="+",IF(BA1130="+",7,6),IF(BA1130="+",5,4)),IF(AZ1130="+",IF(BA1130="+",3,2),IF(BA1130="+",1,0)))</f>
        <v>0</v>
      </c>
    </row>
    <row r="1131" spans="1:56" ht="15.75" customHeight="1" x14ac:dyDescent="0.35">
      <c r="A1131" s="1" t="s">
        <v>7154</v>
      </c>
      <c r="B1131">
        <v>0.14016525007578501</v>
      </c>
      <c r="C1131">
        <v>-0.12638092243044699</v>
      </c>
      <c r="D1131">
        <v>6.9238093416079602E-2</v>
      </c>
      <c r="E1131">
        <v>-6.1570666746016398E-2</v>
      </c>
      <c r="F1131">
        <v>5.4895399509852297E-2</v>
      </c>
      <c r="G1131">
        <v>4.6843402350387101E-2</v>
      </c>
      <c r="H1131">
        <v>0.16600367525006501</v>
      </c>
      <c r="I1131">
        <v>1.7148662099553399E-2</v>
      </c>
      <c r="J1131">
        <v>0.101284996783734</v>
      </c>
      <c r="K1131">
        <v>0.218407504191789</v>
      </c>
      <c r="L1131">
        <v>-3.0403223746907002E-2</v>
      </c>
      <c r="M1131">
        <v>0.18024061422252599</v>
      </c>
      <c r="N1131">
        <v>0.122409541587962</v>
      </c>
      <c r="O1131">
        <v>0.10628966470356301</v>
      </c>
      <c r="P1131">
        <v>0.20431234336424001</v>
      </c>
      <c r="Q1131">
        <v>0.14626329274767499</v>
      </c>
      <c r="R1131" s="9">
        <v>-4.3748537861795702E-4</v>
      </c>
      <c r="S1131">
        <v>1.3352054331952299E-2</v>
      </c>
      <c r="T1131">
        <v>6.0381266522042898E-2</v>
      </c>
      <c r="U1131">
        <v>3.0963667717581401E-2</v>
      </c>
      <c r="V1131" s="20">
        <v>7.1222784802464495E-2</v>
      </c>
      <c r="W1131" s="20">
        <v>0.117382472862785</v>
      </c>
      <c r="X1131" s="21">
        <v>0.14481871060085999</v>
      </c>
      <c r="Y1131" s="20">
        <v>2.6064875798239701E-2</v>
      </c>
      <c r="Z1131" s="20">
        <v>0.53509101871252795</v>
      </c>
      <c r="AA1131" s="20">
        <v>0.34606770883105498</v>
      </c>
      <c r="AB1131" s="21">
        <v>0.17837012983300399</v>
      </c>
      <c r="AC1131" s="20">
        <v>0.24987654126614101</v>
      </c>
      <c r="AD1131" s="1" t="s">
        <v>7155</v>
      </c>
      <c r="AE1131" s="1" t="s">
        <v>7156</v>
      </c>
      <c r="AF1131" s="1">
        <v>2</v>
      </c>
      <c r="AG1131" t="s">
        <v>16186</v>
      </c>
      <c r="AJ1131" s="33"/>
      <c r="AL1131" s="34"/>
      <c r="AN1131" s="34"/>
      <c r="AP1131" s="34"/>
      <c r="BC1131" s="1" t="s">
        <v>18</v>
      </c>
      <c r="BD1131" s="1">
        <f>IF(AY1131="+",IF(AZ1131="+",IF(BA1131="+",7,6),IF(BA1131="+",5,4)),IF(AZ1131="+",IF(BA1131="+",3,2),IF(BA1131="+",1,0)))</f>
        <v>0</v>
      </c>
    </row>
    <row r="1132" spans="1:56" ht="15.75" customHeight="1" x14ac:dyDescent="0.35">
      <c r="A1132" s="1" t="s">
        <v>10994</v>
      </c>
      <c r="B1132">
        <v>0.142970967005146</v>
      </c>
      <c r="C1132">
        <v>0.24696388606209599</v>
      </c>
      <c r="D1132">
        <v>-0.418159379759107</v>
      </c>
      <c r="E1132">
        <v>2.8954840954665599E-2</v>
      </c>
      <c r="F1132">
        <v>0.93319768233271805</v>
      </c>
      <c r="G1132">
        <v>1.1075213380044899</v>
      </c>
      <c r="H1132">
        <v>1.0721909627027599</v>
      </c>
      <c r="I1132">
        <v>1.45451583655996</v>
      </c>
      <c r="J1132">
        <v>2.6123842091367599</v>
      </c>
      <c r="K1132">
        <v>2.6537435015761601</v>
      </c>
      <c r="L1132">
        <v>3.0017512673331002</v>
      </c>
      <c r="M1132">
        <v>2.59015931184992</v>
      </c>
      <c r="N1132">
        <v>2.3782794585487799</v>
      </c>
      <c r="O1132">
        <v>2.6617551109648598</v>
      </c>
      <c r="P1132">
        <v>2.5338290196290898</v>
      </c>
      <c r="Q1132">
        <v>2.7871531850249802</v>
      </c>
      <c r="R1132">
        <v>-5.0165653207299599E-2</v>
      </c>
      <c r="S1132">
        <v>1.5478005262372601E-2</v>
      </c>
      <c r="T1132">
        <v>-0.172772695642813</v>
      </c>
      <c r="U1132">
        <v>1.84052311159053E-2</v>
      </c>
      <c r="V1132" s="20">
        <v>1.1418564548999799</v>
      </c>
      <c r="W1132" s="20">
        <v>2.7145095724739798</v>
      </c>
      <c r="X1132" s="21">
        <v>2.5902541935419299</v>
      </c>
      <c r="Y1132" s="20">
        <v>-4.7263778117958698E-2</v>
      </c>
      <c r="Z1132" s="20">
        <v>1.1650645933502299E-2</v>
      </c>
      <c r="AA1132" s="20">
        <v>1.33971377777233E-3</v>
      </c>
      <c r="AB1132" s="21">
        <v>8.5148407459529002E-4</v>
      </c>
      <c r="AC1132" s="20">
        <v>2.37790559333315E-4</v>
      </c>
      <c r="AD1132" s="1" t="s">
        <v>10995</v>
      </c>
      <c r="AE1132" s="1" t="s">
        <v>10996</v>
      </c>
      <c r="AG1132" t="s">
        <v>10996</v>
      </c>
      <c r="AJ1132" s="33"/>
      <c r="AL1132" s="34"/>
      <c r="AN1132" s="34"/>
      <c r="AP1132" s="34"/>
      <c r="AY1132" s="1" t="s">
        <v>18</v>
      </c>
      <c r="AZ1132" s="1" t="s">
        <v>18</v>
      </c>
      <c r="BC1132" s="1" t="s">
        <v>18</v>
      </c>
      <c r="BD1132" s="1">
        <f>IF(AY1132="+",IF(AZ1132="+",IF(BA1132="+",7,6),IF(BA1132="+",5,4)),IF(AZ1132="+",IF(BA1132="+",3,2),IF(BA1132="+",1,0)))</f>
        <v>6</v>
      </c>
    </row>
    <row r="1133" spans="1:56" ht="15.75" customHeight="1" x14ac:dyDescent="0.35">
      <c r="A1133" s="1" t="s">
        <v>10997</v>
      </c>
      <c r="B1133">
        <v>-0.31892302575189302</v>
      </c>
      <c r="C1133">
        <v>6.6421029205564197E-2</v>
      </c>
      <c r="D1133">
        <v>-0.18180490186578699</v>
      </c>
      <c r="E1133">
        <v>0.26536857490684401</v>
      </c>
      <c r="F1133">
        <v>3.7076581071337697E-2</v>
      </c>
      <c r="G1133">
        <v>0.32691655318383001</v>
      </c>
      <c r="H1133">
        <v>0.18957717438069399</v>
      </c>
      <c r="I1133">
        <v>7.28858326635005E-3</v>
      </c>
      <c r="J1133">
        <v>-0.205173919196183</v>
      </c>
      <c r="K1133">
        <v>-0.339827250473831</v>
      </c>
      <c r="L1133">
        <v>-0.251441357662327</v>
      </c>
      <c r="M1133">
        <v>-0.33377270934708297</v>
      </c>
      <c r="N1133">
        <v>0.124568854642767</v>
      </c>
      <c r="O1133">
        <v>3.4671145448979201E-2</v>
      </c>
      <c r="P1133">
        <v>-2.4491092257781798E-2</v>
      </c>
      <c r="Q1133">
        <v>0.105142999740665</v>
      </c>
      <c r="R1133">
        <v>0.37025970903134497</v>
      </c>
      <c r="S1133">
        <v>0.32015582140759802</v>
      </c>
      <c r="T1133">
        <v>0.28403866295519498</v>
      </c>
      <c r="U1133">
        <v>0.40358816465318598</v>
      </c>
      <c r="V1133" s="20">
        <v>0.14021472297555301</v>
      </c>
      <c r="W1133" s="20">
        <v>-0.28255380916985601</v>
      </c>
      <c r="X1133" s="21">
        <v>5.9972976893657597E-2</v>
      </c>
      <c r="Y1133" s="20">
        <v>0.344510589511831</v>
      </c>
      <c r="Z1133" s="20">
        <v>0.42821376063373201</v>
      </c>
      <c r="AA1133" s="20">
        <v>0.27601274425121503</v>
      </c>
      <c r="AB1133" s="21">
        <v>0.60104122843593299</v>
      </c>
      <c r="AC1133" s="20">
        <v>2.37790559333315E-4</v>
      </c>
      <c r="AD1133" s="1" t="s">
        <v>10998</v>
      </c>
      <c r="AE1133" s="1" t="s">
        <v>10999</v>
      </c>
      <c r="AG1133" t="s">
        <v>10999</v>
      </c>
      <c r="AJ1133" s="33"/>
      <c r="AL1133" s="34"/>
      <c r="AN1133" s="34"/>
      <c r="AP1133" s="34"/>
      <c r="BA1133" s="1" t="s">
        <v>18</v>
      </c>
      <c r="BC1133" s="1" t="s">
        <v>18</v>
      </c>
      <c r="BD1133" s="1">
        <f>IF(AY1133="+",IF(AZ1133="+",IF(BA1133="+",7,6),IF(BA1133="+",5,4)),IF(AZ1133="+",IF(BA1133="+",3,2),IF(BA1133="+",1,0)))</f>
        <v>1</v>
      </c>
    </row>
    <row r="1134" spans="1:56" ht="15.75" customHeight="1" x14ac:dyDescent="0.35">
      <c r="A1134" s="1" t="s">
        <v>9086</v>
      </c>
      <c r="B1134">
        <v>-0.34157703766561798</v>
      </c>
      <c r="C1134">
        <v>0.32041721499301901</v>
      </c>
      <c r="D1134">
        <v>-0.198540138885197</v>
      </c>
      <c r="E1134">
        <v>0.183792650229231</v>
      </c>
      <c r="F1134">
        <v>2.8815874972186899E-2</v>
      </c>
      <c r="G1134">
        <v>0.23301858186297</v>
      </c>
      <c r="H1134">
        <v>0.138423634434992</v>
      </c>
      <c r="I1134">
        <v>5.8995080359626299E-2</v>
      </c>
      <c r="J1134">
        <v>0.45650348831494703</v>
      </c>
      <c r="K1134">
        <v>0.19007458061388099</v>
      </c>
      <c r="L1134">
        <v>0.28638260083539602</v>
      </c>
      <c r="M1134">
        <v>0.19232364971161001</v>
      </c>
      <c r="N1134">
        <v>0.38175183452364703</v>
      </c>
      <c r="O1134">
        <v>0.18518546737980099</v>
      </c>
      <c r="P1134">
        <v>0.203364599158289</v>
      </c>
      <c r="Q1134">
        <v>0.16450405154540601</v>
      </c>
      <c r="R1134">
        <v>0.14579409243854699</v>
      </c>
      <c r="S1134">
        <v>-0.12789170023739899</v>
      </c>
      <c r="T1134">
        <v>-0.149757143257537</v>
      </c>
      <c r="U1134">
        <v>-0.17783143007708499</v>
      </c>
      <c r="V1134" s="20">
        <v>0.11481329290744401</v>
      </c>
      <c r="W1134" s="20">
        <v>0.28132107986895799</v>
      </c>
      <c r="X1134" s="21">
        <v>0.23370148815178601</v>
      </c>
      <c r="Y1134" s="20">
        <v>-7.7421545283368795E-2</v>
      </c>
      <c r="Z1134" s="20">
        <v>0.63954072917632399</v>
      </c>
      <c r="AA1134" s="20">
        <v>0.27610292828012201</v>
      </c>
      <c r="AB1134" s="21">
        <v>0.32242465484635802</v>
      </c>
      <c r="AC1134" s="20">
        <v>2.2419133456889E-2</v>
      </c>
      <c r="AD1134" s="1" t="s">
        <v>9087</v>
      </c>
      <c r="AE1134" s="1" t="s">
        <v>9088</v>
      </c>
      <c r="AG1134" t="s">
        <v>9088</v>
      </c>
      <c r="AJ1134" s="33"/>
      <c r="AL1134" s="34"/>
      <c r="AN1134" s="34"/>
      <c r="AP1134" s="34"/>
      <c r="BC1134" s="1" t="s">
        <v>18</v>
      </c>
      <c r="BD1134" s="1">
        <f>IF(AY1134="+",IF(AZ1134="+",IF(BA1134="+",7,6),IF(BA1134="+",5,4)),IF(AZ1134="+",IF(BA1134="+",3,2),IF(BA1134="+",1,0)))</f>
        <v>0</v>
      </c>
    </row>
    <row r="1135" spans="1:56" ht="15.75" customHeight="1" x14ac:dyDescent="0.35">
      <c r="A1135" s="1" t="s">
        <v>13021</v>
      </c>
      <c r="B1135">
        <v>0.33725919050731701</v>
      </c>
      <c r="C1135">
        <v>-0.58491387226300096</v>
      </c>
      <c r="D1135">
        <v>5.9213221507319697E-2</v>
      </c>
      <c r="E1135">
        <v>-0.25126601680058402</v>
      </c>
      <c r="F1135">
        <v>0.25818566987666097</v>
      </c>
      <c r="G1135">
        <v>-0.19892666750482799</v>
      </c>
      <c r="H1135">
        <v>-3.3821991542942603E-2</v>
      </c>
      <c r="I1135">
        <v>-0.23613095162005299</v>
      </c>
      <c r="J1135">
        <v>-0.36770514797803899</v>
      </c>
      <c r="K1135">
        <v>-0.115360702780842</v>
      </c>
      <c r="L1135">
        <v>-0.56359460191635102</v>
      </c>
      <c r="M1135">
        <v>-0.39884706064707998</v>
      </c>
      <c r="N1135">
        <v>-0.46218964761987802</v>
      </c>
      <c r="O1135">
        <v>-8.4823976640505505E-2</v>
      </c>
      <c r="P1135">
        <v>-6.4750140064400205E-2</v>
      </c>
      <c r="Q1135">
        <v>-0.170296865112675</v>
      </c>
      <c r="R1135">
        <v>-0.17552892289833999</v>
      </c>
      <c r="S1135">
        <v>0.27104734479912701</v>
      </c>
      <c r="T1135">
        <v>0.299372931895177</v>
      </c>
      <c r="U1135">
        <v>0.23276091766961499</v>
      </c>
      <c r="V1135" s="20">
        <v>-5.2673485197790797E-2</v>
      </c>
      <c r="W1135" s="20">
        <v>-0.36137687833057802</v>
      </c>
      <c r="X1135" s="21">
        <v>-0.195515157359365</v>
      </c>
      <c r="Y1135" s="20">
        <v>0.156913067866395</v>
      </c>
      <c r="Z1135" s="20">
        <v>0.88090925030196499</v>
      </c>
      <c r="AA1135" s="20">
        <v>0.44132748727133497</v>
      </c>
      <c r="AB1135" s="21">
        <v>0.78658038048245105</v>
      </c>
      <c r="AC1135" s="20">
        <v>2.4439192841126198E-2</v>
      </c>
      <c r="AD1135" s="1" t="s">
        <v>13022</v>
      </c>
      <c r="AE1135" s="1" t="s">
        <v>13023</v>
      </c>
      <c r="AG1135" t="s">
        <v>13023</v>
      </c>
      <c r="AJ1135" s="33"/>
      <c r="AL1135" s="34"/>
      <c r="AN1135" s="34"/>
      <c r="AP1135" s="34"/>
      <c r="BC1135" s="1" t="s">
        <v>18</v>
      </c>
      <c r="BD1135" s="1">
        <f>IF(AY1135="+",IF(AZ1135="+",IF(BA1135="+",7,6),IF(BA1135="+",5,4)),IF(AZ1135="+",IF(BA1135="+",3,2),IF(BA1135="+",1,0)))</f>
        <v>0</v>
      </c>
    </row>
    <row r="1136" spans="1:56" ht="15.75" customHeight="1" x14ac:dyDescent="0.35">
      <c r="A1136" s="1" t="s">
        <v>4428</v>
      </c>
      <c r="B1136">
        <v>-0.187349306946413</v>
      </c>
      <c r="C1136">
        <v>0.15368682668967301</v>
      </c>
      <c r="D1136">
        <v>-4.0305689856480101E-2</v>
      </c>
      <c r="E1136">
        <v>0.13321847528532901</v>
      </c>
      <c r="F1136">
        <v>7.5791446314262698E-2</v>
      </c>
      <c r="G1136">
        <v>6.1989626337909998E-2</v>
      </c>
      <c r="H1136">
        <v>0.17011075459087999</v>
      </c>
      <c r="I1136">
        <v>0.101971014650313</v>
      </c>
      <c r="J1136">
        <v>0.48664355332374198</v>
      </c>
      <c r="K1136">
        <v>0.47934638091967102</v>
      </c>
      <c r="L1136">
        <v>0.32693626029053602</v>
      </c>
      <c r="M1136">
        <v>9.8756111843414804E-2</v>
      </c>
      <c r="N1136">
        <v>0.235058691624843</v>
      </c>
      <c r="O1136">
        <v>4.3962076496004802E-2</v>
      </c>
      <c r="P1136">
        <v>2.87476358349446E-2</v>
      </c>
      <c r="Q1136">
        <v>0.114363939129107</v>
      </c>
      <c r="R1136">
        <v>-0.101709781415047</v>
      </c>
      <c r="S1136">
        <v>-0.30921151419577603</v>
      </c>
      <c r="T1136">
        <v>-0.39246646257359402</v>
      </c>
      <c r="U1136">
        <v>-0.31175669687887703</v>
      </c>
      <c r="V1136" s="20">
        <v>0.10246571047334101</v>
      </c>
      <c r="W1136" s="20">
        <v>0.347920576594341</v>
      </c>
      <c r="X1136" s="21">
        <v>0.105533085771225</v>
      </c>
      <c r="Y1136" s="20">
        <v>-0.27878611376582402</v>
      </c>
      <c r="Z1136" s="20">
        <v>0.51264836507216804</v>
      </c>
      <c r="AA1136" s="20">
        <v>9.6700610631185804E-2</v>
      </c>
      <c r="AB1136" s="21">
        <v>0.48675119802302602</v>
      </c>
      <c r="AC1136" s="20">
        <v>6.1406901612765302E-3</v>
      </c>
      <c r="AD1136" s="1" t="s">
        <v>4429</v>
      </c>
      <c r="AE1136" s="1" t="s">
        <v>4430</v>
      </c>
      <c r="AG1136" t="s">
        <v>4430</v>
      </c>
      <c r="AJ1136" s="33"/>
      <c r="AL1136" s="34"/>
      <c r="AN1136" s="34"/>
      <c r="AP1136" s="34"/>
      <c r="BA1136" s="1" t="s">
        <v>18</v>
      </c>
      <c r="BC1136" s="1" t="s">
        <v>18</v>
      </c>
      <c r="BD1136" s="1">
        <f>IF(AY1136="+",IF(AZ1136="+",IF(BA1136="+",7,6),IF(BA1136="+",5,4)),IF(AZ1136="+",IF(BA1136="+",3,2),IF(BA1136="+",1,0)))</f>
        <v>1</v>
      </c>
    </row>
    <row r="1137" spans="1:56" ht="15.75" customHeight="1" x14ac:dyDescent="0.35">
      <c r="A1137" s="1" t="s">
        <v>10531</v>
      </c>
      <c r="B1137">
        <v>-0.40633770360833099</v>
      </c>
      <c r="C1137">
        <v>0.29597097236206799</v>
      </c>
      <c r="D1137">
        <v>-0.22321359594887799</v>
      </c>
      <c r="E1137">
        <v>0.17386866450027999</v>
      </c>
      <c r="F1137">
        <v>-0.24775859989340801</v>
      </c>
      <c r="G1137">
        <v>-0.17744413494521999</v>
      </c>
      <c r="H1137">
        <v>-0.310743405160815</v>
      </c>
      <c r="I1137">
        <v>-0.26328845241833798</v>
      </c>
      <c r="J1137">
        <v>0.25151178344868902</v>
      </c>
      <c r="K1137">
        <v>0.14685460989891699</v>
      </c>
      <c r="L1137">
        <v>0.23024496878294101</v>
      </c>
      <c r="M1137">
        <v>0.20514523968675899</v>
      </c>
      <c r="N1137">
        <v>0.119534173757935</v>
      </c>
      <c r="O1137">
        <v>-0.29701835847952401</v>
      </c>
      <c r="P1137">
        <v>-0.143541095711788</v>
      </c>
      <c r="Q1137">
        <v>-0.25363047977436198</v>
      </c>
      <c r="R1137">
        <v>-7.9022115848006502E-2</v>
      </c>
      <c r="S1137">
        <v>-0.48801835800550503</v>
      </c>
      <c r="T1137">
        <v>-0.40052596189022099</v>
      </c>
      <c r="U1137">
        <v>-0.46623470544724999</v>
      </c>
      <c r="V1137" s="20">
        <v>-0.249808648104445</v>
      </c>
      <c r="W1137" s="20">
        <v>0.20843915045432701</v>
      </c>
      <c r="X1137" s="21">
        <v>-0.143663940051935</v>
      </c>
      <c r="Y1137" s="20">
        <v>-0.35845028529774497</v>
      </c>
      <c r="Z1137" s="20">
        <v>0.44382717457892901</v>
      </c>
      <c r="AA1137" s="20">
        <v>0.35632222747391201</v>
      </c>
      <c r="AB1137" s="21">
        <v>0.69701264000346597</v>
      </c>
      <c r="AC1137" s="20">
        <v>1.67019075243738E-2</v>
      </c>
      <c r="AD1137" s="1" t="s">
        <v>10532</v>
      </c>
      <c r="AE1137" s="1" t="s">
        <v>10533</v>
      </c>
      <c r="AG1137" t="s">
        <v>10533</v>
      </c>
      <c r="AJ1137" s="33"/>
      <c r="AL1137" s="34"/>
      <c r="AN1137" s="34"/>
      <c r="AP1137" s="34"/>
      <c r="BA1137" s="1" t="s">
        <v>18</v>
      </c>
      <c r="BC1137" s="1" t="s">
        <v>18</v>
      </c>
      <c r="BD1137" s="1">
        <f>IF(AY1137="+",IF(AZ1137="+",IF(BA1137="+",7,6),IF(BA1137="+",5,4)),IF(AZ1137="+",IF(BA1137="+",3,2),IF(BA1137="+",1,0)))</f>
        <v>1</v>
      </c>
    </row>
    <row r="1138" spans="1:56" ht="15.75" customHeight="1" x14ac:dyDescent="0.35">
      <c r="A1138" s="1" t="s">
        <v>13345</v>
      </c>
      <c r="B1138">
        <v>0.146435067235276</v>
      </c>
      <c r="C1138">
        <v>-0.102815623586684</v>
      </c>
      <c r="D1138">
        <v>-0.14092590833615901</v>
      </c>
      <c r="E1138">
        <v>-2.0762368783716598E-2</v>
      </c>
      <c r="F1138">
        <v>-0.34427097528578898</v>
      </c>
      <c r="G1138">
        <v>-0.506656231009733</v>
      </c>
      <c r="H1138">
        <v>-0.44213991583453599</v>
      </c>
      <c r="I1138">
        <v>-0.448672787315263</v>
      </c>
      <c r="J1138">
        <v>0.11649829252733</v>
      </c>
      <c r="K1138">
        <v>0.374818737489581</v>
      </c>
      <c r="L1138">
        <v>0.32332674549636298</v>
      </c>
      <c r="M1138">
        <v>0.43169347639095301</v>
      </c>
      <c r="N1138">
        <v>-0.23026735842960999</v>
      </c>
      <c r="O1138">
        <v>-0.36381823815146003</v>
      </c>
      <c r="P1138">
        <v>-4.7837413605313801E-2</v>
      </c>
      <c r="Q1138">
        <v>-0.21878440025484799</v>
      </c>
      <c r="R1138">
        <v>-0.54742265291812398</v>
      </c>
      <c r="S1138">
        <v>-0.66039575785501103</v>
      </c>
      <c r="T1138">
        <v>-0.43632586331248502</v>
      </c>
      <c r="U1138">
        <v>-0.54549932401630796</v>
      </c>
      <c r="V1138" s="20">
        <v>-0.43543497736133002</v>
      </c>
      <c r="W1138" s="20">
        <v>0.31158431297605699</v>
      </c>
      <c r="X1138" s="21">
        <v>-0.215176852610308</v>
      </c>
      <c r="Y1138" s="20">
        <v>-0.54741089952548205</v>
      </c>
      <c r="Z1138" s="20">
        <v>2.2140536051000199E-2</v>
      </c>
      <c r="AA1138" s="20">
        <v>4.58418616260996E-2</v>
      </c>
      <c r="AB1138" s="21">
        <v>0.16072784841194501</v>
      </c>
      <c r="AC1138" s="20">
        <v>1.0073510046363001E-3</v>
      </c>
      <c r="AD1138" s="1" t="s">
        <v>13346</v>
      </c>
      <c r="AE1138" s="1" t="s">
        <v>13347</v>
      </c>
      <c r="AG1138" t="s">
        <v>13347</v>
      </c>
      <c r="AJ1138" s="33"/>
      <c r="AL1138" s="34"/>
      <c r="AN1138" s="34"/>
      <c r="AP1138" s="34"/>
      <c r="AY1138" s="1" t="s">
        <v>18</v>
      </c>
      <c r="AZ1138" s="1" t="s">
        <v>18</v>
      </c>
      <c r="BA1138" s="1" t="s">
        <v>18</v>
      </c>
      <c r="BB1138" s="1" t="s">
        <v>18</v>
      </c>
      <c r="BD1138" s="1">
        <f>IF(AY1138="+",IF(AZ1138="+",IF(BA1138="+",7,6),IF(BA1138="+",5,4)),IF(AZ1138="+",IF(BA1138="+",3,2),IF(BA1138="+",1,0)))</f>
        <v>7</v>
      </c>
    </row>
    <row r="1139" spans="1:56" ht="15.75" customHeight="1" x14ac:dyDescent="0.35">
      <c r="A1139" s="1" t="s">
        <v>491</v>
      </c>
      <c r="B1139">
        <v>-0.13229531984007001</v>
      </c>
      <c r="C1139">
        <v>0.19555855220829499</v>
      </c>
      <c r="D1139">
        <v>-0.158668677730401</v>
      </c>
      <c r="E1139">
        <v>0.11019048424033</v>
      </c>
      <c r="F1139">
        <v>1.9125867989925799E-2</v>
      </c>
      <c r="G1139">
        <v>0.148392674058553</v>
      </c>
      <c r="H1139">
        <v>0.30782083209670003</v>
      </c>
      <c r="I1139">
        <v>0.21821179401985499</v>
      </c>
      <c r="J1139">
        <v>0.34597604150571798</v>
      </c>
      <c r="K1139">
        <v>0.21598931427214499</v>
      </c>
      <c r="L1139">
        <v>0.29962541606124998</v>
      </c>
      <c r="M1139">
        <v>0.41911299006840402</v>
      </c>
      <c r="N1139">
        <v>0.40188742644219699</v>
      </c>
      <c r="O1139">
        <v>0.34843273986669998</v>
      </c>
      <c r="P1139">
        <v>0.37684958251105199</v>
      </c>
      <c r="Q1139">
        <v>0.35313814444949099</v>
      </c>
      <c r="R1139">
        <v>0.135162391132675</v>
      </c>
      <c r="S1139">
        <v>1.22894880875439E-2</v>
      </c>
      <c r="T1139">
        <v>4.3190254655183197E-2</v>
      </c>
      <c r="U1139">
        <v>1.61724920977122E-2</v>
      </c>
      <c r="V1139" s="20">
        <v>0.17338779204125801</v>
      </c>
      <c r="W1139" s="20">
        <v>0.32017594047687897</v>
      </c>
      <c r="X1139" s="21">
        <v>0.37007697331736</v>
      </c>
      <c r="Y1139" s="20">
        <v>5.1703656493278703E-2</v>
      </c>
      <c r="Z1139" s="20">
        <v>0.30163263652366701</v>
      </c>
      <c r="AA1139" s="20">
        <v>8.5772662694714896E-2</v>
      </c>
      <c r="AB1139" s="21">
        <v>6.1529903981148201E-2</v>
      </c>
      <c r="AC1139" s="20">
        <v>8.3134316302316998E-3</v>
      </c>
      <c r="AD1139" s="1" t="s">
        <v>492</v>
      </c>
      <c r="AE1139" s="1" t="s">
        <v>493</v>
      </c>
      <c r="AG1139" t="s">
        <v>493</v>
      </c>
      <c r="AJ1139" s="33"/>
      <c r="AL1139" s="34"/>
      <c r="AN1139" s="34"/>
      <c r="AP1139" s="34"/>
      <c r="BC1139" s="1" t="s">
        <v>18</v>
      </c>
      <c r="BD1139" s="1">
        <f>IF(AY1139="+",IF(AZ1139="+",IF(BA1139="+",7,6),IF(BA1139="+",5,4)),IF(AZ1139="+",IF(BA1139="+",3,2),IF(BA1139="+",1,0)))</f>
        <v>0</v>
      </c>
    </row>
    <row r="1140" spans="1:56" ht="15.75" customHeight="1" x14ac:dyDescent="0.35">
      <c r="A1140" s="1" t="s">
        <v>3583</v>
      </c>
      <c r="B1140">
        <v>9.1971145037762797E-2</v>
      </c>
      <c r="C1140">
        <v>-8.0593419081209997E-2</v>
      </c>
      <c r="D1140">
        <v>7.8914881914885299E-2</v>
      </c>
      <c r="E1140">
        <v>-3.4339361495141697E-2</v>
      </c>
      <c r="F1140">
        <v>0.284233513509971</v>
      </c>
      <c r="G1140">
        <v>4.9913908410781298E-2</v>
      </c>
      <c r="H1140">
        <v>3.3034514603719103E-2</v>
      </c>
      <c r="I1140">
        <v>0.30927461206546097</v>
      </c>
      <c r="J1140">
        <v>0.21132367090947499</v>
      </c>
      <c r="K1140">
        <v>0.308353693705605</v>
      </c>
      <c r="L1140">
        <v>0.12234877762751099</v>
      </c>
      <c r="M1140">
        <v>3.8995710202024303E-2</v>
      </c>
      <c r="N1140">
        <v>0.42306807682977698</v>
      </c>
      <c r="O1140">
        <v>0.28360698861905898</v>
      </c>
      <c r="P1140">
        <v>0.45156914026140799</v>
      </c>
      <c r="Q1140">
        <v>0.28730910583481201</v>
      </c>
      <c r="R1140">
        <v>0.27244514303049999</v>
      </c>
      <c r="S1140">
        <v>0.13860165739722899</v>
      </c>
      <c r="T1140">
        <v>0.27100821230426497</v>
      </c>
      <c r="U1140">
        <v>0.12646195898371801</v>
      </c>
      <c r="V1140" s="20">
        <v>0.169114137147483</v>
      </c>
      <c r="W1140" s="20">
        <v>0.170255463111154</v>
      </c>
      <c r="X1140" s="21">
        <v>0.36138832788626402</v>
      </c>
      <c r="Y1140" s="20">
        <v>0.202129242928928</v>
      </c>
      <c r="Z1140" s="20">
        <v>0.25161469368100098</v>
      </c>
      <c r="AA1140" s="20">
        <v>0.16467190231385601</v>
      </c>
      <c r="AB1140" s="21">
        <v>8.0369445337573498E-3</v>
      </c>
      <c r="AC1140" s="20">
        <v>0.71886201726319898</v>
      </c>
      <c r="AD1140" s="1" t="s">
        <v>3584</v>
      </c>
      <c r="AE1140" s="1" t="s">
        <v>3585</v>
      </c>
      <c r="AG1140" t="s">
        <v>3585</v>
      </c>
      <c r="AJ1140" s="33"/>
      <c r="AL1140" s="34"/>
      <c r="AN1140" s="34"/>
      <c r="AP1140" s="34"/>
      <c r="BC1140" s="1" t="s">
        <v>18</v>
      </c>
      <c r="BD1140" s="1">
        <f>IF(AY1140="+",IF(AZ1140="+",IF(BA1140="+",7,6),IF(BA1140="+",5,4)),IF(AZ1140="+",IF(BA1140="+",3,2),IF(BA1140="+",1,0)))</f>
        <v>0</v>
      </c>
    </row>
    <row r="1141" spans="1:56" ht="15.75" customHeight="1" x14ac:dyDescent="0.35">
      <c r="A1141" s="1" t="s">
        <v>6117</v>
      </c>
      <c r="B1141">
        <v>7.9476631314020593E-2</v>
      </c>
      <c r="C1141">
        <v>4.8218745387816002E-2</v>
      </c>
      <c r="D1141">
        <v>-7.8208250818177602E-2</v>
      </c>
      <c r="E1141">
        <v>-0.112702601544209</v>
      </c>
      <c r="F1141">
        <v>-3.8606899771607098E-2</v>
      </c>
      <c r="G1141">
        <v>-0.214283534380865</v>
      </c>
      <c r="H1141">
        <v>-0.253250208867489</v>
      </c>
      <c r="I1141">
        <v>-0.10722444033758601</v>
      </c>
      <c r="J1141">
        <v>-0.121821744893266</v>
      </c>
      <c r="K1141">
        <v>-0.13717268296480201</v>
      </c>
      <c r="L1141">
        <v>2.6767345371854899E-2</v>
      </c>
      <c r="M1141">
        <v>-0.105613389266421</v>
      </c>
      <c r="N1141">
        <v>-0.112822440169211</v>
      </c>
      <c r="O1141">
        <v>-0.230341470314985</v>
      </c>
      <c r="P1141">
        <v>-7.3899250615442405E-2</v>
      </c>
      <c r="Q1141">
        <v>-0.142740232808274</v>
      </c>
      <c r="R1141">
        <v>-4.3696714296483703E-2</v>
      </c>
      <c r="S1141">
        <v>-0.15200534736433499</v>
      </c>
      <c r="T1141">
        <v>-2.4893077825267201E-3</v>
      </c>
      <c r="U1141">
        <v>-3.3530618445863199E-2</v>
      </c>
      <c r="V1141" s="20">
        <v>-0.15334127083938701</v>
      </c>
      <c r="W1141" s="20">
        <v>-8.4460117938158594E-2</v>
      </c>
      <c r="X1141" s="21">
        <v>-0.139950848476978</v>
      </c>
      <c r="Y1141" s="20">
        <v>-5.7930496972302299E-2</v>
      </c>
      <c r="Z1141" s="20">
        <v>0.19170531557020001</v>
      </c>
      <c r="AA1141" s="20">
        <v>0.42910626083357301</v>
      </c>
      <c r="AB1141" s="21">
        <v>0.14973035456602601</v>
      </c>
      <c r="AC1141" s="20">
        <v>0.667617915687165</v>
      </c>
      <c r="AD1141" s="1" t="s">
        <v>6118</v>
      </c>
      <c r="AE1141" s="1" t="s">
        <v>6119</v>
      </c>
      <c r="AG1141" t="s">
        <v>6119</v>
      </c>
      <c r="AH1141" t="s">
        <v>18</v>
      </c>
      <c r="AI1141" t="s">
        <v>18</v>
      </c>
      <c r="AJ1141" s="33"/>
      <c r="AL1141" s="34"/>
      <c r="AN1141" s="34"/>
      <c r="AP1141" s="34"/>
      <c r="BC1141" s="1" t="s">
        <v>18</v>
      </c>
      <c r="BD1141" s="1">
        <f>IF(AY1141="+",IF(AZ1141="+",IF(BA1141="+",7,6),IF(BA1141="+",5,4)),IF(AZ1141="+",IF(BA1141="+",3,2),IF(BA1141="+",1,0)))</f>
        <v>0</v>
      </c>
    </row>
    <row r="1142" spans="1:56" ht="15.75" customHeight="1" x14ac:dyDescent="0.35">
      <c r="A1142" s="1" t="s">
        <v>479</v>
      </c>
      <c r="B1142">
        <v>6.1489717046437603E-2</v>
      </c>
      <c r="C1142">
        <v>3.2364244529730898E-2</v>
      </c>
      <c r="D1142">
        <v>-0.177099434481028</v>
      </c>
      <c r="E1142">
        <v>1.48850736418991E-2</v>
      </c>
      <c r="F1142">
        <v>4.64970671926246E-2</v>
      </c>
      <c r="G1142">
        <v>-0.39373400077116799</v>
      </c>
      <c r="H1142">
        <v>-0.573314098792852</v>
      </c>
      <c r="I1142">
        <v>5.2961808570945396E-3</v>
      </c>
      <c r="J1142">
        <v>-0.23747146894542201</v>
      </c>
      <c r="K1142">
        <v>-0.52522564923398096</v>
      </c>
      <c r="L1142">
        <v>0.13160176611760999</v>
      </c>
      <c r="M1142">
        <v>-0.118778306383057</v>
      </c>
      <c r="N1142">
        <v>-0.49595225722214897</v>
      </c>
      <c r="O1142">
        <v>-0.25858627223363201</v>
      </c>
      <c r="P1142">
        <v>-0.25585705931038299</v>
      </c>
      <c r="Q1142">
        <v>-0.630307871639608</v>
      </c>
      <c r="R1142">
        <v>-0.36096463292478098</v>
      </c>
      <c r="S1142">
        <v>-9.0868717025193793E-2</v>
      </c>
      <c r="T1142">
        <v>-0.101210597638014</v>
      </c>
      <c r="U1142">
        <v>-0.470906121327681</v>
      </c>
      <c r="V1142" s="20">
        <v>-0.22881371287857499</v>
      </c>
      <c r="W1142" s="20">
        <v>-0.187468414611212</v>
      </c>
      <c r="X1142" s="21">
        <v>-0.41017586510144299</v>
      </c>
      <c r="Y1142" s="20">
        <v>-0.25598751722891699</v>
      </c>
      <c r="Z1142" s="20">
        <v>0.41211084813784599</v>
      </c>
      <c r="AA1142" s="20">
        <v>0.44077095154711599</v>
      </c>
      <c r="AB1142" s="21">
        <v>4.4267413855613197E-2</v>
      </c>
      <c r="AC1142" s="20">
        <v>0.74269395996026599</v>
      </c>
      <c r="AD1142" s="1" t="s">
        <v>480</v>
      </c>
      <c r="AE1142" s="1" t="s">
        <v>481</v>
      </c>
      <c r="AG1142" t="s">
        <v>481</v>
      </c>
      <c r="AJ1142" s="33"/>
      <c r="AL1142" s="34"/>
      <c r="AN1142" s="34"/>
      <c r="AP1142" s="34"/>
      <c r="AQ1142" t="s">
        <v>18</v>
      </c>
      <c r="BC1142" s="1" t="s">
        <v>18</v>
      </c>
      <c r="BD1142" s="1">
        <f>IF(AY1142="+",IF(AZ1142="+",IF(BA1142="+",7,6),IF(BA1142="+",5,4)),IF(AZ1142="+",IF(BA1142="+",3,2),IF(BA1142="+",1,0)))</f>
        <v>0</v>
      </c>
    </row>
    <row r="1143" spans="1:56" ht="15.75" customHeight="1" x14ac:dyDescent="0.35">
      <c r="A1143" s="1" t="s">
        <v>12313</v>
      </c>
      <c r="B1143">
        <v>4.2081537061007798E-2</v>
      </c>
      <c r="C1143">
        <v>-0.16119828900341199</v>
      </c>
      <c r="D1143">
        <v>5.5432928824423001E-2</v>
      </c>
      <c r="E1143">
        <v>7.31353611437639E-2</v>
      </c>
      <c r="F1143">
        <v>0.141502900622415</v>
      </c>
      <c r="G1143">
        <v>4.5522151343978801E-2</v>
      </c>
      <c r="H1143">
        <v>8.7926509624583898E-3</v>
      </c>
      <c r="I1143">
        <v>-6.5064933164693806E-2</v>
      </c>
      <c r="J1143">
        <v>-0.26211104746451902</v>
      </c>
      <c r="K1143">
        <v>-0.41380415338867699</v>
      </c>
      <c r="L1143">
        <v>-0.47394827880089102</v>
      </c>
      <c r="M1143">
        <v>-0.41316576559363499</v>
      </c>
      <c r="N1143">
        <v>-0.210805708820375</v>
      </c>
      <c r="O1143">
        <v>-5.7583601313809199E-2</v>
      </c>
      <c r="P1143">
        <v>-9.1161901295790201E-2</v>
      </c>
      <c r="Q1143">
        <v>-0.14669521572972199</v>
      </c>
      <c r="R1143">
        <v>0.15736651480510899</v>
      </c>
      <c r="S1143">
        <v>0.32348209765360703</v>
      </c>
      <c r="T1143">
        <v>0.30020676213679198</v>
      </c>
      <c r="U1143">
        <v>0.26962959258965002</v>
      </c>
      <c r="V1143" s="20">
        <v>3.2688192441039703E-2</v>
      </c>
      <c r="W1143" s="20">
        <v>-0.39075731131193098</v>
      </c>
      <c r="X1143" s="21">
        <v>-0.12656160678992401</v>
      </c>
      <c r="Y1143" s="20">
        <v>0.26267124179628898</v>
      </c>
      <c r="Z1143" s="20">
        <v>0.78754284557610199</v>
      </c>
      <c r="AA1143" s="20">
        <v>1.46925755838711E-2</v>
      </c>
      <c r="AB1143" s="21">
        <v>0.17979180380895399</v>
      </c>
      <c r="AC1143" s="20">
        <v>5.6111386591978002E-4</v>
      </c>
      <c r="AD1143" s="1" t="s">
        <v>12314</v>
      </c>
      <c r="AE1143" s="1" t="s">
        <v>12315</v>
      </c>
      <c r="AG1143" t="s">
        <v>12315</v>
      </c>
      <c r="AJ1143" s="33"/>
      <c r="AL1143" s="34"/>
      <c r="AN1143" s="34"/>
      <c r="AP1143" s="34"/>
      <c r="AZ1143" s="1" t="s">
        <v>18</v>
      </c>
      <c r="BA1143" s="1" t="s">
        <v>18</v>
      </c>
      <c r="BC1143" s="1" t="s">
        <v>18</v>
      </c>
      <c r="BD1143" s="1">
        <f>IF(AY1143="+",IF(AZ1143="+",IF(BA1143="+",7,6),IF(BA1143="+",5,4)),IF(AZ1143="+",IF(BA1143="+",3,2),IF(BA1143="+",1,0)))</f>
        <v>3</v>
      </c>
    </row>
    <row r="1144" spans="1:56" ht="15.75" customHeight="1" x14ac:dyDescent="0.35">
      <c r="A1144" s="1" t="s">
        <v>4656</v>
      </c>
      <c r="B1144">
        <v>0.12755134928926601</v>
      </c>
      <c r="C1144">
        <v>0.11683415495640399</v>
      </c>
      <c r="D1144">
        <v>-0.221470565531599</v>
      </c>
      <c r="E1144">
        <v>-9.84432131875667E-2</v>
      </c>
      <c r="F1144">
        <v>0.106654198689848</v>
      </c>
      <c r="G1144">
        <v>-0.145940640759229</v>
      </c>
      <c r="H1144">
        <v>-9.6476740935581201E-2</v>
      </c>
      <c r="I1144">
        <v>0.14702201223945</v>
      </c>
      <c r="J1144">
        <v>-0.314930757918857</v>
      </c>
      <c r="K1144">
        <v>-5.1103075339986599E-2</v>
      </c>
      <c r="L1144">
        <v>-4.5004992361742602E-2</v>
      </c>
      <c r="M1144">
        <v>-8.2328057280733502E-2</v>
      </c>
      <c r="N1144">
        <v>-0.14875035263955799</v>
      </c>
      <c r="O1144">
        <v>-0.262724493123414</v>
      </c>
      <c r="P1144">
        <v>1.11359352789989E-2</v>
      </c>
      <c r="Q1144">
        <v>-0.23449937537384699</v>
      </c>
      <c r="R1144">
        <v>-4.6197030423631401E-2</v>
      </c>
      <c r="S1144">
        <v>-0.121884190697055</v>
      </c>
      <c r="T1144">
        <v>0.14468389277030799</v>
      </c>
      <c r="U1144">
        <v>-8.3218768897879505E-2</v>
      </c>
      <c r="V1144" s="20">
        <v>2.8147073086223101E-3</v>
      </c>
      <c r="W1144" s="20">
        <v>-0.12334172072533001</v>
      </c>
      <c r="X1144" s="21">
        <v>-0.158709571464455</v>
      </c>
      <c r="Y1144" s="20">
        <v>-2.66540243120643E-2</v>
      </c>
      <c r="Z1144" s="20">
        <v>0.90858797048106699</v>
      </c>
      <c r="AA1144" s="20">
        <v>0.49510641495293201</v>
      </c>
      <c r="AB1144" s="21">
        <v>0.34030226871216701</v>
      </c>
      <c r="AC1144" s="20">
        <v>0.37245755622167198</v>
      </c>
      <c r="AD1144" s="1" t="s">
        <v>4657</v>
      </c>
      <c r="AE1144" s="1" t="s">
        <v>4658</v>
      </c>
      <c r="AG1144" t="s">
        <v>4658</v>
      </c>
      <c r="AJ1144" s="33"/>
      <c r="AL1144" s="34"/>
      <c r="AN1144" s="34"/>
      <c r="AP1144" s="34"/>
      <c r="BC1144" s="1" t="s">
        <v>18</v>
      </c>
      <c r="BD1144" s="1">
        <f>IF(AY1144="+",IF(AZ1144="+",IF(BA1144="+",7,6),IF(BA1144="+",5,4)),IF(AZ1144="+",IF(BA1144="+",3,2),IF(BA1144="+",1,0)))</f>
        <v>0</v>
      </c>
    </row>
    <row r="1145" spans="1:56" ht="15.75" customHeight="1" x14ac:dyDescent="0.35">
      <c r="A1145" s="1" t="s">
        <v>10050</v>
      </c>
      <c r="B1145">
        <v>-0.17375340496130401</v>
      </c>
      <c r="C1145">
        <v>0.22674826120406</v>
      </c>
      <c r="D1145">
        <v>-0.113566292065897</v>
      </c>
      <c r="E1145">
        <v>0.136981371201467</v>
      </c>
      <c r="F1145">
        <v>0.51898273495204705</v>
      </c>
      <c r="G1145">
        <v>0.72128664680437804</v>
      </c>
      <c r="H1145">
        <v>0.55020380242913003</v>
      </c>
      <c r="I1145">
        <v>0.56612043517368105</v>
      </c>
      <c r="J1145">
        <v>0.49085905309583999</v>
      </c>
      <c r="K1145">
        <v>0.341107468905541</v>
      </c>
      <c r="L1145">
        <v>0.37966777194845402</v>
      </c>
      <c r="M1145">
        <v>0.168626585459309</v>
      </c>
      <c r="N1145">
        <v>0.73942738559181598</v>
      </c>
      <c r="O1145">
        <v>0.54383136035973501</v>
      </c>
      <c r="P1145">
        <v>0.52203544111943101</v>
      </c>
      <c r="Q1145">
        <v>0.63131761262477204</v>
      </c>
      <c r="R1145">
        <v>0.46030555636807402</v>
      </c>
      <c r="S1145">
        <v>0.194895156392038</v>
      </c>
      <c r="T1145">
        <v>0.13932693219891901</v>
      </c>
      <c r="U1145">
        <v>0.25871167576667697</v>
      </c>
      <c r="V1145" s="20">
        <v>0.58914840483980901</v>
      </c>
      <c r="W1145" s="20">
        <v>0.345065219852286</v>
      </c>
      <c r="X1145" s="21">
        <v>0.60915294992393798</v>
      </c>
      <c r="Y1145" s="20">
        <v>0.26330983018142701</v>
      </c>
      <c r="Z1145" s="20">
        <v>2.8091297150975698E-2</v>
      </c>
      <c r="AA1145" s="20">
        <v>0.10146022035083101</v>
      </c>
      <c r="AB1145" s="21">
        <v>1.6699171647319599E-2</v>
      </c>
      <c r="AC1145" s="20">
        <v>0.49074579248782502</v>
      </c>
      <c r="AD1145" s="1" t="s">
        <v>10051</v>
      </c>
      <c r="AE1145" s="1" t="s">
        <v>10052</v>
      </c>
      <c r="AG1145" t="s">
        <v>10052</v>
      </c>
      <c r="AJ1145" s="33"/>
      <c r="AL1145" s="34"/>
      <c r="AN1145" s="34"/>
      <c r="AP1145" s="34"/>
      <c r="AY1145" s="1" t="s">
        <v>18</v>
      </c>
      <c r="BB1145" s="1" t="s">
        <v>18</v>
      </c>
      <c r="BD1145" s="1">
        <f>IF(AY1145="+",IF(AZ1145="+",IF(BA1145="+",7,6),IF(BA1145="+",5,4)),IF(AZ1145="+",IF(BA1145="+",3,2),IF(BA1145="+",1,0)))</f>
        <v>4</v>
      </c>
    </row>
    <row r="1146" spans="1:56" ht="15.75" customHeight="1" x14ac:dyDescent="0.35">
      <c r="A1146" s="1" t="s">
        <v>100</v>
      </c>
      <c r="B1146">
        <v>3.7642388915874202E-2</v>
      </c>
      <c r="C1146">
        <v>5.0190947780956598E-2</v>
      </c>
      <c r="D1146">
        <v>3.30783468358401E-2</v>
      </c>
      <c r="E1146">
        <v>-0.13850889843425901</v>
      </c>
      <c r="F1146">
        <v>0.35007806929213497</v>
      </c>
      <c r="G1146">
        <v>0.26213036020254299</v>
      </c>
      <c r="H1146">
        <v>0.105421985280686</v>
      </c>
      <c r="I1146">
        <v>0.274914812936632</v>
      </c>
      <c r="J1146">
        <v>7.6722198785764403E-2</v>
      </c>
      <c r="K1146">
        <v>5.6724699421600499E-3</v>
      </c>
      <c r="L1146">
        <v>-0.10618725534979</v>
      </c>
      <c r="M1146">
        <v>-0.39390716024976502</v>
      </c>
      <c r="N1146">
        <v>0.25374825276866397</v>
      </c>
      <c r="O1146">
        <v>6.2377887978386497E-2</v>
      </c>
      <c r="P1146">
        <v>0.15274552289596199</v>
      </c>
      <c r="Q1146">
        <v>5.4825295865609698E-2</v>
      </c>
      <c r="R1146">
        <v>0.31123678045860598</v>
      </c>
      <c r="S1146">
        <v>0.149541922068539</v>
      </c>
      <c r="T1146">
        <v>0.22157901587187101</v>
      </c>
      <c r="U1146">
        <v>0.115305735581856</v>
      </c>
      <c r="V1146" s="20">
        <v>0.24813630692799901</v>
      </c>
      <c r="W1146" s="20">
        <v>-0.10442493671790699</v>
      </c>
      <c r="X1146" s="21">
        <v>0.13092423987715501</v>
      </c>
      <c r="Y1146" s="20">
        <v>0.199415863495218</v>
      </c>
      <c r="Z1146" s="20">
        <v>4.4820123683504499E-2</v>
      </c>
      <c r="AA1146" s="20">
        <v>0.54689992071590698</v>
      </c>
      <c r="AB1146" s="21">
        <v>0.15283265541906699</v>
      </c>
      <c r="AC1146" s="20">
        <v>8.2167253260054696E-2</v>
      </c>
      <c r="AD1146" s="1" t="s">
        <v>101</v>
      </c>
      <c r="AE1146" s="1" t="s">
        <v>102</v>
      </c>
      <c r="AG1146" t="s">
        <v>102</v>
      </c>
      <c r="AH1146" t="s">
        <v>18</v>
      </c>
      <c r="AI1146" t="s">
        <v>18</v>
      </c>
      <c r="AJ1146" s="33"/>
      <c r="AL1146" s="34"/>
      <c r="AN1146" s="34"/>
      <c r="AP1146" s="34"/>
      <c r="AY1146" s="1" t="s">
        <v>18</v>
      </c>
      <c r="BB1146" s="1" t="s">
        <v>18</v>
      </c>
      <c r="BD1146" s="1">
        <f>IF(AY1146="+",IF(AZ1146="+",IF(BA1146="+",7,6),IF(BA1146="+",5,4)),IF(AZ1146="+",IF(BA1146="+",3,2),IF(BA1146="+",1,0)))</f>
        <v>4</v>
      </c>
    </row>
    <row r="1147" spans="1:56" ht="15.75" customHeight="1" x14ac:dyDescent="0.35">
      <c r="A1147" s="1" t="s">
        <v>3172</v>
      </c>
      <c r="B1147">
        <v>-1.5756544057167102E-2</v>
      </c>
      <c r="C1147">
        <v>0.15012276911030401</v>
      </c>
      <c r="D1147">
        <v>-7.9969766695586295E-2</v>
      </c>
      <c r="E1147">
        <v>-1.94101398391654E-2</v>
      </c>
      <c r="F1147">
        <v>-7.3949252651608399E-2</v>
      </c>
      <c r="G1147">
        <v>0.16591192856086501</v>
      </c>
      <c r="H1147">
        <v>0.20475577638536399</v>
      </c>
      <c r="I1147">
        <v>-0.110754174675053</v>
      </c>
      <c r="J1147">
        <v>0.213246129146201</v>
      </c>
      <c r="K1147">
        <v>4.7940724829076901E-2</v>
      </c>
      <c r="L1147">
        <v>0.37713905627898803</v>
      </c>
      <c r="M1147">
        <v>0.37661102650809097</v>
      </c>
      <c r="N1147">
        <v>0.22104511882480399</v>
      </c>
      <c r="O1147">
        <v>0.22823679374164599</v>
      </c>
      <c r="P1147">
        <v>0.226614434637262</v>
      </c>
      <c r="Q1147">
        <v>0.374358571046564</v>
      </c>
      <c r="R1147">
        <v>-3.2021488585260299E-2</v>
      </c>
      <c r="S1147">
        <v>-5.39997608263868E-2</v>
      </c>
      <c r="T1147">
        <v>-6.2546685151300296E-2</v>
      </c>
      <c r="U1147">
        <v>0.13813060722961801</v>
      </c>
      <c r="V1147" s="20">
        <v>4.6491069404891998E-2</v>
      </c>
      <c r="W1147" s="20">
        <v>0.25373423419058899</v>
      </c>
      <c r="X1147" s="21">
        <v>0.26256372956256901</v>
      </c>
      <c r="Y1147" s="20">
        <v>-2.6093318333323201E-3</v>
      </c>
      <c r="Z1147" s="20">
        <v>0.80570091853742898</v>
      </c>
      <c r="AA1147" s="20">
        <v>0.11830042576343699</v>
      </c>
      <c r="AB1147" s="21">
        <v>2.5917189039803799E-2</v>
      </c>
      <c r="AC1147" s="20">
        <v>6.2886190819871998E-2</v>
      </c>
      <c r="AD1147" s="1" t="s">
        <v>3173</v>
      </c>
      <c r="AE1147" s="1" t="s">
        <v>3174</v>
      </c>
      <c r="AG1147" t="s">
        <v>3174</v>
      </c>
      <c r="AJ1147" s="33"/>
      <c r="AL1147" s="34"/>
      <c r="AN1147" s="34"/>
      <c r="AP1147" s="34"/>
      <c r="BC1147" s="1" t="s">
        <v>18</v>
      </c>
      <c r="BD1147" s="1">
        <f>IF(AY1147="+",IF(AZ1147="+",IF(BA1147="+",7,6),IF(BA1147="+",5,4)),IF(AZ1147="+",IF(BA1147="+",3,2),IF(BA1147="+",1,0)))</f>
        <v>0</v>
      </c>
    </row>
    <row r="1148" spans="1:56" ht="15.75" customHeight="1" x14ac:dyDescent="0.35">
      <c r="A1148" s="1" t="s">
        <v>6600</v>
      </c>
      <c r="B1148">
        <v>0.28078697528628699</v>
      </c>
      <c r="C1148">
        <v>-0.59698160751412499</v>
      </c>
      <c r="D1148">
        <v>6.0678428368843199E-2</v>
      </c>
      <c r="E1148">
        <v>7.1765654455041503E-3</v>
      </c>
      <c r="F1148">
        <v>0.15152357308192099</v>
      </c>
      <c r="G1148">
        <v>-0.21302521795825699</v>
      </c>
      <c r="H1148">
        <v>-7.7578663628331102E-2</v>
      </c>
      <c r="I1148">
        <v>-0.529373759041322</v>
      </c>
      <c r="J1148">
        <v>-0.54555028863562705</v>
      </c>
      <c r="K1148">
        <v>-0.37477461908759901</v>
      </c>
      <c r="L1148">
        <v>-0.72129799481135204</v>
      </c>
      <c r="M1148">
        <v>-0.72135345492577496</v>
      </c>
      <c r="N1148">
        <v>-0.34370298333892702</v>
      </c>
      <c r="O1148">
        <v>6.7658903608821694E-2</v>
      </c>
      <c r="P1148">
        <v>4.9212045045553897E-2</v>
      </c>
      <c r="Q1148">
        <v>0.176393752560631</v>
      </c>
      <c r="R1148">
        <v>0.21222442615085099</v>
      </c>
      <c r="S1148">
        <v>0.65226396236192896</v>
      </c>
      <c r="T1148">
        <v>0.66612648905234795</v>
      </c>
      <c r="U1148">
        <v>0.74078856015952399</v>
      </c>
      <c r="V1148" s="20">
        <v>-0.167113516886497</v>
      </c>
      <c r="W1148" s="20">
        <v>-0.59074408936508804</v>
      </c>
      <c r="X1148" s="21">
        <v>-1.2609570530980101E-2</v>
      </c>
      <c r="Y1148" s="20">
        <v>0.56785085943116298</v>
      </c>
      <c r="Z1148" s="20">
        <v>0.78279951554758598</v>
      </c>
      <c r="AA1148" s="20">
        <v>0.139653748534141</v>
      </c>
      <c r="AB1148" s="21">
        <v>0.87903755017931295</v>
      </c>
      <c r="AC1148" s="20">
        <v>2.0878525638294101E-3</v>
      </c>
      <c r="AD1148" s="1" t="s">
        <v>6601</v>
      </c>
      <c r="AE1148" s="1" t="s">
        <v>6602</v>
      </c>
      <c r="AG1148" t="s">
        <v>6602</v>
      </c>
      <c r="AJ1148" s="33"/>
      <c r="AL1148" s="34"/>
      <c r="AN1148" s="34"/>
      <c r="AP1148" s="34"/>
      <c r="BA1148" s="1" t="s">
        <v>18</v>
      </c>
      <c r="BC1148" s="1" t="s">
        <v>18</v>
      </c>
      <c r="BD1148" s="1">
        <f>IF(AY1148="+",IF(AZ1148="+",IF(BA1148="+",7,6),IF(BA1148="+",5,4)),IF(AZ1148="+",IF(BA1148="+",3,2),IF(BA1148="+",1,0)))</f>
        <v>1</v>
      </c>
    </row>
    <row r="1149" spans="1:56" ht="15.75" customHeight="1" x14ac:dyDescent="0.35">
      <c r="A1149" s="1" t="s">
        <v>10946</v>
      </c>
      <c r="B1149">
        <v>9.0581407706770797E-2</v>
      </c>
      <c r="C1149">
        <v>7.6201153222288098E-2</v>
      </c>
      <c r="D1149">
        <v>-3.2633789089338297E-2</v>
      </c>
      <c r="E1149">
        <v>-9.36339868055895E-2</v>
      </c>
      <c r="F1149">
        <v>-0.212656190356557</v>
      </c>
      <c r="G1149">
        <v>0.19412797527676001</v>
      </c>
      <c r="H1149">
        <v>0.28996111996609703</v>
      </c>
      <c r="I1149">
        <v>0.122717589701934</v>
      </c>
      <c r="J1149">
        <v>0.46180731803038599</v>
      </c>
      <c r="K1149">
        <v>0.33487543594180103</v>
      </c>
      <c r="L1149">
        <v>0.75184132629438805</v>
      </c>
      <c r="M1149">
        <v>0.65477553067616701</v>
      </c>
      <c r="N1149">
        <v>0.64504215647606</v>
      </c>
      <c r="O1149">
        <v>0.55312679138455501</v>
      </c>
      <c r="P1149">
        <v>0.57574877788675505</v>
      </c>
      <c r="Q1149">
        <v>0.59125293182846905</v>
      </c>
      <c r="R1149">
        <v>0.15054223866406999</v>
      </c>
      <c r="S1149">
        <v>-3.7999938334787001E-2</v>
      </c>
      <c r="T1149">
        <v>-1.98814063933331E-2</v>
      </c>
      <c r="U1149">
        <v>2.6690242512765999E-2</v>
      </c>
      <c r="V1149" s="20">
        <v>9.8537623647058606E-2</v>
      </c>
      <c r="W1149" s="20">
        <v>0.55082490273568596</v>
      </c>
      <c r="X1149" s="21">
        <v>0.59129266439396</v>
      </c>
      <c r="Y1149" s="20">
        <v>2.9837784112178901E-2</v>
      </c>
      <c r="Z1149" s="20">
        <v>0.64004806549578197</v>
      </c>
      <c r="AA1149" s="20">
        <v>2.93321943099226E-2</v>
      </c>
      <c r="AB1149" s="21">
        <v>2.5717964742952302E-3</v>
      </c>
      <c r="AC1149" s="20">
        <v>1.47026886363109E-2</v>
      </c>
      <c r="AD1149" s="1" t="s">
        <v>10947</v>
      </c>
      <c r="AE1149" s="1" t="s">
        <v>10948</v>
      </c>
      <c r="AG1149" t="s">
        <v>10948</v>
      </c>
      <c r="AJ1149" s="33"/>
      <c r="AL1149" s="34"/>
      <c r="AN1149" s="34"/>
      <c r="AP1149" s="34"/>
      <c r="AZ1149" s="1" t="s">
        <v>18</v>
      </c>
      <c r="BC1149" s="1" t="s">
        <v>18</v>
      </c>
      <c r="BD1149" s="1">
        <f>IF(AY1149="+",IF(AZ1149="+",IF(BA1149="+",7,6),IF(BA1149="+",5,4)),IF(AZ1149="+",IF(BA1149="+",3,2),IF(BA1149="+",1,0)))</f>
        <v>2</v>
      </c>
    </row>
    <row r="1150" spans="1:56" ht="15.75" customHeight="1" x14ac:dyDescent="0.35">
      <c r="A1150" s="1" t="s">
        <v>470</v>
      </c>
      <c r="B1150">
        <v>-0.23900839794692499</v>
      </c>
      <c r="C1150">
        <v>0.25653724718787901</v>
      </c>
      <c r="D1150">
        <v>-0.262748344984918</v>
      </c>
      <c r="E1150">
        <v>0.16628334860421101</v>
      </c>
      <c r="F1150">
        <v>-4.7976192527294497E-3</v>
      </c>
      <c r="G1150">
        <v>-7.8191970848918102E-2</v>
      </c>
      <c r="H1150">
        <v>-5.7605834924356301E-2</v>
      </c>
      <c r="I1150">
        <v>0.170722389760293</v>
      </c>
      <c r="J1150">
        <v>0.24757036829544399</v>
      </c>
      <c r="K1150">
        <v>0.219832135459268</v>
      </c>
      <c r="L1150">
        <v>0.43084469633933897</v>
      </c>
      <c r="M1150">
        <v>5.2363019405109297E-2</v>
      </c>
      <c r="N1150">
        <v>0.101555029694508</v>
      </c>
      <c r="O1150">
        <v>-0.11959850042782499</v>
      </c>
      <c r="P1150">
        <v>-1.3028311120788699E-2</v>
      </c>
      <c r="Q1150">
        <v>-3.8711839737847198E-2</v>
      </c>
      <c r="R1150">
        <v>-0.132297615559756</v>
      </c>
      <c r="S1150">
        <v>-0.34242595310318602</v>
      </c>
      <c r="T1150">
        <v>-0.26302490162879599</v>
      </c>
      <c r="U1150">
        <v>-0.29843686199678898</v>
      </c>
      <c r="V1150" s="20">
        <v>7.5317411835723203E-3</v>
      </c>
      <c r="W1150" s="20">
        <v>0.23765255487479001</v>
      </c>
      <c r="X1150" s="21">
        <v>-1.7445905397988199E-2</v>
      </c>
      <c r="Y1150" s="20">
        <v>-0.25904633307213198</v>
      </c>
      <c r="Z1150" s="20">
        <v>0.91348495742768598</v>
      </c>
      <c r="AA1150" s="20">
        <v>0.27730753816807402</v>
      </c>
      <c r="AB1150" s="21">
        <v>0.99247829069682603</v>
      </c>
      <c r="AC1150" s="20">
        <v>8.3556651589269497E-3</v>
      </c>
      <c r="AD1150" s="1" t="s">
        <v>471</v>
      </c>
      <c r="AE1150" s="1" t="s">
        <v>472</v>
      </c>
      <c r="AG1150" t="s">
        <v>472</v>
      </c>
      <c r="AJ1150" s="33"/>
      <c r="AL1150" s="34"/>
      <c r="AN1150" s="34"/>
      <c r="AP1150" s="34"/>
      <c r="AQ1150" t="s">
        <v>18</v>
      </c>
      <c r="BA1150" s="1" t="s">
        <v>18</v>
      </c>
      <c r="BC1150" s="1" t="s">
        <v>18</v>
      </c>
      <c r="BD1150" s="1">
        <f>IF(AY1150="+",IF(AZ1150="+",IF(BA1150="+",7,6),IF(BA1150="+",5,4)),IF(AZ1150="+",IF(BA1150="+",3,2),IF(BA1150="+",1,0)))</f>
        <v>1</v>
      </c>
    </row>
    <row r="1151" spans="1:56" ht="15.75" customHeight="1" x14ac:dyDescent="0.35">
      <c r="A1151" s="1" t="s">
        <v>12898</v>
      </c>
      <c r="B1151">
        <v>6.9428940422293001E-2</v>
      </c>
      <c r="C1151">
        <v>9.6409677393858695E-2</v>
      </c>
      <c r="D1151">
        <v>-7.3109403194738007E-2</v>
      </c>
      <c r="E1151">
        <v>2.16346075660175E-2</v>
      </c>
      <c r="F1151">
        <v>0.62251826829340096</v>
      </c>
      <c r="G1151">
        <v>0.58642760959880502</v>
      </c>
      <c r="H1151">
        <v>0.61827851247723598</v>
      </c>
      <c r="I1151">
        <v>0.79663584332299797</v>
      </c>
      <c r="J1151">
        <v>0.40521768732850699</v>
      </c>
      <c r="K1151">
        <v>0.48933759106293301</v>
      </c>
      <c r="L1151">
        <v>0.451526196087359</v>
      </c>
      <c r="M1151">
        <v>0.33912148784560497</v>
      </c>
      <c r="N1151">
        <v>0.56802561038031496</v>
      </c>
      <c r="O1151">
        <v>0.49175784893084901</v>
      </c>
      <c r="P1151">
        <v>0.57742156872101702</v>
      </c>
      <c r="Q1151">
        <v>0.38957156198610998</v>
      </c>
      <c r="R1151">
        <v>0.19471458194149999</v>
      </c>
      <c r="S1151">
        <v>9.2865609074862895E-2</v>
      </c>
      <c r="T1151">
        <v>0.14826672633327101</v>
      </c>
      <c r="U1151">
        <v>1.5708042963857801E-2</v>
      </c>
      <c r="V1151" s="20">
        <v>0.65596505842311004</v>
      </c>
      <c r="W1151" s="20">
        <v>0.42130074058110101</v>
      </c>
      <c r="X1151" s="21">
        <v>0.50669414750457298</v>
      </c>
      <c r="Y1151" s="20">
        <v>0.112888740078373</v>
      </c>
      <c r="Z1151" s="20">
        <v>2.9564819725098499E-3</v>
      </c>
      <c r="AA1151" s="20">
        <v>4.9160421185665297E-3</v>
      </c>
      <c r="AB1151" s="21">
        <v>2.24835673968134E-3</v>
      </c>
      <c r="AC1151" s="20">
        <v>3.7553888505791398E-3</v>
      </c>
      <c r="AD1151" s="1" t="s">
        <v>12899</v>
      </c>
      <c r="AE1151" s="1" t="s">
        <v>12900</v>
      </c>
      <c r="AG1151" t="s">
        <v>12900</v>
      </c>
      <c r="AJ1151" s="33" t="s">
        <v>18</v>
      </c>
      <c r="AK1151" t="s">
        <v>18</v>
      </c>
      <c r="AL1151" s="34"/>
      <c r="AM1151" t="s">
        <v>18</v>
      </c>
      <c r="AN1151" s="34"/>
      <c r="AP1151" s="34" t="s">
        <v>18</v>
      </c>
      <c r="AY1151" s="1" t="s">
        <v>18</v>
      </c>
      <c r="AZ1151" s="1" t="s">
        <v>18</v>
      </c>
      <c r="BC1151" s="1" t="s">
        <v>18</v>
      </c>
      <c r="BD1151" s="1">
        <f>IF(AY1151="+",IF(AZ1151="+",IF(BA1151="+",7,6),IF(BA1151="+",5,4)),IF(AZ1151="+",IF(BA1151="+",3,2),IF(BA1151="+",1,0)))</f>
        <v>6</v>
      </c>
    </row>
    <row r="1152" spans="1:56" ht="15.75" customHeight="1" x14ac:dyDescent="0.35">
      <c r="A1152" s="1" t="s">
        <v>896</v>
      </c>
      <c r="B1152">
        <v>-8.44906790896537E-2</v>
      </c>
      <c r="C1152">
        <v>-0.116625946098391</v>
      </c>
      <c r="D1152">
        <v>5.6990840441698401E-2</v>
      </c>
      <c r="E1152">
        <v>7.22863831068431E-2</v>
      </c>
      <c r="F1152">
        <v>-0.37587064457757402</v>
      </c>
      <c r="G1152">
        <v>-9.6768861003307796E-2</v>
      </c>
      <c r="H1152">
        <v>3.2449176907806798E-2</v>
      </c>
      <c r="I1152">
        <v>-0.27474427254065897</v>
      </c>
      <c r="J1152">
        <v>-0.107038354807465</v>
      </c>
      <c r="K1152">
        <v>-0.245105164397769</v>
      </c>
      <c r="L1152">
        <v>-0.158908880226591</v>
      </c>
      <c r="M1152">
        <v>-2.0373751313641299E-2</v>
      </c>
      <c r="N1152">
        <v>-0.17469347327343601</v>
      </c>
      <c r="O1152">
        <v>6.6051603037619394E-2</v>
      </c>
      <c r="P1152">
        <v>-0.21920633527031599</v>
      </c>
      <c r="Q1152">
        <v>-2.1585513459020898E-2</v>
      </c>
      <c r="R1152">
        <v>-8.1377019244005797E-2</v>
      </c>
      <c r="S1152">
        <v>0.179300496153497</v>
      </c>
      <c r="T1152">
        <v>-0.100910571791951</v>
      </c>
      <c r="U1152">
        <v>0.103506441630176</v>
      </c>
      <c r="V1152" s="20">
        <v>-0.17873365030343299</v>
      </c>
      <c r="W1152" s="20">
        <v>-0.13285653768636699</v>
      </c>
      <c r="X1152" s="21">
        <v>-8.7358429741288601E-2</v>
      </c>
      <c r="Y1152" s="20">
        <v>2.5129836686928999E-2</v>
      </c>
      <c r="Z1152" s="20">
        <v>0.32068742143974299</v>
      </c>
      <c r="AA1152" s="20">
        <v>0.250594424241738</v>
      </c>
      <c r="AB1152" s="21">
        <v>0.54144217231705705</v>
      </c>
      <c r="AC1152" s="20">
        <v>0.156381747866214</v>
      </c>
      <c r="AD1152" s="1" t="s">
        <v>897</v>
      </c>
      <c r="AE1152" s="1" t="s">
        <v>898</v>
      </c>
      <c r="AG1152" t="s">
        <v>898</v>
      </c>
      <c r="AJ1152" s="33"/>
      <c r="AK1152" t="s">
        <v>18</v>
      </c>
      <c r="AL1152" s="34"/>
      <c r="AM1152" t="s">
        <v>18</v>
      </c>
      <c r="AN1152" s="34"/>
      <c r="AP1152" s="34" t="s">
        <v>18</v>
      </c>
      <c r="BC1152" s="1" t="s">
        <v>18</v>
      </c>
      <c r="BD1152" s="1">
        <f>IF(AY1152="+",IF(AZ1152="+",IF(BA1152="+",7,6),IF(BA1152="+",5,4)),IF(AZ1152="+",IF(BA1152="+",3,2),IF(BA1152="+",1,0)))</f>
        <v>0</v>
      </c>
    </row>
    <row r="1153" spans="1:56" ht="15.75" customHeight="1" x14ac:dyDescent="0.35">
      <c r="A1153" s="1" t="s">
        <v>7241</v>
      </c>
      <c r="B1153">
        <v>0.33265506213739299</v>
      </c>
      <c r="C1153">
        <v>-0.428366433695541</v>
      </c>
      <c r="D1153">
        <v>6.7811652837155303E-2</v>
      </c>
      <c r="E1153">
        <v>-0.23351068551537699</v>
      </c>
      <c r="F1153">
        <v>0.124931632389456</v>
      </c>
      <c r="G1153">
        <v>-2.1237096759042E-2</v>
      </c>
      <c r="H1153">
        <v>4.2448983155839497E-2</v>
      </c>
      <c r="I1153">
        <v>-0.175379398061492</v>
      </c>
      <c r="J1153">
        <v>-1.0115397900913701</v>
      </c>
      <c r="K1153">
        <v>-0.84854106368989202</v>
      </c>
      <c r="L1153">
        <v>-0.92003430595949298</v>
      </c>
      <c r="M1153">
        <v>-0.72371765176864</v>
      </c>
      <c r="N1153">
        <v>-0.56367605211417904</v>
      </c>
      <c r="O1153">
        <v>-0.20558064347600999</v>
      </c>
      <c r="P1153">
        <v>-0.3440377810304</v>
      </c>
      <c r="Q1153">
        <v>-0.29127302148586698</v>
      </c>
      <c r="R1153">
        <v>0.17988964309701899</v>
      </c>
      <c r="S1153">
        <v>0.64466790603317803</v>
      </c>
      <c r="T1153">
        <v>0.56994319011330596</v>
      </c>
      <c r="U1153">
        <v>0.64676115038529403</v>
      </c>
      <c r="V1153" s="20">
        <v>-7.3089698188094302E-3</v>
      </c>
      <c r="W1153" s="20">
        <v>-0.87595820287734905</v>
      </c>
      <c r="X1153" s="21">
        <v>-0.351141874526614</v>
      </c>
      <c r="Y1153" s="20">
        <v>0.51031547240719899</v>
      </c>
      <c r="Z1153" s="20">
        <v>0.84707547160535102</v>
      </c>
      <c r="AA1153" s="20">
        <v>4.7959424554182999E-2</v>
      </c>
      <c r="AB1153" s="21">
        <v>0.29183845051361301</v>
      </c>
      <c r="AC1153" s="20">
        <v>1.3362457277961699E-3</v>
      </c>
      <c r="AD1153" s="1" t="s">
        <v>7242</v>
      </c>
      <c r="AE1153" s="1" t="s">
        <v>7243</v>
      </c>
      <c r="AG1153" t="s">
        <v>7243</v>
      </c>
      <c r="AJ1153" s="33"/>
      <c r="AL1153" s="34"/>
      <c r="AN1153" s="34"/>
      <c r="AP1153" s="34"/>
      <c r="AZ1153" s="1" t="s">
        <v>18</v>
      </c>
      <c r="BA1153" s="1" t="s">
        <v>18</v>
      </c>
      <c r="BC1153" s="1" t="s">
        <v>18</v>
      </c>
      <c r="BD1153" s="1">
        <f>IF(AY1153="+",IF(AZ1153="+",IF(BA1153="+",7,6),IF(BA1153="+",5,4)),IF(AZ1153="+",IF(BA1153="+",3,2),IF(BA1153="+",1,0)))</f>
        <v>3</v>
      </c>
    </row>
    <row r="1154" spans="1:56" ht="15.75" customHeight="1" x14ac:dyDescent="0.35">
      <c r="A1154" s="1" t="s">
        <v>10044</v>
      </c>
      <c r="B1154">
        <v>1.19737270928208E-2</v>
      </c>
      <c r="C1154">
        <v>4.94221783089593E-2</v>
      </c>
      <c r="D1154">
        <v>-6.3562219370123796E-2</v>
      </c>
      <c r="E1154">
        <v>7.4653907681617004E-2</v>
      </c>
      <c r="F1154">
        <v>0.30303252661519198</v>
      </c>
      <c r="G1154">
        <v>0.39072581951893798</v>
      </c>
      <c r="H1154">
        <v>0.27057394346507602</v>
      </c>
      <c r="I1154">
        <v>0.46259106756642598</v>
      </c>
      <c r="J1154">
        <v>0.30916997788287098</v>
      </c>
      <c r="K1154">
        <v>0.28281264428692399</v>
      </c>
      <c r="L1154">
        <v>0.38423503784898699</v>
      </c>
      <c r="M1154">
        <v>0.106944509624953</v>
      </c>
      <c r="N1154">
        <v>0.365313585463098</v>
      </c>
      <c r="O1154">
        <v>0.29809376872756099</v>
      </c>
      <c r="P1154">
        <v>0.26289909891150698</v>
      </c>
      <c r="Q1154">
        <v>0.15572450978622901</v>
      </c>
      <c r="R1154">
        <v>0.115296175507711</v>
      </c>
      <c r="S1154">
        <v>3.8883855960264599E-2</v>
      </c>
      <c r="T1154">
        <v>-2.35307303910786E-2</v>
      </c>
      <c r="U1154">
        <v>-9.2966580547897096E-2</v>
      </c>
      <c r="V1154" s="20">
        <v>0.35673083929140798</v>
      </c>
      <c r="W1154" s="20">
        <v>0.27079054241093398</v>
      </c>
      <c r="X1154" s="21">
        <v>0.27050774072209899</v>
      </c>
      <c r="Y1154" s="20">
        <v>9.4206801322500398E-3</v>
      </c>
      <c r="Z1154" s="20">
        <v>1.1716875551467301E-2</v>
      </c>
      <c r="AA1154" s="20">
        <v>5.6279427344844597E-2</v>
      </c>
      <c r="AB1154" s="21">
        <v>1.7660782309690301E-2</v>
      </c>
      <c r="AC1154" s="20">
        <v>2.6258765707915101E-2</v>
      </c>
      <c r="AD1154" s="1" t="s">
        <v>10045</v>
      </c>
      <c r="AE1154" s="1" t="s">
        <v>10046</v>
      </c>
      <c r="AG1154" t="s">
        <v>10046</v>
      </c>
      <c r="AJ1154" s="33"/>
      <c r="AK1154" t="s">
        <v>18</v>
      </c>
      <c r="AL1154" s="34"/>
      <c r="AN1154" s="34"/>
      <c r="AP1154" s="34" t="s">
        <v>18</v>
      </c>
      <c r="AQ1154" t="s">
        <v>18</v>
      </c>
      <c r="AY1154" s="1" t="s">
        <v>18</v>
      </c>
      <c r="BB1154" s="1" t="s">
        <v>18</v>
      </c>
      <c r="BD1154" s="1">
        <f>IF(AY1154="+",IF(AZ1154="+",IF(BA1154="+",7,6),IF(BA1154="+",5,4)),IF(AZ1154="+",IF(BA1154="+",3,2),IF(BA1154="+",1,0)))</f>
        <v>4</v>
      </c>
    </row>
    <row r="1155" spans="1:56" ht="15.75" customHeight="1" x14ac:dyDescent="0.35">
      <c r="A1155" s="1" t="s">
        <v>5527</v>
      </c>
      <c r="B1155">
        <v>1.7592187127811701E-2</v>
      </c>
      <c r="C1155">
        <v>-9.7546848060880598E-2</v>
      </c>
      <c r="D1155">
        <v>-7.4668675975253798E-2</v>
      </c>
      <c r="E1155">
        <v>-0.19076876192110501</v>
      </c>
      <c r="F1155">
        <v>-1.48253813261023</v>
      </c>
      <c r="G1155">
        <v>-1.6692902102755101</v>
      </c>
      <c r="H1155">
        <v>-1.7342674314620501</v>
      </c>
      <c r="I1155">
        <v>-1.69732792810771</v>
      </c>
      <c r="J1155">
        <v>-0.63663366319773995</v>
      </c>
      <c r="K1155">
        <v>-0.46579268456963802</v>
      </c>
      <c r="L1155">
        <v>-0.43999279613155501</v>
      </c>
      <c r="M1155">
        <v>-0.457658575131215</v>
      </c>
      <c r="N1155">
        <v>-1.6105147328448299</v>
      </c>
      <c r="O1155">
        <v>-1.66867544204452</v>
      </c>
      <c r="P1155">
        <v>-1.6053586075813999</v>
      </c>
      <c r="Q1155">
        <v>-1.74222002947427</v>
      </c>
      <c r="R1155">
        <v>-1.22117952695786</v>
      </c>
      <c r="S1155">
        <v>-1.2341619280071801</v>
      </c>
      <c r="T1155">
        <v>-1.1503365622422199</v>
      </c>
      <c r="U1155">
        <v>-1.2804807532487199</v>
      </c>
      <c r="V1155" s="20">
        <v>-1.6458559256138701</v>
      </c>
      <c r="W1155" s="20">
        <v>-0.50001942975753699</v>
      </c>
      <c r="X1155" s="21">
        <v>-1.6566922029862501</v>
      </c>
      <c r="Y1155" s="20">
        <v>-1.2215396926140001</v>
      </c>
      <c r="Z1155" s="20">
        <v>6.4030992920074796E-4</v>
      </c>
      <c r="AA1155" s="20">
        <v>8.1321009254545305E-3</v>
      </c>
      <c r="AB1155" s="21">
        <v>1.3020077209304601E-4</v>
      </c>
      <c r="AC1155" s="20">
        <v>6.2127039798042698E-4</v>
      </c>
      <c r="AD1155" s="1" t="s">
        <v>5528</v>
      </c>
      <c r="AE1155" s="1" t="s">
        <v>5529</v>
      </c>
      <c r="AG1155" t="s">
        <v>5529</v>
      </c>
      <c r="AJ1155" s="33"/>
      <c r="AL1155" s="34"/>
      <c r="AN1155" s="34"/>
      <c r="AP1155" s="34"/>
      <c r="AY1155" s="1" t="s">
        <v>18</v>
      </c>
      <c r="AZ1155" s="1" t="s">
        <v>18</v>
      </c>
      <c r="BA1155" s="1" t="s">
        <v>18</v>
      </c>
      <c r="BB1155" s="1" t="s">
        <v>18</v>
      </c>
      <c r="BD1155" s="1">
        <f>IF(AY1155="+",IF(AZ1155="+",IF(BA1155="+",7,6),IF(BA1155="+",5,4)),IF(AZ1155="+",IF(BA1155="+",3,2),IF(BA1155="+",1,0)))</f>
        <v>7</v>
      </c>
    </row>
    <row r="1156" spans="1:56" ht="15.75" customHeight="1" x14ac:dyDescent="0.35">
      <c r="A1156" s="1" t="s">
        <v>1362</v>
      </c>
      <c r="B1156">
        <v>-2.6410523501155098E-2</v>
      </c>
      <c r="C1156">
        <v>-1.39973651238888E-2</v>
      </c>
      <c r="D1156">
        <v>4.5424167962120898E-2</v>
      </c>
      <c r="E1156">
        <v>1.7270404290700501E-2</v>
      </c>
      <c r="F1156">
        <v>-0.16626202609437199</v>
      </c>
      <c r="G1156">
        <v>-2.1915266586433099E-2</v>
      </c>
      <c r="H1156">
        <v>-6.4917878290437603E-2</v>
      </c>
      <c r="I1156">
        <v>-0.115913749913516</v>
      </c>
      <c r="J1156">
        <v>1.8987755165420402E-2</v>
      </c>
      <c r="K1156">
        <v>-0.184515093068811</v>
      </c>
      <c r="L1156">
        <v>-4.8042159392110801E-3</v>
      </c>
      <c r="M1156">
        <v>-0.14821741892145701</v>
      </c>
      <c r="N1156">
        <v>-6.1304410436886399E-2</v>
      </c>
      <c r="O1156" s="9">
        <v>-4.5161291424734103E-4</v>
      </c>
      <c r="P1156">
        <v>-0.179166375564067</v>
      </c>
      <c r="Q1156">
        <v>-8.4499218526196906E-2</v>
      </c>
      <c r="R1156">
        <v>1.01986806412779E-2</v>
      </c>
      <c r="S1156">
        <v>8.1875392820417198E-2</v>
      </c>
      <c r="T1156">
        <v>-0.10415226280930601</v>
      </c>
      <c r="U1156">
        <v>1.3471346074066901E-2</v>
      </c>
      <c r="V1156" s="20">
        <v>-9.2252230221190099E-2</v>
      </c>
      <c r="W1156" s="20">
        <v>-7.9637243191014798E-2</v>
      </c>
      <c r="X1156" s="21">
        <v>-8.1355404360349395E-2</v>
      </c>
      <c r="Y1156" s="20">
        <v>3.4828918161391298E-4</v>
      </c>
      <c r="Z1156" s="20">
        <v>0.11576548769141699</v>
      </c>
      <c r="AA1156" s="20">
        <v>0.313552445092798</v>
      </c>
      <c r="AB1156" s="21">
        <v>0.17328121902657601</v>
      </c>
      <c r="AC1156" s="20">
        <v>0.31969691789507998</v>
      </c>
      <c r="AD1156" s="1" t="s">
        <v>1363</v>
      </c>
      <c r="AE1156" s="1" t="s">
        <v>1364</v>
      </c>
      <c r="AG1156" t="s">
        <v>1364</v>
      </c>
      <c r="AH1156" t="s">
        <v>18</v>
      </c>
      <c r="AI1156" t="s">
        <v>18</v>
      </c>
      <c r="AJ1156" s="33"/>
      <c r="AL1156" s="34"/>
      <c r="AN1156" s="34"/>
      <c r="AP1156" s="34"/>
      <c r="AW1156" t="s">
        <v>18</v>
      </c>
      <c r="BC1156" s="1" t="s">
        <v>18</v>
      </c>
      <c r="BD1156" s="1">
        <f>IF(AY1156="+",IF(AZ1156="+",IF(BA1156="+",7,6),IF(BA1156="+",5,4)),IF(AZ1156="+",IF(BA1156="+",3,2),IF(BA1156="+",1,0)))</f>
        <v>0</v>
      </c>
    </row>
    <row r="1157" spans="1:56" ht="15.75" customHeight="1" x14ac:dyDescent="0.35">
      <c r="A1157" s="1" t="s">
        <v>11681</v>
      </c>
      <c r="B1157">
        <v>-0.18658945247440301</v>
      </c>
      <c r="C1157">
        <v>8.0952284337643898E-2</v>
      </c>
      <c r="D1157">
        <v>5.6960497341297198E-2</v>
      </c>
      <c r="E1157">
        <v>-3.4647463725640003E-2</v>
      </c>
      <c r="F1157">
        <v>-0.94059340450903905</v>
      </c>
      <c r="G1157">
        <v>-0.72472329571675598</v>
      </c>
      <c r="H1157">
        <v>-0.48063338650911103</v>
      </c>
      <c r="I1157">
        <v>-3.1200914025959699E-2</v>
      </c>
      <c r="J1157">
        <v>-0.22960180403444799</v>
      </c>
      <c r="K1157">
        <v>-0.42756340774775697</v>
      </c>
      <c r="L1157">
        <v>-0.51364574584997602</v>
      </c>
      <c r="M1157">
        <v>-0.80985493265441499</v>
      </c>
      <c r="N1157">
        <v>-0.16981645402764001</v>
      </c>
      <c r="O1157">
        <v>-0.16837655000229601</v>
      </c>
      <c r="P1157">
        <v>-0.34555664416040299</v>
      </c>
      <c r="Q1157">
        <v>-0.46902307170838903</v>
      </c>
      <c r="R1157">
        <v>0.20163277275955199</v>
      </c>
      <c r="S1157">
        <v>0.26446038233939601</v>
      </c>
      <c r="T1157">
        <v>0.147542358237993</v>
      </c>
      <c r="U1157">
        <v>8.1551256770424595E-3</v>
      </c>
      <c r="V1157" s="20">
        <v>-0.54428775019021602</v>
      </c>
      <c r="W1157" s="20">
        <v>-0.49516647257164897</v>
      </c>
      <c r="X1157" s="21">
        <v>-0.28819317997468202</v>
      </c>
      <c r="Y1157" s="20">
        <v>0.155447659753496</v>
      </c>
      <c r="Z1157" s="20">
        <v>0.159367210809469</v>
      </c>
      <c r="AA1157" s="20">
        <v>6.9383006597145205E-2</v>
      </c>
      <c r="AB1157" s="21">
        <v>7.5131467034546304E-2</v>
      </c>
      <c r="AC1157" s="20">
        <v>1.5967904173474299E-2</v>
      </c>
      <c r="AD1157" s="1" t="s">
        <v>11682</v>
      </c>
      <c r="AE1157" s="1" t="s">
        <v>11683</v>
      </c>
      <c r="AG1157" t="s">
        <v>11683</v>
      </c>
      <c r="AJ1157" s="33"/>
      <c r="AL1157" s="34"/>
      <c r="AN1157" s="34"/>
      <c r="AP1157" s="34"/>
      <c r="BC1157" s="1" t="s">
        <v>18</v>
      </c>
      <c r="BD1157" s="1">
        <f>IF(AY1157="+",IF(AZ1157="+",IF(BA1157="+",7,6),IF(BA1157="+",5,4)),IF(AZ1157="+",IF(BA1157="+",3,2),IF(BA1157="+",1,0)))</f>
        <v>0</v>
      </c>
    </row>
    <row r="1158" spans="1:56" ht="15.75" customHeight="1" x14ac:dyDescent="0.35">
      <c r="A1158" s="1" t="s">
        <v>5292</v>
      </c>
      <c r="B1158">
        <v>0.13859113348607699</v>
      </c>
      <c r="C1158">
        <v>-8.2722212585088897E-2</v>
      </c>
      <c r="D1158">
        <v>2.85205398422686E-2</v>
      </c>
      <c r="E1158">
        <v>-4.8301110626998198E-2</v>
      </c>
      <c r="F1158">
        <v>0.129607568294522</v>
      </c>
      <c r="G1158">
        <v>0.28343661423081101</v>
      </c>
      <c r="H1158">
        <v>0.276012352676405</v>
      </c>
      <c r="I1158">
        <v>0.20051220473221901</v>
      </c>
      <c r="J1158">
        <v>-0.41086184078725102</v>
      </c>
      <c r="K1158">
        <v>-0.36564844029930799</v>
      </c>
      <c r="L1158">
        <v>-0.25912371819221802</v>
      </c>
      <c r="M1158">
        <v>-0.29608520649062903</v>
      </c>
      <c r="N1158">
        <v>0.138055587936281</v>
      </c>
      <c r="O1158">
        <v>0.31251009409736402</v>
      </c>
      <c r="P1158">
        <v>0.150704891224134</v>
      </c>
      <c r="Q1158">
        <v>0.294104792662232</v>
      </c>
      <c r="R1158">
        <v>0.44621259312519201</v>
      </c>
      <c r="S1158">
        <v>0.63717329690080404</v>
      </c>
      <c r="T1158">
        <v>0.52661716384648405</v>
      </c>
      <c r="U1158">
        <v>0.65274297046816998</v>
      </c>
      <c r="V1158" s="20">
        <v>0.22239218498348901</v>
      </c>
      <c r="W1158" s="20">
        <v>-0.33292980144235101</v>
      </c>
      <c r="X1158" s="21">
        <v>0.223843841480003</v>
      </c>
      <c r="Y1158" s="20">
        <v>0.56568650608516202</v>
      </c>
      <c r="Z1158" s="20">
        <v>5.6378959465158598E-2</v>
      </c>
      <c r="AA1158" s="20">
        <v>1.52668290167037E-2</v>
      </c>
      <c r="AB1158" s="21">
        <v>5.1159393501787997E-2</v>
      </c>
      <c r="AC1158" s="20">
        <v>2.9975961971521803E-4</v>
      </c>
      <c r="AD1158" s="1" t="s">
        <v>5293</v>
      </c>
      <c r="AE1158" s="1" t="s">
        <v>5294</v>
      </c>
      <c r="AG1158" t="s">
        <v>5294</v>
      </c>
      <c r="AH1158" t="s">
        <v>18</v>
      </c>
      <c r="AI1158" t="s">
        <v>18</v>
      </c>
      <c r="AJ1158" s="33"/>
      <c r="AL1158" s="34"/>
      <c r="AN1158" s="34"/>
      <c r="AP1158" s="34"/>
      <c r="AY1158" s="1"/>
      <c r="AZ1158" s="1" t="s">
        <v>18</v>
      </c>
      <c r="BA1158" s="1" t="s">
        <v>18</v>
      </c>
      <c r="BB1158" s="1"/>
      <c r="BC1158" s="1" t="s">
        <v>18</v>
      </c>
      <c r="BD1158" s="1">
        <f>IF(AY1158="+",IF(AZ1158="+",IF(BA1158="+",7,6),IF(BA1158="+",5,4)),IF(AZ1158="+",IF(BA1158="+",3,2),IF(BA1158="+",1,0)))</f>
        <v>3</v>
      </c>
    </row>
    <row r="1159" spans="1:56" ht="15.75" customHeight="1" x14ac:dyDescent="0.35">
      <c r="A1159" s="1" t="s">
        <v>10925</v>
      </c>
      <c r="B1159">
        <v>0.194800122115657</v>
      </c>
      <c r="C1159">
        <v>-0.305656268298927</v>
      </c>
      <c r="D1159">
        <v>-0.21439126238737899</v>
      </c>
      <c r="E1159">
        <v>4.65464822433269E-2</v>
      </c>
      <c r="F1159">
        <v>9.4761522757471697E-2</v>
      </c>
      <c r="G1159">
        <v>-6.8928579305245999E-2</v>
      </c>
      <c r="H1159">
        <v>-0.241744725569943</v>
      </c>
      <c r="I1159">
        <v>-0.47345283091130203</v>
      </c>
      <c r="J1159">
        <v>-0.219885084617404</v>
      </c>
      <c r="K1159">
        <v>-0.25593398407759399</v>
      </c>
      <c r="L1159">
        <v>-0.25543806231369598</v>
      </c>
      <c r="M1159">
        <v>-0.27573012428826199</v>
      </c>
      <c r="N1159">
        <v>-0.50503398804538602</v>
      </c>
      <c r="O1159">
        <v>-0.41111986624855401</v>
      </c>
      <c r="P1159">
        <v>5.7572019070959704E-3</v>
      </c>
      <c r="Q1159">
        <v>-0.174677317818451</v>
      </c>
      <c r="R1159">
        <v>-0.32911971626799202</v>
      </c>
      <c r="S1159">
        <v>-0.157637275639022</v>
      </c>
      <c r="T1159">
        <v>0.24102065184973701</v>
      </c>
      <c r="U1159">
        <v>7.3495437254690404E-2</v>
      </c>
      <c r="V1159" s="20">
        <v>-0.17234115325725499</v>
      </c>
      <c r="W1159" s="20">
        <v>-0.25174681382423902</v>
      </c>
      <c r="X1159" s="21">
        <v>-0.27126849255132401</v>
      </c>
      <c r="Y1159" s="20">
        <v>-4.3060225700646798E-2</v>
      </c>
      <c r="Z1159" s="20">
        <v>0.69208062634452405</v>
      </c>
      <c r="AA1159" s="20">
        <v>0.33702695652443099</v>
      </c>
      <c r="AB1159" s="21">
        <v>0.37000695377117898</v>
      </c>
      <c r="AC1159" s="20">
        <v>0.249700593939544</v>
      </c>
      <c r="AD1159" s="1" t="s">
        <v>10926</v>
      </c>
      <c r="AE1159" s="1" t="s">
        <v>10927</v>
      </c>
      <c r="AG1159" t="s">
        <v>10927</v>
      </c>
      <c r="AJ1159" s="33"/>
      <c r="AL1159" s="34"/>
      <c r="AN1159" s="34"/>
      <c r="AP1159" s="34"/>
      <c r="BC1159" s="1" t="s">
        <v>18</v>
      </c>
      <c r="BD1159" s="1">
        <f>IF(AY1159="+",IF(AZ1159="+",IF(BA1159="+",7,6),IF(BA1159="+",5,4)),IF(AZ1159="+",IF(BA1159="+",3,2),IF(BA1159="+",1,0)))</f>
        <v>0</v>
      </c>
    </row>
    <row r="1160" spans="1:56" ht="15.75" customHeight="1" x14ac:dyDescent="0.35">
      <c r="A1160" s="1" t="s">
        <v>386</v>
      </c>
      <c r="B1160">
        <v>0.13358563375896201</v>
      </c>
      <c r="C1160">
        <v>-7.1442018293156398E-3</v>
      </c>
      <c r="D1160">
        <v>-5.6888119466159799E-2</v>
      </c>
      <c r="E1160">
        <v>-0.14137283680392501</v>
      </c>
      <c r="F1160">
        <v>4.4186940655702297E-3</v>
      </c>
      <c r="G1160">
        <v>6.2511314960105993E-2</v>
      </c>
      <c r="H1160">
        <v>-0.143870186439749</v>
      </c>
      <c r="I1160">
        <v>-0.118979835284812</v>
      </c>
      <c r="J1160">
        <v>-0.41079284796326998</v>
      </c>
      <c r="K1160">
        <v>-0.31542867866553997</v>
      </c>
      <c r="L1160">
        <v>-0.39456576948323602</v>
      </c>
      <c r="M1160">
        <v>-0.46831393157235501</v>
      </c>
      <c r="N1160">
        <v>-0.26642101473693702</v>
      </c>
      <c r="O1160">
        <v>-0.45439719059733802</v>
      </c>
      <c r="P1160">
        <v>-0.117497901110531</v>
      </c>
      <c r="Q1160">
        <v>-0.16896631484264299</v>
      </c>
      <c r="R1160">
        <v>8.0366105060963394E-2</v>
      </c>
      <c r="S1160">
        <v>-5.0257131314671702E-2</v>
      </c>
      <c r="T1160">
        <v>0.29018045631794898</v>
      </c>
      <c r="U1160">
        <v>0.24130335496823499</v>
      </c>
      <c r="V1160" s="20">
        <v>-4.8980003174721301E-2</v>
      </c>
      <c r="W1160" s="20">
        <v>-0.39727530692110002</v>
      </c>
      <c r="X1160" s="21">
        <v>-0.25182060532186201</v>
      </c>
      <c r="Y1160" s="20">
        <v>0.140398196258119</v>
      </c>
      <c r="Z1160" s="20">
        <v>0.80010122938879202</v>
      </c>
      <c r="AA1160" s="20">
        <v>1.9848461528426099E-2</v>
      </c>
      <c r="AB1160" s="21">
        <v>0.104275037508937</v>
      </c>
      <c r="AC1160" s="20">
        <v>8.7814083593639597E-3</v>
      </c>
      <c r="AD1160" s="1" t="s">
        <v>387</v>
      </c>
      <c r="AE1160" s="1" t="s">
        <v>388</v>
      </c>
      <c r="AG1160" t="s">
        <v>388</v>
      </c>
      <c r="AJ1160" s="33"/>
      <c r="AL1160" s="34"/>
      <c r="AN1160" s="34"/>
      <c r="AP1160" s="34"/>
      <c r="AZ1160" s="1" t="s">
        <v>18</v>
      </c>
      <c r="BC1160" s="1" t="s">
        <v>18</v>
      </c>
      <c r="BD1160" s="1">
        <f>IF(AY1160="+",IF(AZ1160="+",IF(BA1160="+",7,6),IF(BA1160="+",5,4)),IF(AZ1160="+",IF(BA1160="+",3,2),IF(BA1160="+",1,0)))</f>
        <v>2</v>
      </c>
    </row>
    <row r="1161" spans="1:56" ht="15.75" customHeight="1" x14ac:dyDescent="0.35">
      <c r="A1161" s="1" t="s">
        <v>383</v>
      </c>
      <c r="B1161">
        <v>-1.54918272453335E-2</v>
      </c>
      <c r="C1161">
        <v>5.27955186730431E-2</v>
      </c>
      <c r="D1161">
        <v>4.18486793449242E-2</v>
      </c>
      <c r="E1161">
        <v>-2.03960047433774E-2</v>
      </c>
      <c r="F1161">
        <v>0.22008971062514901</v>
      </c>
      <c r="G1161">
        <v>0.10002242186044601</v>
      </c>
      <c r="H1161">
        <v>-1.5980554292810801E-2</v>
      </c>
      <c r="I1161">
        <v>0.22562613475663401</v>
      </c>
      <c r="J1161">
        <v>1.2118472906315701E-3</v>
      </c>
      <c r="K1161">
        <v>4.1575943983428502E-2</v>
      </c>
      <c r="L1161">
        <v>3.7549631242090202E-2</v>
      </c>
      <c r="M1161">
        <v>-2.15038429786738E-2</v>
      </c>
      <c r="N1161">
        <v>8.0613406380042496E-2</v>
      </c>
      <c r="O1161">
        <v>-2.3591889734380599E-2</v>
      </c>
      <c r="P1161">
        <v>0.123127085236322</v>
      </c>
      <c r="Q1161">
        <v>2.43706553918514E-2</v>
      </c>
      <c r="R1161">
        <v>7.5205184291608704E-2</v>
      </c>
      <c r="S1161">
        <v>-1.5566478672963501E-2</v>
      </c>
      <c r="T1161">
        <v>0.106845020959038</v>
      </c>
      <c r="U1161">
        <v>3.0651229984552001E-2</v>
      </c>
      <c r="V1161" s="20">
        <v>0.132439428237354</v>
      </c>
      <c r="W1161" s="20">
        <v>1.47083948843691E-2</v>
      </c>
      <c r="X1161" s="21">
        <v>5.1129814318458797E-2</v>
      </c>
      <c r="Y1161" s="20">
        <v>4.9283739140559002E-2</v>
      </c>
      <c r="Z1161" s="20">
        <v>0.25015582723746799</v>
      </c>
      <c r="AA1161" s="20">
        <v>0.999588230334712</v>
      </c>
      <c r="AB1161" s="21">
        <v>0.48606530730909098</v>
      </c>
      <c r="AC1161" s="20">
        <v>0.37390165325647801</v>
      </c>
      <c r="AD1161" s="1" t="s">
        <v>384</v>
      </c>
      <c r="AE1161" s="1" t="s">
        <v>385</v>
      </c>
      <c r="AG1161" t="s">
        <v>385</v>
      </c>
      <c r="AJ1161" s="33"/>
      <c r="AL1161" s="34"/>
      <c r="AN1161" s="34"/>
      <c r="AP1161" s="34"/>
      <c r="BC1161" s="1" t="s">
        <v>18</v>
      </c>
      <c r="BD1161" s="1">
        <f>IF(AY1161="+",IF(AZ1161="+",IF(BA1161="+",7,6),IF(BA1161="+",5,4)),IF(AZ1161="+",IF(BA1161="+",3,2),IF(BA1161="+",1,0)))</f>
        <v>0</v>
      </c>
    </row>
    <row r="1162" spans="1:56" ht="15.75" customHeight="1" x14ac:dyDescent="0.35">
      <c r="A1162" s="1" t="s">
        <v>1368</v>
      </c>
      <c r="B1162">
        <v>-0.23671881788900401</v>
      </c>
      <c r="C1162">
        <v>0.160318525083681</v>
      </c>
      <c r="D1162">
        <v>7.7822999309628799E-2</v>
      </c>
      <c r="E1162">
        <v>6.1850175660256898E-2</v>
      </c>
      <c r="F1162">
        <v>0.33835925452304999</v>
      </c>
      <c r="G1162">
        <v>0.57255642843839605</v>
      </c>
      <c r="H1162">
        <v>0.57556603820159402</v>
      </c>
      <c r="I1162">
        <v>0.50031126741935605</v>
      </c>
      <c r="J1162">
        <v>0.38742020548467898</v>
      </c>
      <c r="K1162">
        <v>8.2604340804473507E-3</v>
      </c>
      <c r="L1162">
        <v>0.119525055404994</v>
      </c>
      <c r="M1162">
        <v>-0.27838473402869701</v>
      </c>
      <c r="N1162">
        <v>0.67594379317738396</v>
      </c>
      <c r="O1162">
        <v>0.701305311157147</v>
      </c>
      <c r="P1162">
        <v>0.39281792560953199</v>
      </c>
      <c r="Q1162">
        <v>0.62540740364468494</v>
      </c>
      <c r="R1162">
        <v>0.60380239442316097</v>
      </c>
      <c r="S1162">
        <v>0.63187589269589906</v>
      </c>
      <c r="T1162">
        <v>0.28347495069853301</v>
      </c>
      <c r="U1162">
        <v>0.55720164366791702</v>
      </c>
      <c r="V1162" s="20">
        <v>0.49669824714559901</v>
      </c>
      <c r="W1162" s="20">
        <v>5.9205240235355797E-2</v>
      </c>
      <c r="X1162" s="21">
        <v>0.59886860839718703</v>
      </c>
      <c r="Y1162" s="20">
        <v>0.51908872037137699</v>
      </c>
      <c r="Z1162" s="20">
        <v>2.8994375586649399E-2</v>
      </c>
      <c r="AA1162" s="20">
        <v>0.85853136262712604</v>
      </c>
      <c r="AB1162" s="21">
        <v>1.15620828141935E-2</v>
      </c>
      <c r="AC1162" s="20">
        <v>5.8600842066132197E-2</v>
      </c>
      <c r="AD1162" s="1" t="s">
        <v>1369</v>
      </c>
      <c r="AE1162" s="1" t="s">
        <v>1370</v>
      </c>
      <c r="AG1162" t="s">
        <v>1370</v>
      </c>
      <c r="AH1162" t="s">
        <v>18</v>
      </c>
      <c r="AI1162" t="s">
        <v>18</v>
      </c>
      <c r="AJ1162" s="33"/>
      <c r="AL1162" s="34"/>
      <c r="AN1162" s="34"/>
      <c r="AP1162" s="34"/>
      <c r="AW1162" t="s">
        <v>18</v>
      </c>
      <c r="AY1162" s="1" t="s">
        <v>18</v>
      </c>
      <c r="BB1162" s="1" t="s">
        <v>18</v>
      </c>
      <c r="BD1162" s="1">
        <f>IF(AY1162="+",IF(AZ1162="+",IF(BA1162="+",7,6),IF(BA1162="+",5,4)),IF(AZ1162="+",IF(BA1162="+",3,2),IF(BA1162="+",1,0)))</f>
        <v>4</v>
      </c>
    </row>
    <row r="1163" spans="1:56" ht="15.75" customHeight="1" x14ac:dyDescent="0.35">
      <c r="A1163" s="1" t="s">
        <v>9134</v>
      </c>
      <c r="B1163">
        <v>0.28251094813387501</v>
      </c>
      <c r="C1163">
        <v>3.7848546853426403E-2</v>
      </c>
      <c r="D1163">
        <v>-0.21022317171281199</v>
      </c>
      <c r="E1163">
        <v>-8.3591079295213006E-2</v>
      </c>
      <c r="F1163">
        <v>0.71125135782183901</v>
      </c>
      <c r="G1163">
        <v>0.42874961311875498</v>
      </c>
      <c r="H1163">
        <v>0.32274173555739699</v>
      </c>
      <c r="I1163">
        <v>0.71599167029310395</v>
      </c>
      <c r="J1163">
        <v>1.05914598348315E-2</v>
      </c>
      <c r="K1163">
        <v>0.336294994833086</v>
      </c>
      <c r="L1163">
        <v>0.64950950511732297</v>
      </c>
      <c r="M1163">
        <v>0.237035901012526</v>
      </c>
      <c r="N1163">
        <v>0.50279974868024302</v>
      </c>
      <c r="O1163">
        <v>0.278240011049395</v>
      </c>
      <c r="P1163">
        <v>0.63873095428397597</v>
      </c>
      <c r="Q1163">
        <v>0.44456162738752097</v>
      </c>
      <c r="R1163">
        <v>0.211669687129691</v>
      </c>
      <c r="S1163">
        <v>-4.6958448787474703E-2</v>
      </c>
      <c r="T1163">
        <v>0.316764812657223</v>
      </c>
      <c r="U1163">
        <v>0.12915590938274199</v>
      </c>
      <c r="V1163" s="20">
        <v>0.54468359419777401</v>
      </c>
      <c r="W1163" s="20">
        <v>0.30835796519944197</v>
      </c>
      <c r="X1163" s="21">
        <v>0.46608308535028398</v>
      </c>
      <c r="Y1163" s="20">
        <v>0.15265799009554501</v>
      </c>
      <c r="Z1163" s="20">
        <v>4.3867253808680798E-2</v>
      </c>
      <c r="AA1163" s="20">
        <v>0.234882215377093</v>
      </c>
      <c r="AB1163" s="21">
        <v>4.1640713390729202E-2</v>
      </c>
      <c r="AC1163" s="20">
        <v>0.41789704141742501</v>
      </c>
      <c r="AD1163" s="1" t="s">
        <v>9135</v>
      </c>
      <c r="AE1163" s="1" t="s">
        <v>9136</v>
      </c>
      <c r="AG1163" t="s">
        <v>9136</v>
      </c>
      <c r="AH1163" t="s">
        <v>18</v>
      </c>
      <c r="AI1163" t="s">
        <v>18</v>
      </c>
      <c r="AJ1163" s="33"/>
      <c r="AL1163" s="34"/>
      <c r="AN1163" s="34"/>
      <c r="AP1163" s="34"/>
      <c r="AY1163" s="1" t="s">
        <v>18</v>
      </c>
      <c r="BB1163" s="1" t="s">
        <v>18</v>
      </c>
      <c r="BD1163" s="1">
        <f>IF(AY1163="+",IF(AZ1163="+",IF(BA1163="+",7,6),IF(BA1163="+",5,4)),IF(AZ1163="+",IF(BA1163="+",3,2),IF(BA1163="+",1,0)))</f>
        <v>4</v>
      </c>
    </row>
    <row r="1164" spans="1:56" ht="15.75" customHeight="1" x14ac:dyDescent="0.35">
      <c r="A1164" s="1" t="s">
        <v>1347</v>
      </c>
      <c r="B1164">
        <v>-7.1041249387268001E-3</v>
      </c>
      <c r="C1164">
        <v>-2.39407539633077E-2</v>
      </c>
      <c r="D1164">
        <v>1.9488672912465199E-2</v>
      </c>
      <c r="E1164">
        <v>2.19722445076172E-2</v>
      </c>
      <c r="F1164">
        <v>0.126573385367546</v>
      </c>
      <c r="G1164">
        <v>6.4575460673253093E-2</v>
      </c>
      <c r="H1164">
        <v>-5.0180104252688602E-2</v>
      </c>
      <c r="I1164">
        <v>7.8902991602252101E-2</v>
      </c>
      <c r="J1164">
        <v>-0.32582117115493497</v>
      </c>
      <c r="K1164">
        <v>-0.415173584343418</v>
      </c>
      <c r="L1164">
        <v>-0.242395729411648</v>
      </c>
      <c r="M1164">
        <v>-0.49487317246295998</v>
      </c>
      <c r="N1164">
        <v>-0.19426986839281099</v>
      </c>
      <c r="O1164">
        <v>-9.9845935050142998E-2</v>
      </c>
      <c r="P1164">
        <v>-0.24448931401176599</v>
      </c>
      <c r="Q1164">
        <v>-0.23227562053958301</v>
      </c>
      <c r="R1164">
        <v>0.14308602747972199</v>
      </c>
      <c r="S1164">
        <v>0.25935283979059298</v>
      </c>
      <c r="T1164">
        <v>0.172417424579975</v>
      </c>
      <c r="U1164">
        <v>0.13604265578341199</v>
      </c>
      <c r="V1164" s="20">
        <v>5.4967933347590599E-2</v>
      </c>
      <c r="W1164" s="20">
        <v>-0.36956591434323999</v>
      </c>
      <c r="X1164" s="21">
        <v>-0.192720184498576</v>
      </c>
      <c r="Y1164" s="20">
        <v>0.177724736908425</v>
      </c>
      <c r="Z1164" s="20">
        <v>0.40826060923657898</v>
      </c>
      <c r="AA1164" s="20">
        <v>2.9272406557211899E-2</v>
      </c>
      <c r="AB1164" s="21">
        <v>2.2953136450418E-2</v>
      </c>
      <c r="AC1164" s="20">
        <v>2.4883886320906101E-3</v>
      </c>
      <c r="AD1164" s="1" t="s">
        <v>1348</v>
      </c>
      <c r="AE1164" s="1" t="s">
        <v>1349</v>
      </c>
      <c r="AG1164" t="s">
        <v>1349</v>
      </c>
      <c r="AH1164" t="s">
        <v>18</v>
      </c>
      <c r="AI1164" t="s">
        <v>18</v>
      </c>
      <c r="AJ1164" s="33"/>
      <c r="AL1164" s="34"/>
      <c r="AN1164" s="34"/>
      <c r="AP1164" s="34"/>
      <c r="AW1164" t="s">
        <v>18</v>
      </c>
      <c r="AZ1164" s="1" t="s">
        <v>18</v>
      </c>
      <c r="BC1164" s="1" t="s">
        <v>18</v>
      </c>
      <c r="BD1164" s="1">
        <f>IF(AY1164="+",IF(AZ1164="+",IF(BA1164="+",7,6),IF(BA1164="+",5,4)),IF(AZ1164="+",IF(BA1164="+",3,2),IF(BA1164="+",1,0)))</f>
        <v>2</v>
      </c>
    </row>
    <row r="1165" spans="1:56" ht="15.75" customHeight="1" x14ac:dyDescent="0.35">
      <c r="A1165" s="1" t="s">
        <v>2193</v>
      </c>
      <c r="B1165">
        <v>-0.191798394333416</v>
      </c>
      <c r="C1165">
        <v>0.108105578635633</v>
      </c>
      <c r="D1165">
        <v>-0.18455439324044901</v>
      </c>
      <c r="E1165">
        <v>0.16518218750910699</v>
      </c>
      <c r="F1165">
        <v>0.12618865128083301</v>
      </c>
      <c r="G1165">
        <v>0.177452661126204</v>
      </c>
      <c r="H1165">
        <v>0.14025562458988799</v>
      </c>
      <c r="I1165">
        <v>0.41883102181166298</v>
      </c>
      <c r="J1165">
        <v>0.43898835182650098</v>
      </c>
      <c r="K1165">
        <v>0.54587344691442896</v>
      </c>
      <c r="L1165">
        <v>0.44933667606989097</v>
      </c>
      <c r="M1165">
        <v>0.105219950038105</v>
      </c>
      <c r="N1165">
        <v>0.27189705082263599</v>
      </c>
      <c r="O1165">
        <v>0.20883530904417799</v>
      </c>
      <c r="P1165">
        <v>0.16438965484637599</v>
      </c>
      <c r="Q1165">
        <v>0.31730587305192798</v>
      </c>
      <c r="R1165">
        <v>-9.25256339186252E-2</v>
      </c>
      <c r="S1165">
        <v>-0.177828677798615</v>
      </c>
      <c r="T1165">
        <v>-0.25944311466787401</v>
      </c>
      <c r="U1165">
        <v>-0.123312771862989</v>
      </c>
      <c r="V1165" s="20">
        <v>0.215681989702147</v>
      </c>
      <c r="W1165" s="20">
        <v>0.384854606212231</v>
      </c>
      <c r="X1165" s="21">
        <v>0.24060697194128</v>
      </c>
      <c r="Y1165" s="20">
        <v>-0.163277549562026</v>
      </c>
      <c r="Z1165" s="20">
        <v>0.18998422879281401</v>
      </c>
      <c r="AA1165" s="20">
        <v>7.3665069315456896E-2</v>
      </c>
      <c r="AB1165" s="21">
        <v>0.12171412907693099</v>
      </c>
      <c r="AC1165" s="20">
        <v>1.5199622781042499E-2</v>
      </c>
      <c r="AD1165" s="1" t="s">
        <v>2194</v>
      </c>
      <c r="AE1165" s="1" t="s">
        <v>2195</v>
      </c>
      <c r="AG1165" t="s">
        <v>2195</v>
      </c>
      <c r="AJ1165" s="33"/>
      <c r="AL1165" s="34"/>
      <c r="AN1165" s="34"/>
      <c r="AP1165" s="34"/>
      <c r="BC1165" s="1" t="s">
        <v>18</v>
      </c>
      <c r="BD1165" s="1">
        <f>IF(AY1165="+",IF(AZ1165="+",IF(BA1165="+",7,6),IF(BA1165="+",5,4)),IF(AZ1165="+",IF(BA1165="+",3,2),IF(BA1165="+",1,0)))</f>
        <v>0</v>
      </c>
    </row>
    <row r="1166" spans="1:56" ht="15.75" customHeight="1" x14ac:dyDescent="0.35">
      <c r="A1166" s="1" t="s">
        <v>2946</v>
      </c>
      <c r="B1166">
        <v>-0.20935824395998701</v>
      </c>
      <c r="C1166">
        <v>-1.0845424983174499E-2</v>
      </c>
      <c r="D1166">
        <v>3.1860032153819197E-2</v>
      </c>
      <c r="E1166">
        <v>1.7647665183100701E-2</v>
      </c>
      <c r="F1166">
        <v>-0.60991291962145999</v>
      </c>
      <c r="G1166">
        <v>-0.67632935019407503</v>
      </c>
      <c r="H1166">
        <v>-0.72982478784808502</v>
      </c>
      <c r="I1166">
        <v>-0.777746588771422</v>
      </c>
      <c r="J1166">
        <v>-0.46792644077412798</v>
      </c>
      <c r="K1166">
        <v>-0.37373250253926799</v>
      </c>
      <c r="L1166">
        <v>-0.23043755929488199</v>
      </c>
      <c r="M1166">
        <v>-0.370421499513446</v>
      </c>
      <c r="N1166">
        <v>-0.76667100529657195</v>
      </c>
      <c r="O1166">
        <v>-0.68852705255182101</v>
      </c>
      <c r="P1166">
        <v>-0.87919905381052998</v>
      </c>
      <c r="Q1166">
        <v>-0.74552321397426402</v>
      </c>
      <c r="R1166">
        <v>-0.45705546500281302</v>
      </c>
      <c r="S1166">
        <v>-0.35477522205075601</v>
      </c>
      <c r="T1166">
        <v>-0.57733578706641397</v>
      </c>
      <c r="U1166">
        <v>-0.409993790887479</v>
      </c>
      <c r="V1166" s="20">
        <v>-0.69845341160876095</v>
      </c>
      <c r="W1166" s="20">
        <v>-0.36062950053043102</v>
      </c>
      <c r="X1166" s="21">
        <v>-0.76998008140829699</v>
      </c>
      <c r="Y1166" s="20">
        <v>-0.44979006625186502</v>
      </c>
      <c r="Z1166" s="20">
        <v>4.7337988389301302E-3</v>
      </c>
      <c r="AA1166" s="20">
        <v>2.9762307424825898E-2</v>
      </c>
      <c r="AB1166" s="21">
        <v>1.4299370850391301E-3</v>
      </c>
      <c r="AC1166" s="20">
        <v>0.296362730654258</v>
      </c>
      <c r="AD1166" s="1" t="s">
        <v>2947</v>
      </c>
      <c r="AE1166" s="1" t="s">
        <v>2948</v>
      </c>
      <c r="AG1166" t="s">
        <v>2948</v>
      </c>
      <c r="AH1166" t="s">
        <v>18</v>
      </c>
      <c r="AI1166" t="s">
        <v>18</v>
      </c>
      <c r="AJ1166" s="33"/>
      <c r="AL1166" s="34"/>
      <c r="AN1166" s="34"/>
      <c r="AP1166" s="34"/>
      <c r="AV1166" t="s">
        <v>18</v>
      </c>
      <c r="AY1166" s="1" t="s">
        <v>18</v>
      </c>
      <c r="AZ1166" s="1" t="s">
        <v>18</v>
      </c>
      <c r="BC1166" s="1" t="s">
        <v>18</v>
      </c>
      <c r="BD1166" s="1">
        <f>IF(AY1166="+",IF(AZ1166="+",IF(BA1166="+",7,6),IF(BA1166="+",5,4)),IF(AZ1166="+",IF(BA1166="+",3,2),IF(BA1166="+",1,0)))</f>
        <v>6</v>
      </c>
    </row>
    <row r="1167" spans="1:56" ht="15.75" customHeight="1" x14ac:dyDescent="0.35">
      <c r="A1167" s="1" t="s">
        <v>2952</v>
      </c>
      <c r="B1167">
        <v>-0.313210820870025</v>
      </c>
      <c r="C1167">
        <v>0.25388231673529799</v>
      </c>
      <c r="D1167">
        <v>-0.21920516760521899</v>
      </c>
      <c r="E1167">
        <v>7.3558489046573305E-2</v>
      </c>
      <c r="F1167">
        <v>-0.30343784409817698</v>
      </c>
      <c r="G1167">
        <v>-0.17327747224620299</v>
      </c>
      <c r="H1167">
        <v>-0.20576840470518801</v>
      </c>
      <c r="I1167">
        <v>-0.12829695977024</v>
      </c>
      <c r="J1167">
        <v>-6.0108025695948801E-2</v>
      </c>
      <c r="K1167">
        <v>-0.27441833184264902</v>
      </c>
      <c r="L1167">
        <v>3.8864982917685899E-2</v>
      </c>
      <c r="M1167">
        <v>-0.36601815472711802</v>
      </c>
      <c r="N1167">
        <v>-3.2890775676130898E-2</v>
      </c>
      <c r="O1167">
        <v>-0.167366521599107</v>
      </c>
      <c r="P1167">
        <v>-0.312273918789646</v>
      </c>
      <c r="Q1167">
        <v>-0.33089458514462899</v>
      </c>
      <c r="R1167">
        <v>0.10364960839258</v>
      </c>
      <c r="S1167">
        <v>-1.7403667546959899E-2</v>
      </c>
      <c r="T1167">
        <v>-0.139850585923851</v>
      </c>
      <c r="U1167">
        <v>-0.15617706478704901</v>
      </c>
      <c r="V1167" s="20">
        <v>-0.20269517020495201</v>
      </c>
      <c r="W1167" s="20">
        <v>-0.165419882337007</v>
      </c>
      <c r="X1167" s="21">
        <v>-0.21085645030237801</v>
      </c>
      <c r="Y1167" s="20">
        <v>-5.2445427466320103E-2</v>
      </c>
      <c r="Z1167" s="20">
        <v>0.48923217400277502</v>
      </c>
      <c r="AA1167" s="20">
        <v>0.62128118213949302</v>
      </c>
      <c r="AB1167" s="21">
        <v>0.44679924646337299</v>
      </c>
      <c r="AC1167" s="20">
        <v>0.416107866242719</v>
      </c>
      <c r="AD1167" s="1" t="s">
        <v>2953</v>
      </c>
      <c r="AE1167" s="1" t="s">
        <v>2954</v>
      </c>
      <c r="AG1167" t="s">
        <v>2954</v>
      </c>
      <c r="AH1167" t="s">
        <v>18</v>
      </c>
      <c r="AI1167" t="s">
        <v>18</v>
      </c>
      <c r="AJ1167" s="33"/>
      <c r="AL1167" s="34"/>
      <c r="AN1167" s="34"/>
      <c r="AP1167" s="34"/>
      <c r="AV1167" t="s">
        <v>18</v>
      </c>
      <c r="BC1167" s="1" t="s">
        <v>18</v>
      </c>
      <c r="BD1167" s="1">
        <f>IF(AY1167="+",IF(AZ1167="+",IF(BA1167="+",7,6),IF(BA1167="+",5,4)),IF(AZ1167="+",IF(BA1167="+",3,2),IF(BA1167="+",1,0)))</f>
        <v>0</v>
      </c>
    </row>
    <row r="1168" spans="1:56" ht="15.75" customHeight="1" x14ac:dyDescent="0.35">
      <c r="A1168" s="1" t="s">
        <v>2961</v>
      </c>
      <c r="B1168">
        <v>-0.104504940931006</v>
      </c>
      <c r="C1168">
        <v>0.12976114947668499</v>
      </c>
      <c r="D1168">
        <v>0.195761517398928</v>
      </c>
      <c r="E1168">
        <v>-0.188088780416132</v>
      </c>
      <c r="F1168">
        <v>0.129670758277068</v>
      </c>
      <c r="G1168">
        <v>-0.16754247848096801</v>
      </c>
      <c r="H1168">
        <v>3.5852665567711398E-2</v>
      </c>
      <c r="I1168">
        <v>-5.8181370876382102E-2</v>
      </c>
      <c r="J1168">
        <v>7.2034261513212405E-2</v>
      </c>
      <c r="K1168">
        <v>7.1112818518146395E-2</v>
      </c>
      <c r="L1168">
        <v>0.27364926639786702</v>
      </c>
      <c r="M1168">
        <v>0.70825999427401998</v>
      </c>
      <c r="N1168">
        <v>7.6536856624460303E-2</v>
      </c>
      <c r="O1168">
        <v>0.23851566495823801</v>
      </c>
      <c r="P1168">
        <v>-0.16482116278286299</v>
      </c>
      <c r="Q1168">
        <v>-2.36607350375653E-2</v>
      </c>
      <c r="R1168">
        <v>-0.27623090259816102</v>
      </c>
      <c r="S1168">
        <v>-0.13424672270259999</v>
      </c>
      <c r="T1168">
        <v>-0.53990137523723303</v>
      </c>
      <c r="U1168">
        <v>-0.31706790506427801</v>
      </c>
      <c r="V1168" s="20">
        <v>-1.5050106378142599E-2</v>
      </c>
      <c r="W1168" s="20">
        <v>0.28126408517581097</v>
      </c>
      <c r="X1168" s="21">
        <v>3.1642655940567303E-2</v>
      </c>
      <c r="Y1168" s="20">
        <v>-0.31686172640056798</v>
      </c>
      <c r="Z1168" s="20">
        <v>0.90149785243417602</v>
      </c>
      <c r="AA1168" s="20">
        <v>0.30164133522861297</v>
      </c>
      <c r="AB1168" s="21">
        <v>0.89928074996214602</v>
      </c>
      <c r="AC1168" s="20">
        <v>3.51150712874033E-2</v>
      </c>
      <c r="AD1168" s="1" t="s">
        <v>2962</v>
      </c>
      <c r="AE1168" s="1" t="s">
        <v>2963</v>
      </c>
      <c r="AG1168" t="s">
        <v>2963</v>
      </c>
      <c r="AH1168" t="s">
        <v>18</v>
      </c>
      <c r="AI1168" t="s">
        <v>18</v>
      </c>
      <c r="AJ1168" s="33"/>
      <c r="AL1168" s="34"/>
      <c r="AN1168" s="34"/>
      <c r="AP1168" s="34"/>
      <c r="AV1168" t="s">
        <v>18</v>
      </c>
      <c r="BA1168" s="1" t="s">
        <v>18</v>
      </c>
      <c r="BC1168" s="1" t="s">
        <v>18</v>
      </c>
      <c r="BD1168" s="1">
        <f>IF(AY1168="+",IF(AZ1168="+",IF(BA1168="+",7,6),IF(BA1168="+",5,4)),IF(AZ1168="+",IF(BA1168="+",3,2),IF(BA1168="+",1,0)))</f>
        <v>1</v>
      </c>
    </row>
    <row r="1169" spans="1:56" ht="15.75" customHeight="1" x14ac:dyDescent="0.35">
      <c r="A1169" s="1" t="s">
        <v>3229</v>
      </c>
      <c r="B1169">
        <v>-0.13286848207379601</v>
      </c>
      <c r="C1169">
        <v>0.10761323252754</v>
      </c>
      <c r="D1169">
        <v>0.17196154058419799</v>
      </c>
      <c r="E1169">
        <v>-4.9919638760484601E-2</v>
      </c>
      <c r="F1169">
        <v>0.42333146987159598</v>
      </c>
      <c r="G1169">
        <v>0.59439234786361606</v>
      </c>
      <c r="H1169">
        <v>0.59787256188732696</v>
      </c>
      <c r="I1169">
        <v>0.662659400177804</v>
      </c>
      <c r="J1169">
        <v>0.10809463270825399</v>
      </c>
      <c r="K1169">
        <v>-5.6948667902574903E-3</v>
      </c>
      <c r="L1169">
        <v>-1.85411616510309E-2</v>
      </c>
      <c r="M1169">
        <v>8.4208347948677306E-2</v>
      </c>
      <c r="N1169">
        <v>0.55983450482969899</v>
      </c>
      <c r="O1169">
        <v>0.61063156325970702</v>
      </c>
      <c r="P1169">
        <v>0.34258092572404603</v>
      </c>
      <c r="Q1169">
        <v>0.51459610666506606</v>
      </c>
      <c r="R1169">
        <v>0.53322574084928398</v>
      </c>
      <c r="S1169">
        <v>0.59487971779174298</v>
      </c>
      <c r="T1169">
        <v>0.29912060049415401</v>
      </c>
      <c r="U1169">
        <v>0.49704156651796999</v>
      </c>
      <c r="V1169" s="20">
        <v>0.569563944950086</v>
      </c>
      <c r="W1169" s="20">
        <v>4.20167380539107E-2</v>
      </c>
      <c r="X1169" s="21">
        <v>0.50691077511963001</v>
      </c>
      <c r="Y1169" s="20">
        <v>0.48106690641328798</v>
      </c>
      <c r="Z1169" s="20">
        <v>1.16921432848865E-2</v>
      </c>
      <c r="AA1169" s="20">
        <v>0.87726869824864995</v>
      </c>
      <c r="AB1169" s="21">
        <v>1.0780769966074201E-2</v>
      </c>
      <c r="AC1169" s="20">
        <v>7.6115354444064804E-3</v>
      </c>
      <c r="AD1169" s="1" t="s">
        <v>3230</v>
      </c>
      <c r="AE1169" s="1" t="s">
        <v>3231</v>
      </c>
      <c r="AG1169" t="s">
        <v>3231</v>
      </c>
      <c r="AJ1169" s="33"/>
      <c r="AL1169" s="34"/>
      <c r="AN1169" s="34"/>
      <c r="AP1169" s="34"/>
      <c r="AY1169" s="1" t="s">
        <v>18</v>
      </c>
      <c r="BA1169" s="1" t="s">
        <v>18</v>
      </c>
      <c r="BB1169" s="1" t="s">
        <v>18</v>
      </c>
      <c r="BD1169" s="1">
        <f>IF(AY1169="+",IF(AZ1169="+",IF(BA1169="+",7,6),IF(BA1169="+",5,4)),IF(AZ1169="+",IF(BA1169="+",3,2),IF(BA1169="+",1,0)))</f>
        <v>5</v>
      </c>
    </row>
    <row r="1170" spans="1:56" ht="15.75" customHeight="1" x14ac:dyDescent="0.35">
      <c r="A1170" s="1" t="s">
        <v>14699</v>
      </c>
      <c r="B1170">
        <v>-0.26484041109813</v>
      </c>
      <c r="C1170">
        <v>0.226387879863549</v>
      </c>
      <c r="D1170">
        <v>-0.31766354592110801</v>
      </c>
      <c r="E1170">
        <v>0.22470451854319501</v>
      </c>
      <c r="F1170">
        <v>3.9457687511080197E-2</v>
      </c>
      <c r="G1170">
        <v>-8.2215527952605207E-3</v>
      </c>
      <c r="H1170">
        <v>-3.4986860419679702E-2</v>
      </c>
      <c r="I1170">
        <v>4.5965483569463998E-2</v>
      </c>
      <c r="J1170">
        <v>0.18950845155460799</v>
      </c>
      <c r="K1170">
        <v>8.1477952343912505E-3</v>
      </c>
      <c r="L1170">
        <v>0.14043090223308599</v>
      </c>
      <c r="M1170">
        <v>-0.14535136436666099</v>
      </c>
      <c r="N1170">
        <v>-2.14902592708664E-2</v>
      </c>
      <c r="O1170">
        <v>-0.12837913741110599</v>
      </c>
      <c r="P1170">
        <v>-3.1430333394200503E-2</v>
      </c>
      <c r="Q1170">
        <v>-5.1012343233715798E-2</v>
      </c>
      <c r="R1170">
        <v>-7.5358269629283103E-2</v>
      </c>
      <c r="S1170">
        <v>-0.17548356334483101</v>
      </c>
      <c r="T1170">
        <v>-0.10393107619645001</v>
      </c>
      <c r="U1170">
        <v>-0.102789815664485</v>
      </c>
      <c r="V1170" s="20">
        <v>1.0553689466400999E-2</v>
      </c>
      <c r="W1170" s="20">
        <v>4.8183946163856198E-2</v>
      </c>
      <c r="X1170" s="21">
        <v>-5.8078018327472197E-2</v>
      </c>
      <c r="Y1170" s="20">
        <v>-0.114390681208762</v>
      </c>
      <c r="Z1170" s="20">
        <v>0.86744797980672095</v>
      </c>
      <c r="AA1170" s="20">
        <v>0.74095857379921604</v>
      </c>
      <c r="AB1170" s="21">
        <v>0.91458929524475896</v>
      </c>
      <c r="AC1170" s="20">
        <v>0.158641682960981</v>
      </c>
      <c r="AD1170" s="1" t="s">
        <v>14700</v>
      </c>
      <c r="AE1170" s="1" t="s">
        <v>14701</v>
      </c>
      <c r="AG1170" t="s">
        <v>14701</v>
      </c>
      <c r="AJ1170" s="33"/>
      <c r="AL1170" s="34"/>
      <c r="AN1170" s="34"/>
      <c r="AP1170" s="34"/>
      <c r="BC1170" s="1" t="s">
        <v>18</v>
      </c>
      <c r="BD1170" s="1">
        <f>IF(AY1170="+",IF(AZ1170="+",IF(BA1170="+",7,6),IF(BA1170="+",5,4)),IF(AZ1170="+",IF(BA1170="+",3,2),IF(BA1170="+",1,0)))</f>
        <v>0</v>
      </c>
    </row>
    <row r="1171" spans="1:56" ht="15.75" customHeight="1" x14ac:dyDescent="0.35">
      <c r="A1171" s="1" t="s">
        <v>5584</v>
      </c>
      <c r="B1171">
        <v>-0.21407204391085499</v>
      </c>
      <c r="C1171">
        <v>-0.14481053360382301</v>
      </c>
      <c r="D1171">
        <v>0.13416317172040301</v>
      </c>
      <c r="E1171">
        <v>0.23515313131219401</v>
      </c>
      <c r="F1171">
        <v>-4.7497525051246201E-2</v>
      </c>
      <c r="G1171">
        <v>0.285192739303819</v>
      </c>
      <c r="H1171">
        <v>0.149411020036371</v>
      </c>
      <c r="I1171">
        <v>-0.272638498268851</v>
      </c>
      <c r="J1171">
        <v>1.3421756638456499E-2</v>
      </c>
      <c r="K1171">
        <v>-0.221950929100069</v>
      </c>
      <c r="L1171">
        <v>-0.28636962740731498</v>
      </c>
      <c r="M1171">
        <v>-4.5048098495995302E-2</v>
      </c>
      <c r="N1171">
        <v>0.2465541733319</v>
      </c>
      <c r="O1171">
        <v>0.28954859179923698</v>
      </c>
      <c r="P1171">
        <v>6.8402381516177002E-2</v>
      </c>
      <c r="Q1171">
        <v>0.29737184884863399</v>
      </c>
      <c r="R1171">
        <v>0.36104983422250497</v>
      </c>
      <c r="S1171">
        <v>0.417960763956851</v>
      </c>
      <c r="T1171">
        <v>0.204574419868367</v>
      </c>
      <c r="U1171">
        <v>0.43389469088219901</v>
      </c>
      <c r="V1171" s="20">
        <v>2.8616934005023499E-2</v>
      </c>
      <c r="W1171" s="20">
        <v>-0.13498672459123001</v>
      </c>
      <c r="X1171" s="21">
        <v>0.225469248873987</v>
      </c>
      <c r="Y1171" s="20">
        <v>0.35436992723248001</v>
      </c>
      <c r="Z1171" s="20">
        <v>0.925309292694518</v>
      </c>
      <c r="AA1171" s="20">
        <v>0.462731135773849</v>
      </c>
      <c r="AB1171" s="21">
        <v>0.22010802017480999</v>
      </c>
      <c r="AC1171" s="20">
        <v>6.1358631552769103E-3</v>
      </c>
      <c r="AD1171" s="1" t="s">
        <v>5585</v>
      </c>
      <c r="AE1171" s="1" t="s">
        <v>5586</v>
      </c>
      <c r="AG1171" t="s">
        <v>5586</v>
      </c>
      <c r="AJ1171" s="33"/>
      <c r="AL1171" s="34"/>
      <c r="AN1171" s="34"/>
      <c r="AP1171" s="34"/>
      <c r="BA1171" s="1" t="s">
        <v>18</v>
      </c>
      <c r="BC1171" s="1" t="s">
        <v>18</v>
      </c>
      <c r="BD1171" s="1">
        <f>IF(AY1171="+",IF(AZ1171="+",IF(BA1171="+",7,6),IF(BA1171="+",5,4)),IF(AZ1171="+",IF(BA1171="+",3,2),IF(BA1171="+",1,0)))</f>
        <v>1</v>
      </c>
    </row>
    <row r="1172" spans="1:56" ht="15.75" customHeight="1" x14ac:dyDescent="0.35">
      <c r="A1172" s="1" t="s">
        <v>6651</v>
      </c>
      <c r="B1172">
        <v>-0.29864923103568403</v>
      </c>
      <c r="C1172">
        <v>0.22796466820616201</v>
      </c>
      <c r="D1172">
        <v>-0.13440467942999401</v>
      </c>
      <c r="E1172">
        <v>-0.108245243746109</v>
      </c>
      <c r="F1172">
        <v>-3.9954930393963903E-2</v>
      </c>
      <c r="G1172">
        <v>0.114334053865842</v>
      </c>
      <c r="H1172">
        <v>0.11999304178438</v>
      </c>
      <c r="I1172">
        <v>8.4544208366187298E-3</v>
      </c>
      <c r="J1172">
        <v>-0.18342485282464499</v>
      </c>
      <c r="K1172">
        <v>-0.34853113325070401</v>
      </c>
      <c r="L1172">
        <v>-0.33483579207791903</v>
      </c>
      <c r="M1172">
        <v>-0.29218489177078599</v>
      </c>
      <c r="N1172">
        <v>-5.80555799344738E-2</v>
      </c>
      <c r="O1172">
        <v>0.138841209714404</v>
      </c>
      <c r="P1172">
        <v>-0.13254271653583199</v>
      </c>
      <c r="Q1172">
        <v>4.5537435567680799E-2</v>
      </c>
      <c r="R1172">
        <v>0.20685117891045501</v>
      </c>
      <c r="S1172">
        <v>0.39277789758674297</v>
      </c>
      <c r="T1172">
        <v>0.17644873567260699</v>
      </c>
      <c r="U1172">
        <v>0.35581237087224798</v>
      </c>
      <c r="V1172" s="20">
        <v>5.0706646523219198E-2</v>
      </c>
      <c r="W1172" s="20">
        <v>-0.289744167481013</v>
      </c>
      <c r="X1172" s="21">
        <v>-1.5549127970552899E-3</v>
      </c>
      <c r="Y1172" s="20">
        <v>0.28297254576051301</v>
      </c>
      <c r="Z1172" s="20">
        <v>0.48947736005339099</v>
      </c>
      <c r="AA1172" s="20">
        <v>0.263803286709829</v>
      </c>
      <c r="AB1172" s="21">
        <v>0.66400170942235304</v>
      </c>
      <c r="AC1172" s="20">
        <v>1.5122659672941101E-3</v>
      </c>
      <c r="AD1172" s="1" t="s">
        <v>6652</v>
      </c>
      <c r="AE1172" s="1" t="s">
        <v>6653</v>
      </c>
      <c r="AG1172" t="s">
        <v>6653</v>
      </c>
      <c r="AJ1172" s="33"/>
      <c r="AL1172" s="34"/>
      <c r="AN1172" s="34"/>
      <c r="AP1172" s="34"/>
      <c r="BA1172" s="1" t="s">
        <v>18</v>
      </c>
      <c r="BC1172" s="1" t="s">
        <v>18</v>
      </c>
      <c r="BD1172" s="1">
        <f>IF(AY1172="+",IF(AZ1172="+",IF(BA1172="+",7,6),IF(BA1172="+",5,4)),IF(AZ1172="+",IF(BA1172="+",3,2),IF(BA1172="+",1,0)))</f>
        <v>1</v>
      </c>
    </row>
    <row r="1173" spans="1:56" ht="15.75" customHeight="1" x14ac:dyDescent="0.35">
      <c r="A1173" s="1" t="s">
        <v>1338</v>
      </c>
      <c r="B1173">
        <v>1.08468578231399E-2</v>
      </c>
      <c r="C1173">
        <v>-5.24367661615446E-3</v>
      </c>
      <c r="D1173">
        <v>-6.3798605631731606E-2</v>
      </c>
      <c r="E1173">
        <v>2.64884750513887E-2</v>
      </c>
      <c r="F1173">
        <v>-0.19763573172933899</v>
      </c>
      <c r="G1173">
        <v>-0.31658967823567602</v>
      </c>
      <c r="H1173">
        <v>-0.299821905583666</v>
      </c>
      <c r="I1173">
        <v>-0.240115089326498</v>
      </c>
      <c r="J1173">
        <v>-1.4978270842968801E-2</v>
      </c>
      <c r="K1173">
        <v>-3.5807090001691098E-2</v>
      </c>
      <c r="L1173">
        <v>0.119512385805295</v>
      </c>
      <c r="M1173">
        <v>7.7809698077490594E-2</v>
      </c>
      <c r="N1173">
        <v>-0.18681951562257701</v>
      </c>
      <c r="O1173">
        <v>-0.23185192305100799</v>
      </c>
      <c r="P1173">
        <v>-0.156823324707525</v>
      </c>
      <c r="Q1173">
        <v>-0.21560521039724401</v>
      </c>
      <c r="R1173">
        <v>-0.23433439899575101</v>
      </c>
      <c r="S1173">
        <v>-0.266986897626173</v>
      </c>
      <c r="T1173">
        <v>-0.215831322588243</v>
      </c>
      <c r="U1173">
        <v>-0.25222245510967101</v>
      </c>
      <c r="V1173" s="20">
        <v>-0.26354060121879502</v>
      </c>
      <c r="W1173" s="20">
        <v>3.6634180759531502E-2</v>
      </c>
      <c r="X1173" s="21">
        <v>-0.19777499344458899</v>
      </c>
      <c r="Y1173" s="20">
        <v>-0.24234376857995901</v>
      </c>
      <c r="Z1173" s="20">
        <v>7.3964688501542203E-3</v>
      </c>
      <c r="AA1173" s="20">
        <v>0.46973934927561101</v>
      </c>
      <c r="AB1173" s="21">
        <v>3.4828296112854101E-3</v>
      </c>
      <c r="AC1173" s="20">
        <v>8.6943513891173298E-3</v>
      </c>
      <c r="AD1173" s="1" t="s">
        <v>1339</v>
      </c>
      <c r="AE1173" s="1" t="s">
        <v>1340</v>
      </c>
      <c r="AG1173" t="s">
        <v>1340</v>
      </c>
      <c r="AH1173" t="s">
        <v>18</v>
      </c>
      <c r="AI1173" t="s">
        <v>18</v>
      </c>
      <c r="AJ1173" s="33"/>
      <c r="AL1173" s="34"/>
      <c r="AM1173" t="s">
        <v>18</v>
      </c>
      <c r="AN1173" s="34"/>
      <c r="AP1173" s="34" t="s">
        <v>18</v>
      </c>
      <c r="AW1173" t="s">
        <v>18</v>
      </c>
      <c r="AY1173" s="1" t="s">
        <v>18</v>
      </c>
      <c r="BA1173" s="1" t="s">
        <v>18</v>
      </c>
      <c r="BB1173" s="1" t="s">
        <v>18</v>
      </c>
      <c r="BD1173" s="1">
        <f>IF(AY1173="+",IF(AZ1173="+",IF(BA1173="+",7,6),IF(BA1173="+",5,4)),IF(AZ1173="+",IF(BA1173="+",3,2),IF(BA1173="+",1,0)))</f>
        <v>5</v>
      </c>
    </row>
    <row r="1174" spans="1:56" ht="15.75" customHeight="1" x14ac:dyDescent="0.35">
      <c r="A1174" s="1" t="s">
        <v>2148</v>
      </c>
      <c r="B1174">
        <v>-7.27989202422447E-2</v>
      </c>
      <c r="C1174">
        <v>4.2868738347563801E-2</v>
      </c>
      <c r="D1174">
        <v>-0.17200042379118899</v>
      </c>
      <c r="E1174">
        <v>0.45043784552030203</v>
      </c>
      <c r="F1174">
        <v>1.16200657845886</v>
      </c>
      <c r="G1174">
        <v>1.2039417250850699</v>
      </c>
      <c r="H1174">
        <v>0.94324373742134704</v>
      </c>
      <c r="I1174">
        <v>1.35209970996921</v>
      </c>
      <c r="J1174">
        <v>1.03726442651798</v>
      </c>
      <c r="K1174">
        <v>1.12914236893077</v>
      </c>
      <c r="L1174">
        <v>1.3060116255841101</v>
      </c>
      <c r="M1174">
        <v>0.44553361243262901</v>
      </c>
      <c r="N1174">
        <v>1.42493436708877</v>
      </c>
      <c r="O1174">
        <v>1.2229218759634599</v>
      </c>
      <c r="P1174">
        <v>1.19389752091051</v>
      </c>
      <c r="Q1174">
        <v>1.1405616694910301</v>
      </c>
      <c r="R1174">
        <v>0.55379496104757897</v>
      </c>
      <c r="S1174">
        <v>0.258926429125723</v>
      </c>
      <c r="T1174">
        <v>0.166606131569216</v>
      </c>
      <c r="U1174">
        <v>8.5967946157338798E-2</v>
      </c>
      <c r="V1174" s="20">
        <v>1.1653229377336201</v>
      </c>
      <c r="W1174" s="20">
        <v>0.97948800836637295</v>
      </c>
      <c r="X1174" s="21">
        <v>1.24557885836344</v>
      </c>
      <c r="Y1174" s="20">
        <v>0.26632386697496402</v>
      </c>
      <c r="Z1174" s="20">
        <v>1.14252588177723E-2</v>
      </c>
      <c r="AA1174" s="20">
        <v>3.9860240981800202E-2</v>
      </c>
      <c r="AB1174" s="21">
        <v>7.4999439801021698E-3</v>
      </c>
      <c r="AC1174" s="20">
        <v>3.9832412307547499E-2</v>
      </c>
      <c r="AD1174" s="1" t="s">
        <v>2149</v>
      </c>
      <c r="AE1174" s="1" t="s">
        <v>2150</v>
      </c>
      <c r="AG1174" t="s">
        <v>2150</v>
      </c>
      <c r="AJ1174" s="33"/>
      <c r="AL1174" s="34"/>
      <c r="AN1174" s="34"/>
      <c r="AP1174" s="34"/>
      <c r="AY1174" s="1" t="s">
        <v>18</v>
      </c>
      <c r="AZ1174" s="1" t="s">
        <v>18</v>
      </c>
      <c r="BA1174" s="1" t="s">
        <v>18</v>
      </c>
      <c r="BB1174" s="1" t="s">
        <v>18</v>
      </c>
      <c r="BD1174" s="1">
        <f>IF(AY1174="+",IF(AZ1174="+",IF(BA1174="+",7,6),IF(BA1174="+",5,4)),IF(AZ1174="+",IF(BA1174="+",3,2),IF(BA1174="+",1,0)))</f>
        <v>7</v>
      </c>
    </row>
    <row r="1175" spans="1:56" ht="15.75" customHeight="1" x14ac:dyDescent="0.35">
      <c r="A1175" s="1" t="s">
        <v>3845</v>
      </c>
      <c r="B1175">
        <v>2.0498738942235101E-2</v>
      </c>
      <c r="C1175">
        <v>0.106955153829507</v>
      </c>
      <c r="D1175">
        <v>-9.7757688298439893E-2</v>
      </c>
      <c r="E1175">
        <v>-7.9831980688477897E-2</v>
      </c>
      <c r="F1175">
        <v>-0.15950888812149699</v>
      </c>
      <c r="G1175">
        <v>-2.5440945729250899E-2</v>
      </c>
      <c r="H1175">
        <v>5.8738743474507797E-2</v>
      </c>
      <c r="I1175">
        <v>-8.7643485640484603E-2</v>
      </c>
      <c r="J1175">
        <v>-0.27364866920255099</v>
      </c>
      <c r="K1175">
        <v>-0.36511279091226301</v>
      </c>
      <c r="L1175">
        <v>-0.276106704941952</v>
      </c>
      <c r="M1175">
        <v>-0.19481475081236199</v>
      </c>
      <c r="N1175">
        <v>-0.12973678682262099</v>
      </c>
      <c r="O1175">
        <v>-0.15682077718061799</v>
      </c>
      <c r="P1175">
        <v>-0.14319001968487499</v>
      </c>
      <c r="Q1175">
        <v>-0.20978870346839801</v>
      </c>
      <c r="R1175">
        <v>0.123028789853459</v>
      </c>
      <c r="S1175">
        <v>0.105414839119694</v>
      </c>
      <c r="T1175">
        <v>0.14932985511045399</v>
      </c>
      <c r="U1175">
        <v>0.116477284133933</v>
      </c>
      <c r="V1175" s="20">
        <v>-5.3463644004181299E-2</v>
      </c>
      <c r="W1175" s="20">
        <v>-0.27742072896728198</v>
      </c>
      <c r="X1175" s="21">
        <v>-0.159884071789128</v>
      </c>
      <c r="Y1175" s="20">
        <v>0.123562692054385</v>
      </c>
      <c r="Z1175" s="20">
        <v>0.69030341514127702</v>
      </c>
      <c r="AA1175" s="20">
        <v>2.85864756474596E-2</v>
      </c>
      <c r="AB1175" s="21">
        <v>9.9936681554527396E-2</v>
      </c>
      <c r="AC1175" s="20">
        <v>3.4266365860228299E-3</v>
      </c>
      <c r="AD1175" s="1" t="s">
        <v>3846</v>
      </c>
      <c r="AE1175" s="1" t="s">
        <v>3847</v>
      </c>
      <c r="AG1175" t="s">
        <v>3847</v>
      </c>
      <c r="AJ1175" s="33"/>
      <c r="AL1175" s="34"/>
      <c r="AN1175" s="34"/>
      <c r="AP1175" s="34"/>
      <c r="AZ1175" s="1" t="s">
        <v>18</v>
      </c>
      <c r="BC1175" s="1" t="s">
        <v>18</v>
      </c>
      <c r="BD1175" s="1">
        <f>IF(AY1175="+",IF(AZ1175="+",IF(BA1175="+",7,6),IF(BA1175="+",5,4)),IF(AZ1175="+",IF(BA1175="+",3,2),IF(BA1175="+",1,0)))</f>
        <v>2</v>
      </c>
    </row>
    <row r="1176" spans="1:56" ht="15.75" customHeight="1" x14ac:dyDescent="0.35">
      <c r="A1176" s="1" t="s">
        <v>3286</v>
      </c>
      <c r="B1176">
        <v>9.0247369061716806E-2</v>
      </c>
      <c r="C1176">
        <v>-2.6706570682117299E-2</v>
      </c>
      <c r="D1176">
        <v>9.3440123362492994E-2</v>
      </c>
      <c r="E1176">
        <v>-8.1530072597081699E-2</v>
      </c>
      <c r="F1176">
        <v>0.20862797863115401</v>
      </c>
      <c r="G1176">
        <v>0.25147484034227702</v>
      </c>
      <c r="H1176">
        <v>0.29987693152935202</v>
      </c>
      <c r="I1176">
        <v>0.294706274383293</v>
      </c>
      <c r="J1176">
        <v>0.169106262496313</v>
      </c>
      <c r="K1176">
        <v>0.22275023383692699</v>
      </c>
      <c r="L1176">
        <v>0.174222209701343</v>
      </c>
      <c r="M1176">
        <v>7.5136793962056594E-2</v>
      </c>
      <c r="N1176">
        <v>0.34374528146947497</v>
      </c>
      <c r="O1176">
        <v>0.362168439796691</v>
      </c>
      <c r="P1176">
        <v>0.32357307966121901</v>
      </c>
      <c r="Q1176">
        <v>0.36296236435624202</v>
      </c>
      <c r="R1176">
        <v>0.19578673945900099</v>
      </c>
      <c r="S1176">
        <v>0.22928506215331201</v>
      </c>
      <c r="T1176">
        <v>0.13765269777983999</v>
      </c>
      <c r="U1176">
        <v>0.24101775736981401</v>
      </c>
      <c r="V1176" s="20">
        <v>0.26367150622151903</v>
      </c>
      <c r="W1176" s="20">
        <v>0.16030387499915999</v>
      </c>
      <c r="X1176" s="21">
        <v>0.34811229132090699</v>
      </c>
      <c r="Y1176" s="20">
        <v>0.20093556419049199</v>
      </c>
      <c r="Z1176" s="20">
        <v>3.0571418361774998E-2</v>
      </c>
      <c r="AA1176" s="20">
        <v>0.11220353238601299</v>
      </c>
      <c r="AB1176" s="21">
        <v>1.61878266435336E-2</v>
      </c>
      <c r="AC1176" s="20">
        <v>0.39660801098445198</v>
      </c>
      <c r="AD1176" s="1" t="s">
        <v>3287</v>
      </c>
      <c r="AE1176" s="1" t="s">
        <v>3288</v>
      </c>
      <c r="AG1176" t="s">
        <v>3288</v>
      </c>
      <c r="AJ1176" s="33"/>
      <c r="AL1176" s="34"/>
      <c r="AN1176" s="34"/>
      <c r="AP1176" s="34"/>
      <c r="AY1176" s="1" t="s">
        <v>18</v>
      </c>
      <c r="BB1176" s="1" t="s">
        <v>18</v>
      </c>
      <c r="BD1176" s="1">
        <f>IF(AY1176="+",IF(AZ1176="+",IF(BA1176="+",7,6),IF(BA1176="+",5,4)),IF(AZ1176="+",IF(BA1176="+",3,2),IF(BA1176="+",1,0)))</f>
        <v>4</v>
      </c>
    </row>
    <row r="1177" spans="1:56" ht="15.75" customHeight="1" x14ac:dyDescent="0.35">
      <c r="A1177" s="1" t="s">
        <v>3310</v>
      </c>
      <c r="B1177">
        <v>-0.22653464735244999</v>
      </c>
      <c r="C1177">
        <v>-0.119314269177341</v>
      </c>
      <c r="D1177">
        <v>0.19723469988506101</v>
      </c>
      <c r="E1177">
        <v>0.17002006155645799</v>
      </c>
      <c r="F1177">
        <v>0.24564210395432601</v>
      </c>
      <c r="G1177">
        <v>0.43905189382792198</v>
      </c>
      <c r="H1177">
        <v>0.20056549863377801</v>
      </c>
      <c r="I1177">
        <v>0.61083947790339399</v>
      </c>
      <c r="J1177">
        <v>0.48146147415898199</v>
      </c>
      <c r="K1177">
        <v>0.56178465699027902</v>
      </c>
      <c r="L1177">
        <v>0.61706506505629899</v>
      </c>
      <c r="M1177">
        <v>0.28576035871436201</v>
      </c>
      <c r="N1177">
        <v>0.58661886228237703</v>
      </c>
      <c r="O1177">
        <v>0.52959473324759299</v>
      </c>
      <c r="P1177">
        <v>6.6682708150254399E-2</v>
      </c>
      <c r="Q1177">
        <v>0.44619309895512699</v>
      </c>
      <c r="R1177">
        <v>0.13992521691727799</v>
      </c>
      <c r="S1177">
        <v>4.7617736577937997E-2</v>
      </c>
      <c r="T1177">
        <v>-0.43062664081396401</v>
      </c>
      <c r="U1177">
        <v>-9.0774533535876695E-2</v>
      </c>
      <c r="V1177" s="20">
        <v>0.37402474357985499</v>
      </c>
      <c r="W1177" s="20">
        <v>0.48651788872998097</v>
      </c>
      <c r="X1177" s="21">
        <v>0.40727235065883799</v>
      </c>
      <c r="Y1177" s="20">
        <v>-8.3464555213656005E-2</v>
      </c>
      <c r="Z1177" s="20">
        <v>0.110794826242874</v>
      </c>
      <c r="AA1177" s="20">
        <v>4.76449964027751E-2</v>
      </c>
      <c r="AB1177" s="21">
        <v>9.5663793528809896E-2</v>
      </c>
      <c r="AC1177" s="20">
        <v>2.3490957131774001E-2</v>
      </c>
      <c r="AD1177" s="1" t="s">
        <v>3311</v>
      </c>
      <c r="AE1177" s="1" t="s">
        <v>3312</v>
      </c>
      <c r="AG1177" t="s">
        <v>3312</v>
      </c>
      <c r="AJ1177" s="33"/>
      <c r="AL1177" s="34"/>
      <c r="AN1177" s="34"/>
      <c r="AP1177" s="34"/>
      <c r="AZ1177" s="1" t="s">
        <v>18</v>
      </c>
      <c r="BC1177" s="1" t="s">
        <v>18</v>
      </c>
      <c r="BD1177" s="1">
        <f>IF(AY1177="+",IF(AZ1177="+",IF(BA1177="+",7,6),IF(BA1177="+",5,4)),IF(AZ1177="+",IF(BA1177="+",3,2),IF(BA1177="+",1,0)))</f>
        <v>2</v>
      </c>
    </row>
    <row r="1178" spans="1:56" ht="15.75" customHeight="1" x14ac:dyDescent="0.35">
      <c r="A1178" s="1" t="s">
        <v>3313</v>
      </c>
      <c r="B1178">
        <v>0.103992740951192</v>
      </c>
      <c r="C1178">
        <v>-0.27417212522200701</v>
      </c>
      <c r="D1178">
        <v>0.36842687704989702</v>
      </c>
      <c r="E1178">
        <v>-0.19635692427611201</v>
      </c>
      <c r="F1178">
        <v>0.79577620233242097</v>
      </c>
      <c r="G1178">
        <v>0.70600963048736998</v>
      </c>
      <c r="H1178">
        <v>0.68237356040585395</v>
      </c>
      <c r="I1178">
        <v>0.50456441915442396</v>
      </c>
      <c r="J1178">
        <v>0.943385331864941</v>
      </c>
      <c r="K1178">
        <v>1.2658706151872601</v>
      </c>
      <c r="L1178">
        <v>1.07106920524517</v>
      </c>
      <c r="M1178">
        <v>1.41830187996949</v>
      </c>
      <c r="N1178">
        <v>0.79412743475492498</v>
      </c>
      <c r="O1178">
        <v>0.71383182597120798</v>
      </c>
      <c r="P1178">
        <v>0.74748074681045096</v>
      </c>
      <c r="Q1178">
        <v>0.78396650875543905</v>
      </c>
      <c r="R1178">
        <v>-0.29586607918610902</v>
      </c>
      <c r="S1178">
        <v>-0.368983671122941</v>
      </c>
      <c r="T1178">
        <v>-0.54034609646002296</v>
      </c>
      <c r="U1178">
        <v>-0.35126163689192802</v>
      </c>
      <c r="V1178" s="20">
        <v>0.67218095309501702</v>
      </c>
      <c r="W1178" s="20">
        <v>1.17465675806671</v>
      </c>
      <c r="X1178" s="21">
        <v>0.75985162907300596</v>
      </c>
      <c r="Y1178" s="20">
        <v>-0.38911437091524997</v>
      </c>
      <c r="Z1178" s="20">
        <v>5.2928493597282002E-2</v>
      </c>
      <c r="AA1178" s="20">
        <v>1.0593313437944901E-2</v>
      </c>
      <c r="AB1178" s="21">
        <v>4.02135822037697E-2</v>
      </c>
      <c r="AC1178" s="20">
        <v>9.3510009114496897E-4</v>
      </c>
      <c r="AD1178" s="1" t="s">
        <v>3314</v>
      </c>
      <c r="AE1178" s="1" t="s">
        <v>3315</v>
      </c>
      <c r="AG1178" t="s">
        <v>3315</v>
      </c>
      <c r="AJ1178" s="33"/>
      <c r="AL1178" s="34"/>
      <c r="AN1178" s="34"/>
      <c r="AP1178" s="34"/>
      <c r="AY1178" s="1"/>
      <c r="AZ1178" s="1" t="s">
        <v>18</v>
      </c>
      <c r="BA1178" s="1" t="s">
        <v>18</v>
      </c>
      <c r="BB1178" s="1"/>
      <c r="BC1178" s="1" t="s">
        <v>18</v>
      </c>
      <c r="BD1178" s="1">
        <f>IF(AY1178="+",IF(AZ1178="+",IF(BA1178="+",7,6),IF(BA1178="+",5,4)),IF(AZ1178="+",IF(BA1178="+",3,2),IF(BA1178="+",1,0)))</f>
        <v>3</v>
      </c>
    </row>
    <row r="1179" spans="1:56" ht="15.75" customHeight="1" x14ac:dyDescent="0.35">
      <c r="A1179" s="1" t="s">
        <v>3316</v>
      </c>
      <c r="B1179">
        <v>-0.13081851411922699</v>
      </c>
      <c r="C1179">
        <v>-4.49025332142143E-2</v>
      </c>
      <c r="D1179">
        <v>0.13953269722093301</v>
      </c>
      <c r="E1179">
        <v>9.2363048936716194E-2</v>
      </c>
      <c r="F1179">
        <v>0.28331915954981601</v>
      </c>
      <c r="G1179">
        <v>0.42070432868226398</v>
      </c>
      <c r="H1179">
        <v>0.23178081750186899</v>
      </c>
      <c r="I1179">
        <v>0.559620047684255</v>
      </c>
      <c r="J1179">
        <v>0.45534368853518198</v>
      </c>
      <c r="K1179">
        <v>0.58806768927473596</v>
      </c>
      <c r="L1179">
        <v>0.86177767585270504</v>
      </c>
      <c r="M1179">
        <v>0.44751285813178998</v>
      </c>
      <c r="N1179">
        <v>0.66679230611293305</v>
      </c>
      <c r="O1179">
        <v>0.55108512834461598</v>
      </c>
      <c r="P1179">
        <v>0.19829885482156201</v>
      </c>
      <c r="Q1179">
        <v>0.56167481324218804</v>
      </c>
      <c r="R1179">
        <v>0.12987824155400601</v>
      </c>
      <c r="S1179">
        <v>-2.4450934483168301E-2</v>
      </c>
      <c r="T1179">
        <v>-0.35695275845602498</v>
      </c>
      <c r="U1179">
        <v>-6.3888750037627007E-2</v>
      </c>
      <c r="V1179" s="20">
        <v>0.37385608835455097</v>
      </c>
      <c r="W1179" s="20">
        <v>0.58817547794860303</v>
      </c>
      <c r="X1179" s="21">
        <v>0.49446277563032498</v>
      </c>
      <c r="Y1179" s="20">
        <v>-7.8853550355703697E-2</v>
      </c>
      <c r="Z1179" s="20">
        <v>4.4502319235646702E-2</v>
      </c>
      <c r="AA1179" s="20">
        <v>2.4418873036364398E-2</v>
      </c>
      <c r="AB1179" s="21">
        <v>3.2850793165897903E-2</v>
      </c>
      <c r="AC1179" s="20">
        <v>8.8245402712373699E-3</v>
      </c>
      <c r="AD1179" s="1" t="s">
        <v>3317</v>
      </c>
      <c r="AE1179" s="1" t="s">
        <v>3318</v>
      </c>
      <c r="AG1179" t="s">
        <v>3318</v>
      </c>
      <c r="AJ1179" s="33"/>
      <c r="AL1179" s="34"/>
      <c r="AN1179" s="34"/>
      <c r="AP1179" s="34"/>
      <c r="AY1179" s="1" t="s">
        <v>18</v>
      </c>
      <c r="AZ1179" s="1" t="s">
        <v>18</v>
      </c>
      <c r="BC1179" s="1" t="s">
        <v>18</v>
      </c>
      <c r="BD1179" s="1">
        <f>IF(AY1179="+",IF(AZ1179="+",IF(BA1179="+",7,6),IF(BA1179="+",5,4)),IF(AZ1179="+",IF(BA1179="+",3,2),IF(BA1179="+",1,0)))</f>
        <v>6</v>
      </c>
    </row>
    <row r="1180" spans="1:56" ht="15.75" customHeight="1" x14ac:dyDescent="0.35">
      <c r="A1180" s="1" t="s">
        <v>7090</v>
      </c>
      <c r="B1180">
        <v>0.254515012344321</v>
      </c>
      <c r="C1180">
        <v>-6.0198675650467798E-2</v>
      </c>
      <c r="D1180">
        <v>1.05427204076457E-2</v>
      </c>
      <c r="E1180">
        <v>-0.28303815112702202</v>
      </c>
      <c r="F1180">
        <v>0.29878673226420599</v>
      </c>
      <c r="G1180">
        <v>0.29008777486693399</v>
      </c>
      <c r="H1180">
        <v>0.32413090968921598</v>
      </c>
      <c r="I1180">
        <v>0.20185832686799199</v>
      </c>
      <c r="J1180">
        <v>-0.185708881925224</v>
      </c>
      <c r="K1180">
        <v>-0.196281722351691</v>
      </c>
      <c r="L1180">
        <v>-0.27556578828401401</v>
      </c>
      <c r="M1180">
        <v>-0.19328356023957899</v>
      </c>
      <c r="N1180">
        <v>3.7512100676811197E-2</v>
      </c>
      <c r="O1180">
        <v>0.20699545933392099</v>
      </c>
      <c r="P1180">
        <v>0.25030390472589098</v>
      </c>
      <c r="Q1180">
        <v>0.17990702610773801</v>
      </c>
      <c r="R1180">
        <v>0.244070960702165</v>
      </c>
      <c r="S1180">
        <v>0.43413469349052303</v>
      </c>
      <c r="T1180">
        <v>0.46563913314490002</v>
      </c>
      <c r="U1180">
        <v>0.40577039849457502</v>
      </c>
      <c r="V1180" s="20">
        <v>0.27871593592208699</v>
      </c>
      <c r="W1180" s="20">
        <v>-0.21270998820012699</v>
      </c>
      <c r="X1180" s="21">
        <v>0.16867962271108999</v>
      </c>
      <c r="Y1180" s="20">
        <v>0.38740379645804102</v>
      </c>
      <c r="Z1180" s="20">
        <v>0.160705690696439</v>
      </c>
      <c r="AA1180" s="20">
        <v>0.29902119183370102</v>
      </c>
      <c r="AB1180" s="21">
        <v>0.29150395540504498</v>
      </c>
      <c r="AC1180" s="20">
        <v>1.9188356345640799E-3</v>
      </c>
      <c r="AD1180" s="1" t="s">
        <v>7091</v>
      </c>
      <c r="AE1180" s="1" t="s">
        <v>7092</v>
      </c>
      <c r="AG1180" t="s">
        <v>7092</v>
      </c>
      <c r="AJ1180" s="33"/>
      <c r="AL1180" s="34" t="s">
        <v>18</v>
      </c>
      <c r="AN1180" s="34"/>
      <c r="AP1180" s="34" t="s">
        <v>18</v>
      </c>
      <c r="BA1180" s="1" t="s">
        <v>18</v>
      </c>
      <c r="BC1180" s="1" t="s">
        <v>18</v>
      </c>
      <c r="BD1180" s="1">
        <f>IF(AY1180="+",IF(AZ1180="+",IF(BA1180="+",7,6),IF(BA1180="+",5,4)),IF(AZ1180="+",IF(BA1180="+",3,2),IF(BA1180="+",1,0)))</f>
        <v>1</v>
      </c>
    </row>
    <row r="1181" spans="1:56" ht="15.75" customHeight="1" x14ac:dyDescent="0.35">
      <c r="A1181" s="1" t="s">
        <v>9564</v>
      </c>
      <c r="B1181">
        <v>-0.165439512884274</v>
      </c>
      <c r="C1181">
        <v>-3.5718553722695001E-2</v>
      </c>
      <c r="D1181">
        <v>8.1088250342008394E-2</v>
      </c>
      <c r="E1181">
        <v>0.160460220150871</v>
      </c>
      <c r="F1181">
        <v>0.59417085730723496</v>
      </c>
      <c r="G1181">
        <v>0.61264476741725604</v>
      </c>
      <c r="H1181">
        <v>0.44652133644888398</v>
      </c>
      <c r="I1181">
        <v>0.51750282938970105</v>
      </c>
      <c r="J1181">
        <v>3.9466611489449903E-2</v>
      </c>
      <c r="K1181">
        <v>0.116360657278834</v>
      </c>
      <c r="L1181">
        <v>-0.14056308005182999</v>
      </c>
      <c r="M1181">
        <v>-0.19544940424711901</v>
      </c>
      <c r="N1181">
        <v>0.37645911166105001</v>
      </c>
      <c r="O1181">
        <v>0.54642751226414099</v>
      </c>
      <c r="P1181">
        <v>0.35825484817124298</v>
      </c>
      <c r="Q1181">
        <v>0.54290036430685995</v>
      </c>
      <c r="R1181">
        <v>0.399591127444759</v>
      </c>
      <c r="S1181">
        <v>0.58526591810361805</v>
      </c>
      <c r="T1181">
        <v>0.37992604392705598</v>
      </c>
      <c r="U1181">
        <v>0.58212913246766995</v>
      </c>
      <c r="V1181" s="20">
        <v>0.54270994764076896</v>
      </c>
      <c r="W1181" s="20">
        <v>-4.5046303882666297E-2</v>
      </c>
      <c r="X1181" s="21">
        <v>0.45601045910082399</v>
      </c>
      <c r="Y1181" s="20">
        <v>0.48672805548577602</v>
      </c>
      <c r="Z1181" s="20">
        <v>1.50876981813332E-2</v>
      </c>
      <c r="AA1181" s="20">
        <v>0.70965451877132601</v>
      </c>
      <c r="AB1181" s="21">
        <v>1.37029487312103E-2</v>
      </c>
      <c r="AC1181" s="20">
        <v>5.1790736810008696E-3</v>
      </c>
      <c r="AD1181" s="1" t="s">
        <v>9565</v>
      </c>
      <c r="AE1181" s="1" t="s">
        <v>9566</v>
      </c>
      <c r="AG1181" t="s">
        <v>9566</v>
      </c>
      <c r="AJ1181" s="33"/>
      <c r="AL1181" s="34"/>
      <c r="AN1181" s="34"/>
      <c r="AP1181" s="34"/>
      <c r="AY1181" s="1" t="s">
        <v>18</v>
      </c>
      <c r="BA1181" s="1" t="s">
        <v>18</v>
      </c>
      <c r="BB1181" s="1" t="s">
        <v>18</v>
      </c>
      <c r="BD1181" s="1">
        <f>IF(AY1181="+",IF(AZ1181="+",IF(BA1181="+",7,6),IF(BA1181="+",5,4)),IF(AZ1181="+",IF(BA1181="+",3,2),IF(BA1181="+",1,0)))</f>
        <v>5</v>
      </c>
    </row>
    <row r="1182" spans="1:56" ht="15.75" customHeight="1" x14ac:dyDescent="0.35">
      <c r="A1182" s="1" t="s">
        <v>15186</v>
      </c>
      <c r="B1182">
        <v>-6.4178532399542798E-3</v>
      </c>
      <c r="C1182">
        <v>3.8608140259499102E-2</v>
      </c>
      <c r="D1182">
        <v>-4.6379266815419699E-2</v>
      </c>
      <c r="E1182">
        <v>-3.8909353139203802E-2</v>
      </c>
      <c r="F1182">
        <v>-0.31369745683226102</v>
      </c>
      <c r="G1182">
        <v>-0.16626429088168601</v>
      </c>
      <c r="H1182">
        <v>-0.11023036749006</v>
      </c>
      <c r="I1182">
        <v>-0.27949555250481301</v>
      </c>
      <c r="J1182">
        <v>-0.198727448865266</v>
      </c>
      <c r="K1182">
        <v>-0.33895852851062602</v>
      </c>
      <c r="L1182">
        <v>-0.23950658369546099</v>
      </c>
      <c r="M1182">
        <v>-0.18382319487062199</v>
      </c>
      <c r="N1182">
        <v>-0.26184254734192702</v>
      </c>
      <c r="O1182">
        <v>-0.14947933243474701</v>
      </c>
      <c r="P1182">
        <v>-0.28418446895180599</v>
      </c>
      <c r="Q1182">
        <v>-0.155547000418855</v>
      </c>
      <c r="R1182">
        <v>-5.36358535693345E-2</v>
      </c>
      <c r="S1182">
        <v>7.2406751036619296E-2</v>
      </c>
      <c r="T1182">
        <v>-2.59915546284613E-2</v>
      </c>
      <c r="U1182">
        <v>9.7824538555229906E-2</v>
      </c>
      <c r="V1182" s="20">
        <v>-0.217421916927205</v>
      </c>
      <c r="W1182" s="20">
        <v>-0.24025393898549399</v>
      </c>
      <c r="X1182" s="21">
        <v>-0.212763337286834</v>
      </c>
      <c r="Y1182" s="20">
        <v>2.2650970348513301E-2</v>
      </c>
      <c r="Z1182" s="20">
        <v>6.1065994979839097E-2</v>
      </c>
      <c r="AA1182" s="20">
        <v>2.0380236163955599E-2</v>
      </c>
      <c r="AB1182" s="21">
        <v>1.99275214649343E-2</v>
      </c>
      <c r="AC1182" s="20">
        <v>6.4933481290208499E-3</v>
      </c>
      <c r="AD1182" s="1" t="s">
        <v>15187</v>
      </c>
      <c r="AE1182" s="1" t="s">
        <v>15188</v>
      </c>
      <c r="AG1182" t="s">
        <v>15188</v>
      </c>
      <c r="AJ1182" s="33"/>
      <c r="AL1182" s="34"/>
      <c r="AN1182" s="34"/>
      <c r="AP1182" s="34"/>
      <c r="AZ1182" s="1" t="s">
        <v>18</v>
      </c>
      <c r="BC1182" s="1" t="s">
        <v>18</v>
      </c>
      <c r="BD1182" s="1">
        <f>IF(AY1182="+",IF(AZ1182="+",IF(BA1182="+",7,6),IF(BA1182="+",5,4)),IF(AZ1182="+",IF(BA1182="+",3,2),IF(BA1182="+",1,0)))</f>
        <v>2</v>
      </c>
    </row>
    <row r="1183" spans="1:56" ht="15.75" customHeight="1" x14ac:dyDescent="0.35">
      <c r="A1183" s="1" t="s">
        <v>5079</v>
      </c>
      <c r="B1183">
        <v>0.18337354269297401</v>
      </c>
      <c r="C1183">
        <v>-0.245478041642436</v>
      </c>
      <c r="D1183">
        <v>-0.122472564058628</v>
      </c>
      <c r="E1183">
        <v>-0.116097748452387</v>
      </c>
      <c r="F1183">
        <v>-0.307980576775508</v>
      </c>
      <c r="G1183">
        <v>-0.24581644386530499</v>
      </c>
      <c r="H1183">
        <v>-8.4640880062991294E-2</v>
      </c>
      <c r="I1183">
        <v>-0.43007155688309701</v>
      </c>
      <c r="J1183">
        <v>-1.1103131352673199</v>
      </c>
      <c r="K1183">
        <v>-1.0558469964369599</v>
      </c>
      <c r="L1183">
        <v>-0.86010951251849099</v>
      </c>
      <c r="M1183">
        <v>-0.55675041795265301</v>
      </c>
      <c r="N1183">
        <v>-0.68259207974301395</v>
      </c>
      <c r="O1183">
        <v>-0.39279478734422102</v>
      </c>
      <c r="P1183">
        <v>-0.45650480548876399</v>
      </c>
      <c r="Q1183">
        <v>-0.27360964214247602</v>
      </c>
      <c r="R1183">
        <v>-2.9008842054838901E-2</v>
      </c>
      <c r="S1183">
        <v>0.360688148203546</v>
      </c>
      <c r="T1183">
        <v>0.38243986488070802</v>
      </c>
      <c r="U1183">
        <v>0.56482319466025199</v>
      </c>
      <c r="V1183" s="20">
        <v>-0.26712736439672502</v>
      </c>
      <c r="W1183" s="20">
        <v>-0.89575501554385895</v>
      </c>
      <c r="X1183" s="21">
        <v>-0.45137532867961899</v>
      </c>
      <c r="Y1183" s="20">
        <v>0.31973559142241698</v>
      </c>
      <c r="Z1183" s="20">
        <v>0.27973037435147702</v>
      </c>
      <c r="AA1183" s="20">
        <v>1.8114122397098201E-2</v>
      </c>
      <c r="AB1183" s="21">
        <v>6.1512787005912499E-2</v>
      </c>
      <c r="AC1183" s="20">
        <v>2.36775654813002E-3</v>
      </c>
      <c r="AD1183" s="1" t="s">
        <v>5080</v>
      </c>
      <c r="AE1183" s="1" t="s">
        <v>5081</v>
      </c>
      <c r="AG1183" t="s">
        <v>5081</v>
      </c>
      <c r="AJ1183" s="33"/>
      <c r="AL1183" s="34"/>
      <c r="AN1183" s="34"/>
      <c r="AP1183" s="34"/>
      <c r="AZ1183" s="1" t="s">
        <v>18</v>
      </c>
      <c r="BA1183" s="1" t="s">
        <v>18</v>
      </c>
      <c r="BC1183" s="1" t="s">
        <v>18</v>
      </c>
      <c r="BD1183" s="1">
        <f>IF(AY1183="+",IF(AZ1183="+",IF(BA1183="+",7,6),IF(BA1183="+",5,4)),IF(AZ1183="+",IF(BA1183="+",3,2),IF(BA1183="+",1,0)))</f>
        <v>3</v>
      </c>
    </row>
    <row r="1184" spans="1:56" ht="15.75" customHeight="1" x14ac:dyDescent="0.35">
      <c r="A1184" s="1" t="s">
        <v>4593</v>
      </c>
      <c r="B1184">
        <v>0.51141323479421796</v>
      </c>
      <c r="C1184">
        <v>-0.90497648810987597</v>
      </c>
      <c r="D1184">
        <v>-0.43795060803957703</v>
      </c>
      <c r="E1184">
        <v>-0.60943527286688703</v>
      </c>
      <c r="F1184">
        <v>-0.38709207495133502</v>
      </c>
      <c r="G1184">
        <v>-1.0751576898613699</v>
      </c>
      <c r="H1184">
        <v>-0.422544208714209</v>
      </c>
      <c r="I1184">
        <v>-1.0354346489063599</v>
      </c>
      <c r="J1184">
        <v>-2.5700273214943401</v>
      </c>
      <c r="K1184">
        <v>-1.76135288172684</v>
      </c>
      <c r="L1184">
        <v>-1.8559852726042601</v>
      </c>
      <c r="M1184">
        <v>-2.1421164164833599</v>
      </c>
      <c r="N1184">
        <v>-1.9875016414133</v>
      </c>
      <c r="O1184">
        <v>-1.46312468628279</v>
      </c>
      <c r="P1184">
        <v>-1.2172767243259</v>
      </c>
      <c r="Q1184">
        <v>-1.1132391581402299</v>
      </c>
      <c r="R1184">
        <v>-0.56796858218695101</v>
      </c>
      <c r="S1184">
        <v>0.38209303097560299</v>
      </c>
      <c r="T1184">
        <v>0.71067359436058197</v>
      </c>
      <c r="U1184">
        <v>0.73567188441946596</v>
      </c>
      <c r="V1184" s="20">
        <v>-0.73005715560832096</v>
      </c>
      <c r="W1184" s="20">
        <v>-2.0823704730772001</v>
      </c>
      <c r="X1184" s="21">
        <v>-1.4452855525405499</v>
      </c>
      <c r="Y1184" s="20">
        <v>0.31511748189217498</v>
      </c>
      <c r="Z1184" s="20">
        <v>0.50243876743879601</v>
      </c>
      <c r="AA1184" s="20">
        <v>2.8378252647308502E-2</v>
      </c>
      <c r="AB1184" s="21">
        <v>7.15026368257696E-2</v>
      </c>
      <c r="AC1184" s="20">
        <v>4.3561623829647504E-3</v>
      </c>
      <c r="AD1184" s="1" t="s">
        <v>4594</v>
      </c>
      <c r="AE1184" s="1" t="s">
        <v>4595</v>
      </c>
      <c r="AG1184" t="s">
        <v>4595</v>
      </c>
      <c r="AJ1184" s="33"/>
      <c r="AL1184" s="34"/>
      <c r="AN1184" s="34"/>
      <c r="AP1184" s="34"/>
      <c r="AZ1184" s="1" t="s">
        <v>18</v>
      </c>
      <c r="BA1184" s="1" t="s">
        <v>18</v>
      </c>
      <c r="BC1184" s="1" t="s">
        <v>18</v>
      </c>
      <c r="BD1184" s="1">
        <f>IF(AY1184="+",IF(AZ1184="+",IF(BA1184="+",7,6),IF(BA1184="+",5,4)),IF(AZ1184="+",IF(BA1184="+",3,2),IF(BA1184="+",1,0)))</f>
        <v>3</v>
      </c>
    </row>
    <row r="1185" spans="1:56" ht="15.75" customHeight="1" x14ac:dyDescent="0.35">
      <c r="A1185" s="1" t="s">
        <v>6973</v>
      </c>
      <c r="B1185">
        <v>0.18048984893102099</v>
      </c>
      <c r="C1185">
        <v>-0.15952117523883699</v>
      </c>
      <c r="D1185">
        <v>6.8045028210804201E-2</v>
      </c>
      <c r="E1185">
        <v>-0.51461986544979199</v>
      </c>
      <c r="F1185">
        <v>-0.36085926556151099</v>
      </c>
      <c r="G1185">
        <v>-0.75561016644178003</v>
      </c>
      <c r="H1185">
        <v>-0.57664772354556204</v>
      </c>
      <c r="I1185">
        <v>-0.61208978994347196</v>
      </c>
      <c r="J1185">
        <v>-0.51602858225269199</v>
      </c>
      <c r="K1185">
        <v>-0.39579171274170399</v>
      </c>
      <c r="L1185">
        <v>-0.72102775097126803</v>
      </c>
      <c r="M1185">
        <v>-0.461981099738839</v>
      </c>
      <c r="N1185">
        <v>-0.94658112537222105</v>
      </c>
      <c r="O1185">
        <v>-0.64801504856630099</v>
      </c>
      <c r="P1185">
        <v>-0.61964613688286796</v>
      </c>
      <c r="Q1185">
        <v>-0.683011879744027</v>
      </c>
      <c r="R1185">
        <v>-0.55265592253889695</v>
      </c>
      <c r="S1185">
        <v>-0.12764018564760601</v>
      </c>
      <c r="T1185">
        <v>-0.106411010254453</v>
      </c>
      <c r="U1185">
        <v>-0.106006546445379</v>
      </c>
      <c r="V1185" s="20">
        <v>-0.57630173637308102</v>
      </c>
      <c r="W1185" s="20">
        <v>-0.52370728642612596</v>
      </c>
      <c r="X1185" s="21">
        <v>-0.72431354764135403</v>
      </c>
      <c r="Y1185" s="20">
        <v>-0.22317841622158299</v>
      </c>
      <c r="Z1185" s="20">
        <v>0.12093024732673301</v>
      </c>
      <c r="AA1185" s="20">
        <v>0.149175290624419</v>
      </c>
      <c r="AB1185" s="21">
        <v>5.21212978219429E-2</v>
      </c>
      <c r="AC1185" s="20">
        <v>0.101437067417134</v>
      </c>
      <c r="AD1185" s="1" t="s">
        <v>6974</v>
      </c>
      <c r="AE1185" s="1" t="s">
        <v>6975</v>
      </c>
      <c r="AG1185" t="s">
        <v>6975</v>
      </c>
      <c r="AJ1185" s="33"/>
      <c r="AL1185" s="34"/>
      <c r="AN1185" s="34"/>
      <c r="AP1185" s="34"/>
      <c r="BC1185" s="1" t="s">
        <v>18</v>
      </c>
      <c r="BD1185" s="1">
        <f>IF(AY1185="+",IF(AZ1185="+",IF(BA1185="+",7,6),IF(BA1185="+",5,4)),IF(AZ1185="+",IF(BA1185="+",3,2),IF(BA1185="+",1,0)))</f>
        <v>0</v>
      </c>
    </row>
    <row r="1186" spans="1:56" ht="15.75" customHeight="1" x14ac:dyDescent="0.35">
      <c r="A1186" s="1" t="s">
        <v>8618</v>
      </c>
      <c r="B1186">
        <v>0.20587162388039501</v>
      </c>
      <c r="C1186">
        <v>-0.53599339400868795</v>
      </c>
      <c r="D1186">
        <v>0.17197282049809601</v>
      </c>
      <c r="E1186">
        <v>0.124184386740056</v>
      </c>
      <c r="F1186">
        <v>0.17592101528790599</v>
      </c>
      <c r="G1186">
        <v>0.20215226011269399</v>
      </c>
      <c r="H1186">
        <v>7.6887227988915396E-2</v>
      </c>
      <c r="I1186">
        <v>-3.5606297252259403E-2</v>
      </c>
      <c r="J1186">
        <v>7.9596843212114202E-2</v>
      </c>
      <c r="K1186">
        <v>0.350958734072017</v>
      </c>
      <c r="L1186">
        <v>0.307340425372718</v>
      </c>
      <c r="M1186">
        <v>9.9619682877584298E-2</v>
      </c>
      <c r="N1186">
        <v>-8.6754671337199094E-2</v>
      </c>
      <c r="O1186">
        <v>3.7493764385139003E-2</v>
      </c>
      <c r="P1186">
        <v>-0.16560331960878899</v>
      </c>
      <c r="Q1186">
        <v>-3.77513111262631E-2</v>
      </c>
      <c r="R1186">
        <v>-0.30160666026273802</v>
      </c>
      <c r="S1186">
        <v>-0.144028825046528</v>
      </c>
      <c r="T1186">
        <v>-0.41242958676062302</v>
      </c>
      <c r="U1186">
        <v>-0.286182708983032</v>
      </c>
      <c r="V1186" s="20">
        <v>0.104838551534314</v>
      </c>
      <c r="W1186" s="20">
        <v>0.209378921383608</v>
      </c>
      <c r="X1186" s="21">
        <v>-6.3153884421777995E-2</v>
      </c>
      <c r="Y1186" s="20">
        <v>-0.28606194526322998</v>
      </c>
      <c r="Z1186" s="20">
        <v>0.70226265529478604</v>
      </c>
      <c r="AA1186" s="20">
        <v>0.44542048497264403</v>
      </c>
      <c r="AB1186" s="21">
        <v>0.83929658292703002</v>
      </c>
      <c r="AC1186" s="20">
        <v>5.5978624377193602E-3</v>
      </c>
      <c r="AD1186" s="1" t="s">
        <v>8619</v>
      </c>
      <c r="AE1186" s="1" t="s">
        <v>8620</v>
      </c>
      <c r="AG1186" t="s">
        <v>8620</v>
      </c>
      <c r="AJ1186" s="33"/>
      <c r="AL1186" s="34"/>
      <c r="AN1186" s="34"/>
      <c r="AP1186" s="34"/>
      <c r="BA1186" s="1" t="s">
        <v>18</v>
      </c>
      <c r="BC1186" s="1" t="s">
        <v>18</v>
      </c>
      <c r="BD1186" s="1">
        <f>IF(AY1186="+",IF(AZ1186="+",IF(BA1186="+",7,6),IF(BA1186="+",5,4)),IF(AZ1186="+",IF(BA1186="+",3,2),IF(BA1186="+",1,0)))</f>
        <v>1</v>
      </c>
    </row>
    <row r="1187" spans="1:56" ht="15.75" customHeight="1" x14ac:dyDescent="0.35">
      <c r="A1187" s="1" t="s">
        <v>1404</v>
      </c>
      <c r="B1187">
        <v>-0.14211264610670099</v>
      </c>
      <c r="C1187">
        <v>2.15027500186642E-2</v>
      </c>
      <c r="D1187">
        <v>-3.3769496284075599E-2</v>
      </c>
      <c r="E1187">
        <v>0.200613639280984</v>
      </c>
      <c r="F1187">
        <v>0.100007628731243</v>
      </c>
      <c r="G1187">
        <v>0.257425677403334</v>
      </c>
      <c r="H1187">
        <v>0.107674412862173</v>
      </c>
      <c r="I1187">
        <v>9.4256163477715496E-2</v>
      </c>
      <c r="J1187">
        <v>0.24026100246193399</v>
      </c>
      <c r="K1187">
        <v>0.11046214342362901</v>
      </c>
      <c r="L1187">
        <v>0.117152750344618</v>
      </c>
      <c r="M1187">
        <v>0.11006141757914201</v>
      </c>
      <c r="N1187">
        <v>0.34880897891324297</v>
      </c>
      <c r="O1187">
        <v>0.36606139946759497</v>
      </c>
      <c r="P1187">
        <v>0.27574849874456597</v>
      </c>
      <c r="Q1187">
        <v>0.33126860672013397</v>
      </c>
      <c r="R1187">
        <v>0.230690002112136</v>
      </c>
      <c r="S1187">
        <v>0.22811508414387199</v>
      </c>
      <c r="T1187">
        <v>9.3551038570620096E-2</v>
      </c>
      <c r="U1187">
        <v>0.17130826034497301</v>
      </c>
      <c r="V1187" s="20">
        <v>0.139840970618616</v>
      </c>
      <c r="W1187" s="20">
        <v>0.144484328452331</v>
      </c>
      <c r="X1187" s="21">
        <v>0.33047187096138497</v>
      </c>
      <c r="Y1187" s="20">
        <v>0.18091609629290001</v>
      </c>
      <c r="Z1187" s="20">
        <v>0.31632752976994899</v>
      </c>
      <c r="AA1187" s="20">
        <v>0.27883859227285002</v>
      </c>
      <c r="AB1187" s="21">
        <v>4.8330201395910398E-2</v>
      </c>
      <c r="AC1187" s="20">
        <v>0.51154222561011498</v>
      </c>
      <c r="AD1187" s="1" t="s">
        <v>1405</v>
      </c>
      <c r="AE1187" s="1" t="s">
        <v>1406</v>
      </c>
      <c r="AG1187" t="s">
        <v>1406</v>
      </c>
      <c r="AJ1187" s="33"/>
      <c r="AL1187" s="34"/>
      <c r="AN1187" s="34"/>
      <c r="AP1187" s="34"/>
      <c r="BC1187" s="1" t="s">
        <v>18</v>
      </c>
      <c r="BD1187" s="1">
        <f>IF(AY1187="+",IF(AZ1187="+",IF(BA1187="+",7,6),IF(BA1187="+",5,4)),IF(AZ1187="+",IF(BA1187="+",3,2),IF(BA1187="+",1,0)))</f>
        <v>0</v>
      </c>
    </row>
    <row r="1188" spans="1:56" ht="15.75" customHeight="1" x14ac:dyDescent="0.35">
      <c r="A1188" s="1" t="s">
        <v>4491</v>
      </c>
      <c r="B1188">
        <v>0.19739489595397999</v>
      </c>
      <c r="C1188">
        <v>-0.22796717468531999</v>
      </c>
      <c r="D1188">
        <v>-2.5873038567746E-2</v>
      </c>
      <c r="E1188">
        <v>-0.234519625095925</v>
      </c>
      <c r="F1188">
        <v>-0.19787763400424599</v>
      </c>
      <c r="G1188">
        <v>-0.51967536332543296</v>
      </c>
      <c r="H1188">
        <v>-0.38203577566910701</v>
      </c>
      <c r="I1188">
        <v>-0.44909336892451102</v>
      </c>
      <c r="J1188">
        <v>-0.68132595715017596</v>
      </c>
      <c r="K1188">
        <v>-0.55649283798413496</v>
      </c>
      <c r="L1188">
        <v>-0.670444473475171</v>
      </c>
      <c r="M1188">
        <v>-0.55023837325103697</v>
      </c>
      <c r="N1188">
        <v>-0.64774223752317905</v>
      </c>
      <c r="O1188">
        <v>-0.53763210049943599</v>
      </c>
      <c r="P1188">
        <v>-0.398235786817005</v>
      </c>
      <c r="Q1188">
        <v>-0.57562725547998095</v>
      </c>
      <c r="R1188">
        <v>-0.147922158143524</v>
      </c>
      <c r="S1188">
        <v>8.8215271987480304E-2</v>
      </c>
      <c r="T1188">
        <v>0.21828657334641799</v>
      </c>
      <c r="U1188">
        <v>9.2670322856851603E-2</v>
      </c>
      <c r="V1188" s="20">
        <v>-0.38717053548082397</v>
      </c>
      <c r="W1188" s="20">
        <v>-0.61462541046512997</v>
      </c>
      <c r="X1188" s="21">
        <v>-0.53980934507989997</v>
      </c>
      <c r="Y1188" s="20">
        <v>6.2812502511806298E-2</v>
      </c>
      <c r="Z1188" s="20">
        <v>0.12511543431035599</v>
      </c>
      <c r="AA1188" s="20">
        <v>4.06629645721511E-2</v>
      </c>
      <c r="AB1188" s="21">
        <v>3.7336909597957303E-2</v>
      </c>
      <c r="AC1188" s="20">
        <v>3.9240508361109401E-3</v>
      </c>
      <c r="AD1188" s="1" t="s">
        <v>4492</v>
      </c>
      <c r="AE1188" s="1" t="s">
        <v>4493</v>
      </c>
      <c r="AG1188" t="s">
        <v>4493</v>
      </c>
      <c r="AJ1188" s="33"/>
      <c r="AL1188" s="34"/>
      <c r="AN1188" s="34"/>
      <c r="AP1188" s="34"/>
      <c r="AZ1188" s="1" t="s">
        <v>18</v>
      </c>
      <c r="BC1188" s="1" t="s">
        <v>18</v>
      </c>
      <c r="BD1188" s="1">
        <f>IF(AY1188="+",IF(AZ1188="+",IF(BA1188="+",7,6),IF(BA1188="+",5,4)),IF(AZ1188="+",IF(BA1188="+",3,2),IF(BA1188="+",1,0)))</f>
        <v>2</v>
      </c>
    </row>
    <row r="1189" spans="1:56" ht="15.75" customHeight="1" x14ac:dyDescent="0.35">
      <c r="A1189" s="1" t="s">
        <v>4947</v>
      </c>
      <c r="B1189">
        <v>-0.27931808164556299</v>
      </c>
      <c r="C1189">
        <v>0.18222877978316901</v>
      </c>
      <c r="D1189">
        <v>-0.248803882402891</v>
      </c>
      <c r="E1189">
        <v>0.134856253281185</v>
      </c>
      <c r="F1189">
        <v>-0.36200126588556802</v>
      </c>
      <c r="G1189">
        <v>-0.38433117031417502</v>
      </c>
      <c r="H1189">
        <v>-0.43095388321689598</v>
      </c>
      <c r="I1189">
        <v>-0.42636825852847998</v>
      </c>
      <c r="J1189">
        <v>7.28037301262449E-2</v>
      </c>
      <c r="K1189">
        <v>-0.108529356943785</v>
      </c>
      <c r="L1189">
        <v>-6.1971453289862199E-2</v>
      </c>
      <c r="M1189">
        <v>5.0252208227827E-2</v>
      </c>
      <c r="N1189">
        <v>-0.17845580825782201</v>
      </c>
      <c r="O1189">
        <v>-0.32616450663180002</v>
      </c>
      <c r="P1189">
        <v>-0.24417410841258899</v>
      </c>
      <c r="Q1189">
        <v>-0.33136247038303301</v>
      </c>
      <c r="R1189">
        <v>-0.18966598400544599</v>
      </c>
      <c r="S1189">
        <v>-0.32419727311478203</v>
      </c>
      <c r="T1189">
        <v>-0.26681888055768299</v>
      </c>
      <c r="U1189">
        <v>-0.33005231788524603</v>
      </c>
      <c r="V1189" s="20">
        <v>-0.40091364448627997</v>
      </c>
      <c r="W1189" s="20">
        <v>-1.1861217969894E-2</v>
      </c>
      <c r="X1189" s="21">
        <v>-0.27003922342131098</v>
      </c>
      <c r="Y1189" s="20">
        <v>-0.27768361389078899</v>
      </c>
      <c r="Z1189" s="20">
        <v>0.15088181163908401</v>
      </c>
      <c r="AA1189" s="20">
        <v>0.83558196177870503</v>
      </c>
      <c r="AB1189" s="21">
        <v>0.27128824730352202</v>
      </c>
      <c r="AC1189" s="20">
        <v>9.30275159811432E-3</v>
      </c>
      <c r="AD1189" s="1" t="s">
        <v>4948</v>
      </c>
      <c r="AE1189" s="1" t="s">
        <v>4949</v>
      </c>
      <c r="AF1189" s="1">
        <v>3</v>
      </c>
      <c r="AG1189" t="s">
        <v>16187</v>
      </c>
      <c r="AJ1189" s="33"/>
      <c r="AL1189" s="34" t="s">
        <v>18</v>
      </c>
      <c r="AN1189" s="34"/>
      <c r="AP1189" s="34" t="s">
        <v>18</v>
      </c>
      <c r="BA1189" s="1" t="s">
        <v>18</v>
      </c>
      <c r="BC1189" s="1" t="s">
        <v>18</v>
      </c>
      <c r="BD1189" s="1">
        <f>IF(AY1189="+",IF(AZ1189="+",IF(BA1189="+",7,6),IF(BA1189="+",5,4)),IF(AZ1189="+",IF(BA1189="+",3,2),IF(BA1189="+",1,0)))</f>
        <v>1</v>
      </c>
    </row>
    <row r="1190" spans="1:56" ht="15.75" customHeight="1" x14ac:dyDescent="0.35">
      <c r="A1190" s="1" t="s">
        <v>8452</v>
      </c>
      <c r="B1190">
        <v>0.29256348233296597</v>
      </c>
      <c r="C1190">
        <v>-0.17681887377231201</v>
      </c>
      <c r="D1190">
        <v>-9.5555316474711605E-2</v>
      </c>
      <c r="E1190">
        <v>-0.128024997830886</v>
      </c>
      <c r="F1190">
        <v>0.60201053038961805</v>
      </c>
      <c r="G1190">
        <v>0.31669134438577201</v>
      </c>
      <c r="H1190">
        <v>0.42155791205019699</v>
      </c>
      <c r="I1190">
        <v>0.453847920652383</v>
      </c>
      <c r="J1190">
        <v>-0.27744403851197302</v>
      </c>
      <c r="K1190">
        <v>-0.115639103124262</v>
      </c>
      <c r="L1190">
        <v>-0.26673498285365699</v>
      </c>
      <c r="M1190">
        <v>-0.29441296779117998</v>
      </c>
      <c r="N1190">
        <v>-6.03850968114618E-2</v>
      </c>
      <c r="O1190">
        <v>8.1100321011531001E-2</v>
      </c>
      <c r="P1190">
        <v>0.29404615999324302</v>
      </c>
      <c r="Q1190">
        <v>7.9154068630911498E-2</v>
      </c>
      <c r="R1190">
        <v>0.15051226897075301</v>
      </c>
      <c r="S1190">
        <v>0.35307954639876599</v>
      </c>
      <c r="T1190">
        <v>0.53919897509797998</v>
      </c>
      <c r="U1190">
        <v>0.347552303183293</v>
      </c>
      <c r="V1190" s="20">
        <v>0.44852692686949203</v>
      </c>
      <c r="W1190" s="20">
        <v>-0.23855777307026799</v>
      </c>
      <c r="X1190" s="21">
        <v>9.8478863206055894E-2</v>
      </c>
      <c r="Y1190" s="20">
        <v>0.34758577341269797</v>
      </c>
      <c r="Z1190" s="20">
        <v>5.2928493597282002E-2</v>
      </c>
      <c r="AA1190" s="20">
        <v>0.25538847395835601</v>
      </c>
      <c r="AB1190" s="21">
        <v>0.48859788148351202</v>
      </c>
      <c r="AC1190" s="20">
        <v>5.9003376313364504E-3</v>
      </c>
      <c r="AD1190" s="1" t="s">
        <v>8453</v>
      </c>
      <c r="AE1190" s="1" t="s">
        <v>8454</v>
      </c>
      <c r="AG1190" t="s">
        <v>8454</v>
      </c>
      <c r="AJ1190" s="33" t="s">
        <v>18</v>
      </c>
      <c r="AK1190" t="s">
        <v>18</v>
      </c>
      <c r="AL1190" s="34" t="s">
        <v>18</v>
      </c>
      <c r="AM1190" t="s">
        <v>18</v>
      </c>
      <c r="AN1190" s="34"/>
      <c r="AP1190" s="34" t="s">
        <v>18</v>
      </c>
      <c r="AY1190" s="1"/>
      <c r="BA1190" s="1" t="s">
        <v>18</v>
      </c>
      <c r="BB1190" s="1"/>
      <c r="BC1190" s="1" t="s">
        <v>18</v>
      </c>
      <c r="BD1190" s="1">
        <f>IF(AY1190="+",IF(AZ1190="+",IF(BA1190="+",7,6),IF(BA1190="+",5,4)),IF(AZ1190="+",IF(BA1190="+",3,2),IF(BA1190="+",1,0)))</f>
        <v>1</v>
      </c>
    </row>
    <row r="1191" spans="1:56" ht="15.75" customHeight="1" x14ac:dyDescent="0.35">
      <c r="A1191" s="1" t="s">
        <v>11153</v>
      </c>
      <c r="B1191">
        <v>0.18794916007408999</v>
      </c>
      <c r="C1191">
        <v>-0.40385427739118901</v>
      </c>
      <c r="D1191">
        <v>8.3486198858936697E-2</v>
      </c>
      <c r="E1191">
        <v>-6.4166953290186899E-3</v>
      </c>
      <c r="F1191">
        <v>0.55168191575187198</v>
      </c>
      <c r="G1191">
        <v>-0.127945166214471</v>
      </c>
      <c r="H1191">
        <v>-9.2553209917030796E-2</v>
      </c>
      <c r="I1191">
        <v>-7.7449539292404598E-2</v>
      </c>
      <c r="J1191">
        <v>-0.45416876075180501</v>
      </c>
      <c r="K1191">
        <v>-0.463006730716915</v>
      </c>
      <c r="L1191">
        <v>-0.534326155438276</v>
      </c>
      <c r="M1191">
        <v>-0.92578422650812098</v>
      </c>
      <c r="N1191">
        <v>-0.33149001293718899</v>
      </c>
      <c r="O1191">
        <v>7.2857173083757998E-2</v>
      </c>
      <c r="P1191">
        <v>-4.8455661489578403E-2</v>
      </c>
      <c r="Q1191">
        <v>9.6246993083994297E-3</v>
      </c>
      <c r="R1191">
        <v>0.18030476066746101</v>
      </c>
      <c r="S1191">
        <v>0.64001941069012103</v>
      </c>
      <c r="T1191">
        <v>0.57604412854322795</v>
      </c>
      <c r="U1191">
        <v>0.55898750263076102</v>
      </c>
      <c r="V1191" s="20">
        <v>6.3433500081991404E-2</v>
      </c>
      <c r="W1191" s="20">
        <v>-0.59432146835377897</v>
      </c>
      <c r="X1191" s="21">
        <v>-7.4365950508652398E-2</v>
      </c>
      <c r="Y1191" s="20">
        <v>0.48883895063289301</v>
      </c>
      <c r="Z1191" s="20">
        <v>0.76776568129952305</v>
      </c>
      <c r="AA1191" s="20">
        <v>6.2239628857337199E-2</v>
      </c>
      <c r="AB1191" s="21">
        <v>0.86341204491226198</v>
      </c>
      <c r="AC1191" s="20">
        <v>2.18653118817267E-3</v>
      </c>
      <c r="AD1191" s="1" t="s">
        <v>11154</v>
      </c>
      <c r="AE1191" s="1" t="s">
        <v>11155</v>
      </c>
      <c r="AG1191" t="s">
        <v>11155</v>
      </c>
      <c r="AJ1191" s="33"/>
      <c r="AL1191" s="34"/>
      <c r="AN1191" s="34"/>
      <c r="AP1191" s="34"/>
      <c r="BA1191" s="1" t="s">
        <v>18</v>
      </c>
      <c r="BC1191" s="1" t="s">
        <v>18</v>
      </c>
      <c r="BD1191" s="1">
        <f>IF(AY1191="+",IF(AZ1191="+",IF(BA1191="+",7,6),IF(BA1191="+",5,4)),IF(AZ1191="+",IF(BA1191="+",3,2),IF(BA1191="+",1,0)))</f>
        <v>1</v>
      </c>
    </row>
    <row r="1192" spans="1:56" ht="15.75" customHeight="1" x14ac:dyDescent="0.35">
      <c r="A1192" s="1" t="s">
        <v>13704</v>
      </c>
      <c r="B1192">
        <v>0.377094323246494</v>
      </c>
      <c r="C1192">
        <v>-0.507248112415288</v>
      </c>
      <c r="D1192">
        <v>-4.5815758181589603E-2</v>
      </c>
      <c r="E1192">
        <v>-0.46683486062885798</v>
      </c>
      <c r="F1192">
        <v>0.15532191098536499</v>
      </c>
      <c r="G1192">
        <v>-0.30707214116454301</v>
      </c>
      <c r="H1192">
        <v>-0.22008362042254601</v>
      </c>
      <c r="I1192">
        <v>-0.24451993761412599</v>
      </c>
      <c r="J1192">
        <v>-0.28784096240504098</v>
      </c>
      <c r="K1192">
        <v>8.3848141952069702E-2</v>
      </c>
      <c r="L1192">
        <v>-7.3860635695454604E-2</v>
      </c>
      <c r="M1192">
        <v>1.27511318490402E-2</v>
      </c>
      <c r="N1192">
        <v>-0.35606648446652001</v>
      </c>
      <c r="O1192">
        <v>-0.14485065062670399</v>
      </c>
      <c r="P1192">
        <v>-3.7719913233396102E-2</v>
      </c>
      <c r="Q1192">
        <v>-9.7441586750342896E-2</v>
      </c>
      <c r="R1192">
        <v>-0.30543143825505398</v>
      </c>
      <c r="S1192">
        <v>-6.4113521327889597E-2</v>
      </c>
      <c r="T1192">
        <v>3.5217286661592302E-2</v>
      </c>
      <c r="U1192">
        <v>-8.4753699902128093E-3</v>
      </c>
      <c r="V1192" s="20">
        <v>-0.15408844705396199</v>
      </c>
      <c r="W1192" s="20">
        <v>-6.6275581074846407E-2</v>
      </c>
      <c r="X1192" s="21">
        <v>-0.15901965876924101</v>
      </c>
      <c r="Y1192" s="20">
        <v>-8.5700760727890998E-2</v>
      </c>
      <c r="Z1192" s="20">
        <v>0.98820833128561802</v>
      </c>
      <c r="AA1192" s="20">
        <v>0.77342099014808696</v>
      </c>
      <c r="AB1192" s="21">
        <v>0.99575642686519095</v>
      </c>
      <c r="AC1192" s="20">
        <v>0.88910419696472098</v>
      </c>
      <c r="AD1192" s="1" t="s">
        <v>13705</v>
      </c>
      <c r="AE1192" s="1" t="s">
        <v>13706</v>
      </c>
      <c r="AG1192" t="s">
        <v>13706</v>
      </c>
      <c r="AJ1192" s="33"/>
      <c r="AL1192" s="34"/>
      <c r="AN1192" s="34"/>
      <c r="AP1192" s="34"/>
      <c r="BC1192" s="1" t="s">
        <v>18</v>
      </c>
      <c r="BD1192" s="1">
        <f>IF(AY1192="+",IF(AZ1192="+",IF(BA1192="+",7,6),IF(BA1192="+",5,4)),IF(AZ1192="+",IF(BA1192="+",3,2),IF(BA1192="+",1,0)))</f>
        <v>0</v>
      </c>
    </row>
    <row r="1193" spans="1:56" ht="15.75" customHeight="1" x14ac:dyDescent="0.35">
      <c r="A1193" s="1" t="s">
        <v>6436</v>
      </c>
      <c r="B1193">
        <v>0.25106363438943102</v>
      </c>
      <c r="C1193">
        <v>-0.20515847263544601</v>
      </c>
      <c r="D1193">
        <v>-0.319923807048904</v>
      </c>
      <c r="E1193">
        <v>-0.127116469187394</v>
      </c>
      <c r="F1193">
        <v>5.3103376020587498E-2</v>
      </c>
      <c r="G1193">
        <v>-6.20509280820788E-2</v>
      </c>
      <c r="H1193">
        <v>6.0184239120413603E-2</v>
      </c>
      <c r="I1193">
        <v>-0.12533281141921199</v>
      </c>
      <c r="J1193">
        <v>-0.64279675233478994</v>
      </c>
      <c r="K1193">
        <v>-0.433347005361155</v>
      </c>
      <c r="L1193">
        <v>-3.2660485960677402E-2</v>
      </c>
      <c r="M1193">
        <v>-0.301301765870363</v>
      </c>
      <c r="N1193">
        <v>-0.427162777519212</v>
      </c>
      <c r="O1193">
        <v>-0.395258349156417</v>
      </c>
      <c r="P1193">
        <v>-0.138769089134576</v>
      </c>
      <c r="Q1193">
        <v>-0.25112004521119902</v>
      </c>
      <c r="R1193">
        <v>-0.23714121051092099</v>
      </c>
      <c r="S1193">
        <v>-0.10519096751783</v>
      </c>
      <c r="T1193">
        <v>0.151760849986737</v>
      </c>
      <c r="U1193">
        <v>6.9665614086828004E-2</v>
      </c>
      <c r="V1193" s="20">
        <v>-1.8524031090072401E-2</v>
      </c>
      <c r="W1193" s="20">
        <v>-0.35252650238174599</v>
      </c>
      <c r="X1193" s="21">
        <v>-0.30307756525535101</v>
      </c>
      <c r="Y1193" s="20">
        <v>-3.0226428488796701E-2</v>
      </c>
      <c r="Z1193" s="20">
        <v>0.69743976693651799</v>
      </c>
      <c r="AA1193" s="20">
        <v>0.32732868401848197</v>
      </c>
      <c r="AB1193" s="21">
        <v>0.31483243365760299</v>
      </c>
      <c r="AC1193" s="20">
        <v>0.126024307556374</v>
      </c>
      <c r="AD1193" s="1" t="s">
        <v>6437</v>
      </c>
      <c r="AE1193" s="1" t="s">
        <v>6438</v>
      </c>
      <c r="AG1193" t="s">
        <v>6438</v>
      </c>
      <c r="AH1193" t="s">
        <v>18</v>
      </c>
      <c r="AI1193" t="s">
        <v>18</v>
      </c>
      <c r="AJ1193" s="33"/>
      <c r="AL1193" s="34"/>
      <c r="AN1193" s="34"/>
      <c r="AP1193" s="34"/>
      <c r="AQ1193" t="s">
        <v>18</v>
      </c>
      <c r="BC1193" s="1" t="s">
        <v>18</v>
      </c>
      <c r="BD1193" s="1">
        <f>IF(AY1193="+",IF(AZ1193="+",IF(BA1193="+",7,6),IF(BA1193="+",5,4)),IF(AZ1193="+",IF(BA1193="+",3,2),IF(BA1193="+",1,0)))</f>
        <v>0</v>
      </c>
    </row>
    <row r="1194" spans="1:56" ht="15.75" customHeight="1" x14ac:dyDescent="0.35">
      <c r="A1194" s="1" t="s">
        <v>8512</v>
      </c>
      <c r="B1194">
        <v>2.6733080326617201E-2</v>
      </c>
      <c r="C1194">
        <v>3.7925286134136899E-2</v>
      </c>
      <c r="D1194">
        <v>-0.111024120365529</v>
      </c>
      <c r="E1194">
        <v>8.5709207654720496E-2</v>
      </c>
      <c r="F1194">
        <v>-7.0266082643488303E-3</v>
      </c>
      <c r="G1194">
        <v>0.19218371962219699</v>
      </c>
      <c r="H1194">
        <v>0.12739214937397</v>
      </c>
      <c r="I1194">
        <v>9.8057068800656705E-2</v>
      </c>
      <c r="J1194">
        <v>0.51479231917123003</v>
      </c>
      <c r="K1194">
        <v>0.43741478225698599</v>
      </c>
      <c r="L1194">
        <v>0.50991949079501597</v>
      </c>
      <c r="M1194">
        <v>0.439379704638927</v>
      </c>
      <c r="N1194">
        <v>0.29967856658257003</v>
      </c>
      <c r="O1194">
        <v>0.41751779784182302</v>
      </c>
      <c r="P1194">
        <v>0.38583874372374</v>
      </c>
      <c r="Q1194">
        <v>0.33553048510836297</v>
      </c>
      <c r="R1194">
        <v>-0.115752039327653</v>
      </c>
      <c r="S1194">
        <v>-5.1638585597530803E-2</v>
      </c>
      <c r="T1194">
        <v>-0.108088370763819</v>
      </c>
      <c r="U1194">
        <v>-0.15803583495001899</v>
      </c>
      <c r="V1194" s="20">
        <v>0.102651582383118</v>
      </c>
      <c r="W1194" s="20">
        <v>0.47537657421554003</v>
      </c>
      <c r="X1194" s="21">
        <v>0.35964139831412401</v>
      </c>
      <c r="Y1194" s="20">
        <v>-0.108378707659756</v>
      </c>
      <c r="Z1194" s="20">
        <v>0.29974139994419102</v>
      </c>
      <c r="AA1194" s="20">
        <v>6.3174620705865802E-3</v>
      </c>
      <c r="AB1194" s="21">
        <v>6.3662365016760401E-3</v>
      </c>
      <c r="AC1194" s="20">
        <v>1.17951607863089E-4</v>
      </c>
      <c r="AD1194" s="1" t="s">
        <v>8513</v>
      </c>
      <c r="AE1194" s="1" t="s">
        <v>8514</v>
      </c>
      <c r="AG1194" t="s">
        <v>8514</v>
      </c>
      <c r="AJ1194" s="33"/>
      <c r="AL1194" s="34"/>
      <c r="AN1194" s="34"/>
      <c r="AP1194" s="34"/>
      <c r="AZ1194" s="1" t="s">
        <v>18</v>
      </c>
      <c r="BC1194" s="1" t="s">
        <v>18</v>
      </c>
      <c r="BD1194" s="1">
        <f>IF(AY1194="+",IF(AZ1194="+",IF(BA1194="+",7,6),IF(BA1194="+",5,4)),IF(AZ1194="+",IF(BA1194="+",3,2),IF(BA1194="+",1,0)))</f>
        <v>2</v>
      </c>
    </row>
    <row r="1195" spans="1:56" ht="15.75" customHeight="1" x14ac:dyDescent="0.35">
      <c r="A1195" s="1" t="s">
        <v>8127</v>
      </c>
      <c r="B1195">
        <v>-0.244089328518236</v>
      </c>
      <c r="C1195">
        <v>0.52305937994326202</v>
      </c>
      <c r="D1195">
        <v>-0.19223834260723999</v>
      </c>
      <c r="E1195">
        <v>-7.9194772272651801E-2</v>
      </c>
      <c r="F1195">
        <v>0.71720722553732297</v>
      </c>
      <c r="G1195">
        <v>0.89213467506760002</v>
      </c>
      <c r="H1195">
        <v>1.03609442194076</v>
      </c>
      <c r="I1195">
        <v>0.98522070252267102</v>
      </c>
      <c r="J1195">
        <v>1.0830717384556099</v>
      </c>
      <c r="K1195">
        <v>0.73638085772491402</v>
      </c>
      <c r="L1195">
        <v>1.1004735010823199</v>
      </c>
      <c r="M1195">
        <v>1.16378089352037</v>
      </c>
      <c r="N1195">
        <v>0.97231438879884102</v>
      </c>
      <c r="O1195">
        <v>0.89558076620225602</v>
      </c>
      <c r="P1195">
        <v>1.00827103811307</v>
      </c>
      <c r="Q1195">
        <v>0.96061837908673298</v>
      </c>
      <c r="R1195">
        <v>8.2272861696444599E-2</v>
      </c>
      <c r="S1195">
        <v>-0.155388027487873</v>
      </c>
      <c r="T1195">
        <v>-3.8116898466198999E-2</v>
      </c>
      <c r="U1195">
        <v>-5.06771022671023E-2</v>
      </c>
      <c r="V1195" s="20">
        <v>0.90766425626708902</v>
      </c>
      <c r="W1195" s="20">
        <v>1.0209267476957999</v>
      </c>
      <c r="X1195" s="21">
        <v>0.95919614305022605</v>
      </c>
      <c r="Y1195" s="20">
        <v>-4.0477291631182501E-2</v>
      </c>
      <c r="Z1195" s="20">
        <v>4.20352258746262E-2</v>
      </c>
      <c r="AA1195" s="20">
        <v>2.77235317122989E-2</v>
      </c>
      <c r="AB1195" s="21">
        <v>3.6064116988580502E-2</v>
      </c>
      <c r="AC1195" s="20">
        <v>2.0027769644669702E-3</v>
      </c>
      <c r="AD1195" s="1" t="s">
        <v>8128</v>
      </c>
      <c r="AE1195" s="1" t="s">
        <v>8129</v>
      </c>
      <c r="AG1195" t="s">
        <v>8129</v>
      </c>
      <c r="AH1195" t="s">
        <v>18</v>
      </c>
      <c r="AI1195" t="s">
        <v>18</v>
      </c>
      <c r="AJ1195" s="33"/>
      <c r="AL1195" s="34"/>
      <c r="AN1195" s="34"/>
      <c r="AP1195" s="34"/>
      <c r="AY1195" s="1" t="s">
        <v>18</v>
      </c>
      <c r="AZ1195" s="1" t="s">
        <v>18</v>
      </c>
      <c r="BC1195" s="1" t="s">
        <v>18</v>
      </c>
      <c r="BD1195" s="1">
        <f>IF(AY1195="+",IF(AZ1195="+",IF(BA1195="+",7,6),IF(BA1195="+",5,4)),IF(AZ1195="+",IF(BA1195="+",3,2),IF(BA1195="+",1,0)))</f>
        <v>6</v>
      </c>
    </row>
    <row r="1196" spans="1:56" ht="15.75" customHeight="1" x14ac:dyDescent="0.35">
      <c r="A1196" s="1" t="s">
        <v>8172</v>
      </c>
      <c r="B1196">
        <v>-3.9347016884020598E-2</v>
      </c>
      <c r="C1196">
        <v>-8.60181114798617E-2</v>
      </c>
      <c r="D1196" s="9">
        <v>1.9225914418369199E-4</v>
      </c>
      <c r="E1196">
        <v>1.8760091747961099E-2</v>
      </c>
      <c r="F1196">
        <v>-0.23879124233663199</v>
      </c>
      <c r="G1196">
        <v>-0.337199374578174</v>
      </c>
      <c r="H1196">
        <v>-0.42977130361710197</v>
      </c>
      <c r="I1196">
        <v>-0.36463745345863702</v>
      </c>
      <c r="J1196">
        <v>-0.39721133056484498</v>
      </c>
      <c r="K1196">
        <v>-0.28143102236733902</v>
      </c>
      <c r="L1196">
        <v>-4.9713698894106699E-2</v>
      </c>
      <c r="M1196">
        <v>-0.17031523673651799</v>
      </c>
      <c r="N1196">
        <v>-0.54766608694581398</v>
      </c>
      <c r="O1196">
        <v>-0.47704953227081498</v>
      </c>
      <c r="P1196">
        <v>-0.50985542191654099</v>
      </c>
      <c r="Q1196">
        <v>-0.46101850066325101</v>
      </c>
      <c r="R1196">
        <v>-0.38052353814753798</v>
      </c>
      <c r="S1196">
        <v>-0.25910930840045998</v>
      </c>
      <c r="T1196">
        <v>-0.327401795967589</v>
      </c>
      <c r="U1196">
        <v>-0.24606220210129601</v>
      </c>
      <c r="V1196" s="20">
        <v>-0.342599843497636</v>
      </c>
      <c r="W1196" s="20">
        <v>-0.22466782214070199</v>
      </c>
      <c r="X1196" s="21">
        <v>-0.498897385449105</v>
      </c>
      <c r="Y1196" s="20">
        <v>-0.30327421115422099</v>
      </c>
      <c r="Z1196" s="20">
        <v>1.2231788443000199E-2</v>
      </c>
      <c r="AA1196" s="20">
        <v>0.157484421087872</v>
      </c>
      <c r="AB1196" s="21">
        <v>4.2939206196688801E-4</v>
      </c>
      <c r="AC1196" s="20">
        <v>0.44652144076503097</v>
      </c>
      <c r="AD1196" s="1" t="s">
        <v>8173</v>
      </c>
      <c r="AE1196" s="1" t="s">
        <v>8174</v>
      </c>
      <c r="AG1196" t="s">
        <v>8174</v>
      </c>
      <c r="AH1196" t="s">
        <v>18</v>
      </c>
      <c r="AI1196" t="s">
        <v>18</v>
      </c>
      <c r="AJ1196" s="33"/>
      <c r="AL1196" s="34"/>
      <c r="AN1196" s="34"/>
      <c r="AP1196" s="34"/>
      <c r="AY1196" s="1" t="s">
        <v>18</v>
      </c>
      <c r="BB1196" s="1" t="s">
        <v>18</v>
      </c>
      <c r="BD1196" s="1">
        <f>IF(AY1196="+",IF(AZ1196="+",IF(BA1196="+",7,6),IF(BA1196="+",5,4)),IF(AZ1196="+",IF(BA1196="+",3,2),IF(BA1196="+",1,0)))</f>
        <v>4</v>
      </c>
    </row>
    <row r="1197" spans="1:56" ht="15.75" customHeight="1" x14ac:dyDescent="0.35">
      <c r="A1197" s="1" t="s">
        <v>289</v>
      </c>
      <c r="B1197">
        <v>0.15823709646874001</v>
      </c>
      <c r="C1197">
        <v>-2.2197914856254601E-2</v>
      </c>
      <c r="D1197">
        <v>-5.4262933140262398E-2</v>
      </c>
      <c r="E1197">
        <v>-0.143575857855714</v>
      </c>
      <c r="F1197">
        <v>9.0153390501606603E-2</v>
      </c>
      <c r="G1197">
        <v>-4.1392871877050902E-2</v>
      </c>
      <c r="H1197">
        <v>-3.07883782491132E-2</v>
      </c>
      <c r="I1197">
        <v>0.157459611759975</v>
      </c>
      <c r="J1197">
        <v>-0.166365431138639</v>
      </c>
      <c r="K1197">
        <v>-0.14168994732366999</v>
      </c>
      <c r="L1197">
        <v>-0.19990338451335901</v>
      </c>
      <c r="M1197">
        <v>-0.30109022122343099</v>
      </c>
      <c r="N1197">
        <v>-7.9667931682106494E-2</v>
      </c>
      <c r="O1197">
        <v>-0.14176477581899699</v>
      </c>
      <c r="P1197">
        <v>1.4675342864305E-2</v>
      </c>
      <c r="Q1197">
        <v>-0.160450637796479</v>
      </c>
      <c r="R1197">
        <v>9.4957575139141201E-2</v>
      </c>
      <c r="S1197">
        <v>8.7053637345737206E-2</v>
      </c>
      <c r="T1197">
        <v>0.217797954875765</v>
      </c>
      <c r="U1197">
        <v>3.1376731284773897E-2</v>
      </c>
      <c r="V1197" s="20">
        <v>4.3857938033854502E-2</v>
      </c>
      <c r="W1197" s="20">
        <v>-0.202262246049774</v>
      </c>
      <c r="X1197" s="21">
        <v>-9.1802000608319695E-2</v>
      </c>
      <c r="Y1197" s="20">
        <v>0.107796474661354</v>
      </c>
      <c r="Z1197" s="20">
        <v>0.63097091406745698</v>
      </c>
      <c r="AA1197" s="20">
        <v>0.12888496820690401</v>
      </c>
      <c r="AB1197" s="21">
        <v>0.464721929374801</v>
      </c>
      <c r="AC1197" s="20">
        <v>4.1767801384382597E-3</v>
      </c>
      <c r="AD1197" s="1" t="s">
        <v>290</v>
      </c>
      <c r="AE1197" s="1" t="s">
        <v>291</v>
      </c>
      <c r="AG1197" t="s">
        <v>291</v>
      </c>
      <c r="AJ1197" s="33"/>
      <c r="AL1197" s="34"/>
      <c r="AN1197" s="34"/>
      <c r="AP1197" s="34"/>
      <c r="BC1197" s="1" t="s">
        <v>18</v>
      </c>
      <c r="BD1197" s="1">
        <f>IF(AY1197="+",IF(AZ1197="+",IF(BA1197="+",7,6),IF(BA1197="+",5,4)),IF(AZ1197="+",IF(BA1197="+",3,2),IF(BA1197="+",1,0)))</f>
        <v>0</v>
      </c>
    </row>
    <row r="1198" spans="1:56" ht="15.75" customHeight="1" x14ac:dyDescent="0.35">
      <c r="A1198" s="1" t="s">
        <v>1467</v>
      </c>
      <c r="B1198">
        <v>0.275408965631189</v>
      </c>
      <c r="C1198">
        <v>-0.43801844586453997</v>
      </c>
      <c r="D1198">
        <v>8.6519121222285195E-2</v>
      </c>
      <c r="E1198">
        <v>-0.289009759539467</v>
      </c>
      <c r="F1198">
        <v>4.2566468128429402E-2</v>
      </c>
      <c r="G1198">
        <v>-0.302595925500103</v>
      </c>
      <c r="H1198">
        <v>-0.161691753847333</v>
      </c>
      <c r="I1198">
        <v>-0.259544785518663</v>
      </c>
      <c r="J1198">
        <v>-0.53501199491662399</v>
      </c>
      <c r="K1198">
        <v>-0.21455181885913999</v>
      </c>
      <c r="L1198">
        <v>-0.50281828857465405</v>
      </c>
      <c r="M1198">
        <v>-0.30402703829206501</v>
      </c>
      <c r="N1198">
        <v>-0.33852164141722302</v>
      </c>
      <c r="O1198">
        <v>-0.13090303699516401</v>
      </c>
      <c r="P1198">
        <v>-7.6651962444424293E-2</v>
      </c>
      <c r="Q1198">
        <v>-0.19974386467944999</v>
      </c>
      <c r="R1198">
        <v>-1.4229239929736801E-2</v>
      </c>
      <c r="S1198">
        <v>0.26834520068567602</v>
      </c>
      <c r="T1198">
        <v>0.31833006857610402</v>
      </c>
      <c r="U1198">
        <v>0.24262636604524099</v>
      </c>
      <c r="V1198" s="20">
        <v>-0.17031649918441699</v>
      </c>
      <c r="W1198" s="20">
        <v>-0.38910228516062101</v>
      </c>
      <c r="X1198" s="21">
        <v>-0.186455126384065</v>
      </c>
      <c r="Y1198" s="20">
        <v>0.20376809884432101</v>
      </c>
      <c r="Z1198" s="20">
        <v>0.79088068293041902</v>
      </c>
      <c r="AA1198" s="20">
        <v>0.29076043030160598</v>
      </c>
      <c r="AB1198" s="21">
        <v>0.70293603604355004</v>
      </c>
      <c r="AC1198" s="20">
        <v>5.1031333631642098E-3</v>
      </c>
      <c r="AD1198" s="1" t="s">
        <v>1468</v>
      </c>
      <c r="AE1198" s="1" t="s">
        <v>1469</v>
      </c>
      <c r="AG1198" t="s">
        <v>1469</v>
      </c>
      <c r="AJ1198" s="33"/>
      <c r="AL1198" s="34"/>
      <c r="AN1198" s="34"/>
      <c r="AP1198" s="34"/>
      <c r="BA1198" s="1" t="s">
        <v>18</v>
      </c>
      <c r="BC1198" s="1" t="s">
        <v>18</v>
      </c>
      <c r="BD1198" s="1">
        <f>IF(AY1198="+",IF(AZ1198="+",IF(BA1198="+",7,6),IF(BA1198="+",5,4)),IF(AZ1198="+",IF(BA1198="+",3,2),IF(BA1198="+",1,0)))</f>
        <v>1</v>
      </c>
    </row>
    <row r="1199" spans="1:56" ht="15.75" customHeight="1" x14ac:dyDescent="0.35">
      <c r="A1199" s="1" t="s">
        <v>4085</v>
      </c>
      <c r="B1199">
        <v>0.196337925025099</v>
      </c>
      <c r="C1199">
        <v>-0.16528299128271501</v>
      </c>
      <c r="D1199">
        <v>-7.7966106003512198E-2</v>
      </c>
      <c r="E1199">
        <v>-8.2047017060038599E-2</v>
      </c>
      <c r="F1199">
        <v>3.6563330516924397E-2</v>
      </c>
      <c r="G1199">
        <v>-0.12558892178975001</v>
      </c>
      <c r="H1199">
        <v>1.24006089293065E-2</v>
      </c>
      <c r="I1199">
        <v>-0.12682242663287499</v>
      </c>
      <c r="J1199">
        <v>-0.165660654652451</v>
      </c>
      <c r="K1199">
        <v>-2.9255926050076202E-2</v>
      </c>
      <c r="L1199">
        <v>-8.24796038263685E-2</v>
      </c>
      <c r="M1199">
        <v>1.5040239231938E-2</v>
      </c>
      <c r="N1199">
        <v>-9.2479732935074194E-2</v>
      </c>
      <c r="O1199">
        <v>-2.4091524073779201E-2</v>
      </c>
      <c r="P1199">
        <v>7.9840751247876596E-2</v>
      </c>
      <c r="Q1199">
        <v>-7.8407949233889496E-2</v>
      </c>
      <c r="R1199">
        <v>-3.7095075969809703E-2</v>
      </c>
      <c r="S1199">
        <v>6.2702482538456394E-2</v>
      </c>
      <c r="T1199">
        <v>0.148648575615244</v>
      </c>
      <c r="U1199">
        <v>1.9085845143796101E-2</v>
      </c>
      <c r="V1199" s="20">
        <v>-5.0861852244098699E-2</v>
      </c>
      <c r="W1199" s="20">
        <v>-6.5588986324239595E-2</v>
      </c>
      <c r="X1199" s="21">
        <v>-2.87846137487166E-2</v>
      </c>
      <c r="Y1199" s="20">
        <v>4.8335456831921898E-2</v>
      </c>
      <c r="Z1199" s="20">
        <v>0.90263064742098897</v>
      </c>
      <c r="AA1199" s="20">
        <v>0.79706265085045502</v>
      </c>
      <c r="AB1199" s="21">
        <v>0.98076497922980299</v>
      </c>
      <c r="AC1199" s="20">
        <v>0.121048577318123</v>
      </c>
      <c r="AD1199" s="1" t="s">
        <v>4086</v>
      </c>
      <c r="AE1199" s="1" t="s">
        <v>4087</v>
      </c>
      <c r="AG1199" t="s">
        <v>4087</v>
      </c>
      <c r="AJ1199" s="33"/>
      <c r="AL1199" s="34"/>
      <c r="AN1199" s="34"/>
      <c r="AP1199" s="34"/>
      <c r="BC1199" s="1" t="s">
        <v>18</v>
      </c>
      <c r="BD1199" s="1">
        <f>IF(AY1199="+",IF(AZ1199="+",IF(BA1199="+",7,6),IF(BA1199="+",5,4)),IF(AZ1199="+",IF(BA1199="+",3,2),IF(BA1199="+",1,0)))</f>
        <v>0</v>
      </c>
    </row>
    <row r="1200" spans="1:56" ht="15.75" customHeight="1" x14ac:dyDescent="0.35">
      <c r="A1200" s="1" t="s">
        <v>9238</v>
      </c>
      <c r="B1200">
        <v>-2.5682638618564398E-3</v>
      </c>
      <c r="C1200">
        <v>7.8470204188501105E-2</v>
      </c>
      <c r="D1200">
        <v>-3.4284049363079001E-2</v>
      </c>
      <c r="E1200">
        <v>1.7125829595643301E-2</v>
      </c>
      <c r="F1200">
        <v>0.16863440909468599</v>
      </c>
      <c r="G1200">
        <v>0.13199189530568001</v>
      </c>
      <c r="H1200">
        <v>9.0017057485678606E-2</v>
      </c>
      <c r="I1200">
        <v>0.20386854255518599</v>
      </c>
      <c r="J1200">
        <v>0.12768039541396201</v>
      </c>
      <c r="K1200">
        <v>0.110478584310147</v>
      </c>
      <c r="L1200">
        <v>0.12731000485860999</v>
      </c>
      <c r="M1200">
        <v>-6.4430835241720899E-2</v>
      </c>
      <c r="N1200">
        <v>0.173421346826198</v>
      </c>
      <c r="O1200">
        <v>2.3608195680155899E-2</v>
      </c>
      <c r="P1200">
        <v>0.122150654635096</v>
      </c>
      <c r="Q1200">
        <v>4.3403637538904902E-2</v>
      </c>
      <c r="R1200">
        <v>0.11162762240195701</v>
      </c>
      <c r="S1200">
        <v>-3.6970280127222699E-2</v>
      </c>
      <c r="T1200">
        <v>3.1082547346949301E-2</v>
      </c>
      <c r="U1200">
        <v>-9.5559984391936307E-3</v>
      </c>
      <c r="V1200" s="20">
        <v>0.14862797611030701</v>
      </c>
      <c r="W1200" s="20">
        <v>7.5259537335249704E-2</v>
      </c>
      <c r="X1200" s="21">
        <v>9.0645958670088997E-2</v>
      </c>
      <c r="Y1200" s="20">
        <v>2.4045972795622698E-2</v>
      </c>
      <c r="Z1200" s="20">
        <v>3.6734043857990402E-2</v>
      </c>
      <c r="AA1200" s="20">
        <v>0.43588437446721701</v>
      </c>
      <c r="AB1200" s="21">
        <v>0.215781217066596</v>
      </c>
      <c r="AC1200" s="20">
        <v>0.46753495300943698</v>
      </c>
      <c r="AD1200" s="1" t="s">
        <v>9239</v>
      </c>
      <c r="AE1200" s="1" t="s">
        <v>9240</v>
      </c>
      <c r="AF1200" s="1">
        <v>2</v>
      </c>
      <c r="AG1200" t="s">
        <v>16188</v>
      </c>
      <c r="AH1200" t="s">
        <v>18</v>
      </c>
      <c r="AI1200" t="s">
        <v>18</v>
      </c>
      <c r="AJ1200" s="33"/>
      <c r="AL1200" s="34"/>
      <c r="AN1200" s="34"/>
      <c r="AP1200" s="34"/>
      <c r="BC1200" s="1" t="s">
        <v>18</v>
      </c>
      <c r="BD1200" s="1">
        <f>IF(AY1200="+",IF(AZ1200="+",IF(BA1200="+",7,6),IF(BA1200="+",5,4)),IF(AZ1200="+",IF(BA1200="+",3,2),IF(BA1200="+",1,0)))</f>
        <v>0</v>
      </c>
    </row>
    <row r="1201" spans="1:56" ht="15.75" customHeight="1" x14ac:dyDescent="0.35">
      <c r="A1201" s="1" t="s">
        <v>10658</v>
      </c>
      <c r="B1201">
        <v>-0.22277916990539401</v>
      </c>
      <c r="C1201">
        <v>0.195831975220884</v>
      </c>
      <c r="D1201">
        <v>-0.21850938029945699</v>
      </c>
      <c r="E1201">
        <v>5.24076567263645E-2</v>
      </c>
      <c r="F1201">
        <v>-0.30769106786644401</v>
      </c>
      <c r="G1201">
        <v>-0.17151409793189001</v>
      </c>
      <c r="H1201">
        <v>-0.21569000171383901</v>
      </c>
      <c r="I1201">
        <v>-0.23641969151266601</v>
      </c>
      <c r="J1201">
        <v>7.7835511975589203E-2</v>
      </c>
      <c r="K1201">
        <v>-0.113355720692786</v>
      </c>
      <c r="L1201">
        <v>-2.0310086282403599E-3</v>
      </c>
      <c r="M1201">
        <v>7.0907283087965206E-2</v>
      </c>
      <c r="N1201">
        <v>-0.15565277148770601</v>
      </c>
      <c r="O1201">
        <v>-0.17951207567703101</v>
      </c>
      <c r="P1201">
        <v>-0.15957231501490901</v>
      </c>
      <c r="Q1201">
        <v>-0.14433687045647101</v>
      </c>
      <c r="R1201">
        <v>-0.178701094951288</v>
      </c>
      <c r="S1201">
        <v>-0.190869023927523</v>
      </c>
      <c r="T1201">
        <v>-0.199401735411463</v>
      </c>
      <c r="U1201">
        <v>-0.15812678254326701</v>
      </c>
      <c r="V1201" s="20">
        <v>-0.23282871475621</v>
      </c>
      <c r="W1201" s="20">
        <v>8.3390164356319796E-3</v>
      </c>
      <c r="X1201" s="21">
        <v>-0.15976850815902999</v>
      </c>
      <c r="Y1201" s="20">
        <v>-0.18177465920838501</v>
      </c>
      <c r="Z1201" s="20">
        <v>0.304575153981823</v>
      </c>
      <c r="AA1201" s="20">
        <v>0.73408642501003396</v>
      </c>
      <c r="AB1201" s="21">
        <v>0.47381811999386603</v>
      </c>
      <c r="AC1201" s="20">
        <v>3.7594684195005598E-2</v>
      </c>
      <c r="AD1201" s="1" t="s">
        <v>10659</v>
      </c>
      <c r="AE1201" s="1" t="s">
        <v>10660</v>
      </c>
      <c r="AG1201" t="s">
        <v>10660</v>
      </c>
      <c r="AJ1201" s="33"/>
      <c r="AL1201" s="34"/>
      <c r="AN1201" s="34"/>
      <c r="AP1201" s="34"/>
      <c r="BC1201" s="1" t="s">
        <v>18</v>
      </c>
      <c r="BD1201" s="1">
        <f>IF(AY1201="+",IF(AZ1201="+",IF(BA1201="+",7,6),IF(BA1201="+",5,4)),IF(AZ1201="+",IF(BA1201="+",3,2),IF(BA1201="+",1,0)))</f>
        <v>0</v>
      </c>
    </row>
    <row r="1202" spans="1:56" ht="15.75" customHeight="1" x14ac:dyDescent="0.35">
      <c r="A1202" s="1" t="s">
        <v>13150</v>
      </c>
      <c r="B1202">
        <v>-8.2037422501906009E-3</v>
      </c>
      <c r="C1202">
        <v>-8.0244265996520098E-2</v>
      </c>
      <c r="D1202">
        <v>9.3559744600902897E-2</v>
      </c>
      <c r="E1202">
        <v>-4.5773847321130802E-2</v>
      </c>
      <c r="F1202">
        <v>-0.29455580293488998</v>
      </c>
      <c r="G1202">
        <v>-0.203429213580999</v>
      </c>
      <c r="H1202">
        <v>-0.12644489720836299</v>
      </c>
      <c r="I1202">
        <v>-0.23998878753234101</v>
      </c>
      <c r="J1202">
        <v>-0.35900247432263099</v>
      </c>
      <c r="K1202">
        <v>-0.49069858784444897</v>
      </c>
      <c r="L1202">
        <v>-0.43119397922022901</v>
      </c>
      <c r="M1202">
        <v>-0.32790373169404602</v>
      </c>
      <c r="N1202">
        <v>-0.39196709773291899</v>
      </c>
      <c r="O1202">
        <v>-0.21476230517189501</v>
      </c>
      <c r="P1202">
        <v>-0.458433523890663</v>
      </c>
      <c r="Q1202">
        <v>-0.346236332525445</v>
      </c>
      <c r="R1202">
        <v>-3.03071296388852E-2</v>
      </c>
      <c r="S1202">
        <v>0.16253846964061799</v>
      </c>
      <c r="T1202">
        <v>-6.4586424748520596E-2</v>
      </c>
      <c r="U1202">
        <v>9.1646171048522601E-2</v>
      </c>
      <c r="V1202" s="20">
        <v>-0.21610467531414801</v>
      </c>
      <c r="W1202" s="20">
        <v>-0.402199693270339</v>
      </c>
      <c r="X1202" s="21">
        <v>-0.35284981483023098</v>
      </c>
      <c r="Y1202" s="20">
        <v>3.9822771575433902E-2</v>
      </c>
      <c r="Z1202" s="20">
        <v>3.5081700763562998E-2</v>
      </c>
      <c r="AA1202" s="20">
        <v>5.5916523630198597E-3</v>
      </c>
      <c r="AB1202" s="21">
        <v>1.1497507174814001E-2</v>
      </c>
      <c r="AC1202" s="20">
        <v>3.2643790412983701E-3</v>
      </c>
      <c r="AD1202" s="1" t="s">
        <v>13151</v>
      </c>
      <c r="AE1202" s="1" t="s">
        <v>13152</v>
      </c>
      <c r="AG1202" t="s">
        <v>13152</v>
      </c>
      <c r="AJ1202" s="33"/>
      <c r="AL1202" s="34"/>
      <c r="AN1202" s="34"/>
      <c r="AP1202" s="34"/>
      <c r="AY1202" s="1" t="s">
        <v>18</v>
      </c>
      <c r="AZ1202" s="1" t="s">
        <v>18</v>
      </c>
      <c r="BC1202" s="1" t="s">
        <v>18</v>
      </c>
      <c r="BD1202" s="1">
        <f>IF(AY1202="+",IF(AZ1202="+",IF(BA1202="+",7,6),IF(BA1202="+",5,4)),IF(AZ1202="+",IF(BA1202="+",3,2),IF(BA1202="+",1,0)))</f>
        <v>6</v>
      </c>
    </row>
    <row r="1203" spans="1:56" ht="15.75" customHeight="1" x14ac:dyDescent="0.35">
      <c r="A1203" s="1" t="s">
        <v>13689</v>
      </c>
      <c r="B1203">
        <v>-0.20294161465278701</v>
      </c>
      <c r="C1203">
        <v>-8.9181640343988899E-2</v>
      </c>
      <c r="D1203">
        <v>0.207663528703349</v>
      </c>
      <c r="E1203">
        <v>-9.3092348418681303E-2</v>
      </c>
      <c r="F1203">
        <v>-0.54456147209637695</v>
      </c>
      <c r="G1203">
        <v>-0.247101567897104</v>
      </c>
      <c r="H1203">
        <v>-0.12005500517752</v>
      </c>
      <c r="I1203">
        <v>-0.35169817767348799</v>
      </c>
      <c r="J1203">
        <v>-0.149263057893227</v>
      </c>
      <c r="K1203">
        <v>-0.48074061904050802</v>
      </c>
      <c r="L1203">
        <v>-0.14754268188668301</v>
      </c>
      <c r="M1203">
        <v>0.16296613753852299</v>
      </c>
      <c r="N1203">
        <v>-0.19384660116503499</v>
      </c>
      <c r="O1203">
        <v>-0.11989790379823299</v>
      </c>
      <c r="P1203">
        <v>-0.36294316683307898</v>
      </c>
      <c r="Q1203">
        <v>-0.125972603695445</v>
      </c>
      <c r="R1203">
        <v>-0.123065360534356</v>
      </c>
      <c r="S1203">
        <v>-2.59741950629684E-2</v>
      </c>
      <c r="T1203">
        <v>-0.28854162100306902</v>
      </c>
      <c r="U1203">
        <v>-3.0164006520072E-2</v>
      </c>
      <c r="V1203" s="20">
        <v>-0.31585405571112202</v>
      </c>
      <c r="W1203" s="20">
        <v>-0.15364505532047401</v>
      </c>
      <c r="X1203" s="21">
        <v>-0.20066506887294799</v>
      </c>
      <c r="Y1203" s="20">
        <v>-0.116936295780116</v>
      </c>
      <c r="Z1203" s="20">
        <v>0.166528319852358</v>
      </c>
      <c r="AA1203" s="20">
        <v>0.63134530183967696</v>
      </c>
      <c r="AB1203" s="21">
        <v>0.294368160937095</v>
      </c>
      <c r="AC1203" s="20">
        <v>0.84188883256754898</v>
      </c>
      <c r="AD1203" s="1" t="s">
        <v>13690</v>
      </c>
      <c r="AE1203" s="1" t="s">
        <v>13691</v>
      </c>
      <c r="AG1203" t="s">
        <v>13691</v>
      </c>
      <c r="AJ1203" s="33"/>
      <c r="AL1203" s="34"/>
      <c r="AN1203" s="34"/>
      <c r="AP1203" s="34"/>
      <c r="BC1203" s="1" t="s">
        <v>18</v>
      </c>
      <c r="BD1203" s="1">
        <f>IF(AY1203="+",IF(AZ1203="+",IF(BA1203="+",7,6),IF(BA1203="+",5,4)),IF(AZ1203="+",IF(BA1203="+",3,2),IF(BA1203="+",1,0)))</f>
        <v>0</v>
      </c>
    </row>
    <row r="1204" spans="1:56" ht="15.75" customHeight="1" x14ac:dyDescent="0.35">
      <c r="A1204" s="1" t="s">
        <v>5827</v>
      </c>
      <c r="B1204">
        <v>7.5273089344420993E-2</v>
      </c>
      <c r="C1204">
        <v>-6.10212973076147E-2</v>
      </c>
      <c r="D1204">
        <v>8.7271549896191306E-2</v>
      </c>
      <c r="E1204">
        <v>-5.69452689336927E-2</v>
      </c>
      <c r="F1204">
        <v>-1.6078105548516599E-3</v>
      </c>
      <c r="G1204">
        <v>1.2000388367708999E-2</v>
      </c>
      <c r="H1204">
        <v>2.86947931110055E-2</v>
      </c>
      <c r="I1204">
        <v>0.104215019818369</v>
      </c>
      <c r="J1204">
        <v>-6.8752874103718803E-2</v>
      </c>
      <c r="K1204">
        <v>-7.4337258631482606E-2</v>
      </c>
      <c r="L1204">
        <v>-0.11029588913553399</v>
      </c>
      <c r="M1204">
        <v>-6.85131471491916E-2</v>
      </c>
      <c r="N1204">
        <v>3.2678104799923197E-2</v>
      </c>
      <c r="O1204">
        <v>9.8510857709146998E-2</v>
      </c>
      <c r="P1204">
        <v>-1.4341430150868599E-2</v>
      </c>
      <c r="Q1204">
        <v>1.3419745998257401E-2</v>
      </c>
      <c r="R1204">
        <v>0.11128004705120501</v>
      </c>
      <c r="S1204">
        <v>0.183162087829294</v>
      </c>
      <c r="T1204">
        <v>7.03748656907838E-2</v>
      </c>
      <c r="U1204">
        <v>0.114684335112213</v>
      </c>
      <c r="V1204" s="20">
        <v>3.5825597685558201E-2</v>
      </c>
      <c r="W1204" s="20">
        <v>-8.0474792254981803E-2</v>
      </c>
      <c r="X1204" s="21">
        <v>3.2566819589114698E-2</v>
      </c>
      <c r="Y1204" s="20">
        <v>0.119875333920874</v>
      </c>
      <c r="Z1204" s="20">
        <v>0.74106088167773598</v>
      </c>
      <c r="AA1204" s="20">
        <v>0.206984737796061</v>
      </c>
      <c r="AB1204" s="21">
        <v>0.74866808288764497</v>
      </c>
      <c r="AC1204" s="20">
        <v>4.6637526782690002E-3</v>
      </c>
      <c r="AD1204" s="1" t="s">
        <v>5828</v>
      </c>
      <c r="AE1204" s="1" t="s">
        <v>5829</v>
      </c>
      <c r="AG1204" t="s">
        <v>5829</v>
      </c>
      <c r="AJ1204" s="33"/>
      <c r="AL1204" s="34"/>
      <c r="AN1204" s="34"/>
      <c r="AP1204" s="34"/>
      <c r="BC1204" s="1" t="s">
        <v>18</v>
      </c>
      <c r="BD1204" s="1">
        <f>IF(AY1204="+",IF(AZ1204="+",IF(BA1204="+",7,6),IF(BA1204="+",5,4)),IF(AZ1204="+",IF(BA1204="+",3,2),IF(BA1204="+",1,0)))</f>
        <v>0</v>
      </c>
    </row>
    <row r="1205" spans="1:56" ht="15.75" customHeight="1" x14ac:dyDescent="0.35">
      <c r="A1205" s="1" t="s">
        <v>12460</v>
      </c>
      <c r="B1205">
        <v>0.25265988629935299</v>
      </c>
      <c r="C1205">
        <v>-0.32138471513522499</v>
      </c>
      <c r="D1205">
        <v>8.3352598684557799E-2</v>
      </c>
      <c r="E1205">
        <v>-2.8122944581927399E-2</v>
      </c>
      <c r="F1205">
        <v>0.33455602768494702</v>
      </c>
      <c r="G1205">
        <v>0.147708170517211</v>
      </c>
      <c r="H1205">
        <v>0.24023846225776199</v>
      </c>
      <c r="I1205">
        <v>3.1414140770932103E-2</v>
      </c>
      <c r="J1205">
        <v>4.3705401580990899E-2</v>
      </c>
      <c r="K1205">
        <v>0.28105835944309399</v>
      </c>
      <c r="L1205">
        <v>-6.1001651386683097E-3</v>
      </c>
      <c r="M1205">
        <v>0.171066510688546</v>
      </c>
      <c r="N1205">
        <v>0.11130869618761199</v>
      </c>
      <c r="O1205">
        <v>0.26375783574573203</v>
      </c>
      <c r="P1205">
        <v>0.31988297035181401</v>
      </c>
      <c r="Q1205">
        <v>0.294893906658803</v>
      </c>
      <c r="R1205">
        <v>-1.32447761020486E-2</v>
      </c>
      <c r="S1205">
        <v>0.16894198145728401</v>
      </c>
      <c r="T1205">
        <v>0.15662933832454101</v>
      </c>
      <c r="U1205">
        <v>0.159642350286198</v>
      </c>
      <c r="V1205" s="20">
        <v>0.18847920030771301</v>
      </c>
      <c r="W1205" s="20">
        <v>0.12243252664349</v>
      </c>
      <c r="X1205" s="21">
        <v>0.24746085223598999</v>
      </c>
      <c r="Y1205" s="20">
        <v>0.11799222349149301</v>
      </c>
      <c r="Z1205" s="20">
        <v>0.368874643228778</v>
      </c>
      <c r="AA1205" s="20">
        <v>0.52954892745658999</v>
      </c>
      <c r="AB1205" s="21">
        <v>0.21393732905121199</v>
      </c>
      <c r="AC1205" s="20">
        <v>0.96528910165487403</v>
      </c>
      <c r="AD1205" s="1" t="s">
        <v>12461</v>
      </c>
      <c r="AE1205" s="1" t="s">
        <v>12462</v>
      </c>
      <c r="AG1205" t="s">
        <v>12462</v>
      </c>
      <c r="AJ1205" s="33"/>
      <c r="AL1205" s="34"/>
      <c r="AN1205" s="34"/>
      <c r="AP1205" s="34"/>
      <c r="BC1205" s="1" t="s">
        <v>18</v>
      </c>
      <c r="BD1205" s="1">
        <f>IF(AY1205="+",IF(AZ1205="+",IF(BA1205="+",7,6),IF(BA1205="+",5,4)),IF(AZ1205="+",IF(BA1205="+",3,2),IF(BA1205="+",1,0)))</f>
        <v>0</v>
      </c>
    </row>
    <row r="1206" spans="1:56" ht="15.75" customHeight="1" x14ac:dyDescent="0.35">
      <c r="A1206" s="1" t="s">
        <v>14070</v>
      </c>
      <c r="B1206">
        <v>-0.105518667368614</v>
      </c>
      <c r="C1206">
        <v>9.7857144291839795E-2</v>
      </c>
      <c r="D1206">
        <v>-2.420440665714E-2</v>
      </c>
      <c r="E1206">
        <v>4.7899725924827802E-2</v>
      </c>
      <c r="F1206">
        <v>0.314056784617401</v>
      </c>
      <c r="G1206">
        <v>0.27483006573258301</v>
      </c>
      <c r="H1206">
        <v>0.28747574889162603</v>
      </c>
      <c r="I1206">
        <v>0.48005842501778301</v>
      </c>
      <c r="J1206">
        <v>-0.26845223501218002</v>
      </c>
      <c r="K1206">
        <v>-0.34034381774212102</v>
      </c>
      <c r="L1206">
        <v>-0.245935059483361</v>
      </c>
      <c r="M1206">
        <v>-0.41175447036659002</v>
      </c>
      <c r="N1206">
        <v>8.1171031144590997E-2</v>
      </c>
      <c r="O1206">
        <v>0.155587181135633</v>
      </c>
      <c r="P1206">
        <v>2.9976618192345601E-2</v>
      </c>
      <c r="Q1206">
        <v>4.6607267456656602E-2</v>
      </c>
      <c r="R1206">
        <v>0.37910208098713899</v>
      </c>
      <c r="S1206">
        <v>0.48574042866157502</v>
      </c>
      <c r="T1206">
        <v>0.39251350852849398</v>
      </c>
      <c r="U1206">
        <v>0.37438072814584999</v>
      </c>
      <c r="V1206" s="20">
        <v>0.33910525606484798</v>
      </c>
      <c r="W1206" s="20">
        <v>-0.31662139565106301</v>
      </c>
      <c r="X1206" s="21">
        <v>7.8335524482306698E-2</v>
      </c>
      <c r="Y1206" s="20">
        <v>0.40793418658076402</v>
      </c>
      <c r="Z1206" s="20">
        <v>1.72887582583203E-2</v>
      </c>
      <c r="AA1206" s="20">
        <v>1.45167214397704E-2</v>
      </c>
      <c r="AB1206" s="21">
        <v>0.31570558115833403</v>
      </c>
      <c r="AC1206" s="20">
        <v>2.6658468486178501E-4</v>
      </c>
      <c r="AD1206" s="1" t="s">
        <v>14071</v>
      </c>
      <c r="AE1206" s="1" t="s">
        <v>14072</v>
      </c>
      <c r="AF1206" s="1">
        <v>2</v>
      </c>
      <c r="AG1206" t="s">
        <v>16189</v>
      </c>
      <c r="AJ1206" s="33"/>
      <c r="AL1206" s="34"/>
      <c r="AN1206" s="34"/>
      <c r="AP1206" s="34"/>
      <c r="AY1206" s="1" t="s">
        <v>18</v>
      </c>
      <c r="AZ1206" s="1" t="s">
        <v>18</v>
      </c>
      <c r="BA1206" s="1" t="s">
        <v>18</v>
      </c>
      <c r="BB1206" s="1" t="s">
        <v>18</v>
      </c>
      <c r="BD1206" s="1">
        <f>IF(AY1206="+",IF(AZ1206="+",IF(BA1206="+",7,6),IF(BA1206="+",5,4)),IF(AZ1206="+",IF(BA1206="+",3,2),IF(BA1206="+",1,0)))</f>
        <v>7</v>
      </c>
    </row>
    <row r="1207" spans="1:56" ht="15.75" customHeight="1" x14ac:dyDescent="0.35">
      <c r="A1207" s="1" t="s">
        <v>14073</v>
      </c>
      <c r="B1207">
        <v>-6.4754579865008099E-2</v>
      </c>
      <c r="C1207">
        <v>-0.111523650086573</v>
      </c>
      <c r="D1207">
        <v>0.118215875167147</v>
      </c>
      <c r="E1207">
        <v>2.5359295252787399E-2</v>
      </c>
      <c r="F1207">
        <v>0.19966132754464699</v>
      </c>
      <c r="G1207">
        <v>-0.106961479790483</v>
      </c>
      <c r="H1207">
        <v>-0.229782064721885</v>
      </c>
      <c r="I1207">
        <v>6.2585696722774503E-2</v>
      </c>
      <c r="J1207">
        <v>-1.2104320958747401</v>
      </c>
      <c r="K1207">
        <v>-1.5575804204922501</v>
      </c>
      <c r="L1207">
        <v>-1.41256914042726</v>
      </c>
      <c r="M1207">
        <v>-1.8446638250123899</v>
      </c>
      <c r="N1207">
        <v>-0.772037838411329</v>
      </c>
      <c r="O1207">
        <v>-0.28916916510243701</v>
      </c>
      <c r="P1207">
        <v>-0.648066963654923</v>
      </c>
      <c r="Q1207">
        <v>-0.39875775923270002</v>
      </c>
      <c r="R1207">
        <v>0.63434017261577003</v>
      </c>
      <c r="S1207">
        <v>1.15461776301596</v>
      </c>
      <c r="T1207">
        <v>0.97616903619554096</v>
      </c>
      <c r="U1207">
        <v>1.06390551426137</v>
      </c>
      <c r="V1207" s="20">
        <v>-1.86241300612369E-2</v>
      </c>
      <c r="W1207" s="20">
        <v>-1.50631137045166</v>
      </c>
      <c r="X1207" s="21">
        <v>-0.52700793160034698</v>
      </c>
      <c r="Y1207" s="20">
        <v>0.95725812152216305</v>
      </c>
      <c r="Z1207" s="20">
        <v>0.956643637772986</v>
      </c>
      <c r="AA1207" s="20">
        <v>7.9816330348654405E-3</v>
      </c>
      <c r="AB1207" s="21">
        <v>3.6514422699829199E-2</v>
      </c>
      <c r="AC1207" s="20">
        <v>2.6197975172529998E-4</v>
      </c>
      <c r="AD1207" s="1" t="s">
        <v>14074</v>
      </c>
      <c r="AE1207" s="1" t="s">
        <v>14075</v>
      </c>
      <c r="AG1207" t="s">
        <v>14075</v>
      </c>
      <c r="AJ1207" s="33"/>
      <c r="AL1207" s="34"/>
      <c r="AN1207" s="34"/>
      <c r="AP1207" s="34"/>
      <c r="AZ1207" s="1" t="s">
        <v>18</v>
      </c>
      <c r="BA1207" s="1" t="s">
        <v>18</v>
      </c>
      <c r="BC1207" s="1" t="s">
        <v>18</v>
      </c>
      <c r="BD1207" s="1">
        <f>IF(AY1207="+",IF(AZ1207="+",IF(BA1207="+",7,6),IF(BA1207="+",5,4)),IF(AZ1207="+",IF(BA1207="+",3,2),IF(BA1207="+",1,0)))</f>
        <v>3</v>
      </c>
    </row>
    <row r="1208" spans="1:56" ht="15.75" customHeight="1" x14ac:dyDescent="0.35">
      <c r="A1208" s="1" t="s">
        <v>14076</v>
      </c>
      <c r="B1208">
        <v>2.8229142920008901E-2</v>
      </c>
      <c r="C1208">
        <v>5.3619614705196897E-2</v>
      </c>
      <c r="D1208">
        <v>-5.7749657830484899E-2</v>
      </c>
      <c r="E1208">
        <v>4.0004441660249399E-2</v>
      </c>
      <c r="F1208">
        <v>0.50307790882844095</v>
      </c>
      <c r="G1208">
        <v>0.46417182726728801</v>
      </c>
      <c r="H1208">
        <v>0.247813924878896</v>
      </c>
      <c r="I1208">
        <v>0.69880483644491698</v>
      </c>
      <c r="J1208">
        <v>-0.22368805204661699</v>
      </c>
      <c r="K1208">
        <v>-0.10306680218622701</v>
      </c>
      <c r="L1208">
        <v>-0.15996564119230799</v>
      </c>
      <c r="M1208">
        <v>-0.25305086761521201</v>
      </c>
      <c r="N1208">
        <v>0.28436222059337302</v>
      </c>
      <c r="O1208">
        <v>0.191445854075601</v>
      </c>
      <c r="P1208">
        <v>0.29581127949049502</v>
      </c>
      <c r="Q1208">
        <v>0.24228996848315801</v>
      </c>
      <c r="R1208">
        <v>0.46600161712809102</v>
      </c>
      <c r="S1208">
        <v>0.42145806648578099</v>
      </c>
      <c r="T1208">
        <v>0.51707770363166705</v>
      </c>
      <c r="U1208">
        <v>0.44865427256344198</v>
      </c>
      <c r="V1208" s="20">
        <v>0.47846712435488598</v>
      </c>
      <c r="W1208" s="20">
        <v>-0.18494284076009099</v>
      </c>
      <c r="X1208" s="21">
        <v>0.25347733066065697</v>
      </c>
      <c r="Y1208" s="20">
        <v>0.46329791495224498</v>
      </c>
      <c r="Z1208" s="20">
        <v>4.9936845091072303E-2</v>
      </c>
      <c r="AA1208" s="20">
        <v>2.36552297807292E-2</v>
      </c>
      <c r="AB1208" s="21">
        <v>4.1574333370065098E-3</v>
      </c>
      <c r="AC1208" s="20">
        <v>3.4422516127291801E-4</v>
      </c>
      <c r="AD1208" s="1" t="s">
        <v>14074</v>
      </c>
      <c r="AE1208" s="1" t="s">
        <v>14075</v>
      </c>
      <c r="AF1208" s="1">
        <v>2</v>
      </c>
      <c r="AG1208" t="s">
        <v>16190</v>
      </c>
      <c r="AJ1208" s="33"/>
      <c r="AL1208" s="34"/>
      <c r="AN1208" s="34"/>
      <c r="AP1208" s="34"/>
      <c r="AY1208" s="1" t="s">
        <v>18</v>
      </c>
      <c r="BA1208" s="1" t="s">
        <v>18</v>
      </c>
      <c r="BB1208" s="1" t="s">
        <v>18</v>
      </c>
      <c r="BD1208" s="1">
        <f>IF(AY1208="+",IF(AZ1208="+",IF(BA1208="+",7,6),IF(BA1208="+",5,4)),IF(AZ1208="+",IF(BA1208="+",3,2),IF(BA1208="+",1,0)))</f>
        <v>5</v>
      </c>
    </row>
    <row r="1209" spans="1:56" ht="15.75" customHeight="1" x14ac:dyDescent="0.35">
      <c r="A1209" s="1" t="s">
        <v>13396</v>
      </c>
      <c r="B1209">
        <v>0.21643465997373301</v>
      </c>
      <c r="C1209">
        <v>-0.19533807265722999</v>
      </c>
      <c r="D1209">
        <v>6.2784261865565794E-2</v>
      </c>
      <c r="E1209">
        <v>-7.6996792973606606E-2</v>
      </c>
      <c r="F1209">
        <v>0.50331919495714195</v>
      </c>
      <c r="G1209">
        <v>0.49932461592312699</v>
      </c>
      <c r="H1209">
        <v>0.62143643980232099</v>
      </c>
      <c r="I1209">
        <v>0.46518098112511302</v>
      </c>
      <c r="J1209">
        <v>-0.20995298011418201</v>
      </c>
      <c r="K1209">
        <v>-5.5101276252846297E-3</v>
      </c>
      <c r="L1209">
        <v>-0.22215338583896699</v>
      </c>
      <c r="M1209">
        <v>-5.8626607737167699E-2</v>
      </c>
      <c r="N1209">
        <v>0.23539033645506599</v>
      </c>
      <c r="O1209">
        <v>0.32320849340435798</v>
      </c>
      <c r="P1209">
        <v>0.39775998731749301</v>
      </c>
      <c r="Q1209">
        <v>0.379059389975067</v>
      </c>
      <c r="R1209">
        <v>0.36264648783521403</v>
      </c>
      <c r="S1209">
        <v>0.47109515722766399</v>
      </c>
      <c r="T1209">
        <v>0.52951570068489395</v>
      </c>
      <c r="U1209">
        <v>0.538343920058175</v>
      </c>
      <c r="V1209" s="20">
        <v>0.52231530795192505</v>
      </c>
      <c r="W1209" s="20">
        <v>-0.1240607753289</v>
      </c>
      <c r="X1209" s="21">
        <v>0.333854551787996</v>
      </c>
      <c r="Y1209" s="20">
        <v>0.475400316451487</v>
      </c>
      <c r="Z1209" s="20">
        <v>3.1354721115699598E-2</v>
      </c>
      <c r="AA1209" s="20">
        <v>0.41069082156945702</v>
      </c>
      <c r="AB1209" s="21">
        <v>6.5081558490569402E-2</v>
      </c>
      <c r="AC1209" s="20">
        <v>1.33771484367935E-3</v>
      </c>
      <c r="AD1209" s="1" t="s">
        <v>13397</v>
      </c>
      <c r="AE1209" s="1" t="s">
        <v>13398</v>
      </c>
      <c r="AG1209" t="s">
        <v>13398</v>
      </c>
      <c r="AJ1209" s="33"/>
      <c r="AL1209" s="34"/>
      <c r="AN1209" s="34"/>
      <c r="AP1209" s="34"/>
      <c r="AY1209" s="1" t="s">
        <v>18</v>
      </c>
      <c r="BA1209" s="1" t="s">
        <v>18</v>
      </c>
      <c r="BB1209" s="1" t="s">
        <v>18</v>
      </c>
      <c r="BD1209" s="1">
        <f>IF(AY1209="+",IF(AZ1209="+",IF(BA1209="+",7,6),IF(BA1209="+",5,4)),IF(AZ1209="+",IF(BA1209="+",3,2),IF(BA1209="+",1,0)))</f>
        <v>5</v>
      </c>
    </row>
    <row r="1210" spans="1:56" ht="15.75" customHeight="1" x14ac:dyDescent="0.35">
      <c r="A1210" s="1" t="s">
        <v>13974</v>
      </c>
      <c r="B1210">
        <v>-8.0587300857348707E-2</v>
      </c>
      <c r="C1210">
        <v>9.5610044575327097E-2</v>
      </c>
      <c r="D1210">
        <v>-1.08644442029777E-2</v>
      </c>
      <c r="E1210">
        <v>-2.3186875408308601E-2</v>
      </c>
      <c r="F1210">
        <v>-4.6307693886172403E-2</v>
      </c>
      <c r="G1210">
        <v>0.196304296760487</v>
      </c>
      <c r="H1210">
        <v>0.14902299238576799</v>
      </c>
      <c r="I1210">
        <v>0.136378512635007</v>
      </c>
      <c r="J1210">
        <v>-5.9174356403221502E-2</v>
      </c>
      <c r="K1210">
        <v>-0.18038978482222101</v>
      </c>
      <c r="L1210">
        <v>-5.4131661948153602E-2</v>
      </c>
      <c r="M1210">
        <v>-1.7783891283892399E-2</v>
      </c>
      <c r="N1210">
        <v>0.111339736297249</v>
      </c>
      <c r="O1210">
        <v>0.161956962917641</v>
      </c>
      <c r="P1210">
        <v>5.6746211741974299E-2</v>
      </c>
      <c r="Q1210">
        <v>0.187922605301135</v>
      </c>
      <c r="R1210">
        <v>0.18453165388841</v>
      </c>
      <c r="S1210">
        <v>0.24512846332891999</v>
      </c>
      <c r="T1210">
        <v>0.14511280954052999</v>
      </c>
      <c r="U1210">
        <v>0.28609640748864901</v>
      </c>
      <c r="V1210" s="20">
        <v>0.108849526973772</v>
      </c>
      <c r="W1210" s="20">
        <v>-7.7869923614372297E-2</v>
      </c>
      <c r="X1210" s="21">
        <v>0.12949137906450001</v>
      </c>
      <c r="Y1210" s="20">
        <v>0.21521733356162701</v>
      </c>
      <c r="Z1210" s="20">
        <v>0.257455786742258</v>
      </c>
      <c r="AA1210" s="20">
        <v>0.32304258336865099</v>
      </c>
      <c r="AB1210" s="21">
        <v>7.2226900793017301E-2</v>
      </c>
      <c r="AC1210" s="20">
        <v>3.5136278216524701E-3</v>
      </c>
      <c r="AD1210" s="1" t="s">
        <v>13975</v>
      </c>
      <c r="AE1210" s="1" t="s">
        <v>13976</v>
      </c>
      <c r="AG1210" t="s">
        <v>13976</v>
      </c>
      <c r="AJ1210" s="33"/>
      <c r="AL1210" s="34"/>
      <c r="AN1210" s="34"/>
      <c r="AP1210" s="34"/>
      <c r="BA1210" s="1" t="s">
        <v>18</v>
      </c>
      <c r="BC1210" s="1" t="s">
        <v>18</v>
      </c>
      <c r="BD1210" s="1">
        <f>IF(AY1210="+",IF(AZ1210="+",IF(BA1210="+",7,6),IF(BA1210="+",5,4)),IF(AZ1210="+",IF(BA1210="+",3,2),IF(BA1210="+",1,0)))</f>
        <v>1</v>
      </c>
    </row>
    <row r="1211" spans="1:56" ht="15.75" customHeight="1" x14ac:dyDescent="0.35">
      <c r="A1211" s="1" t="s">
        <v>14816</v>
      </c>
      <c r="B1211">
        <v>-3.5614086219428999E-2</v>
      </c>
      <c r="C1211">
        <v>3.3728970632798802E-3</v>
      </c>
      <c r="D1211">
        <v>-5.39695066006129E-2</v>
      </c>
      <c r="E1211">
        <v>0.19021710569640399</v>
      </c>
      <c r="F1211">
        <v>0.20230448763633599</v>
      </c>
      <c r="G1211">
        <v>3.4400857269384001E-2</v>
      </c>
      <c r="H1211">
        <v>9.0810283807411504E-2</v>
      </c>
      <c r="I1211" s="9">
        <v>-2.1891355628120201E-4</v>
      </c>
      <c r="J1211">
        <v>0.33283541789334797</v>
      </c>
      <c r="K1211">
        <v>0.392211154367614</v>
      </c>
      <c r="L1211">
        <v>0.29889011391370501</v>
      </c>
      <c r="M1211">
        <v>0.21841146724281499</v>
      </c>
      <c r="N1211">
        <v>0.33192814498892198</v>
      </c>
      <c r="O1211">
        <v>0.207492448883734</v>
      </c>
      <c r="P1211">
        <v>0.28154997585892999</v>
      </c>
      <c r="Q1211">
        <v>0.194616486640798</v>
      </c>
      <c r="R1211">
        <v>5.9494637419755803E-2</v>
      </c>
      <c r="S1211">
        <v>-7.2823614638001605E-2</v>
      </c>
      <c r="T1211">
        <v>-6.0788376933393999E-2</v>
      </c>
      <c r="U1211">
        <v>-0.12768446158327801</v>
      </c>
      <c r="V1211" s="20">
        <v>8.1824178789212706E-2</v>
      </c>
      <c r="W1211" s="20">
        <v>0.31058703835437101</v>
      </c>
      <c r="X1211" s="21">
        <v>0.25389676409309597</v>
      </c>
      <c r="Y1211" s="20">
        <v>-5.0450453933729697E-2</v>
      </c>
      <c r="Z1211" s="20">
        <v>0.61171727967232203</v>
      </c>
      <c r="AA1211" s="20">
        <v>3.6221515764013001E-2</v>
      </c>
      <c r="AB1211" s="21">
        <v>4.9594188688782299E-2</v>
      </c>
      <c r="AC1211" s="20">
        <v>2.5864048471945099E-3</v>
      </c>
      <c r="AD1211" s="1" t="s">
        <v>14817</v>
      </c>
      <c r="AE1211" s="1" t="s">
        <v>14818</v>
      </c>
      <c r="AG1211" t="s">
        <v>14818</v>
      </c>
      <c r="AJ1211" s="33"/>
      <c r="AL1211" s="34"/>
      <c r="AN1211" s="34"/>
      <c r="AP1211" s="34"/>
      <c r="AZ1211" s="1" t="s">
        <v>18</v>
      </c>
      <c r="BC1211" s="1" t="s">
        <v>18</v>
      </c>
      <c r="BD1211" s="1">
        <f>IF(AY1211="+",IF(AZ1211="+",IF(BA1211="+",7,6),IF(BA1211="+",5,4)),IF(AZ1211="+",IF(BA1211="+",3,2),IF(BA1211="+",1,0)))</f>
        <v>2</v>
      </c>
    </row>
    <row r="1212" spans="1:56" ht="15.75" customHeight="1" x14ac:dyDescent="0.35">
      <c r="A1212" s="1" t="s">
        <v>1578</v>
      </c>
      <c r="B1212">
        <v>0.14981183123627401</v>
      </c>
      <c r="C1212">
        <v>-0.195081342007555</v>
      </c>
      <c r="D1212">
        <v>-5.8733394431007599E-2</v>
      </c>
      <c r="E1212">
        <v>-4.0444432933795502E-2</v>
      </c>
      <c r="F1212">
        <v>-7.4066968821559401E-2</v>
      </c>
      <c r="G1212">
        <v>0.120546274079579</v>
      </c>
      <c r="H1212">
        <v>5.7559241378970803E-2</v>
      </c>
      <c r="I1212">
        <v>-5.4752036589196099E-2</v>
      </c>
      <c r="J1212">
        <v>-1.0335155630266899</v>
      </c>
      <c r="K1212">
        <v>-1.0090029232809099</v>
      </c>
      <c r="L1212">
        <v>-0.83032666746321204</v>
      </c>
      <c r="M1212">
        <v>-1.0188378296738101</v>
      </c>
      <c r="N1212">
        <v>-0.77332833357042496</v>
      </c>
      <c r="O1212">
        <v>-0.64719214351033005</v>
      </c>
      <c r="P1212">
        <v>-0.71800480415156498</v>
      </c>
      <c r="Q1212">
        <v>-0.53692921017039397</v>
      </c>
      <c r="R1212">
        <v>5.6350505097357999E-2</v>
      </c>
      <c r="S1212">
        <v>0.28324089095765997</v>
      </c>
      <c r="T1212">
        <v>0.31183421514871301</v>
      </c>
      <c r="U1212">
        <v>0.43864233977967099</v>
      </c>
      <c r="V1212" s="20">
        <v>1.23216275119486E-2</v>
      </c>
      <c r="W1212" s="20">
        <v>-0.97292074586115895</v>
      </c>
      <c r="X1212" s="21">
        <v>-0.66886362285067802</v>
      </c>
      <c r="Y1212" s="20">
        <v>0.27251698774585098</v>
      </c>
      <c r="Z1212" s="20">
        <v>0.71425860348897996</v>
      </c>
      <c r="AA1212" s="20">
        <v>2.8283289605350302E-3</v>
      </c>
      <c r="AB1212" s="21">
        <v>4.52349770147776E-3</v>
      </c>
      <c r="AC1212" s="20">
        <v>6.0692213640113298E-4</v>
      </c>
      <c r="AD1212" s="1" t="s">
        <v>1579</v>
      </c>
      <c r="AE1212" s="1" t="s">
        <v>1580</v>
      </c>
      <c r="AG1212" t="s">
        <v>1580</v>
      </c>
      <c r="AH1212" t="s">
        <v>18</v>
      </c>
      <c r="AI1212" t="s">
        <v>18</v>
      </c>
      <c r="AJ1212" s="33"/>
      <c r="AL1212" s="34"/>
      <c r="AN1212" s="34"/>
      <c r="AP1212" s="34"/>
      <c r="AZ1212" s="1" t="s">
        <v>18</v>
      </c>
      <c r="BA1212" s="1" t="s">
        <v>18</v>
      </c>
      <c r="BC1212" s="1" t="s">
        <v>18</v>
      </c>
      <c r="BD1212" s="1">
        <f>IF(AY1212="+",IF(AZ1212="+",IF(BA1212="+",7,6),IF(BA1212="+",5,4)),IF(AZ1212="+",IF(BA1212="+",3,2),IF(BA1212="+",1,0)))</f>
        <v>3</v>
      </c>
    </row>
    <row r="1213" spans="1:56" ht="15.75" customHeight="1" x14ac:dyDescent="0.35">
      <c r="A1213" s="1" t="s">
        <v>11849</v>
      </c>
      <c r="B1213">
        <v>2.7436734682196699E-2</v>
      </c>
      <c r="C1213">
        <v>-4.90939620980613E-2</v>
      </c>
      <c r="D1213">
        <v>-2.6988569022955201E-2</v>
      </c>
      <c r="E1213">
        <v>8.7534455196487601E-2</v>
      </c>
      <c r="F1213">
        <v>4.5475845993842599E-2</v>
      </c>
      <c r="G1213">
        <v>0.34632347724068901</v>
      </c>
      <c r="H1213">
        <v>-0.114569014891792</v>
      </c>
      <c r="I1213">
        <v>2.37802100224258E-2</v>
      </c>
      <c r="J1213">
        <v>0.34494847286230501</v>
      </c>
      <c r="K1213">
        <v>0.233712014374997</v>
      </c>
      <c r="L1213">
        <v>0.37346828279224897</v>
      </c>
      <c r="M1213">
        <v>0.28964023552658402</v>
      </c>
      <c r="N1213">
        <v>0.35952023102235797</v>
      </c>
      <c r="O1213">
        <v>0.37297799574005502</v>
      </c>
      <c r="P1213">
        <v>0.292345522925679</v>
      </c>
      <c r="Q1213">
        <v>0.42583324306681503</v>
      </c>
      <c r="R1213">
        <v>7.6954186835350699E-2</v>
      </c>
      <c r="S1213">
        <v>8.4193233540187998E-2</v>
      </c>
      <c r="T1213">
        <v>-1.40238753305239E-2</v>
      </c>
      <c r="U1213">
        <v>0.108277067390462</v>
      </c>
      <c r="V1213" s="20">
        <v>7.52526295912916E-2</v>
      </c>
      <c r="W1213" s="20">
        <v>0.31044225138903397</v>
      </c>
      <c r="X1213" s="21">
        <v>0.36266924818872698</v>
      </c>
      <c r="Y1213" s="20">
        <v>6.3850153108869198E-2</v>
      </c>
      <c r="Z1213" s="20">
        <v>0.68949800589997401</v>
      </c>
      <c r="AA1213" s="20">
        <v>7.37918422700049E-3</v>
      </c>
      <c r="AB1213" s="21">
        <v>1.9381162531661601E-3</v>
      </c>
      <c r="AC1213" s="20">
        <v>3.9164955611830296E-3</v>
      </c>
      <c r="AD1213" s="1" t="s">
        <v>11850</v>
      </c>
      <c r="AE1213" s="1" t="s">
        <v>11851</v>
      </c>
      <c r="AG1213" t="s">
        <v>11851</v>
      </c>
      <c r="AJ1213" s="33"/>
      <c r="AL1213" s="34"/>
      <c r="AN1213" s="34"/>
      <c r="AP1213" s="34"/>
      <c r="AZ1213" s="1" t="s">
        <v>18</v>
      </c>
      <c r="BC1213" s="1" t="s">
        <v>18</v>
      </c>
      <c r="BD1213" s="1">
        <f>IF(AY1213="+",IF(AZ1213="+",IF(BA1213="+",7,6),IF(BA1213="+",5,4)),IF(AZ1213="+",IF(BA1213="+",3,2),IF(BA1213="+",1,0)))</f>
        <v>2</v>
      </c>
    </row>
    <row r="1214" spans="1:56" ht="15.75" customHeight="1" x14ac:dyDescent="0.35">
      <c r="A1214" s="1" t="s">
        <v>2378</v>
      </c>
      <c r="B1214">
        <v>2.1115603150798998E-2</v>
      </c>
      <c r="C1214">
        <v>-0.14129336511631899</v>
      </c>
      <c r="D1214">
        <v>8.0765442675318294E-2</v>
      </c>
      <c r="E1214">
        <v>-3.11740943284535E-2</v>
      </c>
      <c r="F1214">
        <v>0.12527896714362199</v>
      </c>
      <c r="G1214">
        <v>-0.18893429240842499</v>
      </c>
      <c r="H1214">
        <v>7.7463360576276001E-3</v>
      </c>
      <c r="I1214">
        <v>-0.26759679291703797</v>
      </c>
      <c r="J1214">
        <v>-0.145227502378101</v>
      </c>
      <c r="K1214">
        <v>6.8362736243306896E-2</v>
      </c>
      <c r="L1214">
        <v>-0.114372315680303</v>
      </c>
      <c r="M1214" s="9">
        <v>-3.9912485905657598E-4</v>
      </c>
      <c r="N1214">
        <v>-0.40349681256279901</v>
      </c>
      <c r="O1214">
        <v>-0.164389147879278</v>
      </c>
      <c r="P1214">
        <v>-0.26355184249479502</v>
      </c>
      <c r="Q1214">
        <v>-8.9367237099603702E-2</v>
      </c>
      <c r="R1214">
        <v>-0.37826877089274202</v>
      </c>
      <c r="S1214">
        <v>-0.111569737566464</v>
      </c>
      <c r="T1214">
        <v>-0.232827453292512</v>
      </c>
      <c r="U1214">
        <v>-3.4254653387386001E-2</v>
      </c>
      <c r="V1214" s="20">
        <v>-8.0876445531053498E-2</v>
      </c>
      <c r="W1214" s="20">
        <v>-4.7909051668538802E-2</v>
      </c>
      <c r="X1214" s="21">
        <v>-0.230201260009119</v>
      </c>
      <c r="Y1214" s="20">
        <v>-0.18923015378477601</v>
      </c>
      <c r="Z1214" s="20">
        <v>0.69208062634452405</v>
      </c>
      <c r="AA1214" s="20">
        <v>0.758093472106525</v>
      </c>
      <c r="AB1214" s="21">
        <v>0.100326905445245</v>
      </c>
      <c r="AC1214" s="20">
        <v>0.227081282963391</v>
      </c>
      <c r="AD1214" s="1" t="s">
        <v>2379</v>
      </c>
      <c r="AE1214" s="1" t="s">
        <v>2380</v>
      </c>
      <c r="AF1214" s="1">
        <v>2</v>
      </c>
      <c r="AG1214" t="s">
        <v>16191</v>
      </c>
      <c r="AJ1214" s="33"/>
      <c r="AL1214" s="34"/>
      <c r="AN1214" s="34"/>
      <c r="AP1214" s="34"/>
      <c r="BC1214" s="1" t="s">
        <v>18</v>
      </c>
      <c r="BD1214" s="1">
        <f>IF(AY1214="+",IF(AZ1214="+",IF(BA1214="+",7,6),IF(BA1214="+",5,4)),IF(AZ1214="+",IF(BA1214="+",3,2),IF(BA1214="+",1,0)))</f>
        <v>0</v>
      </c>
    </row>
    <row r="1215" spans="1:56" ht="15.75" customHeight="1" x14ac:dyDescent="0.35">
      <c r="A1215" s="1" t="s">
        <v>4926</v>
      </c>
      <c r="B1215">
        <v>-9.1292815921826295E-2</v>
      </c>
      <c r="C1215">
        <v>-0.10948572627791001</v>
      </c>
      <c r="D1215">
        <v>0.23478402763728701</v>
      </c>
      <c r="E1215">
        <v>6.39546276759696E-2</v>
      </c>
      <c r="F1215">
        <v>0.11294844990370299</v>
      </c>
      <c r="G1215">
        <v>0.31270748607684801</v>
      </c>
      <c r="H1215">
        <v>0.29319028591010499</v>
      </c>
      <c r="I1215">
        <v>0.168297258431957</v>
      </c>
      <c r="J1215">
        <v>0.315191471112925</v>
      </c>
      <c r="K1215">
        <v>0.29156460964965603</v>
      </c>
      <c r="L1215">
        <v>0.13049302611979699</v>
      </c>
      <c r="M1215">
        <v>1.37716758682704E-3</v>
      </c>
      <c r="N1215">
        <v>0.30304539297015598</v>
      </c>
      <c r="O1215">
        <v>0.217451498646069</v>
      </c>
      <c r="P1215">
        <v>0.12718904581080101</v>
      </c>
      <c r="Q1215">
        <v>0.33506538830601901</v>
      </c>
      <c r="R1215">
        <v>0.130607907436566</v>
      </c>
      <c r="S1215">
        <v>4.6932744932345401E-2</v>
      </c>
      <c r="T1215">
        <v>-9.9498567060166895E-2</v>
      </c>
      <c r="U1215">
        <v>0.128695484895958</v>
      </c>
      <c r="V1215" s="20">
        <v>0.22178587008065301</v>
      </c>
      <c r="W1215" s="20">
        <v>0.18465656861730101</v>
      </c>
      <c r="X1215" s="21">
        <v>0.24568783143326101</v>
      </c>
      <c r="Y1215" s="20">
        <v>5.1684392551175802E-2</v>
      </c>
      <c r="Z1215" s="20">
        <v>0.19200225329607601</v>
      </c>
      <c r="AA1215" s="20">
        <v>0.31199944850524602</v>
      </c>
      <c r="AB1215" s="21">
        <v>0.12784624957736801</v>
      </c>
      <c r="AC1215" s="20">
        <v>0.25469922650638199</v>
      </c>
      <c r="AD1215" s="1" t="s">
        <v>4927</v>
      </c>
      <c r="AE1215" s="1" t="s">
        <v>4928</v>
      </c>
      <c r="AG1215" t="s">
        <v>4928</v>
      </c>
      <c r="AJ1215" s="33"/>
      <c r="AL1215" s="34"/>
      <c r="AN1215" s="34"/>
      <c r="AP1215" s="34"/>
      <c r="BC1215" s="1" t="s">
        <v>18</v>
      </c>
      <c r="BD1215" s="1">
        <f>IF(AY1215="+",IF(AZ1215="+",IF(BA1215="+",7,6),IF(BA1215="+",5,4)),IF(AZ1215="+",IF(BA1215="+",3,2),IF(BA1215="+",1,0)))</f>
        <v>0</v>
      </c>
    </row>
    <row r="1216" spans="1:56" ht="15.75" customHeight="1" x14ac:dyDescent="0.35">
      <c r="A1216" s="1" t="s">
        <v>10901</v>
      </c>
      <c r="B1216">
        <v>0.246407581529757</v>
      </c>
      <c r="C1216">
        <v>-1.6758426532307399E-2</v>
      </c>
      <c r="D1216">
        <v>-0.111723724237759</v>
      </c>
      <c r="E1216">
        <v>-7.8941946083792305E-2</v>
      </c>
      <c r="F1216">
        <v>0.65178926442481699</v>
      </c>
      <c r="G1216">
        <v>0.22932817756516999</v>
      </c>
      <c r="H1216">
        <v>0.28973973092008098</v>
      </c>
      <c r="I1216">
        <v>0.38722072924276202</v>
      </c>
      <c r="J1216">
        <v>0.28420198006365099</v>
      </c>
      <c r="K1216">
        <v>0.58615886136531203</v>
      </c>
      <c r="L1216">
        <v>0.49865809470711597</v>
      </c>
      <c r="M1216">
        <v>0.32459682384077398</v>
      </c>
      <c r="N1216">
        <v>0.50048508001255498</v>
      </c>
      <c r="O1216">
        <v>0.42390776365510702</v>
      </c>
      <c r="P1216">
        <v>0.70860519371044095</v>
      </c>
      <c r="Q1216">
        <v>0.57677823520729998</v>
      </c>
      <c r="R1216">
        <v>0.11928133578788799</v>
      </c>
      <c r="S1216">
        <v>3.7847251187483603E-2</v>
      </c>
      <c r="T1216">
        <v>0.29435313033437499</v>
      </c>
      <c r="U1216">
        <v>0.157731805999551</v>
      </c>
      <c r="V1216" s="20">
        <v>0.38951947553820798</v>
      </c>
      <c r="W1216" s="20">
        <v>0.423403939994213</v>
      </c>
      <c r="X1216" s="21">
        <v>0.55244406814635105</v>
      </c>
      <c r="Y1216" s="20">
        <v>0.152303380827324</v>
      </c>
      <c r="Z1216" s="20">
        <v>7.3805874916167399E-2</v>
      </c>
      <c r="AA1216" s="20">
        <v>4.0593655581079302E-2</v>
      </c>
      <c r="AB1216" s="21">
        <v>1.1437700672351499E-2</v>
      </c>
      <c r="AC1216" s="20">
        <v>4.3735575824524503E-2</v>
      </c>
      <c r="AD1216" s="1" t="s">
        <v>10902</v>
      </c>
      <c r="AE1216" s="1" t="s">
        <v>10903</v>
      </c>
      <c r="AG1216" t="s">
        <v>10903</v>
      </c>
      <c r="AJ1216" s="33"/>
      <c r="AL1216" s="34"/>
      <c r="AN1216" s="34"/>
      <c r="AP1216" s="34"/>
      <c r="AZ1216" s="1" t="s">
        <v>18</v>
      </c>
      <c r="BC1216" s="1" t="s">
        <v>18</v>
      </c>
      <c r="BD1216" s="1">
        <f>IF(AY1216="+",IF(AZ1216="+",IF(BA1216="+",7,6),IF(BA1216="+",5,4)),IF(AZ1216="+",IF(BA1216="+",3,2),IF(BA1216="+",1,0)))</f>
        <v>2</v>
      </c>
    </row>
    <row r="1217" spans="1:56" ht="15.75" customHeight="1" x14ac:dyDescent="0.35">
      <c r="A1217" s="1" t="s">
        <v>4251</v>
      </c>
      <c r="B1217">
        <v>7.2702876359932E-2</v>
      </c>
      <c r="C1217">
        <v>0.101523951257904</v>
      </c>
      <c r="D1217">
        <v>-5.5117442195652899E-2</v>
      </c>
      <c r="E1217">
        <v>-0.14957175117020999</v>
      </c>
      <c r="F1217">
        <v>0.16505982226232099</v>
      </c>
      <c r="G1217">
        <v>0.102442262018955</v>
      </c>
      <c r="H1217">
        <v>0.13347923181552099</v>
      </c>
      <c r="I1217">
        <v>2.4972080379973401E-2</v>
      </c>
      <c r="J1217">
        <v>-0.23642022484283001</v>
      </c>
      <c r="K1217">
        <v>-0.25689520112402098</v>
      </c>
      <c r="L1217">
        <v>-0.31917576011589699</v>
      </c>
      <c r="M1217">
        <v>-0.302756013872166</v>
      </c>
      <c r="N1217">
        <v>-4.5603995342371598E-2</v>
      </c>
      <c r="O1217">
        <v>-3.0002365119861901E-2</v>
      </c>
      <c r="P1217">
        <v>7.9030628874267997E-2</v>
      </c>
      <c r="Q1217">
        <v>-9.2458092505336605E-3</v>
      </c>
      <c r="R1217">
        <v>0.21267238401194899</v>
      </c>
      <c r="S1217">
        <v>0.263325767134093</v>
      </c>
      <c r="T1217">
        <v>0.34941868931218101</v>
      </c>
      <c r="U1217">
        <v>0.28516615617760799</v>
      </c>
      <c r="V1217" s="20">
        <v>0.106488349119193</v>
      </c>
      <c r="W1217" s="20">
        <v>-0.27881179998872802</v>
      </c>
      <c r="X1217" s="21">
        <v>-1.4553852096248E-3</v>
      </c>
      <c r="Y1217" s="20">
        <v>0.27764574915895801</v>
      </c>
      <c r="Z1217" s="20">
        <v>0.27548261425808601</v>
      </c>
      <c r="AA1217" s="20">
        <v>5.3910678399128401E-2</v>
      </c>
      <c r="AB1217" s="21">
        <v>0.95160171258912196</v>
      </c>
      <c r="AC1217" s="20">
        <v>2.6197975172529998E-4</v>
      </c>
      <c r="AD1217" s="1" t="s">
        <v>4252</v>
      </c>
      <c r="AE1217" s="1" t="s">
        <v>4253</v>
      </c>
      <c r="AG1217" t="s">
        <v>4253</v>
      </c>
      <c r="AJ1217" s="33"/>
      <c r="AL1217" s="34"/>
      <c r="AN1217" s="34"/>
      <c r="AP1217" s="34"/>
      <c r="AZ1217" s="1"/>
      <c r="BA1217" s="1" t="s">
        <v>18</v>
      </c>
      <c r="BC1217" s="1" t="s">
        <v>18</v>
      </c>
      <c r="BD1217" s="1">
        <f>IF(AY1217="+",IF(AZ1217="+",IF(BA1217="+",7,6),IF(BA1217="+",5,4)),IF(AZ1217="+",IF(BA1217="+",3,2),IF(BA1217="+",1,0)))</f>
        <v>1</v>
      </c>
    </row>
    <row r="1218" spans="1:56" ht="15.75" customHeight="1" x14ac:dyDescent="0.35">
      <c r="A1218" s="1" t="s">
        <v>15060</v>
      </c>
      <c r="B1218">
        <v>0.202768491233878</v>
      </c>
      <c r="C1218">
        <v>-3.6224929620136799E-2</v>
      </c>
      <c r="D1218">
        <v>-0.13007202571674401</v>
      </c>
      <c r="E1218">
        <v>-9.8441769801078299E-2</v>
      </c>
      <c r="F1218">
        <v>0.10373833168518801</v>
      </c>
      <c r="G1218">
        <v>-3.9787074747494301E-2</v>
      </c>
      <c r="H1218">
        <v>7.5879471237447801E-2</v>
      </c>
      <c r="I1218">
        <v>2.9638815243169001E-2</v>
      </c>
      <c r="J1218">
        <v>-0.24362262877083499</v>
      </c>
      <c r="K1218">
        <v>-0.37940814695990799</v>
      </c>
      <c r="L1218">
        <v>-0.33152752418853798</v>
      </c>
      <c r="M1218">
        <v>-0.48577978777133002</v>
      </c>
      <c r="N1218">
        <v>-3.0232704439774299E-2</v>
      </c>
      <c r="O1218">
        <v>-5.3981919977211003E-2</v>
      </c>
      <c r="P1218">
        <v>0.213898368655947</v>
      </c>
      <c r="Q1218">
        <v>1.8235579206096499E-2</v>
      </c>
      <c r="R1218">
        <v>0.29764824911807097</v>
      </c>
      <c r="S1218">
        <v>0.31031139577413402</v>
      </c>
      <c r="T1218">
        <v>0.54400934126429901</v>
      </c>
      <c r="U1218">
        <v>0.37241596824853301</v>
      </c>
      <c r="V1218" s="20">
        <v>4.2367385854577701E-2</v>
      </c>
      <c r="W1218" s="20">
        <v>-0.360084521922653</v>
      </c>
      <c r="X1218" s="21">
        <v>3.6979830861264697E-2</v>
      </c>
      <c r="Y1218" s="20">
        <v>0.38109623860125902</v>
      </c>
      <c r="Z1218" s="20">
        <v>0.65722256484686803</v>
      </c>
      <c r="AA1218" s="20">
        <v>4.7251916635382703E-2</v>
      </c>
      <c r="AB1218" s="21">
        <v>0.69659053677109195</v>
      </c>
      <c r="AC1218" s="20">
        <v>7.9035230514834401E-4</v>
      </c>
      <c r="AD1218" s="1" t="s">
        <v>15061</v>
      </c>
      <c r="AE1218" s="1" t="s">
        <v>15062</v>
      </c>
      <c r="AG1218" t="s">
        <v>15062</v>
      </c>
      <c r="AJ1218" s="33"/>
      <c r="AL1218" s="34"/>
      <c r="AN1218" s="34"/>
      <c r="AP1218" s="34"/>
      <c r="AZ1218" s="1" t="s">
        <v>18</v>
      </c>
      <c r="BA1218" s="1" t="s">
        <v>18</v>
      </c>
      <c r="BC1218" s="1" t="s">
        <v>18</v>
      </c>
      <c r="BD1218" s="1">
        <f>IF(AY1218="+",IF(AZ1218="+",IF(BA1218="+",7,6),IF(BA1218="+",5,4)),IF(AZ1218="+",IF(BA1218="+",3,2),IF(BA1218="+",1,0)))</f>
        <v>3</v>
      </c>
    </row>
    <row r="1219" spans="1:56" ht="15.75" customHeight="1" x14ac:dyDescent="0.35">
      <c r="A1219" s="1" t="s">
        <v>7166</v>
      </c>
      <c r="B1219">
        <v>0.30207835101036501</v>
      </c>
      <c r="C1219">
        <v>-0.15657350302880199</v>
      </c>
      <c r="D1219">
        <v>-8.7862326907993601E-3</v>
      </c>
      <c r="E1219">
        <v>1.9952103323920299E-2</v>
      </c>
      <c r="F1219">
        <v>1.20235599015168</v>
      </c>
      <c r="G1219">
        <v>1.3656290702514899</v>
      </c>
      <c r="H1219">
        <v>1.19961233949172</v>
      </c>
      <c r="I1219">
        <v>1.2114237818829501</v>
      </c>
      <c r="J1219">
        <v>0.270883299424168</v>
      </c>
      <c r="K1219">
        <v>0.44075914273926298</v>
      </c>
      <c r="L1219">
        <v>0.34004798069567199</v>
      </c>
      <c r="M1219">
        <v>6.1886553340830298E-2</v>
      </c>
      <c r="N1219">
        <v>1.17904931699555</v>
      </c>
      <c r="O1219">
        <v>1.08671707179786</v>
      </c>
      <c r="P1219">
        <v>1.25491674882515</v>
      </c>
      <c r="Q1219">
        <v>1.1980344504720599</v>
      </c>
      <c r="R1219">
        <v>0.95123691817096301</v>
      </c>
      <c r="S1219">
        <v>0.86890292048999895</v>
      </c>
      <c r="T1219">
        <v>0.98493768528530001</v>
      </c>
      <c r="U1219">
        <v>0.96710337445285199</v>
      </c>
      <c r="V1219" s="20">
        <v>1.2447552954444601</v>
      </c>
      <c r="W1219" s="20">
        <v>0.27839424404998298</v>
      </c>
      <c r="X1219" s="21">
        <v>1.17967939702266</v>
      </c>
      <c r="Y1219" s="20">
        <v>0.94304522459977902</v>
      </c>
      <c r="Z1219" s="20">
        <v>6.13465884085539E-3</v>
      </c>
      <c r="AA1219" s="20">
        <v>0.206122811985256</v>
      </c>
      <c r="AB1219" s="21">
        <v>4.2569437747328499E-3</v>
      </c>
      <c r="AC1219" s="20">
        <v>6.5671467236880299E-3</v>
      </c>
      <c r="AD1219" s="1" t="s">
        <v>7167</v>
      </c>
      <c r="AE1219" s="1" t="s">
        <v>7168</v>
      </c>
      <c r="AG1219" t="s">
        <v>7168</v>
      </c>
      <c r="AJ1219" s="33" t="s">
        <v>18</v>
      </c>
      <c r="AL1219" s="34"/>
      <c r="AN1219" s="34"/>
      <c r="AP1219" s="34" t="s">
        <v>18</v>
      </c>
      <c r="AY1219" s="1" t="s">
        <v>18</v>
      </c>
      <c r="BA1219" s="1" t="s">
        <v>18</v>
      </c>
      <c r="BB1219" s="1" t="s">
        <v>18</v>
      </c>
      <c r="BD1219" s="1">
        <f>IF(AY1219="+",IF(AZ1219="+",IF(BA1219="+",7,6),IF(BA1219="+",5,4)),IF(AZ1219="+",IF(BA1219="+",3,2),IF(BA1219="+",1,0)))</f>
        <v>5</v>
      </c>
    </row>
    <row r="1220" spans="1:56" ht="15.75" customHeight="1" x14ac:dyDescent="0.35">
      <c r="A1220" s="1" t="s">
        <v>851</v>
      </c>
      <c r="B1220">
        <v>8.5234536993059606E-2</v>
      </c>
      <c r="C1220">
        <v>-4.9906604248176799E-2</v>
      </c>
      <c r="D1220">
        <v>-7.8129008502524105E-2</v>
      </c>
      <c r="E1220">
        <v>-2.0240389244807699E-2</v>
      </c>
      <c r="F1220">
        <v>-0.27036277818672599</v>
      </c>
      <c r="G1220">
        <v>7.9984862996741304E-2</v>
      </c>
      <c r="H1220">
        <v>1.9068136917246601E-2</v>
      </c>
      <c r="I1220">
        <v>-0.144736962843352</v>
      </c>
      <c r="J1220">
        <v>-4.6221411207543903E-2</v>
      </c>
      <c r="K1220">
        <v>-0.16679736653682101</v>
      </c>
      <c r="L1220">
        <v>-0.16328206802390899</v>
      </c>
      <c r="M1220">
        <v>0.14542917171077599</v>
      </c>
      <c r="N1220">
        <v>-8.8963560767792702E-2</v>
      </c>
      <c r="O1220">
        <v>1.02792500569785E-2</v>
      </c>
      <c r="P1220">
        <v>7.1390423046847604E-2</v>
      </c>
      <c r="Q1220">
        <v>1.9901814308699899E-2</v>
      </c>
      <c r="R1220">
        <v>-6.1381558096163302E-2</v>
      </c>
      <c r="S1220">
        <v>6.0626401575647103E-2</v>
      </c>
      <c r="T1220">
        <v>0.102042975520858</v>
      </c>
      <c r="U1220">
        <v>7.0724590113185895E-2</v>
      </c>
      <c r="V1220" s="20">
        <v>-7.9011685279022706E-2</v>
      </c>
      <c r="W1220" s="20">
        <v>-5.7717918514374501E-2</v>
      </c>
      <c r="X1220" s="21">
        <v>3.1519816611833202E-3</v>
      </c>
      <c r="Y1220" s="20">
        <v>4.3003102278381999E-2</v>
      </c>
      <c r="Z1220" s="20">
        <v>0.64930735813018303</v>
      </c>
      <c r="AA1220" s="20">
        <v>0.72737608698797496</v>
      </c>
      <c r="AB1220" s="21">
        <v>0.785126263265992</v>
      </c>
      <c r="AC1220" s="20">
        <v>0.33891367103510101</v>
      </c>
      <c r="AD1220" s="1" t="s">
        <v>852</v>
      </c>
      <c r="AE1220" s="1" t="s">
        <v>853</v>
      </c>
      <c r="AF1220" s="1">
        <v>2</v>
      </c>
      <c r="AG1220" t="s">
        <v>16192</v>
      </c>
      <c r="AJ1220" s="33"/>
      <c r="AL1220" s="34"/>
      <c r="AN1220" s="34"/>
      <c r="AP1220" s="34"/>
      <c r="BC1220" s="1" t="s">
        <v>18</v>
      </c>
      <c r="BD1220" s="1">
        <f>IF(AY1220="+",IF(AZ1220="+",IF(BA1220="+",7,6),IF(BA1220="+",5,4)),IF(AZ1220="+",IF(BA1220="+",3,2),IF(BA1220="+",1,0)))</f>
        <v>0</v>
      </c>
    </row>
    <row r="1221" spans="1:56" ht="15.75" customHeight="1" x14ac:dyDescent="0.35">
      <c r="A1221" s="1" t="s">
        <v>11807</v>
      </c>
      <c r="B1221">
        <v>-0.20690620071708399</v>
      </c>
      <c r="C1221">
        <v>0.25507406725899601</v>
      </c>
      <c r="D1221">
        <v>-0.148467227962788</v>
      </c>
      <c r="E1221">
        <v>-1.9844366908275499E-2</v>
      </c>
      <c r="F1221">
        <v>-0.14607307704129199</v>
      </c>
      <c r="G1221">
        <v>0.11793177620239</v>
      </c>
      <c r="H1221" s="9">
        <v>-2.2479458030744099E-4</v>
      </c>
      <c r="I1221">
        <v>-3.3107337499081797E-2</v>
      </c>
      <c r="J1221">
        <v>7.2674338485609696E-2</v>
      </c>
      <c r="K1221">
        <v>-5.0840964075118601E-2</v>
      </c>
      <c r="L1221">
        <v>0.14577967207362899</v>
      </c>
      <c r="M1221">
        <v>0.29053865121466499</v>
      </c>
      <c r="N1221">
        <v>0.105310525260415</v>
      </c>
      <c r="O1221">
        <v>2.7983402081171699E-2</v>
      </c>
      <c r="P1221">
        <v>9.3807299880217604E-2</v>
      </c>
      <c r="Q1221">
        <v>0.111442146959163</v>
      </c>
      <c r="R1221">
        <v>-4.1045094320166899E-3</v>
      </c>
      <c r="S1221">
        <v>-8.4660956972178306E-2</v>
      </c>
      <c r="T1221">
        <v>-6.1156151196443603E-2</v>
      </c>
      <c r="U1221">
        <v>-7.60169019229645E-3</v>
      </c>
      <c r="V1221" s="20">
        <v>-1.53683582295727E-2</v>
      </c>
      <c r="W1221" s="20">
        <v>0.114537924424696</v>
      </c>
      <c r="X1221" s="21">
        <v>8.4635843545241896E-2</v>
      </c>
      <c r="Y1221" s="20">
        <v>-3.9380826948233701E-2</v>
      </c>
      <c r="Z1221" s="20">
        <v>0.94396004756159702</v>
      </c>
      <c r="AA1221" s="20">
        <v>0.42650993154042599</v>
      </c>
      <c r="AB1221" s="21">
        <v>0.45923545793931903</v>
      </c>
      <c r="AC1221" s="20">
        <v>0.16005509386414499</v>
      </c>
      <c r="AD1221" s="1" t="s">
        <v>11808</v>
      </c>
      <c r="AE1221" s="1" t="s">
        <v>11809</v>
      </c>
      <c r="AG1221" t="s">
        <v>11809</v>
      </c>
      <c r="AJ1221" s="33"/>
      <c r="AL1221" s="34"/>
      <c r="AN1221" s="34"/>
      <c r="AP1221" s="34"/>
      <c r="BC1221" s="1" t="s">
        <v>18</v>
      </c>
      <c r="BD1221" s="1">
        <f>IF(AY1221="+",IF(AZ1221="+",IF(BA1221="+",7,6),IF(BA1221="+",5,4)),IF(AZ1221="+",IF(BA1221="+",3,2),IF(BA1221="+",1,0)))</f>
        <v>0</v>
      </c>
    </row>
    <row r="1222" spans="1:56" ht="15.75" customHeight="1" x14ac:dyDescent="0.35">
      <c r="A1222" s="1" t="s">
        <v>9531</v>
      </c>
      <c r="B1222">
        <v>-0.12942133716691601</v>
      </c>
      <c r="C1222">
        <v>0.10255387937735599</v>
      </c>
      <c r="D1222">
        <v>-4.4010368055154403E-2</v>
      </c>
      <c r="E1222">
        <v>6.0828269109322902E-2</v>
      </c>
      <c r="F1222">
        <v>-0.11440462361551799</v>
      </c>
      <c r="G1222">
        <v>-6.0535132264788898E-2</v>
      </c>
      <c r="H1222">
        <v>-0.22505211085514401</v>
      </c>
      <c r="I1222">
        <v>-0.16510863751115501</v>
      </c>
      <c r="J1222">
        <v>4.6923414063293603E-2</v>
      </c>
      <c r="K1222">
        <v>-0.21210696845458199</v>
      </c>
      <c r="L1222">
        <v>-0.187154326685818</v>
      </c>
      <c r="M1222">
        <v>-0.29118816233797201</v>
      </c>
      <c r="N1222">
        <v>-8.8850320686910095E-2</v>
      </c>
      <c r="O1222">
        <v>-0.14882553999304801</v>
      </c>
      <c r="P1222">
        <v>-6.3234042349184394E-2</v>
      </c>
      <c r="Q1222">
        <v>-0.13582812030358901</v>
      </c>
      <c r="R1222">
        <v>4.8958983507478897E-2</v>
      </c>
      <c r="S1222">
        <v>4.6787642238964797E-3</v>
      </c>
      <c r="T1222">
        <v>8.45219629745491E-2</v>
      </c>
      <c r="U1222">
        <v>1.42586474404474E-2</v>
      </c>
      <c r="V1222" s="20">
        <v>-0.14127512606165099</v>
      </c>
      <c r="W1222" s="20">
        <v>-0.16088151085376901</v>
      </c>
      <c r="X1222" s="21">
        <v>-0.109184505833183</v>
      </c>
      <c r="Y1222" s="20">
        <v>3.8104589536592903E-2</v>
      </c>
      <c r="Z1222" s="20">
        <v>0.17022059376379001</v>
      </c>
      <c r="AA1222" s="20">
        <v>0.24183915162409</v>
      </c>
      <c r="AB1222" s="21">
        <v>0.22035634351005301</v>
      </c>
      <c r="AC1222" s="20">
        <v>0.10068449057676999</v>
      </c>
      <c r="AD1222" s="1" t="s">
        <v>9532</v>
      </c>
      <c r="AE1222" s="1" t="s">
        <v>9533</v>
      </c>
      <c r="AG1222" t="s">
        <v>9533</v>
      </c>
      <c r="AJ1222" s="33"/>
      <c r="AL1222" s="34"/>
      <c r="AN1222" s="34"/>
      <c r="AP1222" s="34"/>
      <c r="BC1222" s="1" t="s">
        <v>18</v>
      </c>
      <c r="BD1222" s="1">
        <f>IF(AY1222="+",IF(AZ1222="+",IF(BA1222="+",7,6),IF(BA1222="+",5,4)),IF(AZ1222="+",IF(BA1222="+",3,2),IF(BA1222="+",1,0)))</f>
        <v>0</v>
      </c>
    </row>
    <row r="1223" spans="1:56" ht="15.75" customHeight="1" x14ac:dyDescent="0.35">
      <c r="A1223" s="1" t="s">
        <v>1185</v>
      </c>
      <c r="B1223">
        <v>-6.0129167444792603E-2</v>
      </c>
      <c r="C1223">
        <v>1.4210110845263101E-2</v>
      </c>
      <c r="D1223">
        <v>1.88004953931369E-3</v>
      </c>
      <c r="E1223">
        <v>1.1902947050163501E-2</v>
      </c>
      <c r="F1223">
        <v>-0.132074967347976</v>
      </c>
      <c r="G1223">
        <v>-7.7110071837676694E-2</v>
      </c>
      <c r="H1223">
        <v>-7.5105441158039498E-3</v>
      </c>
      <c r="I1223">
        <v>-0.14364528106530799</v>
      </c>
      <c r="J1223">
        <v>-0.27099849970351397</v>
      </c>
      <c r="K1223">
        <v>-0.16153427670662601</v>
      </c>
      <c r="L1223">
        <v>-0.25690302803783199</v>
      </c>
      <c r="M1223">
        <v>-8.0457914072478695E-2</v>
      </c>
      <c r="N1223">
        <v>-0.25054127978389201</v>
      </c>
      <c r="O1223">
        <v>-0.319398907180034</v>
      </c>
      <c r="P1223">
        <v>-0.37423566476001202</v>
      </c>
      <c r="Q1223">
        <v>-0.41273218215537</v>
      </c>
      <c r="R1223">
        <v>-7.8144667387379296E-2</v>
      </c>
      <c r="S1223">
        <v>-0.125292966182356</v>
      </c>
      <c r="T1223">
        <v>-0.20367665535569901</v>
      </c>
      <c r="U1223">
        <v>-0.22849344144786801</v>
      </c>
      <c r="V1223" s="20">
        <v>-9.0085216091691497E-2</v>
      </c>
      <c r="W1223" s="20">
        <v>-0.19247342963011199</v>
      </c>
      <c r="X1223" s="21">
        <v>-0.33922700846982701</v>
      </c>
      <c r="Y1223" s="20">
        <v>-0.158901932593325</v>
      </c>
      <c r="Z1223" s="20">
        <v>0.164777258757725</v>
      </c>
      <c r="AA1223" s="20">
        <v>6.5884313952793802E-2</v>
      </c>
      <c r="AB1223" s="21">
        <v>5.4256345306723398E-3</v>
      </c>
      <c r="AC1223" s="20">
        <v>0.63196032444508499</v>
      </c>
      <c r="AD1223" s="1" t="s">
        <v>1186</v>
      </c>
      <c r="AE1223" s="1" t="s">
        <v>1187</v>
      </c>
      <c r="AG1223" t="s">
        <v>1187</v>
      </c>
      <c r="AJ1223" s="33"/>
      <c r="AL1223" s="34"/>
      <c r="AN1223" s="34"/>
      <c r="AP1223" s="34"/>
      <c r="BC1223" s="1" t="s">
        <v>18</v>
      </c>
      <c r="BD1223" s="1">
        <f>IF(AY1223="+",IF(AZ1223="+",IF(BA1223="+",7,6),IF(BA1223="+",5,4)),IF(AZ1223="+",IF(BA1223="+",3,2),IF(BA1223="+",1,0)))</f>
        <v>0</v>
      </c>
    </row>
    <row r="1224" spans="1:56" ht="15.75" customHeight="1" x14ac:dyDescent="0.35">
      <c r="A1224" s="1" t="s">
        <v>11723</v>
      </c>
      <c r="B1224">
        <v>-0.180580746105134</v>
      </c>
      <c r="C1224">
        <v>0.28259055810974898</v>
      </c>
      <c r="D1224">
        <v>-0.35670159139434598</v>
      </c>
      <c r="E1224">
        <v>0.17883178258766999</v>
      </c>
      <c r="F1224">
        <v>0.134711974407869</v>
      </c>
      <c r="G1224">
        <v>1.5392875377973601E-2</v>
      </c>
      <c r="H1224">
        <v>-0.114533035526746</v>
      </c>
      <c r="I1224">
        <v>-8.98928683142175E-2</v>
      </c>
      <c r="J1224">
        <v>0.16257753078658299</v>
      </c>
      <c r="K1224">
        <v>5.8719212614847797E-2</v>
      </c>
      <c r="L1224">
        <v>9.1051304684749299E-2</v>
      </c>
      <c r="M1224">
        <v>5.3593900005246701E-3</v>
      </c>
      <c r="N1224">
        <v>2.3835300218064098E-2</v>
      </c>
      <c r="O1224">
        <v>-0.157224748103441</v>
      </c>
      <c r="P1224">
        <v>0.16579617682126399</v>
      </c>
      <c r="Q1224">
        <v>-2.5456437983462699E-2</v>
      </c>
      <c r="R1224">
        <v>-5.6182605456245802E-2</v>
      </c>
      <c r="S1224">
        <v>-0.222773781230303</v>
      </c>
      <c r="T1224">
        <v>7.5367924352055901E-2</v>
      </c>
      <c r="U1224">
        <v>-0.108560505538651</v>
      </c>
      <c r="V1224" s="20">
        <v>-1.35802635137803E-2</v>
      </c>
      <c r="W1224" s="20">
        <v>7.9426859521676399E-2</v>
      </c>
      <c r="X1224" s="21">
        <v>1.7375727381061801E-3</v>
      </c>
      <c r="Y1224" s="20">
        <v>-7.8037241968286097E-2</v>
      </c>
      <c r="Z1224" s="20">
        <v>0.98611489619131898</v>
      </c>
      <c r="AA1224" s="20">
        <v>0.66976578226576799</v>
      </c>
      <c r="AB1224" s="21">
        <v>0.93637918665991604</v>
      </c>
      <c r="AC1224" s="20">
        <v>0.11488889793630799</v>
      </c>
      <c r="AD1224" s="1" t="s">
        <v>11724</v>
      </c>
      <c r="AE1224" s="1" t="s">
        <v>11725</v>
      </c>
      <c r="AG1224" t="s">
        <v>11725</v>
      </c>
      <c r="AJ1224" s="33"/>
      <c r="AL1224" s="34"/>
      <c r="AN1224" s="34"/>
      <c r="AP1224" s="34"/>
      <c r="BC1224" s="1" t="s">
        <v>18</v>
      </c>
      <c r="BD1224" s="1">
        <f>IF(AY1224="+",IF(AZ1224="+",IF(BA1224="+",7,6),IF(BA1224="+",5,4)),IF(AZ1224="+",IF(BA1224="+",3,2),IF(BA1224="+",1,0)))</f>
        <v>0</v>
      </c>
    </row>
    <row r="1225" spans="1:56" ht="15.75" customHeight="1" x14ac:dyDescent="0.35">
      <c r="A1225" s="1" t="s">
        <v>4187</v>
      </c>
      <c r="B1225">
        <v>0.108955731548009</v>
      </c>
      <c r="C1225">
        <v>-0.10271979727167201</v>
      </c>
      <c r="D1225">
        <v>-6.28702311173438E-2</v>
      </c>
      <c r="E1225">
        <v>-6.1692742779549302E-2</v>
      </c>
      <c r="F1225">
        <v>-0.34850156910341601</v>
      </c>
      <c r="G1225">
        <v>-0.28102714039659299</v>
      </c>
      <c r="H1225">
        <v>-0.29997884423026999</v>
      </c>
      <c r="I1225">
        <v>-0.42287457507713599</v>
      </c>
      <c r="J1225">
        <v>-0.91999829896855401</v>
      </c>
      <c r="K1225">
        <v>-1.0150228685404701</v>
      </c>
      <c r="L1225">
        <v>-0.98157039833343096</v>
      </c>
      <c r="M1225">
        <v>-0.88671009406978696</v>
      </c>
      <c r="N1225">
        <v>-0.62556608035727601</v>
      </c>
      <c r="O1225">
        <v>-0.62133019549409496</v>
      </c>
      <c r="P1225">
        <v>-0.52696584058227802</v>
      </c>
      <c r="Q1225">
        <v>-0.59920187819471105</v>
      </c>
      <c r="R1225">
        <v>0.21219646649599</v>
      </c>
      <c r="S1225">
        <v>0.30167586960210302</v>
      </c>
      <c r="T1225">
        <v>0.44669533862988597</v>
      </c>
      <c r="U1225">
        <v>0.38915485698646302</v>
      </c>
      <c r="V1225" s="20">
        <v>-0.33809553220185401</v>
      </c>
      <c r="W1225" s="20">
        <v>-0.95082541497806194</v>
      </c>
      <c r="X1225" s="21">
        <v>-0.59326599865708995</v>
      </c>
      <c r="Y1225" s="20">
        <v>0.33743063292860997</v>
      </c>
      <c r="Z1225" s="20">
        <v>1.8588134300160802E-2</v>
      </c>
      <c r="AA1225" s="20">
        <v>1.33971377777233E-3</v>
      </c>
      <c r="AB1225" s="21">
        <v>2.92649818712482E-3</v>
      </c>
      <c r="AC1225" s="20">
        <v>2.1832207334755201E-4</v>
      </c>
      <c r="AD1225" s="1" t="s">
        <v>4188</v>
      </c>
      <c r="AE1225" s="1" t="s">
        <v>4189</v>
      </c>
      <c r="AG1225" t="s">
        <v>4189</v>
      </c>
      <c r="AJ1225" s="33"/>
      <c r="AL1225" s="34"/>
      <c r="AN1225" s="34"/>
      <c r="AP1225" s="34"/>
      <c r="AY1225" s="1" t="s">
        <v>18</v>
      </c>
      <c r="AZ1225" s="1" t="s">
        <v>18</v>
      </c>
      <c r="BA1225" s="1" t="s">
        <v>18</v>
      </c>
      <c r="BB1225" s="1" t="s">
        <v>18</v>
      </c>
      <c r="BD1225" s="1">
        <f>IF(AY1225="+",IF(AZ1225="+",IF(BA1225="+",7,6),IF(BA1225="+",5,4)),IF(AZ1225="+",IF(BA1225="+",3,2),IF(BA1225="+",1,0)))</f>
        <v>7</v>
      </c>
    </row>
    <row r="1226" spans="1:56" ht="15.75" customHeight="1" x14ac:dyDescent="0.35">
      <c r="A1226" s="1" t="s">
        <v>9510</v>
      </c>
      <c r="B1226">
        <v>0.21325247697407099</v>
      </c>
      <c r="C1226">
        <v>-0.207626439691973</v>
      </c>
      <c r="D1226">
        <v>1.9868520760943299E-2</v>
      </c>
      <c r="E1226">
        <v>-0.37497471872204902</v>
      </c>
      <c r="F1226">
        <v>-0.34311908116593798</v>
      </c>
      <c r="G1226">
        <v>-0.59702003581975205</v>
      </c>
      <c r="H1226">
        <v>-0.34301662871121003</v>
      </c>
      <c r="I1226">
        <v>-0.61293003100872601</v>
      </c>
      <c r="J1226">
        <v>-0.54909176782696401</v>
      </c>
      <c r="K1226">
        <v>-0.26096663631654099</v>
      </c>
      <c r="L1226">
        <v>-0.45585054207036102</v>
      </c>
      <c r="M1226">
        <v>1.02679108437667E-2</v>
      </c>
      <c r="N1226">
        <v>-0.69949170002250705</v>
      </c>
      <c r="O1226">
        <v>-0.53559004079944805</v>
      </c>
      <c r="P1226">
        <v>-0.433069290532064</v>
      </c>
      <c r="Q1226">
        <v>-0.41850093746753297</v>
      </c>
      <c r="R1226">
        <v>-0.49103732810288597</v>
      </c>
      <c r="S1226">
        <v>-0.22999864125063499</v>
      </c>
      <c r="T1226">
        <v>-0.12709148445509799</v>
      </c>
      <c r="U1226">
        <v>-0.111338707170984</v>
      </c>
      <c r="V1226" s="20">
        <v>-0.47402144417640601</v>
      </c>
      <c r="W1226" s="20">
        <v>-0.31391025884252499</v>
      </c>
      <c r="X1226" s="21">
        <v>-0.52166299220538803</v>
      </c>
      <c r="Y1226" s="20">
        <v>-0.23986654024490101</v>
      </c>
      <c r="Z1226" s="20">
        <v>0.12756887716054299</v>
      </c>
      <c r="AA1226" s="20">
        <v>0.38050307291276803</v>
      </c>
      <c r="AB1226" s="21">
        <v>7.9800048191825998E-2</v>
      </c>
      <c r="AC1226" s="20">
        <v>0.69621182662125902</v>
      </c>
      <c r="AD1226" s="1" t="s">
        <v>9511</v>
      </c>
      <c r="AE1226" s="1" t="s">
        <v>9512</v>
      </c>
      <c r="AG1226" t="s">
        <v>9512</v>
      </c>
      <c r="AJ1226" s="33"/>
      <c r="AL1226" s="34"/>
      <c r="AN1226" s="34"/>
      <c r="AP1226" s="34"/>
      <c r="BC1226" s="1" t="s">
        <v>18</v>
      </c>
      <c r="BD1226" s="1">
        <f>IF(AY1226="+",IF(AZ1226="+",IF(BA1226="+",7,6),IF(BA1226="+",5,4)),IF(AZ1226="+",IF(BA1226="+",3,2),IF(BA1226="+",1,0)))</f>
        <v>0</v>
      </c>
    </row>
    <row r="1227" spans="1:56" ht="15.75" customHeight="1" x14ac:dyDescent="0.35">
      <c r="A1227" s="1" t="s">
        <v>5121</v>
      </c>
      <c r="B1227">
        <v>0.10644874732954999</v>
      </c>
      <c r="C1227">
        <v>6.1095133849804202E-2</v>
      </c>
      <c r="D1227">
        <v>-3.3509007868652997E-2</v>
      </c>
      <c r="E1227">
        <v>-0.121142500666966</v>
      </c>
      <c r="F1227">
        <v>0.306335104254361</v>
      </c>
      <c r="G1227">
        <v>0.13416718191821</v>
      </c>
      <c r="H1227">
        <v>9.4907335135728202E-2</v>
      </c>
      <c r="I1227">
        <v>-2.5015558248397199E-2</v>
      </c>
      <c r="J1227">
        <v>-0.32781082402839801</v>
      </c>
      <c r="K1227">
        <v>-0.20199523560326299</v>
      </c>
      <c r="L1227">
        <v>-0.35141248434268302</v>
      </c>
      <c r="M1227">
        <v>-0.36767039730317802</v>
      </c>
      <c r="N1227">
        <v>1.04207210364427E-2</v>
      </c>
      <c r="O1227">
        <v>-0.138893144880505</v>
      </c>
      <c r="P1227">
        <v>0.118559544912862</v>
      </c>
      <c r="Q1227">
        <v>0.13247192073762601</v>
      </c>
      <c r="R1227">
        <v>0.29630218141786402</v>
      </c>
      <c r="S1227">
        <v>0.221939910022944</v>
      </c>
      <c r="T1227">
        <v>0.44664748860701398</v>
      </c>
      <c r="U1227">
        <v>0.456783179596011</v>
      </c>
      <c r="V1227" s="20">
        <v>0.127598515764975</v>
      </c>
      <c r="W1227" s="20">
        <v>-0.31222223531938098</v>
      </c>
      <c r="X1227" s="21">
        <v>3.0639760451606501E-2</v>
      </c>
      <c r="Y1227" s="20">
        <v>0.35541818991095803</v>
      </c>
      <c r="Z1227" s="20">
        <v>0.337596495239185</v>
      </c>
      <c r="AA1227" s="20">
        <v>2.1036804088615101E-2</v>
      </c>
      <c r="AB1227" s="21">
        <v>0.81148389853367497</v>
      </c>
      <c r="AC1227" s="20">
        <v>1.2789601776057901E-3</v>
      </c>
      <c r="AD1227" s="1" t="s">
        <v>5122</v>
      </c>
      <c r="AE1227" s="1" t="s">
        <v>5123</v>
      </c>
      <c r="AG1227" t="s">
        <v>5123</v>
      </c>
      <c r="AJ1227" s="33"/>
      <c r="AL1227" s="34"/>
      <c r="AN1227" s="34"/>
      <c r="AP1227" s="34"/>
      <c r="AZ1227" s="1" t="s">
        <v>18</v>
      </c>
      <c r="BA1227" s="1" t="s">
        <v>18</v>
      </c>
      <c r="BC1227" s="1" t="s">
        <v>18</v>
      </c>
      <c r="BD1227" s="1">
        <f>IF(AY1227="+",IF(AZ1227="+",IF(BA1227="+",7,6),IF(BA1227="+",5,4)),IF(AZ1227="+",IF(BA1227="+",3,2),IF(BA1227="+",1,0)))</f>
        <v>3</v>
      </c>
    </row>
    <row r="1228" spans="1:56" ht="15.75" customHeight="1" x14ac:dyDescent="0.35">
      <c r="A1228" s="1" t="s">
        <v>11396</v>
      </c>
      <c r="B1228">
        <v>-0.36157706666745998</v>
      </c>
      <c r="C1228">
        <v>-0.28561357585467401</v>
      </c>
      <c r="D1228">
        <v>0.350965674133702</v>
      </c>
      <c r="E1228">
        <v>0.12863853417795501</v>
      </c>
      <c r="F1228">
        <v>-0.342968426136392</v>
      </c>
      <c r="G1228">
        <v>-0.43548444641578199</v>
      </c>
      <c r="H1228">
        <v>-0.46471554131290299</v>
      </c>
      <c r="I1228">
        <v>-0.55769417818671196</v>
      </c>
      <c r="J1228">
        <v>-6.01644297244582E-2</v>
      </c>
      <c r="K1228">
        <v>-8.3784710152361094E-2</v>
      </c>
      <c r="L1228">
        <v>3.9377069440599703E-2</v>
      </c>
      <c r="M1228">
        <v>1.4158468371150101E-2</v>
      </c>
      <c r="N1228">
        <v>2.2823333401891101E-2</v>
      </c>
      <c r="O1228">
        <v>7.0488454147037694E-2</v>
      </c>
      <c r="P1228">
        <v>-0.31601893125736102</v>
      </c>
      <c r="Q1228">
        <v>-0.320441310587328</v>
      </c>
      <c r="R1228">
        <v>2.9001897487669501E-2</v>
      </c>
      <c r="S1228">
        <v>9.1322598863766605E-2</v>
      </c>
      <c r="T1228">
        <v>-0.316774429723573</v>
      </c>
      <c r="U1228">
        <v>-0.300561483171701</v>
      </c>
      <c r="V1228" s="20">
        <v>-0.450215648012947</v>
      </c>
      <c r="W1228" s="20">
        <v>-2.2603400516267299E-2</v>
      </c>
      <c r="X1228" s="21">
        <v>-0.13578711357393999</v>
      </c>
      <c r="Y1228" s="20">
        <v>-0.124252854135959</v>
      </c>
      <c r="Z1228" s="20">
        <v>0.19531004908665101</v>
      </c>
      <c r="AA1228" s="20">
        <v>0.94197631689314598</v>
      </c>
      <c r="AB1228" s="21">
        <v>0.73941212077365204</v>
      </c>
      <c r="AC1228" s="20">
        <v>0.480757089006697</v>
      </c>
      <c r="AD1228" s="1" t="s">
        <v>11397</v>
      </c>
      <c r="AE1228" s="1" t="s">
        <v>11398</v>
      </c>
      <c r="AG1228" t="s">
        <v>11398</v>
      </c>
      <c r="AH1228" t="s">
        <v>18</v>
      </c>
      <c r="AI1228" t="s">
        <v>18</v>
      </c>
      <c r="AJ1228" s="33"/>
      <c r="AL1228" s="34"/>
      <c r="AN1228" s="34"/>
      <c r="AP1228" s="34"/>
      <c r="BC1228" s="1" t="s">
        <v>18</v>
      </c>
      <c r="BD1228" s="1">
        <f>IF(AY1228="+",IF(AZ1228="+",IF(BA1228="+",7,6),IF(BA1228="+",5,4)),IF(AZ1228="+",IF(BA1228="+",3,2),IF(BA1228="+",1,0)))</f>
        <v>0</v>
      </c>
    </row>
    <row r="1229" spans="1:56" ht="15.75" customHeight="1" x14ac:dyDescent="0.35">
      <c r="A1229" s="1" t="s">
        <v>9014</v>
      </c>
      <c r="B1229">
        <v>3.0845482032732099E-2</v>
      </c>
      <c r="C1229">
        <v>0.23496175065265501</v>
      </c>
      <c r="D1229">
        <v>-9.8772245733214498E-2</v>
      </c>
      <c r="E1229">
        <v>-0.114978551215736</v>
      </c>
      <c r="F1229">
        <v>0.45363377895061802</v>
      </c>
      <c r="G1229">
        <v>0.40720086587474202</v>
      </c>
      <c r="H1229">
        <v>0.29250586366711001</v>
      </c>
      <c r="I1229">
        <v>0.444502223820255</v>
      </c>
      <c r="J1229">
        <v>0.329836983393271</v>
      </c>
      <c r="K1229">
        <v>0.27359116130654099</v>
      </c>
      <c r="L1229">
        <v>0.187957632495141</v>
      </c>
      <c r="M1229">
        <v>0.16315792600965801</v>
      </c>
      <c r="N1229">
        <v>0.45857961683653498</v>
      </c>
      <c r="O1229">
        <v>0.25788443245728698</v>
      </c>
      <c r="P1229">
        <v>0.51492109849048795</v>
      </c>
      <c r="Q1229">
        <v>0.26874428283902502</v>
      </c>
      <c r="R1229">
        <v>0.24839789543813601</v>
      </c>
      <c r="S1229">
        <v>1.87205267492167E-2</v>
      </c>
      <c r="T1229">
        <v>0.26555571378557002</v>
      </c>
      <c r="U1229">
        <v>5.1124084608496698E-2</v>
      </c>
      <c r="V1229" s="20">
        <v>0.399460683078181</v>
      </c>
      <c r="W1229" s="20">
        <v>0.238635925801153</v>
      </c>
      <c r="X1229" s="21">
        <v>0.37503235765583398</v>
      </c>
      <c r="Y1229" s="20">
        <v>0.14594955514535399</v>
      </c>
      <c r="Z1229" s="20">
        <v>4.6242299689463501E-2</v>
      </c>
      <c r="AA1229" s="20">
        <v>0.14197015320790199</v>
      </c>
      <c r="AB1229" s="21">
        <v>4.1684002862184599E-2</v>
      </c>
      <c r="AC1229" s="20">
        <v>0.332844001575964</v>
      </c>
      <c r="AD1229" s="1" t="s">
        <v>9015</v>
      </c>
      <c r="AE1229" s="1" t="s">
        <v>9016</v>
      </c>
      <c r="AG1229" t="s">
        <v>9016</v>
      </c>
      <c r="AJ1229" s="33"/>
      <c r="AL1229" s="34"/>
      <c r="AN1229" s="34"/>
      <c r="AP1229" s="34"/>
      <c r="AY1229" s="1" t="s">
        <v>18</v>
      </c>
      <c r="BB1229" s="1" t="s">
        <v>18</v>
      </c>
      <c r="BD1229" s="1">
        <f>IF(AY1229="+",IF(AZ1229="+",IF(BA1229="+",7,6),IF(BA1229="+",5,4)),IF(AZ1229="+",IF(BA1229="+",3,2),IF(BA1229="+",1,0)))</f>
        <v>4</v>
      </c>
    </row>
    <row r="1230" spans="1:56" ht="15.75" customHeight="1" x14ac:dyDescent="0.35">
      <c r="A1230" s="1" t="s">
        <v>353</v>
      </c>
      <c r="B1230">
        <v>-3.1604045228452497E-2</v>
      </c>
      <c r="C1230">
        <v>5.8696786604728698E-2</v>
      </c>
      <c r="D1230">
        <v>-7.70535030634944E-2</v>
      </c>
      <c r="E1230">
        <v>-3.2691319707468601E-2</v>
      </c>
      <c r="F1230">
        <v>-0.37736106512272999</v>
      </c>
      <c r="G1230">
        <v>-0.63321479412448001</v>
      </c>
      <c r="H1230">
        <v>-0.54616582195941898</v>
      </c>
      <c r="I1230">
        <v>-0.53688239568473495</v>
      </c>
      <c r="J1230">
        <v>2.6204065299742299E-2</v>
      </c>
      <c r="K1230">
        <v>0.17014807935728701</v>
      </c>
      <c r="L1230">
        <v>0.23016163228879399</v>
      </c>
      <c r="M1230">
        <v>0.22566771300638699</v>
      </c>
      <c r="N1230">
        <v>-0.44694943808459803</v>
      </c>
      <c r="O1230">
        <v>-0.57721415810349197</v>
      </c>
      <c r="P1230">
        <v>-0.44078571095159902</v>
      </c>
      <c r="Q1230">
        <v>-0.52681389043099502</v>
      </c>
      <c r="R1230">
        <v>-0.62537213986330797</v>
      </c>
      <c r="S1230">
        <v>-0.73517012288212902</v>
      </c>
      <c r="T1230">
        <v>-0.65110128116638499</v>
      </c>
      <c r="U1230">
        <v>-0.70275320785944795</v>
      </c>
      <c r="V1230" s="20">
        <v>-0.52340601922284102</v>
      </c>
      <c r="W1230" s="20">
        <v>0.16304537248805201</v>
      </c>
      <c r="X1230" s="21">
        <v>-0.497940799392671</v>
      </c>
      <c r="Y1230" s="20">
        <v>-0.67859918794281804</v>
      </c>
      <c r="Z1230" s="20">
        <v>8.63482731982264E-3</v>
      </c>
      <c r="AA1230" s="20">
        <v>7.1850428190071397E-2</v>
      </c>
      <c r="AB1230" s="21">
        <v>9.7761291428634703E-4</v>
      </c>
      <c r="AC1230" s="20">
        <v>5.7547236531987401E-4</v>
      </c>
      <c r="AD1230" s="1" t="s">
        <v>354</v>
      </c>
      <c r="AE1230" s="1" t="s">
        <v>355</v>
      </c>
      <c r="AG1230" t="s">
        <v>355</v>
      </c>
      <c r="AJ1230" s="33"/>
      <c r="AL1230" s="34"/>
      <c r="AN1230" s="34"/>
      <c r="AP1230" s="34"/>
      <c r="AY1230" s="1" t="s">
        <v>18</v>
      </c>
      <c r="BA1230" s="1" t="s">
        <v>18</v>
      </c>
      <c r="BB1230" s="1" t="s">
        <v>18</v>
      </c>
      <c r="BD1230" s="1">
        <f>IF(AY1230="+",IF(AZ1230="+",IF(BA1230="+",7,6),IF(BA1230="+",5,4)),IF(AZ1230="+",IF(BA1230="+",3,2),IF(BA1230="+",1,0)))</f>
        <v>5</v>
      </c>
    </row>
    <row r="1231" spans="1:56" ht="15.75" customHeight="1" x14ac:dyDescent="0.35">
      <c r="A1231" s="1" t="s">
        <v>2205</v>
      </c>
      <c r="B1231">
        <v>-9.1820057032406102E-2</v>
      </c>
      <c r="C1231">
        <v>1.9668037508064701E-2</v>
      </c>
      <c r="D1231">
        <v>0.104066982881934</v>
      </c>
      <c r="E1231">
        <v>-5.1862134966220802E-2</v>
      </c>
      <c r="F1231">
        <v>-0.36015695294107403</v>
      </c>
      <c r="G1231">
        <v>-0.40989977986124299</v>
      </c>
      <c r="H1231">
        <v>-0.36817959805728101</v>
      </c>
      <c r="I1231">
        <v>-0.384814377243128</v>
      </c>
      <c r="J1231">
        <v>0.12804608201177001</v>
      </c>
      <c r="K1231">
        <v>2.57009659152036E-3</v>
      </c>
      <c r="L1231">
        <v>-8.9924638048953492E-3</v>
      </c>
      <c r="M1231">
        <v>4.7039262996006199E-2</v>
      </c>
      <c r="N1231">
        <v>-0.14049572620388801</v>
      </c>
      <c r="O1231">
        <v>2.5129399532449501E-2</v>
      </c>
      <c r="P1231">
        <v>-0.11446654011988</v>
      </c>
      <c r="Q1231">
        <v>-1.05792496543542E-2</v>
      </c>
      <c r="R1231">
        <v>-0.19224641981330801</v>
      </c>
      <c r="S1231">
        <v>-1.7439908928525798E-2</v>
      </c>
      <c r="T1231">
        <v>-0.18543402973506001</v>
      </c>
      <c r="U1231">
        <v>-5.8752902721039703E-2</v>
      </c>
      <c r="V1231" s="20">
        <v>-0.38076267702568101</v>
      </c>
      <c r="W1231" s="20">
        <v>4.2165744448600398E-2</v>
      </c>
      <c r="X1231" s="21">
        <v>-6.0103029111418398E-2</v>
      </c>
      <c r="Y1231" s="20">
        <v>-0.11346831529948299</v>
      </c>
      <c r="Z1231" s="20">
        <v>1.72887582583203E-2</v>
      </c>
      <c r="AA1231" s="20">
        <v>0.53676061733963498</v>
      </c>
      <c r="AB1231" s="21">
        <v>0.49455426875245401</v>
      </c>
      <c r="AC1231" s="20">
        <v>5.3331710364198197E-2</v>
      </c>
      <c r="AD1231" s="1" t="s">
        <v>2206</v>
      </c>
      <c r="AE1231" s="1" t="s">
        <v>2207</v>
      </c>
      <c r="AG1231" t="s">
        <v>2207</v>
      </c>
      <c r="AJ1231" s="33"/>
      <c r="AL1231" s="34"/>
      <c r="AN1231" s="34"/>
      <c r="AP1231" s="34"/>
      <c r="AY1231" s="1" t="s">
        <v>18</v>
      </c>
      <c r="BB1231" s="1" t="s">
        <v>18</v>
      </c>
      <c r="BD1231" s="1">
        <f>IF(AY1231="+",IF(AZ1231="+",IF(BA1231="+",7,6),IF(BA1231="+",5,4)),IF(AZ1231="+",IF(BA1231="+",3,2),IF(BA1231="+",1,0)))</f>
        <v>4</v>
      </c>
    </row>
    <row r="1232" spans="1:56" ht="15.75" customHeight="1" x14ac:dyDescent="0.35">
      <c r="A1232" s="1" t="s">
        <v>2208</v>
      </c>
      <c r="B1232">
        <v>-0.12967892126757699</v>
      </c>
      <c r="C1232">
        <v>4.8013874814266E-2</v>
      </c>
      <c r="D1232">
        <v>2.5558690440053999E-2</v>
      </c>
      <c r="E1232">
        <v>8.0122160511823207E-2</v>
      </c>
      <c r="F1232">
        <v>-7.9830651821805806E-2</v>
      </c>
      <c r="G1232">
        <v>-0.39866456249825499</v>
      </c>
      <c r="H1232">
        <v>-0.253206195642525</v>
      </c>
      <c r="I1232">
        <v>-0.333127755951936</v>
      </c>
      <c r="J1232">
        <v>0.34540563498931498</v>
      </c>
      <c r="K1232">
        <v>0.25934393485345503</v>
      </c>
      <c r="L1232">
        <v>2.1385472835670102E-2</v>
      </c>
      <c r="M1232">
        <v>-3.9258704335086499E-2</v>
      </c>
      <c r="N1232">
        <v>-5.8119643414300898E-2</v>
      </c>
      <c r="O1232">
        <v>0.15086174856969001</v>
      </c>
      <c r="P1232">
        <v>8.6535070889397006E-2</v>
      </c>
      <c r="Q1232">
        <v>0.16873221128448701</v>
      </c>
      <c r="R1232">
        <v>-0.22544845654218901</v>
      </c>
      <c r="S1232">
        <v>-7.4968725145698701E-3</v>
      </c>
      <c r="T1232">
        <v>-0.14879156735236199</v>
      </c>
      <c r="U1232">
        <v>-2.4224849948782299E-2</v>
      </c>
      <c r="V1232" s="20">
        <v>-0.26620729147862998</v>
      </c>
      <c r="W1232" s="20">
        <v>0.14671908458583799</v>
      </c>
      <c r="X1232" s="21">
        <v>8.7002346832318597E-2</v>
      </c>
      <c r="Y1232" s="20">
        <v>-0.101490436589475</v>
      </c>
      <c r="Z1232" s="20">
        <v>7.0115801359712196E-2</v>
      </c>
      <c r="AA1232" s="20">
        <v>0.36706925252502298</v>
      </c>
      <c r="AB1232" s="21">
        <v>0.39773290492212798</v>
      </c>
      <c r="AC1232" s="20">
        <v>0.102381902506889</v>
      </c>
      <c r="AD1232" s="1" t="s">
        <v>2206</v>
      </c>
      <c r="AE1232" s="1" t="s">
        <v>2207</v>
      </c>
      <c r="AF1232" s="1">
        <v>1</v>
      </c>
      <c r="AG1232" t="s">
        <v>16193</v>
      </c>
      <c r="AJ1232" s="33"/>
      <c r="AL1232" s="34"/>
      <c r="AN1232" s="34"/>
      <c r="AP1232" s="34"/>
      <c r="BC1232" s="1" t="s">
        <v>18</v>
      </c>
      <c r="BD1232" s="1">
        <f>IF(AY1232="+",IF(AZ1232="+",IF(BA1232="+",7,6),IF(BA1232="+",5,4)),IF(AZ1232="+",IF(BA1232="+",3,2),IF(BA1232="+",1,0)))</f>
        <v>0</v>
      </c>
    </row>
    <row r="1233" spans="1:56" ht="15.75" customHeight="1" x14ac:dyDescent="0.35">
      <c r="A1233" s="1" t="s">
        <v>2513</v>
      </c>
      <c r="B1233">
        <v>0.19455322258456201</v>
      </c>
      <c r="C1233">
        <v>-0.11579425351038</v>
      </c>
      <c r="D1233" s="9">
        <v>-3.3470184904582602E-4</v>
      </c>
      <c r="E1233">
        <v>-0.15897328916231299</v>
      </c>
      <c r="F1233">
        <v>-0.117741629396679</v>
      </c>
      <c r="G1233">
        <v>-0.19154878084159699</v>
      </c>
      <c r="H1233">
        <v>-0.16082986754850401</v>
      </c>
      <c r="I1233">
        <v>-6.8667787341852402E-2</v>
      </c>
      <c r="J1233">
        <v>-0.52146334564537999</v>
      </c>
      <c r="K1233">
        <v>-0.45949774001667998</v>
      </c>
      <c r="L1233">
        <v>-0.449303202624531</v>
      </c>
      <c r="M1233">
        <v>-0.33494194813636602</v>
      </c>
      <c r="N1233">
        <v>-0.208178979914146</v>
      </c>
      <c r="O1233">
        <v>-7.8193971667474604E-2</v>
      </c>
      <c r="P1233">
        <v>-7.4932792282425595E-2</v>
      </c>
      <c r="Q1233">
        <v>-0.128890647045455</v>
      </c>
      <c r="R1233">
        <v>0.17244602925435501</v>
      </c>
      <c r="S1233">
        <v>0.356500563256612</v>
      </c>
      <c r="T1233">
        <v>0.37975189446286001</v>
      </c>
      <c r="U1233">
        <v>0.35659552642138498</v>
      </c>
      <c r="V1233" s="20">
        <v>-0.13469701628215799</v>
      </c>
      <c r="W1233" s="20">
        <v>-0.44130155910573898</v>
      </c>
      <c r="X1233" s="21">
        <v>-0.122549097727375</v>
      </c>
      <c r="Y1233" s="20">
        <v>0.31632350334880299</v>
      </c>
      <c r="Z1233" s="20">
        <v>0.39395032184544199</v>
      </c>
      <c r="AA1233" s="20">
        <v>3.4620242720462498E-2</v>
      </c>
      <c r="AB1233" s="21">
        <v>0.40508170895064799</v>
      </c>
      <c r="AC1233" s="20">
        <v>4.2385916157257298E-4</v>
      </c>
      <c r="AD1233" s="1" t="s">
        <v>2514</v>
      </c>
      <c r="AE1233" s="1" t="s">
        <v>2515</v>
      </c>
      <c r="AG1233" t="s">
        <v>2515</v>
      </c>
      <c r="AJ1233" s="33"/>
      <c r="AL1233" s="34"/>
      <c r="AN1233" s="34"/>
      <c r="AP1233" s="34"/>
      <c r="AZ1233" s="1" t="s">
        <v>18</v>
      </c>
      <c r="BA1233" s="1" t="s">
        <v>18</v>
      </c>
      <c r="BC1233" s="1" t="s">
        <v>18</v>
      </c>
      <c r="BD1233" s="1">
        <f>IF(AY1233="+",IF(AZ1233="+",IF(BA1233="+",7,6),IF(BA1233="+",5,4)),IF(AZ1233="+",IF(BA1233="+",3,2),IF(BA1233="+",1,0)))</f>
        <v>3</v>
      </c>
    </row>
    <row r="1234" spans="1:56" ht="15.75" customHeight="1" x14ac:dyDescent="0.35">
      <c r="A1234" s="1" t="s">
        <v>4383</v>
      </c>
      <c r="B1234">
        <v>0.65130787280941704</v>
      </c>
      <c r="C1234">
        <v>-1.00924398818971</v>
      </c>
      <c r="D1234">
        <v>-0.352028689441378</v>
      </c>
      <c r="E1234">
        <v>-0.79373220503442699</v>
      </c>
      <c r="F1234">
        <v>1.5795573925472199E-2</v>
      </c>
      <c r="G1234">
        <v>-0.68575637524895505</v>
      </c>
      <c r="H1234">
        <v>-0.56130257527865102</v>
      </c>
      <c r="I1234">
        <v>-1.37699287647292</v>
      </c>
      <c r="J1234">
        <v>-7.6896678054934302</v>
      </c>
      <c r="K1234">
        <v>-5.3079562012814003</v>
      </c>
      <c r="L1234">
        <v>-7.0042649058350204</v>
      </c>
      <c r="M1234">
        <v>-6.6418031118409004</v>
      </c>
      <c r="N1234">
        <v>-6.2231056879921596</v>
      </c>
      <c r="O1234">
        <v>-5.3010575914656499</v>
      </c>
      <c r="P1234">
        <v>-4.7134305464229804</v>
      </c>
      <c r="Q1234">
        <v>-4.3878920493107199</v>
      </c>
      <c r="R1234">
        <v>-1.4167974900281299</v>
      </c>
      <c r="S1234">
        <v>0.66794169096178702</v>
      </c>
      <c r="T1234">
        <v>1.4139957730774</v>
      </c>
      <c r="U1234">
        <v>1.6982714321808601</v>
      </c>
      <c r="V1234" s="20">
        <v>-0.65206406326876398</v>
      </c>
      <c r="W1234" s="20">
        <v>-6.6609230061126903</v>
      </c>
      <c r="X1234" s="21">
        <v>-5.1563714687978797</v>
      </c>
      <c r="Y1234" s="20">
        <v>0.59085285154797995</v>
      </c>
      <c r="Z1234" s="20">
        <v>0.70246201782282602</v>
      </c>
      <c r="AA1234" s="20">
        <v>3.0298487936234598E-3</v>
      </c>
      <c r="AB1234" s="21">
        <v>1.8327531146941499E-3</v>
      </c>
      <c r="AC1234" s="20">
        <v>1.67256137697627E-3</v>
      </c>
      <c r="AD1234" s="1" t="s">
        <v>4384</v>
      </c>
      <c r="AE1234" s="1" t="s">
        <v>4385</v>
      </c>
      <c r="AG1234" t="s">
        <v>4385</v>
      </c>
      <c r="AJ1234" s="33"/>
      <c r="AL1234" s="34"/>
      <c r="AN1234" s="34"/>
      <c r="AP1234" s="34"/>
      <c r="AZ1234" s="1" t="s">
        <v>18</v>
      </c>
      <c r="BA1234" s="1" t="s">
        <v>18</v>
      </c>
      <c r="BC1234" s="1" t="s">
        <v>18</v>
      </c>
      <c r="BD1234" s="1">
        <f>IF(AY1234="+",IF(AZ1234="+",IF(BA1234="+",7,6),IF(BA1234="+",5,4)),IF(AZ1234="+",IF(BA1234="+",3,2),IF(BA1234="+",1,0)))</f>
        <v>3</v>
      </c>
    </row>
    <row r="1235" spans="1:56" ht="15.75" customHeight="1" x14ac:dyDescent="0.35">
      <c r="A1235" s="1" t="s">
        <v>4211</v>
      </c>
      <c r="B1235">
        <v>-9.9850172569539101E-3</v>
      </c>
      <c r="C1235">
        <v>0.19035743765553101</v>
      </c>
      <c r="D1235">
        <v>-0.16537957590569299</v>
      </c>
      <c r="E1235">
        <v>2.3481224825486001E-2</v>
      </c>
      <c r="F1235">
        <v>0.34860588820190103</v>
      </c>
      <c r="G1235">
        <v>0.130573024616043</v>
      </c>
      <c r="H1235">
        <v>0.155746513196381</v>
      </c>
      <c r="I1235">
        <v>9.3448661708563294E-2</v>
      </c>
      <c r="J1235">
        <v>0.39155877588712301</v>
      </c>
      <c r="K1235">
        <v>0.498658331782038</v>
      </c>
      <c r="L1235">
        <v>0.34323029342102901</v>
      </c>
      <c r="M1235">
        <v>0.41586368582939598</v>
      </c>
      <c r="N1235">
        <v>0.33077986100378298</v>
      </c>
      <c r="O1235">
        <v>5.2884433214843297E-2</v>
      </c>
      <c r="P1235">
        <v>0.37735763953693202</v>
      </c>
      <c r="Q1235">
        <v>0.18809040068459401</v>
      </c>
      <c r="R1235">
        <v>-4.49484766723885E-2</v>
      </c>
      <c r="S1235">
        <v>-0.30780123092300399</v>
      </c>
      <c r="T1235">
        <v>-7.8556809593218799E-2</v>
      </c>
      <c r="U1235">
        <v>-0.232968056367929</v>
      </c>
      <c r="V1235" s="20">
        <v>0.18209352193072201</v>
      </c>
      <c r="W1235" s="20">
        <v>0.41232777172989699</v>
      </c>
      <c r="X1235" s="21">
        <v>0.23727808361003799</v>
      </c>
      <c r="Y1235" s="20">
        <v>-0.16606864338913499</v>
      </c>
      <c r="Z1235" s="20">
        <v>0.229588220519297</v>
      </c>
      <c r="AA1235" s="20">
        <v>3.3166560759201297E-2</v>
      </c>
      <c r="AB1235" s="21">
        <v>0.13593334803166399</v>
      </c>
      <c r="AC1235" s="20">
        <v>3.0976840109718201E-3</v>
      </c>
      <c r="AD1235" s="1" t="s">
        <v>4212</v>
      </c>
      <c r="AE1235" s="1" t="s">
        <v>4213</v>
      </c>
      <c r="AG1235" t="s">
        <v>4213</v>
      </c>
      <c r="AJ1235" s="33"/>
      <c r="AL1235" s="34"/>
      <c r="AN1235" s="34"/>
      <c r="AP1235" s="34"/>
      <c r="AZ1235" s="1" t="s">
        <v>18</v>
      </c>
      <c r="BC1235" s="1" t="s">
        <v>18</v>
      </c>
      <c r="BD1235" s="1">
        <f>IF(AY1235="+",IF(AZ1235="+",IF(BA1235="+",7,6),IF(BA1235="+",5,4)),IF(AZ1235="+",IF(BA1235="+",3,2),IF(BA1235="+",1,0)))</f>
        <v>2</v>
      </c>
    </row>
    <row r="1236" spans="1:56" ht="15.75" customHeight="1" x14ac:dyDescent="0.35">
      <c r="A1236" s="1" t="s">
        <v>11603</v>
      </c>
      <c r="B1236">
        <v>9.4779151109275303E-2</v>
      </c>
      <c r="C1236" s="9">
        <v>8.6461988111263799E-4</v>
      </c>
      <c r="D1236">
        <v>0.118608861722817</v>
      </c>
      <c r="E1236">
        <v>-6.6198449061407802E-2</v>
      </c>
      <c r="F1236">
        <v>0.52340526218595096</v>
      </c>
      <c r="G1236">
        <v>0.59483836152708003</v>
      </c>
      <c r="H1236">
        <v>0.68053187168836005</v>
      </c>
      <c r="I1236">
        <v>0.68377548418656298</v>
      </c>
      <c r="J1236">
        <v>0.60178297563229399</v>
      </c>
      <c r="K1236">
        <v>0.39280192392993402</v>
      </c>
      <c r="L1236">
        <v>0.23307322590703899</v>
      </c>
      <c r="M1236">
        <v>0.34363272751381302</v>
      </c>
      <c r="N1236">
        <v>0.82224454719542495</v>
      </c>
      <c r="O1236">
        <v>0.85586121341657895</v>
      </c>
      <c r="P1236">
        <v>0.87261232806144695</v>
      </c>
      <c r="Q1236">
        <v>0.79224216696544203</v>
      </c>
      <c r="R1236">
        <v>0.47093708775106802</v>
      </c>
      <c r="S1236">
        <v>0.50147691483508605</v>
      </c>
      <c r="T1236">
        <v>0.45715037063763098</v>
      </c>
      <c r="U1236">
        <v>0.42739507874931498</v>
      </c>
      <c r="V1236" s="20">
        <v>0.62063774489698798</v>
      </c>
      <c r="W1236" s="20">
        <v>0.39282271324577001</v>
      </c>
      <c r="X1236" s="21">
        <v>0.835740063909723</v>
      </c>
      <c r="Y1236" s="20">
        <v>0.46423986299327502</v>
      </c>
      <c r="Z1236" s="20">
        <v>2.6733168508164202E-3</v>
      </c>
      <c r="AA1236" s="20">
        <v>4.7010423351252599E-2</v>
      </c>
      <c r="AB1236" s="21">
        <v>1.25281343113006E-3</v>
      </c>
      <c r="AC1236" s="20">
        <v>0.48686451665198099</v>
      </c>
      <c r="AD1236" s="1" t="s">
        <v>11604</v>
      </c>
      <c r="AE1236" s="1" t="s">
        <v>11605</v>
      </c>
      <c r="AG1236" t="s">
        <v>11605</v>
      </c>
      <c r="AJ1236" s="33"/>
      <c r="AL1236" s="34"/>
      <c r="AN1236" s="34"/>
      <c r="AP1236" s="34"/>
      <c r="AY1236" s="1" t="s">
        <v>18</v>
      </c>
      <c r="AZ1236" s="1" t="s">
        <v>18</v>
      </c>
      <c r="BC1236" s="1" t="s">
        <v>18</v>
      </c>
      <c r="BD1236" s="1">
        <f>IF(AY1236="+",IF(AZ1236="+",IF(BA1236="+",7,6),IF(BA1236="+",5,4)),IF(AZ1236="+",IF(BA1236="+",3,2),IF(BA1236="+",1,0)))</f>
        <v>6</v>
      </c>
    </row>
    <row r="1237" spans="1:56" ht="15.75" customHeight="1" x14ac:dyDescent="0.35">
      <c r="A1237" s="1" t="s">
        <v>10931</v>
      </c>
      <c r="B1237">
        <v>0.19522584726837999</v>
      </c>
      <c r="C1237">
        <v>-7.0600240976409004E-2</v>
      </c>
      <c r="D1237">
        <v>4.5068669154886297E-2</v>
      </c>
      <c r="E1237">
        <v>3.0191517329873898E-3</v>
      </c>
      <c r="F1237">
        <v>7.6114178202881397E-2</v>
      </c>
      <c r="G1237">
        <v>-0.38258291338288603</v>
      </c>
      <c r="H1237">
        <v>-0.294605618625979</v>
      </c>
      <c r="I1237">
        <v>-0.249701509550558</v>
      </c>
      <c r="J1237">
        <v>1.45278190734454</v>
      </c>
      <c r="K1237">
        <v>1.6730337539165501</v>
      </c>
      <c r="L1237">
        <v>1.65327334444227</v>
      </c>
      <c r="M1237">
        <v>1.6978925468141399</v>
      </c>
      <c r="N1237">
        <v>1.2859091500320601</v>
      </c>
      <c r="O1237">
        <v>1.52673911317964</v>
      </c>
      <c r="P1237">
        <v>1.4927424623160299</v>
      </c>
      <c r="Q1237">
        <v>1.49016294926738</v>
      </c>
      <c r="R1237">
        <v>-0.20913749503527701</v>
      </c>
      <c r="S1237">
        <v>2.28845265125882E-2</v>
      </c>
      <c r="T1237">
        <v>-0.20346310865682299</v>
      </c>
      <c r="U1237">
        <v>-0.126353115736722</v>
      </c>
      <c r="V1237" s="20">
        <v>-0.212693965839135</v>
      </c>
      <c r="W1237" s="20">
        <v>1.61924538812937</v>
      </c>
      <c r="X1237" s="21">
        <v>1.44888841869878</v>
      </c>
      <c r="Y1237" s="20">
        <v>-0.129017298229058</v>
      </c>
      <c r="Z1237" s="20">
        <v>0.17517543983686101</v>
      </c>
      <c r="AA1237" s="20">
        <v>3.18273233980196E-4</v>
      </c>
      <c r="AB1237" s="21">
        <v>2.8779834048920597E-4</v>
      </c>
      <c r="AC1237" s="20">
        <v>8.3161571839675694E-5</v>
      </c>
      <c r="AD1237" s="1" t="s">
        <v>10932</v>
      </c>
      <c r="AE1237" s="1" t="s">
        <v>10933</v>
      </c>
      <c r="AG1237" t="s">
        <v>10933</v>
      </c>
      <c r="AJ1237" s="33"/>
      <c r="AL1237" s="34"/>
      <c r="AN1237" s="34"/>
      <c r="AP1237" s="34"/>
      <c r="AZ1237" s="1" t="s">
        <v>18</v>
      </c>
      <c r="BC1237" s="1" t="s">
        <v>18</v>
      </c>
      <c r="BD1237" s="1">
        <f>IF(AY1237="+",IF(AZ1237="+",IF(BA1237="+",7,6),IF(BA1237="+",5,4)),IF(AZ1237="+",IF(BA1237="+",3,2),IF(BA1237="+",1,0)))</f>
        <v>2</v>
      </c>
    </row>
    <row r="1238" spans="1:56" ht="15.75" customHeight="1" x14ac:dyDescent="0.35">
      <c r="A1238" s="1" t="s">
        <v>13417</v>
      </c>
      <c r="B1238">
        <v>9.6304204408267105E-2</v>
      </c>
      <c r="C1238">
        <v>6.5630786791430196E-2</v>
      </c>
      <c r="D1238">
        <v>-4.5121919602326803E-2</v>
      </c>
      <c r="E1238">
        <v>4.4018161945909101E-2</v>
      </c>
      <c r="F1238">
        <v>0.84352484308937803</v>
      </c>
      <c r="G1238">
        <v>0.73207548117570198</v>
      </c>
      <c r="H1238">
        <v>0.56904156321491595</v>
      </c>
      <c r="I1238">
        <v>0.92461372468563696</v>
      </c>
      <c r="J1238">
        <v>0.55833626455491403</v>
      </c>
      <c r="K1238">
        <v>0.80893478372334804</v>
      </c>
      <c r="L1238">
        <v>0.63383463204229196</v>
      </c>
      <c r="M1238">
        <v>0.55514478620969199</v>
      </c>
      <c r="N1238">
        <v>0.816659973153675</v>
      </c>
      <c r="O1238">
        <v>0.60066845091987997</v>
      </c>
      <c r="P1238">
        <v>0.83292292316239003</v>
      </c>
      <c r="Q1238">
        <v>0.61711251013794099</v>
      </c>
      <c r="R1238">
        <v>0.25927100125631902</v>
      </c>
      <c r="S1238">
        <v>2.0408456055764201E-2</v>
      </c>
      <c r="T1238">
        <v>0.15949561859860401</v>
      </c>
      <c r="U1238">
        <v>1.23686021348497E-2</v>
      </c>
      <c r="V1238" s="20">
        <v>0.76731390304140801</v>
      </c>
      <c r="W1238" s="20">
        <v>0.63906261663256103</v>
      </c>
      <c r="X1238" s="21">
        <v>0.716840964343471</v>
      </c>
      <c r="Y1238" s="20">
        <v>0.11288591951138401</v>
      </c>
      <c r="Z1238" s="20">
        <v>1.14399330262234E-2</v>
      </c>
      <c r="AA1238" s="20">
        <v>7.7273066225567498E-3</v>
      </c>
      <c r="AB1238" s="21">
        <v>3.8089482263509501E-3</v>
      </c>
      <c r="AC1238" s="20">
        <v>3.2688547972511599E-3</v>
      </c>
      <c r="AD1238" s="1" t="s">
        <v>13418</v>
      </c>
      <c r="AE1238" s="1" t="s">
        <v>13419</v>
      </c>
      <c r="AG1238" t="s">
        <v>13419</v>
      </c>
      <c r="AJ1238" s="33" t="s">
        <v>18</v>
      </c>
      <c r="AK1238" t="s">
        <v>18</v>
      </c>
      <c r="AL1238" s="34" t="s">
        <v>18</v>
      </c>
      <c r="AM1238" t="s">
        <v>18</v>
      </c>
      <c r="AN1238" s="34"/>
      <c r="AP1238" s="34" t="s">
        <v>18</v>
      </c>
      <c r="AY1238" s="1" t="s">
        <v>18</v>
      </c>
      <c r="AZ1238" s="1" t="s">
        <v>18</v>
      </c>
      <c r="BC1238" s="1" t="s">
        <v>18</v>
      </c>
      <c r="BD1238" s="1">
        <f>IF(AY1238="+",IF(AZ1238="+",IF(BA1238="+",7,6),IF(BA1238="+",5,4)),IF(AZ1238="+",IF(BA1238="+",3,2),IF(BA1238="+",1,0)))</f>
        <v>6</v>
      </c>
    </row>
    <row r="1239" spans="1:56" ht="15.75" customHeight="1" x14ac:dyDescent="0.35">
      <c r="A1239" s="1" t="s">
        <v>10853</v>
      </c>
      <c r="B1239">
        <v>6.8260274629364404E-2</v>
      </c>
      <c r="C1239">
        <v>2.8471437125265401E-2</v>
      </c>
      <c r="D1239">
        <v>-1.8214499732424502E-2</v>
      </c>
      <c r="E1239">
        <v>-1.65649743072366E-2</v>
      </c>
      <c r="F1239">
        <v>-8.9729870981217805E-2</v>
      </c>
      <c r="G1239">
        <v>-0.17784732430956801</v>
      </c>
      <c r="H1239">
        <v>-0.162784341672113</v>
      </c>
      <c r="I1239">
        <v>-0.210972924943755</v>
      </c>
      <c r="J1239">
        <v>0.69557612860364604</v>
      </c>
      <c r="K1239">
        <v>0.7671851011088</v>
      </c>
      <c r="L1239">
        <v>0.73719509801345995</v>
      </c>
      <c r="M1239">
        <v>0.75048532254891298</v>
      </c>
      <c r="N1239">
        <v>0.395412670720867</v>
      </c>
      <c r="O1239">
        <v>0.449008252839803</v>
      </c>
      <c r="P1239">
        <v>0.471982979588842</v>
      </c>
      <c r="Q1239">
        <v>0.48048533849486202</v>
      </c>
      <c r="R1239">
        <v>-0.27612033056387297</v>
      </c>
      <c r="S1239">
        <v>-0.25064869112825899</v>
      </c>
      <c r="T1239">
        <v>-0.31571316875642202</v>
      </c>
      <c r="U1239">
        <v>-0.25666251216750602</v>
      </c>
      <c r="V1239" s="20">
        <v>-0.160333615476663</v>
      </c>
      <c r="W1239" s="20">
        <v>0.73761041256870497</v>
      </c>
      <c r="X1239" s="21">
        <v>0.44922231041109301</v>
      </c>
      <c r="Y1239" s="20">
        <v>-0.27478617565401497</v>
      </c>
      <c r="Z1239" s="20">
        <v>1.66473602401199E-2</v>
      </c>
      <c r="AA1239" s="20">
        <v>1.49474836096104E-4</v>
      </c>
      <c r="AB1239" s="21">
        <v>4.2939206196688801E-4</v>
      </c>
      <c r="AC1239" s="20">
        <v>2.4405526008356901E-5</v>
      </c>
      <c r="AD1239" s="1" t="s">
        <v>10854</v>
      </c>
      <c r="AE1239" s="1" t="s">
        <v>10855</v>
      </c>
      <c r="AG1239" t="s">
        <v>10855</v>
      </c>
      <c r="AJ1239" s="33"/>
      <c r="AL1239" s="34"/>
      <c r="AN1239" s="34"/>
      <c r="AP1239" s="34"/>
      <c r="AZ1239" s="1" t="s">
        <v>18</v>
      </c>
      <c r="BA1239" s="1" t="s">
        <v>18</v>
      </c>
      <c r="BC1239" s="1" t="s">
        <v>18</v>
      </c>
      <c r="BD1239" s="1">
        <f>IF(AY1239="+",IF(AZ1239="+",IF(BA1239="+",7,6),IF(BA1239="+",5,4)),IF(AZ1239="+",IF(BA1239="+",3,2),IF(BA1239="+",1,0)))</f>
        <v>3</v>
      </c>
    </row>
    <row r="1240" spans="1:56" ht="15.75" customHeight="1" x14ac:dyDescent="0.35">
      <c r="A1240" s="1" t="s">
        <v>10949</v>
      </c>
      <c r="B1240">
        <v>0.11802718390080701</v>
      </c>
      <c r="C1240">
        <v>-4.8485992188936497E-2</v>
      </c>
      <c r="D1240">
        <v>-4.9281452081407398E-2</v>
      </c>
      <c r="E1240">
        <v>1.89115209868593E-2</v>
      </c>
      <c r="F1240">
        <v>-3.4063364883716203E-2</v>
      </c>
      <c r="G1240">
        <v>-0.27319473111798998</v>
      </c>
      <c r="H1240">
        <v>-0.31815285061376702</v>
      </c>
      <c r="I1240">
        <v>-0.38865186218334702</v>
      </c>
      <c r="J1240">
        <v>0.25386050559885198</v>
      </c>
      <c r="K1240">
        <v>0.30469497907660098</v>
      </c>
      <c r="L1240">
        <v>0.364277513573942</v>
      </c>
      <c r="M1240">
        <v>0.28957182836349099</v>
      </c>
      <c r="N1240">
        <v>0.237411595833076</v>
      </c>
      <c r="O1240">
        <v>0.33013028824637303</v>
      </c>
      <c r="P1240">
        <v>0.43772688942342503</v>
      </c>
      <c r="Q1240">
        <v>0.40206070051516202</v>
      </c>
      <c r="R1240">
        <v>-6.3119852446625893E-2</v>
      </c>
      <c r="S1240">
        <v>4.5107850850700001E-2</v>
      </c>
      <c r="T1240">
        <v>0.12952285383995499</v>
      </c>
      <c r="U1240">
        <v>0.123647244211852</v>
      </c>
      <c r="V1240" s="20">
        <v>-0.25351570219970498</v>
      </c>
      <c r="W1240" s="20">
        <v>0.30310120665322099</v>
      </c>
      <c r="X1240" s="21">
        <v>0.351832368504509</v>
      </c>
      <c r="Y1240" s="20">
        <v>5.8789524113970398E-2</v>
      </c>
      <c r="Z1240" s="20">
        <v>9.5918897778017695E-2</v>
      </c>
      <c r="AA1240" s="20">
        <v>1.41859867660112E-2</v>
      </c>
      <c r="AB1240" s="21">
        <v>7.8246705743441995E-3</v>
      </c>
      <c r="AC1240" s="20">
        <v>1.45665798594409E-2</v>
      </c>
      <c r="AD1240" s="1" t="s">
        <v>10950</v>
      </c>
      <c r="AE1240" s="1" t="s">
        <v>10951</v>
      </c>
      <c r="AG1240" t="s">
        <v>10951</v>
      </c>
      <c r="AJ1240" s="33"/>
      <c r="AL1240" s="34"/>
      <c r="AN1240" s="34"/>
      <c r="AP1240" s="34"/>
      <c r="AZ1240" s="1" t="s">
        <v>18</v>
      </c>
      <c r="BC1240" s="1" t="s">
        <v>18</v>
      </c>
      <c r="BD1240" s="1">
        <f>IF(AY1240="+",IF(AZ1240="+",IF(BA1240="+",7,6),IF(BA1240="+",5,4)),IF(AZ1240="+",IF(BA1240="+",3,2),IF(BA1240="+",1,0)))</f>
        <v>2</v>
      </c>
    </row>
    <row r="1241" spans="1:56" ht="15.75" customHeight="1" x14ac:dyDescent="0.35">
      <c r="A1241" s="1" t="s">
        <v>14432</v>
      </c>
      <c r="B1241">
        <v>-6.6749930812723193E-2</v>
      </c>
      <c r="C1241">
        <v>9.6413883712297404E-3</v>
      </c>
      <c r="D1241">
        <v>3.6969434371325598E-2</v>
      </c>
      <c r="E1241">
        <v>7.0469846337008202E-2</v>
      </c>
      <c r="F1241">
        <v>0.208053889604147</v>
      </c>
      <c r="G1241">
        <v>0.44173881457761899</v>
      </c>
      <c r="H1241">
        <v>0.63380026727698602</v>
      </c>
      <c r="I1241">
        <v>0.54437710226246805</v>
      </c>
      <c r="J1241">
        <v>0.38011032874859801</v>
      </c>
      <c r="K1241">
        <v>0.50808968632570095</v>
      </c>
      <c r="L1241">
        <v>0.49444341696586802</v>
      </c>
      <c r="M1241">
        <v>0.63921496967296298</v>
      </c>
      <c r="N1241">
        <v>0.56515615247782003</v>
      </c>
      <c r="O1241">
        <v>0.54672044238684203</v>
      </c>
      <c r="P1241">
        <v>0.46914246846264401</v>
      </c>
      <c r="Q1241">
        <v>0.45111405243473801</v>
      </c>
      <c r="R1241">
        <v>0.104194705520207</v>
      </c>
      <c r="S1241">
        <v>5.37906571922733E-2</v>
      </c>
      <c r="T1241">
        <v>-6.1296123523747997E-2</v>
      </c>
      <c r="U1241">
        <v>-4.2269360395929198E-2</v>
      </c>
      <c r="V1241" s="20">
        <v>0.45699251843030497</v>
      </c>
      <c r="W1241" s="20">
        <v>0.50546460042828301</v>
      </c>
      <c r="X1241" s="21">
        <v>0.50803327894051098</v>
      </c>
      <c r="Y1241" s="20">
        <v>1.36049696982007E-2</v>
      </c>
      <c r="Z1241" s="20">
        <v>5.07893362140628E-2</v>
      </c>
      <c r="AA1241" s="20">
        <v>8.3058567969121703E-3</v>
      </c>
      <c r="AB1241" s="21">
        <v>7.5977020381318204E-4</v>
      </c>
      <c r="AC1241" s="20">
        <v>2.2858255151488398E-3</v>
      </c>
      <c r="AD1241" s="1" t="s">
        <v>14433</v>
      </c>
      <c r="AE1241" s="1" t="s">
        <v>14434</v>
      </c>
      <c r="AG1241" t="s">
        <v>14434</v>
      </c>
      <c r="AJ1241" s="33"/>
      <c r="AL1241" s="34"/>
      <c r="AN1241" s="34"/>
      <c r="AP1241" s="34"/>
      <c r="AY1241" s="1"/>
      <c r="AZ1241" s="1" t="s">
        <v>18</v>
      </c>
      <c r="BC1241" s="1" t="s">
        <v>18</v>
      </c>
      <c r="BD1241" s="1">
        <f>IF(AY1241="+",IF(AZ1241="+",IF(BA1241="+",7,6),IF(BA1241="+",5,4)),IF(AZ1241="+",IF(BA1241="+",3,2),IF(BA1241="+",1,0)))</f>
        <v>2</v>
      </c>
    </row>
    <row r="1242" spans="1:56" ht="15.75" customHeight="1" x14ac:dyDescent="0.35">
      <c r="A1242" s="1" t="s">
        <v>14459</v>
      </c>
      <c r="B1242">
        <v>-7.2637023504654202E-2</v>
      </c>
      <c r="C1242">
        <v>0.225288781582732</v>
      </c>
      <c r="D1242">
        <v>-0.17969993165703499</v>
      </c>
      <c r="E1242">
        <v>-2.9874419807927599E-2</v>
      </c>
      <c r="F1242">
        <v>-4.5110474045565202E-2</v>
      </c>
      <c r="G1242">
        <v>-8.2295629999768097E-2</v>
      </c>
      <c r="H1242">
        <v>-0.14969326288014101</v>
      </c>
      <c r="I1242">
        <v>-6.8718359993408196E-2</v>
      </c>
      <c r="J1242">
        <v>-0.26756420403380698</v>
      </c>
      <c r="K1242">
        <v>-0.38701662934027198</v>
      </c>
      <c r="L1242">
        <v>-0.25010379080753697</v>
      </c>
      <c r="M1242">
        <v>-0.30762228536443098</v>
      </c>
      <c r="N1242">
        <v>-0.12209721337651799</v>
      </c>
      <c r="O1242">
        <v>-0.21184597973011601</v>
      </c>
      <c r="P1242">
        <v>1.70760705266878E-2</v>
      </c>
      <c r="Q1242">
        <v>-6.5901499789858597E-2</v>
      </c>
      <c r="R1242">
        <v>0.164890107508641</v>
      </c>
      <c r="S1242">
        <v>7.5196636278307E-2</v>
      </c>
      <c r="T1242">
        <v>0.32109698484443999</v>
      </c>
      <c r="U1242">
        <v>0.26318849223420998</v>
      </c>
      <c r="V1242" s="20">
        <v>-8.6454431729720602E-2</v>
      </c>
      <c r="W1242" s="20">
        <v>-0.30307672738651198</v>
      </c>
      <c r="X1242" s="21">
        <v>-9.5692155592451603E-2</v>
      </c>
      <c r="Y1242" s="20">
        <v>0.20609305521639901</v>
      </c>
      <c r="Z1242" s="20">
        <v>0.61462609994058603</v>
      </c>
      <c r="AA1242" s="20">
        <v>0.102572580478711</v>
      </c>
      <c r="AB1242" s="21">
        <v>0.55527187175899295</v>
      </c>
      <c r="AC1242" s="20">
        <v>2.7373128381355401E-3</v>
      </c>
      <c r="AD1242" s="1" t="s">
        <v>14460</v>
      </c>
      <c r="AE1242" s="1" t="s">
        <v>14461</v>
      </c>
      <c r="AG1242" t="s">
        <v>14461</v>
      </c>
      <c r="AJ1242" s="33"/>
      <c r="AL1242" s="34"/>
      <c r="AN1242" s="34"/>
      <c r="AP1242" s="34"/>
      <c r="BA1242" s="1" t="s">
        <v>18</v>
      </c>
      <c r="BC1242" s="1" t="s">
        <v>18</v>
      </c>
      <c r="BD1242" s="1">
        <f>IF(AY1242="+",IF(AZ1242="+",IF(BA1242="+",7,6),IF(BA1242="+",5,4)),IF(AZ1242="+",IF(BA1242="+",3,2),IF(BA1242="+",1,0)))</f>
        <v>1</v>
      </c>
    </row>
    <row r="1243" spans="1:56" ht="15.75" customHeight="1" x14ac:dyDescent="0.35">
      <c r="A1243" s="1" t="s">
        <v>14453</v>
      </c>
      <c r="B1243">
        <v>4.1385708583630797E-2</v>
      </c>
      <c r="C1243">
        <v>5.65551163482046E-2</v>
      </c>
      <c r="D1243">
        <v>-3.9728938801148597E-2</v>
      </c>
      <c r="E1243">
        <v>8.3047518491938793E-3</v>
      </c>
      <c r="F1243">
        <v>0.31204980935162902</v>
      </c>
      <c r="G1243">
        <v>0.148915815237009</v>
      </c>
      <c r="H1243">
        <v>0.17013313691239501</v>
      </c>
      <c r="I1243">
        <v>0.24963938365914301</v>
      </c>
      <c r="J1243">
        <v>0.13112537014612299</v>
      </c>
      <c r="K1243">
        <v>0.13673528828454001</v>
      </c>
      <c r="L1243">
        <v>-3.7703729315146498E-3</v>
      </c>
      <c r="M1243">
        <v>2.5482946591200002E-2</v>
      </c>
      <c r="N1243">
        <v>0.12746990105835601</v>
      </c>
      <c r="O1243">
        <v>0.124304566485315</v>
      </c>
      <c r="P1243">
        <v>0.24412496441347301</v>
      </c>
      <c r="Q1243">
        <v>0.18505821400720901</v>
      </c>
      <c r="R1243">
        <v>7.1129864518501104E-2</v>
      </c>
      <c r="S1243">
        <v>6.6672767671448294E-2</v>
      </c>
      <c r="T1243">
        <v>0.17345878161089501</v>
      </c>
      <c r="U1243">
        <v>0.131280665049959</v>
      </c>
      <c r="V1243" s="20">
        <v>0.220184536290044</v>
      </c>
      <c r="W1243" s="20">
        <v>7.2393308022587297E-2</v>
      </c>
      <c r="X1243" s="21">
        <v>0.17023941149108801</v>
      </c>
      <c r="Y1243" s="20">
        <v>0.110635519712701</v>
      </c>
      <c r="Z1243" s="20">
        <v>3.1302188179457201E-2</v>
      </c>
      <c r="AA1243" s="20">
        <v>0.37069369333201302</v>
      </c>
      <c r="AB1243" s="21">
        <v>2.1926421735665599E-2</v>
      </c>
      <c r="AC1243" s="20">
        <v>0.48398634675704699</v>
      </c>
      <c r="AD1243" s="1" t="s">
        <v>14454</v>
      </c>
      <c r="AE1243" s="1" t="s">
        <v>14455</v>
      </c>
      <c r="AG1243" t="s">
        <v>14455</v>
      </c>
      <c r="AJ1243" s="33"/>
      <c r="AL1243" s="34"/>
      <c r="AN1243" s="34"/>
      <c r="AP1243" s="34"/>
      <c r="AY1243" s="1" t="s">
        <v>18</v>
      </c>
      <c r="BB1243" s="1" t="s">
        <v>18</v>
      </c>
      <c r="BD1243" s="1">
        <f>IF(AY1243="+",IF(AZ1243="+",IF(BA1243="+",7,6),IF(BA1243="+",5,4)),IF(AZ1243="+",IF(BA1243="+",3,2),IF(BA1243="+",1,0)))</f>
        <v>4</v>
      </c>
    </row>
    <row r="1244" spans="1:56" ht="15.75" customHeight="1" x14ac:dyDescent="0.35">
      <c r="A1244" s="1" t="s">
        <v>14462</v>
      </c>
      <c r="B1244">
        <v>-0.21699077466410699</v>
      </c>
      <c r="C1244">
        <v>0.161016223506388</v>
      </c>
      <c r="D1244">
        <v>-1.73443137564585E-2</v>
      </c>
      <c r="E1244">
        <v>6.9103815630599405E-2</v>
      </c>
      <c r="F1244">
        <v>0.192685628360726</v>
      </c>
      <c r="G1244">
        <v>0.33989391502344801</v>
      </c>
      <c r="H1244">
        <v>0.33226997044529299</v>
      </c>
      <c r="I1244">
        <v>0.24997094180676799</v>
      </c>
      <c r="J1244">
        <v>-0.21203955600073501</v>
      </c>
      <c r="K1244">
        <v>-0.17900014736720499</v>
      </c>
      <c r="L1244">
        <v>-0.136737751629597</v>
      </c>
      <c r="M1244">
        <v>-0.277778107789522</v>
      </c>
      <c r="N1244">
        <v>0.12861362286532399</v>
      </c>
      <c r="O1244">
        <v>-4.3188635596872402E-2</v>
      </c>
      <c r="P1244">
        <v>-0.11779465979392301</v>
      </c>
      <c r="Q1244">
        <v>1.6952137941083401E-2</v>
      </c>
      <c r="R1244">
        <v>0.30047393986369197</v>
      </c>
      <c r="S1244">
        <v>0.17284218423771999</v>
      </c>
      <c r="T1244">
        <v>0.10157018893421101</v>
      </c>
      <c r="U1244">
        <v>0.24276859591004901</v>
      </c>
      <c r="V1244" s="20">
        <v>0.278705113909059</v>
      </c>
      <c r="W1244" s="20">
        <v>-0.20138889069676499</v>
      </c>
      <c r="X1244" s="21">
        <v>-3.8543836460970299E-3</v>
      </c>
      <c r="Y1244" s="20">
        <v>0.20441372723641801</v>
      </c>
      <c r="Z1244" s="20">
        <v>9.52272711774695E-2</v>
      </c>
      <c r="AA1244" s="20">
        <v>0.17510344288680099</v>
      </c>
      <c r="AB1244" s="21">
        <v>0.98632735674109195</v>
      </c>
      <c r="AC1244" s="20">
        <v>2.24103084464346E-3</v>
      </c>
      <c r="AD1244" s="1" t="s">
        <v>14463</v>
      </c>
      <c r="AE1244" s="1" t="s">
        <v>14464</v>
      </c>
      <c r="AG1244" t="s">
        <v>14464</v>
      </c>
      <c r="AJ1244" s="33"/>
      <c r="AL1244" s="34"/>
      <c r="AN1244" s="34"/>
      <c r="AP1244" s="34"/>
      <c r="BA1244" s="1" t="s">
        <v>18</v>
      </c>
      <c r="BC1244" s="1" t="s">
        <v>18</v>
      </c>
      <c r="BD1244" s="1">
        <f>IF(AY1244="+",IF(AZ1244="+",IF(BA1244="+",7,6),IF(BA1244="+",5,4)),IF(AZ1244="+",IF(BA1244="+",3,2),IF(BA1244="+",1,0)))</f>
        <v>1</v>
      </c>
    </row>
    <row r="1245" spans="1:56" ht="15.75" customHeight="1" x14ac:dyDescent="0.35">
      <c r="A1245" s="1" t="s">
        <v>4884</v>
      </c>
      <c r="B1245">
        <v>-8.1519640382171007E-3</v>
      </c>
      <c r="C1245">
        <v>5.2833101807485596E-3</v>
      </c>
      <c r="D1245">
        <v>2.3862453265708298E-3</v>
      </c>
      <c r="E1245">
        <v>-0.113840941803508</v>
      </c>
      <c r="F1245">
        <v>-0.67390292383216799</v>
      </c>
      <c r="G1245">
        <v>-0.90911061563626805</v>
      </c>
      <c r="H1245">
        <v>-0.77871869071107702</v>
      </c>
      <c r="I1245">
        <v>-0.78589297547606995</v>
      </c>
      <c r="J1245">
        <v>-0.33016804722154502</v>
      </c>
      <c r="K1245">
        <v>-0.46467885830455702</v>
      </c>
      <c r="L1245">
        <v>-0.46011017728939602</v>
      </c>
      <c r="M1245">
        <v>-0.34008509334116899</v>
      </c>
      <c r="N1245">
        <v>-0.748346038695057</v>
      </c>
      <c r="O1245">
        <v>-0.57512249502587998</v>
      </c>
      <c r="P1245">
        <v>-0.68350624796913295</v>
      </c>
      <c r="Q1245">
        <v>-0.62649197734376305</v>
      </c>
      <c r="R1245">
        <v>-0.41635097876178501</v>
      </c>
      <c r="S1245">
        <v>-0.220474391696518</v>
      </c>
      <c r="T1245">
        <v>-0.29463290185978902</v>
      </c>
      <c r="U1245">
        <v>-0.21588359432253601</v>
      </c>
      <c r="V1245" s="20">
        <v>-0.78690630141389595</v>
      </c>
      <c r="W1245" s="20">
        <v>-0.398760544039167</v>
      </c>
      <c r="X1245" s="21">
        <v>-0.65836668975845802</v>
      </c>
      <c r="Y1245" s="20">
        <v>-0.28683546666015702</v>
      </c>
      <c r="Z1245" s="20">
        <v>2.4675693568474901E-3</v>
      </c>
      <c r="AA1245" s="20">
        <v>5.5170340254515398E-3</v>
      </c>
      <c r="AB1245" s="21">
        <v>7.4308331232401503E-4</v>
      </c>
      <c r="AC1245" s="20">
        <v>0.15385439934211001</v>
      </c>
      <c r="AD1245" s="1" t="s">
        <v>4885</v>
      </c>
      <c r="AE1245" s="1" t="s">
        <v>4886</v>
      </c>
      <c r="AG1245" t="s">
        <v>4886</v>
      </c>
      <c r="AJ1245" s="33"/>
      <c r="AL1245" s="34"/>
      <c r="AN1245" s="34"/>
      <c r="AP1245" s="34"/>
      <c r="AY1245" s="1" t="s">
        <v>18</v>
      </c>
      <c r="AZ1245" s="1" t="s">
        <v>18</v>
      </c>
      <c r="BC1245" s="1" t="s">
        <v>18</v>
      </c>
      <c r="BD1245" s="1">
        <f>IF(AY1245="+",IF(AZ1245="+",IF(BA1245="+",7,6),IF(BA1245="+",5,4)),IF(AZ1245="+",IF(BA1245="+",3,2),IF(BA1245="+",1,0)))</f>
        <v>6</v>
      </c>
    </row>
    <row r="1246" spans="1:56" ht="15.75" customHeight="1" x14ac:dyDescent="0.35">
      <c r="A1246" s="1" t="s">
        <v>371</v>
      </c>
      <c r="B1246">
        <v>-3.1094172488931198E-3</v>
      </c>
      <c r="C1246">
        <v>3.7085471972957702E-2</v>
      </c>
      <c r="D1246">
        <v>-6.8548366598796706E-2</v>
      </c>
      <c r="E1246">
        <v>2.42141095376531E-2</v>
      </c>
      <c r="F1246">
        <v>3.1302931289535797E-2</v>
      </c>
      <c r="G1246">
        <v>-0.14847959366669</v>
      </c>
      <c r="H1246">
        <v>-9.4106865654392996E-2</v>
      </c>
      <c r="I1246">
        <v>-5.7463530853712697E-2</v>
      </c>
      <c r="J1246">
        <v>1.8395094252790799E-2</v>
      </c>
      <c r="K1246">
        <v>4.9136214561569198E-2</v>
      </c>
      <c r="L1246">
        <v>6.7465802919496999E-3</v>
      </c>
      <c r="M1246">
        <v>1.2769190500236E-2</v>
      </c>
      <c r="N1246">
        <v>-5.0168655434655603E-2</v>
      </c>
      <c r="O1246">
        <v>-6.8256117241824205E-2</v>
      </c>
      <c r="P1246">
        <v>-2.8649110447635601E-2</v>
      </c>
      <c r="Q1246">
        <v>-0.16899630704555199</v>
      </c>
      <c r="R1246">
        <v>-7.6940713757356005E-2</v>
      </c>
      <c r="S1246">
        <v>-8.1483997026442795E-2</v>
      </c>
      <c r="T1246">
        <v>-7.1691274385348794E-2</v>
      </c>
      <c r="U1246">
        <v>-0.1818452992521</v>
      </c>
      <c r="V1246" s="20">
        <v>-6.7186764721315004E-2</v>
      </c>
      <c r="W1246" s="20">
        <v>2.1761769901636401E-2</v>
      </c>
      <c r="X1246" s="21">
        <v>-7.9017547542416897E-2</v>
      </c>
      <c r="Y1246" s="20">
        <v>-0.102990321105312</v>
      </c>
      <c r="Z1246" s="20">
        <v>0.34610119916656201</v>
      </c>
      <c r="AA1246" s="20">
        <v>0.51746234037315597</v>
      </c>
      <c r="AB1246" s="21">
        <v>0.17886642377113901</v>
      </c>
      <c r="AC1246" s="20">
        <v>2.52519563661356E-2</v>
      </c>
      <c r="AD1246" s="1" t="s">
        <v>372</v>
      </c>
      <c r="AE1246" s="1" t="s">
        <v>373</v>
      </c>
      <c r="AG1246" t="s">
        <v>373</v>
      </c>
      <c r="AJ1246" s="33"/>
      <c r="AL1246" s="34"/>
      <c r="AN1246" s="34"/>
      <c r="AP1246" s="34"/>
      <c r="BC1246" s="1" t="s">
        <v>18</v>
      </c>
      <c r="BD1246" s="1">
        <f>IF(AY1246="+",IF(AZ1246="+",IF(BA1246="+",7,6),IF(BA1246="+",5,4)),IF(AZ1246="+",IF(BA1246="+",3,2),IF(BA1246="+",1,0)))</f>
        <v>0</v>
      </c>
    </row>
    <row r="1247" spans="1:56" ht="15.75" customHeight="1" x14ac:dyDescent="0.35">
      <c r="A1247" s="1" t="s">
        <v>13857</v>
      </c>
      <c r="B1247">
        <v>-0.241913208684189</v>
      </c>
      <c r="C1247">
        <v>0.18337177964176299</v>
      </c>
      <c r="D1247">
        <v>-0.104764410823019</v>
      </c>
      <c r="E1247">
        <v>6.7282981282504595E-2</v>
      </c>
      <c r="F1247">
        <v>-3.6067933951266298E-2</v>
      </c>
      <c r="G1247">
        <v>0.17343991890538199</v>
      </c>
      <c r="H1247">
        <v>0.200226149326731</v>
      </c>
      <c r="I1247">
        <v>0.18548354964059399</v>
      </c>
      <c r="J1247">
        <v>-0.25830565043696602</v>
      </c>
      <c r="K1247">
        <v>-0.72266950514124695</v>
      </c>
      <c r="L1247">
        <v>-0.51025817797592898</v>
      </c>
      <c r="M1247">
        <v>-0.459811701880802</v>
      </c>
      <c r="N1247">
        <v>6.0841359153637802E-2</v>
      </c>
      <c r="O1247">
        <v>0.19057771101039001</v>
      </c>
      <c r="P1247">
        <v>-7.1231104461262795E-2</v>
      </c>
      <c r="Q1247">
        <v>-0.13890763824288299</v>
      </c>
      <c r="R1247">
        <v>0.533115156733872</v>
      </c>
      <c r="S1247">
        <v>0.63318201688216602</v>
      </c>
      <c r="T1247">
        <v>0.47579056504531098</v>
      </c>
      <c r="U1247">
        <v>0.42658166143078802</v>
      </c>
      <c r="V1247" s="20">
        <v>0.13077042098036001</v>
      </c>
      <c r="W1247" s="20">
        <v>-0.487761258858736</v>
      </c>
      <c r="X1247" s="21">
        <v>1.03200818649706E-2</v>
      </c>
      <c r="Y1247" s="20">
        <v>0.51716735002303404</v>
      </c>
      <c r="Z1247" s="20">
        <v>0.35875816290095103</v>
      </c>
      <c r="AA1247" s="20">
        <v>5.1955371061097502E-2</v>
      </c>
      <c r="AB1247" s="21">
        <v>0.84084914379156706</v>
      </c>
      <c r="AC1247" s="20">
        <v>2.4882350171827501E-3</v>
      </c>
      <c r="AD1247" s="1" t="s">
        <v>13858</v>
      </c>
      <c r="AE1247" s="1" t="s">
        <v>13859</v>
      </c>
      <c r="AG1247" t="s">
        <v>13859</v>
      </c>
      <c r="AJ1247" s="33"/>
      <c r="AL1247" s="34"/>
      <c r="AN1247" s="34"/>
      <c r="AP1247" s="34"/>
      <c r="AZ1247" s="1"/>
      <c r="BA1247" s="1" t="s">
        <v>18</v>
      </c>
      <c r="BC1247" s="1" t="s">
        <v>18</v>
      </c>
      <c r="BD1247" s="1">
        <f>IF(AY1247="+",IF(AZ1247="+",IF(BA1247="+",7,6),IF(BA1247="+",5,4)),IF(AZ1247="+",IF(BA1247="+",3,2),IF(BA1247="+",1,0)))</f>
        <v>1</v>
      </c>
    </row>
    <row r="1248" spans="1:56" ht="15.75" customHeight="1" x14ac:dyDescent="0.35">
      <c r="A1248" s="1" t="s">
        <v>2850</v>
      </c>
      <c r="B1248">
        <v>-0.37968802157207998</v>
      </c>
      <c r="C1248">
        <v>0.287315984658013</v>
      </c>
      <c r="D1248">
        <v>-0.31140992339950901</v>
      </c>
      <c r="E1248">
        <v>0.27904146657756501</v>
      </c>
      <c r="F1248">
        <v>-5.57664001090067E-2</v>
      </c>
      <c r="G1248">
        <v>0.22112039442964901</v>
      </c>
      <c r="H1248">
        <v>0.12864489727677</v>
      </c>
      <c r="I1248">
        <v>4.6938492684566201E-2</v>
      </c>
      <c r="J1248">
        <v>0.4090438445831</v>
      </c>
      <c r="K1248">
        <v>0.38576083302853198</v>
      </c>
      <c r="L1248">
        <v>0.53233676643086403</v>
      </c>
      <c r="M1248">
        <v>0.24877083411812401</v>
      </c>
      <c r="N1248">
        <v>0.42111058408530899</v>
      </c>
      <c r="O1248">
        <v>-4.4083467321900702E-2</v>
      </c>
      <c r="P1248">
        <v>2.7149924907159801E-2</v>
      </c>
      <c r="Q1248">
        <v>0.11313028911621301</v>
      </c>
      <c r="R1248">
        <v>7.2663974529517894E-2</v>
      </c>
      <c r="S1248">
        <v>-0.42118465990757797</v>
      </c>
      <c r="T1248">
        <v>-0.38475878544387099</v>
      </c>
      <c r="U1248">
        <v>-0.32409504337756401</v>
      </c>
      <c r="V1248" s="20">
        <v>8.5234346070494696E-2</v>
      </c>
      <c r="W1248" s="20">
        <v>0.39397806954015502</v>
      </c>
      <c r="X1248" s="21">
        <v>0.12932683269669501</v>
      </c>
      <c r="Y1248" s="20">
        <v>-0.26434362854987398</v>
      </c>
      <c r="Z1248" s="20">
        <v>0.70412941493506198</v>
      </c>
      <c r="AA1248" s="20">
        <v>0.194162945273087</v>
      </c>
      <c r="AB1248" s="21">
        <v>0.58491581471709697</v>
      </c>
      <c r="AC1248" s="20">
        <v>1.2252428354121599E-2</v>
      </c>
      <c r="AD1248" s="1" t="s">
        <v>2851</v>
      </c>
      <c r="AE1248" s="1" t="s">
        <v>2852</v>
      </c>
      <c r="AG1248" t="s">
        <v>2852</v>
      </c>
      <c r="AJ1248" s="33"/>
      <c r="AL1248" s="34"/>
      <c r="AN1248" s="34"/>
      <c r="AP1248" s="34"/>
      <c r="BA1248" s="1" t="s">
        <v>18</v>
      </c>
      <c r="BC1248" s="1" t="s">
        <v>18</v>
      </c>
      <c r="BD1248" s="1">
        <f>IF(AY1248="+",IF(AZ1248="+",IF(BA1248="+",7,6),IF(BA1248="+",5,4)),IF(AZ1248="+",IF(BA1248="+",3,2),IF(BA1248="+",1,0)))</f>
        <v>1</v>
      </c>
    </row>
    <row r="1249" spans="1:56" ht="15.75" customHeight="1" x14ac:dyDescent="0.35">
      <c r="A1249" s="1" t="s">
        <v>1134</v>
      </c>
      <c r="B1249">
        <v>3.7594718645832997E-2</v>
      </c>
      <c r="C1249">
        <v>0.17912826766982701</v>
      </c>
      <c r="D1249">
        <v>-0.43189887875366501</v>
      </c>
      <c r="E1249">
        <v>0.167431487561186</v>
      </c>
      <c r="F1249">
        <v>0.15772928602978301</v>
      </c>
      <c r="G1249">
        <v>0.162383676620353</v>
      </c>
      <c r="H1249">
        <v>0.22034822225127301</v>
      </c>
      <c r="I1249">
        <v>3.8346235290251503E-2</v>
      </c>
      <c r="J1249">
        <v>0.40275503695437498</v>
      </c>
      <c r="K1249">
        <v>0.61219328994420996</v>
      </c>
      <c r="L1249">
        <v>0.36297305914706202</v>
      </c>
      <c r="M1249">
        <v>0.368594166771535</v>
      </c>
      <c r="N1249">
        <v>0.19352306862437499</v>
      </c>
      <c r="O1249">
        <v>-8.6613727026883899E-2</v>
      </c>
      <c r="P1249">
        <v>0.36762470713669099</v>
      </c>
      <c r="Q1249">
        <v>0.13575537639367499</v>
      </c>
      <c r="R1249">
        <v>-0.24054783500677099</v>
      </c>
      <c r="S1249">
        <v>-0.47032744728908299</v>
      </c>
      <c r="T1249">
        <v>-0.11394198112401099</v>
      </c>
      <c r="U1249">
        <v>-0.35004465758042103</v>
      </c>
      <c r="V1249" s="20">
        <v>0.144701855047915</v>
      </c>
      <c r="W1249" s="20">
        <v>0.43662888820429502</v>
      </c>
      <c r="X1249" s="21">
        <v>0.152572356281964</v>
      </c>
      <c r="Y1249" s="20">
        <v>-0.29371548025007199</v>
      </c>
      <c r="Z1249" s="20">
        <v>0.51162450535262005</v>
      </c>
      <c r="AA1249" s="20">
        <v>0.11646151635773699</v>
      </c>
      <c r="AB1249" s="21">
        <v>0.49104161357780501</v>
      </c>
      <c r="AC1249" s="20">
        <v>2.0241115544940898E-3</v>
      </c>
      <c r="AD1249" s="1" t="s">
        <v>1135</v>
      </c>
      <c r="AE1249" s="1" t="s">
        <v>1136</v>
      </c>
      <c r="AG1249" t="s">
        <v>1136</v>
      </c>
      <c r="AJ1249" s="33"/>
      <c r="AL1249" s="34"/>
      <c r="AN1249" s="34"/>
      <c r="AP1249" s="34"/>
      <c r="AQ1249" t="s">
        <v>18</v>
      </c>
      <c r="BA1249" s="1" t="s">
        <v>18</v>
      </c>
      <c r="BC1249" s="1" t="s">
        <v>18</v>
      </c>
      <c r="BD1249" s="1">
        <f>IF(AY1249="+",IF(AZ1249="+",IF(BA1249="+",7,6),IF(BA1249="+",5,4)),IF(AZ1249="+",IF(BA1249="+",3,2),IF(BA1249="+",1,0)))</f>
        <v>1</v>
      </c>
    </row>
    <row r="1250" spans="1:56" ht="15.75" customHeight="1" x14ac:dyDescent="0.35">
      <c r="A1250" s="1" t="s">
        <v>106</v>
      </c>
      <c r="B1250">
        <v>0.16304400724490301</v>
      </c>
      <c r="C1250">
        <v>-1.0581178943945301E-2</v>
      </c>
      <c r="D1250">
        <v>4.9019241877216102E-3</v>
      </c>
      <c r="E1250">
        <v>-7.1938789089041597E-2</v>
      </c>
      <c r="F1250">
        <v>0.17933887323369599</v>
      </c>
      <c r="G1250">
        <v>-5.2213174447988502E-2</v>
      </c>
      <c r="H1250">
        <v>2.6758770471459799E-2</v>
      </c>
      <c r="I1250">
        <v>0.10271724534087701</v>
      </c>
      <c r="J1250">
        <v>0.88686309780090999</v>
      </c>
      <c r="K1250">
        <v>0.93330521496993801</v>
      </c>
      <c r="L1250">
        <v>0.80491989522722296</v>
      </c>
      <c r="M1250">
        <v>0.82556871765345197</v>
      </c>
      <c r="N1250">
        <v>0.62657931356816599</v>
      </c>
      <c r="O1250">
        <v>0.735423915593303</v>
      </c>
      <c r="P1250">
        <v>0.84875355229956795</v>
      </c>
      <c r="Q1250">
        <v>0.73630918391380495</v>
      </c>
      <c r="R1250">
        <v>-0.15463786468940599</v>
      </c>
      <c r="S1250">
        <v>-6.3401082940475306E-2</v>
      </c>
      <c r="T1250">
        <v>-7.57240013561295E-2</v>
      </c>
      <c r="U1250">
        <v>-0.137396439258401</v>
      </c>
      <c r="V1250" s="20">
        <v>6.4150428649511301E-2</v>
      </c>
      <c r="W1250" s="20">
        <v>0.86266423141288096</v>
      </c>
      <c r="X1250" s="21">
        <v>0.73676649134371097</v>
      </c>
      <c r="Y1250" s="20">
        <v>-0.10778984706110301</v>
      </c>
      <c r="Z1250" s="20">
        <v>0.69479550350372599</v>
      </c>
      <c r="AA1250" s="20">
        <v>1.94547350424663E-3</v>
      </c>
      <c r="AB1250" s="21">
        <v>1.05871288919733E-3</v>
      </c>
      <c r="AC1250" s="20">
        <v>8.3161571839675694E-5</v>
      </c>
      <c r="AD1250" s="1" t="s">
        <v>107</v>
      </c>
      <c r="AE1250" s="1" t="s">
        <v>108</v>
      </c>
      <c r="AG1250" t="s">
        <v>108</v>
      </c>
      <c r="AJ1250" s="33"/>
      <c r="AL1250" s="34"/>
      <c r="AN1250" s="34"/>
      <c r="AP1250" s="34"/>
      <c r="AZ1250" s="1" t="s">
        <v>18</v>
      </c>
      <c r="BC1250" s="1" t="s">
        <v>18</v>
      </c>
      <c r="BD1250" s="1">
        <f>IF(AY1250="+",IF(AZ1250="+",IF(BA1250="+",7,6),IF(BA1250="+",5,4)),IF(AZ1250="+",IF(BA1250="+",3,2),IF(BA1250="+",1,0)))</f>
        <v>2</v>
      </c>
    </row>
    <row r="1251" spans="1:56" ht="15.75" customHeight="1" x14ac:dyDescent="0.35">
      <c r="A1251" s="1" t="s">
        <v>11054</v>
      </c>
      <c r="B1251">
        <v>-2.2720356752375499E-2</v>
      </c>
      <c r="C1251">
        <v>-4.5974033313653302E-2</v>
      </c>
      <c r="D1251">
        <v>-5.3093215872280997E-2</v>
      </c>
      <c r="E1251">
        <v>6.7892650960298007E-2</v>
      </c>
      <c r="F1251">
        <v>-0.25820115253727599</v>
      </c>
      <c r="G1251">
        <v>-0.42752299842195102</v>
      </c>
      <c r="H1251">
        <v>-0.43563131082569001</v>
      </c>
      <c r="I1251">
        <v>-0.41013129447049301</v>
      </c>
      <c r="J1251">
        <v>-0.26490341923067001</v>
      </c>
      <c r="K1251">
        <v>-0.37675931366173199</v>
      </c>
      <c r="L1251">
        <v>-0.26804613187019599</v>
      </c>
      <c r="M1251">
        <v>-0.43920884139849498</v>
      </c>
      <c r="N1251">
        <v>-0.47059824573662801</v>
      </c>
      <c r="O1251">
        <v>-0.340519146068267</v>
      </c>
      <c r="P1251">
        <v>-0.44081152955362801</v>
      </c>
      <c r="Q1251">
        <v>-0.44102762579499499</v>
      </c>
      <c r="R1251">
        <v>-0.169948920336812</v>
      </c>
      <c r="S1251">
        <v>-1.29834725713111E-2</v>
      </c>
      <c r="T1251">
        <v>-9.3520710023374296E-2</v>
      </c>
      <c r="U1251">
        <v>-0.12219269255038</v>
      </c>
      <c r="V1251" s="20">
        <v>-0.38287168906385199</v>
      </c>
      <c r="W1251" s="20">
        <v>-0.33722942654027299</v>
      </c>
      <c r="X1251" s="21">
        <v>-0.42323913678837999</v>
      </c>
      <c r="Y1251" s="20">
        <v>-9.9661448870469599E-2</v>
      </c>
      <c r="Z1251" s="20">
        <v>8.6243880935304301E-3</v>
      </c>
      <c r="AA1251" s="20">
        <v>1.2670878350469501E-2</v>
      </c>
      <c r="AB1251" s="21">
        <v>1.1145367873586899E-3</v>
      </c>
      <c r="AC1251" s="20">
        <v>1.2740775284253599E-2</v>
      </c>
      <c r="AD1251" s="1" t="s">
        <v>11055</v>
      </c>
      <c r="AE1251" s="1" t="s">
        <v>11056</v>
      </c>
      <c r="AG1251" t="s">
        <v>11056</v>
      </c>
      <c r="AJ1251" s="33"/>
      <c r="AL1251" s="34"/>
      <c r="AN1251" s="34"/>
      <c r="AP1251" s="34"/>
      <c r="AY1251" s="1" t="s">
        <v>18</v>
      </c>
      <c r="AZ1251" s="1" t="s">
        <v>18</v>
      </c>
      <c r="BC1251" s="1" t="s">
        <v>18</v>
      </c>
      <c r="BD1251" s="1">
        <f>IF(AY1251="+",IF(AZ1251="+",IF(BA1251="+",7,6),IF(BA1251="+",5,4)),IF(AZ1251="+",IF(BA1251="+",3,2),IF(BA1251="+",1,0)))</f>
        <v>6</v>
      </c>
    </row>
    <row r="1252" spans="1:56" ht="15.75" customHeight="1" x14ac:dyDescent="0.35">
      <c r="A1252" s="1" t="s">
        <v>11471</v>
      </c>
      <c r="B1252">
        <v>-0.20475727349165099</v>
      </c>
      <c r="C1252">
        <v>0.53735229085783498</v>
      </c>
      <c r="D1252">
        <v>-6.7023542926426705E-2</v>
      </c>
      <c r="E1252">
        <v>-5.49256184989486E-2</v>
      </c>
      <c r="F1252">
        <v>1.19402795787248</v>
      </c>
      <c r="G1252">
        <v>1.26664704410468</v>
      </c>
      <c r="H1252">
        <v>1.4627859687843301</v>
      </c>
      <c r="I1252">
        <v>1.5038974707772901</v>
      </c>
      <c r="J1252">
        <v>1.82122231549282</v>
      </c>
      <c r="K1252">
        <v>1.3040109819489101</v>
      </c>
      <c r="L1252">
        <v>1.2589166907709901</v>
      </c>
      <c r="M1252">
        <v>1.5691758111040299</v>
      </c>
      <c r="N1252">
        <v>1.95518336699891</v>
      </c>
      <c r="O1252">
        <v>1.72616912549174</v>
      </c>
      <c r="P1252">
        <v>1.7956599030263301</v>
      </c>
      <c r="Q1252">
        <v>1.60046990610254</v>
      </c>
      <c r="R1252">
        <v>0.67082002578557698</v>
      </c>
      <c r="S1252">
        <v>0.15376320211650299</v>
      </c>
      <c r="T1252">
        <v>0.16296139368393101</v>
      </c>
      <c r="U1252">
        <v>6.8645152755386296E-2</v>
      </c>
      <c r="V1252" s="20">
        <v>1.3568396103847</v>
      </c>
      <c r="W1252" s="20">
        <v>1.48833144982918</v>
      </c>
      <c r="X1252" s="21">
        <v>1.7693705754048801</v>
      </c>
      <c r="Y1252" s="20">
        <v>0.26404744358534898</v>
      </c>
      <c r="Z1252" s="20">
        <v>1.51557528578501E-2</v>
      </c>
      <c r="AA1252" s="20">
        <v>8.1572565873306007E-3</v>
      </c>
      <c r="AB1252" s="21">
        <v>4.6601566869791198E-3</v>
      </c>
      <c r="AC1252" s="20">
        <v>2.9470243185789101E-3</v>
      </c>
      <c r="AD1252" s="1" t="s">
        <v>11472</v>
      </c>
      <c r="AE1252" s="1" t="s">
        <v>11473</v>
      </c>
      <c r="AG1252" t="s">
        <v>11473</v>
      </c>
      <c r="AJ1252" s="33"/>
      <c r="AL1252" s="34"/>
      <c r="AN1252" s="34"/>
      <c r="AP1252" s="34"/>
      <c r="AY1252" s="1" t="s">
        <v>18</v>
      </c>
      <c r="AZ1252" s="1" t="s">
        <v>18</v>
      </c>
      <c r="BA1252" s="1" t="s">
        <v>18</v>
      </c>
      <c r="BB1252" s="1" t="s">
        <v>18</v>
      </c>
      <c r="BD1252" s="1">
        <f>IF(AY1252="+",IF(AZ1252="+",IF(BA1252="+",7,6),IF(BA1252="+",5,4)),IF(AZ1252="+",IF(BA1252="+",3,2),IF(BA1252="+",1,0)))</f>
        <v>7</v>
      </c>
    </row>
    <row r="1253" spans="1:56" ht="15.75" customHeight="1" x14ac:dyDescent="0.35">
      <c r="A1253" s="1" t="s">
        <v>10586</v>
      </c>
      <c r="B1253">
        <v>-0.19913531823248401</v>
      </c>
      <c r="C1253">
        <v>0.30679447988312802</v>
      </c>
      <c r="D1253">
        <v>-0.21318313655267901</v>
      </c>
      <c r="E1253">
        <v>8.0559817579784601E-2</v>
      </c>
      <c r="F1253">
        <v>0.24269138396457801</v>
      </c>
      <c r="G1253">
        <v>0.360324909145818</v>
      </c>
      <c r="H1253">
        <v>0.318210459643334</v>
      </c>
      <c r="I1253">
        <v>0.36386146108015399</v>
      </c>
      <c r="J1253">
        <v>0.16868824397017801</v>
      </c>
      <c r="K1253">
        <v>0.180927261738972</v>
      </c>
      <c r="L1253">
        <v>0.20856819252057199</v>
      </c>
      <c r="M1253">
        <v>0.122479043633704</v>
      </c>
      <c r="N1253">
        <v>0.42692464915311001</v>
      </c>
      <c r="O1253">
        <v>0.26696158685622001</v>
      </c>
      <c r="P1253">
        <v>0.382906123667073</v>
      </c>
      <c r="Q1253">
        <v>0.34811976279029599</v>
      </c>
      <c r="R1253">
        <v>0.29134729044054603</v>
      </c>
      <c r="S1253">
        <v>9.7755529984618394E-2</v>
      </c>
      <c r="T1253">
        <v>0.209157611710763</v>
      </c>
      <c r="U1253">
        <v>0.17019920640694999</v>
      </c>
      <c r="V1253" s="20">
        <v>0.32127205345847099</v>
      </c>
      <c r="W1253" s="20">
        <v>0.170165685465856</v>
      </c>
      <c r="X1253" s="21">
        <v>0.35622803061667502</v>
      </c>
      <c r="Y1253" s="20">
        <v>0.19211490963571901</v>
      </c>
      <c r="Z1253" s="20">
        <v>0.167822355519686</v>
      </c>
      <c r="AA1253" s="20">
        <v>0.38050307291276803</v>
      </c>
      <c r="AB1253" s="21">
        <v>0.116352798826696</v>
      </c>
      <c r="AC1253" s="20">
        <v>0.69621182662125902</v>
      </c>
      <c r="AD1253" s="1" t="s">
        <v>10587</v>
      </c>
      <c r="AE1253" s="1" t="s">
        <v>10588</v>
      </c>
      <c r="AG1253" t="s">
        <v>10588</v>
      </c>
      <c r="AJ1253" s="33"/>
      <c r="AL1253" s="34"/>
      <c r="AN1253" s="34"/>
      <c r="AP1253" s="34"/>
      <c r="BC1253" s="1" t="s">
        <v>18</v>
      </c>
      <c r="BD1253" s="1">
        <f>IF(AY1253="+",IF(AZ1253="+",IF(BA1253="+",7,6),IF(BA1253="+",5,4)),IF(AZ1253="+",IF(BA1253="+",3,2),IF(BA1253="+",1,0)))</f>
        <v>0</v>
      </c>
    </row>
    <row r="1254" spans="1:56" ht="15.75" customHeight="1" x14ac:dyDescent="0.35">
      <c r="A1254" s="1" t="s">
        <v>11474</v>
      </c>
      <c r="B1254">
        <v>-0.112831381775386</v>
      </c>
      <c r="C1254">
        <v>0.64092782737638299</v>
      </c>
      <c r="D1254">
        <v>-0.41716379245653601</v>
      </c>
      <c r="E1254">
        <v>0.28828615142333402</v>
      </c>
      <c r="F1254">
        <v>3.2535322438868799</v>
      </c>
      <c r="G1254">
        <v>3.28612457772287</v>
      </c>
      <c r="H1254">
        <v>3.47727073496262</v>
      </c>
      <c r="I1254">
        <v>3.6216184403340401</v>
      </c>
      <c r="J1254">
        <v>3.4727881861207202</v>
      </c>
      <c r="K1254">
        <v>3.0856597658950502</v>
      </c>
      <c r="L1254">
        <v>2.83214075602196</v>
      </c>
      <c r="M1254">
        <v>2.8688092277244599</v>
      </c>
      <c r="N1254">
        <v>3.7185807732646601</v>
      </c>
      <c r="O1254">
        <v>3.3831590115739898</v>
      </c>
      <c r="P1254">
        <v>3.7484711681460898</v>
      </c>
      <c r="Q1254">
        <v>3.3083095254672998</v>
      </c>
      <c r="R1254">
        <v>1.00182039571835</v>
      </c>
      <c r="S1254">
        <v>0.27532574359496198</v>
      </c>
      <c r="T1254">
        <v>0.536247630459464</v>
      </c>
      <c r="U1254">
        <v>0.10977335313122499</v>
      </c>
      <c r="V1254" s="20">
        <v>3.4096364992266102</v>
      </c>
      <c r="W1254" s="20">
        <v>3.06484948394055</v>
      </c>
      <c r="X1254" s="21">
        <v>3.53963011961301</v>
      </c>
      <c r="Y1254" s="20">
        <v>0.48079178072600198</v>
      </c>
      <c r="Z1254" s="20">
        <v>5.6537255959813902E-3</v>
      </c>
      <c r="AA1254" s="20">
        <v>3.1582711572312899E-3</v>
      </c>
      <c r="AB1254" s="21">
        <v>1.64909490043748E-3</v>
      </c>
      <c r="AC1254" s="20">
        <v>7.4350445589075297E-4</v>
      </c>
      <c r="AD1254" s="1" t="s">
        <v>11475</v>
      </c>
      <c r="AE1254" s="1" t="s">
        <v>11476</v>
      </c>
      <c r="AG1254" t="s">
        <v>11476</v>
      </c>
      <c r="AJ1254" s="33"/>
      <c r="AL1254" s="34"/>
      <c r="AN1254" s="34"/>
      <c r="AP1254" s="34"/>
      <c r="AY1254" s="1" t="s">
        <v>18</v>
      </c>
      <c r="AZ1254" s="1" t="s">
        <v>18</v>
      </c>
      <c r="BA1254" s="1" t="s">
        <v>18</v>
      </c>
      <c r="BB1254" s="1" t="s">
        <v>18</v>
      </c>
      <c r="BD1254" s="1">
        <f>IF(AY1254="+",IF(AZ1254="+",IF(BA1254="+",7,6),IF(BA1254="+",5,4)),IF(AZ1254="+",IF(BA1254="+",3,2),IF(BA1254="+",1,0)))</f>
        <v>7</v>
      </c>
    </row>
    <row r="1255" spans="1:56" ht="15.75" customHeight="1" x14ac:dyDescent="0.35">
      <c r="A1255" s="1" t="s">
        <v>9504</v>
      </c>
      <c r="B1255">
        <v>-1.25131761406052E-2</v>
      </c>
      <c r="C1255">
        <v>5.2827818942711102E-2</v>
      </c>
      <c r="D1255">
        <v>1.0785325039849501E-2</v>
      </c>
      <c r="E1255">
        <v>6.0228847025570798E-2</v>
      </c>
      <c r="F1255">
        <v>0.41659903838675899</v>
      </c>
      <c r="G1255">
        <v>0.69512715322094099</v>
      </c>
      <c r="H1255">
        <v>0.62013859774968605</v>
      </c>
      <c r="I1255">
        <v>0.70652334204526002</v>
      </c>
      <c r="J1255">
        <v>2.87094643139943E-2</v>
      </c>
      <c r="K1255" s="9">
        <v>-7.9029897980864504E-5</v>
      </c>
      <c r="L1255" s="9">
        <v>9.19472910112906E-4</v>
      </c>
      <c r="M1255">
        <v>-0.162098905563266</v>
      </c>
      <c r="N1255">
        <v>0.60521964048193899</v>
      </c>
      <c r="O1255">
        <v>0.55338240084159296</v>
      </c>
      <c r="P1255">
        <v>0.47690673969421099</v>
      </c>
      <c r="Q1255">
        <v>0.56397209370342705</v>
      </c>
      <c r="R1255">
        <v>0.655183189663195</v>
      </c>
      <c r="S1255">
        <v>0.62117177609886298</v>
      </c>
      <c r="T1255">
        <v>0.53067228807359501</v>
      </c>
      <c r="U1255">
        <v>0.630401290594792</v>
      </c>
      <c r="V1255" s="20">
        <v>0.60959703285066102</v>
      </c>
      <c r="W1255" s="20">
        <v>-3.3137249559284897E-2</v>
      </c>
      <c r="X1255" s="21">
        <v>0.54987021868029295</v>
      </c>
      <c r="Y1255" s="20">
        <v>0.609357136107611</v>
      </c>
      <c r="Z1255" s="20">
        <v>1.7515231286115499E-2</v>
      </c>
      <c r="AA1255" s="20">
        <v>0.39281667136506399</v>
      </c>
      <c r="AB1255" s="21">
        <v>6.7479862182157101E-4</v>
      </c>
      <c r="AC1255" s="20">
        <v>6.6565722790667904E-4</v>
      </c>
      <c r="AD1255" s="1" t="s">
        <v>9505</v>
      </c>
      <c r="AE1255" s="1" t="s">
        <v>9506</v>
      </c>
      <c r="AG1255" t="s">
        <v>9506</v>
      </c>
      <c r="AJ1255" s="33"/>
      <c r="AL1255" s="34"/>
      <c r="AN1255" s="34"/>
      <c r="AP1255" s="34"/>
      <c r="AY1255" s="1" t="s">
        <v>18</v>
      </c>
      <c r="BA1255" s="1" t="s">
        <v>18</v>
      </c>
      <c r="BB1255" s="1" t="s">
        <v>18</v>
      </c>
      <c r="BD1255" s="1">
        <f>IF(AY1255="+",IF(AZ1255="+",IF(BA1255="+",7,6),IF(BA1255="+",5,4)),IF(AZ1255="+",IF(BA1255="+",3,2),IF(BA1255="+",1,0)))</f>
        <v>5</v>
      </c>
    </row>
    <row r="1256" spans="1:56" ht="15.75" customHeight="1" x14ac:dyDescent="0.35">
      <c r="A1256" s="1" t="s">
        <v>11516</v>
      </c>
      <c r="B1256">
        <v>-0.37472856940051202</v>
      </c>
      <c r="C1256">
        <v>0.90864542709987794</v>
      </c>
      <c r="D1256">
        <v>-0.90715974855699999</v>
      </c>
      <c r="E1256">
        <v>0.28104316953534902</v>
      </c>
      <c r="F1256">
        <v>2.7260819000803602</v>
      </c>
      <c r="G1256">
        <v>2.3881153823903301</v>
      </c>
      <c r="H1256">
        <v>2.8630674050903901</v>
      </c>
      <c r="I1256">
        <v>3.00463826556595</v>
      </c>
      <c r="J1256">
        <v>3.2353155195425298</v>
      </c>
      <c r="K1256">
        <v>3.0736450115693401</v>
      </c>
      <c r="L1256">
        <v>3.1407562775583302</v>
      </c>
      <c r="M1256">
        <v>2.90597224617943</v>
      </c>
      <c r="N1256">
        <v>3.37719471365285</v>
      </c>
      <c r="O1256">
        <v>2.8358080945948698</v>
      </c>
      <c r="P1256">
        <v>3.2951596692105101</v>
      </c>
      <c r="Q1256">
        <v>2.7669688045875498</v>
      </c>
      <c r="R1256">
        <v>0.68059444773037303</v>
      </c>
      <c r="S1256">
        <v>-0.28952335662289802</v>
      </c>
      <c r="T1256">
        <v>0.20192629628931699</v>
      </c>
      <c r="U1256">
        <v>-0.423554848005884</v>
      </c>
      <c r="V1256" s="20">
        <v>2.7454757382817601</v>
      </c>
      <c r="W1256" s="20">
        <v>3.0889222637124099</v>
      </c>
      <c r="X1256" s="21">
        <v>3.0687828205114398</v>
      </c>
      <c r="Y1256" s="20">
        <v>4.23606348477268E-2</v>
      </c>
      <c r="Z1256" s="20">
        <v>2.34359737220988E-2</v>
      </c>
      <c r="AA1256" s="20">
        <v>2.3168504679234401E-2</v>
      </c>
      <c r="AB1256" s="21">
        <v>1.07924551546083E-2</v>
      </c>
      <c r="AC1256" s="20">
        <v>3.0081679163781699E-3</v>
      </c>
      <c r="AD1256" s="1" t="s">
        <v>11517</v>
      </c>
      <c r="AE1256" s="1" t="s">
        <v>11518</v>
      </c>
      <c r="AG1256" t="s">
        <v>11518</v>
      </c>
      <c r="AJ1256" s="33"/>
      <c r="AL1256" s="34"/>
      <c r="AN1256" s="34"/>
      <c r="AP1256" s="34"/>
      <c r="AY1256" s="1" t="s">
        <v>18</v>
      </c>
      <c r="AZ1256" s="1" t="s">
        <v>18</v>
      </c>
      <c r="BC1256" s="1" t="s">
        <v>18</v>
      </c>
      <c r="BD1256" s="1">
        <f>IF(AY1256="+",IF(AZ1256="+",IF(BA1256="+",7,6),IF(BA1256="+",5,4)),IF(AZ1256="+",IF(BA1256="+",3,2),IF(BA1256="+",1,0)))</f>
        <v>6</v>
      </c>
    </row>
    <row r="1257" spans="1:56" ht="15.75" customHeight="1" x14ac:dyDescent="0.35">
      <c r="A1257" s="1" t="s">
        <v>8488</v>
      </c>
      <c r="B1257">
        <v>0.24328091090951001</v>
      </c>
      <c r="C1257">
        <v>-0.24006817527383401</v>
      </c>
      <c r="D1257">
        <v>8.9609861640038105E-2</v>
      </c>
      <c r="E1257">
        <v>-0.45382542776620399</v>
      </c>
      <c r="F1257">
        <v>-0.1078606550719</v>
      </c>
      <c r="G1257">
        <v>-0.28131878423692602</v>
      </c>
      <c r="H1257">
        <v>-9.9874927989819201E-2</v>
      </c>
      <c r="I1257">
        <v>-0.32381930974696199</v>
      </c>
      <c r="J1257">
        <v>-0.34059049894043802</v>
      </c>
      <c r="K1257">
        <v>-0.115361032157708</v>
      </c>
      <c r="L1257">
        <v>-0.47738928746848103</v>
      </c>
      <c r="M1257">
        <v>-0.104535525560534</v>
      </c>
      <c r="N1257">
        <v>-0.47976909274548102</v>
      </c>
      <c r="O1257">
        <v>-0.24916138568080101</v>
      </c>
      <c r="P1257">
        <v>-0.17632294829065001</v>
      </c>
      <c r="Q1257">
        <v>-0.208112491684875</v>
      </c>
      <c r="R1257">
        <v>-0.28288861085741501</v>
      </c>
      <c r="S1257">
        <v>3.68849897879856E-2</v>
      </c>
      <c r="T1257">
        <v>7.8440591374760796E-2</v>
      </c>
      <c r="U1257">
        <v>7.2781347819300707E-2</v>
      </c>
      <c r="V1257" s="20">
        <v>-0.20321841926140199</v>
      </c>
      <c r="W1257" s="20">
        <v>-0.25946908603178997</v>
      </c>
      <c r="X1257" s="21">
        <v>-0.27834147960045202</v>
      </c>
      <c r="Y1257" s="20">
        <v>-2.3695420468842099E-2</v>
      </c>
      <c r="Z1257" s="20">
        <v>0.67393368773103901</v>
      </c>
      <c r="AA1257" s="20">
        <v>0.52202832799590304</v>
      </c>
      <c r="AB1257" s="21">
        <v>0.44583468633569401</v>
      </c>
      <c r="AC1257" s="20">
        <v>0.15148484624137601</v>
      </c>
      <c r="AD1257" s="1" t="s">
        <v>8489</v>
      </c>
      <c r="AE1257" s="1" t="s">
        <v>8490</v>
      </c>
      <c r="AG1257" t="s">
        <v>8490</v>
      </c>
      <c r="AJ1257" s="33"/>
      <c r="AL1257" s="34"/>
      <c r="AN1257" s="34"/>
      <c r="AP1257" s="34"/>
      <c r="BC1257" s="1" t="s">
        <v>18</v>
      </c>
      <c r="BD1257" s="1">
        <f>IF(AY1257="+",IF(AZ1257="+",IF(BA1257="+",7,6),IF(BA1257="+",5,4)),IF(AZ1257="+",IF(BA1257="+",3,2),IF(BA1257="+",1,0)))</f>
        <v>0</v>
      </c>
    </row>
    <row r="1258" spans="1:56" ht="15.75" customHeight="1" x14ac:dyDescent="0.35">
      <c r="A1258" s="1" t="s">
        <v>11987</v>
      </c>
      <c r="B1258">
        <v>0.12115674450030101</v>
      </c>
      <c r="C1258">
        <v>8.3694693965286598E-3</v>
      </c>
      <c r="D1258">
        <v>-2.19708394649673E-2</v>
      </c>
      <c r="E1258">
        <v>-4.6558549543192898E-2</v>
      </c>
      <c r="F1258">
        <v>0.25846192273017699</v>
      </c>
      <c r="G1258">
        <v>0.26787966217067699</v>
      </c>
      <c r="H1258">
        <v>0.28166522119003101</v>
      </c>
      <c r="I1258">
        <v>0.270434757659617</v>
      </c>
      <c r="J1258">
        <v>4.7804311860977403E-2</v>
      </c>
      <c r="K1258">
        <v>5.9459143030315798E-2</v>
      </c>
      <c r="L1258">
        <v>0.103256107380768</v>
      </c>
      <c r="M1258">
        <v>4.0759519485567802E-2</v>
      </c>
      <c r="N1258">
        <v>0.35196778163182102</v>
      </c>
      <c r="O1258">
        <v>0.26593364623822802</v>
      </c>
      <c r="P1258">
        <v>0.33435767128746902</v>
      </c>
      <c r="Q1258">
        <v>0.293910773846079</v>
      </c>
      <c r="R1258">
        <v>0.309456295870639</v>
      </c>
      <c r="S1258">
        <v>0.23204127234529401</v>
      </c>
      <c r="T1258">
        <v>0.27711324479904498</v>
      </c>
      <c r="U1258">
        <v>0.260359766284329</v>
      </c>
      <c r="V1258" s="20">
        <v>0.26961039093762601</v>
      </c>
      <c r="W1258" s="20">
        <v>6.2819770439407396E-2</v>
      </c>
      <c r="X1258" s="21">
        <v>0.31154246825089899</v>
      </c>
      <c r="Y1258" s="20">
        <v>0.26974264482482702</v>
      </c>
      <c r="Z1258" s="20">
        <v>3.0762678263858301E-2</v>
      </c>
      <c r="AA1258" s="20">
        <v>0.42817664045535397</v>
      </c>
      <c r="AB1258" s="21">
        <v>7.9907035270429007E-3</v>
      </c>
      <c r="AC1258" s="20">
        <v>8.3455055394290596E-4</v>
      </c>
      <c r="AD1258" s="1" t="s">
        <v>11988</v>
      </c>
      <c r="AE1258" s="1" t="s">
        <v>11989</v>
      </c>
      <c r="AG1258" t="s">
        <v>11989</v>
      </c>
      <c r="AJ1258" s="33"/>
      <c r="AL1258" s="34"/>
      <c r="AN1258" s="34"/>
      <c r="AP1258" s="34"/>
      <c r="AY1258" s="1" t="s">
        <v>18</v>
      </c>
      <c r="BA1258" s="1" t="s">
        <v>18</v>
      </c>
      <c r="BB1258" s="1" t="s">
        <v>18</v>
      </c>
      <c r="BD1258" s="1">
        <f>IF(AY1258="+",IF(AZ1258="+",IF(BA1258="+",7,6),IF(BA1258="+",5,4)),IF(AZ1258="+",IF(BA1258="+",3,2),IF(BA1258="+",1,0)))</f>
        <v>5</v>
      </c>
    </row>
    <row r="1259" spans="1:56" ht="15.75" customHeight="1" x14ac:dyDescent="0.35">
      <c r="A1259" s="1" t="s">
        <v>14747</v>
      </c>
      <c r="B1259">
        <v>-0.44349298884766503</v>
      </c>
      <c r="C1259">
        <v>0.26810474816802399</v>
      </c>
      <c r="D1259">
        <v>-0.24374022655556599</v>
      </c>
      <c r="E1259">
        <v>0.18770336887633701</v>
      </c>
      <c r="F1259">
        <v>5.95518094535274E-2</v>
      </c>
      <c r="G1259">
        <v>0.27885693663673899</v>
      </c>
      <c r="H1259">
        <v>0.14659977287276599</v>
      </c>
      <c r="I1259">
        <v>0.20267075794856501</v>
      </c>
      <c r="J1259">
        <v>-6.8878704714203098E-3</v>
      </c>
      <c r="K1259">
        <v>-0.32907261177348601</v>
      </c>
      <c r="L1259">
        <v>-0.13902211989949001</v>
      </c>
      <c r="M1259">
        <v>-0.26652980886532901</v>
      </c>
      <c r="N1259">
        <v>0.225606804220438</v>
      </c>
      <c r="O1259">
        <v>9.33869845821554E-2</v>
      </c>
      <c r="P1259">
        <v>-1.4814844445173599E-3</v>
      </c>
      <c r="Q1259">
        <v>4.0596310637637897E-2</v>
      </c>
      <c r="R1259">
        <v>0.36839940111859898</v>
      </c>
      <c r="S1259">
        <v>0.27569606484408699</v>
      </c>
      <c r="T1259">
        <v>0.19419158570533901</v>
      </c>
      <c r="U1259">
        <v>0.24985860086172901</v>
      </c>
      <c r="V1259" s="20">
        <v>0.17191981922789901</v>
      </c>
      <c r="W1259" s="20">
        <v>-0.185378102752431</v>
      </c>
      <c r="X1259" s="21">
        <v>8.9527153748928598E-2</v>
      </c>
      <c r="Y1259" s="20">
        <v>0.27203641313243898</v>
      </c>
      <c r="Z1259" s="20">
        <v>0.42248926128683301</v>
      </c>
      <c r="AA1259" s="20">
        <v>0.640715282075487</v>
      </c>
      <c r="AB1259" s="21">
        <v>0.56786941797799495</v>
      </c>
      <c r="AC1259" s="20">
        <v>9.1237968134210406E-3</v>
      </c>
      <c r="AD1259" s="1" t="s">
        <v>14748</v>
      </c>
      <c r="AE1259" s="1" t="s">
        <v>14749</v>
      </c>
      <c r="AG1259" t="s">
        <v>14749</v>
      </c>
      <c r="AJ1259" s="33"/>
      <c r="AL1259" s="34"/>
      <c r="AN1259" s="34"/>
      <c r="AP1259" s="34"/>
      <c r="BA1259" s="1" t="s">
        <v>18</v>
      </c>
      <c r="BC1259" s="1" t="s">
        <v>18</v>
      </c>
      <c r="BD1259" s="1">
        <f>IF(AY1259="+",IF(AZ1259="+",IF(BA1259="+",7,6),IF(BA1259="+",5,4)),IF(AZ1259="+",IF(BA1259="+",3,2),IF(BA1259="+",1,0)))</f>
        <v>1</v>
      </c>
    </row>
    <row r="1260" spans="1:56" ht="15.75" customHeight="1" x14ac:dyDescent="0.35">
      <c r="A1260" s="1" t="s">
        <v>3448</v>
      </c>
      <c r="B1260">
        <v>-5.56686704298665E-2</v>
      </c>
      <c r="C1260">
        <v>2.2565322272213899E-2</v>
      </c>
      <c r="D1260">
        <v>-7.5691011103889705E-2</v>
      </c>
      <c r="E1260">
        <v>0.287608860180605</v>
      </c>
      <c r="F1260">
        <v>0.45786287185792401</v>
      </c>
      <c r="G1260">
        <v>0.66267174988982902</v>
      </c>
      <c r="H1260">
        <v>0.51552908942617004</v>
      </c>
      <c r="I1260">
        <v>0.42949425787220202</v>
      </c>
      <c r="J1260">
        <v>0.52866790015727805</v>
      </c>
      <c r="K1260">
        <v>0.51655403209249895</v>
      </c>
      <c r="L1260">
        <v>0.69520503834526204</v>
      </c>
      <c r="M1260">
        <v>0.30253712693317097</v>
      </c>
      <c r="N1260">
        <v>0.68633280609892999</v>
      </c>
      <c r="O1260">
        <v>0.43068082577995798</v>
      </c>
      <c r="P1260">
        <v>0.39652740407639497</v>
      </c>
      <c r="Q1260">
        <v>0.430234210285382</v>
      </c>
      <c r="R1260">
        <v>0.23097339930583599</v>
      </c>
      <c r="S1260">
        <v>-4.9029476958120301E-2</v>
      </c>
      <c r="T1260">
        <v>-0.116841458656151</v>
      </c>
      <c r="U1260">
        <v>-0.12847769469008199</v>
      </c>
      <c r="V1260" s="20">
        <v>0.51638949226153097</v>
      </c>
      <c r="W1260" s="20">
        <v>0.51074102438205304</v>
      </c>
      <c r="X1260" s="21">
        <v>0.48594381156016597</v>
      </c>
      <c r="Y1260" s="20">
        <v>-1.5843807749629499E-2</v>
      </c>
      <c r="Z1260" s="20">
        <v>2.79361801267657E-2</v>
      </c>
      <c r="AA1260" s="20">
        <v>3.4657748643932999E-2</v>
      </c>
      <c r="AB1260" s="21">
        <v>2.47138072176258E-2</v>
      </c>
      <c r="AC1260" s="20">
        <v>1.0401343918556001E-2</v>
      </c>
      <c r="AD1260" s="1" t="s">
        <v>3449</v>
      </c>
      <c r="AE1260" s="1" t="s">
        <v>3450</v>
      </c>
      <c r="AG1260" t="s">
        <v>3450</v>
      </c>
      <c r="AJ1260" s="33"/>
      <c r="AL1260" s="34"/>
      <c r="AN1260" s="34"/>
      <c r="AP1260" s="34"/>
      <c r="AY1260" s="1" t="s">
        <v>18</v>
      </c>
      <c r="AZ1260" s="1" t="s">
        <v>18</v>
      </c>
      <c r="BC1260" s="1" t="s">
        <v>18</v>
      </c>
      <c r="BD1260" s="1">
        <f>IF(AY1260="+",IF(AZ1260="+",IF(BA1260="+",7,6),IF(BA1260="+",5,4)),IF(AZ1260="+",IF(BA1260="+",3,2),IF(BA1260="+",1,0)))</f>
        <v>6</v>
      </c>
    </row>
    <row r="1261" spans="1:56" ht="15.75" customHeight="1" x14ac:dyDescent="0.35">
      <c r="A1261" s="1" t="s">
        <v>52</v>
      </c>
      <c r="B1261">
        <v>0.16762194218649101</v>
      </c>
      <c r="C1261">
        <v>-4.2489200313897801E-2</v>
      </c>
      <c r="D1261">
        <v>-0.141905818012175</v>
      </c>
      <c r="E1261">
        <v>-2.0505114571779601E-3</v>
      </c>
      <c r="F1261">
        <v>0.21580131065903399</v>
      </c>
      <c r="G1261">
        <v>0.19067796162880299</v>
      </c>
      <c r="H1261">
        <v>0.201453253444798</v>
      </c>
      <c r="I1261">
        <v>0.36973278121189301</v>
      </c>
      <c r="J1261">
        <v>-0.14098943996251501</v>
      </c>
      <c r="K1261">
        <v>-0.13474516026199701</v>
      </c>
      <c r="L1261">
        <v>0.19953121375972699</v>
      </c>
      <c r="M1261">
        <v>3.7640012440116097E-2</v>
      </c>
      <c r="N1261">
        <v>0.218183027530196</v>
      </c>
      <c r="O1261">
        <v>0.168792634815494</v>
      </c>
      <c r="P1261">
        <v>0.31227721349364301</v>
      </c>
      <c r="Q1261">
        <v>0.28183715204625298</v>
      </c>
      <c r="R1261">
        <v>0.21357520208477801</v>
      </c>
      <c r="S1261">
        <v>0.17730796735930901</v>
      </c>
      <c r="T1261">
        <v>0.29966291709633602</v>
      </c>
      <c r="U1261">
        <v>0.29011669003671298</v>
      </c>
      <c r="V1261" s="20">
        <v>0.24441632673613201</v>
      </c>
      <c r="W1261" s="20">
        <v>-9.64084350616746E-3</v>
      </c>
      <c r="X1261" s="21">
        <v>0.24527250697139599</v>
      </c>
      <c r="Y1261" s="20">
        <v>0.24516569414428399</v>
      </c>
      <c r="Z1261" s="20">
        <v>7.3197493321528001E-2</v>
      </c>
      <c r="AA1261" s="20">
        <v>0.97446431420587598</v>
      </c>
      <c r="AB1261" s="21">
        <v>5.7694184656327002E-2</v>
      </c>
      <c r="AC1261" s="20">
        <v>7.0667801000844202E-2</v>
      </c>
      <c r="AD1261" s="1" t="s">
        <v>53</v>
      </c>
      <c r="AE1261" s="1" t="s">
        <v>54</v>
      </c>
      <c r="AG1261" t="s">
        <v>54</v>
      </c>
      <c r="AH1261" t="s">
        <v>18</v>
      </c>
      <c r="AI1261" t="s">
        <v>18</v>
      </c>
      <c r="AJ1261" s="33"/>
      <c r="AL1261" s="34"/>
      <c r="AN1261" s="34"/>
      <c r="AP1261" s="34"/>
      <c r="BC1261" s="1" t="s">
        <v>18</v>
      </c>
      <c r="BD1261" s="1">
        <f>IF(AY1261="+",IF(AZ1261="+",IF(BA1261="+",7,6),IF(BA1261="+",5,4)),IF(AZ1261="+",IF(BA1261="+",3,2),IF(BA1261="+",1,0)))</f>
        <v>0</v>
      </c>
    </row>
    <row r="1262" spans="1:56" ht="15.75" customHeight="1" x14ac:dyDescent="0.35">
      <c r="A1262" s="1" t="s">
        <v>2868</v>
      </c>
      <c r="B1262">
        <v>0.31733742566595302</v>
      </c>
      <c r="C1262">
        <v>-0.69739506882402402</v>
      </c>
      <c r="D1262">
        <v>0.13075594304632401</v>
      </c>
      <c r="E1262">
        <v>-0.46923429635262398</v>
      </c>
      <c r="F1262">
        <v>-0.44041829009543298</v>
      </c>
      <c r="G1262">
        <v>-0.70851042092301997</v>
      </c>
      <c r="H1262">
        <v>-0.51799995622601502</v>
      </c>
      <c r="I1262">
        <v>-0.95795554612954004</v>
      </c>
      <c r="J1262">
        <v>-0.81659744323777395</v>
      </c>
      <c r="K1262">
        <v>-0.42213948463890699</v>
      </c>
      <c r="L1262">
        <v>-1.13774295019223</v>
      </c>
      <c r="M1262">
        <v>-0.37506278380720998</v>
      </c>
      <c r="N1262">
        <v>-0.929966881059893</v>
      </c>
      <c r="O1262">
        <v>-0.71063297835552697</v>
      </c>
      <c r="P1262">
        <v>-0.48753575736541299</v>
      </c>
      <c r="Q1262">
        <v>-0.51784845055569095</v>
      </c>
      <c r="R1262">
        <v>-0.36534178269246298</v>
      </c>
      <c r="S1262">
        <v>7.6303974718298596E-3</v>
      </c>
      <c r="T1262">
        <v>0.15812016154839201</v>
      </c>
      <c r="U1262">
        <v>0.204003353779176</v>
      </c>
      <c r="V1262" s="20">
        <v>-0.656221053343502</v>
      </c>
      <c r="W1262" s="20">
        <v>-0.68788566546903196</v>
      </c>
      <c r="X1262" s="21">
        <v>-0.66149601683413095</v>
      </c>
      <c r="Y1262" s="20">
        <v>1.1030325267338101E-3</v>
      </c>
      <c r="Z1262" s="20">
        <v>0.26809565340695402</v>
      </c>
      <c r="AA1262" s="20">
        <v>0.25818003245499199</v>
      </c>
      <c r="AB1262" s="21">
        <v>0.22798674708248701</v>
      </c>
      <c r="AC1262" s="20">
        <v>4.1350929886486497E-2</v>
      </c>
      <c r="AD1262" s="1" t="s">
        <v>2869</v>
      </c>
      <c r="AE1262" s="1" t="s">
        <v>2870</v>
      </c>
      <c r="AG1262" t="s">
        <v>2870</v>
      </c>
      <c r="AJ1262" s="33"/>
      <c r="AL1262" s="34"/>
      <c r="AN1262" s="34"/>
      <c r="AP1262" s="34"/>
      <c r="BC1262" s="1" t="s">
        <v>18</v>
      </c>
      <c r="BD1262" s="1">
        <f>IF(AY1262="+",IF(AZ1262="+",IF(BA1262="+",7,6),IF(BA1262="+",5,4)),IF(AZ1262="+",IF(BA1262="+",3,2),IF(BA1262="+",1,0)))</f>
        <v>0</v>
      </c>
    </row>
    <row r="1263" spans="1:56" ht="15.75" customHeight="1" x14ac:dyDescent="0.35">
      <c r="A1263" s="1" t="s">
        <v>14537</v>
      </c>
      <c r="B1263">
        <v>7.2217869341761096E-2</v>
      </c>
      <c r="C1263">
        <v>-9.3864564358107097E-2</v>
      </c>
      <c r="D1263">
        <v>0.143199387526287</v>
      </c>
      <c r="E1263">
        <v>-0.42064065248280702</v>
      </c>
      <c r="F1263">
        <v>-0.78624992747668998</v>
      </c>
      <c r="G1263">
        <v>-0.41228110852183503</v>
      </c>
      <c r="H1263">
        <v>-0.28768402185143499</v>
      </c>
      <c r="I1263">
        <v>-0.51606121033466701</v>
      </c>
      <c r="J1263">
        <v>-0.319398387162592</v>
      </c>
      <c r="K1263">
        <v>-0.32053712822316799</v>
      </c>
      <c r="L1263">
        <v>-0.18042837486819299</v>
      </c>
      <c r="M1263">
        <v>3.0590591469514799E-3</v>
      </c>
      <c r="N1263">
        <v>-0.66896360704845104</v>
      </c>
      <c r="O1263">
        <v>-0.50676928727645598</v>
      </c>
      <c r="P1263">
        <v>-0.69258816764852704</v>
      </c>
      <c r="Q1263">
        <v>-0.42833234709780199</v>
      </c>
      <c r="R1263">
        <v>-0.54656979847632903</v>
      </c>
      <c r="S1263">
        <v>-0.31848510027705601</v>
      </c>
      <c r="T1263">
        <v>-0.54049312635706603</v>
      </c>
      <c r="U1263">
        <v>-0.235712585982913</v>
      </c>
      <c r="V1263" s="20">
        <v>-0.500569067046157</v>
      </c>
      <c r="W1263" s="20">
        <v>-0.20432620777675101</v>
      </c>
      <c r="X1263" s="21">
        <v>-0.57416335226780901</v>
      </c>
      <c r="Y1263" s="20">
        <v>-0.41031515277334102</v>
      </c>
      <c r="Z1263" s="20">
        <v>0.112879066232088</v>
      </c>
      <c r="AA1263" s="20">
        <v>0.54286854077199498</v>
      </c>
      <c r="AB1263" s="21">
        <v>5.34206587939383E-2</v>
      </c>
      <c r="AC1263" s="20">
        <v>0.15155068869234001</v>
      </c>
      <c r="AD1263" s="1" t="s">
        <v>14538</v>
      </c>
      <c r="AE1263" s="1" t="s">
        <v>14539</v>
      </c>
      <c r="AG1263" t="s">
        <v>14539</v>
      </c>
      <c r="AJ1263" s="33"/>
      <c r="AL1263" s="34"/>
      <c r="AN1263" s="34"/>
      <c r="AP1263" s="34"/>
      <c r="BC1263" s="1" t="s">
        <v>18</v>
      </c>
      <c r="BD1263" s="1">
        <f>IF(AY1263="+",IF(AZ1263="+",IF(BA1263="+",7,6),IF(BA1263="+",5,4)),IF(AZ1263="+",IF(BA1263="+",3,2),IF(BA1263="+",1,0)))</f>
        <v>0</v>
      </c>
    </row>
    <row r="1264" spans="1:56" ht="15.75" customHeight="1" x14ac:dyDescent="0.35">
      <c r="A1264" s="1" t="s">
        <v>14952</v>
      </c>
      <c r="B1264">
        <v>3.5993360825539701E-2</v>
      </c>
      <c r="C1264">
        <v>3.9930527149352003E-2</v>
      </c>
      <c r="D1264">
        <v>-5.6362561153352399E-2</v>
      </c>
      <c r="E1264">
        <v>0.16109397792781399</v>
      </c>
      <c r="F1264">
        <v>0.491400213371957</v>
      </c>
      <c r="G1264">
        <v>0.79287150170271303</v>
      </c>
      <c r="H1264">
        <v>0.49178193644950102</v>
      </c>
      <c r="I1264">
        <v>0.65491054160403495</v>
      </c>
      <c r="J1264">
        <v>0.65067627015906804</v>
      </c>
      <c r="K1264">
        <v>0.52237138018389895</v>
      </c>
      <c r="L1264">
        <v>0.65413501168774002</v>
      </c>
      <c r="M1264">
        <v>0.33840858484831399</v>
      </c>
      <c r="N1264">
        <v>0.97395718781341301</v>
      </c>
      <c r="O1264">
        <v>0.846449121517025</v>
      </c>
      <c r="P1264">
        <v>0.92458256878272005</v>
      </c>
      <c r="Q1264">
        <v>0.92141223755232804</v>
      </c>
      <c r="R1264">
        <v>0.51571980765584302</v>
      </c>
      <c r="S1264">
        <v>0.349093339480817</v>
      </c>
      <c r="T1264">
        <v>0.37389220787463101</v>
      </c>
      <c r="U1264">
        <v>0.371925160454815</v>
      </c>
      <c r="V1264" s="20">
        <v>0.607741048282052</v>
      </c>
      <c r="W1264" s="20">
        <v>0.54139781171975498</v>
      </c>
      <c r="X1264" s="21">
        <v>0.91660027891637197</v>
      </c>
      <c r="Y1264" s="20">
        <v>0.40265762886652701</v>
      </c>
      <c r="Z1264" s="20">
        <v>1.2685046313343299E-2</v>
      </c>
      <c r="AA1264" s="20">
        <v>1.8093308053388699E-2</v>
      </c>
      <c r="AB1264" s="21">
        <v>7.3718470218709297E-4</v>
      </c>
      <c r="AC1264" s="20">
        <v>0.21503183492845299</v>
      </c>
      <c r="AD1264" s="1" t="s">
        <v>14953</v>
      </c>
      <c r="AE1264" s="1" t="s">
        <v>14954</v>
      </c>
      <c r="AG1264" t="s">
        <v>14954</v>
      </c>
      <c r="AJ1264" s="33"/>
      <c r="AL1264" s="34"/>
      <c r="AN1264" s="34"/>
      <c r="AP1264" s="34"/>
      <c r="AY1264" s="1" t="s">
        <v>18</v>
      </c>
      <c r="AZ1264" s="1" t="s">
        <v>18</v>
      </c>
      <c r="BC1264" s="1" t="s">
        <v>18</v>
      </c>
      <c r="BD1264" s="1">
        <f>IF(AY1264="+",IF(AZ1264="+",IF(BA1264="+",7,6),IF(BA1264="+",5,4)),IF(AZ1264="+",IF(BA1264="+",3,2),IF(BA1264="+",1,0)))</f>
        <v>6</v>
      </c>
    </row>
    <row r="1265" spans="1:56" ht="15.75" customHeight="1" x14ac:dyDescent="0.35">
      <c r="A1265" s="1" t="s">
        <v>923</v>
      </c>
      <c r="B1265">
        <v>0.27146208906285102</v>
      </c>
      <c r="C1265">
        <v>-0.33629944294539299</v>
      </c>
      <c r="D1265">
        <v>8.5939678800741701E-2</v>
      </c>
      <c r="E1265">
        <v>-9.1880786034600898E-2</v>
      </c>
      <c r="F1265">
        <v>8.8721602861534202E-2</v>
      </c>
      <c r="G1265">
        <v>-1.54112445196784E-2</v>
      </c>
      <c r="H1265">
        <v>4.9195754206805602E-2</v>
      </c>
      <c r="I1265">
        <v>-7.9432660020378396E-2</v>
      </c>
      <c r="J1265">
        <v>-7.7752635150557206E-2</v>
      </c>
      <c r="K1265">
        <v>7.61528035971131E-2</v>
      </c>
      <c r="L1265">
        <v>-7.4054662200247895E-2</v>
      </c>
      <c r="M1265">
        <v>5.1281275593381102E-2</v>
      </c>
      <c r="N1265">
        <v>-6.4638716072167507E-2</v>
      </c>
      <c r="O1265">
        <v>0.111203454650283</v>
      </c>
      <c r="P1265">
        <v>5.0753864668609303E-2</v>
      </c>
      <c r="Q1265">
        <v>0.12862279581039601</v>
      </c>
      <c r="R1265">
        <v>-6.4043384366771303E-2</v>
      </c>
      <c r="S1265">
        <v>0.123495631456053</v>
      </c>
      <c r="T1265">
        <v>4.2633540950986697E-2</v>
      </c>
      <c r="U1265">
        <v>0.14433240315367199</v>
      </c>
      <c r="V1265" s="20">
        <v>1.0768363132070699E-2</v>
      </c>
      <c r="W1265" s="20">
        <v>-6.0933045400777203E-3</v>
      </c>
      <c r="X1265" s="21">
        <v>5.6485349764280497E-2</v>
      </c>
      <c r="Y1265" s="20">
        <v>6.1604547798485398E-2</v>
      </c>
      <c r="Z1265" s="20">
        <v>0.90243658138689098</v>
      </c>
      <c r="AA1265" s="20">
        <v>0.954972753544859</v>
      </c>
      <c r="AB1265" s="21">
        <v>0.70553138407389804</v>
      </c>
      <c r="AC1265" s="20">
        <v>0.38103712899792702</v>
      </c>
      <c r="AD1265" s="1" t="s">
        <v>924</v>
      </c>
      <c r="AE1265" s="1" t="s">
        <v>925</v>
      </c>
      <c r="AG1265" t="s">
        <v>925</v>
      </c>
      <c r="AJ1265" s="33"/>
      <c r="AL1265" s="34"/>
      <c r="AN1265" s="34"/>
      <c r="AP1265" s="34"/>
      <c r="BC1265" s="1" t="s">
        <v>18</v>
      </c>
      <c r="BD1265" s="1">
        <f>IF(AY1265="+",IF(AZ1265="+",IF(BA1265="+",7,6),IF(BA1265="+",5,4)),IF(AZ1265="+",IF(BA1265="+",3,2),IF(BA1265="+",1,0)))</f>
        <v>0</v>
      </c>
    </row>
    <row r="1266" spans="1:56" ht="15.75" customHeight="1" x14ac:dyDescent="0.35">
      <c r="A1266" s="1" t="s">
        <v>9179</v>
      </c>
      <c r="B1266">
        <v>-0.13379102528072101</v>
      </c>
      <c r="C1266">
        <v>4.9753396057974797E-2</v>
      </c>
      <c r="D1266">
        <v>-5.3394201236199097E-2</v>
      </c>
      <c r="E1266">
        <v>7.7191812374163296E-2</v>
      </c>
      <c r="F1266">
        <v>-0.17163889040108199</v>
      </c>
      <c r="G1266">
        <v>-0.37404838554671199</v>
      </c>
      <c r="H1266">
        <v>-0.32852357995123699</v>
      </c>
      <c r="I1266">
        <v>-0.34865250405043102</v>
      </c>
      <c r="J1266">
        <v>-0.62343395403221402</v>
      </c>
      <c r="K1266">
        <v>-0.79354554796551602</v>
      </c>
      <c r="L1266">
        <v>-0.43245095851708598</v>
      </c>
      <c r="M1266">
        <v>-0.58637834659160204</v>
      </c>
      <c r="N1266">
        <v>-0.36016567813448103</v>
      </c>
      <c r="O1266">
        <v>-0.254028312909508</v>
      </c>
      <c r="P1266">
        <v>-0.50572522492957495</v>
      </c>
      <c r="Q1266">
        <v>-0.39321678063496002</v>
      </c>
      <c r="R1266">
        <v>0.200336456780834</v>
      </c>
      <c r="S1266">
        <v>0.29842581380968403</v>
      </c>
      <c r="T1266">
        <v>0.179532628854779</v>
      </c>
      <c r="U1266">
        <v>0.25009610972882002</v>
      </c>
      <c r="V1266" s="20">
        <v>-0.30571583998736501</v>
      </c>
      <c r="W1266" s="20">
        <v>-0.60895220177660403</v>
      </c>
      <c r="X1266" s="21">
        <v>-0.37828399915213101</v>
      </c>
      <c r="Y1266" s="20">
        <v>0.232097752293529</v>
      </c>
      <c r="Z1266" s="20">
        <v>2.7724108552989901E-2</v>
      </c>
      <c r="AA1266" s="20">
        <v>1.0863391764704701E-2</v>
      </c>
      <c r="AB1266" s="21">
        <v>1.1420834011395599E-2</v>
      </c>
      <c r="AC1266" s="20">
        <v>2.7833755088797398E-3</v>
      </c>
      <c r="AD1266" s="1" t="s">
        <v>9180</v>
      </c>
      <c r="AE1266" s="1" t="s">
        <v>9181</v>
      </c>
      <c r="AG1266" t="s">
        <v>9181</v>
      </c>
      <c r="AJ1266" s="33"/>
      <c r="AL1266" s="34"/>
      <c r="AN1266" s="34"/>
      <c r="AP1266" s="34"/>
      <c r="AY1266" s="1" t="s">
        <v>18</v>
      </c>
      <c r="AZ1266" s="1" t="s">
        <v>18</v>
      </c>
      <c r="BA1266" s="1" t="s">
        <v>18</v>
      </c>
      <c r="BB1266" s="1" t="s">
        <v>18</v>
      </c>
      <c r="BD1266" s="1">
        <f>IF(AY1266="+",IF(AZ1266="+",IF(BA1266="+",7,6),IF(BA1266="+",5,4)),IF(AZ1266="+",IF(BA1266="+",3,2),IF(BA1266="+",1,0)))</f>
        <v>7</v>
      </c>
    </row>
    <row r="1267" spans="1:56" ht="15.75" customHeight="1" x14ac:dyDescent="0.35">
      <c r="A1267" s="1" t="s">
        <v>6171</v>
      </c>
      <c r="B1267">
        <v>0.23812894005894</v>
      </c>
      <c r="C1267">
        <v>-0.30039487273225501</v>
      </c>
      <c r="D1267">
        <v>-0.108515320984574</v>
      </c>
      <c r="E1267">
        <v>-0.19585830537475399</v>
      </c>
      <c r="F1267">
        <v>-0.29586297972773501</v>
      </c>
      <c r="G1267">
        <v>-0.45348035605942</v>
      </c>
      <c r="H1267">
        <v>-0.36030227145772797</v>
      </c>
      <c r="I1267">
        <v>-0.58873801125480696</v>
      </c>
      <c r="J1267">
        <v>-1.0391455025867899</v>
      </c>
      <c r="K1267">
        <v>-0.91970210875414404</v>
      </c>
      <c r="L1267">
        <v>-0.89227308187385801</v>
      </c>
      <c r="M1267">
        <v>-0.73451988336107399</v>
      </c>
      <c r="N1267">
        <v>-0.93280001799884005</v>
      </c>
      <c r="O1267">
        <v>-0.76067279399792298</v>
      </c>
      <c r="P1267">
        <v>-0.586151826964044</v>
      </c>
      <c r="Q1267">
        <v>-0.64653444536183902</v>
      </c>
      <c r="R1267">
        <v>-0.23951465675359199</v>
      </c>
      <c r="S1267">
        <v>0.105659081859149</v>
      </c>
      <c r="T1267">
        <v>0.30878850323531098</v>
      </c>
      <c r="U1267">
        <v>0.27051771268959002</v>
      </c>
      <c r="V1267" s="20">
        <v>-0.42459590462492303</v>
      </c>
      <c r="W1267" s="20">
        <v>-0.89641014414396702</v>
      </c>
      <c r="X1267" s="21">
        <v>-0.73153977108066104</v>
      </c>
      <c r="Y1267" s="20">
        <v>0.111362660257614</v>
      </c>
      <c r="Z1267" s="20">
        <v>0.14078097440635301</v>
      </c>
      <c r="AA1267" s="20">
        <v>1.7825775233807999E-2</v>
      </c>
      <c r="AB1267" s="21">
        <v>2.0895083072428301E-2</v>
      </c>
      <c r="AC1267" s="20">
        <v>4.7163158577278102E-3</v>
      </c>
      <c r="AD1267" s="1" t="s">
        <v>6172</v>
      </c>
      <c r="AE1267" s="1" t="s">
        <v>6173</v>
      </c>
      <c r="AF1267" s="1">
        <v>2</v>
      </c>
      <c r="AG1267" t="s">
        <v>16194</v>
      </c>
      <c r="AJ1267" s="33"/>
      <c r="AL1267" s="34"/>
      <c r="AN1267" s="34"/>
      <c r="AP1267" s="34"/>
      <c r="AY1267" s="1"/>
      <c r="AZ1267" s="1" t="s">
        <v>18</v>
      </c>
      <c r="BC1267" s="1" t="s">
        <v>18</v>
      </c>
      <c r="BD1267" s="1">
        <f>IF(AY1267="+",IF(AZ1267="+",IF(BA1267="+",7,6),IF(BA1267="+",5,4)),IF(AZ1267="+",IF(BA1267="+",3,2),IF(BA1267="+",1,0)))</f>
        <v>2</v>
      </c>
    </row>
    <row r="1268" spans="1:56" ht="15.75" customHeight="1" x14ac:dyDescent="0.35">
      <c r="A1268" s="1" t="s">
        <v>15072</v>
      </c>
      <c r="B1268">
        <v>-0.20040962342431401</v>
      </c>
      <c r="C1268">
        <v>0.2036562790059</v>
      </c>
      <c r="D1268">
        <v>-0.30950266158440698</v>
      </c>
      <c r="E1268">
        <v>0.20882320731048801</v>
      </c>
      <c r="F1268">
        <v>0.17231743116162701</v>
      </c>
      <c r="G1268">
        <v>9.5692506398037003E-2</v>
      </c>
      <c r="H1268">
        <v>5.7202234447639499E-2</v>
      </c>
      <c r="I1268">
        <v>0.14862612472999101</v>
      </c>
      <c r="J1268">
        <v>-0.15662914750238299</v>
      </c>
      <c r="K1268">
        <v>-0.31029457749505901</v>
      </c>
      <c r="L1268">
        <v>-0.17544379092425</v>
      </c>
      <c r="M1268">
        <v>-0.35490464525627002</v>
      </c>
      <c r="N1268">
        <v>-3.2295681970163401E-2</v>
      </c>
      <c r="O1268">
        <v>-0.194682287390121</v>
      </c>
      <c r="P1268">
        <v>-8.2665026334848596E-2</v>
      </c>
      <c r="Q1268">
        <v>-0.23636731131925801</v>
      </c>
      <c r="R1268">
        <v>0.19927573149240199</v>
      </c>
      <c r="S1268">
        <v>6.3001689126707505E-2</v>
      </c>
      <c r="T1268">
        <v>0.187979883773148</v>
      </c>
      <c r="U1268">
        <v>1.99528263126117E-2</v>
      </c>
      <c r="V1268" s="20">
        <v>0.118459574184323</v>
      </c>
      <c r="W1268" s="20">
        <v>-0.24931804029449101</v>
      </c>
      <c r="X1268" s="21">
        <v>-0.136502576753598</v>
      </c>
      <c r="Y1268" s="20">
        <v>0.117552532676217</v>
      </c>
      <c r="Z1268" s="20">
        <v>0.52184053005742403</v>
      </c>
      <c r="AA1268" s="20">
        <v>0.31758595516958099</v>
      </c>
      <c r="AB1268" s="21">
        <v>0.58583560630500997</v>
      </c>
      <c r="AC1268" s="20">
        <v>5.2028172611575298E-3</v>
      </c>
      <c r="AD1268" s="1" t="s">
        <v>15073</v>
      </c>
      <c r="AE1268" s="1" t="s">
        <v>15074</v>
      </c>
      <c r="AG1268" t="s">
        <v>15074</v>
      </c>
      <c r="AJ1268" s="33"/>
      <c r="AL1268" s="34"/>
      <c r="AN1268" s="34"/>
      <c r="AP1268" s="34"/>
      <c r="BC1268" s="1" t="s">
        <v>18</v>
      </c>
      <c r="BD1268" s="1">
        <f>IF(AY1268="+",IF(AZ1268="+",IF(BA1268="+",7,6),IF(BA1268="+",5,4)),IF(AZ1268="+",IF(BA1268="+",3,2),IF(BA1268="+",1,0)))</f>
        <v>0</v>
      </c>
    </row>
    <row r="1269" spans="1:56" ht="15.75" customHeight="1" x14ac:dyDescent="0.35">
      <c r="A1269" s="1" t="s">
        <v>13602</v>
      </c>
      <c r="B1269">
        <v>-0.10840669268231801</v>
      </c>
      <c r="C1269">
        <v>2.1297707044269702E-2</v>
      </c>
      <c r="D1269">
        <v>0.18017745830923301</v>
      </c>
      <c r="E1269">
        <v>-0.11556745397868901</v>
      </c>
      <c r="F1269">
        <v>-0.21009932367494699</v>
      </c>
      <c r="G1269">
        <v>0.18346072260146001</v>
      </c>
      <c r="H1269">
        <v>0.151920040268885</v>
      </c>
      <c r="I1269">
        <v>-0.14201876631664301</v>
      </c>
      <c r="J1269">
        <v>-0.25994190714507198</v>
      </c>
      <c r="K1269">
        <v>-0.319126725804736</v>
      </c>
      <c r="L1269">
        <v>-0.30802708596175898</v>
      </c>
      <c r="M1269">
        <v>-0.229219314015352</v>
      </c>
      <c r="N1269">
        <v>3.9239041004664799E-2</v>
      </c>
      <c r="O1269">
        <v>0.109099769901707</v>
      </c>
      <c r="P1269">
        <v>-0.18262884388779899</v>
      </c>
      <c r="Q1269">
        <v>0.12083779029561099</v>
      </c>
      <c r="R1269">
        <v>0.28589241992443998</v>
      </c>
      <c r="S1269">
        <v>0.37800475142588003</v>
      </c>
      <c r="T1269">
        <v>0.113398645158406</v>
      </c>
      <c r="U1269">
        <v>0.410379102424278</v>
      </c>
      <c r="V1269" s="20">
        <v>-4.1843317803111598E-3</v>
      </c>
      <c r="W1269" s="20">
        <v>-0.27907875823172901</v>
      </c>
      <c r="X1269" s="21">
        <v>2.1636939328546202E-2</v>
      </c>
      <c r="Y1269" s="20">
        <v>0.29691872973325101</v>
      </c>
      <c r="Z1269" s="20">
        <v>0.99432596483884494</v>
      </c>
      <c r="AA1269" s="20">
        <v>7.7640776912624193E-2</v>
      </c>
      <c r="AB1269" s="21">
        <v>0.84842529029553804</v>
      </c>
      <c r="AC1269" s="20">
        <v>6.0038955961605796E-3</v>
      </c>
      <c r="AD1269" s="1" t="s">
        <v>13603</v>
      </c>
      <c r="AE1269" s="1" t="s">
        <v>13604</v>
      </c>
      <c r="AG1269" t="s">
        <v>13604</v>
      </c>
      <c r="AH1269" t="s">
        <v>18</v>
      </c>
      <c r="AI1269" t="s">
        <v>18</v>
      </c>
      <c r="AJ1269" s="33"/>
      <c r="AL1269" s="34"/>
      <c r="AN1269" s="34"/>
      <c r="AP1269" s="34"/>
      <c r="AZ1269" s="1"/>
      <c r="BA1269" s="1" t="s">
        <v>18</v>
      </c>
      <c r="BC1269" s="1" t="s">
        <v>18</v>
      </c>
      <c r="BD1269" s="1">
        <f>IF(AY1269="+",IF(AZ1269="+",IF(BA1269="+",7,6),IF(BA1269="+",5,4)),IF(AZ1269="+",IF(BA1269="+",3,2),IF(BA1269="+",1,0)))</f>
        <v>1</v>
      </c>
    </row>
    <row r="1270" spans="1:56" ht="15.75" customHeight="1" x14ac:dyDescent="0.35">
      <c r="A1270" s="1" t="s">
        <v>13608</v>
      </c>
      <c r="B1270">
        <v>-0.240513925739201</v>
      </c>
      <c r="C1270">
        <v>0.12685049591754699</v>
      </c>
      <c r="D1270">
        <v>-1.0281185544909E-2</v>
      </c>
      <c r="E1270">
        <v>1.6942163524478701E-3</v>
      </c>
      <c r="F1270">
        <v>-0.167206398562602</v>
      </c>
      <c r="G1270">
        <v>-0.33190822484409599</v>
      </c>
      <c r="H1270">
        <v>-0.222456683174862</v>
      </c>
      <c r="I1270">
        <v>-0.38796230685321598</v>
      </c>
      <c r="J1270">
        <v>-0.51404105108851506</v>
      </c>
      <c r="K1270">
        <v>-0.53634156661608501</v>
      </c>
      <c r="L1270">
        <v>-0.55256886303867103</v>
      </c>
      <c r="M1270">
        <v>-0.60136506070904205</v>
      </c>
      <c r="N1270">
        <v>-0.37366417589621997</v>
      </c>
      <c r="O1270">
        <v>-0.26795902069927602</v>
      </c>
      <c r="P1270">
        <v>-0.43429879492337897</v>
      </c>
      <c r="Q1270">
        <v>-0.23071998400618099</v>
      </c>
      <c r="R1270">
        <v>0.13363074427183699</v>
      </c>
      <c r="S1270">
        <v>0.25239800619411101</v>
      </c>
      <c r="T1270">
        <v>0.14958731918946</v>
      </c>
      <c r="U1270">
        <v>0.30621171296413302</v>
      </c>
      <c r="V1270" s="20">
        <v>-0.27738340335869399</v>
      </c>
      <c r="W1270" s="20">
        <v>-0.55107913536307795</v>
      </c>
      <c r="X1270" s="21">
        <v>-0.326660493881264</v>
      </c>
      <c r="Y1270" s="20">
        <v>0.21045694565488501</v>
      </c>
      <c r="Z1270" s="20">
        <v>0.112007300657743</v>
      </c>
      <c r="AA1270" s="20">
        <v>2.8101034481011301E-2</v>
      </c>
      <c r="AB1270" s="21">
        <v>5.7065224217840403E-2</v>
      </c>
      <c r="AC1270" s="20">
        <v>6.6591752219988005E-4</v>
      </c>
      <c r="AD1270" s="1" t="s">
        <v>13609</v>
      </c>
      <c r="AE1270" s="1" t="s">
        <v>13610</v>
      </c>
      <c r="AG1270" t="s">
        <v>13610</v>
      </c>
      <c r="AH1270" t="s">
        <v>18</v>
      </c>
      <c r="AI1270" t="s">
        <v>18</v>
      </c>
      <c r="AJ1270" s="33"/>
      <c r="AL1270" s="34"/>
      <c r="AM1270" t="s">
        <v>18</v>
      </c>
      <c r="AN1270" s="34"/>
      <c r="AP1270" s="34" t="s">
        <v>18</v>
      </c>
      <c r="AZ1270" s="1" t="s">
        <v>18</v>
      </c>
      <c r="BA1270" s="1" t="s">
        <v>18</v>
      </c>
      <c r="BC1270" s="1" t="s">
        <v>18</v>
      </c>
      <c r="BD1270" s="1">
        <f>IF(AY1270="+",IF(AZ1270="+",IF(BA1270="+",7,6),IF(BA1270="+",5,4)),IF(AZ1270="+",IF(BA1270="+",3,2),IF(BA1270="+",1,0)))</f>
        <v>3</v>
      </c>
    </row>
    <row r="1271" spans="1:56" ht="15.75" customHeight="1" x14ac:dyDescent="0.35">
      <c r="A1271" s="1" t="s">
        <v>13638</v>
      </c>
      <c r="B1271">
        <v>-3.64519520074141E-3</v>
      </c>
      <c r="C1271">
        <v>-6.8230729372779797E-2</v>
      </c>
      <c r="D1271">
        <v>9.5640330252860797E-2</v>
      </c>
      <c r="E1271">
        <v>-9.7512283514473705E-2</v>
      </c>
      <c r="F1271">
        <v>-0.25813399568488699</v>
      </c>
      <c r="G1271">
        <v>-0.173092947914746</v>
      </c>
      <c r="H1271">
        <v>-0.17785932054827899</v>
      </c>
      <c r="I1271">
        <v>-0.35377273845253798</v>
      </c>
      <c r="J1271">
        <v>-0.70981688519047503</v>
      </c>
      <c r="K1271">
        <v>-0.76812281509310298</v>
      </c>
      <c r="L1271">
        <v>-0.62809351096577803</v>
      </c>
      <c r="M1271">
        <v>-0.69630478861970502</v>
      </c>
      <c r="N1271">
        <v>-0.58238772639308101</v>
      </c>
      <c r="O1271">
        <v>-0.422226291894852</v>
      </c>
      <c r="P1271">
        <v>-0.64247642427535001</v>
      </c>
      <c r="Q1271">
        <v>-0.38773523793361298</v>
      </c>
      <c r="R1271">
        <v>3.8440776669778499E-2</v>
      </c>
      <c r="S1271">
        <v>0.247222002478928</v>
      </c>
      <c r="T1271">
        <v>8.8045113419469398E-2</v>
      </c>
      <c r="U1271">
        <v>0.32466800664616602</v>
      </c>
      <c r="V1271" s="20">
        <v>-0.240714750650112</v>
      </c>
      <c r="W1271" s="20">
        <v>-0.70058449996726502</v>
      </c>
      <c r="X1271" s="21">
        <v>-0.50870642012422396</v>
      </c>
      <c r="Y1271" s="20">
        <v>0.17459397480358499</v>
      </c>
      <c r="Z1271" s="20">
        <v>4.4549627121775903E-2</v>
      </c>
      <c r="AA1271" s="20">
        <v>1.84940923951042E-3</v>
      </c>
      <c r="AB1271" s="21">
        <v>6.6024243308906499E-3</v>
      </c>
      <c r="AC1271" s="20">
        <v>1.6145540069717301E-3</v>
      </c>
      <c r="AD1271" s="1" t="s">
        <v>13639</v>
      </c>
      <c r="AE1271" s="1" t="s">
        <v>13640</v>
      </c>
      <c r="AG1271" t="s">
        <v>13640</v>
      </c>
      <c r="AH1271" t="s">
        <v>18</v>
      </c>
      <c r="AI1271" t="s">
        <v>18</v>
      </c>
      <c r="AJ1271" s="33"/>
      <c r="AL1271" s="34"/>
      <c r="AN1271" s="34"/>
      <c r="AP1271" s="34"/>
      <c r="AY1271" s="1" t="s">
        <v>18</v>
      </c>
      <c r="AZ1271" s="1" t="s">
        <v>18</v>
      </c>
      <c r="BC1271" s="1" t="s">
        <v>18</v>
      </c>
      <c r="BD1271" s="1">
        <f>IF(AY1271="+",IF(AZ1271="+",IF(BA1271="+",7,6),IF(BA1271="+",5,4)),IF(AZ1271="+",IF(BA1271="+",3,2),IF(BA1271="+",1,0)))</f>
        <v>6</v>
      </c>
    </row>
    <row r="1272" spans="1:56" ht="15.75" customHeight="1" x14ac:dyDescent="0.35">
      <c r="A1272" s="1" t="s">
        <v>11654</v>
      </c>
      <c r="B1272">
        <v>6.7677744006008497E-2</v>
      </c>
      <c r="C1272">
        <v>0.39441284117978398</v>
      </c>
      <c r="D1272">
        <v>-7.0386579990060205E-2</v>
      </c>
      <c r="E1272">
        <v>0.10418414349824399</v>
      </c>
      <c r="F1272">
        <v>2.29605372182733</v>
      </c>
      <c r="G1272">
        <v>2.1585105273143101</v>
      </c>
      <c r="H1272">
        <v>2.3904817388213901</v>
      </c>
      <c r="I1272">
        <v>2.6008865668053298</v>
      </c>
      <c r="J1272">
        <v>2.6745800385046099</v>
      </c>
      <c r="K1272">
        <v>2.50321985902292</v>
      </c>
      <c r="L1272">
        <v>2.1455418345079198</v>
      </c>
      <c r="M1272">
        <v>2.2974342047184</v>
      </c>
      <c r="N1272">
        <v>2.9301538279136601</v>
      </c>
      <c r="O1272">
        <v>2.6828345871113202</v>
      </c>
      <c r="P1272">
        <v>2.94082340731907</v>
      </c>
      <c r="Q1272">
        <v>2.5629132706593398</v>
      </c>
      <c r="R1272">
        <v>0.80765848080453095</v>
      </c>
      <c r="S1272">
        <v>0.288075858625292</v>
      </c>
      <c r="T1272">
        <v>0.38935200452733298</v>
      </c>
      <c r="U1272">
        <v>0.117423624399149</v>
      </c>
      <c r="V1272" s="20">
        <v>2.36148313869209</v>
      </c>
      <c r="W1272" s="20">
        <v>2.4051939841884602</v>
      </c>
      <c r="X1272" s="21">
        <v>2.7791812732508498</v>
      </c>
      <c r="Y1272" s="20">
        <v>0.400627492089076</v>
      </c>
      <c r="Z1272" s="20">
        <v>7.4728715157239398E-4</v>
      </c>
      <c r="AA1272" s="20">
        <v>9.0258472596473896E-4</v>
      </c>
      <c r="AB1272" s="21">
        <v>2.07358337432214E-4</v>
      </c>
      <c r="AC1272" s="20">
        <v>6.6565722790667904E-4</v>
      </c>
      <c r="AD1272" s="1" t="s">
        <v>11655</v>
      </c>
      <c r="AE1272" s="1" t="s">
        <v>11656</v>
      </c>
      <c r="AG1272" t="s">
        <v>11656</v>
      </c>
      <c r="AJ1272" s="33"/>
      <c r="AL1272" s="34"/>
      <c r="AN1272" s="34"/>
      <c r="AP1272" s="34"/>
      <c r="AY1272" s="1" t="s">
        <v>18</v>
      </c>
      <c r="AZ1272" s="1" t="s">
        <v>18</v>
      </c>
      <c r="BA1272" s="1" t="s">
        <v>18</v>
      </c>
      <c r="BB1272" s="1" t="s">
        <v>18</v>
      </c>
      <c r="BD1272" s="1">
        <f>IF(AY1272="+",IF(AZ1272="+",IF(BA1272="+",7,6),IF(BA1272="+",5,4)),IF(AZ1272="+",IF(BA1272="+",3,2),IF(BA1272="+",1,0)))</f>
        <v>7</v>
      </c>
    </row>
    <row r="1273" spans="1:56" ht="15.75" customHeight="1" x14ac:dyDescent="0.35">
      <c r="A1273" s="1" t="s">
        <v>10243</v>
      </c>
      <c r="B1273">
        <v>-0.16454295589012699</v>
      </c>
      <c r="C1273">
        <v>9.4433049223890397E-2</v>
      </c>
      <c r="D1273">
        <v>-9.6881454136679507E-2</v>
      </c>
      <c r="E1273">
        <v>0.102718600270277</v>
      </c>
      <c r="F1273">
        <v>1.8646508263523799E-2</v>
      </c>
      <c r="G1273">
        <v>-0.14866001207452101</v>
      </c>
      <c r="H1273">
        <v>-0.18896949326437501</v>
      </c>
      <c r="I1273">
        <v>-0.10002976285014301</v>
      </c>
      <c r="J1273">
        <v>-0.18592951253535001</v>
      </c>
      <c r="K1273">
        <v>-0.185950685334593</v>
      </c>
      <c r="L1273">
        <v>-0.13845984684900201</v>
      </c>
      <c r="M1273">
        <v>-0.23734749530211499</v>
      </c>
      <c r="N1273">
        <v>-0.29207545534166701</v>
      </c>
      <c r="O1273">
        <v>-0.46784575739448397</v>
      </c>
      <c r="P1273">
        <v>-0.39599468962161699</v>
      </c>
      <c r="Q1273">
        <v>-0.46243738432571901</v>
      </c>
      <c r="R1273">
        <v>-0.117664736846351</v>
      </c>
      <c r="S1273">
        <v>-0.29339992604258902</v>
      </c>
      <c r="T1273">
        <v>-0.190462560304335</v>
      </c>
      <c r="U1273">
        <v>-0.28068830495442798</v>
      </c>
      <c r="V1273" s="20">
        <v>-0.104753189981379</v>
      </c>
      <c r="W1273" s="20">
        <v>-0.18692188500526499</v>
      </c>
      <c r="X1273" s="21">
        <v>-0.404588321670871</v>
      </c>
      <c r="Y1273" s="20">
        <v>-0.220553882036926</v>
      </c>
      <c r="Z1273" s="20">
        <v>0.47387407368819701</v>
      </c>
      <c r="AA1273" s="20">
        <v>0.171329945866707</v>
      </c>
      <c r="AB1273" s="21">
        <v>1.8473470029215001E-2</v>
      </c>
      <c r="AC1273" s="20">
        <v>0.55933888545931598</v>
      </c>
      <c r="AD1273" s="1" t="s">
        <v>10244</v>
      </c>
      <c r="AE1273" s="1" t="s">
        <v>10245</v>
      </c>
      <c r="AG1273" t="s">
        <v>10245</v>
      </c>
      <c r="AJ1273" s="33"/>
      <c r="AL1273" s="34"/>
      <c r="AN1273" s="34"/>
      <c r="AP1273" s="34"/>
      <c r="BC1273" s="1" t="s">
        <v>18</v>
      </c>
      <c r="BD1273" s="1">
        <f>IF(AY1273="+",IF(AZ1273="+",IF(BA1273="+",7,6),IF(BA1273="+",5,4)),IF(AZ1273="+",IF(BA1273="+",3,2),IF(BA1273="+",1,0)))</f>
        <v>0</v>
      </c>
    </row>
    <row r="1274" spans="1:56" ht="15.75" customHeight="1" x14ac:dyDescent="0.35">
      <c r="A1274" s="1" t="s">
        <v>10246</v>
      </c>
      <c r="B1274">
        <v>-8.1438543413798505E-3</v>
      </c>
      <c r="C1274">
        <v>0.289586715167856</v>
      </c>
      <c r="D1274">
        <v>-0.21057336980942001</v>
      </c>
      <c r="E1274">
        <v>-0.14783452831999899</v>
      </c>
      <c r="F1274">
        <v>-0.19069209305001</v>
      </c>
      <c r="G1274">
        <v>-0.242004237206532</v>
      </c>
      <c r="H1274">
        <v>0.23202821341115801</v>
      </c>
      <c r="I1274">
        <v>-0.369054766437453</v>
      </c>
      <c r="J1274">
        <v>-0.39833711312522402</v>
      </c>
      <c r="K1274">
        <v>9.4788020414564703E-2</v>
      </c>
      <c r="L1274">
        <v>9.8222998128512998E-2</v>
      </c>
      <c r="M1274">
        <v>0.32696192446936601</v>
      </c>
      <c r="N1274">
        <v>0.16244956816336101</v>
      </c>
      <c r="O1274">
        <v>-0.17862180476553599</v>
      </c>
      <c r="P1274">
        <v>-0.184171878144195</v>
      </c>
      <c r="Q1274">
        <v>0.19855989507053501</v>
      </c>
      <c r="R1274">
        <v>8.6148006202636795E-2</v>
      </c>
      <c r="S1274">
        <v>-0.24775831754928901</v>
      </c>
      <c r="T1274">
        <v>-0.28565893811177601</v>
      </c>
      <c r="U1274">
        <v>0.13126578751222401</v>
      </c>
      <c r="V1274" s="20">
        <v>-0.14243072082070901</v>
      </c>
      <c r="W1274" s="20">
        <v>3.04089574718048E-2</v>
      </c>
      <c r="X1274" s="21">
        <v>-4.4605491895895801E-4</v>
      </c>
      <c r="Y1274" s="20">
        <v>-7.9000865486551095E-2</v>
      </c>
      <c r="Z1274" s="20">
        <v>0.64331698644215896</v>
      </c>
      <c r="AA1274" s="20">
        <v>0.85955188550596895</v>
      </c>
      <c r="AB1274" s="21">
        <v>0.93679140311894504</v>
      </c>
      <c r="AC1274" s="20">
        <v>0.63952067885580299</v>
      </c>
      <c r="AD1274" s="1" t="s">
        <v>10247</v>
      </c>
      <c r="AE1274" s="1" t="s">
        <v>10248</v>
      </c>
      <c r="AG1274" t="s">
        <v>10248</v>
      </c>
      <c r="AJ1274" s="33"/>
      <c r="AL1274" s="34"/>
      <c r="AN1274" s="34"/>
      <c r="AP1274" s="34"/>
      <c r="BC1274" s="1" t="s">
        <v>18</v>
      </c>
      <c r="BD1274" s="1">
        <f>IF(AY1274="+",IF(AZ1274="+",IF(BA1274="+",7,6),IF(BA1274="+",5,4)),IF(AZ1274="+",IF(BA1274="+",3,2),IF(BA1274="+",1,0)))</f>
        <v>0</v>
      </c>
    </row>
    <row r="1275" spans="1:56" ht="15.75" customHeight="1" x14ac:dyDescent="0.35">
      <c r="A1275" s="1" t="s">
        <v>10522</v>
      </c>
      <c r="B1275">
        <v>-0.42482695876111898</v>
      </c>
      <c r="C1275">
        <v>0.27061317474464402</v>
      </c>
      <c r="D1275">
        <v>-0.20566578063490301</v>
      </c>
      <c r="E1275">
        <v>0.307639544060339</v>
      </c>
      <c r="F1275">
        <v>0.31929456367494402</v>
      </c>
      <c r="G1275">
        <v>0.12226752661748801</v>
      </c>
      <c r="H1275">
        <v>9.9021663582564701E-2</v>
      </c>
      <c r="I1275">
        <v>0.17593294980881199</v>
      </c>
      <c r="J1275">
        <v>0.72510817149745699</v>
      </c>
      <c r="K1275">
        <v>0.83761349271879504</v>
      </c>
      <c r="L1275">
        <v>0.64673867199968305</v>
      </c>
      <c r="M1275">
        <v>0.57753817856987</v>
      </c>
      <c r="N1275">
        <v>0.52763283311695597</v>
      </c>
      <c r="O1275">
        <v>0.153304147089635</v>
      </c>
      <c r="P1275">
        <v>0.33871628343202898</v>
      </c>
      <c r="Q1275">
        <v>0.215517613912839</v>
      </c>
      <c r="R1275">
        <v>-9.9024749506049406E-2</v>
      </c>
      <c r="S1275">
        <v>-0.518742754915412</v>
      </c>
      <c r="T1275">
        <v>-0.455814974000885</v>
      </c>
      <c r="U1275">
        <v>-0.54344823166615097</v>
      </c>
      <c r="V1275" s="20">
        <v>0.17912917592095201</v>
      </c>
      <c r="W1275" s="20">
        <v>0.69674962869645096</v>
      </c>
      <c r="X1275" s="21">
        <v>0.30879271938786501</v>
      </c>
      <c r="Y1275" s="20">
        <v>-0.40425767752212399</v>
      </c>
      <c r="Z1275" s="20">
        <v>0.52184053005742403</v>
      </c>
      <c r="AA1275" s="20">
        <v>7.7239118692864497E-2</v>
      </c>
      <c r="AB1275" s="21">
        <v>0.27453561888087302</v>
      </c>
      <c r="AC1275" s="20">
        <v>2.0061889714508901E-3</v>
      </c>
      <c r="AD1275" s="1" t="s">
        <v>10523</v>
      </c>
      <c r="AE1275" s="1" t="s">
        <v>10524</v>
      </c>
      <c r="AG1275" t="s">
        <v>10524</v>
      </c>
      <c r="AJ1275" s="33"/>
      <c r="AL1275" s="34"/>
      <c r="AN1275" s="34"/>
      <c r="AP1275" s="34"/>
      <c r="AZ1275" s="1"/>
      <c r="BA1275" s="1" t="s">
        <v>18</v>
      </c>
      <c r="BC1275" s="1" t="s">
        <v>18</v>
      </c>
      <c r="BD1275" s="1">
        <f>IF(AY1275="+",IF(AZ1275="+",IF(BA1275="+",7,6),IF(BA1275="+",5,4)),IF(AZ1275="+",IF(BA1275="+",3,2),IF(BA1275="+",1,0)))</f>
        <v>1</v>
      </c>
    </row>
    <row r="1276" spans="1:56" ht="15.75" customHeight="1" x14ac:dyDescent="0.35">
      <c r="A1276" s="1" t="s">
        <v>10534</v>
      </c>
      <c r="B1276">
        <v>-0.34487114432036597</v>
      </c>
      <c r="C1276">
        <v>0.226250237436775</v>
      </c>
      <c r="D1276">
        <v>-0.16714720890395501</v>
      </c>
      <c r="E1276">
        <v>0.17167273416773701</v>
      </c>
      <c r="F1276">
        <v>-0.193945077169344</v>
      </c>
      <c r="G1276">
        <v>-0.212675586823041</v>
      </c>
      <c r="H1276">
        <v>-0.19335866054395201</v>
      </c>
      <c r="I1276">
        <v>-0.20997483202869299</v>
      </c>
      <c r="J1276">
        <v>0.32433281347434101</v>
      </c>
      <c r="K1276">
        <v>0.238264620569208</v>
      </c>
      <c r="L1276">
        <v>0.14203301041948299</v>
      </c>
      <c r="M1276">
        <v>0.207333929222278</v>
      </c>
      <c r="N1276">
        <v>5.8673830776687801E-2</v>
      </c>
      <c r="O1276">
        <v>-0.19818405296409899</v>
      </c>
      <c r="P1276">
        <v>-0.118422481017162</v>
      </c>
      <c r="Q1276">
        <v>-0.234020561267275</v>
      </c>
      <c r="R1276">
        <v>-0.169506499443937</v>
      </c>
      <c r="S1276">
        <v>-0.425204241145202</v>
      </c>
      <c r="T1276">
        <v>-0.42385105045539301</v>
      </c>
      <c r="U1276">
        <v>-0.478020285418434</v>
      </c>
      <c r="V1276" s="20">
        <v>-0.202488539141257</v>
      </c>
      <c r="W1276" s="20">
        <v>0.22799109342132801</v>
      </c>
      <c r="X1276" s="21">
        <v>-0.122988316117962</v>
      </c>
      <c r="Y1276" s="20">
        <v>-0.37414551911574101</v>
      </c>
      <c r="Z1276" s="20">
        <v>0.44274080811669497</v>
      </c>
      <c r="AA1276" s="20">
        <v>0.270541202340843</v>
      </c>
      <c r="AB1276" s="21">
        <v>0.660537622048611</v>
      </c>
      <c r="AC1276" s="20">
        <v>3.5136278216524701E-3</v>
      </c>
      <c r="AD1276" s="1" t="s">
        <v>10535</v>
      </c>
      <c r="AE1276" s="1" t="s">
        <v>10536</v>
      </c>
      <c r="AG1276" t="s">
        <v>10536</v>
      </c>
      <c r="AJ1276" s="33"/>
      <c r="AL1276" s="34"/>
      <c r="AN1276" s="34"/>
      <c r="AP1276" s="34"/>
      <c r="BA1276" s="1" t="s">
        <v>18</v>
      </c>
      <c r="BC1276" s="1" t="s">
        <v>18</v>
      </c>
      <c r="BD1276" s="1">
        <f>IF(AY1276="+",IF(AZ1276="+",IF(BA1276="+",7,6),IF(BA1276="+",5,4)),IF(AZ1276="+",IF(BA1276="+",3,2),IF(BA1276="+",1,0)))</f>
        <v>1</v>
      </c>
    </row>
    <row r="1277" spans="1:56" ht="15.75" customHeight="1" x14ac:dyDescent="0.35">
      <c r="A1277" s="1" t="s">
        <v>11657</v>
      </c>
      <c r="B1277">
        <v>-0.71642104273978502</v>
      </c>
      <c r="C1277">
        <v>1.08504227435935</v>
      </c>
      <c r="D1277">
        <v>-1.0764542010456</v>
      </c>
      <c r="E1277">
        <v>-0.19187711221579101</v>
      </c>
      <c r="F1277">
        <v>3.2437156876270401</v>
      </c>
      <c r="G1277">
        <v>2.9889251443559202</v>
      </c>
      <c r="H1277">
        <v>3.5020549046517102</v>
      </c>
      <c r="I1277">
        <v>3.5399138673166601</v>
      </c>
      <c r="J1277">
        <v>4.0254510646830397</v>
      </c>
      <c r="K1277">
        <v>3.4719366821678501</v>
      </c>
      <c r="L1277">
        <v>3.40805335731643</v>
      </c>
      <c r="M1277">
        <v>3.4568833639602299</v>
      </c>
      <c r="N1277">
        <v>3.7022749287918302</v>
      </c>
      <c r="O1277">
        <v>3.42156247514664</v>
      </c>
      <c r="P1277">
        <v>3.9451269890671901</v>
      </c>
      <c r="Q1277">
        <v>3.4893020025960402</v>
      </c>
      <c r="R1277">
        <v>0.55422573225037097</v>
      </c>
      <c r="S1277">
        <v>-0.30882005523766998</v>
      </c>
      <c r="T1277">
        <v>0.220362241642615</v>
      </c>
      <c r="U1277">
        <v>-0.25667658001865401</v>
      </c>
      <c r="V1277" s="20">
        <v>3.3186524009878302</v>
      </c>
      <c r="W1277" s="20">
        <v>3.5905811170318902</v>
      </c>
      <c r="X1277" s="21">
        <v>3.63956659890043</v>
      </c>
      <c r="Y1277" s="20">
        <v>5.22728346591654E-2</v>
      </c>
      <c r="Z1277" s="20">
        <v>2.2547350940655499E-2</v>
      </c>
      <c r="AA1277" s="20">
        <v>1.8093308053388699E-2</v>
      </c>
      <c r="AB1277" s="21">
        <v>1.2995763817152201E-2</v>
      </c>
      <c r="AC1277" s="20">
        <v>3.6319569321345801E-4</v>
      </c>
      <c r="AD1277" s="1" t="s">
        <v>11658</v>
      </c>
      <c r="AE1277" s="1" t="s">
        <v>11659</v>
      </c>
      <c r="AG1277" t="s">
        <v>11659</v>
      </c>
      <c r="AJ1277" s="33"/>
      <c r="AL1277" s="34"/>
      <c r="AN1277" s="34"/>
      <c r="AP1277" s="34"/>
      <c r="AY1277" s="1" t="s">
        <v>18</v>
      </c>
      <c r="AZ1277" s="1" t="s">
        <v>18</v>
      </c>
      <c r="BC1277" s="1" t="s">
        <v>18</v>
      </c>
      <c r="BD1277" s="1">
        <f>IF(AY1277="+",IF(AZ1277="+",IF(BA1277="+",7,6),IF(BA1277="+",5,4)),IF(AZ1277="+",IF(BA1277="+",3,2),IF(BA1277="+",1,0)))</f>
        <v>6</v>
      </c>
    </row>
    <row r="1278" spans="1:56" ht="15.75" customHeight="1" x14ac:dyDescent="0.35">
      <c r="A1278" s="1" t="s">
        <v>11585</v>
      </c>
      <c r="B1278">
        <v>8.6092676803475904E-2</v>
      </c>
      <c r="C1278">
        <v>-2.2421085554090201E-2</v>
      </c>
      <c r="D1278">
        <v>0.22132787788483199</v>
      </c>
      <c r="E1278">
        <v>-1.5777309268045402E-2</v>
      </c>
      <c r="F1278">
        <v>0.91044675727854196</v>
      </c>
      <c r="G1278">
        <v>0.87466909793925796</v>
      </c>
      <c r="H1278">
        <v>1.01047494075224</v>
      </c>
      <c r="I1278">
        <v>1.12569047058127</v>
      </c>
      <c r="J1278">
        <v>1.3013590048581001</v>
      </c>
      <c r="K1278">
        <v>1.0415658662865499</v>
      </c>
      <c r="L1278">
        <v>0.74877965624953602</v>
      </c>
      <c r="M1278">
        <v>0.73305657403026003</v>
      </c>
      <c r="N1278">
        <v>1.3927170034336001</v>
      </c>
      <c r="O1278">
        <v>1.42709795629406</v>
      </c>
      <c r="P1278">
        <v>1.39183542538278</v>
      </c>
      <c r="Q1278">
        <v>1.3184579673075401</v>
      </c>
      <c r="R1278">
        <v>0.52815429180963802</v>
      </c>
      <c r="S1278">
        <v>0.48462056958515198</v>
      </c>
      <c r="T1278">
        <v>0.28425077353241901</v>
      </c>
      <c r="U1278">
        <v>0.31642442040504298</v>
      </c>
      <c r="V1278" s="20">
        <v>0.98032031663782804</v>
      </c>
      <c r="W1278" s="20">
        <v>0.95619027535611301</v>
      </c>
      <c r="X1278" s="21">
        <v>1.3825270881045</v>
      </c>
      <c r="Y1278" s="20">
        <v>0.40336251383306299</v>
      </c>
      <c r="Z1278" s="20">
        <v>1.9495885230469199E-3</v>
      </c>
      <c r="AA1278" s="20">
        <v>2.3440643324074899E-2</v>
      </c>
      <c r="AB1278" s="21">
        <v>8.7414966033745004E-4</v>
      </c>
      <c r="AC1278" s="20">
        <v>3.4203856180034901E-2</v>
      </c>
      <c r="AD1278" s="1" t="s">
        <v>11586</v>
      </c>
      <c r="AE1278" s="1" t="s">
        <v>11587</v>
      </c>
      <c r="AG1278" t="s">
        <v>11587</v>
      </c>
      <c r="AJ1278" s="33"/>
      <c r="AL1278" s="34"/>
      <c r="AN1278" s="34"/>
      <c r="AP1278" s="34"/>
      <c r="AY1278" s="1" t="s">
        <v>18</v>
      </c>
      <c r="AZ1278" s="1" t="s">
        <v>18</v>
      </c>
      <c r="BA1278" s="1" t="s">
        <v>18</v>
      </c>
      <c r="BB1278" s="1" t="s">
        <v>18</v>
      </c>
      <c r="BD1278" s="1">
        <f>IF(AY1278="+",IF(AZ1278="+",IF(BA1278="+",7,6),IF(BA1278="+",5,4)),IF(AZ1278="+",IF(BA1278="+",3,2),IF(BA1278="+",1,0)))</f>
        <v>7</v>
      </c>
    </row>
    <row r="1279" spans="1:56" ht="15.75" customHeight="1" x14ac:dyDescent="0.35">
      <c r="A1279" s="1" t="s">
        <v>14438</v>
      </c>
      <c r="B1279">
        <v>-1.6073971638173801E-2</v>
      </c>
      <c r="C1279">
        <v>0.18223903180630199</v>
      </c>
      <c r="D1279">
        <v>-0.32416256236074498</v>
      </c>
      <c r="E1279">
        <v>8.1071667630747996E-2</v>
      </c>
      <c r="F1279">
        <v>-0.124453532360543</v>
      </c>
      <c r="G1279">
        <v>-7.8937809873127193E-2</v>
      </c>
      <c r="H1279">
        <v>-0.13541270363548</v>
      </c>
      <c r="I1279">
        <v>0.120461038959384</v>
      </c>
      <c r="J1279">
        <v>-0.25776665794978199</v>
      </c>
      <c r="K1279">
        <v>-0.14100855347718499</v>
      </c>
      <c r="L1279">
        <v>-0.19404380982773201</v>
      </c>
      <c r="M1279">
        <v>-0.30619623223289899</v>
      </c>
      <c r="N1279">
        <v>-0.190477582465232</v>
      </c>
      <c r="O1279">
        <v>-0.44092890467017798</v>
      </c>
      <c r="P1279">
        <v>-3.8587110824407399E-3</v>
      </c>
      <c r="Q1279">
        <v>-0.38380205042721799</v>
      </c>
      <c r="R1279">
        <v>1.8805887809487599E-2</v>
      </c>
      <c r="S1279">
        <v>-0.234979846207446</v>
      </c>
      <c r="T1279">
        <v>0.21320995754035399</v>
      </c>
      <c r="U1279">
        <v>-0.16386965453911201</v>
      </c>
      <c r="V1279" s="20">
        <v>-5.4585751727441602E-2</v>
      </c>
      <c r="W1279" s="20">
        <v>-0.22475381337190001</v>
      </c>
      <c r="X1279" s="21">
        <v>-0.25476681216126701</v>
      </c>
      <c r="Y1279" s="20">
        <v>-4.1708413849179199E-2</v>
      </c>
      <c r="Z1279" s="20">
        <v>0.86600084012447098</v>
      </c>
      <c r="AA1279" s="20">
        <v>0.270541202340843</v>
      </c>
      <c r="AB1279" s="21">
        <v>0.25763409149738697</v>
      </c>
      <c r="AC1279" s="20">
        <v>0.21682337937078999</v>
      </c>
      <c r="AD1279" s="1" t="s">
        <v>14439</v>
      </c>
      <c r="AE1279" s="1" t="s">
        <v>14440</v>
      </c>
      <c r="AG1279" t="s">
        <v>14440</v>
      </c>
      <c r="AJ1279" s="33"/>
      <c r="AL1279" s="34"/>
      <c r="AN1279" s="34"/>
      <c r="AP1279" s="34"/>
      <c r="BC1279" s="1" t="s">
        <v>18</v>
      </c>
      <c r="BD1279" s="1">
        <f>IF(AY1279="+",IF(AZ1279="+",IF(BA1279="+",7,6),IF(BA1279="+",5,4)),IF(AZ1279="+",IF(BA1279="+",3,2),IF(BA1279="+",1,0)))</f>
        <v>0</v>
      </c>
    </row>
    <row r="1280" spans="1:56" ht="15.75" customHeight="1" x14ac:dyDescent="0.35">
      <c r="A1280" s="1" t="s">
        <v>14441</v>
      </c>
      <c r="B1280">
        <v>-0.232013689770808</v>
      </c>
      <c r="C1280">
        <v>-2.5600886377341401E-2</v>
      </c>
      <c r="D1280">
        <v>6.6328038645931994E-2</v>
      </c>
      <c r="E1280">
        <v>-8.9134170587558403E-2</v>
      </c>
      <c r="F1280">
        <v>-0.69738182736510601</v>
      </c>
      <c r="G1280">
        <v>-0.47188445252933398</v>
      </c>
      <c r="H1280">
        <v>-0.33341118530873498</v>
      </c>
      <c r="I1280">
        <v>-0.33451047435519599</v>
      </c>
      <c r="J1280">
        <v>-0.293052197205109</v>
      </c>
      <c r="K1280">
        <v>-0.43361987926060902</v>
      </c>
      <c r="L1280">
        <v>-8.9631858978245493E-2</v>
      </c>
      <c r="M1280">
        <v>1.71404362776931E-2</v>
      </c>
      <c r="N1280">
        <v>-0.41942508543717699</v>
      </c>
      <c r="O1280">
        <v>-0.48578209128418298</v>
      </c>
      <c r="P1280">
        <v>-0.51543276338407895</v>
      </c>
      <c r="Q1280">
        <v>-0.37306787840786099</v>
      </c>
      <c r="R1280">
        <v>-0.327396968824052</v>
      </c>
      <c r="S1280">
        <v>-0.368217225977925</v>
      </c>
      <c r="T1280">
        <v>-0.41746710702068501</v>
      </c>
      <c r="U1280">
        <v>-0.24560709013975801</v>
      </c>
      <c r="V1280" s="20">
        <v>-0.45929698488959297</v>
      </c>
      <c r="W1280" s="20">
        <v>-0.19979087479156701</v>
      </c>
      <c r="X1280" s="21">
        <v>-0.44842695462832499</v>
      </c>
      <c r="Y1280" s="20">
        <v>-0.33967209799060499</v>
      </c>
      <c r="Z1280" s="20">
        <v>5.0044654680087397E-2</v>
      </c>
      <c r="AA1280" s="20">
        <v>0.453753268330227</v>
      </c>
      <c r="AB1280" s="21">
        <v>1.72633465560235E-2</v>
      </c>
      <c r="AC1280" s="20">
        <v>0.32648834378500702</v>
      </c>
      <c r="AD1280" s="1" t="s">
        <v>14442</v>
      </c>
      <c r="AE1280" s="1" t="s">
        <v>14443</v>
      </c>
      <c r="AG1280" t="s">
        <v>14443</v>
      </c>
      <c r="AJ1280" s="33"/>
      <c r="AL1280" s="34"/>
      <c r="AN1280" s="34"/>
      <c r="AP1280" s="34"/>
      <c r="AY1280" s="1"/>
      <c r="BB1280" s="1"/>
      <c r="BC1280" s="1" t="s">
        <v>18</v>
      </c>
      <c r="BD1280" s="1">
        <f>IF(AY1280="+",IF(AZ1280="+",IF(BA1280="+",7,6),IF(BA1280="+",5,4)),IF(AZ1280="+",IF(BA1280="+",3,2),IF(BA1280="+",1,0)))</f>
        <v>0</v>
      </c>
    </row>
    <row r="1281" spans="1:56" ht="15.75" customHeight="1" x14ac:dyDescent="0.35">
      <c r="A1281" s="1" t="s">
        <v>15069</v>
      </c>
      <c r="B1281">
        <v>-0.12738688765242301</v>
      </c>
      <c r="C1281">
        <v>0.202760912925188</v>
      </c>
      <c r="D1281">
        <v>-0.276252252964304</v>
      </c>
      <c r="E1281">
        <v>0.25998370733378301</v>
      </c>
      <c r="F1281">
        <v>0.57494845842287801</v>
      </c>
      <c r="G1281">
        <v>0.515119976315915</v>
      </c>
      <c r="H1281">
        <v>0.41961695237290803</v>
      </c>
      <c r="I1281">
        <v>0.56696172805826095</v>
      </c>
      <c r="J1281">
        <v>0.192735783504009</v>
      </c>
      <c r="K1281">
        <v>0.22573417730060399</v>
      </c>
      <c r="L1281">
        <v>0.17440460826255799</v>
      </c>
      <c r="M1281">
        <v>-3.1397426416422701E-2</v>
      </c>
      <c r="N1281">
        <v>0.48632104450997399</v>
      </c>
      <c r="O1281">
        <v>0.246442923682646</v>
      </c>
      <c r="P1281">
        <v>0.43683778921650401</v>
      </c>
      <c r="Q1281">
        <v>0.30940222472333101</v>
      </c>
      <c r="R1281">
        <v>0.37789560730440003</v>
      </c>
      <c r="S1281">
        <v>0.1195017293987</v>
      </c>
      <c r="T1281">
        <v>0.30037127003490199</v>
      </c>
      <c r="U1281">
        <v>0.18186433523776499</v>
      </c>
      <c r="V1281" s="20">
        <v>0.51916177879249104</v>
      </c>
      <c r="W1281" s="20">
        <v>0.140369285662687</v>
      </c>
      <c r="X1281" s="21">
        <v>0.36975099553311402</v>
      </c>
      <c r="Y1281" s="20">
        <v>0.244908235493942</v>
      </c>
      <c r="Z1281" s="20">
        <v>8.0717003459486E-2</v>
      </c>
      <c r="AA1281" s="20">
        <v>0.54629958017548597</v>
      </c>
      <c r="AB1281" s="21">
        <v>0.12687384875830801</v>
      </c>
      <c r="AC1281" s="20">
        <v>0.30981445842000699</v>
      </c>
      <c r="AD1281" s="1" t="s">
        <v>15070</v>
      </c>
      <c r="AE1281" s="1" t="s">
        <v>15071</v>
      </c>
      <c r="AG1281" t="s">
        <v>15071</v>
      </c>
      <c r="AJ1281" s="33"/>
      <c r="AL1281" s="34"/>
      <c r="AN1281" s="34"/>
      <c r="AP1281" s="34"/>
      <c r="BC1281" s="1" t="s">
        <v>18</v>
      </c>
      <c r="BD1281" s="1">
        <f>IF(AY1281="+",IF(AZ1281="+",IF(BA1281="+",7,6),IF(BA1281="+",5,4)),IF(AZ1281="+",IF(BA1281="+",3,2),IF(BA1281="+",1,0)))</f>
        <v>0</v>
      </c>
    </row>
    <row r="1282" spans="1:56" ht="15.75" customHeight="1" x14ac:dyDescent="0.35">
      <c r="A1282" s="1" t="s">
        <v>11579</v>
      </c>
      <c r="B1282">
        <v>-7.3403712091854201E-2</v>
      </c>
      <c r="C1282">
        <v>0.45016374501502998</v>
      </c>
      <c r="D1282">
        <v>6.6515381610117103E-3</v>
      </c>
      <c r="E1282">
        <v>-1.1532630386365801E-2</v>
      </c>
      <c r="F1282">
        <v>1.7508281055032</v>
      </c>
      <c r="G1282">
        <v>1.6929910670863499</v>
      </c>
      <c r="H1282">
        <v>1.9482167876776699</v>
      </c>
      <c r="I1282">
        <v>2.0487008335234398</v>
      </c>
      <c r="J1282">
        <v>2.4488680551633899</v>
      </c>
      <c r="K1282">
        <v>2.1596018547948299</v>
      </c>
      <c r="L1282">
        <v>1.91098150164775</v>
      </c>
      <c r="M1282">
        <v>2.1545127938205901</v>
      </c>
      <c r="N1282">
        <v>2.4684517062581</v>
      </c>
      <c r="O1282">
        <v>2.3287237204742302</v>
      </c>
      <c r="P1282">
        <v>2.5260988969861402</v>
      </c>
      <c r="Q1282">
        <v>2.23067822408512</v>
      </c>
      <c r="R1282">
        <v>0.582259167493129</v>
      </c>
      <c r="S1282">
        <v>0.15562133450566401</v>
      </c>
      <c r="T1282">
        <v>0.208957748334965</v>
      </c>
      <c r="U1282">
        <v>4.6974805813586297E-2</v>
      </c>
      <c r="V1282" s="20">
        <v>1.8601841984476699</v>
      </c>
      <c r="W1282" s="20">
        <v>2.1684910513566402</v>
      </c>
      <c r="X1282" s="21">
        <v>2.3884881369509001</v>
      </c>
      <c r="Y1282" s="20">
        <v>0.24845326403683601</v>
      </c>
      <c r="Z1282" s="20">
        <v>2.4675693568474901E-3</v>
      </c>
      <c r="AA1282" s="20">
        <v>1.33971377777233E-3</v>
      </c>
      <c r="AB1282" s="21">
        <v>8.2909798114603203E-4</v>
      </c>
      <c r="AC1282" s="20">
        <v>3.8417112677064503E-4</v>
      </c>
      <c r="AD1282" s="1" t="s">
        <v>11580</v>
      </c>
      <c r="AE1282" s="1" t="s">
        <v>11581</v>
      </c>
      <c r="AG1282" t="s">
        <v>11581</v>
      </c>
      <c r="AJ1282" s="33"/>
      <c r="AL1282" s="34"/>
      <c r="AN1282" s="34"/>
      <c r="AP1282" s="34"/>
      <c r="AY1282" s="1" t="s">
        <v>18</v>
      </c>
      <c r="AZ1282" s="1" t="s">
        <v>18</v>
      </c>
      <c r="BA1282" s="1" t="s">
        <v>18</v>
      </c>
      <c r="BB1282" s="1" t="s">
        <v>18</v>
      </c>
      <c r="BD1282" s="1">
        <f>IF(AY1282="+",IF(AZ1282="+",IF(BA1282="+",7,6),IF(BA1282="+",5,4)),IF(AZ1282="+",IF(BA1282="+",3,2),IF(BA1282="+",1,0)))</f>
        <v>7</v>
      </c>
    </row>
    <row r="1283" spans="1:56" ht="15.75" customHeight="1" x14ac:dyDescent="0.35">
      <c r="A1283" s="1" t="s">
        <v>11609</v>
      </c>
      <c r="B1283">
        <v>-0.13202277092258299</v>
      </c>
      <c r="C1283">
        <v>0.75146690112699699</v>
      </c>
      <c r="D1283">
        <v>-0.616172340585596</v>
      </c>
      <c r="E1283">
        <v>0.34347763753750099</v>
      </c>
      <c r="F1283">
        <v>3.61278846612315</v>
      </c>
      <c r="G1283">
        <v>3.3526427705826198</v>
      </c>
      <c r="H1283">
        <v>3.7036215336920502</v>
      </c>
      <c r="I1283">
        <v>3.8120484528986598</v>
      </c>
      <c r="J1283">
        <v>4.0210667259013997</v>
      </c>
      <c r="K1283">
        <v>3.9108027426982002</v>
      </c>
      <c r="L1283">
        <v>3.6790243661586199</v>
      </c>
      <c r="M1283">
        <v>3.7215724485875601</v>
      </c>
      <c r="N1283">
        <v>4.08917595050365</v>
      </c>
      <c r="O1283">
        <v>3.7354760553133599</v>
      </c>
      <c r="P1283">
        <v>4.2349824489382399</v>
      </c>
      <c r="Q1283">
        <v>3.6559610494847701</v>
      </c>
      <c r="R1283">
        <v>0.73293468765831304</v>
      </c>
      <c r="S1283">
        <v>-6.3845475716195907E-2</v>
      </c>
      <c r="T1283">
        <v>0.31574516997442797</v>
      </c>
      <c r="U1283">
        <v>-0.26262623732721102</v>
      </c>
      <c r="V1283" s="20">
        <v>3.6202753058241202</v>
      </c>
      <c r="W1283" s="20">
        <v>3.8331165708364399</v>
      </c>
      <c r="X1283" s="21">
        <v>3.9288988760599999</v>
      </c>
      <c r="Y1283" s="20">
        <v>0.18055203614733301</v>
      </c>
      <c r="Z1283" s="20">
        <v>8.4216868464829509E-3</v>
      </c>
      <c r="AA1283" s="20">
        <v>8.1227070868965696E-3</v>
      </c>
      <c r="AB1283" s="21">
        <v>2.4281371996949701E-3</v>
      </c>
      <c r="AC1283" s="20">
        <v>1.1612377648619701E-3</v>
      </c>
      <c r="AD1283" s="1" t="s">
        <v>11610</v>
      </c>
      <c r="AE1283" s="1" t="s">
        <v>11611</v>
      </c>
      <c r="AG1283" t="s">
        <v>11611</v>
      </c>
      <c r="AJ1283" s="33"/>
      <c r="AL1283" s="34"/>
      <c r="AN1283" s="34"/>
      <c r="AP1283" s="34"/>
      <c r="AY1283" s="1" t="s">
        <v>18</v>
      </c>
      <c r="AZ1283" s="1" t="s">
        <v>18</v>
      </c>
      <c r="BC1283" s="1" t="s">
        <v>18</v>
      </c>
      <c r="BD1283" s="1">
        <f>IF(AY1283="+",IF(AZ1283="+",IF(BA1283="+",7,6),IF(BA1283="+",5,4)),IF(AZ1283="+",IF(BA1283="+",3,2),IF(BA1283="+",1,0)))</f>
        <v>6</v>
      </c>
    </row>
    <row r="1284" spans="1:56" ht="15.75" customHeight="1" x14ac:dyDescent="0.35">
      <c r="A1284" s="1" t="s">
        <v>11594</v>
      </c>
      <c r="B1284">
        <v>3.9345853680775901E-2</v>
      </c>
      <c r="C1284">
        <v>1.1993990321467101E-2</v>
      </c>
      <c r="D1284">
        <v>0.238153171173421</v>
      </c>
      <c r="E1284">
        <v>0.105519836539597</v>
      </c>
      <c r="F1284">
        <v>1.19861039650766</v>
      </c>
      <c r="G1284">
        <v>1.08016763682905</v>
      </c>
      <c r="H1284">
        <v>1.1816230220856301</v>
      </c>
      <c r="I1284">
        <v>1.43088253680171</v>
      </c>
      <c r="J1284">
        <v>2.3259139514901701</v>
      </c>
      <c r="K1284">
        <v>2.3283319839679599</v>
      </c>
      <c r="L1284">
        <v>2.0605275118701201</v>
      </c>
      <c r="M1284">
        <v>2.0284267547825601</v>
      </c>
      <c r="N1284">
        <v>2.0910171531628099</v>
      </c>
      <c r="O1284">
        <v>1.9362046465446201</v>
      </c>
      <c r="P1284">
        <v>1.9053269174487399</v>
      </c>
      <c r="Q1284">
        <v>1.7263054155366599</v>
      </c>
      <c r="R1284">
        <v>0.1298108970064</v>
      </c>
      <c r="S1284">
        <v>-0.18317476775896799</v>
      </c>
      <c r="T1284">
        <v>-0.48386860331637299</v>
      </c>
      <c r="U1284">
        <v>-0.53789898314990903</v>
      </c>
      <c r="V1284" s="20">
        <v>1.22282089805601</v>
      </c>
      <c r="W1284" s="20">
        <v>2.1858000505277002</v>
      </c>
      <c r="X1284" s="21">
        <v>1.9147135331732099</v>
      </c>
      <c r="Y1284" s="20">
        <v>-0.26878286430471199</v>
      </c>
      <c r="Z1284" s="20">
        <v>2.38611339704184E-3</v>
      </c>
      <c r="AA1284" s="20">
        <v>7.3584746958567197E-4</v>
      </c>
      <c r="AB1284" s="21">
        <v>3.5089417974921701E-4</v>
      </c>
      <c r="AC1284" s="20">
        <v>7.1168776705943801E-4</v>
      </c>
      <c r="AD1284" s="1" t="s">
        <v>11595</v>
      </c>
      <c r="AE1284" s="1" t="s">
        <v>11596</v>
      </c>
      <c r="AG1284" t="s">
        <v>11596</v>
      </c>
      <c r="AJ1284" s="33"/>
      <c r="AL1284" s="34"/>
      <c r="AN1284" s="34"/>
      <c r="AP1284" s="34"/>
      <c r="AY1284" s="1" t="s">
        <v>18</v>
      </c>
      <c r="AZ1284" s="1" t="s">
        <v>18</v>
      </c>
      <c r="BA1284" s="1" t="s">
        <v>18</v>
      </c>
      <c r="BB1284" s="1" t="s">
        <v>18</v>
      </c>
      <c r="BD1284" s="1">
        <f>IF(AY1284="+",IF(AZ1284="+",IF(BA1284="+",7,6),IF(BA1284="+",5,4)),IF(AZ1284="+",IF(BA1284="+",3,2),IF(BA1284="+",1,0)))</f>
        <v>7</v>
      </c>
    </row>
    <row r="1285" spans="1:56" ht="15.75" customHeight="1" x14ac:dyDescent="0.35">
      <c r="A1285" s="1" t="s">
        <v>11633</v>
      </c>
      <c r="B1285">
        <v>-6.2291924389585002E-2</v>
      </c>
      <c r="C1285">
        <v>-0.12856011755230801</v>
      </c>
      <c r="D1285">
        <v>0.172685780492466</v>
      </c>
      <c r="E1285">
        <v>-0.147037561614621</v>
      </c>
      <c r="F1285">
        <v>-0.82127156827666803</v>
      </c>
      <c r="G1285">
        <v>-1.04931279667996</v>
      </c>
      <c r="H1285">
        <v>-1.09590576880111</v>
      </c>
      <c r="I1285">
        <v>-1.0620937636754499</v>
      </c>
      <c r="J1285">
        <v>0.38315423597301901</v>
      </c>
      <c r="K1285">
        <v>0.172255555293093</v>
      </c>
      <c r="L1285">
        <v>3.9258058479924099E-2</v>
      </c>
      <c r="M1285">
        <v>8.4227438964725093E-2</v>
      </c>
      <c r="N1285">
        <v>-0.40841483158943998</v>
      </c>
      <c r="O1285">
        <v>-0.47796098938597598</v>
      </c>
      <c r="P1285">
        <v>-0.65729257445090605</v>
      </c>
      <c r="Q1285">
        <v>-0.68165751846996103</v>
      </c>
      <c r="R1285">
        <v>-0.65033728828894899</v>
      </c>
      <c r="S1285">
        <v>-0.73677504864500298</v>
      </c>
      <c r="T1285">
        <v>-0.94463956792207404</v>
      </c>
      <c r="U1285">
        <v>-0.95264446378129797</v>
      </c>
      <c r="V1285" s="20">
        <v>-1.0071459743583</v>
      </c>
      <c r="W1285" s="20">
        <v>0.16972382217769</v>
      </c>
      <c r="X1285" s="21">
        <v>-0.55633147847407105</v>
      </c>
      <c r="Y1285" s="20">
        <v>-0.82109909215933097</v>
      </c>
      <c r="Z1285" s="20">
        <v>2.9694857208357101E-3</v>
      </c>
      <c r="AA1285" s="20">
        <v>0.189287453453683</v>
      </c>
      <c r="AB1285" s="21">
        <v>1.10953446400685E-2</v>
      </c>
      <c r="AC1285" s="20">
        <v>9.0661748594737497E-4</v>
      </c>
      <c r="AD1285" s="1" t="s">
        <v>11634</v>
      </c>
      <c r="AE1285" s="1" t="s">
        <v>11635</v>
      </c>
      <c r="AG1285" t="s">
        <v>11635</v>
      </c>
      <c r="AJ1285" s="33"/>
      <c r="AL1285" s="34"/>
      <c r="AN1285" s="34"/>
      <c r="AP1285" s="34"/>
      <c r="AY1285" s="1" t="s">
        <v>18</v>
      </c>
      <c r="BA1285" s="1" t="s">
        <v>18</v>
      </c>
      <c r="BB1285" s="1" t="s">
        <v>18</v>
      </c>
      <c r="BD1285" s="1">
        <f>IF(AY1285="+",IF(AZ1285="+",IF(BA1285="+",7,6),IF(BA1285="+",5,4)),IF(AZ1285="+",IF(BA1285="+",3,2),IF(BA1285="+",1,0)))</f>
        <v>5</v>
      </c>
    </row>
    <row r="1286" spans="1:56" ht="15.75" customHeight="1" x14ac:dyDescent="0.35">
      <c r="A1286" s="1" t="s">
        <v>11570</v>
      </c>
      <c r="B1286">
        <v>-0.55656203401756299</v>
      </c>
      <c r="C1286">
        <v>0.96903145661545598</v>
      </c>
      <c r="D1286">
        <v>-1.0545408725499701</v>
      </c>
      <c r="E1286">
        <v>-0.22167652696960299</v>
      </c>
      <c r="F1286">
        <v>2.3469569149740601</v>
      </c>
      <c r="G1286">
        <v>2.0842730197849502</v>
      </c>
      <c r="H1286">
        <v>2.6757596476710601</v>
      </c>
      <c r="I1286">
        <v>2.5801677657468001</v>
      </c>
      <c r="J1286">
        <v>3.1667242692469801</v>
      </c>
      <c r="K1286">
        <v>2.7863821161940998</v>
      </c>
      <c r="L1286">
        <v>2.6798917220634699</v>
      </c>
      <c r="M1286">
        <v>2.8602001546035098</v>
      </c>
      <c r="N1286">
        <v>2.94367268077775</v>
      </c>
      <c r="O1286">
        <v>2.7101635365231802</v>
      </c>
      <c r="P1286">
        <v>3.0797136221954302</v>
      </c>
      <c r="Q1286">
        <v>2.72680259437759</v>
      </c>
      <c r="R1286">
        <v>0.42420478243211701</v>
      </c>
      <c r="S1286">
        <v>-0.26562575845919201</v>
      </c>
      <c r="T1286">
        <v>0.157794922572211</v>
      </c>
      <c r="U1286">
        <v>-0.24141409943910799</v>
      </c>
      <c r="V1286" s="20">
        <v>2.4217893370442201</v>
      </c>
      <c r="W1286" s="20">
        <v>2.8732995655270201</v>
      </c>
      <c r="X1286" s="21">
        <v>2.8650881084684898</v>
      </c>
      <c r="Y1286" s="20">
        <v>1.8739961776507E-2</v>
      </c>
      <c r="Z1286" s="20">
        <v>3.1466281028685303E-2</v>
      </c>
      <c r="AA1286" s="20">
        <v>2.5533897891522599E-2</v>
      </c>
      <c r="AB1286" s="21">
        <v>1.83553746233934E-2</v>
      </c>
      <c r="AC1286" s="20">
        <v>4.3281038310513399E-4</v>
      </c>
      <c r="AD1286" s="1" t="s">
        <v>11571</v>
      </c>
      <c r="AE1286" s="1" t="s">
        <v>11572</v>
      </c>
      <c r="AG1286" t="s">
        <v>11572</v>
      </c>
      <c r="AJ1286" s="33"/>
      <c r="AL1286" s="34"/>
      <c r="AN1286" s="34"/>
      <c r="AP1286" s="34"/>
      <c r="AY1286" s="1" t="s">
        <v>18</v>
      </c>
      <c r="AZ1286" s="1" t="s">
        <v>18</v>
      </c>
      <c r="BC1286" s="1" t="s">
        <v>18</v>
      </c>
      <c r="BD1286" s="1">
        <f>IF(AY1286="+",IF(AZ1286="+",IF(BA1286="+",7,6),IF(BA1286="+",5,4)),IF(AZ1286="+",IF(BA1286="+",3,2),IF(BA1286="+",1,0)))</f>
        <v>6</v>
      </c>
    </row>
    <row r="1287" spans="1:56" ht="15.75" customHeight="1" x14ac:dyDescent="0.35">
      <c r="A1287" s="1" t="s">
        <v>11576</v>
      </c>
      <c r="B1287">
        <v>-0.15409189781446</v>
      </c>
      <c r="C1287">
        <v>0.41084906376444202</v>
      </c>
      <c r="D1287">
        <v>-0.13956161618409599</v>
      </c>
      <c r="E1287">
        <v>2.57426004425476E-2</v>
      </c>
      <c r="F1287">
        <v>1.1570085641209999</v>
      </c>
      <c r="G1287">
        <v>0.97092583498306795</v>
      </c>
      <c r="H1287">
        <v>1.1493301102550699</v>
      </c>
      <c r="I1287">
        <v>1.2512573722267299</v>
      </c>
      <c r="J1287">
        <v>2.2292437752019501</v>
      </c>
      <c r="K1287">
        <v>1.96822733140119</v>
      </c>
      <c r="L1287">
        <v>1.9061947454646599</v>
      </c>
      <c r="M1287">
        <v>1.90240493556297</v>
      </c>
      <c r="N1287">
        <v>1.2408475428102701</v>
      </c>
      <c r="O1287">
        <v>1.0876778534368701</v>
      </c>
      <c r="P1287">
        <v>1.2053123763101301</v>
      </c>
      <c r="Q1287">
        <v>0.95462440601794896</v>
      </c>
      <c r="R1287">
        <v>-0.56453126772762996</v>
      </c>
      <c r="S1287">
        <v>-0.93708416625434399</v>
      </c>
      <c r="T1287">
        <v>-0.985985395872782</v>
      </c>
      <c r="U1287">
        <v>-1.12424575505868</v>
      </c>
      <c r="V1287" s="20">
        <v>1.1321304703964701</v>
      </c>
      <c r="W1287" s="20">
        <v>2.00151769690769</v>
      </c>
      <c r="X1287" s="21">
        <v>1.1221155446438</v>
      </c>
      <c r="Y1287" s="20">
        <v>-0.90296164622836095</v>
      </c>
      <c r="Z1287" s="20">
        <v>1.3663135519047701E-2</v>
      </c>
      <c r="AA1287" s="20">
        <v>2.54399092847102E-3</v>
      </c>
      <c r="AB1287" s="21">
        <v>7.8339652039616792E-3</v>
      </c>
      <c r="AC1287" s="20">
        <v>1.8671766518344699E-4</v>
      </c>
      <c r="AD1287" s="1" t="s">
        <v>11577</v>
      </c>
      <c r="AE1287" s="1" t="s">
        <v>11578</v>
      </c>
      <c r="AG1287" t="s">
        <v>11578</v>
      </c>
      <c r="AJ1287" s="33"/>
      <c r="AL1287" s="34"/>
      <c r="AN1287" s="34"/>
      <c r="AP1287" s="34"/>
      <c r="AY1287" s="1" t="s">
        <v>18</v>
      </c>
      <c r="AZ1287" s="1" t="s">
        <v>18</v>
      </c>
      <c r="BA1287" s="1" t="s">
        <v>18</v>
      </c>
      <c r="BB1287" s="1" t="s">
        <v>18</v>
      </c>
      <c r="BD1287" s="1">
        <f>IF(AY1287="+",IF(AZ1287="+",IF(BA1287="+",7,6),IF(BA1287="+",5,4)),IF(AZ1287="+",IF(BA1287="+",3,2),IF(BA1287="+",1,0)))</f>
        <v>7</v>
      </c>
    </row>
    <row r="1288" spans="1:56" ht="15.75" customHeight="1" x14ac:dyDescent="0.35">
      <c r="A1288" s="1" t="s">
        <v>12742</v>
      </c>
      <c r="B1288">
        <v>-0.15016258626580301</v>
      </c>
      <c r="C1288">
        <v>0.22789429624190799</v>
      </c>
      <c r="D1288">
        <v>-0.23969465402713799</v>
      </c>
      <c r="E1288">
        <v>0.120240599493788</v>
      </c>
      <c r="F1288">
        <v>-0.11371831236082799</v>
      </c>
      <c r="G1288">
        <v>0.21188863303338101</v>
      </c>
      <c r="H1288">
        <v>0.37236199972054301</v>
      </c>
      <c r="I1288">
        <v>-9.5422963788590401E-2</v>
      </c>
      <c r="J1288">
        <v>0.222616382571004</v>
      </c>
      <c r="K1288">
        <v>0.24366032922869099</v>
      </c>
      <c r="L1288">
        <v>0.29129364898491</v>
      </c>
      <c r="M1288">
        <v>0.543715320738548</v>
      </c>
      <c r="N1288">
        <v>0.31289585580956403</v>
      </c>
      <c r="O1288">
        <v>9.2251671553765E-2</v>
      </c>
      <c r="P1288">
        <v>0.28662688707497702</v>
      </c>
      <c r="Q1288">
        <v>0.23257419836468499</v>
      </c>
      <c r="R1288" s="9">
        <v>-5.6846723633054098E-4</v>
      </c>
      <c r="S1288">
        <v>-0.24450419700579001</v>
      </c>
      <c r="T1288">
        <v>-7.0822908323288705E-2</v>
      </c>
      <c r="U1288">
        <v>-9.1418662102778298E-2</v>
      </c>
      <c r="V1288" s="20">
        <v>9.3777339151126293E-2</v>
      </c>
      <c r="W1288" s="20">
        <v>0.32532142038078798</v>
      </c>
      <c r="X1288" s="21">
        <v>0.23108715320074799</v>
      </c>
      <c r="Y1288" s="20">
        <v>-0.101828558667047</v>
      </c>
      <c r="Z1288" s="20">
        <v>0.67839683536069395</v>
      </c>
      <c r="AA1288" s="20">
        <v>0.12545153736487399</v>
      </c>
      <c r="AB1288" s="21">
        <v>0.19622899150626</v>
      </c>
      <c r="AC1288" s="20">
        <v>1.10137600017392E-2</v>
      </c>
      <c r="AD1288" s="1" t="s">
        <v>12743</v>
      </c>
      <c r="AE1288" s="1" t="s">
        <v>12744</v>
      </c>
      <c r="AG1288" t="s">
        <v>12744</v>
      </c>
      <c r="AJ1288" s="33"/>
      <c r="AL1288" s="34"/>
      <c r="AN1288" s="34"/>
      <c r="AP1288" s="34"/>
      <c r="BC1288" s="1" t="s">
        <v>18</v>
      </c>
      <c r="BD1288" s="1">
        <f>IF(AY1288="+",IF(AZ1288="+",IF(BA1288="+",7,6),IF(BA1288="+",5,4)),IF(AZ1288="+",IF(BA1288="+",3,2),IF(BA1288="+",1,0)))</f>
        <v>0</v>
      </c>
    </row>
    <row r="1289" spans="1:56" ht="15.75" customHeight="1" x14ac:dyDescent="0.35">
      <c r="A1289" s="1" t="s">
        <v>12745</v>
      </c>
      <c r="B1289">
        <v>0.19613688965545301</v>
      </c>
      <c r="C1289">
        <v>-0.13133913093149199</v>
      </c>
      <c r="D1289">
        <v>0.118381616451001</v>
      </c>
      <c r="E1289">
        <v>-0.18001267400959001</v>
      </c>
      <c r="F1289">
        <v>0.55920151633029802</v>
      </c>
      <c r="G1289">
        <v>7.8138978102518394E-2</v>
      </c>
      <c r="H1289">
        <v>-6.0451054003995697E-2</v>
      </c>
      <c r="I1289">
        <v>0.34085173709897099</v>
      </c>
      <c r="J1289">
        <v>-3.3033636680127897E-2</v>
      </c>
      <c r="K1289">
        <v>0.30572806936858798</v>
      </c>
      <c r="L1289">
        <v>0.19170352516494199</v>
      </c>
      <c r="M1289">
        <v>0.39869777140361101</v>
      </c>
      <c r="N1289">
        <v>0.12986955614645901</v>
      </c>
      <c r="O1289">
        <v>0.32822736615655601</v>
      </c>
      <c r="P1289">
        <v>0.42678183873600201</v>
      </c>
      <c r="Q1289">
        <v>0.30723089715886898</v>
      </c>
      <c r="R1289">
        <v>-4.7037718968738103E-2</v>
      </c>
      <c r="S1289">
        <v>0.12669499441599899</v>
      </c>
      <c r="T1289">
        <v>0.175660258770926</v>
      </c>
      <c r="U1289">
        <v>0.109266266734927</v>
      </c>
      <c r="V1289" s="20">
        <v>0.22943529438194801</v>
      </c>
      <c r="W1289" s="20">
        <v>0.21577393231425299</v>
      </c>
      <c r="X1289" s="21">
        <v>0.29802741454947201</v>
      </c>
      <c r="Y1289" s="20">
        <v>9.11459502382789E-2</v>
      </c>
      <c r="Z1289" s="20">
        <v>0.367765771178237</v>
      </c>
      <c r="AA1289" s="20">
        <v>0.26586498066321701</v>
      </c>
      <c r="AB1289" s="21">
        <v>9.2329096300866997E-2</v>
      </c>
      <c r="AC1289" s="20">
        <v>0.35362545291138398</v>
      </c>
      <c r="AD1289" s="1" t="s">
        <v>12746</v>
      </c>
      <c r="AE1289" s="1" t="s">
        <v>12747</v>
      </c>
      <c r="AG1289" t="s">
        <v>12747</v>
      </c>
      <c r="AJ1289" s="33"/>
      <c r="AL1289" s="34"/>
      <c r="AN1289" s="34"/>
      <c r="AP1289" s="34"/>
      <c r="BC1289" s="1" t="s">
        <v>18</v>
      </c>
      <c r="BD1289" s="1">
        <f>IF(AY1289="+",IF(AZ1289="+",IF(BA1289="+",7,6),IF(BA1289="+",5,4)),IF(AZ1289="+",IF(BA1289="+",3,2),IF(BA1289="+",1,0)))</f>
        <v>0</v>
      </c>
    </row>
    <row r="1290" spans="1:56" ht="15.75" customHeight="1" x14ac:dyDescent="0.35">
      <c r="A1290" s="1" t="s">
        <v>7283</v>
      </c>
      <c r="B1290">
        <v>-0.116051669867273</v>
      </c>
      <c r="C1290">
        <v>0.24559226334062101</v>
      </c>
      <c r="D1290">
        <v>-0.140525980693503</v>
      </c>
      <c r="E1290">
        <v>3.3127648801075403E-2</v>
      </c>
      <c r="F1290">
        <v>0.20902648700746801</v>
      </c>
      <c r="G1290">
        <v>0.21274296466062101</v>
      </c>
      <c r="H1290">
        <v>0.19139823558043401</v>
      </c>
      <c r="I1290">
        <v>0.285467414643096</v>
      </c>
      <c r="J1290">
        <v>0.206201582711766</v>
      </c>
      <c r="K1290">
        <v>0.32248431102828701</v>
      </c>
      <c r="L1290">
        <v>0.20478673140341799</v>
      </c>
      <c r="M1290">
        <v>0.32093491737900098</v>
      </c>
      <c r="N1290">
        <v>0.37136573742351697</v>
      </c>
      <c r="O1290">
        <v>0.134989466119455</v>
      </c>
      <c r="P1290">
        <v>0.316774695106745</v>
      </c>
      <c r="Q1290">
        <v>0.16696429597638801</v>
      </c>
      <c r="R1290">
        <v>0.14694327539785401</v>
      </c>
      <c r="S1290">
        <v>-0.106238899276623</v>
      </c>
      <c r="T1290">
        <v>3.5830000927241201E-2</v>
      </c>
      <c r="U1290">
        <v>-8.73261751849011E-2</v>
      </c>
      <c r="V1290" s="20">
        <v>0.224658775472905</v>
      </c>
      <c r="W1290" s="20">
        <v>0.26360188563061798</v>
      </c>
      <c r="X1290" s="21">
        <v>0.24752354865652601</v>
      </c>
      <c r="Y1290" s="20">
        <v>-2.69794953410727E-3</v>
      </c>
      <c r="Z1290" s="20">
        <v>0.187887012703677</v>
      </c>
      <c r="AA1290" s="20">
        <v>0.13292349771397599</v>
      </c>
      <c r="AB1290" s="21">
        <v>0.13454798804656301</v>
      </c>
      <c r="AC1290" s="20">
        <v>2.4240504399634499E-2</v>
      </c>
      <c r="AD1290" s="1" t="s">
        <v>7284</v>
      </c>
      <c r="AE1290" s="1" t="s">
        <v>7285</v>
      </c>
      <c r="AG1290" t="s">
        <v>7285</v>
      </c>
      <c r="AJ1290" s="33"/>
      <c r="AL1290" s="34"/>
      <c r="AN1290" s="34"/>
      <c r="AP1290" s="34"/>
      <c r="BC1290" s="1" t="s">
        <v>18</v>
      </c>
      <c r="BD1290" s="1">
        <f>IF(AY1290="+",IF(AZ1290="+",IF(BA1290="+",7,6),IF(BA1290="+",5,4)),IF(AZ1290="+",IF(BA1290="+",3,2),IF(BA1290="+",1,0)))</f>
        <v>0</v>
      </c>
    </row>
    <row r="1291" spans="1:56" ht="15.75" customHeight="1" x14ac:dyDescent="0.35">
      <c r="A1291" s="1" t="s">
        <v>7292</v>
      </c>
      <c r="B1291">
        <v>-0.14853320901432199</v>
      </c>
      <c r="C1291">
        <v>0.27463800999618798</v>
      </c>
      <c r="D1291">
        <v>-0.163131013249046</v>
      </c>
      <c r="E1291">
        <v>-9.1582337921672294E-2</v>
      </c>
      <c r="F1291">
        <v>-0.131208236380771</v>
      </c>
      <c r="G1291">
        <v>3.1720888839785001E-2</v>
      </c>
      <c r="H1291">
        <v>8.54552569098017E-2</v>
      </c>
      <c r="I1291">
        <v>6.5780269392528803E-2</v>
      </c>
      <c r="J1291">
        <v>0.34659882376251999</v>
      </c>
      <c r="K1291">
        <v>0.26748251028615899</v>
      </c>
      <c r="L1291">
        <v>0.20892237943087799</v>
      </c>
      <c r="M1291">
        <v>0.34861391740521203</v>
      </c>
      <c r="N1291">
        <v>6.00376856332306E-2</v>
      </c>
      <c r="O1291">
        <v>-7.9641522006964005E-2</v>
      </c>
      <c r="P1291">
        <v>-1.92537448272883E-2</v>
      </c>
      <c r="Q1291">
        <v>-8.1425739578837003E-2</v>
      </c>
      <c r="R1291">
        <v>-0.220886269014545</v>
      </c>
      <c r="S1291">
        <v>-0.35750815580588202</v>
      </c>
      <c r="T1291">
        <v>-0.37065817854337502</v>
      </c>
      <c r="U1291">
        <v>-0.37985392003496299</v>
      </c>
      <c r="V1291" s="20">
        <v>1.2937044690336101E-2</v>
      </c>
      <c r="W1291" s="20">
        <v>0.29290440772119197</v>
      </c>
      <c r="X1291" s="21">
        <v>-3.00708301949647E-2</v>
      </c>
      <c r="Y1291" s="20">
        <v>-0.33222663084969101</v>
      </c>
      <c r="Z1291" s="20">
        <v>0.81009691198837996</v>
      </c>
      <c r="AA1291" s="20">
        <v>0.11823647188014499</v>
      </c>
      <c r="AB1291" s="21">
        <v>0.99100886697930701</v>
      </c>
      <c r="AC1291" s="20">
        <v>3.6319569321345801E-4</v>
      </c>
      <c r="AD1291" s="1" t="s">
        <v>7293</v>
      </c>
      <c r="AE1291" s="1" t="s">
        <v>7294</v>
      </c>
      <c r="AG1291" t="s">
        <v>7294</v>
      </c>
      <c r="AJ1291" s="33"/>
      <c r="AL1291" s="34"/>
      <c r="AN1291" s="34"/>
      <c r="AP1291" s="34"/>
      <c r="BA1291" s="1" t="s">
        <v>18</v>
      </c>
      <c r="BC1291" s="1" t="s">
        <v>18</v>
      </c>
      <c r="BD1291" s="1">
        <f>IF(AY1291="+",IF(AZ1291="+",IF(BA1291="+",7,6),IF(BA1291="+",5,4)),IF(AZ1291="+",IF(BA1291="+",3,2),IF(BA1291="+",1,0)))</f>
        <v>1</v>
      </c>
    </row>
    <row r="1292" spans="1:56" ht="15.75" customHeight="1" x14ac:dyDescent="0.35">
      <c r="A1292" s="1" t="s">
        <v>12739</v>
      </c>
      <c r="B1292">
        <v>-0.124561604940918</v>
      </c>
      <c r="C1292">
        <v>0.16416492362042501</v>
      </c>
      <c r="D1292">
        <v>-0.31401411775381699</v>
      </c>
      <c r="E1292">
        <v>0.149960401655435</v>
      </c>
      <c r="F1292">
        <v>-0.19874789935767501</v>
      </c>
      <c r="G1292">
        <v>0.155825499914161</v>
      </c>
      <c r="H1292">
        <v>0.28134719412427101</v>
      </c>
      <c r="I1292">
        <v>-0.24995436309496499</v>
      </c>
      <c r="J1292">
        <v>0.19214253493622399</v>
      </c>
      <c r="K1292">
        <v>2.4407373801110299E-2</v>
      </c>
      <c r="L1292">
        <v>0.25907993519821798</v>
      </c>
      <c r="M1292">
        <v>0.53688677001427698</v>
      </c>
      <c r="N1292">
        <v>0.1126339696226</v>
      </c>
      <c r="O1292">
        <v>0.167837857939305</v>
      </c>
      <c r="P1292">
        <v>0.246261820327704</v>
      </c>
      <c r="Q1292">
        <v>0.18862960495116499</v>
      </c>
      <c r="R1292">
        <v>-0.16972478722192</v>
      </c>
      <c r="S1292">
        <v>-0.15317002533898799</v>
      </c>
      <c r="T1292">
        <v>-7.6185569469360601E-2</v>
      </c>
      <c r="U1292">
        <v>-7.5613300281870993E-2</v>
      </c>
      <c r="V1292" s="20">
        <v>-2.8823921035521301E-3</v>
      </c>
      <c r="W1292" s="20">
        <v>0.25312915348745701</v>
      </c>
      <c r="X1292" s="21">
        <v>0.17884081321019299</v>
      </c>
      <c r="Y1292" s="20">
        <v>-0.118673420578035</v>
      </c>
      <c r="Z1292" s="20">
        <v>0.92443193766870302</v>
      </c>
      <c r="AA1292" s="20">
        <v>0.226581074952593</v>
      </c>
      <c r="AB1292" s="21">
        <v>0.26101406573087299</v>
      </c>
      <c r="AC1292" s="20">
        <v>5.93499185184189E-2</v>
      </c>
      <c r="AD1292" s="1" t="s">
        <v>12740</v>
      </c>
      <c r="AE1292" s="1" t="s">
        <v>12741</v>
      </c>
      <c r="AG1292" t="s">
        <v>12741</v>
      </c>
      <c r="AJ1292" s="33"/>
      <c r="AL1292" s="34"/>
      <c r="AN1292" s="34"/>
      <c r="AP1292" s="34"/>
      <c r="BC1292" s="1" t="s">
        <v>18</v>
      </c>
      <c r="BD1292" s="1">
        <f>IF(AY1292="+",IF(AZ1292="+",IF(BA1292="+",7,6),IF(BA1292="+",5,4)),IF(AZ1292="+",IF(BA1292="+",3,2),IF(BA1292="+",1,0)))</f>
        <v>0</v>
      </c>
    </row>
    <row r="1293" spans="1:56" ht="15.75" customHeight="1" x14ac:dyDescent="0.35">
      <c r="A1293" s="1" t="s">
        <v>7289</v>
      </c>
      <c r="B1293">
        <v>-0.149298562512577</v>
      </c>
      <c r="C1293">
        <v>0.10967034645757601</v>
      </c>
      <c r="D1293">
        <v>-3.7442828522833503E-2</v>
      </c>
      <c r="E1293">
        <v>4.9586539940363002E-2</v>
      </c>
      <c r="F1293">
        <v>-0.164439399547265</v>
      </c>
      <c r="G1293">
        <v>4.8276429957202098E-2</v>
      </c>
      <c r="H1293">
        <v>0.181336930815401</v>
      </c>
      <c r="I1293">
        <v>6.2708148721477399E-3</v>
      </c>
      <c r="J1293">
        <v>0.27091253027706602</v>
      </c>
      <c r="K1293">
        <v>0.10712890338934999</v>
      </c>
      <c r="L1293">
        <v>6.8603790869535594E-2</v>
      </c>
      <c r="M1293">
        <v>0.30499364161519699</v>
      </c>
      <c r="N1293">
        <v>0.108369541022524</v>
      </c>
      <c r="O1293">
        <v>0.19246498352392799</v>
      </c>
      <c r="P1293">
        <v>4.9064722809873097E-2</v>
      </c>
      <c r="Q1293">
        <v>9.1937754412599798E-2</v>
      </c>
      <c r="R1293">
        <v>-6.0801216714660399E-2</v>
      </c>
      <c r="S1293">
        <v>-2.6601997266003201E-2</v>
      </c>
      <c r="T1293">
        <v>-0.19619963785762901</v>
      </c>
      <c r="U1293">
        <v>-0.117058062267358</v>
      </c>
      <c r="V1293" s="20">
        <v>1.7861194024371401E-2</v>
      </c>
      <c r="W1293" s="20">
        <v>0.18790971653778701</v>
      </c>
      <c r="X1293" s="21">
        <v>0.110459250442231</v>
      </c>
      <c r="Y1293" s="20">
        <v>-0.10016522852641201</v>
      </c>
      <c r="Z1293" s="20">
        <v>0.86979130696765505</v>
      </c>
      <c r="AA1293" s="20">
        <v>0.130718874933754</v>
      </c>
      <c r="AB1293" s="21">
        <v>0.218833277668218</v>
      </c>
      <c r="AC1293" s="20">
        <v>1.8580701846338098E-2</v>
      </c>
      <c r="AD1293" s="1" t="s">
        <v>7290</v>
      </c>
      <c r="AE1293" s="1" t="s">
        <v>7291</v>
      </c>
      <c r="AG1293" t="s">
        <v>7291</v>
      </c>
      <c r="AJ1293" s="33"/>
      <c r="AL1293" s="34"/>
      <c r="AN1293" s="34"/>
      <c r="AP1293" s="34"/>
      <c r="BC1293" s="1" t="s">
        <v>18</v>
      </c>
      <c r="BD1293" s="1">
        <f>IF(AY1293="+",IF(AZ1293="+",IF(BA1293="+",7,6),IF(BA1293="+",5,4)),IF(AZ1293="+",IF(BA1293="+",3,2),IF(BA1293="+",1,0)))</f>
        <v>0</v>
      </c>
    </row>
    <row r="1294" spans="1:56" ht="15.75" customHeight="1" x14ac:dyDescent="0.35">
      <c r="A1294" s="1" t="s">
        <v>1056</v>
      </c>
      <c r="B1294">
        <v>3.5494865209261303E-2</v>
      </c>
      <c r="C1294">
        <v>0.27515447295665102</v>
      </c>
      <c r="D1294">
        <v>-0.25004467655830798</v>
      </c>
      <c r="E1294">
        <v>0.123459944959847</v>
      </c>
      <c r="F1294">
        <v>0.95037539747515798</v>
      </c>
      <c r="G1294">
        <v>0.63971468224346195</v>
      </c>
      <c r="H1294">
        <v>0.58847320971151496</v>
      </c>
      <c r="I1294">
        <v>0.72864455869489597</v>
      </c>
      <c r="J1294">
        <v>0.210377602939266</v>
      </c>
      <c r="K1294">
        <v>0.45190457807303402</v>
      </c>
      <c r="L1294">
        <v>0.30945123695175503</v>
      </c>
      <c r="M1294">
        <v>-5.3526344595439097E-2</v>
      </c>
      <c r="N1294">
        <v>0.638602752489841</v>
      </c>
      <c r="O1294">
        <v>0.234924493393732</v>
      </c>
      <c r="P1294">
        <v>0.76104572208726595</v>
      </c>
      <c r="Q1294">
        <v>0.44805768898992299</v>
      </c>
      <c r="R1294">
        <v>0.45071375239807798</v>
      </c>
      <c r="S1294">
        <v>1.12798427393856E-2</v>
      </c>
      <c r="T1294">
        <v>0.52989409734850101</v>
      </c>
      <c r="U1294">
        <v>0.222985931682882</v>
      </c>
      <c r="V1294" s="20">
        <v>0.72680196203125802</v>
      </c>
      <c r="W1294" s="20">
        <v>0.22955176834215399</v>
      </c>
      <c r="X1294" s="21">
        <v>0.520657664240191</v>
      </c>
      <c r="Y1294" s="20">
        <v>0.30371840604221101</v>
      </c>
      <c r="Z1294" s="20">
        <v>2.1870848877280101E-2</v>
      </c>
      <c r="AA1294" s="20">
        <v>0.40541147687631002</v>
      </c>
      <c r="AB1294" s="21">
        <v>6.2700213010941794E-2</v>
      </c>
      <c r="AC1294" s="20">
        <v>0.70729000372016604</v>
      </c>
      <c r="AD1294" s="1" t="s">
        <v>1057</v>
      </c>
      <c r="AE1294" s="1" t="s">
        <v>1058</v>
      </c>
      <c r="AG1294" t="s">
        <v>1058</v>
      </c>
      <c r="AJ1294" s="33"/>
      <c r="AL1294" s="34"/>
      <c r="AN1294" s="34"/>
      <c r="AP1294" s="34"/>
      <c r="AY1294" s="1" t="s">
        <v>18</v>
      </c>
      <c r="BB1294" s="1" t="s">
        <v>18</v>
      </c>
      <c r="BD1294" s="1">
        <f>IF(AY1294="+",IF(AZ1294="+",IF(BA1294="+",7,6),IF(BA1294="+",5,4)),IF(AZ1294="+",IF(BA1294="+",3,2),IF(BA1294="+",1,0)))</f>
        <v>4</v>
      </c>
    </row>
    <row r="1295" spans="1:56" ht="15.75" customHeight="1" x14ac:dyDescent="0.35">
      <c r="A1295" s="1" t="s">
        <v>10537</v>
      </c>
      <c r="B1295">
        <v>-0.51385386867351301</v>
      </c>
      <c r="C1295">
        <v>0.26672161431143698</v>
      </c>
      <c r="D1295">
        <v>-0.28986042056531203</v>
      </c>
      <c r="E1295">
        <v>0.24962708713868401</v>
      </c>
      <c r="F1295">
        <v>-0.16829866642203101</v>
      </c>
      <c r="G1295">
        <v>-0.172855150245974</v>
      </c>
      <c r="H1295">
        <v>-0.15261256460334999</v>
      </c>
      <c r="I1295">
        <v>-0.28771217322842402</v>
      </c>
      <c r="J1295">
        <v>0.31221354642796301</v>
      </c>
      <c r="K1295">
        <v>0.24707804741928899</v>
      </c>
      <c r="L1295">
        <v>0.259325490698817</v>
      </c>
      <c r="M1295">
        <v>0.297657744582907</v>
      </c>
      <c r="N1295">
        <v>9.4223883593523405E-2</v>
      </c>
      <c r="O1295">
        <v>-0.25557975531731603</v>
      </c>
      <c r="P1295">
        <v>-0.197371462704652</v>
      </c>
      <c r="Q1295">
        <v>-0.20111282449223999</v>
      </c>
      <c r="R1295">
        <v>-0.178096009175853</v>
      </c>
      <c r="S1295">
        <v>-0.53182267020826302</v>
      </c>
      <c r="T1295">
        <v>-0.54243902382338005</v>
      </c>
      <c r="U1295">
        <v>-0.49424767163037697</v>
      </c>
      <c r="V1295" s="20">
        <v>-0.195369638624945</v>
      </c>
      <c r="W1295" s="20">
        <v>0.27906870728224398</v>
      </c>
      <c r="X1295" s="21">
        <v>-0.13996003973017099</v>
      </c>
      <c r="Y1295" s="20">
        <v>-0.43665134370946801</v>
      </c>
      <c r="Z1295" s="20">
        <v>0.70144309736327204</v>
      </c>
      <c r="AA1295" s="20">
        <v>0.28882918278759401</v>
      </c>
      <c r="AB1295" s="21">
        <v>0.82480950838274203</v>
      </c>
      <c r="AC1295" s="20">
        <v>8.6924909419832698E-3</v>
      </c>
      <c r="AD1295" s="1" t="s">
        <v>10538</v>
      </c>
      <c r="AE1295" s="1" t="s">
        <v>10539</v>
      </c>
      <c r="AG1295" t="s">
        <v>10539</v>
      </c>
      <c r="AJ1295" s="33"/>
      <c r="AL1295" s="34"/>
      <c r="AN1295" s="34"/>
      <c r="AP1295" s="34"/>
      <c r="BA1295" s="1" t="s">
        <v>18</v>
      </c>
      <c r="BC1295" s="1" t="s">
        <v>18</v>
      </c>
      <c r="BD1295" s="1">
        <f>IF(AY1295="+",IF(AZ1295="+",IF(BA1295="+",7,6),IF(BA1295="+",5,4)),IF(AZ1295="+",IF(BA1295="+",3,2),IF(BA1295="+",1,0)))</f>
        <v>1</v>
      </c>
    </row>
    <row r="1296" spans="1:56" ht="15.75" customHeight="1" x14ac:dyDescent="0.35">
      <c r="A1296" s="1" t="s">
        <v>12037</v>
      </c>
      <c r="B1296">
        <v>-0.12035317984749699</v>
      </c>
      <c r="C1296">
        <v>0.12280276154309799</v>
      </c>
      <c r="D1296">
        <v>8.2949950993050095E-2</v>
      </c>
      <c r="E1296">
        <v>-7.3149130172292298E-2</v>
      </c>
      <c r="F1296">
        <v>8.5453531661745102E-3</v>
      </c>
      <c r="G1296">
        <v>0.19407026269935099</v>
      </c>
      <c r="H1296">
        <v>0.187713388211593</v>
      </c>
      <c r="I1296">
        <v>0.100001266727116</v>
      </c>
      <c r="J1296">
        <v>8.9280589365011598E-2</v>
      </c>
      <c r="K1296">
        <v>7.8173591800680203E-2</v>
      </c>
      <c r="L1296">
        <v>1.2560491190637501E-2</v>
      </c>
      <c r="M1296">
        <v>0.17306622603524599</v>
      </c>
      <c r="N1296">
        <v>0.19457249046644801</v>
      </c>
      <c r="O1296">
        <v>0.101443938198598</v>
      </c>
      <c r="P1296">
        <v>-3.4284749890490102E-3</v>
      </c>
      <c r="Q1296">
        <v>1.31469976596175E-2</v>
      </c>
      <c r="R1296">
        <v>0.11634330460108699</v>
      </c>
      <c r="S1296">
        <v>1.81940208656633E-2</v>
      </c>
      <c r="T1296">
        <v>-0.109622493602717</v>
      </c>
      <c r="U1296">
        <v>-6.8788131195738803E-2</v>
      </c>
      <c r="V1296" s="20">
        <v>0.12258256770105801</v>
      </c>
      <c r="W1296" s="20">
        <v>8.8270224597893798E-2</v>
      </c>
      <c r="X1296" s="21">
        <v>7.6433737833903698E-2</v>
      </c>
      <c r="Y1296" s="20">
        <v>-1.0968324832926301E-2</v>
      </c>
      <c r="Z1296" s="20">
        <v>0.28851115215807799</v>
      </c>
      <c r="AA1296" s="20">
        <v>0.39466128005662199</v>
      </c>
      <c r="AB1296" s="21">
        <v>0.47806539957431499</v>
      </c>
      <c r="AC1296" s="20">
        <v>0.20643727500731501</v>
      </c>
      <c r="AD1296" s="1" t="s">
        <v>12038</v>
      </c>
      <c r="AE1296" s="1" t="s">
        <v>12039</v>
      </c>
      <c r="AG1296" t="s">
        <v>12039</v>
      </c>
      <c r="AJ1296" s="33"/>
      <c r="AL1296" s="34"/>
      <c r="AN1296" s="34"/>
      <c r="AP1296" s="34"/>
      <c r="BC1296" s="1" t="s">
        <v>18</v>
      </c>
      <c r="BD1296" s="1">
        <f>IF(AY1296="+",IF(AZ1296="+",IF(BA1296="+",7,6),IF(BA1296="+",5,4)),IF(AZ1296="+",IF(BA1296="+",3,2),IF(BA1296="+",1,0)))</f>
        <v>0</v>
      </c>
    </row>
    <row r="1297" spans="1:56" ht="15.75" customHeight="1" x14ac:dyDescent="0.35">
      <c r="A1297" s="1" t="s">
        <v>3992</v>
      </c>
      <c r="B1297">
        <v>8.2024363702718397E-3</v>
      </c>
      <c r="C1297">
        <v>-4.82221372302046E-3</v>
      </c>
      <c r="D1297">
        <v>0.17380304932092799</v>
      </c>
      <c r="E1297">
        <v>-0.115893328867554</v>
      </c>
      <c r="F1297">
        <v>6.18013524652338E-2</v>
      </c>
      <c r="G1297">
        <v>0.42105261257738802</v>
      </c>
      <c r="H1297">
        <v>0.46387768004784202</v>
      </c>
      <c r="I1297">
        <v>0.28563740091979001</v>
      </c>
      <c r="J1297">
        <v>-4.5133011785121101E-2</v>
      </c>
      <c r="K1297">
        <v>-1.9436477660551999E-2</v>
      </c>
      <c r="L1297">
        <v>-0.155577566767724</v>
      </c>
      <c r="M1297">
        <v>0.162663907585751</v>
      </c>
      <c r="N1297">
        <v>0.33243140759256501</v>
      </c>
      <c r="O1297">
        <v>0.467177391342121</v>
      </c>
      <c r="P1297">
        <v>0.25050237729460301</v>
      </c>
      <c r="Q1297">
        <v>0.47381759120665601</v>
      </c>
      <c r="R1297">
        <v>0.33408180013368999</v>
      </c>
      <c r="S1297">
        <v>0.48166543836561898</v>
      </c>
      <c r="T1297">
        <v>0.24456524494475601</v>
      </c>
      <c r="U1297">
        <v>0.48883513183036598</v>
      </c>
      <c r="V1297" s="20">
        <v>0.30809226150256303</v>
      </c>
      <c r="W1297" s="20">
        <v>-1.4370787156911501E-2</v>
      </c>
      <c r="X1297" s="21">
        <v>0.38098219185898602</v>
      </c>
      <c r="Y1297" s="20">
        <v>0.38728690381860797</v>
      </c>
      <c r="Z1297" s="20">
        <v>0.111343737032107</v>
      </c>
      <c r="AA1297" s="20">
        <v>0.81961052760518205</v>
      </c>
      <c r="AB1297" s="21">
        <v>1.6898343741228099E-2</v>
      </c>
      <c r="AC1297" s="20">
        <v>1.0579595458553401E-2</v>
      </c>
      <c r="AD1297" s="1" t="s">
        <v>3993</v>
      </c>
      <c r="AE1297" s="1" t="s">
        <v>3994</v>
      </c>
      <c r="AG1297" t="s">
        <v>3994</v>
      </c>
      <c r="AJ1297" s="33"/>
      <c r="AL1297" s="34"/>
      <c r="AN1297" s="34"/>
      <c r="AP1297" s="34"/>
      <c r="BA1297" s="1" t="s">
        <v>18</v>
      </c>
      <c r="BC1297" s="1" t="s">
        <v>18</v>
      </c>
      <c r="BD1297" s="1">
        <f>IF(AY1297="+",IF(AZ1297="+",IF(BA1297="+",7,6),IF(BA1297="+",5,4)),IF(AZ1297="+",IF(BA1297="+",3,2),IF(BA1297="+",1,0)))</f>
        <v>1</v>
      </c>
    </row>
    <row r="1298" spans="1:56" ht="15.75" customHeight="1" x14ac:dyDescent="0.35">
      <c r="A1298" s="1" t="s">
        <v>4070</v>
      </c>
      <c r="B1298">
        <v>-2.8722344671896698E-2</v>
      </c>
      <c r="C1298">
        <v>0.110988326961586</v>
      </c>
      <c r="D1298">
        <v>1.2031319132542399E-2</v>
      </c>
      <c r="E1298">
        <v>-5.1884605634178599E-2</v>
      </c>
      <c r="F1298">
        <v>6.6725559579885199E-2</v>
      </c>
      <c r="G1298">
        <v>-3.8280022696240999E-2</v>
      </c>
      <c r="H1298">
        <v>2.6841796348496601E-2</v>
      </c>
      <c r="I1298">
        <v>9.1708376095455402E-2</v>
      </c>
      <c r="J1298">
        <v>0.26964220314987503</v>
      </c>
      <c r="K1298">
        <v>0.252196066219876</v>
      </c>
      <c r="L1298">
        <v>2.7477449587335102E-2</v>
      </c>
      <c r="M1298">
        <v>0.19989531392877899</v>
      </c>
      <c r="N1298">
        <v>0.16432443185493101</v>
      </c>
      <c r="O1298">
        <v>0.150109239049562</v>
      </c>
      <c r="P1298">
        <v>0.21935228047040201</v>
      </c>
      <c r="Q1298">
        <v>0.118883983907344</v>
      </c>
      <c r="R1298">
        <v>-7.8015001298290601E-3</v>
      </c>
      <c r="S1298">
        <v>-2.8010165621353299E-2</v>
      </c>
      <c r="T1298">
        <v>-1.9044325651366701E-2</v>
      </c>
      <c r="U1298">
        <v>-7.6204461915509794E-2</v>
      </c>
      <c r="V1298" s="20">
        <v>3.6748927331899002E-2</v>
      </c>
      <c r="W1298" s="20">
        <v>0.187302758221466</v>
      </c>
      <c r="X1298" s="21">
        <v>0.16316748382056001</v>
      </c>
      <c r="Y1298" s="20">
        <v>-3.2765113329514699E-2</v>
      </c>
      <c r="Z1298" s="20">
        <v>0.71315442333157597</v>
      </c>
      <c r="AA1298" s="20">
        <v>0.11263184838201901</v>
      </c>
      <c r="AB1298" s="21">
        <v>4.4456183083333899E-2</v>
      </c>
      <c r="AC1298" s="20">
        <v>4.2438036509478597E-2</v>
      </c>
      <c r="AD1298" s="1" t="s">
        <v>4071</v>
      </c>
      <c r="AE1298" s="1" t="s">
        <v>4072</v>
      </c>
      <c r="AG1298" t="s">
        <v>4072</v>
      </c>
      <c r="AJ1298" s="33"/>
      <c r="AL1298" s="34"/>
      <c r="AN1298" s="34"/>
      <c r="AP1298" s="34"/>
      <c r="BC1298" s="1" t="s">
        <v>18</v>
      </c>
      <c r="BD1298" s="1">
        <f>IF(AY1298="+",IF(AZ1298="+",IF(BA1298="+",7,6),IF(BA1298="+",5,4)),IF(AZ1298="+",IF(BA1298="+",3,2),IF(BA1298="+",1,0)))</f>
        <v>0</v>
      </c>
    </row>
    <row r="1299" spans="1:56" ht="15.75" customHeight="1" x14ac:dyDescent="0.35">
      <c r="A1299" s="1" t="s">
        <v>11642</v>
      </c>
      <c r="B1299">
        <v>-0.37254290396051098</v>
      </c>
      <c r="C1299">
        <v>0.91510072747510995</v>
      </c>
      <c r="D1299">
        <v>-0.65256224187608503</v>
      </c>
      <c r="E1299">
        <v>-7.3852012930289701E-2</v>
      </c>
      <c r="F1299">
        <v>2.9421225458379801</v>
      </c>
      <c r="G1299">
        <v>2.7523976011751201</v>
      </c>
      <c r="H1299">
        <v>3.2144686618248701</v>
      </c>
      <c r="I1299">
        <v>3.2057007724982101</v>
      </c>
      <c r="J1299">
        <v>3.3002890705379402</v>
      </c>
      <c r="K1299">
        <v>2.8877205804987001</v>
      </c>
      <c r="L1299">
        <v>2.8078622798294899</v>
      </c>
      <c r="M1299">
        <v>2.9551777111674702</v>
      </c>
      <c r="N1299">
        <v>3.5674224989682299</v>
      </c>
      <c r="O1299">
        <v>3.2771286447072501</v>
      </c>
      <c r="P1299">
        <v>3.5882487179340301</v>
      </c>
      <c r="Q1299">
        <v>3.2236628837652801</v>
      </c>
      <c r="R1299">
        <v>0.974664821640428</v>
      </c>
      <c r="S1299">
        <v>0.21129388557210901</v>
      </c>
      <c r="T1299">
        <v>0.53155150728933298</v>
      </c>
      <c r="U1299">
        <v>0.17309589863160299</v>
      </c>
      <c r="V1299" s="20">
        <v>3.02867239533404</v>
      </c>
      <c r="W1299" s="20">
        <v>2.9877624105084002</v>
      </c>
      <c r="X1299" s="21">
        <v>3.4141156863436999</v>
      </c>
      <c r="Y1299" s="20">
        <v>0.47265152828336798</v>
      </c>
      <c r="Z1299" s="20">
        <v>1.45222634511063E-2</v>
      </c>
      <c r="AA1299" s="20">
        <v>1.4754828968788099E-2</v>
      </c>
      <c r="AB1299" s="21">
        <v>7.7539593769378797E-3</v>
      </c>
      <c r="AC1299" s="20">
        <v>9.4912004103071498E-4</v>
      </c>
      <c r="AD1299" s="1" t="s">
        <v>11643</v>
      </c>
      <c r="AE1299" s="1" t="s">
        <v>11644</v>
      </c>
      <c r="AG1299" t="s">
        <v>11644</v>
      </c>
      <c r="AJ1299" s="33"/>
      <c r="AL1299" s="34"/>
      <c r="AN1299" s="34"/>
      <c r="AP1299" s="34"/>
      <c r="AY1299" s="1" t="s">
        <v>18</v>
      </c>
      <c r="AZ1299" s="1" t="s">
        <v>18</v>
      </c>
      <c r="BA1299" s="1" t="s">
        <v>18</v>
      </c>
      <c r="BB1299" s="1" t="s">
        <v>18</v>
      </c>
      <c r="BD1299" s="1">
        <f>IF(AY1299="+",IF(AZ1299="+",IF(BA1299="+",7,6),IF(BA1299="+",5,4)),IF(AZ1299="+",IF(BA1299="+",3,2),IF(BA1299="+",1,0)))</f>
        <v>7</v>
      </c>
    </row>
    <row r="1300" spans="1:56" ht="15.75" customHeight="1" x14ac:dyDescent="0.35">
      <c r="A1300" s="1" t="s">
        <v>11447</v>
      </c>
      <c r="B1300">
        <v>-0.68229034457547799</v>
      </c>
      <c r="C1300">
        <v>1.04256079457271</v>
      </c>
      <c r="D1300">
        <v>-1.3791183979739601</v>
      </c>
      <c r="E1300">
        <v>3.4425938440808698E-2</v>
      </c>
      <c r="F1300">
        <v>3.3597166824762001</v>
      </c>
      <c r="G1300">
        <v>2.9032792692696199</v>
      </c>
      <c r="H1300">
        <v>3.5239256053388401</v>
      </c>
      <c r="I1300">
        <v>3.58408061189553</v>
      </c>
      <c r="J1300">
        <v>3.6834185015316101</v>
      </c>
      <c r="K1300">
        <v>3.2048198581163398</v>
      </c>
      <c r="L1300">
        <v>3.2727632486348801</v>
      </c>
      <c r="M1300">
        <v>2.8986322808743799</v>
      </c>
      <c r="N1300">
        <v>4.2819741767278998</v>
      </c>
      <c r="O1300">
        <v>3.87648833216929</v>
      </c>
      <c r="P1300">
        <v>4.2288581143976902</v>
      </c>
      <c r="Q1300">
        <v>3.8737878141775202</v>
      </c>
      <c r="R1300">
        <v>1.40619977599364</v>
      </c>
      <c r="S1300">
        <v>0.40035319546040998</v>
      </c>
      <c r="T1300">
        <v>0.92860855978964196</v>
      </c>
      <c r="U1300">
        <v>0.35302232603710498</v>
      </c>
      <c r="V1300" s="20">
        <v>3.3427505422450499</v>
      </c>
      <c r="W1300" s="20">
        <v>3.2649084722892998</v>
      </c>
      <c r="X1300" s="21">
        <v>4.0652771093681004</v>
      </c>
      <c r="Y1300" s="20">
        <v>0.77204596432020101</v>
      </c>
      <c r="Z1300" s="20">
        <v>2.5263797672100401E-2</v>
      </c>
      <c r="AA1300" s="20">
        <v>2.59622311788648E-2</v>
      </c>
      <c r="AB1300" s="21">
        <v>1.32897274184201E-2</v>
      </c>
      <c r="AC1300" s="20">
        <v>1.9213013866521099E-3</v>
      </c>
      <c r="AD1300" s="1" t="s">
        <v>11448</v>
      </c>
      <c r="AE1300" s="1" t="s">
        <v>11449</v>
      </c>
      <c r="AG1300" t="s">
        <v>11449</v>
      </c>
      <c r="AJ1300" s="33"/>
      <c r="AL1300" s="34"/>
      <c r="AN1300" s="34"/>
      <c r="AP1300" s="34"/>
      <c r="AY1300" s="1" t="s">
        <v>18</v>
      </c>
      <c r="AZ1300" s="1" t="s">
        <v>18</v>
      </c>
      <c r="BA1300" s="1" t="s">
        <v>18</v>
      </c>
      <c r="BB1300" s="1" t="s">
        <v>18</v>
      </c>
      <c r="BD1300" s="1">
        <f>IF(AY1300="+",IF(AZ1300="+",IF(BA1300="+",7,6),IF(BA1300="+",5,4)),IF(AZ1300="+",IF(BA1300="+",3,2),IF(BA1300="+",1,0)))</f>
        <v>7</v>
      </c>
    </row>
    <row r="1301" spans="1:56" ht="15.75" customHeight="1" x14ac:dyDescent="0.35">
      <c r="A1301" s="1" t="s">
        <v>938</v>
      </c>
      <c r="B1301">
        <v>0.226173397497614</v>
      </c>
      <c r="C1301">
        <v>-0.14340923010676401</v>
      </c>
      <c r="D1301">
        <v>-0.19319412402108499</v>
      </c>
      <c r="E1301">
        <v>-6.1596087086276397E-3</v>
      </c>
      <c r="F1301">
        <v>0.23850398375308399</v>
      </c>
      <c r="G1301">
        <v>0.13368893181119901</v>
      </c>
      <c r="H1301">
        <v>0.11560333751816</v>
      </c>
      <c r="I1301">
        <v>0.17055358725887801</v>
      </c>
      <c r="J1301">
        <v>-1.00465208444605</v>
      </c>
      <c r="K1301">
        <v>-1.1183097828095101</v>
      </c>
      <c r="L1301">
        <v>-0.72691197639663596</v>
      </c>
      <c r="M1301">
        <v>-1.1176879482119499</v>
      </c>
      <c r="N1301">
        <v>-0.24652226810825301</v>
      </c>
      <c r="O1301">
        <v>-0.18166414150471999</v>
      </c>
      <c r="P1301">
        <v>-0.24002452243612901</v>
      </c>
      <c r="Q1301">
        <v>-0.34412676404064102</v>
      </c>
      <c r="R1301">
        <v>0.61410756105464204</v>
      </c>
      <c r="S1301">
        <v>0.75131833978011398</v>
      </c>
      <c r="T1301">
        <v>0.83007208000802601</v>
      </c>
      <c r="U1301">
        <v>0.65716499358154301</v>
      </c>
      <c r="V1301" s="20">
        <v>0.16458746008533001</v>
      </c>
      <c r="W1301" s="20">
        <v>-0.99189044796603898</v>
      </c>
      <c r="X1301" s="21">
        <v>-0.25308442402243603</v>
      </c>
      <c r="Y1301" s="20">
        <v>0.71316574360608098</v>
      </c>
      <c r="Z1301" s="20">
        <v>0.24844557180093199</v>
      </c>
      <c r="AA1301" s="20">
        <v>6.0346124152091101E-3</v>
      </c>
      <c r="AB1301" s="21">
        <v>0.16768725237804599</v>
      </c>
      <c r="AC1301" s="20">
        <v>5.0012004000208796E-4</v>
      </c>
      <c r="AD1301" s="1" t="s">
        <v>939</v>
      </c>
      <c r="AE1301" s="1" t="s">
        <v>940</v>
      </c>
      <c r="AG1301" t="s">
        <v>940</v>
      </c>
      <c r="AJ1301" s="33"/>
      <c r="AL1301" s="34"/>
      <c r="AN1301" s="34"/>
      <c r="AP1301" s="34"/>
      <c r="AZ1301" s="1" t="s">
        <v>18</v>
      </c>
      <c r="BA1301" s="1" t="s">
        <v>18</v>
      </c>
      <c r="BC1301" s="1" t="s">
        <v>18</v>
      </c>
      <c r="BD1301" s="1">
        <f>IF(AY1301="+",IF(AZ1301="+",IF(BA1301="+",7,6),IF(BA1301="+",5,4)),IF(AZ1301="+",IF(BA1301="+",3,2),IF(BA1301="+",1,0)))</f>
        <v>3</v>
      </c>
    </row>
    <row r="1302" spans="1:56" ht="15.75" customHeight="1" x14ac:dyDescent="0.35">
      <c r="A1302" s="1" t="s">
        <v>11264</v>
      </c>
      <c r="B1302">
        <v>0.109735648782482</v>
      </c>
      <c r="C1302">
        <v>3.65940372272072E-3</v>
      </c>
      <c r="D1302">
        <v>-0.11039059560148901</v>
      </c>
      <c r="E1302">
        <v>9.5728576150435396E-2</v>
      </c>
      <c r="F1302">
        <v>0.75434370922016403</v>
      </c>
      <c r="G1302">
        <v>0.444152955562711</v>
      </c>
      <c r="H1302">
        <v>0.35739319247497903</v>
      </c>
      <c r="I1302">
        <v>0.66391883938616703</v>
      </c>
      <c r="J1302">
        <v>0.285751136709887</v>
      </c>
      <c r="K1302">
        <v>0.555664807676158</v>
      </c>
      <c r="L1302">
        <v>0.61474878305758096</v>
      </c>
      <c r="M1302">
        <v>0.15852175057111201</v>
      </c>
      <c r="N1302">
        <v>0.52214899606047604</v>
      </c>
      <c r="O1302">
        <v>0.28940870008665698</v>
      </c>
      <c r="P1302">
        <v>0.55555289184964696</v>
      </c>
      <c r="Q1302">
        <v>0.36186712251906</v>
      </c>
      <c r="R1302">
        <v>0.16840130765043401</v>
      </c>
      <c r="S1302">
        <v>-8.8366095962959801E-2</v>
      </c>
      <c r="T1302">
        <v>0.12883958178544599</v>
      </c>
      <c r="U1302">
        <v>-4.3251499503294301E-2</v>
      </c>
      <c r="V1302" s="20">
        <v>0.55495217416100495</v>
      </c>
      <c r="W1302" s="20">
        <v>0.40367161950368402</v>
      </c>
      <c r="X1302" s="21">
        <v>0.43224442762895998</v>
      </c>
      <c r="Y1302" s="20">
        <v>4.1405823492406797E-2</v>
      </c>
      <c r="Z1302" s="20">
        <v>2.7982665677108401E-2</v>
      </c>
      <c r="AA1302" s="20">
        <v>9.1701169792680406E-2</v>
      </c>
      <c r="AB1302" s="21">
        <v>1.33452566577008E-2</v>
      </c>
      <c r="AC1302" s="20">
        <v>5.8717546207723501E-2</v>
      </c>
      <c r="AD1302" s="1" t="s">
        <v>11265</v>
      </c>
      <c r="AE1302" s="1" t="s">
        <v>11266</v>
      </c>
      <c r="AG1302" t="s">
        <v>11266</v>
      </c>
      <c r="AJ1302" s="33"/>
      <c r="AL1302" s="34"/>
      <c r="AN1302" s="34"/>
      <c r="AP1302" s="34"/>
      <c r="AY1302" s="1" t="s">
        <v>18</v>
      </c>
      <c r="BB1302" s="1" t="s">
        <v>18</v>
      </c>
      <c r="BD1302" s="1">
        <f>IF(AY1302="+",IF(AZ1302="+",IF(BA1302="+",7,6),IF(BA1302="+",5,4)),IF(AZ1302="+",IF(BA1302="+",3,2),IF(BA1302="+",1,0)))</f>
        <v>4</v>
      </c>
    </row>
    <row r="1303" spans="1:56" ht="15.75" customHeight="1" x14ac:dyDescent="0.35">
      <c r="A1303" s="1" t="s">
        <v>13899</v>
      </c>
      <c r="B1303">
        <v>-0.17882608194352201</v>
      </c>
      <c r="C1303">
        <v>-1.88530280283657E-2</v>
      </c>
      <c r="D1303">
        <v>-1.36359976831013E-3</v>
      </c>
      <c r="E1303">
        <v>-8.2178110911477198E-2</v>
      </c>
      <c r="F1303">
        <v>-1.74371816972796</v>
      </c>
      <c r="G1303">
        <v>-1.5120668008142699</v>
      </c>
      <c r="H1303">
        <v>-1.6249952030027599</v>
      </c>
      <c r="I1303">
        <v>-1.67360214391442</v>
      </c>
      <c r="J1303">
        <v>-0.72061625265622198</v>
      </c>
      <c r="K1303">
        <v>-0.79913001445876097</v>
      </c>
      <c r="L1303">
        <v>-0.77298203994623305</v>
      </c>
      <c r="M1303">
        <v>-0.57114262813456296</v>
      </c>
      <c r="N1303">
        <v>-1.5109165323920299</v>
      </c>
      <c r="O1303">
        <v>-1.57449717356749</v>
      </c>
      <c r="P1303">
        <v>-1.54637377461347</v>
      </c>
      <c r="Q1303">
        <v>-1.54752318502887</v>
      </c>
      <c r="R1303">
        <v>-0.937347745696539</v>
      </c>
      <c r="S1303">
        <v>-0.92836997839220203</v>
      </c>
      <c r="T1303">
        <v>-0.86771781091260503</v>
      </c>
      <c r="U1303">
        <v>-0.87576606371982701</v>
      </c>
      <c r="V1303" s="20">
        <v>-1.6385955793648499</v>
      </c>
      <c r="W1303" s="20">
        <v>-0.71596773379894496</v>
      </c>
      <c r="X1303" s="21">
        <v>-1.5448276664004701</v>
      </c>
      <c r="Y1303" s="20">
        <v>-0.90230039968029296</v>
      </c>
      <c r="Z1303" s="20">
        <v>5.1149321110792098E-4</v>
      </c>
      <c r="AA1303" s="20">
        <v>2.864204963943E-3</v>
      </c>
      <c r="AB1303" s="21">
        <v>5.8399162035665197E-4</v>
      </c>
      <c r="AC1303" s="20">
        <v>4.9341892101431202E-2</v>
      </c>
      <c r="AD1303" s="1" t="s">
        <v>13900</v>
      </c>
      <c r="AE1303" s="1" t="s">
        <v>13901</v>
      </c>
      <c r="AG1303" t="s">
        <v>13901</v>
      </c>
      <c r="AJ1303" s="33" t="s">
        <v>18</v>
      </c>
      <c r="AK1303" t="s">
        <v>18</v>
      </c>
      <c r="AL1303" s="34" t="s">
        <v>18</v>
      </c>
      <c r="AM1303" t="s">
        <v>18</v>
      </c>
      <c r="AN1303" s="34"/>
      <c r="AP1303" s="34" t="s">
        <v>18</v>
      </c>
      <c r="AY1303" s="1" t="s">
        <v>18</v>
      </c>
      <c r="AZ1303" s="1" t="s">
        <v>18</v>
      </c>
      <c r="BA1303" s="1" t="s">
        <v>18</v>
      </c>
      <c r="BB1303" s="1" t="s">
        <v>18</v>
      </c>
      <c r="BD1303" s="1">
        <f>IF(AY1303="+",IF(AZ1303="+",IF(BA1303="+",7,6),IF(BA1303="+",5,4)),IF(AZ1303="+",IF(BA1303="+",3,2),IF(BA1303="+",1,0)))</f>
        <v>7</v>
      </c>
    </row>
    <row r="1304" spans="1:56" ht="15.75" customHeight="1" x14ac:dyDescent="0.35">
      <c r="A1304" s="1" t="s">
        <v>11465</v>
      </c>
      <c r="B1304">
        <v>-0.287765253898288</v>
      </c>
      <c r="C1304">
        <v>0.36443775948205398</v>
      </c>
      <c r="D1304">
        <v>3.7014342747350201E-2</v>
      </c>
      <c r="E1304">
        <v>1.55625832938696E-2</v>
      </c>
      <c r="F1304">
        <v>0.31295792940772399</v>
      </c>
      <c r="G1304">
        <v>0.20635250461924001</v>
      </c>
      <c r="H1304">
        <v>0.41798662547844201</v>
      </c>
      <c r="I1304">
        <v>0.55841559517612405</v>
      </c>
      <c r="J1304">
        <v>1.2451293098685301</v>
      </c>
      <c r="K1304">
        <v>0.96930523180057604</v>
      </c>
      <c r="L1304">
        <v>0.757988551860587</v>
      </c>
      <c r="M1304">
        <v>0.96798016801132503</v>
      </c>
      <c r="N1304">
        <v>0.69843159943056699</v>
      </c>
      <c r="O1304">
        <v>0.32120625906494898</v>
      </c>
      <c r="P1304">
        <v>0.45035543776009301</v>
      </c>
      <c r="Q1304">
        <v>0.20958993831200001</v>
      </c>
      <c r="R1304">
        <v>-0.21418572296207</v>
      </c>
      <c r="S1304">
        <v>-0.70757334257337701</v>
      </c>
      <c r="T1304">
        <v>-0.72753373806612098</v>
      </c>
      <c r="U1304">
        <v>-0.83494917640329203</v>
      </c>
      <c r="V1304" s="20">
        <v>0.37392816367038301</v>
      </c>
      <c r="W1304" s="20">
        <v>0.98510081538525596</v>
      </c>
      <c r="X1304" s="21">
        <v>0.41989580864190201</v>
      </c>
      <c r="Y1304" s="20">
        <v>-0.62106049500121496</v>
      </c>
      <c r="Z1304" s="20">
        <v>0.174158616860521</v>
      </c>
      <c r="AA1304" s="20">
        <v>1.4468212452643601E-2</v>
      </c>
      <c r="AB1304" s="21">
        <v>0.12806903495941099</v>
      </c>
      <c r="AC1304" s="20">
        <v>1.1612377648619701E-3</v>
      </c>
      <c r="AD1304" s="1" t="s">
        <v>11466</v>
      </c>
      <c r="AE1304" s="1" t="s">
        <v>11467</v>
      </c>
      <c r="AG1304" t="s">
        <v>11467</v>
      </c>
      <c r="AJ1304" s="33"/>
      <c r="AL1304" s="34"/>
      <c r="AN1304" s="34"/>
      <c r="AP1304" s="34"/>
      <c r="AZ1304" s="1" t="s">
        <v>18</v>
      </c>
      <c r="BA1304" s="1" t="s">
        <v>18</v>
      </c>
      <c r="BC1304" s="1" t="s">
        <v>18</v>
      </c>
      <c r="BD1304" s="1">
        <f>IF(AY1304="+",IF(AZ1304="+",IF(BA1304="+",7,6),IF(BA1304="+",5,4)),IF(AZ1304="+",IF(BA1304="+",3,2),IF(BA1304="+",1,0)))</f>
        <v>3</v>
      </c>
    </row>
    <row r="1305" spans="1:56" ht="15.75" customHeight="1" x14ac:dyDescent="0.35">
      <c r="A1305" s="1" t="s">
        <v>11648</v>
      </c>
      <c r="B1305">
        <v>-0.34778718580481</v>
      </c>
      <c r="C1305">
        <v>0.80667525648021299</v>
      </c>
      <c r="D1305">
        <v>-0.54530515993201001</v>
      </c>
      <c r="E1305">
        <v>7.1311701024502794E-2</v>
      </c>
      <c r="F1305">
        <v>2.7420696015693702</v>
      </c>
      <c r="G1305">
        <v>2.60037885110293</v>
      </c>
      <c r="H1305">
        <v>3.0159403383011099</v>
      </c>
      <c r="I1305">
        <v>3.0005470678568402</v>
      </c>
      <c r="J1305">
        <v>3.4043781916765501</v>
      </c>
      <c r="K1305">
        <v>2.9153492152148401</v>
      </c>
      <c r="L1305">
        <v>2.7841478333676899</v>
      </c>
      <c r="M1305">
        <v>2.9154371001687398</v>
      </c>
      <c r="N1305">
        <v>3.2207596946336401</v>
      </c>
      <c r="O1305">
        <v>3.06042059782005</v>
      </c>
      <c r="P1305">
        <v>3.3624502461193901</v>
      </c>
      <c r="Q1305">
        <v>3.0145834050974698</v>
      </c>
      <c r="R1305">
        <v>0.59348594169717095</v>
      </c>
      <c r="S1305">
        <v>-2.3116299796560099E-2</v>
      </c>
      <c r="T1305">
        <v>0.227667025270409</v>
      </c>
      <c r="U1305">
        <v>-0.103484433929657</v>
      </c>
      <c r="V1305" s="20">
        <v>2.8397339647075599</v>
      </c>
      <c r="W1305" s="20">
        <v>3.00482808510696</v>
      </c>
      <c r="X1305" s="21">
        <v>3.1645534859176401</v>
      </c>
      <c r="Y1305" s="20">
        <v>0.17363805831033999</v>
      </c>
      <c r="Z1305" s="20">
        <v>1.2685046313343299E-2</v>
      </c>
      <c r="AA1305" s="20">
        <v>8.3146953185254408E-3</v>
      </c>
      <c r="AB1305" s="21">
        <v>7.2540116305345901E-3</v>
      </c>
      <c r="AC1305" s="20">
        <v>2.7729175799580998E-4</v>
      </c>
      <c r="AD1305" s="1" t="s">
        <v>11649</v>
      </c>
      <c r="AE1305" s="1" t="s">
        <v>11650</v>
      </c>
      <c r="AG1305" t="s">
        <v>11650</v>
      </c>
      <c r="AJ1305" s="33"/>
      <c r="AL1305" s="34"/>
      <c r="AN1305" s="34"/>
      <c r="AP1305" s="34"/>
      <c r="AY1305" s="1" t="s">
        <v>18</v>
      </c>
      <c r="AZ1305" s="1" t="s">
        <v>18</v>
      </c>
      <c r="BC1305" s="1" t="s">
        <v>18</v>
      </c>
      <c r="BD1305" s="1">
        <f>IF(AY1305="+",IF(AZ1305="+",IF(BA1305="+",7,6),IF(BA1305="+",5,4)),IF(AZ1305="+",IF(BA1305="+",3,2),IF(BA1305="+",1,0)))</f>
        <v>6</v>
      </c>
    </row>
    <row r="1306" spans="1:56" ht="15.75" customHeight="1" x14ac:dyDescent="0.35">
      <c r="A1306" s="1" t="s">
        <v>8332</v>
      </c>
      <c r="B1306">
        <v>-0.166470429815059</v>
      </c>
      <c r="C1306">
        <v>1.37329915823017E-3</v>
      </c>
      <c r="D1306">
        <v>0.13898703530353501</v>
      </c>
      <c r="E1306">
        <v>-1.9045788723989899E-3</v>
      </c>
      <c r="F1306">
        <v>-7.6567966420805197E-2</v>
      </c>
      <c r="G1306">
        <v>-1.93640604055671E-2</v>
      </c>
      <c r="H1306">
        <v>-4.7755133772358904E-3</v>
      </c>
      <c r="I1306">
        <v>-7.7756644449425497E-3</v>
      </c>
      <c r="J1306">
        <v>-0.23492298975967299</v>
      </c>
      <c r="K1306">
        <v>-0.402656329435575</v>
      </c>
      <c r="L1306">
        <v>-0.38658181085371301</v>
      </c>
      <c r="M1306">
        <v>-0.41351341961196297</v>
      </c>
      <c r="N1306">
        <v>-0.19617828926509401</v>
      </c>
      <c r="O1306" s="9">
        <v>6.7508785839669096E-4</v>
      </c>
      <c r="P1306">
        <v>-0.27378500943024597</v>
      </c>
      <c r="Q1306">
        <v>-0.102040201659201</v>
      </c>
      <c r="R1306">
        <v>0.149039226974302</v>
      </c>
      <c r="S1306">
        <v>0.33631918695888302</v>
      </c>
      <c r="T1306">
        <v>9.9877224993074304E-2</v>
      </c>
      <c r="U1306">
        <v>0.27049121875363002</v>
      </c>
      <c r="V1306" s="20">
        <v>-2.7120801162137598E-2</v>
      </c>
      <c r="W1306" s="20">
        <v>-0.359418637415231</v>
      </c>
      <c r="X1306" s="21">
        <v>-0.14283210312403599</v>
      </c>
      <c r="Y1306" s="20">
        <v>0.213931714419972</v>
      </c>
      <c r="Z1306" s="20">
        <v>0.85443377868410297</v>
      </c>
      <c r="AA1306" s="20">
        <v>2.7603475976239598E-2</v>
      </c>
      <c r="AB1306" s="21">
        <v>0.26174246021254199</v>
      </c>
      <c r="AC1306" s="20">
        <v>1.4977572288270499E-3</v>
      </c>
      <c r="AD1306" s="1" t="s">
        <v>8333</v>
      </c>
      <c r="AE1306" s="1" t="s">
        <v>8334</v>
      </c>
      <c r="AG1306" t="s">
        <v>8334</v>
      </c>
      <c r="AJ1306" s="33"/>
      <c r="AL1306" s="34"/>
      <c r="AN1306" s="34"/>
      <c r="AP1306" s="34"/>
      <c r="AZ1306" s="1" t="s">
        <v>18</v>
      </c>
      <c r="BA1306" s="1" t="s">
        <v>18</v>
      </c>
      <c r="BC1306" s="1" t="s">
        <v>18</v>
      </c>
      <c r="BD1306" s="1">
        <f>IF(AY1306="+",IF(AZ1306="+",IF(BA1306="+",7,6),IF(BA1306="+",5,4)),IF(AZ1306="+",IF(BA1306="+",3,2),IF(BA1306="+",1,0)))</f>
        <v>3</v>
      </c>
    </row>
    <row r="1307" spans="1:56" ht="15.75" customHeight="1" x14ac:dyDescent="0.35">
      <c r="A1307" s="1" t="s">
        <v>5893</v>
      </c>
      <c r="B1307">
        <v>-1.2219467717017201</v>
      </c>
      <c r="C1307">
        <v>0.44768340402340401</v>
      </c>
      <c r="D1307">
        <v>-1.3791613802311899</v>
      </c>
      <c r="E1307">
        <v>0.32528626123829302</v>
      </c>
      <c r="F1307">
        <v>-0.79620703376953295</v>
      </c>
      <c r="G1307">
        <v>-1.56882927238404</v>
      </c>
      <c r="H1307">
        <v>-1.9583913957155901</v>
      </c>
      <c r="I1307">
        <v>-1.9208864050674499</v>
      </c>
      <c r="J1307">
        <v>0.45226108135502202</v>
      </c>
      <c r="K1307">
        <v>0.21181524937349799</v>
      </c>
      <c r="L1307">
        <v>0.20930597170267201</v>
      </c>
      <c r="M1307">
        <v>-9.7807366061283804E-2</v>
      </c>
      <c r="N1307">
        <v>-0.84222575238847897</v>
      </c>
      <c r="O1307">
        <v>-1.0625975457036401</v>
      </c>
      <c r="P1307">
        <v>-0.23430499507847199</v>
      </c>
      <c r="Q1307">
        <v>-0.52395907222151905</v>
      </c>
      <c r="R1307">
        <v>-1.1091017348752401</v>
      </c>
      <c r="S1307">
        <v>-1.3134823187375</v>
      </c>
      <c r="T1307">
        <v>-0.54002449517717099</v>
      </c>
      <c r="U1307">
        <v>-0.80134734693187604</v>
      </c>
      <c r="V1307" s="20">
        <v>-1.56107852673415</v>
      </c>
      <c r="W1307" s="20">
        <v>0.19389373409247701</v>
      </c>
      <c r="X1307" s="21">
        <v>-0.66577184134802903</v>
      </c>
      <c r="Y1307" s="20">
        <v>-0.940988973930449</v>
      </c>
      <c r="Z1307" s="20">
        <v>0.22144344302906099</v>
      </c>
      <c r="AA1307" s="20">
        <v>0.40564312618222398</v>
      </c>
      <c r="AB1307" s="21">
        <v>0.78345354038070103</v>
      </c>
      <c r="AC1307" s="20">
        <v>6.9480807490167901E-3</v>
      </c>
      <c r="AD1307" s="1" t="s">
        <v>5894</v>
      </c>
      <c r="AE1307" s="1" t="s">
        <v>5895</v>
      </c>
      <c r="AG1307" t="s">
        <v>5895</v>
      </c>
      <c r="AJ1307" s="33"/>
      <c r="AL1307" s="34"/>
      <c r="AN1307" s="34"/>
      <c r="AP1307" s="34"/>
      <c r="BA1307" s="1" t="s">
        <v>18</v>
      </c>
      <c r="BC1307" s="1" t="s">
        <v>18</v>
      </c>
      <c r="BD1307" s="1">
        <f>IF(AY1307="+",IF(AZ1307="+",IF(BA1307="+",7,6),IF(BA1307="+",5,4)),IF(AZ1307="+",IF(BA1307="+",3,2),IF(BA1307="+",1,0)))</f>
        <v>1</v>
      </c>
    </row>
    <row r="1308" spans="1:56" ht="15.75" customHeight="1" x14ac:dyDescent="0.35">
      <c r="A1308" s="1" t="s">
        <v>1398</v>
      </c>
      <c r="B1308">
        <v>-0.19223424597474301</v>
      </c>
      <c r="C1308">
        <v>6.3934215484070703E-2</v>
      </c>
      <c r="D1308">
        <v>-3.4570349795209399E-2</v>
      </c>
      <c r="E1308">
        <v>0.124714219096052</v>
      </c>
      <c r="F1308">
        <v>-0.25545068608482302</v>
      </c>
      <c r="G1308">
        <v>-0.231501941336717</v>
      </c>
      <c r="H1308">
        <v>-0.19018310424385401</v>
      </c>
      <c r="I1308">
        <v>-0.26617177270353298</v>
      </c>
      <c r="J1308">
        <v>0.245752173456562</v>
      </c>
      <c r="K1308">
        <v>0.140272660404792</v>
      </c>
      <c r="L1308">
        <v>0.14844340513458501</v>
      </c>
      <c r="M1308">
        <v>0.30356103401648299</v>
      </c>
      <c r="N1308">
        <v>8.9355191018987895E-2</v>
      </c>
      <c r="O1308">
        <v>0.111615774773488</v>
      </c>
      <c r="P1308">
        <v>2.6557612251335298E-3</v>
      </c>
      <c r="Q1308">
        <v>2.93032485263671E-2</v>
      </c>
      <c r="R1308">
        <v>-0.109670833432089</v>
      </c>
      <c r="S1308">
        <v>-0.11267836444641</v>
      </c>
      <c r="T1308">
        <v>-0.266242021816747</v>
      </c>
      <c r="U1308">
        <v>-0.178067724396684</v>
      </c>
      <c r="V1308" s="20">
        <v>-0.23582687609223199</v>
      </c>
      <c r="W1308" s="20">
        <v>0.20950731825310501</v>
      </c>
      <c r="X1308" s="21">
        <v>5.8232493885994302E-2</v>
      </c>
      <c r="Y1308" s="20">
        <v>-0.16666473602298301</v>
      </c>
      <c r="Z1308" s="20">
        <v>0.114250254753702</v>
      </c>
      <c r="AA1308" s="20">
        <v>0.11240648841270701</v>
      </c>
      <c r="AB1308" s="21">
        <v>0.52344651251444196</v>
      </c>
      <c r="AC1308" s="20">
        <v>2.2915571231295799E-3</v>
      </c>
      <c r="AD1308" s="1" t="s">
        <v>1399</v>
      </c>
      <c r="AE1308" s="1" t="s">
        <v>1400</v>
      </c>
      <c r="AG1308" t="s">
        <v>1400</v>
      </c>
      <c r="AJ1308" s="33"/>
      <c r="AL1308" s="34"/>
      <c r="AN1308" s="34"/>
      <c r="AP1308" s="34"/>
      <c r="BC1308" s="1" t="s">
        <v>18</v>
      </c>
      <c r="BD1308" s="1">
        <f>IF(AY1308="+",IF(AZ1308="+",IF(BA1308="+",7,6),IF(BA1308="+",5,4)),IF(AZ1308="+",IF(BA1308="+",3,2),IF(BA1308="+",1,0)))</f>
        <v>0</v>
      </c>
    </row>
    <row r="1309" spans="1:56" ht="15.75" customHeight="1" x14ac:dyDescent="0.35">
      <c r="A1309" s="1" t="s">
        <v>10877</v>
      </c>
      <c r="B1309">
        <v>0.16138989862776701</v>
      </c>
      <c r="C1309">
        <v>-6.3846735973672797E-2</v>
      </c>
      <c r="D1309">
        <v>4.43307448320054E-2</v>
      </c>
      <c r="E1309">
        <v>-0.10882674889301699</v>
      </c>
      <c r="F1309">
        <v>0.11463094091970701</v>
      </c>
      <c r="G1309">
        <v>-0.178340136069743</v>
      </c>
      <c r="H1309">
        <v>-0.113703206332384</v>
      </c>
      <c r="I1309">
        <v>-0.125442976645712</v>
      </c>
      <c r="J1309">
        <v>0.25376531469423902</v>
      </c>
      <c r="K1309">
        <v>0.20190621820083501</v>
      </c>
      <c r="L1309">
        <v>0.28178718401818298</v>
      </c>
      <c r="M1309">
        <v>0.17308500902548099</v>
      </c>
      <c r="N1309">
        <v>0.138219961122863</v>
      </c>
      <c r="O1309">
        <v>0.38406446054285398</v>
      </c>
      <c r="P1309">
        <v>0.317567265024917</v>
      </c>
      <c r="Q1309">
        <v>0.35427493240512697</v>
      </c>
      <c r="R1309">
        <v>-8.0451665542016396E-2</v>
      </c>
      <c r="S1309">
        <v>0.197276232567273</v>
      </c>
      <c r="T1309">
        <v>6.4002751877184599E-2</v>
      </c>
      <c r="U1309">
        <v>0.143139854036581</v>
      </c>
      <c r="V1309" s="20">
        <v>-7.57138445320331E-2</v>
      </c>
      <c r="W1309" s="20">
        <v>0.227635931484685</v>
      </c>
      <c r="X1309" s="21">
        <v>0.29853165477394</v>
      </c>
      <c r="Y1309" s="20">
        <v>8.0991793234755693E-2</v>
      </c>
      <c r="Z1309" s="20">
        <v>0.53046357760069596</v>
      </c>
      <c r="AA1309" s="20">
        <v>8.5772662694714896E-2</v>
      </c>
      <c r="AB1309" s="21">
        <v>3.73918469605607E-2</v>
      </c>
      <c r="AC1309" s="20">
        <v>0.12567630216382999</v>
      </c>
      <c r="AD1309" s="1" t="s">
        <v>10878</v>
      </c>
      <c r="AE1309" s="1" t="s">
        <v>10879</v>
      </c>
      <c r="AG1309" t="s">
        <v>10879</v>
      </c>
      <c r="AJ1309" s="33"/>
      <c r="AL1309" s="34"/>
      <c r="AN1309" s="34"/>
      <c r="AP1309" s="34"/>
      <c r="BC1309" s="1" t="s">
        <v>18</v>
      </c>
      <c r="BD1309" s="1">
        <f>IF(AY1309="+",IF(AZ1309="+",IF(BA1309="+",7,6),IF(BA1309="+",5,4)),IF(AZ1309="+",IF(BA1309="+",3,2),IF(BA1309="+",1,0)))</f>
        <v>0</v>
      </c>
    </row>
    <row r="1310" spans="1:56" ht="15.75" customHeight="1" x14ac:dyDescent="0.35">
      <c r="A1310" s="1" t="s">
        <v>11027</v>
      </c>
      <c r="B1310">
        <v>0.11677459901175501</v>
      </c>
      <c r="C1310">
        <v>9.8670203974130496E-2</v>
      </c>
      <c r="D1310">
        <v>-6.1985778912261501E-2</v>
      </c>
      <c r="E1310">
        <v>3.7640600857493697E-2</v>
      </c>
      <c r="F1310">
        <v>0.51629545265667198</v>
      </c>
      <c r="G1310">
        <v>0.16289229083670301</v>
      </c>
      <c r="H1310">
        <v>0.221352429044021</v>
      </c>
      <c r="I1310">
        <v>0.31982635824419597</v>
      </c>
      <c r="J1310">
        <v>1.1495430812476899</v>
      </c>
      <c r="K1310">
        <v>1.1395252470577399</v>
      </c>
      <c r="L1310">
        <v>1.25415037800263</v>
      </c>
      <c r="M1310">
        <v>1.1953001958466101</v>
      </c>
      <c r="N1310">
        <v>1.23894935150006</v>
      </c>
      <c r="O1310">
        <v>1.40429147655867</v>
      </c>
      <c r="P1310">
        <v>1.3482427757656199</v>
      </c>
      <c r="Q1310">
        <v>1.3359955958019001</v>
      </c>
      <c r="R1310">
        <v>0.17998329852389</v>
      </c>
      <c r="S1310">
        <v>0.29987281006675898</v>
      </c>
      <c r="T1310">
        <v>0.15573861491558399</v>
      </c>
      <c r="U1310">
        <v>0.16155310209947499</v>
      </c>
      <c r="V1310" s="20">
        <v>0.30509163269539802</v>
      </c>
      <c r="W1310" s="20">
        <v>1.18462972553867</v>
      </c>
      <c r="X1310" s="21">
        <v>1.3318697999065601</v>
      </c>
      <c r="Y1310" s="20">
        <v>0.19928695640142699</v>
      </c>
      <c r="Z1310" s="20">
        <v>0.102099777075509</v>
      </c>
      <c r="AA1310" s="20">
        <v>4.1972031849249399E-4</v>
      </c>
      <c r="AB1310" s="21">
        <v>1.3020077209304601E-4</v>
      </c>
      <c r="AC1310" s="20">
        <v>1.13658582897372E-4</v>
      </c>
      <c r="AD1310" s="1" t="s">
        <v>11028</v>
      </c>
      <c r="AE1310" s="1" t="s">
        <v>11029</v>
      </c>
      <c r="AG1310" t="s">
        <v>11029</v>
      </c>
      <c r="AJ1310" s="33"/>
      <c r="AL1310" s="34"/>
      <c r="AN1310" s="34"/>
      <c r="AP1310" s="34"/>
      <c r="AQ1310" t="s">
        <v>18</v>
      </c>
      <c r="AZ1310" s="1" t="s">
        <v>18</v>
      </c>
      <c r="BC1310" s="1" t="s">
        <v>18</v>
      </c>
      <c r="BD1310" s="1">
        <f>IF(AY1310="+",IF(AZ1310="+",IF(BA1310="+",7,6),IF(BA1310="+",5,4)),IF(AZ1310="+",IF(BA1310="+",3,2),IF(BA1310="+",1,0)))</f>
        <v>2</v>
      </c>
    </row>
    <row r="1311" spans="1:56" ht="15.75" customHeight="1" x14ac:dyDescent="0.35">
      <c r="A1311" s="1" t="s">
        <v>11462</v>
      </c>
      <c r="B1311">
        <v>-5.26721520062476E-2</v>
      </c>
      <c r="C1311">
        <v>0.463614462128424</v>
      </c>
      <c r="D1311">
        <v>-6.08222892739924E-2</v>
      </c>
      <c r="E1311">
        <v>4.01784617795726E-2</v>
      </c>
      <c r="F1311">
        <v>1.86563210028084</v>
      </c>
      <c r="G1311">
        <v>1.7100961471512399</v>
      </c>
      <c r="H1311">
        <v>1.9902943130033599</v>
      </c>
      <c r="I1311">
        <v>2.0974897725689798</v>
      </c>
      <c r="J1311">
        <v>2.4566230953616999</v>
      </c>
      <c r="K1311">
        <v>2.3202575966361501</v>
      </c>
      <c r="L1311">
        <v>2.03415054388784</v>
      </c>
      <c r="M1311">
        <v>2.0679502252539201</v>
      </c>
      <c r="N1311">
        <v>2.5603743116797899</v>
      </c>
      <c r="O1311">
        <v>2.2802050704934702</v>
      </c>
      <c r="P1311">
        <v>2.5055016841248401</v>
      </c>
      <c r="Q1311">
        <v>2.2490882237729002</v>
      </c>
      <c r="R1311">
        <v>0.61401301462017699</v>
      </c>
      <c r="S1311">
        <v>5.8803311984120199E-2</v>
      </c>
      <c r="T1311">
        <v>0.14058334019011201</v>
      </c>
      <c r="U1311">
        <v>-2.32787649450296E-2</v>
      </c>
      <c r="V1311" s="20">
        <v>1.9158780832511</v>
      </c>
      <c r="W1311" s="20">
        <v>2.2197453652849002</v>
      </c>
      <c r="X1311" s="21">
        <v>2.3987923225177501</v>
      </c>
      <c r="Y1311" s="20">
        <v>0.197530225462345</v>
      </c>
      <c r="Z1311" s="20">
        <v>2.5083446725874901E-3</v>
      </c>
      <c r="AA1311" s="20">
        <v>1.33971377777233E-3</v>
      </c>
      <c r="AB1311" s="21">
        <v>7.4274818696719899E-4</v>
      </c>
      <c r="AC1311" s="20">
        <v>6.45714007110032E-4</v>
      </c>
      <c r="AD1311" s="1" t="s">
        <v>11463</v>
      </c>
      <c r="AE1311" s="1" t="s">
        <v>11464</v>
      </c>
      <c r="AG1311" t="s">
        <v>11464</v>
      </c>
      <c r="AJ1311" s="33"/>
      <c r="AL1311" s="34"/>
      <c r="AN1311" s="34"/>
      <c r="AP1311" s="34"/>
      <c r="AY1311" s="1" t="s">
        <v>18</v>
      </c>
      <c r="AZ1311" s="1" t="s">
        <v>18</v>
      </c>
      <c r="BC1311" s="1" t="s">
        <v>18</v>
      </c>
      <c r="BD1311" s="1">
        <f>IF(AY1311="+",IF(AZ1311="+",IF(BA1311="+",7,6),IF(BA1311="+",5,4)),IF(AZ1311="+",IF(BA1311="+",3,2),IF(BA1311="+",1,0)))</f>
        <v>6</v>
      </c>
    </row>
    <row r="1312" spans="1:56" ht="15.75" customHeight="1" x14ac:dyDescent="0.35">
      <c r="A1312" s="1" t="s">
        <v>11045</v>
      </c>
      <c r="B1312">
        <v>0.161456271606333</v>
      </c>
      <c r="C1312">
        <v>7.9985368744514201E-2</v>
      </c>
      <c r="D1312">
        <v>-2.5256053254511999E-2</v>
      </c>
      <c r="E1312">
        <v>-1.1046126843424899E-2</v>
      </c>
      <c r="F1312">
        <v>0.45092641933162297</v>
      </c>
      <c r="G1312">
        <v>-3.9258662233840599E-2</v>
      </c>
      <c r="H1312">
        <v>2.96978648072103E-2</v>
      </c>
      <c r="I1312">
        <v>0.14233245657590399</v>
      </c>
      <c r="J1312">
        <v>1.66031246190731</v>
      </c>
      <c r="K1312">
        <v>1.8288911306440101</v>
      </c>
      <c r="L1312">
        <v>1.8520620387914499</v>
      </c>
      <c r="M1312">
        <v>1.7653723869508899</v>
      </c>
      <c r="N1312">
        <v>1.40983253248928</v>
      </c>
      <c r="O1312">
        <v>1.5399979164159701</v>
      </c>
      <c r="P1312">
        <v>1.5519880743696</v>
      </c>
      <c r="Q1312">
        <v>1.52456585053153</v>
      </c>
      <c r="R1312">
        <v>-0.201716703805179</v>
      </c>
      <c r="S1312">
        <v>-0.13033934313380499</v>
      </c>
      <c r="T1312">
        <v>-0.27686294857176802</v>
      </c>
      <c r="U1312">
        <v>-0.26066359533244099</v>
      </c>
      <c r="V1312" s="20">
        <v>0.14592451962022401</v>
      </c>
      <c r="W1312" s="20">
        <v>1.7766595045734099</v>
      </c>
      <c r="X1312" s="21">
        <v>1.5065960934515901</v>
      </c>
      <c r="Y1312" s="20">
        <v>-0.217395647710798</v>
      </c>
      <c r="Z1312" s="20">
        <v>0.60952291270361802</v>
      </c>
      <c r="AA1312" s="20">
        <v>7.4152607930282399E-5</v>
      </c>
      <c r="AB1312" s="21">
        <v>1.3020077209304601E-4</v>
      </c>
      <c r="AC1312" s="20">
        <v>6.25005563618283E-5</v>
      </c>
      <c r="AD1312" s="1" t="s">
        <v>11046</v>
      </c>
      <c r="AE1312" s="1" t="s">
        <v>11047</v>
      </c>
      <c r="AG1312" t="s">
        <v>11047</v>
      </c>
      <c r="AJ1312" s="33"/>
      <c r="AL1312" s="34"/>
      <c r="AN1312" s="34"/>
      <c r="AP1312" s="34"/>
      <c r="AZ1312" s="1" t="s">
        <v>18</v>
      </c>
      <c r="BA1312" s="1" t="s">
        <v>18</v>
      </c>
      <c r="BC1312" s="1" t="s">
        <v>18</v>
      </c>
      <c r="BD1312" s="1">
        <f>IF(AY1312="+",IF(AZ1312="+",IF(BA1312="+",7,6),IF(BA1312="+",5,4)),IF(AZ1312="+",IF(BA1312="+",3,2),IF(BA1312="+",1,0)))</f>
        <v>3</v>
      </c>
    </row>
    <row r="1313" spans="1:56" ht="15.75" customHeight="1" x14ac:dyDescent="0.35">
      <c r="A1313" s="1" t="s">
        <v>14435</v>
      </c>
      <c r="B1313">
        <v>-7.7589392323886994E-2</v>
      </c>
      <c r="C1313">
        <v>6.8989850756262794E-2</v>
      </c>
      <c r="D1313">
        <v>0.32531862840154002</v>
      </c>
      <c r="E1313">
        <v>-0.36535830711145101</v>
      </c>
      <c r="F1313">
        <v>4.2953247659626902E-2</v>
      </c>
      <c r="G1313">
        <v>-0.38529750877514501</v>
      </c>
      <c r="H1313">
        <v>-0.36323629847889399</v>
      </c>
      <c r="I1313">
        <v>0.13852385488367</v>
      </c>
      <c r="J1313">
        <v>6.6339767742934097E-2</v>
      </c>
      <c r="K1313">
        <v>0.31211032562723701</v>
      </c>
      <c r="L1313">
        <v>3.4292038019130701E-2</v>
      </c>
      <c r="M1313">
        <v>0.49253253752144799</v>
      </c>
      <c r="N1313">
        <v>8.4118759701290097E-2</v>
      </c>
      <c r="O1313">
        <v>0.20310029913285199</v>
      </c>
      <c r="P1313">
        <v>-8.4830825621957096E-2</v>
      </c>
      <c r="Q1313">
        <v>-0.21155922100163799</v>
      </c>
      <c r="R1313">
        <v>-0.20239041644019901</v>
      </c>
      <c r="S1313">
        <v>-6.3786953902634003E-2</v>
      </c>
      <c r="T1313">
        <v>-0.39464045722239499</v>
      </c>
      <c r="U1313">
        <v>-0.44637149393106701</v>
      </c>
      <c r="V1313" s="20">
        <v>-0.141764176177685</v>
      </c>
      <c r="W1313" s="20">
        <v>0.22631866722768701</v>
      </c>
      <c r="X1313" s="21">
        <v>-2.2927469473631402E-3</v>
      </c>
      <c r="Y1313" s="20">
        <v>-0.276797330374074</v>
      </c>
      <c r="Z1313" s="20">
        <v>0.67139500147336995</v>
      </c>
      <c r="AA1313" s="20">
        <v>0.36580636687110701</v>
      </c>
      <c r="AB1313" s="21">
        <v>0.970639660786907</v>
      </c>
      <c r="AC1313" s="20">
        <v>2.40517451935899E-2</v>
      </c>
      <c r="AD1313" s="1" t="s">
        <v>14436</v>
      </c>
      <c r="AE1313" s="1" t="s">
        <v>14437</v>
      </c>
      <c r="AG1313" t="s">
        <v>14437</v>
      </c>
      <c r="AJ1313" s="33"/>
      <c r="AL1313" s="34"/>
      <c r="AN1313" s="34"/>
      <c r="AP1313" s="34"/>
      <c r="BA1313" s="1" t="s">
        <v>18</v>
      </c>
      <c r="BC1313" s="1" t="s">
        <v>18</v>
      </c>
      <c r="BD1313" s="1">
        <f>IF(AY1313="+",IF(AZ1313="+",IF(BA1313="+",7,6),IF(BA1313="+",5,4)),IF(AZ1313="+",IF(BA1313="+",3,2),IF(BA1313="+",1,0)))</f>
        <v>1</v>
      </c>
    </row>
    <row r="1314" spans="1:56" ht="15.75" customHeight="1" x14ac:dyDescent="0.35">
      <c r="A1314" s="1" t="s">
        <v>11582</v>
      </c>
      <c r="B1314">
        <v>0.13889191831637299</v>
      </c>
      <c r="C1314">
        <v>0.21067730081452701</v>
      </c>
      <c r="D1314">
        <v>8.8444217139139303E-2</v>
      </c>
      <c r="E1314">
        <v>7.7734072746465196E-2</v>
      </c>
      <c r="F1314">
        <v>1.9717229867480801</v>
      </c>
      <c r="G1314">
        <v>2.0485026482670201</v>
      </c>
      <c r="H1314">
        <v>2.2208579361487102</v>
      </c>
      <c r="I1314">
        <v>2.26307301958109</v>
      </c>
      <c r="J1314">
        <v>2.4874906385678601</v>
      </c>
      <c r="K1314">
        <v>2.2333420874753802</v>
      </c>
      <c r="L1314">
        <v>1.86756987164666</v>
      </c>
      <c r="M1314">
        <v>2.06391838162354</v>
      </c>
      <c r="N1314">
        <v>2.8466980912581499</v>
      </c>
      <c r="O1314">
        <v>2.76606908712828</v>
      </c>
      <c r="P1314">
        <v>2.9092026877981199</v>
      </c>
      <c r="Q1314">
        <v>2.71004736030374</v>
      </c>
      <c r="R1314">
        <v>0.94206982880865897</v>
      </c>
      <c r="S1314">
        <v>0.65361354436854302</v>
      </c>
      <c r="T1314">
        <v>0.60788210665960496</v>
      </c>
      <c r="U1314">
        <v>0.51002030508024099</v>
      </c>
      <c r="V1314" s="20">
        <v>2.1260391476862299</v>
      </c>
      <c r="W1314" s="20">
        <v>2.1630802448283601</v>
      </c>
      <c r="X1314" s="21">
        <v>2.8080043066220699</v>
      </c>
      <c r="Y1314" s="20">
        <v>0.67839644622926198</v>
      </c>
      <c r="Z1314" s="20">
        <v>1.29239184719041E-3</v>
      </c>
      <c r="AA1314" s="20">
        <v>6.3174620705865802E-3</v>
      </c>
      <c r="AB1314" s="21">
        <v>4.4058898309069299E-5</v>
      </c>
      <c r="AC1314" s="20">
        <v>1.2789601776057901E-3</v>
      </c>
      <c r="AD1314" s="1" t="s">
        <v>11583</v>
      </c>
      <c r="AE1314" s="1" t="s">
        <v>11584</v>
      </c>
      <c r="AG1314" t="s">
        <v>11584</v>
      </c>
      <c r="AJ1314" s="33"/>
      <c r="AL1314" s="34"/>
      <c r="AN1314" s="34"/>
      <c r="AP1314" s="34"/>
      <c r="AY1314" s="1" t="s">
        <v>18</v>
      </c>
      <c r="AZ1314" s="1" t="s">
        <v>18</v>
      </c>
      <c r="BA1314" s="1" t="s">
        <v>18</v>
      </c>
      <c r="BB1314" s="1" t="s">
        <v>18</v>
      </c>
      <c r="BD1314" s="1">
        <f>IF(AY1314="+",IF(AZ1314="+",IF(BA1314="+",7,6),IF(BA1314="+",5,4)),IF(AZ1314="+",IF(BA1314="+",3,2),IF(BA1314="+",1,0)))</f>
        <v>7</v>
      </c>
    </row>
    <row r="1315" spans="1:56" ht="15.75" customHeight="1" x14ac:dyDescent="0.35">
      <c r="A1315" s="1" t="s">
        <v>11612</v>
      </c>
      <c r="B1315">
        <v>-7.49368746801191E-2</v>
      </c>
      <c r="C1315">
        <v>0.58792933322525198</v>
      </c>
      <c r="D1315">
        <v>-0.182103502602844</v>
      </c>
      <c r="E1315">
        <v>4.40901644830127E-2</v>
      </c>
      <c r="F1315">
        <v>2.6019922580334698</v>
      </c>
      <c r="G1315">
        <v>2.6148848013941599</v>
      </c>
      <c r="H1315">
        <v>2.9364334510418102</v>
      </c>
      <c r="I1315">
        <v>2.94377539179139</v>
      </c>
      <c r="J1315">
        <v>3.1500200706473498</v>
      </c>
      <c r="K1315">
        <v>2.7195234348195001</v>
      </c>
      <c r="L1315">
        <v>2.4298257940407799</v>
      </c>
      <c r="M1315">
        <v>2.6612699359290599</v>
      </c>
      <c r="N1315">
        <v>3.2562259644270499</v>
      </c>
      <c r="O1315">
        <v>3.1118714642508198</v>
      </c>
      <c r="P1315">
        <v>3.2959608553272002</v>
      </c>
      <c r="Q1315">
        <v>3.0438852999069699</v>
      </c>
      <c r="R1315">
        <v>0.83677961251819899</v>
      </c>
      <c r="S1315">
        <v>0.32713138247949097</v>
      </c>
      <c r="T1315">
        <v>0.39288479203575</v>
      </c>
      <c r="U1315">
        <v>0.22540636099251901</v>
      </c>
      <c r="V1315" s="20">
        <v>2.77427147556521</v>
      </c>
      <c r="W1315" s="20">
        <v>2.7401598088591701</v>
      </c>
      <c r="X1315" s="21">
        <v>3.1769858959780102</v>
      </c>
      <c r="Y1315" s="20">
        <v>0.44555053700649</v>
      </c>
      <c r="Z1315" s="20">
        <v>2.6733168508164202E-3</v>
      </c>
      <c r="AA1315" s="20">
        <v>1.79562983818078E-3</v>
      </c>
      <c r="AB1315" s="21">
        <v>1.7497484930768701E-3</v>
      </c>
      <c r="AC1315" s="20">
        <v>4.7419763053385499E-4</v>
      </c>
      <c r="AD1315" s="1" t="s">
        <v>11613</v>
      </c>
      <c r="AE1315" s="1" t="s">
        <v>11614</v>
      </c>
      <c r="AG1315" t="s">
        <v>11614</v>
      </c>
      <c r="AJ1315" s="33"/>
      <c r="AL1315" s="34"/>
      <c r="AN1315" s="34"/>
      <c r="AP1315" s="34"/>
      <c r="AY1315" s="1" t="s">
        <v>18</v>
      </c>
      <c r="AZ1315" s="1" t="s">
        <v>18</v>
      </c>
      <c r="BA1315" s="1" t="s">
        <v>18</v>
      </c>
      <c r="BB1315" s="1" t="s">
        <v>18</v>
      </c>
      <c r="BD1315" s="1">
        <f>IF(AY1315="+",IF(AZ1315="+",IF(BA1315="+",7,6),IF(BA1315="+",5,4)),IF(AZ1315="+",IF(BA1315="+",3,2),IF(BA1315="+",1,0)))</f>
        <v>7</v>
      </c>
    </row>
    <row r="1316" spans="1:56" ht="15.75" customHeight="1" x14ac:dyDescent="0.35">
      <c r="A1316" s="1" t="s">
        <v>11615</v>
      </c>
      <c r="B1316">
        <v>0.16748337226355101</v>
      </c>
      <c r="C1316">
        <v>-3.6724315497196999E-2</v>
      </c>
      <c r="D1316">
        <v>0.15162353109812399</v>
      </c>
      <c r="E1316">
        <v>-7.8152204726327695E-2</v>
      </c>
      <c r="F1316">
        <v>0.67576249268700495</v>
      </c>
      <c r="G1316">
        <v>0.96552627625009801</v>
      </c>
      <c r="H1316">
        <v>1.0841653696573099</v>
      </c>
      <c r="I1316">
        <v>0.96158443960381201</v>
      </c>
      <c r="J1316">
        <v>0.94666797433499505</v>
      </c>
      <c r="K1316">
        <v>0.78859212536526402</v>
      </c>
      <c r="L1316">
        <v>0.567038832087012</v>
      </c>
      <c r="M1316">
        <v>0.76105399236874605</v>
      </c>
      <c r="N1316">
        <v>1.1729300623488601</v>
      </c>
      <c r="O1316">
        <v>1.2833258619591801</v>
      </c>
      <c r="P1316">
        <v>1.2472684319242799</v>
      </c>
      <c r="Q1316">
        <v>1.2295005935660199</v>
      </c>
      <c r="R1316">
        <v>0.48399923374739501</v>
      </c>
      <c r="S1316">
        <v>0.59464183305052698</v>
      </c>
      <c r="T1316">
        <v>0.43791045507889198</v>
      </c>
      <c r="U1316">
        <v>0.50031390674893195</v>
      </c>
      <c r="V1316" s="20">
        <v>0.92175964454955595</v>
      </c>
      <c r="W1316" s="20">
        <v>0.76583823103900395</v>
      </c>
      <c r="X1316" s="21">
        <v>1.2332562374495899</v>
      </c>
      <c r="Y1316" s="20">
        <v>0.50421635715643598</v>
      </c>
      <c r="Z1316" s="20">
        <v>6.1200499069765796E-3</v>
      </c>
      <c r="AA1316" s="20">
        <v>7.4279779679979098E-3</v>
      </c>
      <c r="AB1316" s="21">
        <v>1.5321992687293499E-3</v>
      </c>
      <c r="AC1316" s="20">
        <v>5.8646427827339198E-2</v>
      </c>
      <c r="AD1316" s="1" t="s">
        <v>11616</v>
      </c>
      <c r="AE1316" s="1" t="s">
        <v>11617</v>
      </c>
      <c r="AG1316" t="s">
        <v>11617</v>
      </c>
      <c r="AJ1316" s="33"/>
      <c r="AL1316" s="34"/>
      <c r="AN1316" s="34"/>
      <c r="AP1316" s="34"/>
      <c r="AY1316" s="1" t="s">
        <v>18</v>
      </c>
      <c r="AZ1316" s="1" t="s">
        <v>18</v>
      </c>
      <c r="BC1316" s="1" t="s">
        <v>18</v>
      </c>
      <c r="BD1316" s="1">
        <f>IF(AY1316="+",IF(AZ1316="+",IF(BA1316="+",7,6),IF(BA1316="+",5,4)),IF(AZ1316="+",IF(BA1316="+",3,2),IF(BA1316="+",1,0)))</f>
        <v>6</v>
      </c>
    </row>
    <row r="1317" spans="1:56" ht="15.75" customHeight="1" x14ac:dyDescent="0.35">
      <c r="A1317" s="1" t="s">
        <v>11618</v>
      </c>
      <c r="B1317">
        <v>-0.297875914163514</v>
      </c>
      <c r="C1317">
        <v>0.97969220357966402</v>
      </c>
      <c r="D1317">
        <v>-1.7414810244737999</v>
      </c>
      <c r="E1317">
        <v>0.368609471571331</v>
      </c>
      <c r="F1317">
        <v>3.8084365542265499</v>
      </c>
      <c r="G1317">
        <v>3.5019782563564998</v>
      </c>
      <c r="H1317">
        <v>3.97279957984833</v>
      </c>
      <c r="I1317">
        <v>4.10363738284242</v>
      </c>
      <c r="J1317">
        <v>4.9513634912451998</v>
      </c>
      <c r="K1317">
        <v>4.7291684918067602</v>
      </c>
      <c r="L1317">
        <v>4.9304119838732401</v>
      </c>
      <c r="M1317">
        <v>4.5623089605077602</v>
      </c>
      <c r="N1317">
        <v>4.1927949364273402</v>
      </c>
      <c r="O1317">
        <v>3.7102985231114101</v>
      </c>
      <c r="P1317">
        <v>4.4491601348517698</v>
      </c>
      <c r="Q1317">
        <v>3.6114447953622899</v>
      </c>
      <c r="R1317">
        <v>-0.103804512850877</v>
      </c>
      <c r="S1317">
        <v>-1.1062981805141301</v>
      </c>
      <c r="T1317">
        <v>-0.35567230280527101</v>
      </c>
      <c r="U1317">
        <v>-1.36387370803811</v>
      </c>
      <c r="V1317" s="20">
        <v>3.8467129433184502</v>
      </c>
      <c r="W1317" s="20">
        <v>4.7933132318582397</v>
      </c>
      <c r="X1317" s="21">
        <v>3.9909245974381999</v>
      </c>
      <c r="Y1317" s="20">
        <v>-0.73241217605209896</v>
      </c>
      <c r="Z1317" s="20">
        <v>2.8205916331873301E-2</v>
      </c>
      <c r="AA1317" s="20">
        <v>2.05779380959175E-2</v>
      </c>
      <c r="AB1317" s="21">
        <v>1.49971151338163E-2</v>
      </c>
      <c r="AC1317" s="20">
        <v>1.13897451135109E-3</v>
      </c>
      <c r="AD1317" s="1" t="s">
        <v>11619</v>
      </c>
      <c r="AE1317" s="1" t="s">
        <v>11620</v>
      </c>
      <c r="AG1317" t="s">
        <v>11620</v>
      </c>
      <c r="AJ1317" s="33"/>
      <c r="AL1317" s="34"/>
      <c r="AN1317" s="34"/>
      <c r="AP1317" s="34"/>
      <c r="AY1317" s="1" t="s">
        <v>18</v>
      </c>
      <c r="AZ1317" s="1" t="s">
        <v>18</v>
      </c>
      <c r="BA1317" s="1" t="s">
        <v>18</v>
      </c>
      <c r="BB1317" s="1" t="s">
        <v>18</v>
      </c>
      <c r="BD1317" s="1">
        <f>IF(AY1317="+",IF(AZ1317="+",IF(BA1317="+",7,6),IF(BA1317="+",5,4)),IF(AZ1317="+",IF(BA1317="+",3,2),IF(BA1317="+",1,0)))</f>
        <v>7</v>
      </c>
    </row>
    <row r="1318" spans="1:56" ht="15.75" customHeight="1" x14ac:dyDescent="0.35">
      <c r="A1318" s="1" t="s">
        <v>11630</v>
      </c>
      <c r="B1318">
        <v>7.2152661730350995E-2</v>
      </c>
      <c r="C1318">
        <v>-0.149137021881487</v>
      </c>
      <c r="D1318">
        <v>0.16758713652055501</v>
      </c>
      <c r="E1318">
        <v>-0.168433926548329</v>
      </c>
      <c r="F1318">
        <v>-0.26980731306249001</v>
      </c>
      <c r="G1318">
        <v>-0.27455577687084798</v>
      </c>
      <c r="H1318">
        <v>-0.18251573452966199</v>
      </c>
      <c r="I1318">
        <v>-0.23891023227723501</v>
      </c>
      <c r="J1318">
        <v>-0.15257754358366299</v>
      </c>
      <c r="K1318">
        <v>-0.222819818883393</v>
      </c>
      <c r="L1318">
        <v>-0.338847655006007</v>
      </c>
      <c r="M1318">
        <v>-0.18376761513769899</v>
      </c>
      <c r="N1318">
        <v>-0.359632362130413</v>
      </c>
      <c r="O1318">
        <v>-4.0870180036468702E-2</v>
      </c>
      <c r="P1318">
        <v>-0.311336111101364</v>
      </c>
      <c r="Q1318">
        <v>-0.23675798714764101</v>
      </c>
      <c r="R1318">
        <v>-0.17316596651333799</v>
      </c>
      <c r="S1318">
        <v>0.16935125801523301</v>
      </c>
      <c r="T1318">
        <v>-0.112827993165835</v>
      </c>
      <c r="U1318">
        <v>2.0265291600607201E-2</v>
      </c>
      <c r="V1318" s="20">
        <v>-0.24144726418505899</v>
      </c>
      <c r="W1318" s="20">
        <v>-0.22450315815269101</v>
      </c>
      <c r="X1318" s="21">
        <v>-0.237149160103972</v>
      </c>
      <c r="Y1318" s="20">
        <v>-2.4094352515833299E-2</v>
      </c>
      <c r="Z1318" s="20">
        <v>0.16166223459242099</v>
      </c>
      <c r="AA1318" s="20">
        <v>0.17650084486043299</v>
      </c>
      <c r="AB1318" s="21">
        <v>0.16859869775354899</v>
      </c>
      <c r="AC1318" s="20">
        <v>0.10655174911699</v>
      </c>
      <c r="AD1318" s="1" t="s">
        <v>11631</v>
      </c>
      <c r="AE1318" s="1" t="s">
        <v>11632</v>
      </c>
      <c r="AG1318" t="s">
        <v>11632</v>
      </c>
      <c r="AJ1318" s="33"/>
      <c r="AL1318" s="34"/>
      <c r="AN1318" s="34"/>
      <c r="AP1318" s="34"/>
      <c r="BC1318" s="1" t="s">
        <v>18</v>
      </c>
      <c r="BD1318" s="1">
        <f>IF(AY1318="+",IF(AZ1318="+",IF(BA1318="+",7,6),IF(BA1318="+",5,4)),IF(AZ1318="+",IF(BA1318="+",3,2),IF(BA1318="+",1,0)))</f>
        <v>0</v>
      </c>
    </row>
    <row r="1319" spans="1:56" ht="15.75" customHeight="1" x14ac:dyDescent="0.35">
      <c r="A1319" s="1" t="s">
        <v>4803</v>
      </c>
      <c r="B1319">
        <v>-0.20664245914889601</v>
      </c>
      <c r="C1319">
        <v>-7.7993341385729595E-2</v>
      </c>
      <c r="D1319">
        <v>0.11410327778176001</v>
      </c>
      <c r="E1319">
        <v>-0.22141084644099099</v>
      </c>
      <c r="F1319">
        <v>-1.95982960093445</v>
      </c>
      <c r="G1319">
        <v>-2.27091121522299</v>
      </c>
      <c r="H1319">
        <v>-2.0318641483580899</v>
      </c>
      <c r="I1319">
        <v>-2.2089044913001201</v>
      </c>
      <c r="J1319">
        <v>-0.71499806337017102</v>
      </c>
      <c r="K1319">
        <v>-0.93050768891772195</v>
      </c>
      <c r="L1319">
        <v>-0.91400348472651005</v>
      </c>
      <c r="M1319">
        <v>-0.60338731234871301</v>
      </c>
      <c r="N1319">
        <v>-2.3126333669328698</v>
      </c>
      <c r="O1319">
        <v>-2.1836072519832199</v>
      </c>
      <c r="P1319">
        <v>-2.5006140559602898</v>
      </c>
      <c r="Q1319">
        <v>-2.4516673143576102</v>
      </c>
      <c r="R1319">
        <v>-1.68572800802038</v>
      </c>
      <c r="S1319">
        <v>-1.4854217449615801</v>
      </c>
      <c r="T1319">
        <v>-1.78949993987828</v>
      </c>
      <c r="U1319">
        <v>-1.73060419982015</v>
      </c>
      <c r="V1319" s="20">
        <v>-2.1178773639539101</v>
      </c>
      <c r="W1319" s="20">
        <v>-0.79072413734077895</v>
      </c>
      <c r="X1319" s="21">
        <v>-2.3621304973085002</v>
      </c>
      <c r="Y1319" s="20">
        <v>-1.6728134731701001</v>
      </c>
      <c r="Z1319" s="20">
        <v>6.6591951939941297E-4</v>
      </c>
      <c r="AA1319" s="20">
        <v>9.5229595884437999E-3</v>
      </c>
      <c r="AB1319" s="21">
        <v>1.4742478309573301E-4</v>
      </c>
      <c r="AC1319" s="20">
        <v>1.28520007242211E-3</v>
      </c>
      <c r="AD1319" s="1" t="s">
        <v>4804</v>
      </c>
      <c r="AE1319" s="1" t="s">
        <v>4805</v>
      </c>
      <c r="AG1319" t="s">
        <v>4805</v>
      </c>
      <c r="AJ1319" s="33"/>
      <c r="AL1319" s="34"/>
      <c r="AN1319" s="34"/>
      <c r="AP1319" s="34"/>
      <c r="AY1319" s="1" t="s">
        <v>18</v>
      </c>
      <c r="AZ1319" s="1" t="s">
        <v>18</v>
      </c>
      <c r="BA1319" s="1" t="s">
        <v>18</v>
      </c>
      <c r="BB1319" s="1" t="s">
        <v>18</v>
      </c>
      <c r="BD1319" s="1">
        <f>IF(AY1319="+",IF(AZ1319="+",IF(BA1319="+",7,6),IF(BA1319="+",5,4)),IF(AZ1319="+",IF(BA1319="+",3,2),IF(BA1319="+",1,0)))</f>
        <v>7</v>
      </c>
    </row>
    <row r="1320" spans="1:56" ht="15.75" customHeight="1" x14ac:dyDescent="0.35">
      <c r="A1320" s="1" t="s">
        <v>4287</v>
      </c>
      <c r="B1320">
        <v>-7.7011514673156506E-2</v>
      </c>
      <c r="C1320">
        <v>7.6257404284210503E-2</v>
      </c>
      <c r="D1320">
        <v>-5.9319742819899199E-2</v>
      </c>
      <c r="E1320">
        <v>3.1506707094681098E-2</v>
      </c>
      <c r="F1320">
        <v>-6.4266342786059694E-2</v>
      </c>
      <c r="G1320">
        <v>-0.147365144468357</v>
      </c>
      <c r="H1320">
        <v>-0.17228328997530301</v>
      </c>
      <c r="I1320">
        <v>-0.205368865329109</v>
      </c>
      <c r="J1320">
        <v>0.10347885349336899</v>
      </c>
      <c r="K1320">
        <v>0.18834454382400401</v>
      </c>
      <c r="L1320">
        <v>-7.1882414395922998E-3</v>
      </c>
      <c r="M1320">
        <v>8.1496908045440394E-2</v>
      </c>
      <c r="N1320">
        <v>-0.17799002665567101</v>
      </c>
      <c r="O1320">
        <v>-0.31864015861398098</v>
      </c>
      <c r="P1320">
        <v>-0.15875324882353201</v>
      </c>
      <c r="Q1320">
        <v>-0.235194410179765</v>
      </c>
      <c r="R1320">
        <v>-0.28801189026405899</v>
      </c>
      <c r="S1320">
        <v>-0.40315503750511</v>
      </c>
      <c r="T1320">
        <v>-0.30642845037903899</v>
      </c>
      <c r="U1320">
        <v>-0.34385950664610598</v>
      </c>
      <c r="V1320" s="20">
        <v>-0.14732091063970701</v>
      </c>
      <c r="W1320" s="20">
        <v>9.1533015980805404E-2</v>
      </c>
      <c r="X1320" s="21">
        <v>-0.22264446106823799</v>
      </c>
      <c r="Y1320" s="20">
        <v>-0.33536372119857799</v>
      </c>
      <c r="Z1320" s="20">
        <v>8.2712135573532894E-2</v>
      </c>
      <c r="AA1320" s="20">
        <v>0.22477199312420801</v>
      </c>
      <c r="AB1320" s="21">
        <v>2.1522636678445301E-2</v>
      </c>
      <c r="AC1320" s="20">
        <v>1.67878372087483E-3</v>
      </c>
      <c r="AD1320" s="1" t="s">
        <v>4288</v>
      </c>
      <c r="AE1320" s="1" t="s">
        <v>4289</v>
      </c>
      <c r="AG1320" t="s">
        <v>4289</v>
      </c>
      <c r="AJ1320" s="33"/>
      <c r="AL1320" s="34"/>
      <c r="AN1320" s="34"/>
      <c r="AP1320" s="34"/>
      <c r="BA1320" s="1" t="s">
        <v>18</v>
      </c>
      <c r="BC1320" s="1" t="s">
        <v>18</v>
      </c>
      <c r="BD1320" s="1">
        <f>IF(AY1320="+",IF(AZ1320="+",IF(BA1320="+",7,6),IF(BA1320="+",5,4)),IF(AZ1320="+",IF(BA1320="+",3,2),IF(BA1320="+",1,0)))</f>
        <v>1</v>
      </c>
    </row>
    <row r="1321" spans="1:56" ht="15.75" customHeight="1" x14ac:dyDescent="0.35">
      <c r="A1321" s="1" t="s">
        <v>5488</v>
      </c>
      <c r="B1321">
        <v>5.1753911990308397E-2</v>
      </c>
      <c r="C1321">
        <v>-6.7758478837550207E-2</v>
      </c>
      <c r="D1321">
        <v>-6.8989732595738998E-3</v>
      </c>
      <c r="E1321">
        <v>4.52619133825213E-2</v>
      </c>
      <c r="F1321">
        <v>0.27112863320411101</v>
      </c>
      <c r="G1321">
        <v>3.5526637035300901E-2</v>
      </c>
      <c r="H1321">
        <v>-0.166168902980039</v>
      </c>
      <c r="I1321">
        <v>0.180745009614415</v>
      </c>
      <c r="J1321">
        <v>0.108335696003708</v>
      </c>
      <c r="K1321">
        <v>0.279201613865523</v>
      </c>
      <c r="L1321">
        <v>0.193701751006261</v>
      </c>
      <c r="M1321">
        <v>-4.4037858882390098E-2</v>
      </c>
      <c r="N1321">
        <v>1.4463364048209301E-2</v>
      </c>
      <c r="O1321">
        <v>-0.127584578461691</v>
      </c>
      <c r="P1321">
        <v>-8.8928325615154E-3</v>
      </c>
      <c r="Q1321">
        <v>-0.19157693056282701</v>
      </c>
      <c r="R1321">
        <v>-0.118275252014518</v>
      </c>
      <c r="S1321">
        <v>-0.252169787930486</v>
      </c>
      <c r="T1321">
        <v>-0.185070272966563</v>
      </c>
      <c r="U1321">
        <v>-0.32358327338711101</v>
      </c>
      <c r="V1321" s="20">
        <v>8.0307844218446903E-2</v>
      </c>
      <c r="W1321" s="20">
        <v>0.13430030049827499</v>
      </c>
      <c r="X1321" s="21">
        <v>-7.8397744384456097E-2</v>
      </c>
      <c r="Y1321" s="20">
        <v>-0.219774646574669</v>
      </c>
      <c r="Z1321" s="20">
        <v>0.64331698644215896</v>
      </c>
      <c r="AA1321" s="20">
        <v>0.27489521882461798</v>
      </c>
      <c r="AB1321" s="21">
        <v>0.29829802144557299</v>
      </c>
      <c r="AC1321" s="20">
        <v>1.6074979285643699E-2</v>
      </c>
      <c r="AD1321" s="1" t="s">
        <v>5489</v>
      </c>
      <c r="AE1321" s="1" t="s">
        <v>5490</v>
      </c>
      <c r="AG1321" t="s">
        <v>5490</v>
      </c>
      <c r="AJ1321" s="33"/>
      <c r="AL1321" s="34"/>
      <c r="AN1321" s="34"/>
      <c r="AP1321" s="34"/>
      <c r="BA1321" s="1" t="s">
        <v>18</v>
      </c>
      <c r="BC1321" s="1" t="s">
        <v>18</v>
      </c>
      <c r="BD1321" s="1">
        <f>IF(AY1321="+",IF(AZ1321="+",IF(BA1321="+",7,6),IF(BA1321="+",5,4)),IF(AZ1321="+",IF(BA1321="+",3,2),IF(BA1321="+",1,0)))</f>
        <v>1</v>
      </c>
    </row>
    <row r="1322" spans="1:56" ht="15.75" customHeight="1" x14ac:dyDescent="0.35">
      <c r="A1322" s="1" t="s">
        <v>5491</v>
      </c>
      <c r="B1322">
        <v>9.0573007278103898E-2</v>
      </c>
      <c r="C1322">
        <v>-0.194697732960977</v>
      </c>
      <c r="D1322">
        <v>-0.16134137995305101</v>
      </c>
      <c r="E1322">
        <v>0.19575007745015799</v>
      </c>
      <c r="F1322">
        <v>0.65325707789296195</v>
      </c>
      <c r="G1322">
        <v>0.151896671681719</v>
      </c>
      <c r="H1322">
        <v>-0.115546388395053</v>
      </c>
      <c r="I1322">
        <v>0.23050410827485401</v>
      </c>
      <c r="J1322">
        <v>0.149254916518749</v>
      </c>
      <c r="K1322">
        <v>0.31941599929813103</v>
      </c>
      <c r="L1322">
        <v>0.45069278431312598</v>
      </c>
      <c r="M1322">
        <v>-9.2975606547310199E-2</v>
      </c>
      <c r="N1322">
        <v>-3.3131363620143697E-2</v>
      </c>
      <c r="O1322">
        <v>-0.161017290474993</v>
      </c>
      <c r="P1322">
        <v>9.6494349883153002E-2</v>
      </c>
      <c r="Q1322">
        <v>-0.32787784481869597</v>
      </c>
      <c r="R1322">
        <v>-0.23335523445173001</v>
      </c>
      <c r="S1322">
        <v>-0.39154890569989598</v>
      </c>
      <c r="T1322">
        <v>-0.18694997416632</v>
      </c>
      <c r="U1322">
        <v>-0.55453508210150404</v>
      </c>
      <c r="V1322" s="20">
        <v>0.23002786736361999</v>
      </c>
      <c r="W1322" s="20">
        <v>0.20659702339567401</v>
      </c>
      <c r="X1322" s="21">
        <v>-0.10638303725767</v>
      </c>
      <c r="Y1322" s="20">
        <v>-0.34159729910486297</v>
      </c>
      <c r="Z1322" s="20">
        <v>0.38677522385940399</v>
      </c>
      <c r="AA1322" s="20">
        <v>0.31150562307062302</v>
      </c>
      <c r="AB1322" s="21">
        <v>0.62579793050231203</v>
      </c>
      <c r="AC1322" s="20">
        <v>2.19803132285969E-2</v>
      </c>
      <c r="AD1322" s="1" t="s">
        <v>5492</v>
      </c>
      <c r="AE1322" s="1" t="s">
        <v>5493</v>
      </c>
      <c r="AG1322" t="s">
        <v>5493</v>
      </c>
      <c r="AJ1322" s="33"/>
      <c r="AL1322" s="34"/>
      <c r="AN1322" s="34"/>
      <c r="AP1322" s="34"/>
      <c r="BA1322" s="1" t="s">
        <v>18</v>
      </c>
      <c r="BC1322" s="1" t="s">
        <v>18</v>
      </c>
      <c r="BD1322" s="1">
        <f>IF(AY1322="+",IF(AZ1322="+",IF(BA1322="+",7,6),IF(BA1322="+",5,4)),IF(AZ1322="+",IF(BA1322="+",3,2),IF(BA1322="+",1,0)))</f>
        <v>1</v>
      </c>
    </row>
    <row r="1323" spans="1:56" ht="15.75" customHeight="1" x14ac:dyDescent="0.35">
      <c r="A1323" s="1" t="s">
        <v>11489</v>
      </c>
      <c r="B1323">
        <v>-0.18782517346100999</v>
      </c>
      <c r="C1323">
        <v>0.55986675169772904</v>
      </c>
      <c r="D1323">
        <v>-0.147652294597276</v>
      </c>
      <c r="E1323">
        <v>4.15106398192987E-2</v>
      </c>
      <c r="F1323">
        <v>1.59784675539917</v>
      </c>
      <c r="G1323">
        <v>1.5253579724012101</v>
      </c>
      <c r="H1323">
        <v>1.61436762367241</v>
      </c>
      <c r="I1323">
        <v>1.9143095614693</v>
      </c>
      <c r="J1323">
        <v>1.8562904053875</v>
      </c>
      <c r="K1323">
        <v>1.38389143007975</v>
      </c>
      <c r="L1323">
        <v>1.25680517853893</v>
      </c>
      <c r="M1323">
        <v>1.1175237086867</v>
      </c>
      <c r="N1323">
        <v>1.98444666723784</v>
      </c>
      <c r="O1323">
        <v>1.6638576379616801</v>
      </c>
      <c r="P1323">
        <v>1.92707753843424</v>
      </c>
      <c r="Q1323">
        <v>1.6489376373879401</v>
      </c>
      <c r="R1323">
        <v>0.73252306429678804</v>
      </c>
      <c r="S1323">
        <v>0.132765274221924</v>
      </c>
      <c r="T1323">
        <v>0.34490380873304799</v>
      </c>
      <c r="U1323">
        <v>0.13532681652248299</v>
      </c>
      <c r="V1323" s="20">
        <v>1.6629704782355199</v>
      </c>
      <c r="W1323" s="20">
        <v>1.40362768067322</v>
      </c>
      <c r="X1323" s="21">
        <v>1.8060798702554299</v>
      </c>
      <c r="Y1323" s="20">
        <v>0.33637974094356099</v>
      </c>
      <c r="Z1323" s="20">
        <v>9.6140744900379705E-3</v>
      </c>
      <c r="AA1323" s="20">
        <v>1.2703330692765901E-2</v>
      </c>
      <c r="AB1323" s="21">
        <v>4.3346149240253403E-3</v>
      </c>
      <c r="AC1323" s="20">
        <v>7.5972079116847597E-3</v>
      </c>
      <c r="AD1323" s="1" t="s">
        <v>11490</v>
      </c>
      <c r="AE1323" s="1" t="s">
        <v>11491</v>
      </c>
      <c r="AG1323" t="s">
        <v>11491</v>
      </c>
      <c r="AJ1323" s="33"/>
      <c r="AL1323" s="34"/>
      <c r="AN1323" s="34"/>
      <c r="AP1323" s="34"/>
      <c r="AY1323" s="1" t="s">
        <v>18</v>
      </c>
      <c r="AZ1323" s="1" t="s">
        <v>18</v>
      </c>
      <c r="BA1323" s="1" t="s">
        <v>18</v>
      </c>
      <c r="BB1323" s="1" t="s">
        <v>18</v>
      </c>
      <c r="BD1323" s="1">
        <f>IF(AY1323="+",IF(AZ1323="+",IF(BA1323="+",7,6),IF(BA1323="+",5,4)),IF(AZ1323="+",IF(BA1323="+",3,2),IF(BA1323="+",1,0)))</f>
        <v>7</v>
      </c>
    </row>
    <row r="1324" spans="1:56" ht="15.75" customHeight="1" x14ac:dyDescent="0.35">
      <c r="A1324" s="1" t="s">
        <v>11522</v>
      </c>
      <c r="B1324">
        <v>-0.24639933189103699</v>
      </c>
      <c r="C1324">
        <v>-9.41159315440247E-2</v>
      </c>
      <c r="D1324">
        <v>0.226441523742343</v>
      </c>
      <c r="E1324">
        <v>4.9682346874680199E-2</v>
      </c>
      <c r="F1324">
        <v>-1.08158935756802</v>
      </c>
      <c r="G1324">
        <v>-1.23703830647566</v>
      </c>
      <c r="H1324">
        <v>-1.11872716107394</v>
      </c>
      <c r="I1324">
        <v>-1.04139523633317</v>
      </c>
      <c r="J1324">
        <v>1.28645751443286</v>
      </c>
      <c r="K1324">
        <v>0.88692179245345504</v>
      </c>
      <c r="L1324">
        <v>0.68810655509854601</v>
      </c>
      <c r="M1324">
        <v>0.85179127098145802</v>
      </c>
      <c r="N1324">
        <v>-0.90784538193382003</v>
      </c>
      <c r="O1324">
        <v>-0.76331519374794998</v>
      </c>
      <c r="P1324">
        <v>-0.93838784649969897</v>
      </c>
      <c r="Q1324">
        <v>-1.0098930949840399</v>
      </c>
      <c r="R1324">
        <v>-1.8446524317189099</v>
      </c>
      <c r="S1324">
        <v>-1.8306999125569701</v>
      </c>
      <c r="T1324">
        <v>-2.1145788241635399</v>
      </c>
      <c r="U1324">
        <v>-2.1149226870442499</v>
      </c>
      <c r="V1324" s="20">
        <v>-1.1196875153626999</v>
      </c>
      <c r="W1324" s="20">
        <v>0.92831928324157997</v>
      </c>
      <c r="X1324" s="21">
        <v>-0.90486037929137797</v>
      </c>
      <c r="Y1324" s="20">
        <v>-1.9762134638709199</v>
      </c>
      <c r="Z1324" s="20">
        <v>8.1335114652411802E-3</v>
      </c>
      <c r="AA1324" s="20">
        <v>1.2960062671346299E-2</v>
      </c>
      <c r="AB1324" s="21">
        <v>6.3624296534269204E-3</v>
      </c>
      <c r="AC1324" s="20">
        <v>2.1832207334755201E-4</v>
      </c>
      <c r="AD1324" s="1" t="s">
        <v>11523</v>
      </c>
      <c r="AE1324" s="1" t="s">
        <v>11524</v>
      </c>
      <c r="AG1324" t="s">
        <v>11524</v>
      </c>
      <c r="AJ1324" s="33"/>
      <c r="AL1324" s="34"/>
      <c r="AN1324" s="34"/>
      <c r="AP1324" s="34"/>
      <c r="AY1324" s="1" t="s">
        <v>18</v>
      </c>
      <c r="AZ1324" s="1" t="s">
        <v>18</v>
      </c>
      <c r="BA1324" s="1" t="s">
        <v>18</v>
      </c>
      <c r="BB1324" s="1" t="s">
        <v>18</v>
      </c>
      <c r="BD1324" s="1">
        <f>IF(AY1324="+",IF(AZ1324="+",IF(BA1324="+",7,6),IF(BA1324="+",5,4)),IF(AZ1324="+",IF(BA1324="+",3,2),IF(BA1324="+",1,0)))</f>
        <v>7</v>
      </c>
    </row>
    <row r="1325" spans="1:56" ht="15.75" customHeight="1" x14ac:dyDescent="0.35">
      <c r="A1325" s="1" t="s">
        <v>3256</v>
      </c>
      <c r="B1325">
        <v>3.7807906783860701E-2</v>
      </c>
      <c r="C1325">
        <v>4.1797640405143201E-2</v>
      </c>
      <c r="D1325">
        <v>2.3476522398936102E-3</v>
      </c>
      <c r="E1325">
        <v>-8.4178771560250706E-2</v>
      </c>
      <c r="F1325">
        <v>-6.2975309690964695E-2</v>
      </c>
      <c r="G1325">
        <v>0.20685571385476401</v>
      </c>
      <c r="H1325">
        <v>0.26307955210362999</v>
      </c>
      <c r="I1325">
        <v>-3.2220632641279202E-2</v>
      </c>
      <c r="J1325">
        <v>-0.12681501526695599</v>
      </c>
      <c r="K1325">
        <v>-0.21949730603018799</v>
      </c>
      <c r="L1325">
        <v>-6.6404562448889301E-2</v>
      </c>
      <c r="M1325">
        <v>7.1855791151220594E-2</v>
      </c>
      <c r="N1325">
        <v>2.4811370440063402E-2</v>
      </c>
      <c r="O1325">
        <v>0.11840961912412</v>
      </c>
      <c r="P1325">
        <v>-5.3738630261258996E-3</v>
      </c>
      <c r="Q1325">
        <v>0.14872253900638399</v>
      </c>
      <c r="R1325">
        <v>0.106952648304592</v>
      </c>
      <c r="S1325">
        <v>0.20479783918931799</v>
      </c>
      <c r="T1325">
        <v>8.3276968073752802E-2</v>
      </c>
      <c r="U1325">
        <v>0.25359984190100598</v>
      </c>
      <c r="V1325" s="20">
        <v>9.3684830906537606E-2</v>
      </c>
      <c r="W1325" s="20">
        <v>-8.5215273148703405E-2</v>
      </c>
      <c r="X1325" s="21">
        <v>7.1642416386110699E-2</v>
      </c>
      <c r="Y1325" s="20">
        <v>0.162156824367167</v>
      </c>
      <c r="Z1325" s="20">
        <v>0.49912488842042302</v>
      </c>
      <c r="AA1325" s="20">
        <v>0.40319956077563301</v>
      </c>
      <c r="AB1325" s="21">
        <v>0.27655593577341198</v>
      </c>
      <c r="AC1325" s="20">
        <v>3.37461986385982E-2</v>
      </c>
      <c r="AD1325" s="1" t="s">
        <v>3257</v>
      </c>
      <c r="AE1325" s="1" t="s">
        <v>3258</v>
      </c>
      <c r="AG1325" t="s">
        <v>3258</v>
      </c>
      <c r="AH1325" t="s">
        <v>18</v>
      </c>
      <c r="AI1325" t="s">
        <v>18</v>
      </c>
      <c r="AJ1325" s="33"/>
      <c r="AL1325" s="34"/>
      <c r="AN1325" s="34"/>
      <c r="AP1325" s="34"/>
      <c r="BC1325" s="1" t="s">
        <v>18</v>
      </c>
      <c r="BD1325" s="1">
        <f>IF(AY1325="+",IF(AZ1325="+",IF(BA1325="+",7,6),IF(BA1325="+",5,4)),IF(AZ1325="+",IF(BA1325="+",3,2),IF(BA1325="+",1,0)))</f>
        <v>0</v>
      </c>
    </row>
    <row r="1326" spans="1:56" ht="15.75" customHeight="1" x14ac:dyDescent="0.35">
      <c r="A1326" s="1" t="s">
        <v>11492</v>
      </c>
      <c r="B1326">
        <v>-0.21914038940501601</v>
      </c>
      <c r="C1326">
        <v>0.56567522019139005</v>
      </c>
      <c r="D1326">
        <v>-0.13792969901685301</v>
      </c>
      <c r="E1326">
        <v>2.48685387876415E-2</v>
      </c>
      <c r="F1326">
        <v>1.7301414857195601</v>
      </c>
      <c r="G1326">
        <v>1.76175700229581</v>
      </c>
      <c r="H1326">
        <v>1.8875793992458101</v>
      </c>
      <c r="I1326">
        <v>2.0409975577002801</v>
      </c>
      <c r="J1326">
        <v>2.0632538913791199</v>
      </c>
      <c r="K1326">
        <v>1.50542063214651</v>
      </c>
      <c r="L1326">
        <v>1.3903761428067101</v>
      </c>
      <c r="M1326">
        <v>1.5001548474297099</v>
      </c>
      <c r="N1326">
        <v>2.2896020489142801</v>
      </c>
      <c r="O1326">
        <v>2.0850431381350298</v>
      </c>
      <c r="P1326">
        <v>2.24746875692807</v>
      </c>
      <c r="Q1326">
        <v>1.99010182136939</v>
      </c>
      <c r="R1326">
        <v>0.87961422080056195</v>
      </c>
      <c r="S1326">
        <v>0.36731144829649998</v>
      </c>
      <c r="T1326">
        <v>0.48117042450668701</v>
      </c>
      <c r="U1326">
        <v>0.28426959352801501</v>
      </c>
      <c r="V1326" s="20">
        <v>1.85511886124037</v>
      </c>
      <c r="W1326" s="20">
        <v>1.61480137844051</v>
      </c>
      <c r="X1326" s="21">
        <v>2.1530539413366898</v>
      </c>
      <c r="Y1326" s="20">
        <v>0.50309142178294097</v>
      </c>
      <c r="Z1326" s="20">
        <v>9.6569525228624997E-3</v>
      </c>
      <c r="AA1326" s="20">
        <v>8.1321009254545305E-3</v>
      </c>
      <c r="AB1326" s="21">
        <v>3.9247994617453404E-3</v>
      </c>
      <c r="AC1326" s="20">
        <v>5.3019411776601098E-3</v>
      </c>
      <c r="AD1326" s="1" t="s">
        <v>11493</v>
      </c>
      <c r="AE1326" s="1" t="s">
        <v>11494</v>
      </c>
      <c r="AG1326" t="s">
        <v>11494</v>
      </c>
      <c r="AJ1326" s="33"/>
      <c r="AL1326" s="34"/>
      <c r="AN1326" s="34"/>
      <c r="AP1326" s="34"/>
      <c r="AY1326" s="1" t="s">
        <v>18</v>
      </c>
      <c r="AZ1326" s="1" t="s">
        <v>18</v>
      </c>
      <c r="BA1326" s="1" t="s">
        <v>18</v>
      </c>
      <c r="BB1326" s="1" t="s">
        <v>18</v>
      </c>
      <c r="BD1326" s="1">
        <f>IF(AY1326="+",IF(AZ1326="+",IF(BA1326="+",7,6),IF(BA1326="+",5,4)),IF(AZ1326="+",IF(BA1326="+",3,2),IF(BA1326="+",1,0)))</f>
        <v>7</v>
      </c>
    </row>
    <row r="1327" spans="1:56" ht="15.75" customHeight="1" x14ac:dyDescent="0.35">
      <c r="A1327" s="1" t="s">
        <v>11636</v>
      </c>
      <c r="B1327">
        <v>8.4078033692623497E-2</v>
      </c>
      <c r="C1327">
        <v>-5.9471456613430403E-2</v>
      </c>
      <c r="D1327">
        <v>0.32749581183837301</v>
      </c>
      <c r="E1327">
        <v>-1.4664835608260301E-2</v>
      </c>
      <c r="F1327">
        <v>1.35293872389736</v>
      </c>
      <c r="G1327">
        <v>1.33200931400228</v>
      </c>
      <c r="H1327">
        <v>1.44532339499221</v>
      </c>
      <c r="I1327">
        <v>1.57416394871544</v>
      </c>
      <c r="J1327">
        <v>2.0066621778833298</v>
      </c>
      <c r="K1327">
        <v>1.7882332469681199</v>
      </c>
      <c r="L1327">
        <v>1.45048028325069</v>
      </c>
      <c r="M1327">
        <v>1.71090639240644</v>
      </c>
      <c r="N1327">
        <v>1.94756381330548</v>
      </c>
      <c r="O1327">
        <v>1.89179382231655</v>
      </c>
      <c r="P1327">
        <v>1.94802519966864</v>
      </c>
      <c r="Q1327">
        <v>1.77267743493818</v>
      </c>
      <c r="R1327">
        <v>0.40633615764681402</v>
      </c>
      <c r="S1327">
        <v>0.214246558735707</v>
      </c>
      <c r="T1327">
        <v>1.07112947860841E-2</v>
      </c>
      <c r="U1327">
        <v>7.9910491366745797E-3</v>
      </c>
      <c r="V1327" s="20">
        <v>1.42610884540182</v>
      </c>
      <c r="W1327" s="20">
        <v>1.7390705251271501</v>
      </c>
      <c r="X1327" s="21">
        <v>1.89001506755721</v>
      </c>
      <c r="Y1327" s="20">
        <v>0.15982126507632</v>
      </c>
      <c r="Z1327" s="20">
        <v>2.41617833988367E-3</v>
      </c>
      <c r="AA1327" s="20">
        <v>2.0849022130864799E-3</v>
      </c>
      <c r="AB1327" s="21">
        <v>8.5148407459529002E-4</v>
      </c>
      <c r="AC1327" s="20">
        <v>6.5296224822583701E-4</v>
      </c>
      <c r="AD1327" s="1" t="s">
        <v>11637</v>
      </c>
      <c r="AE1327" s="1" t="s">
        <v>11638</v>
      </c>
      <c r="AG1327" t="s">
        <v>11638</v>
      </c>
      <c r="AJ1327" s="33"/>
      <c r="AL1327" s="34"/>
      <c r="AN1327" s="34"/>
      <c r="AP1327" s="34"/>
      <c r="AY1327" s="1" t="s">
        <v>18</v>
      </c>
      <c r="AZ1327" s="1" t="s">
        <v>18</v>
      </c>
      <c r="BC1327" s="1" t="s">
        <v>18</v>
      </c>
      <c r="BD1327" s="1">
        <f>IF(AY1327="+",IF(AZ1327="+",IF(BA1327="+",7,6),IF(BA1327="+",5,4)),IF(AZ1327="+",IF(BA1327="+",3,2),IF(BA1327="+",1,0)))</f>
        <v>6</v>
      </c>
    </row>
    <row r="1328" spans="1:56" ht="15.75" customHeight="1" x14ac:dyDescent="0.35">
      <c r="A1328" s="1" t="s">
        <v>11495</v>
      </c>
      <c r="B1328">
        <v>-0.400190727734965</v>
      </c>
      <c r="C1328">
        <v>0.90749147558367305</v>
      </c>
      <c r="D1328">
        <v>-0.650116763857712</v>
      </c>
      <c r="E1328">
        <v>0.20328362839097899</v>
      </c>
      <c r="F1328">
        <v>3.3764334175862398</v>
      </c>
      <c r="G1328">
        <v>3.3587448433772802</v>
      </c>
      <c r="H1328">
        <v>3.75994629217085</v>
      </c>
      <c r="I1328">
        <v>3.8247089394858498</v>
      </c>
      <c r="J1328">
        <v>3.8742155046699098</v>
      </c>
      <c r="K1328">
        <v>3.4518163937200201</v>
      </c>
      <c r="L1328">
        <v>3.3141095269574499</v>
      </c>
      <c r="M1328">
        <v>3.3234019647228199</v>
      </c>
      <c r="N1328">
        <v>4.3626549042448</v>
      </c>
      <c r="O1328">
        <v>3.9341819778197502</v>
      </c>
      <c r="P1328">
        <v>4.3542681330645401</v>
      </c>
      <c r="Q1328">
        <v>3.92188298058608</v>
      </c>
      <c r="R1328">
        <v>1.3313475471193299</v>
      </c>
      <c r="S1328">
        <v>0.37169475334631702</v>
      </c>
      <c r="T1328">
        <v>0.76721817963406902</v>
      </c>
      <c r="U1328">
        <v>0.296065364868906</v>
      </c>
      <c r="V1328" s="20">
        <v>3.5799583731550602</v>
      </c>
      <c r="W1328" s="20">
        <v>3.4908858475175499</v>
      </c>
      <c r="X1328" s="21">
        <v>4.1432469989287899</v>
      </c>
      <c r="Y1328" s="20">
        <v>0.69158146124215603</v>
      </c>
      <c r="Z1328" s="20">
        <v>1.04256770008265E-2</v>
      </c>
      <c r="AA1328" s="20">
        <v>1.00395123264653E-2</v>
      </c>
      <c r="AB1328" s="21">
        <v>4.34595853661941E-3</v>
      </c>
      <c r="AC1328" s="20">
        <v>1.45853670764805E-3</v>
      </c>
      <c r="AD1328" s="1" t="s">
        <v>11496</v>
      </c>
      <c r="AE1328" s="1" t="s">
        <v>11497</v>
      </c>
      <c r="AG1328" t="s">
        <v>11497</v>
      </c>
      <c r="AJ1328" s="33"/>
      <c r="AL1328" s="34"/>
      <c r="AN1328" s="34"/>
      <c r="AP1328" s="34"/>
      <c r="AY1328" s="1" t="s">
        <v>18</v>
      </c>
      <c r="AZ1328" s="1" t="s">
        <v>18</v>
      </c>
      <c r="BA1328" s="1" t="s">
        <v>18</v>
      </c>
      <c r="BB1328" s="1" t="s">
        <v>18</v>
      </c>
      <c r="BD1328" s="1">
        <f>IF(AY1328="+",IF(AZ1328="+",IF(BA1328="+",7,6),IF(BA1328="+",5,4)),IF(AZ1328="+",IF(BA1328="+",3,2),IF(BA1328="+",1,0)))</f>
        <v>7</v>
      </c>
    </row>
    <row r="1329" spans="1:56" ht="15.75" customHeight="1" x14ac:dyDescent="0.35">
      <c r="A1329" s="1" t="s">
        <v>5785</v>
      </c>
      <c r="B1329">
        <v>5.0126447143602197E-2</v>
      </c>
      <c r="C1329">
        <v>2.9038892589140101E-2</v>
      </c>
      <c r="D1329">
        <v>1.4224914024411299E-2</v>
      </c>
      <c r="E1329">
        <v>-0.106286366178</v>
      </c>
      <c r="F1329">
        <v>2.2219895723681701E-2</v>
      </c>
      <c r="G1329">
        <v>5.4331024347895697E-2</v>
      </c>
      <c r="H1329">
        <v>5.9668590285679298E-3</v>
      </c>
      <c r="I1329">
        <v>-7.5277983481587801E-3</v>
      </c>
      <c r="J1329">
        <v>-4.4461259120216E-2</v>
      </c>
      <c r="K1329">
        <v>3.5946693506557201E-2</v>
      </c>
      <c r="L1329">
        <v>2.0565498205035702E-2</v>
      </c>
      <c r="M1329">
        <v>-9.3830985050462307E-2</v>
      </c>
      <c r="N1329">
        <v>9.3056953640701292E-3</v>
      </c>
      <c r="O1329">
        <v>-5.6699943632236502E-2</v>
      </c>
      <c r="P1329">
        <v>-7.6963748403421602E-3</v>
      </c>
      <c r="Q1329">
        <v>-8.7125074299914604E-2</v>
      </c>
      <c r="R1329">
        <v>1.9769367008277999E-2</v>
      </c>
      <c r="S1329">
        <v>-3.2709699586799902E-2</v>
      </c>
      <c r="T1329">
        <v>-2.60679218365541E-3</v>
      </c>
      <c r="U1329">
        <v>-7.4075443871565796E-2</v>
      </c>
      <c r="V1329" s="20">
        <v>1.87474951879966E-2</v>
      </c>
      <c r="W1329" s="20">
        <v>-2.0445013114771302E-2</v>
      </c>
      <c r="X1329" s="21">
        <v>-3.5553924352105797E-2</v>
      </c>
      <c r="Y1329" s="20">
        <v>-2.2405642158435699E-2</v>
      </c>
      <c r="Z1329" s="20">
        <v>0.71425860348897996</v>
      </c>
      <c r="AA1329" s="20">
        <v>0.797401213917308</v>
      </c>
      <c r="AB1329" s="21">
        <v>0.57820768541965395</v>
      </c>
      <c r="AC1329" s="20">
        <v>0.96662245145019499</v>
      </c>
      <c r="AD1329" s="1" t="s">
        <v>5786</v>
      </c>
      <c r="AE1329" s="1" t="s">
        <v>5787</v>
      </c>
      <c r="AG1329" t="s">
        <v>5787</v>
      </c>
      <c r="AJ1329" s="33"/>
      <c r="AL1329" s="34"/>
      <c r="AN1329" s="34"/>
      <c r="AP1329" s="34"/>
      <c r="BC1329" s="1" t="s">
        <v>18</v>
      </c>
      <c r="BD1329" s="1">
        <f>IF(AY1329="+",IF(AZ1329="+",IF(BA1329="+",7,6),IF(BA1329="+",5,4)),IF(AZ1329="+",IF(BA1329="+",3,2),IF(BA1329="+",1,0)))</f>
        <v>0</v>
      </c>
    </row>
    <row r="1330" spans="1:56" ht="15.75" customHeight="1" x14ac:dyDescent="0.35">
      <c r="A1330" s="1" t="s">
        <v>11540</v>
      </c>
      <c r="B1330">
        <v>-0.37863790701855699</v>
      </c>
      <c r="C1330">
        <v>0.72218999915825999</v>
      </c>
      <c r="D1330">
        <v>-0.27321273542463997</v>
      </c>
      <c r="E1330">
        <v>-5.3492716226922497E-2</v>
      </c>
      <c r="F1330">
        <v>1.7754535844800701</v>
      </c>
      <c r="G1330">
        <v>1.71311849397716</v>
      </c>
      <c r="H1330">
        <v>2.0906984733616598</v>
      </c>
      <c r="I1330">
        <v>2.11225108042896</v>
      </c>
      <c r="J1330">
        <v>2.60740723095256</v>
      </c>
      <c r="K1330">
        <v>1.9046274961065</v>
      </c>
      <c r="L1330">
        <v>1.7686241013513999</v>
      </c>
      <c r="M1330">
        <v>2.0644465074753202</v>
      </c>
      <c r="N1330">
        <v>2.4797468682649999</v>
      </c>
      <c r="O1330">
        <v>2.31876358690208</v>
      </c>
      <c r="P1330">
        <v>2.4488039016377798</v>
      </c>
      <c r="Q1330">
        <v>2.16551076738982</v>
      </c>
      <c r="R1330">
        <v>0.62867352575819602</v>
      </c>
      <c r="S1330">
        <v>5.7264104112141299E-2</v>
      </c>
      <c r="T1330">
        <v>0.13110559819319301</v>
      </c>
      <c r="U1330">
        <v>-7.01906695710863E-2</v>
      </c>
      <c r="V1330" s="20">
        <v>1.9228804080619599</v>
      </c>
      <c r="W1330" s="20">
        <v>2.0862763339714401</v>
      </c>
      <c r="X1330" s="21">
        <v>2.3532062810486698</v>
      </c>
      <c r="Y1330" s="20">
        <v>0.18671313962311101</v>
      </c>
      <c r="Z1330" s="20">
        <v>1.6683356903999198E-2</v>
      </c>
      <c r="AA1330" s="20">
        <v>9.2098635507769193E-3</v>
      </c>
      <c r="AB1330" s="21">
        <v>8.7830230276837694E-3</v>
      </c>
      <c r="AC1330" s="20">
        <v>1.6145540069717301E-3</v>
      </c>
      <c r="AD1330" s="1" t="s">
        <v>11541</v>
      </c>
      <c r="AE1330" s="1" t="s">
        <v>11542</v>
      </c>
      <c r="AG1330" t="s">
        <v>11542</v>
      </c>
      <c r="AJ1330" s="33"/>
      <c r="AL1330" s="34"/>
      <c r="AN1330" s="34"/>
      <c r="AP1330" s="34"/>
      <c r="AY1330" s="1" t="s">
        <v>18</v>
      </c>
      <c r="AZ1330" s="1" t="s">
        <v>18</v>
      </c>
      <c r="BC1330" s="1" t="s">
        <v>18</v>
      </c>
      <c r="BD1330" s="1">
        <f>IF(AY1330="+",IF(AZ1330="+",IF(BA1330="+",7,6),IF(BA1330="+",5,4)),IF(AZ1330="+",IF(BA1330="+",3,2),IF(BA1330="+",1,0)))</f>
        <v>6</v>
      </c>
    </row>
    <row r="1331" spans="1:56" ht="15.75" customHeight="1" x14ac:dyDescent="0.35">
      <c r="A1331" s="1" t="s">
        <v>15033</v>
      </c>
      <c r="B1331">
        <v>0.31543864151446399</v>
      </c>
      <c r="C1331">
        <v>-0.57859411460888999</v>
      </c>
      <c r="D1331">
        <v>-1.83432678515488E-2</v>
      </c>
      <c r="E1331">
        <v>-0.57628823217055003</v>
      </c>
      <c r="F1331">
        <v>-0.37747150652650902</v>
      </c>
      <c r="G1331">
        <v>-0.73183029595234295</v>
      </c>
      <c r="H1331">
        <v>-0.51635080229839403</v>
      </c>
      <c r="I1331">
        <v>-0.68442666087698201</v>
      </c>
      <c r="J1331">
        <v>-1.0795550911213101</v>
      </c>
      <c r="K1331">
        <v>-0.66903161425593705</v>
      </c>
      <c r="L1331">
        <v>-0.81038102977156001</v>
      </c>
      <c r="M1331">
        <v>-0.41919843617339397</v>
      </c>
      <c r="N1331">
        <v>-1.0184289865174301</v>
      </c>
      <c r="O1331">
        <v>-0.69530142060505395</v>
      </c>
      <c r="P1331">
        <v>-0.54936138333976803</v>
      </c>
      <c r="Q1331">
        <v>-0.65681721358271306</v>
      </c>
      <c r="R1331">
        <v>-0.51113353934737205</v>
      </c>
      <c r="S1331">
        <v>1.88931512226043E-2</v>
      </c>
      <c r="T1331">
        <v>0.16784252061475699</v>
      </c>
      <c r="U1331">
        <v>0.104554367023032</v>
      </c>
      <c r="V1331" s="20">
        <v>-0.57751981641355699</v>
      </c>
      <c r="W1331" s="20">
        <v>-0.74454154283054996</v>
      </c>
      <c r="X1331" s="21">
        <v>-0.729977251011242</v>
      </c>
      <c r="Y1331" s="20">
        <v>-5.4960875121744503E-2</v>
      </c>
      <c r="Z1331" s="20">
        <v>0.33975887747445299</v>
      </c>
      <c r="AA1331" s="20">
        <v>0.192859657701934</v>
      </c>
      <c r="AB1331" s="21">
        <v>0.174071680842141</v>
      </c>
      <c r="AC1331" s="20">
        <v>3.0348855002080798E-2</v>
      </c>
      <c r="AD1331" s="1" t="s">
        <v>15034</v>
      </c>
      <c r="AE1331" s="1" t="s">
        <v>15035</v>
      </c>
      <c r="AG1331" t="s">
        <v>15035</v>
      </c>
      <c r="AJ1331" s="33"/>
      <c r="AL1331" s="34"/>
      <c r="AN1331" s="34"/>
      <c r="AP1331" s="34"/>
      <c r="BC1331" s="1" t="s">
        <v>18</v>
      </c>
      <c r="BD1331" s="1">
        <f>IF(AY1331="+",IF(AZ1331="+",IF(BA1331="+",7,6),IF(BA1331="+",5,4)),IF(AZ1331="+",IF(BA1331="+",3,2),IF(BA1331="+",1,0)))</f>
        <v>0</v>
      </c>
    </row>
    <row r="1332" spans="1:56" ht="15.75" customHeight="1" x14ac:dyDescent="0.35">
      <c r="A1332" s="1" t="s">
        <v>9750</v>
      </c>
      <c r="B1332">
        <v>-4.26760074980631E-2</v>
      </c>
      <c r="C1332">
        <v>-5.8880232649191899E-2</v>
      </c>
      <c r="D1332">
        <v>3.6601688971249498E-2</v>
      </c>
      <c r="E1332">
        <v>3.8707622460181002E-2</v>
      </c>
      <c r="F1332">
        <v>-0.24030831737248701</v>
      </c>
      <c r="G1332">
        <v>-0.50713791832777899</v>
      </c>
      <c r="H1332">
        <v>-0.46469735022522002</v>
      </c>
      <c r="I1332">
        <v>-0.32341279193659001</v>
      </c>
      <c r="J1332">
        <v>2.1922154993663501E-2</v>
      </c>
      <c r="K1332">
        <v>8.6686455239768201E-2</v>
      </c>
      <c r="L1332">
        <v>1.2000173270400099E-2</v>
      </c>
      <c r="M1332">
        <v>-3.41199366163535E-2</v>
      </c>
      <c r="N1332">
        <v>-0.355129367013651</v>
      </c>
      <c r="O1332">
        <v>-0.30079406928987601</v>
      </c>
      <c r="P1332">
        <v>-0.35332856339827601</v>
      </c>
      <c r="Q1332">
        <v>-0.34914807234926398</v>
      </c>
      <c r="R1332">
        <v>-0.393236438339715</v>
      </c>
      <c r="S1332">
        <v>-0.32631131149098302</v>
      </c>
      <c r="T1332">
        <v>-0.40297193932035702</v>
      </c>
      <c r="U1332">
        <v>-0.379108359607921</v>
      </c>
      <c r="V1332" s="20">
        <v>-0.383889094465519</v>
      </c>
      <c r="W1332" s="20">
        <v>2.1622211721869601E-2</v>
      </c>
      <c r="X1332" s="21">
        <v>-0.33960001801276701</v>
      </c>
      <c r="Y1332" s="20">
        <v>-0.37540701218974398</v>
      </c>
      <c r="Z1332" s="20">
        <v>2.7885174363540901E-2</v>
      </c>
      <c r="AA1332" s="20">
        <v>0.57947806043093697</v>
      </c>
      <c r="AB1332" s="21">
        <v>2.2119753376648398E-3</v>
      </c>
      <c r="AC1332" s="20">
        <v>4.68707816456839E-4</v>
      </c>
      <c r="AD1332" s="1" t="s">
        <v>9751</v>
      </c>
      <c r="AE1332" s="1" t="s">
        <v>9752</v>
      </c>
      <c r="AG1332" t="s">
        <v>9752</v>
      </c>
      <c r="AJ1332" s="33"/>
      <c r="AL1332" s="34"/>
      <c r="AN1332" s="34"/>
      <c r="AP1332" s="34"/>
      <c r="AY1332" s="1" t="s">
        <v>18</v>
      </c>
      <c r="BA1332" s="1" t="s">
        <v>18</v>
      </c>
      <c r="BB1332" s="1" t="s">
        <v>18</v>
      </c>
      <c r="BD1332" s="1">
        <f>IF(AY1332="+",IF(AZ1332="+",IF(BA1332="+",7,6),IF(BA1332="+",5,4)),IF(AZ1332="+",IF(BA1332="+",3,2),IF(BA1332="+",1,0)))</f>
        <v>5</v>
      </c>
    </row>
    <row r="1333" spans="1:56" ht="15.75" customHeight="1" x14ac:dyDescent="0.35">
      <c r="A1333" s="1" t="s">
        <v>11624</v>
      </c>
      <c r="B1333">
        <v>3.8889569722778102E-3</v>
      </c>
      <c r="C1333">
        <v>-5.8840604614948102E-3</v>
      </c>
      <c r="D1333">
        <v>0.13689636877283401</v>
      </c>
      <c r="E1333">
        <v>-1.0002946573896301E-2</v>
      </c>
      <c r="F1333">
        <v>0.29986297867639899</v>
      </c>
      <c r="G1333">
        <v>0.56412530763976698</v>
      </c>
      <c r="H1333">
        <v>0.65559202910196102</v>
      </c>
      <c r="I1333">
        <v>0.53678990138619498</v>
      </c>
      <c r="J1333">
        <v>0.49031110227412</v>
      </c>
      <c r="K1333">
        <v>0.25911799321981199</v>
      </c>
      <c r="L1333">
        <v>0.135165144148162</v>
      </c>
      <c r="M1333">
        <v>0.28145181156483401</v>
      </c>
      <c r="N1333">
        <v>0.57284105246658201</v>
      </c>
      <c r="O1333">
        <v>0.63785602655163598</v>
      </c>
      <c r="P1333">
        <v>0.55294294235999997</v>
      </c>
      <c r="Q1333">
        <v>0.64589825779956</v>
      </c>
      <c r="R1333">
        <v>0.313683221171217</v>
      </c>
      <c r="S1333">
        <v>0.38099318429999401</v>
      </c>
      <c r="T1333">
        <v>0.24006732689663099</v>
      </c>
      <c r="U1333">
        <v>0.37001735544090603</v>
      </c>
      <c r="V1333" s="20">
        <v>0.51409255420108002</v>
      </c>
      <c r="W1333" s="20">
        <v>0.29151151280173199</v>
      </c>
      <c r="X1333" s="21">
        <v>0.60238456979444499</v>
      </c>
      <c r="Y1333" s="20">
        <v>0.32619027195218703</v>
      </c>
      <c r="Z1333" s="20">
        <v>2.3957171627745098E-2</v>
      </c>
      <c r="AA1333" s="20">
        <v>8.9198129552373301E-2</v>
      </c>
      <c r="AB1333" s="21">
        <v>8.6515479967875001E-4</v>
      </c>
      <c r="AC1333" s="20">
        <v>0.735807067601426</v>
      </c>
      <c r="AD1333" s="1" t="s">
        <v>11625</v>
      </c>
      <c r="AE1333" s="1" t="s">
        <v>11626</v>
      </c>
      <c r="AG1333" t="s">
        <v>11626</v>
      </c>
      <c r="AJ1333" s="33"/>
      <c r="AL1333" s="34"/>
      <c r="AN1333" s="34"/>
      <c r="AP1333" s="34"/>
      <c r="AY1333" s="1" t="s">
        <v>18</v>
      </c>
      <c r="BB1333" s="1" t="s">
        <v>18</v>
      </c>
      <c r="BD1333" s="1">
        <f>IF(AY1333="+",IF(AZ1333="+",IF(BA1333="+",7,6),IF(BA1333="+",5,4)),IF(AZ1333="+",IF(BA1333="+",3,2),IF(BA1333="+",1,0)))</f>
        <v>4</v>
      </c>
    </row>
    <row r="1334" spans="1:56" ht="15.75" customHeight="1" x14ac:dyDescent="0.35">
      <c r="A1334" s="1" t="s">
        <v>14111</v>
      </c>
      <c r="B1334">
        <v>5.4440705160364998E-2</v>
      </c>
      <c r="C1334">
        <v>-0.31248419839957597</v>
      </c>
      <c r="D1334">
        <v>-0.23774888031518401</v>
      </c>
      <c r="E1334">
        <v>5.1559311631301698E-3</v>
      </c>
      <c r="F1334">
        <v>-1.03931313137656</v>
      </c>
      <c r="G1334">
        <v>-1.4675654938932701</v>
      </c>
      <c r="H1334">
        <v>-1.17532175365164</v>
      </c>
      <c r="I1334">
        <v>-1.5062822463522101</v>
      </c>
      <c r="J1334">
        <v>-1.8363330814544301</v>
      </c>
      <c r="K1334">
        <v>-2.0336464462854602</v>
      </c>
      <c r="L1334">
        <v>-1.9378056509350901</v>
      </c>
      <c r="M1334">
        <v>-1.4004011320823999</v>
      </c>
      <c r="N1334">
        <v>-2.0079765261507498</v>
      </c>
      <c r="O1334">
        <v>-1.6565693877962999</v>
      </c>
      <c r="P1334">
        <v>-1.55752523704178</v>
      </c>
      <c r="Q1334">
        <v>-1.8109986318069999</v>
      </c>
      <c r="R1334">
        <v>-0.53856887706527901</v>
      </c>
      <c r="S1334">
        <v>-2.9472862659969401E-2</v>
      </c>
      <c r="T1334">
        <v>0.20336644214899</v>
      </c>
      <c r="U1334">
        <v>-6.1413926158053099E-2</v>
      </c>
      <c r="V1334" s="20">
        <v>-1.2971206563184201</v>
      </c>
      <c r="W1334" s="20">
        <v>-1.80204657768934</v>
      </c>
      <c r="X1334" s="21">
        <v>-1.75826744569896</v>
      </c>
      <c r="Y1334" s="20">
        <v>-0.106522305933578</v>
      </c>
      <c r="Z1334" s="20">
        <v>5.6537255959813902E-3</v>
      </c>
      <c r="AA1334" s="20">
        <v>3.7549768747059402E-3</v>
      </c>
      <c r="AB1334" s="21">
        <v>7.5977020381318204E-4</v>
      </c>
      <c r="AC1334" s="20">
        <v>1.42660379382368E-3</v>
      </c>
      <c r="AD1334" s="1" t="s">
        <v>14112</v>
      </c>
      <c r="AE1334" s="1" t="s">
        <v>14113</v>
      </c>
      <c r="AG1334" t="s">
        <v>14113</v>
      </c>
      <c r="AJ1334" s="33"/>
      <c r="AL1334" s="34"/>
      <c r="AN1334" s="34"/>
      <c r="AP1334" s="34"/>
      <c r="AY1334" s="1" t="s">
        <v>18</v>
      </c>
      <c r="AZ1334" s="1" t="s">
        <v>18</v>
      </c>
      <c r="BC1334" s="1" t="s">
        <v>18</v>
      </c>
      <c r="BD1334" s="1">
        <f>IF(AY1334="+",IF(AZ1334="+",IF(BA1334="+",7,6),IF(BA1334="+",5,4)),IF(AZ1334="+",IF(BA1334="+",3,2),IF(BA1334="+",1,0)))</f>
        <v>6</v>
      </c>
    </row>
    <row r="1335" spans="1:56" ht="15.75" customHeight="1" x14ac:dyDescent="0.35">
      <c r="A1335" s="1" t="s">
        <v>10985</v>
      </c>
      <c r="B1335">
        <v>2.95016688059324E-3</v>
      </c>
      <c r="C1335">
        <v>8.3198337182343901E-2</v>
      </c>
      <c r="D1335">
        <v>-2.4996245735372999E-2</v>
      </c>
      <c r="E1335">
        <v>0.111437651066406</v>
      </c>
      <c r="F1335">
        <v>0.67474957551388004</v>
      </c>
      <c r="G1335">
        <v>0.67786308068716306</v>
      </c>
      <c r="H1335">
        <v>0.80685837409421002</v>
      </c>
      <c r="I1335">
        <v>0.484915990789064</v>
      </c>
      <c r="J1335">
        <v>0.93197253075324205</v>
      </c>
      <c r="K1335">
        <v>1.0103205884772199</v>
      </c>
      <c r="L1335">
        <v>0.90735450523496697</v>
      </c>
      <c r="M1335">
        <v>0.90699812283552705</v>
      </c>
      <c r="N1335">
        <v>1.0841903635891601</v>
      </c>
      <c r="O1335">
        <v>1.15748768889459</v>
      </c>
      <c r="P1335">
        <v>1.0934846305970201</v>
      </c>
      <c r="Q1335">
        <v>1.2358404415012001</v>
      </c>
      <c r="R1335">
        <v>0.26521750007043599</v>
      </c>
      <c r="S1335">
        <v>0.27412907954990501</v>
      </c>
      <c r="T1335">
        <v>0.12556678590895901</v>
      </c>
      <c r="U1335">
        <v>0.29185435931173598</v>
      </c>
      <c r="V1335" s="20">
        <v>0.66109675527107903</v>
      </c>
      <c r="W1335" s="20">
        <v>0.93916143682524</v>
      </c>
      <c r="X1335" s="21">
        <v>1.14275078114549</v>
      </c>
      <c r="Y1335" s="20">
        <v>0.239191931210259</v>
      </c>
      <c r="Z1335" s="20">
        <v>9.6745751567203601E-3</v>
      </c>
      <c r="AA1335" s="20">
        <v>3.30411538201768E-4</v>
      </c>
      <c r="AB1335" s="21">
        <v>1.3020077209304601E-4</v>
      </c>
      <c r="AC1335" s="20">
        <v>3.6319569321345801E-4</v>
      </c>
      <c r="AD1335" s="1" t="s">
        <v>10986</v>
      </c>
      <c r="AE1335" s="1" t="s">
        <v>10987</v>
      </c>
      <c r="AG1335" t="s">
        <v>10987</v>
      </c>
      <c r="AJ1335" s="33"/>
      <c r="AL1335" s="34"/>
      <c r="AN1335" s="34"/>
      <c r="AP1335" s="34"/>
      <c r="AY1335" s="1" t="s">
        <v>18</v>
      </c>
      <c r="AZ1335" s="1" t="s">
        <v>18</v>
      </c>
      <c r="BA1335" s="1" t="s">
        <v>18</v>
      </c>
      <c r="BB1335" s="1" t="s">
        <v>18</v>
      </c>
      <c r="BD1335" s="1">
        <f>IF(AY1335="+",IF(AZ1335="+",IF(BA1335="+",7,6),IF(BA1335="+",5,4)),IF(AZ1335="+",IF(BA1335="+",3,2),IF(BA1335="+",1,0)))</f>
        <v>7</v>
      </c>
    </row>
    <row r="1336" spans="1:56" ht="15.75" customHeight="1" x14ac:dyDescent="0.35">
      <c r="A1336" s="1" t="s">
        <v>9396</v>
      </c>
      <c r="B1336">
        <v>2.7614835936274701E-2</v>
      </c>
      <c r="C1336">
        <v>8.41236306955713E-3</v>
      </c>
      <c r="D1336">
        <v>-5.5279906894408599E-2</v>
      </c>
      <c r="E1336">
        <v>3.6105786523006403E-2</v>
      </c>
      <c r="F1336">
        <v>-1.57502725339577E-2</v>
      </c>
      <c r="G1336">
        <v>0.18584858826856801</v>
      </c>
      <c r="H1336">
        <v>0.18827191349606801</v>
      </c>
      <c r="I1336">
        <v>0.15742074680342599</v>
      </c>
      <c r="J1336">
        <v>-0.226038965495726</v>
      </c>
      <c r="K1336">
        <v>-0.194202518454337</v>
      </c>
      <c r="L1336">
        <v>-0.30033605746236303</v>
      </c>
      <c r="M1336">
        <v>-0.18822984642298901</v>
      </c>
      <c r="N1336">
        <v>-3.8150118954723998E-2</v>
      </c>
      <c r="O1336">
        <v>-0.15228296283423601</v>
      </c>
      <c r="P1336">
        <v>-8.0991529729282793E-2</v>
      </c>
      <c r="Q1336">
        <v>-0.174406835109708</v>
      </c>
      <c r="R1336">
        <v>0.17225520387858301</v>
      </c>
      <c r="S1336">
        <v>8.5946466111595399E-2</v>
      </c>
      <c r="T1336">
        <v>0.13738169628768099</v>
      </c>
      <c r="U1336">
        <v>8.0992055562598794E-2</v>
      </c>
      <c r="V1336" s="20">
        <v>0.12894774400852599</v>
      </c>
      <c r="W1336" s="20">
        <v>-0.22720184695885401</v>
      </c>
      <c r="X1336" s="21">
        <v>-0.111457861656987</v>
      </c>
      <c r="Y1336" s="20">
        <v>0.119143855460114</v>
      </c>
      <c r="Z1336" s="20">
        <v>0.171456894860119</v>
      </c>
      <c r="AA1336" s="20">
        <v>7.75597732342283E-3</v>
      </c>
      <c r="AB1336" s="21">
        <v>6.5965040466941599E-2</v>
      </c>
      <c r="AC1336" s="20">
        <v>6.9215565382318002E-4</v>
      </c>
      <c r="AD1336" s="1" t="s">
        <v>9397</v>
      </c>
      <c r="AE1336" s="1" t="s">
        <v>9398</v>
      </c>
      <c r="AG1336" t="s">
        <v>9398</v>
      </c>
      <c r="AJ1336" s="33"/>
      <c r="AL1336" s="34"/>
      <c r="AN1336" s="34"/>
      <c r="AP1336" s="34"/>
      <c r="AZ1336" s="1" t="s">
        <v>18</v>
      </c>
      <c r="BC1336" s="1" t="s">
        <v>18</v>
      </c>
      <c r="BD1336" s="1">
        <f>IF(AY1336="+",IF(AZ1336="+",IF(BA1336="+",7,6),IF(BA1336="+",5,4)),IF(AZ1336="+",IF(BA1336="+",3,2),IF(BA1336="+",1,0)))</f>
        <v>2</v>
      </c>
    </row>
    <row r="1337" spans="1:56" ht="15.75" customHeight="1" x14ac:dyDescent="0.35">
      <c r="A1337" s="1" t="s">
        <v>6339</v>
      </c>
      <c r="B1337">
        <v>2.9862170603177099E-2</v>
      </c>
      <c r="C1337">
        <v>-1.1729296238081201E-2</v>
      </c>
      <c r="D1337">
        <v>-9.3843541171551498E-2</v>
      </c>
      <c r="E1337">
        <v>3.8628828292839701E-2</v>
      </c>
      <c r="F1337">
        <v>-0.104473504596947</v>
      </c>
      <c r="G1337">
        <v>-0.25543955084977399</v>
      </c>
      <c r="H1337">
        <v>-0.15138892670825099</v>
      </c>
      <c r="I1337">
        <v>-0.17306796216491699</v>
      </c>
      <c r="J1337">
        <v>-0.21441380719709699</v>
      </c>
      <c r="K1337">
        <v>-0.23305668204775601</v>
      </c>
      <c r="L1337">
        <v>-0.25850423794543498</v>
      </c>
      <c r="M1337">
        <v>-0.269681958967806</v>
      </c>
      <c r="N1337">
        <v>-0.289841126288095</v>
      </c>
      <c r="O1337">
        <v>-0.26180728854707902</v>
      </c>
      <c r="P1337">
        <v>-0.16238481977483499</v>
      </c>
      <c r="Q1337">
        <v>-0.24216665296815201</v>
      </c>
      <c r="R1337">
        <v>-7.8561178704568801E-2</v>
      </c>
      <c r="S1337">
        <v>-1.9930506624066601E-2</v>
      </c>
      <c r="T1337">
        <v>8.4560639629364096E-2</v>
      </c>
      <c r="U1337">
        <v>5.6926247025844397E-3</v>
      </c>
      <c r="V1337" s="20">
        <v>-0.17109248607997199</v>
      </c>
      <c r="W1337" s="20">
        <v>-0.24391417153952299</v>
      </c>
      <c r="X1337" s="21">
        <v>-0.23904997189454</v>
      </c>
      <c r="Y1337" s="20">
        <v>-2.05960524917174E-3</v>
      </c>
      <c r="Z1337" s="20">
        <v>4.4250572450395001E-2</v>
      </c>
      <c r="AA1337" s="20">
        <v>1.6352924795292802E-2</v>
      </c>
      <c r="AB1337" s="21">
        <v>8.3126893609881593E-3</v>
      </c>
      <c r="AC1337" s="20">
        <v>8.6291093133203205E-3</v>
      </c>
      <c r="AD1337" s="1" t="s">
        <v>6340</v>
      </c>
      <c r="AE1337" s="1" t="s">
        <v>6341</v>
      </c>
      <c r="AG1337" t="s">
        <v>6341</v>
      </c>
      <c r="AJ1337" s="33"/>
      <c r="AL1337" s="34"/>
      <c r="AN1337" s="34"/>
      <c r="AP1337" s="34"/>
      <c r="AZ1337" s="1" t="s">
        <v>18</v>
      </c>
      <c r="BC1337" s="1" t="s">
        <v>18</v>
      </c>
      <c r="BD1337" s="1">
        <f>IF(AY1337="+",IF(AZ1337="+",IF(BA1337="+",7,6),IF(BA1337="+",5,4)),IF(AZ1337="+",IF(BA1337="+",3,2),IF(BA1337="+",1,0)))</f>
        <v>2</v>
      </c>
    </row>
    <row r="1338" spans="1:56" ht="15.75" customHeight="1" x14ac:dyDescent="0.35">
      <c r="A1338" s="1" t="s">
        <v>11864</v>
      </c>
      <c r="B1338">
        <v>-0.14355532144937699</v>
      </c>
      <c r="C1338">
        <v>0.100548109273252</v>
      </c>
      <c r="D1338">
        <v>-0.109874019446625</v>
      </c>
      <c r="E1338">
        <v>2.3080253727425601E-2</v>
      </c>
      <c r="F1338">
        <v>-0.76374132091423796</v>
      </c>
      <c r="G1338">
        <v>-0.69466038090837601</v>
      </c>
      <c r="H1338">
        <v>-0.73524920676800498</v>
      </c>
      <c r="I1338">
        <v>-0.74248590640615797</v>
      </c>
      <c r="J1338">
        <v>-0.16995999193293301</v>
      </c>
      <c r="K1338">
        <v>-0.266660629858396</v>
      </c>
      <c r="L1338">
        <v>-6.0541306066541498E-2</v>
      </c>
      <c r="M1338">
        <v>-0.167330715186051</v>
      </c>
      <c r="N1338">
        <v>-0.61395213448025798</v>
      </c>
      <c r="O1338">
        <v>-0.81952850590350701</v>
      </c>
      <c r="P1338">
        <v>-0.70884998761915097</v>
      </c>
      <c r="Q1338">
        <v>-0.73662249306562899</v>
      </c>
      <c r="R1338">
        <v>-0.48567779833327201</v>
      </c>
      <c r="S1338">
        <v>-0.68166360570718398</v>
      </c>
      <c r="T1338">
        <v>-0.56822604988155201</v>
      </c>
      <c r="U1338">
        <v>-0.58366167251239198</v>
      </c>
      <c r="V1338" s="20">
        <v>-0.73403420374919404</v>
      </c>
      <c r="W1338" s="20">
        <v>-0.16612316076097999</v>
      </c>
      <c r="X1338" s="21">
        <v>-0.71973828026713604</v>
      </c>
      <c r="Y1338" s="20">
        <v>-0.57980728160859996</v>
      </c>
      <c r="Z1338" s="20">
        <v>9.2942175130639008E-3</v>
      </c>
      <c r="AA1338" s="20">
        <v>0.21535297891636199</v>
      </c>
      <c r="AB1338" s="21">
        <v>1.72883438911638E-3</v>
      </c>
      <c r="AC1338" s="20">
        <v>2.1383825619658899E-3</v>
      </c>
      <c r="AD1338" s="1" t="s">
        <v>11865</v>
      </c>
      <c r="AE1338" s="1" t="s">
        <v>11866</v>
      </c>
      <c r="AG1338" t="s">
        <v>11866</v>
      </c>
      <c r="AJ1338" s="33"/>
      <c r="AK1338" t="s">
        <v>18</v>
      </c>
      <c r="AL1338" s="34"/>
      <c r="AM1338" t="s">
        <v>18</v>
      </c>
      <c r="AN1338" s="34"/>
      <c r="AP1338" s="34" t="s">
        <v>18</v>
      </c>
      <c r="AY1338" s="1" t="s">
        <v>18</v>
      </c>
      <c r="BA1338" s="1" t="s">
        <v>18</v>
      </c>
      <c r="BB1338" s="1" t="s">
        <v>18</v>
      </c>
      <c r="BD1338" s="1">
        <f>IF(AY1338="+",IF(AZ1338="+",IF(BA1338="+",7,6),IF(BA1338="+",5,4)),IF(AZ1338="+",IF(BA1338="+",3,2),IF(BA1338="+",1,0)))</f>
        <v>5</v>
      </c>
    </row>
    <row r="1339" spans="1:56" ht="15.75" customHeight="1" x14ac:dyDescent="0.35">
      <c r="A1339" s="1" t="s">
        <v>7893</v>
      </c>
      <c r="B1339">
        <v>-0.43863674159229998</v>
      </c>
      <c r="C1339">
        <v>0.12816026573608399</v>
      </c>
      <c r="D1339">
        <v>-2.34772466623114E-2</v>
      </c>
      <c r="E1339">
        <v>0.170191684465369</v>
      </c>
      <c r="F1339">
        <v>-0.189706516137364</v>
      </c>
      <c r="G1339">
        <v>0.100130931310079</v>
      </c>
      <c r="H1339">
        <v>-0.194515041846825</v>
      </c>
      <c r="I1339">
        <v>4.8743246585887703E-2</v>
      </c>
      <c r="J1339">
        <v>-0.239292596251307</v>
      </c>
      <c r="K1339">
        <v>-0.54104233622807296</v>
      </c>
      <c r="L1339">
        <v>8.8421430992909E-2</v>
      </c>
      <c r="M1339">
        <v>-0.35746714501563898</v>
      </c>
      <c r="N1339">
        <v>-7.4001906405747594E-2</v>
      </c>
      <c r="O1339">
        <v>-0.20427450345223999</v>
      </c>
      <c r="P1339">
        <v>-0.54630130143206801</v>
      </c>
      <c r="Q1339">
        <v>-0.35021499217129998</v>
      </c>
      <c r="R1339">
        <v>0.17147149341394199</v>
      </c>
      <c r="S1339">
        <v>5.3258461570304901E-2</v>
      </c>
      <c r="T1339">
        <v>-0.26506098411555201</v>
      </c>
      <c r="U1339">
        <v>-5.3002749540303103E-2</v>
      </c>
      <c r="V1339" s="20">
        <v>-5.8836845022055599E-2</v>
      </c>
      <c r="W1339" s="20">
        <v>-0.26234516162552701</v>
      </c>
      <c r="X1339" s="21">
        <v>-0.29369817586533897</v>
      </c>
      <c r="Y1339" s="20">
        <v>-2.3333444667901899E-2</v>
      </c>
      <c r="Z1339" s="20">
        <v>0.950288232604515</v>
      </c>
      <c r="AA1339" s="20">
        <v>0.42226122427268997</v>
      </c>
      <c r="AB1339" s="21">
        <v>0.296851723147254</v>
      </c>
      <c r="AC1339" s="20">
        <v>0.24987654126614101</v>
      </c>
      <c r="AD1339" s="1" t="s">
        <v>7894</v>
      </c>
      <c r="AE1339" s="1" t="s">
        <v>7895</v>
      </c>
      <c r="AG1339" t="s">
        <v>7895</v>
      </c>
      <c r="AH1339" t="s">
        <v>18</v>
      </c>
      <c r="AI1339" t="s">
        <v>18</v>
      </c>
      <c r="AJ1339" s="33"/>
      <c r="AL1339" s="34"/>
      <c r="AN1339" s="34"/>
      <c r="AP1339" s="34"/>
      <c r="BC1339" s="1" t="s">
        <v>18</v>
      </c>
      <c r="BD1339" s="1">
        <f>IF(AY1339="+",IF(AZ1339="+",IF(BA1339="+",7,6),IF(BA1339="+",5,4)),IF(AZ1339="+",IF(BA1339="+",3,2),IF(BA1339="+",1,0)))</f>
        <v>0</v>
      </c>
    </row>
    <row r="1340" spans="1:56" ht="15.75" customHeight="1" x14ac:dyDescent="0.35">
      <c r="A1340" s="1" t="s">
        <v>3769</v>
      </c>
      <c r="B1340">
        <v>0.116918742348344</v>
      </c>
      <c r="C1340">
        <v>-0.14583725337258199</v>
      </c>
      <c r="D1340">
        <v>5.7025914931116403E-2</v>
      </c>
      <c r="E1340">
        <v>-5.81091943691594E-2</v>
      </c>
      <c r="F1340">
        <v>-1.08188194135616E-2</v>
      </c>
      <c r="G1340">
        <v>-0.13705831112261699</v>
      </c>
      <c r="H1340">
        <v>-6.5574025296524993E-2</v>
      </c>
      <c r="I1340">
        <v>-6.41573286324051E-2</v>
      </c>
      <c r="J1340">
        <v>-4.4531001963276202E-2</v>
      </c>
      <c r="K1340">
        <v>8.3485348264986103E-2</v>
      </c>
      <c r="L1340">
        <v>-0.143061883466711</v>
      </c>
      <c r="M1340" s="9">
        <v>6.9864671495291299E-4</v>
      </c>
      <c r="N1340">
        <v>-8.2369640956708998E-2</v>
      </c>
      <c r="O1340">
        <v>-0.100819350638251</v>
      </c>
      <c r="P1340">
        <v>-1.67786404513907E-2</v>
      </c>
      <c r="Q1340">
        <v>-9.1889176687386498E-2</v>
      </c>
      <c r="R1340">
        <v>-6.6910713621952694E-2</v>
      </c>
      <c r="S1340">
        <v>-7.2989994906166006E-2</v>
      </c>
      <c r="T1340">
        <v>-4.8226413058470603E-3</v>
      </c>
      <c r="U1340">
        <v>-5.4311723144027102E-2</v>
      </c>
      <c r="V1340" s="20">
        <v>-6.9402121116277402E-2</v>
      </c>
      <c r="W1340" s="20">
        <v>-2.5852222612512101E-2</v>
      </c>
      <c r="X1340" s="21">
        <v>-7.2964202183434496E-2</v>
      </c>
      <c r="Y1340" s="20">
        <v>-4.9758768244498201E-2</v>
      </c>
      <c r="Z1340" s="20">
        <v>0.536655705831667</v>
      </c>
      <c r="AA1340" s="20">
        <v>0.86783365882048003</v>
      </c>
      <c r="AB1340" s="21">
        <v>0.46592100515222801</v>
      </c>
      <c r="AC1340" s="20">
        <v>0.70838380153061398</v>
      </c>
      <c r="AD1340" s="1" t="s">
        <v>3770</v>
      </c>
      <c r="AE1340" s="1" t="s">
        <v>3771</v>
      </c>
      <c r="AG1340" t="s">
        <v>3771</v>
      </c>
      <c r="AJ1340" s="33"/>
      <c r="AL1340" s="34"/>
      <c r="AN1340" s="34"/>
      <c r="AP1340" s="34"/>
      <c r="BC1340" s="1" t="s">
        <v>18</v>
      </c>
      <c r="BD1340" s="1">
        <f>IF(AY1340="+",IF(AZ1340="+",IF(BA1340="+",7,6),IF(BA1340="+",5,4)),IF(AZ1340="+",IF(BA1340="+",3,2),IF(BA1340="+",1,0)))</f>
        <v>0</v>
      </c>
    </row>
    <row r="1341" spans="1:56" ht="15.75" customHeight="1" x14ac:dyDescent="0.35">
      <c r="A1341" s="1" t="s">
        <v>6354</v>
      </c>
      <c r="B1341">
        <v>1.41786214643924E-2</v>
      </c>
      <c r="C1341">
        <v>-1.13501935067558E-2</v>
      </c>
      <c r="D1341">
        <v>-0.145235726818987</v>
      </c>
      <c r="E1341">
        <v>4.1018283254197201E-2</v>
      </c>
      <c r="F1341">
        <v>-0.22820536610038</v>
      </c>
      <c r="G1341">
        <v>-0.39791424512507101</v>
      </c>
      <c r="H1341">
        <v>-0.42767328920255598</v>
      </c>
      <c r="I1341">
        <v>-0.17555135336177399</v>
      </c>
      <c r="J1341">
        <v>-0.206757510476242</v>
      </c>
      <c r="K1341">
        <v>-0.31887905312023301</v>
      </c>
      <c r="L1341">
        <v>-5.9251154589134998E-2</v>
      </c>
      <c r="M1341">
        <v>-0.13870344965120099</v>
      </c>
      <c r="N1341">
        <v>-0.37391212750159802</v>
      </c>
      <c r="O1341">
        <v>-0.361266256623273</v>
      </c>
      <c r="P1341">
        <v>-0.23371898893877899</v>
      </c>
      <c r="Q1341">
        <v>-0.35517303259586402</v>
      </c>
      <c r="R1341">
        <v>-0.23279442263104699</v>
      </c>
      <c r="S1341">
        <v>-0.20513655284353299</v>
      </c>
      <c r="T1341">
        <v>-7.4287272760670098E-2</v>
      </c>
      <c r="U1341">
        <v>-0.17869094124222201</v>
      </c>
      <c r="V1341" s="20">
        <v>-0.30733606344744502</v>
      </c>
      <c r="W1341" s="20">
        <v>-0.180897791959203</v>
      </c>
      <c r="X1341" s="21">
        <v>-0.33101760141487802</v>
      </c>
      <c r="Y1341" s="20">
        <v>-0.17272729736936801</v>
      </c>
      <c r="Z1341" s="20">
        <v>4.8880970007125699E-2</v>
      </c>
      <c r="AA1341" s="20">
        <v>0.152602701170405</v>
      </c>
      <c r="AB1341" s="21">
        <v>8.3126893609881593E-3</v>
      </c>
      <c r="AC1341" s="20">
        <v>0.92157320461958003</v>
      </c>
      <c r="AD1341" s="1" t="s">
        <v>6355</v>
      </c>
      <c r="AE1341" s="1" t="s">
        <v>6356</v>
      </c>
      <c r="AG1341" t="s">
        <v>6356</v>
      </c>
      <c r="AH1341" t="s">
        <v>18</v>
      </c>
      <c r="AI1341" t="s">
        <v>18</v>
      </c>
      <c r="AJ1341" s="33"/>
      <c r="AL1341" s="34"/>
      <c r="AN1341" s="34"/>
      <c r="AP1341" s="34"/>
      <c r="AY1341" s="1" t="s">
        <v>18</v>
      </c>
      <c r="BB1341" s="1" t="s">
        <v>18</v>
      </c>
      <c r="BD1341" s="1">
        <f>IF(AY1341="+",IF(AZ1341="+",IF(BA1341="+",7,6),IF(BA1341="+",5,4)),IF(AZ1341="+",IF(BA1341="+",3,2),IF(BA1341="+",1,0)))</f>
        <v>4</v>
      </c>
    </row>
    <row r="1342" spans="1:56" ht="15.75" customHeight="1" x14ac:dyDescent="0.35">
      <c r="A1342" s="1" t="s">
        <v>2976</v>
      </c>
      <c r="B1342">
        <v>-0.140820128425927</v>
      </c>
      <c r="C1342">
        <v>0.18566530197355499</v>
      </c>
      <c r="D1342">
        <v>2.33574616460888E-2</v>
      </c>
      <c r="E1342">
        <v>-0.10912086619035501</v>
      </c>
      <c r="F1342">
        <v>-0.16340892223140899</v>
      </c>
      <c r="G1342">
        <v>0.17245375264881499</v>
      </c>
      <c r="H1342">
        <v>0.1131834815146</v>
      </c>
      <c r="I1342">
        <v>0.18446777903022701</v>
      </c>
      <c r="J1342">
        <v>-0.57785588593459403</v>
      </c>
      <c r="K1342">
        <v>-0.79080098066965898</v>
      </c>
      <c r="L1342">
        <v>-0.52222834185449496</v>
      </c>
      <c r="M1342">
        <v>-0.62892929565030498</v>
      </c>
      <c r="N1342">
        <v>0.145393748890289</v>
      </c>
      <c r="O1342">
        <v>8.5285239272886906E-2</v>
      </c>
      <c r="P1342">
        <v>-0.13748671034843099</v>
      </c>
      <c r="Q1342">
        <v>9.7046990600693897E-2</v>
      </c>
      <c r="R1342">
        <v>0.71490793805097397</v>
      </c>
      <c r="S1342">
        <v>0.69590374131101296</v>
      </c>
      <c r="T1342">
        <v>0.58506407222122003</v>
      </c>
      <c r="U1342">
        <v>0.766358398675557</v>
      </c>
      <c r="V1342" s="20">
        <v>7.6674022740558304E-2</v>
      </c>
      <c r="W1342" s="20">
        <v>-0.62995362602726401</v>
      </c>
      <c r="X1342" s="21">
        <v>4.7559817103859703E-2</v>
      </c>
      <c r="Y1342" s="20">
        <v>0.69055853756469099</v>
      </c>
      <c r="Z1342" s="20">
        <v>0.60733502510418702</v>
      </c>
      <c r="AA1342" s="20">
        <v>9.2121539120258496E-3</v>
      </c>
      <c r="AB1342" s="21">
        <v>0.66965557390291797</v>
      </c>
      <c r="AC1342" s="20">
        <v>2.088967450611E-4</v>
      </c>
      <c r="AD1342" s="1" t="s">
        <v>2977</v>
      </c>
      <c r="AE1342" s="1" t="s">
        <v>2978</v>
      </c>
      <c r="AG1342" t="s">
        <v>2978</v>
      </c>
      <c r="AJ1342" s="33"/>
      <c r="AL1342" s="34"/>
      <c r="AN1342" s="34"/>
      <c r="AP1342" s="34"/>
      <c r="AZ1342" s="1" t="s">
        <v>18</v>
      </c>
      <c r="BA1342" s="1" t="s">
        <v>18</v>
      </c>
      <c r="BC1342" s="1" t="s">
        <v>18</v>
      </c>
      <c r="BD1342" s="1">
        <f>IF(AY1342="+",IF(AZ1342="+",IF(BA1342="+",7,6),IF(BA1342="+",5,4)),IF(AZ1342="+",IF(BA1342="+",3,2),IF(BA1342="+",1,0)))</f>
        <v>3</v>
      </c>
    </row>
    <row r="1343" spans="1:56" ht="15.75" customHeight="1" x14ac:dyDescent="0.35">
      <c r="A1343" s="1" t="s">
        <v>14714</v>
      </c>
      <c r="B1343">
        <v>0.153741193503101</v>
      </c>
      <c r="C1343">
        <v>-9.3355259779126606E-2</v>
      </c>
      <c r="D1343">
        <v>2.14697649124902E-2</v>
      </c>
      <c r="E1343">
        <v>-3.7830843422373597E-2</v>
      </c>
      <c r="F1343">
        <v>0.334747431801799</v>
      </c>
      <c r="G1343">
        <v>2.6724702572309901E-3</v>
      </c>
      <c r="H1343">
        <v>0.230231887170051</v>
      </c>
      <c r="I1343">
        <v>0.32889316182976602</v>
      </c>
      <c r="J1343">
        <v>-4.7163341306194997E-2</v>
      </c>
      <c r="K1343">
        <v>0.30217084092286201</v>
      </c>
      <c r="L1343">
        <v>-0.23047677115836901</v>
      </c>
      <c r="M1343">
        <v>0.543094767233123</v>
      </c>
      <c r="N1343">
        <v>8.0836062201075407E-2</v>
      </c>
      <c r="O1343">
        <v>0.40139372335444901</v>
      </c>
      <c r="P1343">
        <v>0.40088891502878399</v>
      </c>
      <c r="Q1343">
        <v>3.7731076194033999E-2</v>
      </c>
      <c r="R1343">
        <v>-0.111599781821532</v>
      </c>
      <c r="S1343">
        <v>0.20986895859240001</v>
      </c>
      <c r="T1343">
        <v>0.17637037314130299</v>
      </c>
      <c r="U1343">
        <v>-0.13917872105121201</v>
      </c>
      <c r="V1343" s="20">
        <v>0.224136237764712</v>
      </c>
      <c r="W1343" s="20">
        <v>0.14190637392285499</v>
      </c>
      <c r="X1343" s="21">
        <v>0.230212444194586</v>
      </c>
      <c r="Y1343" s="20">
        <v>3.3865207215239702E-2</v>
      </c>
      <c r="Z1343" s="20">
        <v>0.15924286056369899</v>
      </c>
      <c r="AA1343" s="20">
        <v>0.62827994045255098</v>
      </c>
      <c r="AB1343" s="21">
        <v>0.196318758987724</v>
      </c>
      <c r="AC1343" s="20">
        <v>0.66288359705704902</v>
      </c>
      <c r="AD1343" s="1" t="s">
        <v>14715</v>
      </c>
      <c r="AE1343" s="1" t="s">
        <v>14716</v>
      </c>
      <c r="AG1343" t="s">
        <v>14716</v>
      </c>
      <c r="AJ1343" s="33"/>
      <c r="AL1343" s="34"/>
      <c r="AN1343" s="34"/>
      <c r="AP1343" s="34"/>
      <c r="BC1343" s="1" t="s">
        <v>18</v>
      </c>
      <c r="BD1343" s="1">
        <f>IF(AY1343="+",IF(AZ1343="+",IF(BA1343="+",7,6),IF(BA1343="+",5,4)),IF(AZ1343="+",IF(BA1343="+",3,2),IF(BA1343="+",1,0)))</f>
        <v>0</v>
      </c>
    </row>
    <row r="1344" spans="1:56" ht="15.75" customHeight="1" x14ac:dyDescent="0.35">
      <c r="A1344" s="1" t="s">
        <v>4223</v>
      </c>
      <c r="B1344">
        <v>4.9046781997930302E-3</v>
      </c>
      <c r="C1344">
        <v>0.17476966328561999</v>
      </c>
      <c r="D1344">
        <v>-0.17543905388523401</v>
      </c>
      <c r="E1344">
        <v>-1.34533810919488E-2</v>
      </c>
      <c r="F1344">
        <v>9.4696899299840598E-2</v>
      </c>
      <c r="G1344">
        <v>-2.6110204811229599E-2</v>
      </c>
      <c r="H1344">
        <v>9.7173839560819007E-3</v>
      </c>
      <c r="I1344">
        <v>-5.1174541531599303E-2</v>
      </c>
      <c r="J1344">
        <v>-0.54727935734099198</v>
      </c>
      <c r="K1344">
        <v>-0.60441018470429697</v>
      </c>
      <c r="L1344">
        <v>-0.56226220957793704</v>
      </c>
      <c r="M1344">
        <v>-0.609901032891631</v>
      </c>
      <c r="N1344">
        <v>-0.15261534300394999</v>
      </c>
      <c r="O1344">
        <v>-0.32088675550187801</v>
      </c>
      <c r="P1344">
        <v>-6.8547950707018704E-2</v>
      </c>
      <c r="Q1344">
        <v>-0.1768318840491</v>
      </c>
      <c r="R1344">
        <v>0.37407166483861498</v>
      </c>
      <c r="S1344">
        <v>0.26315128942467397</v>
      </c>
      <c r="T1344">
        <v>0.53113168930813504</v>
      </c>
      <c r="U1344">
        <v>0.434972717681541</v>
      </c>
      <c r="V1344" s="20">
        <v>6.78238422827338E-3</v>
      </c>
      <c r="W1344" s="20">
        <v>-0.58096319612871405</v>
      </c>
      <c r="X1344" s="21">
        <v>-0.17972048331548701</v>
      </c>
      <c r="Y1344" s="20">
        <v>0.40083184031324098</v>
      </c>
      <c r="Z1344" s="20">
        <v>0.94960736866261097</v>
      </c>
      <c r="AA1344" s="20">
        <v>2.1006518178889901E-2</v>
      </c>
      <c r="AB1344" s="21">
        <v>0.17371497647162101</v>
      </c>
      <c r="AC1344" s="20">
        <v>1.39713884052571E-3</v>
      </c>
      <c r="AD1344" s="1" t="s">
        <v>4224</v>
      </c>
      <c r="AE1344" s="1" t="s">
        <v>4225</v>
      </c>
      <c r="AG1344" t="s">
        <v>4225</v>
      </c>
      <c r="AJ1344" s="33"/>
      <c r="AL1344" s="34"/>
      <c r="AN1344" s="34"/>
      <c r="AP1344" s="34"/>
      <c r="AZ1344" s="1" t="s">
        <v>18</v>
      </c>
      <c r="BA1344" s="1" t="s">
        <v>18</v>
      </c>
      <c r="BC1344" s="1" t="s">
        <v>18</v>
      </c>
      <c r="BD1344" s="1">
        <f>IF(AY1344="+",IF(AZ1344="+",IF(BA1344="+",7,6),IF(BA1344="+",5,4)),IF(AZ1344="+",IF(BA1344="+",3,2),IF(BA1344="+",1,0)))</f>
        <v>3</v>
      </c>
    </row>
    <row r="1345" spans="1:56" ht="15.75" customHeight="1" x14ac:dyDescent="0.35">
      <c r="A1345" s="1" t="s">
        <v>1389</v>
      </c>
      <c r="B1345">
        <v>-7.5750607261449096E-2</v>
      </c>
      <c r="C1345" s="9">
        <v>-8.0919540404783498E-4</v>
      </c>
      <c r="D1345">
        <v>0.100009744587421</v>
      </c>
      <c r="E1345">
        <v>4.6432301620854398E-2</v>
      </c>
      <c r="F1345">
        <v>1.0025832988877E-2</v>
      </c>
      <c r="G1345">
        <v>6.6089090556983907E-2</v>
      </c>
      <c r="H1345">
        <v>1.0312636629494E-2</v>
      </c>
      <c r="I1345">
        <v>-4.2114112266997399E-2</v>
      </c>
      <c r="J1345">
        <v>0.27427889204481498</v>
      </c>
      <c r="K1345">
        <v>0.31760550670825999</v>
      </c>
      <c r="L1345">
        <v>0.14050101892296199</v>
      </c>
      <c r="M1345">
        <v>8.88390749777654E-2</v>
      </c>
      <c r="N1345">
        <v>0.165989688309194</v>
      </c>
      <c r="O1345">
        <v>0.183909938833314</v>
      </c>
      <c r="P1345">
        <v>0.11882360208123099</v>
      </c>
      <c r="Q1345">
        <v>0.24940844223365399</v>
      </c>
      <c r="R1345">
        <v>-2.5632148797848101E-2</v>
      </c>
      <c r="S1345">
        <v>-1.4299620320218901E-2</v>
      </c>
      <c r="T1345">
        <v>-0.14154620194835299</v>
      </c>
      <c r="U1345">
        <v>1.4939395567481599E-2</v>
      </c>
      <c r="V1345" s="20">
        <v>1.10783619770893E-2</v>
      </c>
      <c r="W1345" s="20">
        <v>0.20530612316345001</v>
      </c>
      <c r="X1345" s="21">
        <v>0.179532917864348</v>
      </c>
      <c r="Y1345" s="20">
        <v>-4.16346438747347E-2</v>
      </c>
      <c r="Z1345" s="20">
        <v>0.93188653691350898</v>
      </c>
      <c r="AA1345" s="20">
        <v>9.5040619954128699E-2</v>
      </c>
      <c r="AB1345" s="21">
        <v>4.2726491028742299E-2</v>
      </c>
      <c r="AC1345" s="20">
        <v>2.3290348951825399E-2</v>
      </c>
      <c r="AD1345" s="1" t="s">
        <v>1390</v>
      </c>
      <c r="AE1345" s="1" t="s">
        <v>1391</v>
      </c>
      <c r="AG1345" t="s">
        <v>1391</v>
      </c>
      <c r="AJ1345" s="33"/>
      <c r="AL1345" s="34"/>
      <c r="AN1345" s="34"/>
      <c r="AP1345" s="34"/>
      <c r="BC1345" s="1" t="s">
        <v>18</v>
      </c>
      <c r="BD1345" s="1">
        <f>IF(AY1345="+",IF(AZ1345="+",IF(BA1345="+",7,6),IF(BA1345="+",5,4)),IF(AZ1345="+",IF(BA1345="+",3,2),IF(BA1345="+",1,0)))</f>
        <v>0</v>
      </c>
    </row>
    <row r="1346" spans="1:56" ht="15.75" customHeight="1" x14ac:dyDescent="0.35">
      <c r="A1346" s="1" t="s">
        <v>7493</v>
      </c>
      <c r="B1346">
        <v>-0.10080600248404201</v>
      </c>
      <c r="C1346">
        <v>0.22754714036234799</v>
      </c>
      <c r="D1346">
        <v>-7.6753070981025295E-2</v>
      </c>
      <c r="E1346">
        <v>-7.3699079051205901E-2</v>
      </c>
      <c r="F1346">
        <v>-0.121851880956326</v>
      </c>
      <c r="G1346">
        <v>8.0062101416306194E-2</v>
      </c>
      <c r="H1346">
        <v>9.0801951836423006E-2</v>
      </c>
      <c r="I1346">
        <v>-5.6016052145251197E-2</v>
      </c>
      <c r="J1346">
        <v>6.7274857531289395E-2</v>
      </c>
      <c r="K1346">
        <v>-3.16943289883325E-2</v>
      </c>
      <c r="L1346">
        <v>-5.2337294998967797E-2</v>
      </c>
      <c r="M1346">
        <v>2.18539333523761E-2</v>
      </c>
      <c r="N1346">
        <v>0.16563004097457401</v>
      </c>
      <c r="O1346" s="9">
        <v>-5.2155796478382398E-4</v>
      </c>
      <c r="P1346">
        <v>5.2725161139165498E-2</v>
      </c>
      <c r="Q1346">
        <v>7.8513919971323898E-2</v>
      </c>
      <c r="R1346">
        <v>0.16107294134130401</v>
      </c>
      <c r="S1346">
        <v>7.4443475190734201E-3</v>
      </c>
      <c r="T1346">
        <v>3.7186154234621897E-2</v>
      </c>
      <c r="U1346">
        <v>8.6989978004376897E-2</v>
      </c>
      <c r="V1346" s="20">
        <v>-1.750969962212E-3</v>
      </c>
      <c r="W1346" s="20">
        <v>1.27429172409131E-3</v>
      </c>
      <c r="X1346" s="21">
        <v>7.4086891030070004E-2</v>
      </c>
      <c r="Y1346" s="20">
        <v>7.3173355274844198E-2</v>
      </c>
      <c r="Z1346" s="20">
        <v>0.98153827553986905</v>
      </c>
      <c r="AA1346" s="20">
        <v>0.95419584277942804</v>
      </c>
      <c r="AB1346" s="21">
        <v>0.51077015898003797</v>
      </c>
      <c r="AC1346" s="20">
        <v>0.19670679078433501</v>
      </c>
      <c r="AD1346" s="1" t="s">
        <v>7494</v>
      </c>
      <c r="AE1346" s="1" t="s">
        <v>7495</v>
      </c>
      <c r="AG1346" t="s">
        <v>7495</v>
      </c>
      <c r="AJ1346" s="33"/>
      <c r="AL1346" s="34"/>
      <c r="AN1346" s="34"/>
      <c r="AP1346" s="34"/>
      <c r="BC1346" s="1" t="s">
        <v>18</v>
      </c>
      <c r="BD1346" s="1">
        <f>IF(AY1346="+",IF(AZ1346="+",IF(BA1346="+",7,6),IF(BA1346="+",5,4)),IF(AZ1346="+",IF(BA1346="+",3,2),IF(BA1346="+",1,0)))</f>
        <v>0</v>
      </c>
    </row>
    <row r="1347" spans="1:56" ht="15.75" customHeight="1" x14ac:dyDescent="0.35">
      <c r="A1347" s="1" t="s">
        <v>15081</v>
      </c>
      <c r="B1347">
        <v>-0.184763321489847</v>
      </c>
      <c r="C1347">
        <v>0.18195101365493399</v>
      </c>
      <c r="D1347">
        <v>-0.20695571955577</v>
      </c>
      <c r="E1347">
        <v>0.208899970583624</v>
      </c>
      <c r="F1347">
        <v>0.192363958792825</v>
      </c>
      <c r="G1347">
        <v>0.21710164588598799</v>
      </c>
      <c r="H1347">
        <v>0.14903005330067601</v>
      </c>
      <c r="I1347">
        <v>0.18741550263357701</v>
      </c>
      <c r="J1347">
        <v>9.7401351854673496E-2</v>
      </c>
      <c r="K1347">
        <v>-1.564597309363E-2</v>
      </c>
      <c r="L1347">
        <v>9.5602395461372197E-2</v>
      </c>
      <c r="M1347">
        <v>-0.10109733740907501</v>
      </c>
      <c r="N1347">
        <v>0.19892410198518401</v>
      </c>
      <c r="O1347">
        <v>6.5337108065991203E-2</v>
      </c>
      <c r="P1347">
        <v>0.14619506525285</v>
      </c>
      <c r="Q1347">
        <v>0.13709135961163799</v>
      </c>
      <c r="R1347">
        <v>0.18264658120178001</v>
      </c>
      <c r="S1347">
        <v>5.9104231881967603E-2</v>
      </c>
      <c r="T1347">
        <v>0.11827015355433999</v>
      </c>
      <c r="U1347">
        <v>0.13004087173035001</v>
      </c>
      <c r="V1347" s="20">
        <v>0.18647779015326599</v>
      </c>
      <c r="W1347" s="20">
        <v>1.9065109203335099E-2</v>
      </c>
      <c r="X1347" s="21">
        <v>0.13688690872891601</v>
      </c>
      <c r="Y1347" s="20">
        <v>0.12251545959210899</v>
      </c>
      <c r="Z1347" s="20">
        <v>0.33537060730741702</v>
      </c>
      <c r="AA1347" s="20">
        <v>0.917376971716516</v>
      </c>
      <c r="AB1347" s="21">
        <v>0.42657653881872698</v>
      </c>
      <c r="AC1347" s="20">
        <v>0.16452102840129901</v>
      </c>
      <c r="AD1347" s="1" t="s">
        <v>15082</v>
      </c>
      <c r="AE1347" s="1" t="s">
        <v>15083</v>
      </c>
      <c r="AG1347" t="s">
        <v>15083</v>
      </c>
      <c r="AJ1347" s="33"/>
      <c r="AL1347" s="34"/>
      <c r="AN1347" s="34"/>
      <c r="AP1347" s="34"/>
      <c r="BC1347" s="1" t="s">
        <v>18</v>
      </c>
      <c r="BD1347" s="1">
        <f>IF(AY1347="+",IF(AZ1347="+",IF(BA1347="+",7,6),IF(BA1347="+",5,4)),IF(AZ1347="+",IF(BA1347="+",3,2),IF(BA1347="+",1,0)))</f>
        <v>0</v>
      </c>
    </row>
    <row r="1348" spans="1:56" ht="15.75" customHeight="1" x14ac:dyDescent="0.35">
      <c r="A1348" s="1" t="s">
        <v>8849</v>
      </c>
      <c r="B1348">
        <v>0.127308544708891</v>
      </c>
      <c r="C1348">
        <v>-3.1086405412538199E-2</v>
      </c>
      <c r="D1348">
        <v>-0.11548426194835</v>
      </c>
      <c r="E1348">
        <v>6.3108869495081196E-2</v>
      </c>
      <c r="F1348">
        <v>0.23167552144200801</v>
      </c>
      <c r="G1348">
        <v>0.11681600541886999</v>
      </c>
      <c r="H1348">
        <v>0.31379772160413599</v>
      </c>
      <c r="I1348">
        <v>0.23348210508022901</v>
      </c>
      <c r="J1348">
        <v>0.13489887356219099</v>
      </c>
      <c r="K1348">
        <v>0.209420726961735</v>
      </c>
      <c r="L1348">
        <v>0.25676919953316402</v>
      </c>
      <c r="M1348">
        <v>9.8920821333320197E-2</v>
      </c>
      <c r="N1348">
        <v>0.12181378088967799</v>
      </c>
      <c r="O1348">
        <v>0.36831922347882301</v>
      </c>
      <c r="P1348">
        <v>0.12901256654859999</v>
      </c>
      <c r="Q1348">
        <v>0.25705825221737899</v>
      </c>
      <c r="R1348">
        <v>-5.0499535424399798E-2</v>
      </c>
      <c r="S1348">
        <v>0.211463678063122</v>
      </c>
      <c r="T1348">
        <v>-4.1684028781656599E-2</v>
      </c>
      <c r="U1348">
        <v>6.5553889584415895E-2</v>
      </c>
      <c r="V1348" s="20">
        <v>0.22394283838631099</v>
      </c>
      <c r="W1348" s="20">
        <v>0.175002405347602</v>
      </c>
      <c r="X1348" s="21">
        <v>0.21905095578361999</v>
      </c>
      <c r="Y1348" s="20">
        <v>4.6208500860370399E-2</v>
      </c>
      <c r="Z1348" s="20">
        <v>7.1290532524140401E-2</v>
      </c>
      <c r="AA1348" s="20">
        <v>0.122883272982916</v>
      </c>
      <c r="AB1348" s="21">
        <v>8.8566502327799196E-2</v>
      </c>
      <c r="AC1348" s="20">
        <v>0.17534893774242799</v>
      </c>
      <c r="AD1348" s="1" t="s">
        <v>8850</v>
      </c>
      <c r="AE1348" s="1" t="s">
        <v>8851</v>
      </c>
      <c r="AG1348" t="s">
        <v>8851</v>
      </c>
      <c r="AJ1348" s="33"/>
      <c r="AL1348" s="34"/>
      <c r="AN1348" s="34"/>
      <c r="AP1348" s="34"/>
      <c r="BC1348" s="1" t="s">
        <v>18</v>
      </c>
      <c r="BD1348" s="1">
        <f>IF(AY1348="+",IF(AZ1348="+",IF(BA1348="+",7,6),IF(BA1348="+",5,4)),IF(AZ1348="+",IF(BA1348="+",3,2),IF(BA1348="+",1,0)))</f>
        <v>0</v>
      </c>
    </row>
    <row r="1349" spans="1:56" ht="15.75" customHeight="1" x14ac:dyDescent="0.35">
      <c r="A1349" s="1" t="s">
        <v>14429</v>
      </c>
      <c r="B1349">
        <v>-0.28185858230551403</v>
      </c>
      <c r="C1349">
        <v>0.177421301479849</v>
      </c>
      <c r="D1349">
        <v>-0.18001090946762699</v>
      </c>
      <c r="E1349">
        <v>4.2903658691633199E-2</v>
      </c>
      <c r="F1349">
        <v>-0.31908309083768399</v>
      </c>
      <c r="G1349" s="9">
        <v>3.9257226532707302E-4</v>
      </c>
      <c r="H1349">
        <v>-2.93380038359758E-2</v>
      </c>
      <c r="I1349">
        <v>-6.7490377240681701E-2</v>
      </c>
      <c r="J1349">
        <v>-0.25380979364672901</v>
      </c>
      <c r="K1349">
        <v>-0.28800699069924401</v>
      </c>
      <c r="L1349">
        <v>-9.7861333658934305E-2</v>
      </c>
      <c r="M1349">
        <v>-7.05917841088603E-2</v>
      </c>
      <c r="N1349">
        <v>-9.3415770020695996E-2</v>
      </c>
      <c r="O1349">
        <v>-7.9173310939475106E-2</v>
      </c>
      <c r="P1349">
        <v>-0.12850360711027101</v>
      </c>
      <c r="Q1349">
        <v>-0.13139998947849901</v>
      </c>
      <c r="R1349">
        <v>2.5267660996529499E-2</v>
      </c>
      <c r="S1349">
        <v>7.0995741625996006E-2</v>
      </c>
      <c r="T1349">
        <v>5.3293267001128297E-2</v>
      </c>
      <c r="U1349">
        <v>6.7812545986644907E-2</v>
      </c>
      <c r="V1349" s="20">
        <v>-0.103879724912253</v>
      </c>
      <c r="W1349" s="20">
        <v>-0.17756747552844199</v>
      </c>
      <c r="X1349" s="21">
        <v>-0.108123169387235</v>
      </c>
      <c r="Y1349" s="20">
        <v>5.4342303902574697E-2</v>
      </c>
      <c r="Z1349" s="20">
        <v>0.83361231131078695</v>
      </c>
      <c r="AA1349" s="20">
        <v>0.49598591405672099</v>
      </c>
      <c r="AB1349" s="21">
        <v>0.75778164664954195</v>
      </c>
      <c r="AC1349" s="20">
        <v>3.8715896904586301E-2</v>
      </c>
      <c r="AD1349" s="1" t="s">
        <v>14430</v>
      </c>
      <c r="AE1349" s="1" t="s">
        <v>14431</v>
      </c>
      <c r="AG1349" t="s">
        <v>14431</v>
      </c>
      <c r="AJ1349" s="33"/>
      <c r="AL1349" s="34"/>
      <c r="AN1349" s="34"/>
      <c r="AP1349" s="34"/>
      <c r="BC1349" s="1" t="s">
        <v>18</v>
      </c>
      <c r="BD1349" s="1">
        <f>IF(AY1349="+",IF(AZ1349="+",IF(BA1349="+",7,6),IF(BA1349="+",5,4)),IF(AZ1349="+",IF(BA1349="+",3,2),IF(BA1349="+",1,0)))</f>
        <v>0</v>
      </c>
    </row>
    <row r="1350" spans="1:56" ht="15.75" customHeight="1" x14ac:dyDescent="0.35">
      <c r="A1350" s="1" t="s">
        <v>6099</v>
      </c>
      <c r="B1350">
        <v>-6.6282648817437603E-2</v>
      </c>
      <c r="C1350">
        <v>1.4768030807614499E-2</v>
      </c>
      <c r="D1350">
        <v>6.3075381558146806E-2</v>
      </c>
      <c r="E1350">
        <v>2.03008996509377E-2</v>
      </c>
      <c r="F1350">
        <v>-0.11192542094353899</v>
      </c>
      <c r="G1350">
        <v>5.5215147241588797E-2</v>
      </c>
      <c r="H1350">
        <v>2.06558690743915E-2</v>
      </c>
      <c r="I1350">
        <v>-4.5915148532466699E-2</v>
      </c>
      <c r="J1350">
        <v>0.30058330834449698</v>
      </c>
      <c r="K1350">
        <v>0.26583752022722701</v>
      </c>
      <c r="L1350">
        <v>0.304554203824079</v>
      </c>
      <c r="M1350">
        <v>0.31540472650456303</v>
      </c>
      <c r="N1350">
        <v>0.24966692346276001</v>
      </c>
      <c r="O1350">
        <v>0.34221907967638299</v>
      </c>
      <c r="P1350">
        <v>0.147750925088346</v>
      </c>
      <c r="Q1350">
        <v>0.18231698316009301</v>
      </c>
      <c r="R1350">
        <v>-8.1761407453565492E-3</v>
      </c>
      <c r="S1350">
        <v>5.2030498363872801E-2</v>
      </c>
      <c r="T1350">
        <v>-0.18273123629544299</v>
      </c>
      <c r="U1350">
        <v>-0.116826450809358</v>
      </c>
      <c r="V1350" s="20">
        <v>-2.04923882900063E-2</v>
      </c>
      <c r="W1350" s="20">
        <v>0.29659493972509099</v>
      </c>
      <c r="X1350" s="21">
        <v>0.230488477846895</v>
      </c>
      <c r="Y1350" s="20">
        <v>-6.3925832371571303E-2</v>
      </c>
      <c r="Z1350" s="20">
        <v>0.68983662788029199</v>
      </c>
      <c r="AA1350" s="20">
        <v>8.3532362095477194E-3</v>
      </c>
      <c r="AB1350" s="21">
        <v>2.45667517590616E-2</v>
      </c>
      <c r="AC1350" s="20">
        <v>1.27024195060567E-2</v>
      </c>
      <c r="AD1350" s="1" t="s">
        <v>6100</v>
      </c>
      <c r="AE1350" s="1" t="s">
        <v>6101</v>
      </c>
      <c r="AG1350" t="s">
        <v>6101</v>
      </c>
      <c r="AJ1350" s="33"/>
      <c r="AL1350" s="34"/>
      <c r="AN1350" s="34"/>
      <c r="AP1350" s="34"/>
      <c r="AZ1350" s="1" t="s">
        <v>18</v>
      </c>
      <c r="BC1350" s="1" t="s">
        <v>18</v>
      </c>
      <c r="BD1350" s="1">
        <f>IF(AY1350="+",IF(AZ1350="+",IF(BA1350="+",7,6),IF(BA1350="+",5,4)),IF(AZ1350="+",IF(BA1350="+",3,2),IF(BA1350="+",1,0)))</f>
        <v>2</v>
      </c>
    </row>
    <row r="1351" spans="1:56" ht="15.75" customHeight="1" x14ac:dyDescent="0.35">
      <c r="A1351" s="1" t="s">
        <v>13255</v>
      </c>
      <c r="B1351">
        <v>-0.24157227915252599</v>
      </c>
      <c r="C1351">
        <v>0.22396367305071599</v>
      </c>
      <c r="D1351">
        <v>-0.240557513422334</v>
      </c>
      <c r="E1351">
        <v>2.3244252182942699E-2</v>
      </c>
      <c r="F1351">
        <v>-0.47448425640477399</v>
      </c>
      <c r="G1351">
        <v>0.338212703875098</v>
      </c>
      <c r="H1351">
        <v>0.36546751003609701</v>
      </c>
      <c r="I1351">
        <v>3.7753387399388799E-2</v>
      </c>
      <c r="J1351">
        <v>-0.15618739819441399</v>
      </c>
      <c r="K1351">
        <v>-0.43615154263545602</v>
      </c>
      <c r="L1351">
        <v>-0.18605124623677899</v>
      </c>
      <c r="M1351">
        <v>8.1472813205704597E-2</v>
      </c>
      <c r="N1351">
        <v>0.16978412426381301</v>
      </c>
      <c r="O1351">
        <v>2.4090580469313901E-2</v>
      </c>
      <c r="P1351">
        <v>-5.7248807526623702E-2</v>
      </c>
      <c r="Q1351">
        <v>-1.3830511258216899E-2</v>
      </c>
      <c r="R1351">
        <v>0.29018787187741202</v>
      </c>
      <c r="S1351">
        <v>0.17638882955360499</v>
      </c>
      <c r="T1351">
        <v>0.102678228068626</v>
      </c>
      <c r="U1351">
        <v>0.18439605921760599</v>
      </c>
      <c r="V1351" s="20">
        <v>6.6737336226452504E-2</v>
      </c>
      <c r="W1351" s="20">
        <v>-0.174229343465236</v>
      </c>
      <c r="X1351" s="21">
        <v>3.0698846487071701E-2</v>
      </c>
      <c r="Y1351" s="20">
        <v>0.188412747179312</v>
      </c>
      <c r="Z1351" s="20">
        <v>0.72514502614163101</v>
      </c>
      <c r="AA1351" s="20">
        <v>0.60119723870408204</v>
      </c>
      <c r="AB1351" s="21">
        <v>0.61117677280099703</v>
      </c>
      <c r="AC1351" s="20">
        <v>5.7376999726640801E-2</v>
      </c>
      <c r="AD1351" s="1" t="s">
        <v>13256</v>
      </c>
      <c r="AE1351" s="1" t="s">
        <v>13257</v>
      </c>
      <c r="AG1351" t="s">
        <v>13257</v>
      </c>
      <c r="AJ1351" s="33"/>
      <c r="AL1351" s="34"/>
      <c r="AN1351" s="34"/>
      <c r="AP1351" s="34"/>
      <c r="BC1351" s="1" t="s">
        <v>18</v>
      </c>
      <c r="BD1351" s="1">
        <f>IF(AY1351="+",IF(AZ1351="+",IF(BA1351="+",7,6),IF(BA1351="+",5,4)),IF(AZ1351="+",IF(BA1351="+",3,2),IF(BA1351="+",1,0)))</f>
        <v>0</v>
      </c>
    </row>
    <row r="1352" spans="1:56" ht="15.75" customHeight="1" x14ac:dyDescent="0.35">
      <c r="A1352" s="1" t="s">
        <v>4254</v>
      </c>
      <c r="B1352">
        <v>8.5397141070329405E-2</v>
      </c>
      <c r="C1352">
        <v>-1.5645401026700902E-2</v>
      </c>
      <c r="D1352">
        <v>-4.9514854765058999E-2</v>
      </c>
      <c r="E1352">
        <v>-0.12834623180941901</v>
      </c>
      <c r="F1352">
        <v>-0.22324506235382099</v>
      </c>
      <c r="G1352">
        <v>-0.50725648204764695</v>
      </c>
      <c r="H1352">
        <v>-0.41748867430232001</v>
      </c>
      <c r="I1352">
        <v>-0.32851322424945201</v>
      </c>
      <c r="J1352">
        <v>-0.43732286768975498</v>
      </c>
      <c r="K1352">
        <v>-0.32706338984921901</v>
      </c>
      <c r="L1352">
        <v>-0.44883988753652798</v>
      </c>
      <c r="M1352">
        <v>-0.42711555645767801</v>
      </c>
      <c r="N1352">
        <v>-0.47769034105170999</v>
      </c>
      <c r="O1352">
        <v>-0.474912040798395</v>
      </c>
      <c r="P1352">
        <v>-0.427313403512324</v>
      </c>
      <c r="Q1352">
        <v>-0.55655611850587605</v>
      </c>
      <c r="R1352">
        <v>-0.137454358973222</v>
      </c>
      <c r="S1352">
        <v>-7.8572889285551006E-2</v>
      </c>
      <c r="T1352">
        <v>-9.1040302167724099E-3</v>
      </c>
      <c r="U1352">
        <v>-0.113305081625028</v>
      </c>
      <c r="V1352" s="20">
        <v>-0.36912586073831</v>
      </c>
      <c r="W1352" s="20">
        <v>-0.41008542538329501</v>
      </c>
      <c r="X1352" s="21">
        <v>-0.48411797596707601</v>
      </c>
      <c r="Y1352" s="20">
        <v>-8.4609090025143704E-2</v>
      </c>
      <c r="Z1352" s="20">
        <v>2.7885174363540901E-2</v>
      </c>
      <c r="AA1352" s="20">
        <v>9.03106348568594E-3</v>
      </c>
      <c r="AB1352" s="21">
        <v>3.30640692804614E-3</v>
      </c>
      <c r="AC1352" s="20">
        <v>1.32619522099507E-3</v>
      </c>
      <c r="AD1352" s="1" t="s">
        <v>4255</v>
      </c>
      <c r="AE1352" s="1" t="s">
        <v>4256</v>
      </c>
      <c r="AG1352" t="s">
        <v>4256</v>
      </c>
      <c r="AJ1352" s="33"/>
      <c r="AL1352" s="34"/>
      <c r="AN1352" s="34"/>
      <c r="AP1352" s="34"/>
      <c r="AY1352" s="1" t="s">
        <v>18</v>
      </c>
      <c r="AZ1352" s="1" t="s">
        <v>18</v>
      </c>
      <c r="BC1352" s="1" t="s">
        <v>18</v>
      </c>
      <c r="BD1352" s="1">
        <f>IF(AY1352="+",IF(AZ1352="+",IF(BA1352="+",7,6),IF(BA1352="+",5,4)),IF(AZ1352="+",IF(BA1352="+",3,2),IF(BA1352="+",1,0)))</f>
        <v>6</v>
      </c>
    </row>
    <row r="1353" spans="1:56" ht="15.75" customHeight="1" x14ac:dyDescent="0.35">
      <c r="A1353" s="1" t="s">
        <v>3043</v>
      </c>
      <c r="B1353">
        <v>6.0443168098758202E-2</v>
      </c>
      <c r="C1353">
        <v>-8.8719744075336907E-2</v>
      </c>
      <c r="D1353">
        <v>0.13481161562989</v>
      </c>
      <c r="E1353">
        <v>-0.30234258438432599</v>
      </c>
      <c r="F1353">
        <v>-0.410658753527747</v>
      </c>
      <c r="G1353">
        <v>-0.29450094865106502</v>
      </c>
      <c r="H1353">
        <v>-0.22714442611921401</v>
      </c>
      <c r="I1353">
        <v>-0.36969218436898799</v>
      </c>
      <c r="J1353">
        <v>-0.37937974568164901</v>
      </c>
      <c r="K1353">
        <v>-0.16243410064389899</v>
      </c>
      <c r="L1353">
        <v>-8.7298736410094294E-2</v>
      </c>
      <c r="M1353">
        <v>0.109457403830968</v>
      </c>
      <c r="N1353">
        <v>-0.48889768326487998</v>
      </c>
      <c r="O1353">
        <v>-0.26377455122146998</v>
      </c>
      <c r="P1353">
        <v>-0.54836747831606003</v>
      </c>
      <c r="Q1353">
        <v>-0.31471026644558697</v>
      </c>
      <c r="R1353">
        <v>-0.41785183424399103</v>
      </c>
      <c r="S1353">
        <v>-0.15372450379803401</v>
      </c>
      <c r="T1353">
        <v>-0.47625792324995198</v>
      </c>
      <c r="U1353">
        <v>-0.20881828262312199</v>
      </c>
      <c r="V1353" s="20">
        <v>-0.325499078166754</v>
      </c>
      <c r="W1353" s="20">
        <v>-0.12991379472616801</v>
      </c>
      <c r="X1353" s="21">
        <v>-0.40393749481199898</v>
      </c>
      <c r="Y1353" s="20">
        <v>-0.31416313597877499</v>
      </c>
      <c r="Z1353" s="20">
        <v>0.13897391610923901</v>
      </c>
      <c r="AA1353" s="20">
        <v>0.68576027253934602</v>
      </c>
      <c r="AB1353" s="21">
        <v>6.6750601444202307E-2</v>
      </c>
      <c r="AC1353" s="20">
        <v>0.257737442314808</v>
      </c>
      <c r="AD1353" s="1" t="s">
        <v>3044</v>
      </c>
      <c r="AE1353" s="1" t="s">
        <v>3045</v>
      </c>
      <c r="AG1353" t="s">
        <v>3045</v>
      </c>
      <c r="AJ1353" s="33"/>
      <c r="AL1353" s="34"/>
      <c r="AN1353" s="34"/>
      <c r="AP1353" s="34"/>
      <c r="BC1353" s="1" t="s">
        <v>18</v>
      </c>
      <c r="BD1353" s="1">
        <f>IF(AY1353="+",IF(AZ1353="+",IF(BA1353="+",7,6),IF(BA1353="+",5,4)),IF(AZ1353="+",IF(BA1353="+",3,2),IF(BA1353="+",1,0)))</f>
        <v>0</v>
      </c>
    </row>
    <row r="1354" spans="1:56" ht="15.75" customHeight="1" x14ac:dyDescent="0.35">
      <c r="A1354" s="1" t="s">
        <v>11591</v>
      </c>
      <c r="B1354">
        <v>-7.1638386272233595E-2</v>
      </c>
      <c r="C1354">
        <v>0.10403216717693201</v>
      </c>
      <c r="D1354">
        <v>0.11417290973434401</v>
      </c>
      <c r="E1354">
        <v>6.4402105624435301E-3</v>
      </c>
      <c r="F1354">
        <v>4.1416837231189101E-2</v>
      </c>
      <c r="G1354">
        <v>-5.8855376733832301E-2</v>
      </c>
      <c r="H1354">
        <v>2.6927853133114299E-2</v>
      </c>
      <c r="I1354">
        <v>0.164703219801485</v>
      </c>
      <c r="J1354">
        <v>0.56135282863615299</v>
      </c>
      <c r="K1354">
        <v>0.38802540078241599</v>
      </c>
      <c r="L1354">
        <v>0.183411199718545</v>
      </c>
      <c r="M1354">
        <v>0.29530459296009198</v>
      </c>
      <c r="N1354">
        <v>0.464110736228458</v>
      </c>
      <c r="O1354">
        <v>0.366158687219308</v>
      </c>
      <c r="P1354">
        <v>0.38022751746668898</v>
      </c>
      <c r="Q1354">
        <v>0.24430290476507299</v>
      </c>
      <c r="R1354">
        <v>0.15590336676394301</v>
      </c>
      <c r="S1354">
        <v>-1.7519619624422101E-2</v>
      </c>
      <c r="T1354">
        <v>-8.6255492644939605E-2</v>
      </c>
      <c r="U1354">
        <v>-0.17399366215624701</v>
      </c>
      <c r="V1354" s="20">
        <v>4.3548133357989002E-2</v>
      </c>
      <c r="W1354" s="20">
        <v>0.35702350552430201</v>
      </c>
      <c r="X1354" s="21">
        <v>0.36369996141988198</v>
      </c>
      <c r="Y1354" s="20">
        <v>-3.0466351915416301E-2</v>
      </c>
      <c r="Z1354" s="20">
        <v>0.96317422783748496</v>
      </c>
      <c r="AA1354" s="20">
        <v>6.6641021111043197E-2</v>
      </c>
      <c r="AB1354" s="21">
        <v>1.1045965760231201E-2</v>
      </c>
      <c r="AC1354" s="20">
        <v>2.2413934775314E-2</v>
      </c>
      <c r="AD1354" s="1" t="s">
        <v>11592</v>
      </c>
      <c r="AE1354" s="1" t="s">
        <v>11593</v>
      </c>
      <c r="AG1354" t="s">
        <v>11593</v>
      </c>
      <c r="AJ1354" s="33"/>
      <c r="AL1354" s="34"/>
      <c r="AN1354" s="34"/>
      <c r="AP1354" s="34"/>
      <c r="BC1354" s="1" t="s">
        <v>18</v>
      </c>
      <c r="BD1354" s="1">
        <f>IF(AY1354="+",IF(AZ1354="+",IF(BA1354="+",7,6),IF(BA1354="+",5,4)),IF(AZ1354="+",IF(BA1354="+",3,2),IF(BA1354="+",1,0)))</f>
        <v>0</v>
      </c>
    </row>
    <row r="1355" spans="1:56" ht="15.75" customHeight="1" x14ac:dyDescent="0.35">
      <c r="A1355" s="1" t="s">
        <v>14444</v>
      </c>
      <c r="B1355">
        <v>-0.12804634458046299</v>
      </c>
      <c r="C1355">
        <v>-1.0405753213019399E-2</v>
      </c>
      <c r="D1355">
        <v>0.10752695493695399</v>
      </c>
      <c r="E1355">
        <v>-3.74800254622338E-2</v>
      </c>
      <c r="F1355">
        <v>-0.409242305703303</v>
      </c>
      <c r="G1355">
        <v>-0.33328924133062998</v>
      </c>
      <c r="H1355">
        <v>-0.36082447273492202</v>
      </c>
      <c r="I1355">
        <v>-0.49092247124473798</v>
      </c>
      <c r="J1355">
        <v>3.60118552026399E-2</v>
      </c>
      <c r="K1355">
        <v>0.13100706245010399</v>
      </c>
      <c r="L1355">
        <v>-5.3824082124253401E-2</v>
      </c>
      <c r="M1355">
        <v>7.0762817223903804E-2</v>
      </c>
      <c r="N1355">
        <v>-0.25418363426268498</v>
      </c>
      <c r="O1355">
        <v>-0.23994784625660301</v>
      </c>
      <c r="P1355">
        <v>-0.39234568724888502</v>
      </c>
      <c r="Q1355">
        <v>-0.330638393916943</v>
      </c>
      <c r="R1355">
        <v>-0.33148972227189499</v>
      </c>
      <c r="S1355">
        <v>-0.30695867655926901</v>
      </c>
      <c r="T1355">
        <v>-0.48241608285009702</v>
      </c>
      <c r="U1355">
        <v>-0.39863925271355</v>
      </c>
      <c r="V1355" s="20">
        <v>-0.39856962275339802</v>
      </c>
      <c r="W1355" s="20">
        <v>4.5989413188098703E-2</v>
      </c>
      <c r="X1355" s="21">
        <v>-0.30427889042127898</v>
      </c>
      <c r="Y1355" s="20">
        <v>-0.37987593359870298</v>
      </c>
      <c r="Z1355" s="20">
        <v>1.14399330262234E-2</v>
      </c>
      <c r="AA1355" s="20">
        <v>0.47889146894439</v>
      </c>
      <c r="AB1355" s="21">
        <v>1.64284121473364E-2</v>
      </c>
      <c r="AC1355" s="20">
        <v>1.59934931816657E-3</v>
      </c>
      <c r="AD1355" s="1" t="s">
        <v>14445</v>
      </c>
      <c r="AE1355" s="1" t="s">
        <v>14446</v>
      </c>
      <c r="AG1355" t="s">
        <v>14446</v>
      </c>
      <c r="AJ1355" s="33"/>
      <c r="AL1355" s="34"/>
      <c r="AN1355" s="34"/>
      <c r="AP1355" s="34"/>
      <c r="AY1355" s="1" t="s">
        <v>18</v>
      </c>
      <c r="BA1355" s="1" t="s">
        <v>18</v>
      </c>
      <c r="BB1355" s="1" t="s">
        <v>18</v>
      </c>
      <c r="BD1355" s="1">
        <f>IF(AY1355="+",IF(AZ1355="+",IF(BA1355="+",7,6),IF(BA1355="+",5,4)),IF(AZ1355="+",IF(BA1355="+",3,2),IF(BA1355="+",1,0)))</f>
        <v>5</v>
      </c>
    </row>
    <row r="1356" spans="1:56" ht="15.75" customHeight="1" x14ac:dyDescent="0.35">
      <c r="A1356" s="1" t="s">
        <v>12040</v>
      </c>
      <c r="B1356">
        <v>0.208266722153021</v>
      </c>
      <c r="C1356">
        <v>-0.29175844755257502</v>
      </c>
      <c r="D1356">
        <v>2.7176999362295801E-2</v>
      </c>
      <c r="E1356">
        <v>-4.1328279362772202E-3</v>
      </c>
      <c r="F1356">
        <v>0.16240726303550601</v>
      </c>
      <c r="G1356">
        <v>0.32728352310960601</v>
      </c>
      <c r="H1356">
        <v>-0.21856530680816899</v>
      </c>
      <c r="I1356">
        <v>0.37070358659782399</v>
      </c>
      <c r="J1356">
        <v>-4.1981487519959998E-3</v>
      </c>
      <c r="K1356">
        <v>-0.25147838398768602</v>
      </c>
      <c r="L1356">
        <v>0.17683658826590701</v>
      </c>
      <c r="M1356">
        <v>-0.173204115774832</v>
      </c>
      <c r="N1356">
        <v>-8.5208970472344006E-2</v>
      </c>
      <c r="O1356">
        <v>0.20348300789189699</v>
      </c>
      <c r="P1356">
        <v>0.304519789723385</v>
      </c>
      <c r="Q1356">
        <v>0.262142732937513</v>
      </c>
      <c r="R1356">
        <v>-3.7446997707652203E-2</v>
      </c>
      <c r="S1356">
        <v>0.25657989998598102</v>
      </c>
      <c r="T1356">
        <v>0.349262012982687</v>
      </c>
      <c r="U1356">
        <v>0.32574617956848201</v>
      </c>
      <c r="V1356" s="20">
        <v>0.16045726648369099</v>
      </c>
      <c r="W1356" s="20">
        <v>-6.3011015062151898E-2</v>
      </c>
      <c r="X1356" s="21">
        <v>0.171234140020113</v>
      </c>
      <c r="Y1356" s="20">
        <v>0.223535273707374</v>
      </c>
      <c r="Z1356" s="20">
        <v>0.49422587297277698</v>
      </c>
      <c r="AA1356" s="20">
        <v>0.81603703478821099</v>
      </c>
      <c r="AB1356" s="21">
        <v>0.32242465484635802</v>
      </c>
      <c r="AC1356" s="20">
        <v>0.10398617121808</v>
      </c>
      <c r="AD1356" s="1" t="s">
        <v>12041</v>
      </c>
      <c r="AE1356" s="1" t="s">
        <v>12042</v>
      </c>
      <c r="AG1356" t="s">
        <v>12042</v>
      </c>
      <c r="AJ1356" s="33"/>
      <c r="AL1356" s="34"/>
      <c r="AN1356" s="34"/>
      <c r="AP1356" s="34"/>
      <c r="BC1356" s="1" t="s">
        <v>18</v>
      </c>
      <c r="BD1356" s="1">
        <f>IF(AY1356="+",IF(AZ1356="+",IF(BA1356="+",7,6),IF(BA1356="+",5,4)),IF(AZ1356="+",IF(BA1356="+",3,2),IF(BA1356="+",1,0)))</f>
        <v>0</v>
      </c>
    </row>
    <row r="1357" spans="1:56" ht="15.75" customHeight="1" x14ac:dyDescent="0.35">
      <c r="A1357" s="1" t="s">
        <v>11006</v>
      </c>
      <c r="B1357">
        <v>0.13260318903219001</v>
      </c>
      <c r="C1357">
        <v>1.6040122433745901E-2</v>
      </c>
      <c r="D1357">
        <v>7.0932593679200406E-2</v>
      </c>
      <c r="E1357">
        <v>-4.4618969278634901E-2</v>
      </c>
      <c r="F1357">
        <v>0.10083623546501699</v>
      </c>
      <c r="G1357">
        <v>-0.39392765839243099</v>
      </c>
      <c r="H1357">
        <v>-0.35505411564506101</v>
      </c>
      <c r="I1357">
        <v>-0.30048451177061802</v>
      </c>
      <c r="J1357">
        <v>1.09917064507033</v>
      </c>
      <c r="K1357">
        <v>1.1392949546739199</v>
      </c>
      <c r="L1357">
        <v>1.3253409154918601</v>
      </c>
      <c r="M1357">
        <v>1.30989423350703</v>
      </c>
      <c r="N1357">
        <v>1.21322982251863</v>
      </c>
      <c r="O1357">
        <v>1.4679031846726001</v>
      </c>
      <c r="P1357">
        <v>1.3156157996481199</v>
      </c>
      <c r="Q1357">
        <v>1.3511011873800101</v>
      </c>
      <c r="R1357">
        <v>8.7487856080256998E-2</v>
      </c>
      <c r="S1357">
        <v>0.34927190197040597</v>
      </c>
      <c r="T1357">
        <v>6.2535602641013294E-2</v>
      </c>
      <c r="U1357">
        <v>0.16352970177016701</v>
      </c>
      <c r="V1357" s="20">
        <v>-0.237157512585773</v>
      </c>
      <c r="W1357" s="20">
        <v>1.2184251871857801</v>
      </c>
      <c r="X1357" s="21">
        <v>1.3369624985548401</v>
      </c>
      <c r="Y1357" s="20">
        <v>0.16570626561546101</v>
      </c>
      <c r="Z1357" s="20">
        <v>0.18660731047481</v>
      </c>
      <c r="AA1357" s="20">
        <v>1.1384656103769499E-3</v>
      </c>
      <c r="AB1357" s="21">
        <v>3.1649816533938299E-4</v>
      </c>
      <c r="AC1357" s="20">
        <v>3.8672003370237201E-4</v>
      </c>
      <c r="AD1357" s="1" t="s">
        <v>11007</v>
      </c>
      <c r="AE1357" s="1" t="s">
        <v>11008</v>
      </c>
      <c r="AG1357" t="s">
        <v>11008</v>
      </c>
      <c r="AJ1357" s="33"/>
      <c r="AL1357" s="34"/>
      <c r="AN1357" s="34"/>
      <c r="AP1357" s="34"/>
      <c r="AZ1357" s="1" t="s">
        <v>18</v>
      </c>
      <c r="BC1357" s="1" t="s">
        <v>18</v>
      </c>
      <c r="BD1357" s="1">
        <f>IF(AY1357="+",IF(AZ1357="+",IF(BA1357="+",7,6),IF(BA1357="+",5,4)),IF(AZ1357="+",IF(BA1357="+",3,2),IF(BA1357="+",1,0)))</f>
        <v>2</v>
      </c>
    </row>
    <row r="1358" spans="1:56" ht="15.75" customHeight="1" x14ac:dyDescent="0.35">
      <c r="A1358" s="1" t="s">
        <v>11573</v>
      </c>
      <c r="B1358">
        <v>4.0459484930670198E-2</v>
      </c>
      <c r="C1358">
        <v>-5.38589026449122E-2</v>
      </c>
      <c r="D1358">
        <v>0.109404328407391</v>
      </c>
      <c r="E1358">
        <v>-0.154383843025476</v>
      </c>
      <c r="F1358">
        <v>-0.21443364133912901</v>
      </c>
      <c r="G1358">
        <v>-0.310307365078478</v>
      </c>
      <c r="H1358">
        <v>-0.18752416826082099</v>
      </c>
      <c r="I1358">
        <v>-0.225323280645055</v>
      </c>
      <c r="J1358">
        <v>-0.24922238913050801</v>
      </c>
      <c r="K1358">
        <v>-0.24954096908270501</v>
      </c>
      <c r="L1358">
        <v>-0.374355328169372</v>
      </c>
      <c r="M1358">
        <v>-0.28456552993481399</v>
      </c>
      <c r="N1358">
        <v>-0.269553070007369</v>
      </c>
      <c r="O1358">
        <v>-0.16272830138320299</v>
      </c>
      <c r="P1358">
        <v>-0.284337952778565</v>
      </c>
      <c r="Q1358">
        <v>-0.257781721565364</v>
      </c>
      <c r="R1358">
        <v>-1.20384260925291E-2</v>
      </c>
      <c r="S1358">
        <v>0.118819436976178</v>
      </c>
      <c r="T1358">
        <v>-1.5985405361463499E-2</v>
      </c>
      <c r="U1358">
        <v>6.1723765035845903E-2</v>
      </c>
      <c r="V1358" s="20">
        <v>-0.234397113830871</v>
      </c>
      <c r="W1358" s="20">
        <v>-0.28942105407934998</v>
      </c>
      <c r="X1358" s="21">
        <v>-0.24360026143362501</v>
      </c>
      <c r="Y1358" s="20">
        <v>3.8129842639507798E-2</v>
      </c>
      <c r="Z1358" s="20">
        <v>7.5294735062203202E-2</v>
      </c>
      <c r="AA1358" s="20">
        <v>4.3983487776020902E-2</v>
      </c>
      <c r="AB1358" s="21">
        <v>5.36013585321908E-2</v>
      </c>
      <c r="AC1358" s="20">
        <v>1.8088881276636299E-3</v>
      </c>
      <c r="AD1358" s="1" t="s">
        <v>11574</v>
      </c>
      <c r="AE1358" s="1" t="s">
        <v>11575</v>
      </c>
      <c r="AG1358" t="s">
        <v>11575</v>
      </c>
      <c r="AJ1358" s="33"/>
      <c r="AL1358" s="34"/>
      <c r="AN1358" s="34"/>
      <c r="AP1358" s="34"/>
      <c r="AY1358" s="1"/>
      <c r="AZ1358" s="1" t="s">
        <v>18</v>
      </c>
      <c r="BC1358" s="1" t="s">
        <v>18</v>
      </c>
      <c r="BD1358" s="1">
        <f>IF(AY1358="+",IF(AZ1358="+",IF(BA1358="+",7,6),IF(BA1358="+",5,4)),IF(AZ1358="+",IF(BA1358="+",3,2),IF(BA1358="+",1,0)))</f>
        <v>2</v>
      </c>
    </row>
    <row r="1359" spans="1:56" ht="15.75" customHeight="1" x14ac:dyDescent="0.35">
      <c r="A1359" s="1" t="s">
        <v>11567</v>
      </c>
      <c r="B1359">
        <v>0.12932863031257999</v>
      </c>
      <c r="C1359">
        <v>-0.36916684685127699</v>
      </c>
      <c r="D1359">
        <v>0.14357192399242</v>
      </c>
      <c r="E1359">
        <v>-0.16179360856363501</v>
      </c>
      <c r="F1359">
        <v>-0.441262573419754</v>
      </c>
      <c r="G1359">
        <v>-0.64132541222515604</v>
      </c>
      <c r="H1359">
        <v>-0.48298432995649399</v>
      </c>
      <c r="I1359">
        <v>-0.635304652035521</v>
      </c>
      <c r="J1359">
        <v>-0.323969986621025</v>
      </c>
      <c r="K1359">
        <v>4.2517693676031497E-2</v>
      </c>
      <c r="L1359">
        <v>-0.12678706280316099</v>
      </c>
      <c r="M1359">
        <v>4.3287937571081E-2</v>
      </c>
      <c r="N1359">
        <v>-0.68982421436583796</v>
      </c>
      <c r="O1359">
        <v>-0.494582030942674</v>
      </c>
      <c r="P1359">
        <v>-0.59325660754382603</v>
      </c>
      <c r="Q1359">
        <v>-0.55712935511015405</v>
      </c>
      <c r="R1359">
        <v>-0.63741373162853099</v>
      </c>
      <c r="S1359">
        <v>-0.41686069192559999</v>
      </c>
      <c r="T1359">
        <v>-0.53590385176632704</v>
      </c>
      <c r="U1359">
        <v>-0.47784282903639202</v>
      </c>
      <c r="V1359" s="20">
        <v>-0.55021924190923099</v>
      </c>
      <c r="W1359" s="20">
        <v>-9.1237854544268304E-2</v>
      </c>
      <c r="X1359" s="21">
        <v>-0.58369805199062297</v>
      </c>
      <c r="Y1359" s="20">
        <v>-0.51700527608921298</v>
      </c>
      <c r="Z1359" s="20">
        <v>7.3197493321528001E-2</v>
      </c>
      <c r="AA1359" s="20">
        <v>0.90465873323316104</v>
      </c>
      <c r="AB1359" s="21">
        <v>5.2387576160010003E-2</v>
      </c>
      <c r="AC1359" s="20">
        <v>1.9589192495236898E-2</v>
      </c>
      <c r="AD1359" s="1" t="s">
        <v>11568</v>
      </c>
      <c r="AE1359" s="1" t="s">
        <v>11569</v>
      </c>
      <c r="AG1359" t="s">
        <v>11569</v>
      </c>
      <c r="AJ1359" s="33"/>
      <c r="AL1359" s="34"/>
      <c r="AN1359" s="34"/>
      <c r="AP1359" s="34"/>
      <c r="BA1359" s="1" t="s">
        <v>18</v>
      </c>
      <c r="BC1359" s="1" t="s">
        <v>18</v>
      </c>
      <c r="BD1359" s="1">
        <f>IF(AY1359="+",IF(AZ1359="+",IF(BA1359="+",7,6),IF(BA1359="+",5,4)),IF(AZ1359="+",IF(BA1359="+",3,2),IF(BA1359="+",1,0)))</f>
        <v>1</v>
      </c>
    </row>
    <row r="1360" spans="1:56" ht="15.75" customHeight="1" x14ac:dyDescent="0.35">
      <c r="A1360" s="1" t="s">
        <v>10294</v>
      </c>
      <c r="B1360">
        <v>-0.161444993192736</v>
      </c>
      <c r="C1360">
        <v>0.250397384845857</v>
      </c>
      <c r="D1360">
        <v>-0.21663344586384201</v>
      </c>
      <c r="E1360">
        <v>0.145705911374369</v>
      </c>
      <c r="F1360">
        <v>0.53517925111939602</v>
      </c>
      <c r="G1360">
        <v>0.70248239079654595</v>
      </c>
      <c r="H1360">
        <v>0.65714437954386495</v>
      </c>
      <c r="I1360">
        <v>0.63274016500506802</v>
      </c>
      <c r="J1360">
        <v>0.67606966208934305</v>
      </c>
      <c r="K1360">
        <v>0.686125764956518</v>
      </c>
      <c r="L1360">
        <v>0.73577639232980496</v>
      </c>
      <c r="M1360">
        <v>0.92112001386676101</v>
      </c>
      <c r="N1360">
        <v>1.03143203142594</v>
      </c>
      <c r="O1360">
        <v>0.90611637922416399</v>
      </c>
      <c r="P1360">
        <v>0.92992115413911602</v>
      </c>
      <c r="Q1360">
        <v>0.86353715605699899</v>
      </c>
      <c r="R1360">
        <v>0.39684671904510999</v>
      </c>
      <c r="S1360">
        <v>0.151166228893891</v>
      </c>
      <c r="T1360">
        <v>0.17628876150133599</v>
      </c>
      <c r="U1360">
        <v>9.7794195098070399E-2</v>
      </c>
      <c r="V1360" s="20">
        <v>0.63188654661621901</v>
      </c>
      <c r="W1360" s="20">
        <v>0.75477295831060698</v>
      </c>
      <c r="X1360" s="21">
        <v>0.93275168021155697</v>
      </c>
      <c r="Y1360" s="20">
        <v>0.20552397613460199</v>
      </c>
      <c r="Z1360" s="20">
        <v>3.9697778131491897E-2</v>
      </c>
      <c r="AA1360" s="20">
        <v>2.1036804088615101E-2</v>
      </c>
      <c r="AB1360" s="21">
        <v>1.1816634020248899E-2</v>
      </c>
      <c r="AC1360" s="20">
        <v>3.3595714654971001E-3</v>
      </c>
      <c r="AD1360" s="1" t="s">
        <v>10295</v>
      </c>
      <c r="AE1360" s="1" t="s">
        <v>10296</v>
      </c>
      <c r="AG1360" t="s">
        <v>10296</v>
      </c>
      <c r="AJ1360" s="33"/>
      <c r="AL1360" s="34"/>
      <c r="AN1360" s="34"/>
      <c r="AP1360" s="34"/>
      <c r="AY1360" s="1" t="s">
        <v>18</v>
      </c>
      <c r="AZ1360" s="1" t="s">
        <v>18</v>
      </c>
      <c r="BA1360" s="1" t="s">
        <v>18</v>
      </c>
      <c r="BB1360" s="1" t="s">
        <v>18</v>
      </c>
      <c r="BD1360" s="1">
        <f>IF(AY1360="+",IF(AZ1360="+",IF(BA1360="+",7,6),IF(BA1360="+",5,4)),IF(AZ1360="+",IF(BA1360="+",3,2),IF(BA1360="+",1,0)))</f>
        <v>7</v>
      </c>
    </row>
    <row r="1361" spans="1:56" ht="15.75" customHeight="1" x14ac:dyDescent="0.35">
      <c r="A1361" s="1" t="s">
        <v>10279</v>
      </c>
      <c r="B1361">
        <v>-0.31280688425005199</v>
      </c>
      <c r="C1361">
        <v>0.22587352298977401</v>
      </c>
      <c r="D1361">
        <v>-0.14968391960573399</v>
      </c>
      <c r="E1361">
        <v>0.13021124116736699</v>
      </c>
      <c r="F1361">
        <v>-0.145675558870836</v>
      </c>
      <c r="G1361">
        <v>-3.2905182655676199E-2</v>
      </c>
      <c r="H1361">
        <v>-6.5494169703414207E-2</v>
      </c>
      <c r="I1361">
        <v>1.11853722690187E-2</v>
      </c>
      <c r="J1361">
        <v>-0.165200697649349</v>
      </c>
      <c r="K1361">
        <v>-0.417807498954962</v>
      </c>
      <c r="L1361">
        <v>-0.31006648914620699</v>
      </c>
      <c r="M1361">
        <v>-0.18266477738884601</v>
      </c>
      <c r="N1361">
        <v>0.14713488160441501</v>
      </c>
      <c r="O1361">
        <v>4.2143409297796003E-2</v>
      </c>
      <c r="P1361">
        <v>-7.1188663422806997E-2</v>
      </c>
      <c r="Q1361">
        <v>-0.182260117981104</v>
      </c>
      <c r="R1361">
        <v>0.371738979523838</v>
      </c>
      <c r="S1361">
        <v>0.29781213024778802</v>
      </c>
      <c r="T1361">
        <v>0.22635790837734099</v>
      </c>
      <c r="U1361">
        <v>0.14150098704090699</v>
      </c>
      <c r="V1361" s="20">
        <v>-5.8222384740227097E-2</v>
      </c>
      <c r="W1361" s="20">
        <v>-0.26893486578484099</v>
      </c>
      <c r="X1361" s="21">
        <v>-1.60426226254251E-2</v>
      </c>
      <c r="Y1361" s="20">
        <v>0.25935250129746901</v>
      </c>
      <c r="Z1361" s="20">
        <v>0.88611263723570699</v>
      </c>
      <c r="AA1361" s="20">
        <v>0.26134592720216598</v>
      </c>
      <c r="AB1361" s="21">
        <v>0.96230330248191398</v>
      </c>
      <c r="AC1361" s="20">
        <v>2.6064758554902498E-3</v>
      </c>
      <c r="AD1361" s="1" t="s">
        <v>10280</v>
      </c>
      <c r="AE1361" s="1" t="s">
        <v>10281</v>
      </c>
      <c r="AG1361" t="s">
        <v>10281</v>
      </c>
      <c r="AJ1361" s="33"/>
      <c r="AL1361" s="34"/>
      <c r="AN1361" s="34"/>
      <c r="AP1361" s="34"/>
      <c r="BA1361" s="1" t="s">
        <v>18</v>
      </c>
      <c r="BC1361" s="1" t="s">
        <v>18</v>
      </c>
      <c r="BD1361" s="1">
        <f>IF(AY1361="+",IF(AZ1361="+",IF(BA1361="+",7,6),IF(BA1361="+",5,4)),IF(AZ1361="+",IF(BA1361="+",3,2),IF(BA1361="+",1,0)))</f>
        <v>1</v>
      </c>
    </row>
    <row r="1362" spans="1:56" ht="15.75" customHeight="1" x14ac:dyDescent="0.35">
      <c r="A1362" s="1" t="s">
        <v>9804</v>
      </c>
      <c r="B1362">
        <v>-4.53238868841494E-2</v>
      </c>
      <c r="C1362">
        <v>2.7400674137500101E-3</v>
      </c>
      <c r="D1362">
        <v>6.1776720389044901E-2</v>
      </c>
      <c r="E1362">
        <v>-5.5225847911698503E-2</v>
      </c>
      <c r="F1362">
        <v>-0.19895746615288001</v>
      </c>
      <c r="G1362">
        <v>3.2236659024252198E-2</v>
      </c>
      <c r="H1362">
        <v>-6.4970591034019295E-2</v>
      </c>
      <c r="I1362">
        <v>-5.27015252650593E-2</v>
      </c>
      <c r="J1362">
        <v>-0.26145884403702602</v>
      </c>
      <c r="K1362">
        <v>-0.33114425866103098</v>
      </c>
      <c r="L1362">
        <v>-0.13429065498656401</v>
      </c>
      <c r="M1362">
        <v>-0.24019187218409599</v>
      </c>
      <c r="N1362">
        <v>-0.193185932796168</v>
      </c>
      <c r="O1362">
        <v>-0.102713373589015</v>
      </c>
      <c r="P1362">
        <v>-0.41145137621825001</v>
      </c>
      <c r="Q1362">
        <v>-0.24415107533021799</v>
      </c>
      <c r="R1362">
        <v>3.3552282765565697E-2</v>
      </c>
      <c r="S1362">
        <v>0.123406215192707</v>
      </c>
      <c r="T1362">
        <v>-0.17596394111005001</v>
      </c>
      <c r="U1362">
        <v>3.7345860630625997E-2</v>
      </c>
      <c r="V1362" s="20">
        <v>-7.1098230856926695E-2</v>
      </c>
      <c r="W1362" s="20">
        <v>-0.24177140746717901</v>
      </c>
      <c r="X1362" s="21">
        <v>-0.237875439483413</v>
      </c>
      <c r="Y1362" s="20">
        <v>4.5851043697120704E-3</v>
      </c>
      <c r="Z1362" s="20">
        <v>0.46358049114258798</v>
      </c>
      <c r="AA1362" s="20">
        <v>2.6850839610113801E-2</v>
      </c>
      <c r="AB1362" s="21">
        <v>7.3685278531825105E-2</v>
      </c>
      <c r="AC1362" s="20">
        <v>3.8636598002726397E-2</v>
      </c>
      <c r="AD1362" s="1" t="s">
        <v>9805</v>
      </c>
      <c r="AE1362" s="1" t="s">
        <v>9806</v>
      </c>
      <c r="AG1362" t="s">
        <v>9806</v>
      </c>
      <c r="AH1362" t="s">
        <v>18</v>
      </c>
      <c r="AI1362" t="s">
        <v>18</v>
      </c>
      <c r="AJ1362" s="33"/>
      <c r="AL1362" s="34"/>
      <c r="AN1362" s="34"/>
      <c r="AP1362" s="34"/>
      <c r="AZ1362" s="1" t="s">
        <v>18</v>
      </c>
      <c r="BC1362" s="1" t="s">
        <v>18</v>
      </c>
      <c r="BD1362" s="1">
        <f>IF(AY1362="+",IF(AZ1362="+",IF(BA1362="+",7,6),IF(BA1362="+",5,4)),IF(AZ1362="+",IF(BA1362="+",3,2),IF(BA1362="+",1,0)))</f>
        <v>2</v>
      </c>
    </row>
    <row r="1363" spans="1:56" ht="15.75" customHeight="1" x14ac:dyDescent="0.35">
      <c r="A1363" s="1" t="s">
        <v>11456</v>
      </c>
      <c r="B1363">
        <v>-9.7804146026135796E-2</v>
      </c>
      <c r="C1363">
        <v>0.17726391687523599</v>
      </c>
      <c r="D1363">
        <v>-9.94450595877715E-2</v>
      </c>
      <c r="E1363">
        <v>0.152096602362606</v>
      </c>
      <c r="F1363">
        <v>0.108521218012163</v>
      </c>
      <c r="G1363">
        <v>-8.0626735933703494E-2</v>
      </c>
      <c r="H1363">
        <v>-2.7566729934515598E-2</v>
      </c>
      <c r="I1363">
        <v>0.194593148532265</v>
      </c>
      <c r="J1363">
        <v>0.22617300462923101</v>
      </c>
      <c r="K1363">
        <v>8.2158598367376698E-2</v>
      </c>
      <c r="L1363">
        <v>-6.6039856715220502E-2</v>
      </c>
      <c r="M1363">
        <v>-0.18128712639852701</v>
      </c>
      <c r="N1363">
        <v>0.29897575980649399</v>
      </c>
      <c r="O1363">
        <v>-6.9505806308455098E-2</v>
      </c>
      <c r="P1363">
        <v>0.178380303988803</v>
      </c>
      <c r="Q1363">
        <v>-0.15424501373076199</v>
      </c>
      <c r="R1363">
        <v>0.257648683452052</v>
      </c>
      <c r="S1363">
        <v>-0.113442021139135</v>
      </c>
      <c r="T1363">
        <v>0.104383467928963</v>
      </c>
      <c r="U1363">
        <v>-0.19370962415357301</v>
      </c>
      <c r="V1363" s="20">
        <v>4.8730225169052399E-2</v>
      </c>
      <c r="W1363" s="20">
        <v>1.52511549707151E-2</v>
      </c>
      <c r="X1363" s="21">
        <v>6.3401310939020294E-2</v>
      </c>
      <c r="Y1363" s="20">
        <v>1.3720126522076799E-2</v>
      </c>
      <c r="Z1363" s="20">
        <v>0.92553781326284301</v>
      </c>
      <c r="AA1363" s="20">
        <v>0.91853775223194001</v>
      </c>
      <c r="AB1363" s="21">
        <v>0.87484591167162395</v>
      </c>
      <c r="AC1363" s="20">
        <v>0.99370987087922702</v>
      </c>
      <c r="AD1363" s="1" t="s">
        <v>11457</v>
      </c>
      <c r="AE1363" s="1" t="s">
        <v>11458</v>
      </c>
      <c r="AG1363" t="s">
        <v>11458</v>
      </c>
      <c r="AJ1363" s="33"/>
      <c r="AL1363" s="34"/>
      <c r="AN1363" s="34"/>
      <c r="AP1363" s="34"/>
      <c r="BC1363" s="1" t="s">
        <v>18</v>
      </c>
      <c r="BD1363" s="1">
        <f>IF(AY1363="+",IF(AZ1363="+",IF(BA1363="+",7,6),IF(BA1363="+",5,4)),IF(AZ1363="+",IF(BA1363="+",3,2),IF(BA1363="+",1,0)))</f>
        <v>0</v>
      </c>
    </row>
    <row r="1364" spans="1:56" ht="15.75" customHeight="1" x14ac:dyDescent="0.35">
      <c r="A1364" s="1" t="s">
        <v>356</v>
      </c>
      <c r="B1364">
        <v>4.76657216855704E-2</v>
      </c>
      <c r="C1364">
        <v>-8.3752486780850094E-2</v>
      </c>
      <c r="D1364">
        <v>-1.91002778977135E-2</v>
      </c>
      <c r="E1364">
        <v>1.9400683290457499E-3</v>
      </c>
      <c r="F1364">
        <v>-0.16384420847251099</v>
      </c>
      <c r="G1364">
        <v>-0.413154397771338</v>
      </c>
      <c r="H1364">
        <v>-3.5053172863870601E-2</v>
      </c>
      <c r="I1364">
        <v>-0.334519360289179</v>
      </c>
      <c r="J1364">
        <v>-8.9952637051909506E-2</v>
      </c>
      <c r="K1364">
        <v>4.5915270023476201E-2</v>
      </c>
      <c r="L1364">
        <v>-7.5539453381550506E-2</v>
      </c>
      <c r="M1364">
        <v>-3.6952690645811101E-3</v>
      </c>
      <c r="N1364">
        <v>-0.37175015301623499</v>
      </c>
      <c r="O1364">
        <v>-0.325564785638918</v>
      </c>
      <c r="P1364">
        <v>-0.37592151249996802</v>
      </c>
      <c r="Q1364">
        <v>-0.30507788229531202</v>
      </c>
      <c r="R1364">
        <v>-0.35746660454852702</v>
      </c>
      <c r="S1364">
        <v>-0.29696625618228101</v>
      </c>
      <c r="T1364">
        <v>-0.36636678258748301</v>
      </c>
      <c r="U1364">
        <v>-0.27375039074074098</v>
      </c>
      <c r="V1364" s="20">
        <v>-0.23664278484922399</v>
      </c>
      <c r="W1364" s="20">
        <v>-3.0818022368641201E-2</v>
      </c>
      <c r="X1364" s="21">
        <v>-0.34457858336260799</v>
      </c>
      <c r="Y1364" s="20">
        <v>-0.32363750851475798</v>
      </c>
      <c r="Z1364" s="20">
        <v>0.165138013248604</v>
      </c>
      <c r="AA1364" s="20">
        <v>0.771738632114356</v>
      </c>
      <c r="AB1364" s="21">
        <v>1.8874055787497001E-3</v>
      </c>
      <c r="AC1364" s="20">
        <v>2.3529619773479098E-3</v>
      </c>
      <c r="AD1364" s="1" t="s">
        <v>357</v>
      </c>
      <c r="AE1364" s="1" t="s">
        <v>358</v>
      </c>
      <c r="AG1364" t="s">
        <v>358</v>
      </c>
      <c r="AJ1364" s="33"/>
      <c r="AL1364" s="34"/>
      <c r="AN1364" s="34"/>
      <c r="AP1364" s="34"/>
      <c r="BA1364" s="1" t="s">
        <v>18</v>
      </c>
      <c r="BC1364" s="1" t="s">
        <v>18</v>
      </c>
      <c r="BD1364" s="1">
        <f>IF(AY1364="+",IF(AZ1364="+",IF(BA1364="+",7,6),IF(BA1364="+",5,4)),IF(AZ1364="+",IF(BA1364="+",3,2),IF(BA1364="+",1,0)))</f>
        <v>1</v>
      </c>
    </row>
    <row r="1365" spans="1:56" ht="15.75" customHeight="1" x14ac:dyDescent="0.35">
      <c r="A1365" s="1" t="s">
        <v>14456</v>
      </c>
      <c r="B1365">
        <v>-2.5653754051875701E-3</v>
      </c>
      <c r="C1365">
        <v>3.4667641755051798E-2</v>
      </c>
      <c r="D1365">
        <v>-5.38344553193007E-2</v>
      </c>
      <c r="E1365">
        <v>2.4206163428415899E-2</v>
      </c>
      <c r="F1365">
        <v>0.100921272693936</v>
      </c>
      <c r="G1365">
        <v>7.4898467989411896E-2</v>
      </c>
      <c r="H1365">
        <v>8.5045410755171993E-3</v>
      </c>
      <c r="I1365">
        <v>0.15842055426724899</v>
      </c>
      <c r="J1365">
        <v>-0.28075407474823999</v>
      </c>
      <c r="K1365">
        <v>-0.19677910908198201</v>
      </c>
      <c r="L1365">
        <v>-0.219087125892266</v>
      </c>
      <c r="M1365">
        <v>-0.36163868252405801</v>
      </c>
      <c r="N1365">
        <v>-7.4178417637233304E-2</v>
      </c>
      <c r="O1365">
        <v>-5.6856486727069902E-2</v>
      </c>
      <c r="P1365">
        <v>-8.0465785100734596E-3</v>
      </c>
      <c r="Q1365">
        <v>1.48241355654023E-2</v>
      </c>
      <c r="R1365">
        <v>0.16894828835238701</v>
      </c>
      <c r="S1365">
        <v>0.23344544729259101</v>
      </c>
      <c r="T1365">
        <v>0.278865487657875</v>
      </c>
      <c r="U1365">
        <v>0.27247092637328202</v>
      </c>
      <c r="V1365" s="20">
        <v>8.5686209006528694E-2</v>
      </c>
      <c r="W1365" s="20">
        <v>-0.26456474806163699</v>
      </c>
      <c r="X1365" s="21">
        <v>-3.1064336827243601E-2</v>
      </c>
      <c r="Y1365" s="20">
        <v>0.238432537419034</v>
      </c>
      <c r="Z1365" s="20">
        <v>0.156926569258066</v>
      </c>
      <c r="AA1365" s="20">
        <v>1.6087577644319499E-2</v>
      </c>
      <c r="AB1365" s="21">
        <v>0.42133179110166802</v>
      </c>
      <c r="AC1365" s="20">
        <v>7.4489184919077599E-4</v>
      </c>
      <c r="AD1365" s="1" t="s">
        <v>14457</v>
      </c>
      <c r="AE1365" s="1" t="s">
        <v>14458</v>
      </c>
      <c r="AG1365" t="s">
        <v>14458</v>
      </c>
      <c r="AJ1365" s="33"/>
      <c r="AL1365" s="34"/>
      <c r="AN1365" s="34"/>
      <c r="AP1365" s="34"/>
      <c r="AZ1365" s="1" t="s">
        <v>18</v>
      </c>
      <c r="BA1365" s="1" t="s">
        <v>18</v>
      </c>
      <c r="BC1365" s="1" t="s">
        <v>18</v>
      </c>
      <c r="BD1365" s="1">
        <f>IF(AY1365="+",IF(AZ1365="+",IF(BA1365="+",7,6),IF(BA1365="+",5,4)),IF(AZ1365="+",IF(BA1365="+",3,2),IF(BA1365="+",1,0)))</f>
        <v>3</v>
      </c>
    </row>
    <row r="1366" spans="1:56" ht="15.75" customHeight="1" x14ac:dyDescent="0.35">
      <c r="A1366" s="1" t="s">
        <v>10991</v>
      </c>
      <c r="B1366">
        <v>0.14089686881149199</v>
      </c>
      <c r="C1366">
        <v>-8.85833368895282E-2</v>
      </c>
      <c r="D1366">
        <v>-2.7057067617236E-3</v>
      </c>
      <c r="E1366">
        <v>-1.06527278243558E-2</v>
      </c>
      <c r="F1366">
        <v>0.71938788773140905</v>
      </c>
      <c r="G1366">
        <v>0.31975713931515598</v>
      </c>
      <c r="H1366">
        <v>0.32135419231648099</v>
      </c>
      <c r="I1366">
        <v>0.63905591808585605</v>
      </c>
      <c r="J1366">
        <v>1.2768653567124999</v>
      </c>
      <c r="K1366">
        <v>1.3314338104257699</v>
      </c>
      <c r="L1366">
        <v>1.0127895605055199</v>
      </c>
      <c r="M1366">
        <v>1.0036643410947601</v>
      </c>
      <c r="N1366">
        <v>1.0195241818141401</v>
      </c>
      <c r="O1366">
        <v>0.71612666026021898</v>
      </c>
      <c r="P1366">
        <v>1.1104204347486599</v>
      </c>
      <c r="Q1366">
        <v>0.67842543158859903</v>
      </c>
      <c r="R1366">
        <v>-5.3917877816981402E-2</v>
      </c>
      <c r="S1366">
        <v>-0.39566009154331899</v>
      </c>
      <c r="T1366">
        <v>-0.21378558581357601</v>
      </c>
      <c r="U1366">
        <v>-0.54920625055428696</v>
      </c>
      <c r="V1366" s="20">
        <v>0.499888784362226</v>
      </c>
      <c r="W1366" s="20">
        <v>1.15618826718464</v>
      </c>
      <c r="X1366" s="21">
        <v>0.88112417710290802</v>
      </c>
      <c r="Y1366" s="20">
        <v>-0.30314245143204099</v>
      </c>
      <c r="Z1366" s="20">
        <v>4.8635232936556701E-2</v>
      </c>
      <c r="AA1366" s="20">
        <v>3.4824119974858499E-3</v>
      </c>
      <c r="AB1366" s="21">
        <v>9.11029042149792E-3</v>
      </c>
      <c r="AC1366" s="20">
        <v>6.71495625062395E-4</v>
      </c>
      <c r="AD1366" s="1" t="s">
        <v>10992</v>
      </c>
      <c r="AE1366" s="1" t="s">
        <v>10993</v>
      </c>
      <c r="AG1366" t="s">
        <v>10993</v>
      </c>
      <c r="AJ1366" s="33"/>
      <c r="AL1366" s="34"/>
      <c r="AN1366" s="34"/>
      <c r="AP1366" s="34"/>
      <c r="AY1366" s="1" t="s">
        <v>18</v>
      </c>
      <c r="AZ1366" s="1" t="s">
        <v>18</v>
      </c>
      <c r="BA1366" s="1" t="s">
        <v>18</v>
      </c>
      <c r="BB1366" s="1" t="s">
        <v>18</v>
      </c>
      <c r="BD1366" s="1">
        <f>IF(AY1366="+",IF(AZ1366="+",IF(BA1366="+",7,6),IF(BA1366="+",5,4)),IF(AZ1366="+",IF(BA1366="+",3,2),IF(BA1366="+",1,0)))</f>
        <v>7</v>
      </c>
    </row>
    <row r="1367" spans="1:56" ht="15.75" customHeight="1" x14ac:dyDescent="0.35">
      <c r="A1367" s="1" t="s">
        <v>10366</v>
      </c>
      <c r="B1367">
        <v>-2.1698803238822499E-2</v>
      </c>
      <c r="C1367">
        <v>5.9952806546357901E-2</v>
      </c>
      <c r="D1367">
        <v>-0.15904161394956501</v>
      </c>
      <c r="E1367">
        <v>0.14992285741512601</v>
      </c>
      <c r="F1367">
        <v>0.23304051119498001</v>
      </c>
      <c r="G1367">
        <v>-3.1058794667901801E-2</v>
      </c>
      <c r="H1367">
        <v>0.34741111652319501</v>
      </c>
      <c r="I1367">
        <v>0.19173884132249699</v>
      </c>
      <c r="J1367">
        <v>0.37272337576889097</v>
      </c>
      <c r="K1367">
        <v>0.39498364974844202</v>
      </c>
      <c r="L1367">
        <v>0.342550162537203</v>
      </c>
      <c r="M1367">
        <v>0.31576285984730901</v>
      </c>
      <c r="N1367">
        <v>0.16987099019494201</v>
      </c>
      <c r="O1367">
        <v>5.6226886157950802E-2</v>
      </c>
      <c r="P1367">
        <v>0.200562441323409</v>
      </c>
      <c r="Q1367">
        <v>0.14819885749380299</v>
      </c>
      <c r="R1367">
        <v>-0.15631591659718999</v>
      </c>
      <c r="S1367">
        <v>-0.26972538197164397</v>
      </c>
      <c r="T1367">
        <v>-0.17155210040469801</v>
      </c>
      <c r="U1367">
        <v>-0.22549179246420401</v>
      </c>
      <c r="V1367" s="20">
        <v>0.18528291859319199</v>
      </c>
      <c r="W1367" s="20">
        <v>0.35650501197546097</v>
      </c>
      <c r="X1367" s="21">
        <v>0.143714793792526</v>
      </c>
      <c r="Y1367" s="20">
        <v>-0.20577129785943399</v>
      </c>
      <c r="Z1367" s="20">
        <v>0.257455786742258</v>
      </c>
      <c r="AA1367" s="20">
        <v>4.4072492201087103E-2</v>
      </c>
      <c r="AB1367" s="21">
        <v>0.21620834913958401</v>
      </c>
      <c r="AC1367" s="20">
        <v>2.2098793119456299E-4</v>
      </c>
      <c r="AD1367" s="1" t="s">
        <v>10367</v>
      </c>
      <c r="AE1367" s="1" t="s">
        <v>10368</v>
      </c>
      <c r="AF1367" s="1">
        <v>4</v>
      </c>
      <c r="AG1367" t="s">
        <v>16195</v>
      </c>
      <c r="AJ1367" s="33"/>
      <c r="AL1367" s="34"/>
      <c r="AN1367" s="34"/>
      <c r="AP1367" s="34"/>
      <c r="AZ1367" s="1" t="s">
        <v>18</v>
      </c>
      <c r="BA1367" s="1" t="s">
        <v>18</v>
      </c>
      <c r="BC1367" s="1" t="s">
        <v>18</v>
      </c>
      <c r="BD1367" s="1">
        <f>IF(AY1367="+",IF(AZ1367="+",IF(BA1367="+",7,6),IF(BA1367="+",5,4)),IF(AZ1367="+",IF(BA1367="+",3,2),IF(BA1367="+",1,0)))</f>
        <v>3</v>
      </c>
    </row>
    <row r="1368" spans="1:56" ht="15.75" customHeight="1" x14ac:dyDescent="0.35">
      <c r="A1368" s="1" t="s">
        <v>15078</v>
      </c>
      <c r="B1368">
        <v>-0.23274694628939899</v>
      </c>
      <c r="C1368">
        <v>0.25534135400434899</v>
      </c>
      <c r="D1368">
        <v>-0.32806898857698702</v>
      </c>
      <c r="E1368">
        <v>0.26320366143079998</v>
      </c>
      <c r="F1368">
        <v>0.29204763785958199</v>
      </c>
      <c r="G1368">
        <v>0.104403472253949</v>
      </c>
      <c r="H1368">
        <v>4.5803496793475597E-2</v>
      </c>
      <c r="I1368">
        <v>0.22015828891507799</v>
      </c>
      <c r="J1368">
        <v>0.11062676019064401</v>
      </c>
      <c r="K1368">
        <v>0.20757812477682899</v>
      </c>
      <c r="L1368">
        <v>0.237005357004615</v>
      </c>
      <c r="M1368">
        <v>-5.1523825291093603E-2</v>
      </c>
      <c r="N1368">
        <v>0.17635786600631201</v>
      </c>
      <c r="O1368">
        <v>-3.2928433483477001E-2</v>
      </c>
      <c r="P1368">
        <v>0.19855526625197301</v>
      </c>
      <c r="Q1368">
        <v>4.8981790218100403E-2</v>
      </c>
      <c r="R1368">
        <v>6.45091791620091E-2</v>
      </c>
      <c r="S1368">
        <v>-0.14910765377833099</v>
      </c>
      <c r="T1368">
        <v>6.4307577707445704E-2</v>
      </c>
      <c r="U1368">
        <v>-7.8182104584582204E-2</v>
      </c>
      <c r="V1368" s="20">
        <v>0.16560322395552099</v>
      </c>
      <c r="W1368" s="20">
        <v>0.125921604170248</v>
      </c>
      <c r="X1368" s="21">
        <v>9.77416222482273E-2</v>
      </c>
      <c r="Y1368" s="20">
        <v>-2.46182503733645E-2</v>
      </c>
      <c r="Z1368" s="20">
        <v>0.50529888629285302</v>
      </c>
      <c r="AA1368" s="20">
        <v>0.58517186577675395</v>
      </c>
      <c r="AB1368" s="21">
        <v>0.65023351164862198</v>
      </c>
      <c r="AC1368" s="20">
        <v>0.170034554417335</v>
      </c>
      <c r="AD1368" s="1" t="s">
        <v>15079</v>
      </c>
      <c r="AE1368" s="1" t="s">
        <v>15080</v>
      </c>
      <c r="AG1368" t="s">
        <v>15080</v>
      </c>
      <c r="AJ1368" s="33"/>
      <c r="AL1368" s="34"/>
      <c r="AN1368" s="34"/>
      <c r="AP1368" s="34"/>
      <c r="BC1368" s="1" t="s">
        <v>18</v>
      </c>
      <c r="BD1368" s="1">
        <f>IF(AY1368="+",IF(AZ1368="+",IF(BA1368="+",7,6),IF(BA1368="+",5,4)),IF(AZ1368="+",IF(BA1368="+",3,2),IF(BA1368="+",1,0)))</f>
        <v>0</v>
      </c>
    </row>
    <row r="1369" spans="1:56" ht="15.75" customHeight="1" x14ac:dyDescent="0.35">
      <c r="A1369" s="1" t="s">
        <v>14297</v>
      </c>
      <c r="B1369">
        <v>-0.56109821215979305</v>
      </c>
      <c r="C1369">
        <v>0.327066838382225</v>
      </c>
      <c r="D1369">
        <v>-0.23890479793421901</v>
      </c>
      <c r="E1369">
        <v>0.21127165975863599</v>
      </c>
      <c r="F1369">
        <v>-0.206566431136047</v>
      </c>
      <c r="G1369">
        <v>-0.317658235273653</v>
      </c>
      <c r="H1369">
        <v>-0.41393741077878998</v>
      </c>
      <c r="I1369">
        <v>-0.32346771289205001</v>
      </c>
      <c r="J1369">
        <v>0.31715657877484299</v>
      </c>
      <c r="K1369">
        <v>0.12697312063774899</v>
      </c>
      <c r="L1369">
        <v>0.15424404852697801</v>
      </c>
      <c r="M1369">
        <v>2.75114710822317E-2</v>
      </c>
      <c r="N1369">
        <v>-3.6304528259050603E-2</v>
      </c>
      <c r="O1369">
        <v>-0.34487340726364502</v>
      </c>
      <c r="P1369">
        <v>-0.25516892143889902</v>
      </c>
      <c r="Q1369">
        <v>-0.39236571645111601</v>
      </c>
      <c r="R1369">
        <v>-0.209865574354303</v>
      </c>
      <c r="S1369">
        <v>-0.51471016768845901</v>
      </c>
      <c r="T1369">
        <v>-0.49048951972749499</v>
      </c>
      <c r="U1369">
        <v>-0.58286515860916199</v>
      </c>
      <c r="V1369" s="20">
        <v>-0.315407447520135</v>
      </c>
      <c r="W1369" s="20">
        <v>0.15647130475545001</v>
      </c>
      <c r="X1369" s="21">
        <v>-0.25717814335317701</v>
      </c>
      <c r="Y1369" s="20">
        <v>-0.44948260509485499</v>
      </c>
      <c r="Z1369" s="20">
        <v>0.465155998040989</v>
      </c>
      <c r="AA1369" s="20">
        <v>0.49302290269467203</v>
      </c>
      <c r="AB1369" s="21">
        <v>0.542452258139699</v>
      </c>
      <c r="AC1369" s="20">
        <v>4.8503606543954404E-3</v>
      </c>
      <c r="AD1369" s="1" t="s">
        <v>14298</v>
      </c>
      <c r="AE1369" s="1" t="s">
        <v>14299</v>
      </c>
      <c r="AG1369" t="s">
        <v>14299</v>
      </c>
      <c r="AJ1369" s="33"/>
      <c r="AL1369" s="34"/>
      <c r="AN1369" s="34"/>
      <c r="AP1369" s="34"/>
      <c r="AQ1369" t="s">
        <v>18</v>
      </c>
      <c r="BA1369" s="1" t="s">
        <v>18</v>
      </c>
      <c r="BC1369" s="1" t="s">
        <v>18</v>
      </c>
      <c r="BD1369" s="1">
        <f>IF(AY1369="+",IF(AZ1369="+",IF(BA1369="+",7,6),IF(BA1369="+",5,4)),IF(AZ1369="+",IF(BA1369="+",3,2),IF(BA1369="+",1,0)))</f>
        <v>1</v>
      </c>
    </row>
    <row r="1370" spans="1:56" ht="15.75" customHeight="1" x14ac:dyDescent="0.35">
      <c r="A1370" s="1" t="s">
        <v>14294</v>
      </c>
      <c r="B1370">
        <v>-0.50034097386464105</v>
      </c>
      <c r="C1370">
        <v>0.36375912411146599</v>
      </c>
      <c r="D1370">
        <v>-0.33891516661980498</v>
      </c>
      <c r="E1370">
        <v>0.240728722689625</v>
      </c>
      <c r="F1370">
        <v>2.8102167878345202E-3</v>
      </c>
      <c r="G1370">
        <v>-8.3374458483860103E-2</v>
      </c>
      <c r="H1370">
        <v>-0.116605233220653</v>
      </c>
      <c r="I1370">
        <v>-0.110216223969632</v>
      </c>
      <c r="J1370">
        <v>0.26614781786061298</v>
      </c>
      <c r="K1370">
        <v>0.135990673469264</v>
      </c>
      <c r="L1370">
        <v>0.21759682857868701</v>
      </c>
      <c r="M1370">
        <v>6.1328230089396397E-2</v>
      </c>
      <c r="N1370">
        <v>0.149943392352891</v>
      </c>
      <c r="O1370">
        <v>-0.19860854014582399</v>
      </c>
      <c r="P1370">
        <v>-0.10681781427984099</v>
      </c>
      <c r="Q1370">
        <v>-0.244306422145082</v>
      </c>
      <c r="R1370">
        <v>-1.3065208258324501E-2</v>
      </c>
      <c r="S1370">
        <v>-0.36781489050420402</v>
      </c>
      <c r="T1370">
        <v>-0.33208013060438502</v>
      </c>
      <c r="U1370">
        <v>-0.43312614627567098</v>
      </c>
      <c r="V1370" s="20">
        <v>-7.6846424721577905E-2</v>
      </c>
      <c r="W1370" s="20">
        <v>0.17026588749949001</v>
      </c>
      <c r="X1370" s="21">
        <v>-9.9947346054463995E-2</v>
      </c>
      <c r="Y1370" s="20">
        <v>-0.28652159391064602</v>
      </c>
      <c r="Z1370" s="20">
        <v>0.96317422783748496</v>
      </c>
      <c r="AA1370" s="20">
        <v>0.49089171395294701</v>
      </c>
      <c r="AB1370" s="21">
        <v>0.90573957953963602</v>
      </c>
      <c r="AC1370" s="20">
        <v>2.03807870756753E-2</v>
      </c>
      <c r="AD1370" s="1" t="s">
        <v>14295</v>
      </c>
      <c r="AE1370" s="1" t="s">
        <v>14296</v>
      </c>
      <c r="AG1370" t="s">
        <v>14296</v>
      </c>
      <c r="AJ1370" s="33"/>
      <c r="AL1370" s="34"/>
      <c r="AN1370" s="34"/>
      <c r="AP1370" s="34"/>
      <c r="AQ1370" t="s">
        <v>18</v>
      </c>
      <c r="BA1370" s="1" t="s">
        <v>18</v>
      </c>
      <c r="BC1370" s="1" t="s">
        <v>18</v>
      </c>
      <c r="BD1370" s="1">
        <f>IF(AY1370="+",IF(AZ1370="+",IF(BA1370="+",7,6),IF(BA1370="+",5,4)),IF(AZ1370="+",IF(BA1370="+",3,2),IF(BA1370="+",1,0)))</f>
        <v>1</v>
      </c>
    </row>
    <row r="1371" spans="1:56" ht="15.75" customHeight="1" x14ac:dyDescent="0.35">
      <c r="A1371" s="1" t="s">
        <v>14306</v>
      </c>
      <c r="B1371">
        <v>-0.60389778567700203</v>
      </c>
      <c r="C1371">
        <v>0.36800005059294</v>
      </c>
      <c r="D1371">
        <v>-0.31393255144257698</v>
      </c>
      <c r="E1371">
        <v>0.194771197470268</v>
      </c>
      <c r="F1371">
        <v>-0.113540654657811</v>
      </c>
      <c r="G1371">
        <v>-0.229140594629928</v>
      </c>
      <c r="H1371">
        <v>-0.24855504195028799</v>
      </c>
      <c r="I1371">
        <v>-0.27275815849606699</v>
      </c>
      <c r="J1371">
        <v>0.24555283432413799</v>
      </c>
      <c r="K1371">
        <v>0.14339454351252701</v>
      </c>
      <c r="L1371">
        <v>0.11332882940587</v>
      </c>
      <c r="M1371">
        <v>9.4619103868185298E-2</v>
      </c>
      <c r="N1371">
        <v>3.0386772651346899E-2</v>
      </c>
      <c r="O1371">
        <v>-0.35970431048438301</v>
      </c>
      <c r="P1371">
        <v>-0.23102376598312499</v>
      </c>
      <c r="Q1371">
        <v>-0.33550559705865002</v>
      </c>
      <c r="R1371">
        <v>-0.12938882597836801</v>
      </c>
      <c r="S1371">
        <v>-0.51079452246298795</v>
      </c>
      <c r="T1371">
        <v>-0.45368452454438701</v>
      </c>
      <c r="U1371">
        <v>-0.51366132340691795</v>
      </c>
      <c r="V1371" s="20">
        <v>-0.215998612433524</v>
      </c>
      <c r="W1371" s="20">
        <v>0.14922382777768001</v>
      </c>
      <c r="X1371" s="21">
        <v>-0.223961725218703</v>
      </c>
      <c r="Y1371" s="20">
        <v>-0.40188229909816497</v>
      </c>
      <c r="Z1371" s="20">
        <v>0.73287882483769995</v>
      </c>
      <c r="AA1371" s="20">
        <v>0.49510641495293201</v>
      </c>
      <c r="AB1371" s="21">
        <v>0.694880685905233</v>
      </c>
      <c r="AC1371" s="20">
        <v>1.3485722808632699E-2</v>
      </c>
      <c r="AD1371" s="1" t="s">
        <v>14307</v>
      </c>
      <c r="AE1371" s="1" t="s">
        <v>14308</v>
      </c>
      <c r="AG1371" t="s">
        <v>14308</v>
      </c>
      <c r="AJ1371" s="33"/>
      <c r="AL1371" s="34"/>
      <c r="AN1371" s="34"/>
      <c r="AP1371" s="34"/>
      <c r="AQ1371" t="s">
        <v>18</v>
      </c>
      <c r="BA1371" s="1" t="s">
        <v>18</v>
      </c>
      <c r="BC1371" s="1" t="s">
        <v>18</v>
      </c>
      <c r="BD1371" s="1">
        <f>IF(AY1371="+",IF(AZ1371="+",IF(BA1371="+",7,6),IF(BA1371="+",5,4)),IF(AZ1371="+",IF(BA1371="+",3,2),IF(BA1371="+",1,0)))</f>
        <v>1</v>
      </c>
    </row>
    <row r="1372" spans="1:56" ht="15.75" customHeight="1" x14ac:dyDescent="0.35">
      <c r="A1372" s="1" t="s">
        <v>15075</v>
      </c>
      <c r="B1372">
        <v>-0.16177571275722599</v>
      </c>
      <c r="C1372">
        <v>0.13038329616031599</v>
      </c>
      <c r="D1372">
        <v>-0.28137491974141698</v>
      </c>
      <c r="E1372">
        <v>0.24838269207348099</v>
      </c>
      <c r="F1372">
        <v>0.30524899899334301</v>
      </c>
      <c r="G1372">
        <v>0.19155152053524799</v>
      </c>
      <c r="H1372">
        <v>4.4534680908069599E-2</v>
      </c>
      <c r="I1372">
        <v>0.18048230955084499</v>
      </c>
      <c r="J1372">
        <v>-0.56689349313470205</v>
      </c>
      <c r="K1372">
        <v>-0.57968374225848895</v>
      </c>
      <c r="L1372">
        <v>-0.45930654241203001</v>
      </c>
      <c r="M1372">
        <v>-0.75149732223490795</v>
      </c>
      <c r="N1372">
        <v>-9.9662610569999505E-2</v>
      </c>
      <c r="O1372">
        <v>-0.36088930570757699</v>
      </c>
      <c r="P1372">
        <v>-0.16451158123175699</v>
      </c>
      <c r="Q1372">
        <v>-0.25346709064645101</v>
      </c>
      <c r="R1372">
        <v>0.43057498152176099</v>
      </c>
      <c r="S1372">
        <v>0.25310224063050601</v>
      </c>
      <c r="T1372">
        <v>0.49380277750595802</v>
      </c>
      <c r="U1372">
        <v>0.34513337262618798</v>
      </c>
      <c r="V1372" s="20">
        <v>0.18045437749687601</v>
      </c>
      <c r="W1372" s="20">
        <v>-0.58934527501003198</v>
      </c>
      <c r="X1372" s="21">
        <v>-0.219632647038946</v>
      </c>
      <c r="Y1372" s="20">
        <v>0.38065334307110299</v>
      </c>
      <c r="Z1372" s="20">
        <v>0.35875816290095103</v>
      </c>
      <c r="AA1372" s="20">
        <v>4.7649536022803897E-2</v>
      </c>
      <c r="AB1372" s="21">
        <v>0.30550024156717098</v>
      </c>
      <c r="AC1372" s="20">
        <v>3.89620137227648E-4</v>
      </c>
      <c r="AD1372" s="1" t="s">
        <v>15076</v>
      </c>
      <c r="AE1372" s="1" t="s">
        <v>15077</v>
      </c>
      <c r="AG1372" t="s">
        <v>15077</v>
      </c>
      <c r="AJ1372" s="33"/>
      <c r="AL1372" s="34"/>
      <c r="AN1372" s="34"/>
      <c r="AP1372" s="34"/>
      <c r="AZ1372" s="1" t="s">
        <v>18</v>
      </c>
      <c r="BA1372" s="1" t="s">
        <v>18</v>
      </c>
      <c r="BC1372" s="1" t="s">
        <v>18</v>
      </c>
      <c r="BD1372" s="1">
        <f>IF(AY1372="+",IF(AZ1372="+",IF(BA1372="+",7,6),IF(BA1372="+",5,4)),IF(AZ1372="+",IF(BA1372="+",3,2),IF(BA1372="+",1,0)))</f>
        <v>3</v>
      </c>
    </row>
    <row r="1373" spans="1:56" ht="15.75" customHeight="1" x14ac:dyDescent="0.35">
      <c r="A1373" s="1" t="s">
        <v>11816</v>
      </c>
      <c r="B1373">
        <v>0.29442468955837398</v>
      </c>
      <c r="C1373">
        <v>-0.123506135544656</v>
      </c>
      <c r="D1373">
        <v>-2.2381819528219101E-2</v>
      </c>
      <c r="E1373">
        <v>-4.9909268945519898E-2</v>
      </c>
      <c r="F1373">
        <v>0.99115888508533301</v>
      </c>
      <c r="G1373">
        <v>0.776855794403708</v>
      </c>
      <c r="H1373">
        <v>0.77006249498675095</v>
      </c>
      <c r="I1373">
        <v>0.90675439203397201</v>
      </c>
      <c r="J1373">
        <v>0.29579745471036301</v>
      </c>
      <c r="K1373">
        <v>0.47105889547151097</v>
      </c>
      <c r="L1373">
        <v>0.275302710391433</v>
      </c>
      <c r="M1373">
        <v>0.237261154487381</v>
      </c>
      <c r="N1373">
        <v>0.84981067123563503</v>
      </c>
      <c r="O1373">
        <v>0.88432109898531597</v>
      </c>
      <c r="P1373">
        <v>1.0184735120052499</v>
      </c>
      <c r="Q1373">
        <v>0.83519212312777602</v>
      </c>
      <c r="R1373">
        <v>0.58114009071841199</v>
      </c>
      <c r="S1373">
        <v>0.61977116608114702</v>
      </c>
      <c r="T1373">
        <v>0.71105790688633497</v>
      </c>
      <c r="U1373">
        <v>0.55636216982363296</v>
      </c>
      <c r="V1373" s="20">
        <v>0.86120789162744105</v>
      </c>
      <c r="W1373" s="20">
        <v>0.31985505376517198</v>
      </c>
      <c r="X1373" s="21">
        <v>0.89694935133849496</v>
      </c>
      <c r="Y1373" s="20">
        <v>0.61708283337738201</v>
      </c>
      <c r="Z1373" s="20">
        <v>8.8855173457320392E-3</v>
      </c>
      <c r="AA1373" s="20">
        <v>0.110458817790042</v>
      </c>
      <c r="AB1373" s="21">
        <v>6.0148166521307601E-3</v>
      </c>
      <c r="AC1373" s="20">
        <v>1.1215428703642699E-2</v>
      </c>
      <c r="AD1373" s="1" t="s">
        <v>11817</v>
      </c>
      <c r="AE1373" s="1" t="s">
        <v>11818</v>
      </c>
      <c r="AG1373" t="s">
        <v>11818</v>
      </c>
      <c r="AJ1373" s="33"/>
      <c r="AL1373" s="34"/>
      <c r="AN1373" s="34"/>
      <c r="AP1373" s="34"/>
      <c r="AY1373" s="1" t="s">
        <v>18</v>
      </c>
      <c r="BA1373" s="1" t="s">
        <v>18</v>
      </c>
      <c r="BB1373" s="1" t="s">
        <v>18</v>
      </c>
      <c r="BD1373" s="1">
        <f>IF(AY1373="+",IF(AZ1373="+",IF(BA1373="+",7,6),IF(BA1373="+",5,4)),IF(AZ1373="+",IF(BA1373="+",3,2),IF(BA1373="+",1,0)))</f>
        <v>5</v>
      </c>
    </row>
    <row r="1374" spans="1:56" ht="15.75" customHeight="1" x14ac:dyDescent="0.35">
      <c r="A1374" s="1" t="s">
        <v>12715</v>
      </c>
      <c r="B1374">
        <v>0.17273098466024001</v>
      </c>
      <c r="C1374">
        <v>-6.6486025761027606E-2</v>
      </c>
      <c r="D1374">
        <v>-0.14599714271724201</v>
      </c>
      <c r="E1374">
        <v>6.5909068185027606E-2</v>
      </c>
      <c r="F1374">
        <v>0.34952381387326897</v>
      </c>
      <c r="G1374">
        <v>0.31700910521250197</v>
      </c>
      <c r="H1374">
        <v>0.31747744757329299</v>
      </c>
      <c r="I1374">
        <v>0.316170384516826</v>
      </c>
      <c r="J1374">
        <v>0.149304811768421</v>
      </c>
      <c r="K1374">
        <v>0.331441463728335</v>
      </c>
      <c r="L1374">
        <v>0.61511496405367905</v>
      </c>
      <c r="M1374">
        <v>0.21382036333079399</v>
      </c>
      <c r="N1374">
        <v>0.211106825661212</v>
      </c>
      <c r="O1374">
        <v>0.21614133344980099</v>
      </c>
      <c r="P1374">
        <v>0.36693247683390801</v>
      </c>
      <c r="Q1374">
        <v>0.45401698611834002</v>
      </c>
      <c r="R1374">
        <v>-0.13452759597265601</v>
      </c>
      <c r="S1374">
        <v>-0.128957326591875</v>
      </c>
      <c r="T1374">
        <v>2.7433267385708102E-2</v>
      </c>
      <c r="U1374">
        <v>5.6774435810815899E-2</v>
      </c>
      <c r="V1374" s="20">
        <v>0.32504518779397201</v>
      </c>
      <c r="W1374" s="20">
        <v>0.32742040072030698</v>
      </c>
      <c r="X1374" s="21">
        <v>0.312049405515815</v>
      </c>
      <c r="Y1374" s="20">
        <v>-4.4819304842001799E-2</v>
      </c>
      <c r="Z1374" s="20">
        <v>6.7920156184156394E-2</v>
      </c>
      <c r="AA1374" s="20">
        <v>0.12106583142996501</v>
      </c>
      <c r="AB1374" s="21">
        <v>4.7407416734241398E-2</v>
      </c>
      <c r="AC1374" s="20">
        <v>4.7432718278378097E-2</v>
      </c>
      <c r="AD1374" s="1" t="s">
        <v>12716</v>
      </c>
      <c r="AE1374" s="1" t="s">
        <v>12717</v>
      </c>
      <c r="AG1374" t="s">
        <v>12717</v>
      </c>
      <c r="AJ1374" s="33"/>
      <c r="AL1374" s="34"/>
      <c r="AN1374" s="34"/>
      <c r="AP1374" s="34"/>
      <c r="BC1374" s="1" t="s">
        <v>18</v>
      </c>
      <c r="BD1374" s="1">
        <f>IF(AY1374="+",IF(AZ1374="+",IF(BA1374="+",7,6),IF(BA1374="+",5,4)),IF(AZ1374="+",IF(BA1374="+",3,2),IF(BA1374="+",1,0)))</f>
        <v>0</v>
      </c>
    </row>
    <row r="1375" spans="1:56" ht="15.75" customHeight="1" x14ac:dyDescent="0.35">
      <c r="A1375" s="1" t="s">
        <v>6930</v>
      </c>
      <c r="B1375">
        <v>-0.19574990583938001</v>
      </c>
      <c r="C1375">
        <v>0.24199286770620099</v>
      </c>
      <c r="D1375">
        <v>-0.18674639798090301</v>
      </c>
      <c r="E1375">
        <v>6.6079954949793199E-2</v>
      </c>
      <c r="F1375">
        <v>-0.16036016393092201</v>
      </c>
      <c r="G1375">
        <v>-7.5623017955640595E-2</v>
      </c>
      <c r="H1375">
        <v>1.46363588984533E-2</v>
      </c>
      <c r="I1375">
        <v>-0.11807267549469599</v>
      </c>
      <c r="J1375">
        <v>0.29756095006765798</v>
      </c>
      <c r="K1375">
        <v>0.19402890191807901</v>
      </c>
      <c r="L1375">
        <v>0.14869665551552</v>
      </c>
      <c r="M1375">
        <v>0.222346740362695</v>
      </c>
      <c r="N1375">
        <v>0.164297112593595</v>
      </c>
      <c r="O1375">
        <v>-4.0987454659241099E-2</v>
      </c>
      <c r="P1375">
        <v>-1.8557299012955299E-2</v>
      </c>
      <c r="Q1375">
        <v>4.4642186095668897E-2</v>
      </c>
      <c r="R1375">
        <v>-3.3215408679140003E-2</v>
      </c>
      <c r="S1375">
        <v>-0.25019886357436599</v>
      </c>
      <c r="T1375">
        <v>-0.284668939364983</v>
      </c>
      <c r="U1375">
        <v>-0.196578436276933</v>
      </c>
      <c r="V1375" s="20">
        <v>-8.4854874620701598E-2</v>
      </c>
      <c r="W1375" s="20">
        <v>0.215658311965988</v>
      </c>
      <c r="X1375" s="21">
        <v>3.73486362542668E-2</v>
      </c>
      <c r="Y1375" s="20">
        <v>-0.191165411973855</v>
      </c>
      <c r="Z1375" s="20">
        <v>0.71266014304909697</v>
      </c>
      <c r="AA1375" s="20">
        <v>0.21299773325386501</v>
      </c>
      <c r="AB1375" s="21">
        <v>0.73497518548410001</v>
      </c>
      <c r="AC1375" s="20">
        <v>5.7236210321536599E-3</v>
      </c>
      <c r="AD1375" s="1" t="s">
        <v>6931</v>
      </c>
      <c r="AE1375" s="1" t="s">
        <v>6932</v>
      </c>
      <c r="AG1375" t="s">
        <v>6932</v>
      </c>
      <c r="AJ1375" s="33"/>
      <c r="AL1375" s="34"/>
      <c r="AN1375" s="34"/>
      <c r="AP1375" s="34"/>
      <c r="BC1375" s="1" t="s">
        <v>18</v>
      </c>
      <c r="BD1375" s="1">
        <f>IF(AY1375="+",IF(AZ1375="+",IF(BA1375="+",7,6),IF(BA1375="+",5,4)),IF(AZ1375="+",IF(BA1375="+",3,2),IF(BA1375="+",1,0)))</f>
        <v>0</v>
      </c>
    </row>
    <row r="1376" spans="1:56" ht="15.75" customHeight="1" x14ac:dyDescent="0.35">
      <c r="A1376" s="1" t="s">
        <v>91</v>
      </c>
      <c r="B1376">
        <v>2.7865958243414299E-2</v>
      </c>
      <c r="C1376">
        <v>7.8696450905448006E-3</v>
      </c>
      <c r="D1376">
        <v>0.151790459936778</v>
      </c>
      <c r="E1376">
        <v>-0.121591074429425</v>
      </c>
      <c r="F1376">
        <v>0.21739221757490901</v>
      </c>
      <c r="G1376">
        <v>0.13650236115019199</v>
      </c>
      <c r="H1376">
        <v>0.12662996044672301</v>
      </c>
      <c r="I1376">
        <v>7.0537497044956099E-2</v>
      </c>
      <c r="J1376">
        <v>0.309680861122059</v>
      </c>
      <c r="K1376">
        <v>0.32584938933757401</v>
      </c>
      <c r="L1376">
        <v>0.14038645557482499</v>
      </c>
      <c r="M1376">
        <v>0.27739144105902502</v>
      </c>
      <c r="N1376">
        <v>0.246948750015519</v>
      </c>
      <c r="O1376">
        <v>0.28619358904404901</v>
      </c>
      <c r="P1376">
        <v>0.169248386683888</v>
      </c>
      <c r="Q1376">
        <v>0.207580632570777</v>
      </c>
      <c r="R1376">
        <v>1.43914097758199E-3</v>
      </c>
      <c r="S1376">
        <v>3.23382760583385E-2</v>
      </c>
      <c r="T1376">
        <v>-0.14630401043456501</v>
      </c>
      <c r="U1376">
        <v>-4.6018371910533797E-2</v>
      </c>
      <c r="V1376" s="20">
        <v>0.13776550905419499</v>
      </c>
      <c r="W1376" s="20">
        <v>0.26332703677337099</v>
      </c>
      <c r="X1376" s="21">
        <v>0.22749283957855801</v>
      </c>
      <c r="Y1376" s="20">
        <v>-3.9636241327294701E-2</v>
      </c>
      <c r="Z1376" s="20">
        <v>0.23635205294396899</v>
      </c>
      <c r="AA1376" s="20">
        <v>5.3792500700762899E-2</v>
      </c>
      <c r="AB1376" s="21">
        <v>6.2656029253252504E-2</v>
      </c>
      <c r="AC1376" s="20">
        <v>6.1406901612765302E-3</v>
      </c>
      <c r="AD1376" s="1" t="s">
        <v>92</v>
      </c>
      <c r="AE1376" s="1" t="s">
        <v>93</v>
      </c>
      <c r="AG1376" t="s">
        <v>93</v>
      </c>
      <c r="AJ1376" s="33"/>
      <c r="AL1376" s="34"/>
      <c r="AN1376" s="34"/>
      <c r="AP1376" s="34"/>
      <c r="BC1376" s="1" t="s">
        <v>18</v>
      </c>
      <c r="BD1376" s="1">
        <f>IF(AY1376="+",IF(AZ1376="+",IF(BA1376="+",7,6),IF(BA1376="+",5,4)),IF(AZ1376="+",IF(BA1376="+",3,2),IF(BA1376="+",1,0)))</f>
        <v>0</v>
      </c>
    </row>
    <row r="1377" spans="1:56" ht="15.75" customHeight="1" x14ac:dyDescent="0.35">
      <c r="A1377" s="1" t="s">
        <v>12307</v>
      </c>
      <c r="B1377">
        <v>0.17889491286881501</v>
      </c>
      <c r="C1377">
        <v>2.26756687294127E-2</v>
      </c>
      <c r="D1377">
        <v>-0.19419492153477599</v>
      </c>
      <c r="E1377">
        <v>-2.7866849388534499E-2</v>
      </c>
      <c r="F1377">
        <v>0.165307910698205</v>
      </c>
      <c r="G1377">
        <v>7.4206256310294996E-2</v>
      </c>
      <c r="H1377">
        <v>0.22100533150370599</v>
      </c>
      <c r="I1377">
        <v>-0.45747818045681099</v>
      </c>
      <c r="J1377">
        <v>-0.433527441713772</v>
      </c>
      <c r="K1377">
        <v>-0.49086231533064001</v>
      </c>
      <c r="L1377">
        <v>-0.46551365487000301</v>
      </c>
      <c r="M1377">
        <v>-0.18659749656793101</v>
      </c>
      <c r="N1377">
        <v>-0.18872165801895499</v>
      </c>
      <c r="O1377">
        <v>-6.9106487886208295E-2</v>
      </c>
      <c r="P1377">
        <v>0.189724373620308</v>
      </c>
      <c r="Q1377">
        <v>-3.6005230928308602E-3</v>
      </c>
      <c r="R1377">
        <v>0.17991608667660899</v>
      </c>
      <c r="S1377">
        <v>0.34311817722270399</v>
      </c>
      <c r="T1377">
        <v>0.56514116444455997</v>
      </c>
      <c r="U1377">
        <v>0.42446966847867801</v>
      </c>
      <c r="V1377" s="20">
        <v>7.6032951384897402E-4</v>
      </c>
      <c r="W1377" s="20">
        <v>-0.39412522712058601</v>
      </c>
      <c r="X1377" s="21">
        <v>-1.7926073844421499E-2</v>
      </c>
      <c r="Y1377" s="20">
        <v>0.378161274205638</v>
      </c>
      <c r="Z1377" s="20">
        <v>0.98604926711352903</v>
      </c>
      <c r="AA1377" s="20">
        <v>4.3000894760082099E-2</v>
      </c>
      <c r="AB1377" s="21">
        <v>0.94058880401643197</v>
      </c>
      <c r="AC1377" s="20">
        <v>2.1070300188755901E-3</v>
      </c>
      <c r="AD1377" s="1" t="s">
        <v>12308</v>
      </c>
      <c r="AE1377" s="1" t="s">
        <v>12309</v>
      </c>
      <c r="AG1377" t="s">
        <v>12309</v>
      </c>
      <c r="AJ1377" s="33"/>
      <c r="AL1377" s="34"/>
      <c r="AN1377" s="34"/>
      <c r="AP1377" s="34"/>
      <c r="AZ1377" s="1" t="s">
        <v>18</v>
      </c>
      <c r="BA1377" s="1" t="s">
        <v>18</v>
      </c>
      <c r="BC1377" s="1" t="s">
        <v>18</v>
      </c>
      <c r="BD1377" s="1">
        <f>IF(AY1377="+",IF(AZ1377="+",IF(BA1377="+",7,6),IF(BA1377="+",5,4)),IF(AZ1377="+",IF(BA1377="+",3,2),IF(BA1377="+",1,0)))</f>
        <v>3</v>
      </c>
    </row>
    <row r="1378" spans="1:56" ht="15.75" customHeight="1" x14ac:dyDescent="0.35">
      <c r="A1378" s="1" t="s">
        <v>3739</v>
      </c>
      <c r="B1378">
        <v>0.29501100105364098</v>
      </c>
      <c r="C1378">
        <v>0.15242974000043499</v>
      </c>
      <c r="D1378">
        <v>-0.34890101767390702</v>
      </c>
      <c r="E1378">
        <v>-0.21881037850085699</v>
      </c>
      <c r="F1378">
        <v>-0.203966137047699</v>
      </c>
      <c r="G1378">
        <v>7.0012673439611095E-2</v>
      </c>
      <c r="H1378">
        <v>-7.1181530480433103E-2</v>
      </c>
      <c r="I1378">
        <v>0.31579595960066797</v>
      </c>
      <c r="J1378">
        <v>0.30149571848323198</v>
      </c>
      <c r="K1378">
        <v>0.68798700700748805</v>
      </c>
      <c r="L1378">
        <v>0.378935797954769</v>
      </c>
      <c r="M1378">
        <v>0.87522731166729895</v>
      </c>
      <c r="N1378">
        <v>0.309369697734587</v>
      </c>
      <c r="O1378">
        <v>-4.0179283263611698E-2</v>
      </c>
      <c r="P1378">
        <v>0.51385885251930896</v>
      </c>
      <c r="Q1378">
        <v>-0.19557572003700399</v>
      </c>
      <c r="R1378">
        <v>-0.27315521834324202</v>
      </c>
      <c r="S1378">
        <v>-0.60776295020159898</v>
      </c>
      <c r="T1378">
        <v>-0.17899630603929401</v>
      </c>
      <c r="U1378">
        <v>-0.70895499047198796</v>
      </c>
      <c r="V1378" s="20">
        <v>2.7665241378036502E-2</v>
      </c>
      <c r="W1378" s="20">
        <v>0.56091145877819704</v>
      </c>
      <c r="X1378" s="21">
        <v>0.14686838673832001</v>
      </c>
      <c r="Y1378" s="20">
        <v>-0.44221736626403102</v>
      </c>
      <c r="Z1378" s="20">
        <v>0.85191759755374996</v>
      </c>
      <c r="AA1378" s="20">
        <v>8.3350016513273298E-2</v>
      </c>
      <c r="AB1378" s="21">
        <v>0.56409828290419495</v>
      </c>
      <c r="AC1378" s="20">
        <v>5.5000088342653302E-3</v>
      </c>
      <c r="AD1378" s="1" t="s">
        <v>3740</v>
      </c>
      <c r="AE1378" s="1" t="s">
        <v>3741</v>
      </c>
      <c r="AG1378" t="s">
        <v>3741</v>
      </c>
      <c r="AJ1378" s="33"/>
      <c r="AL1378" s="34"/>
      <c r="AN1378" s="34"/>
      <c r="AP1378" s="34"/>
      <c r="BA1378" s="1" t="s">
        <v>18</v>
      </c>
      <c r="BC1378" s="1" t="s">
        <v>18</v>
      </c>
      <c r="BD1378" s="1">
        <f>IF(AY1378="+",IF(AZ1378="+",IF(BA1378="+",7,6),IF(BA1378="+",5,4)),IF(AZ1378="+",IF(BA1378="+",3,2),IF(BA1378="+",1,0)))</f>
        <v>1</v>
      </c>
    </row>
    <row r="1379" spans="1:56" ht="15.75" customHeight="1" x14ac:dyDescent="0.35">
      <c r="A1379" s="1" t="s">
        <v>9909</v>
      </c>
      <c r="B1379">
        <v>-9.2678122345274394E-2</v>
      </c>
      <c r="C1379">
        <v>0.31816522067001601</v>
      </c>
      <c r="D1379">
        <v>-0.14032607022654101</v>
      </c>
      <c r="E1379">
        <v>-0.158033041131665</v>
      </c>
      <c r="F1379">
        <v>0.55054411114540602</v>
      </c>
      <c r="G1379">
        <v>0.36639817266646901</v>
      </c>
      <c r="H1379">
        <v>-5.1945089576343403E-2</v>
      </c>
      <c r="I1379">
        <v>0.30620101820055301</v>
      </c>
      <c r="J1379">
        <v>6.0589885142447002E-2</v>
      </c>
      <c r="K1379">
        <v>0.32021692134590901</v>
      </c>
      <c r="L1379">
        <v>0.45391168985130098</v>
      </c>
      <c r="M1379">
        <v>-0.120336849925633</v>
      </c>
      <c r="N1379">
        <v>7.6862129858364103E-2</v>
      </c>
      <c r="O1379">
        <v>-0.25426852263979699</v>
      </c>
      <c r="P1379">
        <v>0.21803169547978499</v>
      </c>
      <c r="Q1379">
        <v>0.389167957000909</v>
      </c>
      <c r="R1379">
        <v>-9.3851137617248906E-2</v>
      </c>
      <c r="S1379">
        <v>-0.40276270867413</v>
      </c>
      <c r="T1379">
        <v>-3.5036095332954902E-3</v>
      </c>
      <c r="U1379">
        <v>0.19969592072042699</v>
      </c>
      <c r="V1379" s="20">
        <v>0.292799553109021</v>
      </c>
      <c r="W1379" s="20">
        <v>0.178595411603506</v>
      </c>
      <c r="X1379" s="21">
        <v>0.10744831492481501</v>
      </c>
      <c r="Y1379" s="20">
        <v>-7.5105383776062004E-2</v>
      </c>
      <c r="Z1379" s="20">
        <v>0.232489285860109</v>
      </c>
      <c r="AA1379" s="20">
        <v>0.42448729054833301</v>
      </c>
      <c r="AB1379" s="21">
        <v>0.60968809212127895</v>
      </c>
      <c r="AC1379" s="20">
        <v>0.26309604481048898</v>
      </c>
      <c r="AD1379" s="1" t="s">
        <v>9910</v>
      </c>
      <c r="AE1379" s="1" t="s">
        <v>9911</v>
      </c>
      <c r="AF1379" s="1">
        <v>3</v>
      </c>
      <c r="AG1379" t="s">
        <v>16196</v>
      </c>
      <c r="AJ1379" s="33"/>
      <c r="AL1379" s="34"/>
      <c r="AN1379" s="34"/>
      <c r="AP1379" s="34"/>
      <c r="BC1379" s="1" t="s">
        <v>18</v>
      </c>
      <c r="BD1379" s="1">
        <f>IF(AY1379="+",IF(AZ1379="+",IF(BA1379="+",7,6),IF(BA1379="+",5,4)),IF(AZ1379="+",IF(BA1379="+",3,2),IF(BA1379="+",1,0)))</f>
        <v>0</v>
      </c>
    </row>
    <row r="1380" spans="1:56" ht="15.75" customHeight="1" x14ac:dyDescent="0.35">
      <c r="A1380" s="1" t="s">
        <v>7701</v>
      </c>
      <c r="B1380">
        <v>8.8551241985722201E-2</v>
      </c>
      <c r="C1380">
        <v>6.01272059316251E-2</v>
      </c>
      <c r="D1380">
        <v>-2.5677384187345002E-2</v>
      </c>
      <c r="E1380">
        <v>-0.25335903470670601</v>
      </c>
      <c r="F1380">
        <v>-6.7103679124787E-2</v>
      </c>
      <c r="G1380">
        <v>-8.8585733156172602E-2</v>
      </c>
      <c r="H1380">
        <v>-0.165103283016899</v>
      </c>
      <c r="I1380">
        <v>-6.9812794500252698E-2</v>
      </c>
      <c r="J1380">
        <v>-0.27456873864366899</v>
      </c>
      <c r="K1380">
        <v>0.1360624450972</v>
      </c>
      <c r="L1380">
        <v>-0.23278528099014001</v>
      </c>
      <c r="M1380">
        <v>-0.48114777757449401</v>
      </c>
      <c r="N1380">
        <v>-0.141274480876077</v>
      </c>
      <c r="O1380">
        <v>-0.36735760471891399</v>
      </c>
      <c r="P1380">
        <v>-1.2982554054196399E-2</v>
      </c>
      <c r="Q1380">
        <v>-9.1091894765471901E-2</v>
      </c>
      <c r="R1380">
        <v>7.2783988221761997E-3</v>
      </c>
      <c r="S1380">
        <v>-0.20894855070372001</v>
      </c>
      <c r="T1380">
        <v>0.155444104133898</v>
      </c>
      <c r="U1380">
        <v>6.6771055783901301E-2</v>
      </c>
      <c r="V1380" s="20">
        <v>-9.7651372449527998E-2</v>
      </c>
      <c r="W1380" s="20">
        <v>-0.213109838027776</v>
      </c>
      <c r="X1380" s="21">
        <v>-0.15317663360366399</v>
      </c>
      <c r="Y1380" s="20">
        <v>5.1362520090638504E-3</v>
      </c>
      <c r="Z1380" s="20">
        <v>0.61747670031258595</v>
      </c>
      <c r="AA1380" s="20">
        <v>0.41282789137187298</v>
      </c>
      <c r="AB1380" s="21">
        <v>0.41987975315804899</v>
      </c>
      <c r="AC1380" s="20">
        <v>0.261736333769647</v>
      </c>
      <c r="AD1380" s="1" t="s">
        <v>7702</v>
      </c>
      <c r="AE1380" s="1" t="s">
        <v>7703</v>
      </c>
      <c r="AG1380" t="s">
        <v>7703</v>
      </c>
      <c r="AJ1380" s="33"/>
      <c r="AL1380" s="34"/>
      <c r="AN1380" s="34"/>
      <c r="AP1380" s="34"/>
      <c r="BC1380" s="1" t="s">
        <v>18</v>
      </c>
      <c r="BD1380" s="1">
        <f>IF(AY1380="+",IF(AZ1380="+",IF(BA1380="+",7,6),IF(BA1380="+",5,4)),IF(AZ1380="+",IF(BA1380="+",3,2),IF(BA1380="+",1,0)))</f>
        <v>0</v>
      </c>
    </row>
    <row r="1381" spans="1:56" ht="15.75" customHeight="1" x14ac:dyDescent="0.35">
      <c r="A1381" s="1" t="s">
        <v>2576</v>
      </c>
      <c r="B1381">
        <v>5.6746315911559299E-2</v>
      </c>
      <c r="C1381">
        <v>1.6991684987803402E-2</v>
      </c>
      <c r="D1381">
        <v>8.8055440316391106E-2</v>
      </c>
      <c r="E1381">
        <v>-0.14486939397017901</v>
      </c>
      <c r="F1381">
        <v>0.38759121058976398</v>
      </c>
      <c r="G1381">
        <v>0.28629821698435598</v>
      </c>
      <c r="H1381">
        <v>0.36746919730434202</v>
      </c>
      <c r="I1381">
        <v>0.42419824272335799</v>
      </c>
      <c r="J1381">
        <v>0.26145074477737401</v>
      </c>
      <c r="K1381">
        <v>0.212703555649527</v>
      </c>
      <c r="L1381">
        <v>2.1282970817904399E-2</v>
      </c>
      <c r="M1381">
        <v>-2.8108885256078599E-2</v>
      </c>
      <c r="N1381">
        <v>0.30254276704648603</v>
      </c>
      <c r="O1381">
        <v>0.37722466673931798</v>
      </c>
      <c r="P1381">
        <v>0.36603665292879201</v>
      </c>
      <c r="Q1381">
        <v>0.239162904310216</v>
      </c>
      <c r="R1381">
        <v>0.17708109826537599</v>
      </c>
      <c r="S1381">
        <v>0.25414987800198902</v>
      </c>
      <c r="T1381">
        <v>0.21138847298645799</v>
      </c>
      <c r="U1381">
        <v>0.13983350994135699</v>
      </c>
      <c r="V1381" s="20">
        <v>0.36638921690045501</v>
      </c>
      <c r="W1381" s="20">
        <v>0.116832096497181</v>
      </c>
      <c r="X1381" s="21">
        <v>0.32124174775620301</v>
      </c>
      <c r="Y1381" s="20">
        <v>0.195613239798795</v>
      </c>
      <c r="Z1381" s="20">
        <v>1.7004878699378698E-2</v>
      </c>
      <c r="AA1381" s="20">
        <v>0.38050307291276803</v>
      </c>
      <c r="AB1381" s="21">
        <v>1.52393021527924E-2</v>
      </c>
      <c r="AC1381" s="20">
        <v>0.41686485935392498</v>
      </c>
      <c r="AD1381" s="1" t="s">
        <v>2577</v>
      </c>
      <c r="AE1381" s="1" t="s">
        <v>2578</v>
      </c>
      <c r="AG1381" t="s">
        <v>2578</v>
      </c>
      <c r="AJ1381" s="33"/>
      <c r="AL1381" s="34"/>
      <c r="AN1381" s="34"/>
      <c r="AP1381" s="34"/>
      <c r="AY1381" s="1" t="s">
        <v>18</v>
      </c>
      <c r="BB1381" s="1" t="s">
        <v>18</v>
      </c>
      <c r="BD1381" s="1">
        <f>IF(AY1381="+",IF(AZ1381="+",IF(BA1381="+",7,6),IF(BA1381="+",5,4)),IF(AZ1381="+",IF(BA1381="+",3,2),IF(BA1381="+",1,0)))</f>
        <v>4</v>
      </c>
    </row>
    <row r="1382" spans="1:56" ht="15.75" customHeight="1" x14ac:dyDescent="0.35">
      <c r="A1382" s="1" t="s">
        <v>10516</v>
      </c>
      <c r="B1382">
        <v>-0.49086022624466802</v>
      </c>
      <c r="C1382">
        <v>0.244354388783003</v>
      </c>
      <c r="D1382">
        <v>-0.31359152579939797</v>
      </c>
      <c r="E1382">
        <v>0.32659666220554101</v>
      </c>
      <c r="F1382">
        <v>-1.4656096148481499E-3</v>
      </c>
      <c r="G1382">
        <v>0.119689650247343</v>
      </c>
      <c r="H1382">
        <v>-6.4955737487207205E-2</v>
      </c>
      <c r="I1382">
        <v>5.2061804030306601E-2</v>
      </c>
      <c r="J1382">
        <v>0.51455911940424204</v>
      </c>
      <c r="K1382">
        <v>0.424237047675322</v>
      </c>
      <c r="L1382">
        <v>0.48135870670473002</v>
      </c>
      <c r="M1382">
        <v>0.479038511464698</v>
      </c>
      <c r="N1382">
        <v>0.43335729017087798</v>
      </c>
      <c r="O1382">
        <v>0.16422782362135999</v>
      </c>
      <c r="P1382">
        <v>0.19967979620839901</v>
      </c>
      <c r="Q1382">
        <v>6.18280035096158E-2</v>
      </c>
      <c r="R1382">
        <v>2.28529774438565E-2</v>
      </c>
      <c r="S1382">
        <v>-0.33367616021996399</v>
      </c>
      <c r="T1382">
        <v>-0.33677058281883898</v>
      </c>
      <c r="U1382">
        <v>-0.43907593504071502</v>
      </c>
      <c r="V1382" s="20">
        <v>2.6332526793898602E-2</v>
      </c>
      <c r="W1382" s="20">
        <v>0.47479834631224799</v>
      </c>
      <c r="X1382" s="21">
        <v>0.21477322837756299</v>
      </c>
      <c r="Y1382" s="20">
        <v>-0.27166742515891501</v>
      </c>
      <c r="Z1382" s="20">
        <v>0.80570091853742898</v>
      </c>
      <c r="AA1382" s="20">
        <v>0.16605877545468201</v>
      </c>
      <c r="AB1382" s="21">
        <v>0.38740442644379403</v>
      </c>
      <c r="AC1382" s="20">
        <v>1.09234975436846E-2</v>
      </c>
      <c r="AD1382" s="1" t="s">
        <v>10517</v>
      </c>
      <c r="AE1382" s="1" t="s">
        <v>10518</v>
      </c>
      <c r="AG1382" t="s">
        <v>10518</v>
      </c>
      <c r="AJ1382" s="33"/>
      <c r="AL1382" s="34"/>
      <c r="AN1382" s="34"/>
      <c r="AP1382" s="34"/>
      <c r="BA1382" s="1" t="s">
        <v>18</v>
      </c>
      <c r="BC1382" s="1" t="s">
        <v>18</v>
      </c>
      <c r="BD1382" s="1">
        <f>IF(AY1382="+",IF(AZ1382="+",IF(BA1382="+",7,6),IF(BA1382="+",5,4)),IF(AZ1382="+",IF(BA1382="+",3,2),IF(BA1382="+",1,0)))</f>
        <v>1</v>
      </c>
    </row>
    <row r="1383" spans="1:56" ht="15.75" customHeight="1" x14ac:dyDescent="0.35">
      <c r="A1383" s="1" t="s">
        <v>10056</v>
      </c>
      <c r="B1383">
        <v>-0.26307452375552898</v>
      </c>
      <c r="C1383">
        <v>7.4775097771574206E-2</v>
      </c>
      <c r="D1383">
        <v>3.9347018434250002E-2</v>
      </c>
      <c r="E1383">
        <v>0.158261464278946</v>
      </c>
      <c r="F1383">
        <v>0.430987527407865</v>
      </c>
      <c r="G1383">
        <v>0.456533192463702</v>
      </c>
      <c r="H1383">
        <v>0.22661750350293899</v>
      </c>
      <c r="I1383">
        <v>0.61946643688971603</v>
      </c>
      <c r="J1383">
        <v>0.32717539693457698</v>
      </c>
      <c r="K1383">
        <v>0.25389632438620202</v>
      </c>
      <c r="L1383">
        <v>0.47968802035368502</v>
      </c>
      <c r="M1383">
        <v>9.2388772410417194E-2</v>
      </c>
      <c r="N1383">
        <v>0.311409945581545</v>
      </c>
      <c r="O1383">
        <v>0.38155586988990597</v>
      </c>
      <c r="P1383">
        <v>0.11442880457706101</v>
      </c>
      <c r="Q1383">
        <v>0.168928038196617</v>
      </c>
      <c r="R1383">
        <v>6.6741189901156295E-2</v>
      </c>
      <c r="S1383">
        <v>8.9088906113654096E-2</v>
      </c>
      <c r="T1383">
        <v>-0.203340745669574</v>
      </c>
      <c r="U1383">
        <v>-0.11122829036843999</v>
      </c>
      <c r="V1383" s="20">
        <v>0.43340116506605503</v>
      </c>
      <c r="W1383" s="20">
        <v>0.28828712852122002</v>
      </c>
      <c r="X1383" s="21">
        <v>0.244080664561282</v>
      </c>
      <c r="Y1383" s="20">
        <v>-3.9684735005801199E-2</v>
      </c>
      <c r="Z1383" s="20">
        <v>5.1025519633519402E-2</v>
      </c>
      <c r="AA1383" s="20">
        <v>0.137497525553121</v>
      </c>
      <c r="AB1383" s="21">
        <v>0.148388405778386</v>
      </c>
      <c r="AC1383" s="20">
        <v>3.9815734550366397E-2</v>
      </c>
      <c r="AD1383" s="1" t="s">
        <v>10057</v>
      </c>
      <c r="AE1383" s="1" t="s">
        <v>10058</v>
      </c>
      <c r="AG1383" t="s">
        <v>10058</v>
      </c>
      <c r="AJ1383" s="33"/>
      <c r="AL1383" s="34"/>
      <c r="AN1383" s="34"/>
      <c r="AP1383" s="34"/>
      <c r="AY1383" s="1"/>
      <c r="BB1383" s="1"/>
      <c r="BC1383" s="1" t="s">
        <v>18</v>
      </c>
      <c r="BD1383" s="1">
        <f>IF(AY1383="+",IF(AZ1383="+",IF(BA1383="+",7,6),IF(BA1383="+",5,4)),IF(AZ1383="+",IF(BA1383="+",3,2),IF(BA1383="+",1,0)))</f>
        <v>0</v>
      </c>
    </row>
    <row r="1384" spans="1:56" ht="15.75" customHeight="1" x14ac:dyDescent="0.35">
      <c r="A1384" s="1" t="s">
        <v>10059</v>
      </c>
      <c r="B1384">
        <v>-0.30759584071476798</v>
      </c>
      <c r="C1384">
        <v>0.29306837338853098</v>
      </c>
      <c r="D1384">
        <v>-0.13644334534657701</v>
      </c>
      <c r="E1384">
        <v>0.19489063564592399</v>
      </c>
      <c r="F1384">
        <v>0.417706277512778</v>
      </c>
      <c r="G1384">
        <v>0.352796136276254</v>
      </c>
      <c r="H1384">
        <v>0.33282186563961402</v>
      </c>
      <c r="I1384">
        <v>0.24872837805311199</v>
      </c>
      <c r="J1384">
        <v>0.49377018158387997</v>
      </c>
      <c r="K1384">
        <v>0.74358517226351895</v>
      </c>
      <c r="L1384">
        <v>0.28666089726488098</v>
      </c>
      <c r="M1384">
        <v>0.41581463610597702</v>
      </c>
      <c r="N1384">
        <v>0.63776055937470999</v>
      </c>
      <c r="O1384">
        <v>9.6747078607004905E-2</v>
      </c>
      <c r="P1384">
        <v>0.40543994268376898</v>
      </c>
      <c r="Q1384">
        <v>0.11773806630549501</v>
      </c>
      <c r="R1384">
        <v>0.177613854658834</v>
      </c>
      <c r="S1384">
        <v>-0.38279087099428499</v>
      </c>
      <c r="T1384">
        <v>-0.219607356851204</v>
      </c>
      <c r="U1384">
        <v>-0.44315845171658402</v>
      </c>
      <c r="V1384" s="20">
        <v>0.33801316437043899</v>
      </c>
      <c r="W1384" s="20">
        <v>0.48495772180456398</v>
      </c>
      <c r="X1384" s="21">
        <v>0.31442141174274502</v>
      </c>
      <c r="Y1384" s="20">
        <v>-0.21698570622580901</v>
      </c>
      <c r="Z1384" s="20">
        <v>0.207515767380447</v>
      </c>
      <c r="AA1384" s="20">
        <v>0.101275669355313</v>
      </c>
      <c r="AB1384" s="21">
        <v>0.25780694008495902</v>
      </c>
      <c r="AC1384" s="20">
        <v>1.7300143880921E-2</v>
      </c>
      <c r="AD1384" s="1" t="s">
        <v>10060</v>
      </c>
      <c r="AE1384" s="1" t="s">
        <v>10061</v>
      </c>
      <c r="AG1384" t="s">
        <v>10061</v>
      </c>
      <c r="AJ1384" s="33"/>
      <c r="AL1384" s="34"/>
      <c r="AN1384" s="34"/>
      <c r="AP1384" s="34"/>
      <c r="BA1384" s="1" t="s">
        <v>18</v>
      </c>
      <c r="BC1384" s="1" t="s">
        <v>18</v>
      </c>
      <c r="BD1384" s="1">
        <f>IF(AY1384="+",IF(AZ1384="+",IF(BA1384="+",7,6),IF(BA1384="+",5,4)),IF(AZ1384="+",IF(BA1384="+",3,2),IF(BA1384="+",1,0)))</f>
        <v>1</v>
      </c>
    </row>
    <row r="1385" spans="1:56" ht="15.75" customHeight="1" x14ac:dyDescent="0.35">
      <c r="A1385" s="1" t="s">
        <v>5349</v>
      </c>
      <c r="B1385">
        <v>-4.9580287365593403E-2</v>
      </c>
      <c r="C1385">
        <v>0.108806332764828</v>
      </c>
      <c r="D1385" s="9">
        <v>8.5709031985248903E-4</v>
      </c>
      <c r="E1385">
        <v>-1.00189021881322E-2</v>
      </c>
      <c r="F1385">
        <v>0.25723828243439101</v>
      </c>
      <c r="G1385">
        <v>-4.4319757981533703E-2</v>
      </c>
      <c r="H1385">
        <v>-8.3254712901531802E-2</v>
      </c>
      <c r="I1385">
        <v>0.26055636022767698</v>
      </c>
      <c r="J1385">
        <v>0.24303595785162199</v>
      </c>
      <c r="K1385">
        <v>0.227243458607164</v>
      </c>
      <c r="L1385">
        <v>0.27034423442859601</v>
      </c>
      <c r="M1385">
        <v>0.277524692734335</v>
      </c>
      <c r="N1385">
        <v>3.9949610829614499E-2</v>
      </c>
      <c r="O1385">
        <v>0.11374288162542399</v>
      </c>
      <c r="P1385">
        <v>0.13749897249180801</v>
      </c>
      <c r="Q1385">
        <v>-2.9164086464355098E-2</v>
      </c>
      <c r="R1385">
        <v>-0.181544215946043</v>
      </c>
      <c r="S1385">
        <v>-0.1365838359373</v>
      </c>
      <c r="T1385">
        <v>-0.150932183239082</v>
      </c>
      <c r="U1385">
        <v>-0.25525786245321003</v>
      </c>
      <c r="V1385" s="20">
        <v>9.75550429447508E-2</v>
      </c>
      <c r="W1385" s="20">
        <v>0.25453708590542901</v>
      </c>
      <c r="X1385" s="21">
        <v>6.5506844620622895E-2</v>
      </c>
      <c r="Y1385" s="20">
        <v>-0.18107952439390901</v>
      </c>
      <c r="Z1385" s="20">
        <v>0.59118788577538905</v>
      </c>
      <c r="AA1385" s="20">
        <v>2.1833512325028601E-2</v>
      </c>
      <c r="AB1385" s="21">
        <v>0.448607102056234</v>
      </c>
      <c r="AC1385" s="20">
        <v>9.0265729955675295E-4</v>
      </c>
      <c r="AD1385" s="1" t="s">
        <v>5350</v>
      </c>
      <c r="AE1385" s="1" t="s">
        <v>5351</v>
      </c>
      <c r="AG1385" t="s">
        <v>5351</v>
      </c>
      <c r="AJ1385" s="33"/>
      <c r="AL1385" s="34"/>
      <c r="AN1385" s="34"/>
      <c r="AP1385" s="34"/>
      <c r="AZ1385" s="1" t="s">
        <v>18</v>
      </c>
      <c r="BC1385" s="1" t="s">
        <v>18</v>
      </c>
      <c r="BD1385" s="1">
        <f>IF(AY1385="+",IF(AZ1385="+",IF(BA1385="+",7,6),IF(BA1385="+",5,4)),IF(AZ1385="+",IF(BA1385="+",3,2),IF(BA1385="+",1,0)))</f>
        <v>2</v>
      </c>
    </row>
    <row r="1386" spans="1:56" ht="15.75" customHeight="1" x14ac:dyDescent="0.35">
      <c r="A1386" s="1" t="s">
        <v>7472</v>
      </c>
      <c r="B1386">
        <v>-0.21641523179320499</v>
      </c>
      <c r="C1386">
        <v>0.23401677252301301</v>
      </c>
      <c r="D1386">
        <v>-1.5424357956426E-3</v>
      </c>
      <c r="E1386">
        <v>-6.3011662485766701E-2</v>
      </c>
      <c r="F1386">
        <v>-4.9034569595629303E-2</v>
      </c>
      <c r="G1386">
        <v>0.21901566240779699</v>
      </c>
      <c r="H1386">
        <v>8.9644618727730802E-2</v>
      </c>
      <c r="I1386">
        <v>0.18445950937119401</v>
      </c>
      <c r="J1386">
        <v>-0.43226905621446199</v>
      </c>
      <c r="K1386">
        <v>-0.54017179721318898</v>
      </c>
      <c r="L1386">
        <v>-0.49657233793512001</v>
      </c>
      <c r="M1386">
        <v>-0.60438967907824703</v>
      </c>
      <c r="N1386">
        <v>-4.83084124273978E-2</v>
      </c>
      <c r="O1386">
        <v>-0.30362866500375901</v>
      </c>
      <c r="P1386">
        <v>-0.208906585159154</v>
      </c>
      <c r="Q1386">
        <v>-6.7829933083340205E-2</v>
      </c>
      <c r="R1386">
        <v>0.426606911912983</v>
      </c>
      <c r="S1386">
        <v>0.209929122693472</v>
      </c>
      <c r="T1386">
        <v>0.35956246090029298</v>
      </c>
      <c r="U1386">
        <v>0.45633760217928998</v>
      </c>
      <c r="V1386" s="20">
        <v>0.111021305227773</v>
      </c>
      <c r="W1386" s="20">
        <v>-0.51835071761025397</v>
      </c>
      <c r="X1386" s="21">
        <v>-0.157168398918412</v>
      </c>
      <c r="Y1386" s="20">
        <v>0.36310902442151</v>
      </c>
      <c r="Z1386" s="20">
        <v>0.47020782097288599</v>
      </c>
      <c r="AA1386" s="20">
        <v>3.7172123956748099E-2</v>
      </c>
      <c r="AB1386" s="21">
        <v>0.35250505506030499</v>
      </c>
      <c r="AC1386" s="20">
        <v>4.8248691871857503E-4</v>
      </c>
      <c r="AD1386" s="1" t="s">
        <v>7473</v>
      </c>
      <c r="AE1386" s="1" t="s">
        <v>7474</v>
      </c>
      <c r="AG1386" t="s">
        <v>7474</v>
      </c>
      <c r="AJ1386" s="33"/>
      <c r="AL1386" s="34"/>
      <c r="AN1386" s="34"/>
      <c r="AP1386" s="34"/>
      <c r="AZ1386" s="1" t="s">
        <v>18</v>
      </c>
      <c r="BA1386" s="1" t="s">
        <v>18</v>
      </c>
      <c r="BC1386" s="1" t="s">
        <v>18</v>
      </c>
      <c r="BD1386" s="1">
        <f>IF(AY1386="+",IF(AZ1386="+",IF(BA1386="+",7,6),IF(BA1386="+",5,4)),IF(AZ1386="+",IF(BA1386="+",3,2),IF(BA1386="+",1,0)))</f>
        <v>3</v>
      </c>
    </row>
    <row r="1387" spans="1:56" ht="15.75" customHeight="1" x14ac:dyDescent="0.35">
      <c r="A1387" s="1" t="s">
        <v>8825</v>
      </c>
      <c r="B1387">
        <v>0.19783433440128401</v>
      </c>
      <c r="C1387">
        <v>-0.173963661189139</v>
      </c>
      <c r="D1387">
        <v>8.9208682554728996E-2</v>
      </c>
      <c r="E1387">
        <v>-0.28507032269164101</v>
      </c>
      <c r="F1387">
        <v>0.70619924892533503</v>
      </c>
      <c r="G1387">
        <v>5.5409449061566203E-2</v>
      </c>
      <c r="H1387">
        <v>-0.20683969778505201</v>
      </c>
      <c r="I1387">
        <v>0.43318862821998899</v>
      </c>
      <c r="J1387">
        <v>-7.6250320283722903E-2</v>
      </c>
      <c r="K1387">
        <v>0.63847750200341502</v>
      </c>
      <c r="L1387">
        <v>0.29305987421859803</v>
      </c>
      <c r="M1387">
        <v>0.156198131674783</v>
      </c>
      <c r="N1387">
        <v>0.27358230549754498</v>
      </c>
      <c r="O1387">
        <v>-5.26504114197823E-2</v>
      </c>
      <c r="P1387">
        <v>0.39865523587690499</v>
      </c>
      <c r="Q1387">
        <v>0.10571030777273201</v>
      </c>
      <c r="R1387">
        <v>5.3590523502528298E-2</v>
      </c>
      <c r="S1387">
        <v>-0.26968271588515003</v>
      </c>
      <c r="T1387">
        <v>9.24678078860936E-2</v>
      </c>
      <c r="U1387">
        <v>-0.15341719560623801</v>
      </c>
      <c r="V1387" s="20">
        <v>0.246989407105459</v>
      </c>
      <c r="W1387" s="20">
        <v>0.25287129690326798</v>
      </c>
      <c r="X1387" s="21">
        <v>0.18132435943184999</v>
      </c>
      <c r="Y1387" s="20">
        <v>-6.9260395025691895E-2</v>
      </c>
      <c r="Z1387" s="20">
        <v>0.41691846015241801</v>
      </c>
      <c r="AA1387" s="20">
        <v>0.28561901308779902</v>
      </c>
      <c r="AB1387" s="21">
        <v>0.28425131293818501</v>
      </c>
      <c r="AC1387" s="20">
        <v>0.16742090435866699</v>
      </c>
      <c r="AD1387" s="1" t="s">
        <v>8826</v>
      </c>
      <c r="AE1387" s="1" t="s">
        <v>8827</v>
      </c>
      <c r="AG1387" t="s">
        <v>8827</v>
      </c>
      <c r="AJ1387" s="33"/>
      <c r="AL1387" s="34"/>
      <c r="AN1387" s="34"/>
      <c r="AP1387" s="34"/>
      <c r="BC1387" s="1" t="s">
        <v>18</v>
      </c>
      <c r="BD1387" s="1">
        <f>IF(AY1387="+",IF(AZ1387="+",IF(BA1387="+",7,6),IF(BA1387="+",5,4)),IF(AZ1387="+",IF(BA1387="+",3,2),IF(BA1387="+",1,0)))</f>
        <v>0</v>
      </c>
    </row>
    <row r="1388" spans="1:56" ht="15.75" customHeight="1" x14ac:dyDescent="0.35">
      <c r="A1388" s="1" t="s">
        <v>12031</v>
      </c>
      <c r="B1388">
        <v>0.24449790552652201</v>
      </c>
      <c r="C1388">
        <v>-0.46538930468879403</v>
      </c>
      <c r="D1388">
        <v>4.2817456806340998E-2</v>
      </c>
      <c r="E1388">
        <v>-0.178975991417787</v>
      </c>
      <c r="F1388">
        <v>-0.108106748287947</v>
      </c>
      <c r="G1388">
        <v>-0.44372802512343501</v>
      </c>
      <c r="H1388">
        <v>-0.26590881366305902</v>
      </c>
      <c r="I1388">
        <v>-0.45741213392689101</v>
      </c>
      <c r="J1388">
        <v>-0.429806413186409</v>
      </c>
      <c r="K1388">
        <v>-0.17339167604220601</v>
      </c>
      <c r="L1388">
        <v>-0.46623739682887499</v>
      </c>
      <c r="M1388">
        <v>-0.45205671599610497</v>
      </c>
      <c r="N1388">
        <v>-0.72692925554124099</v>
      </c>
      <c r="O1388">
        <v>-0.30189991675884098</v>
      </c>
      <c r="P1388">
        <v>-0.34199207630364298</v>
      </c>
      <c r="Q1388">
        <v>-0.29094129280536002</v>
      </c>
      <c r="R1388">
        <v>-0.461369235181394</v>
      </c>
      <c r="S1388">
        <v>7.6647064803329099E-2</v>
      </c>
      <c r="T1388">
        <v>4.5849326452053703E-2</v>
      </c>
      <c r="U1388">
        <v>0.108343988468243</v>
      </c>
      <c r="V1388" s="20">
        <v>-0.318788930250333</v>
      </c>
      <c r="W1388" s="20">
        <v>-0.38037305051339898</v>
      </c>
      <c r="X1388" s="21">
        <v>-0.41544063535227099</v>
      </c>
      <c r="Y1388" s="20">
        <v>-5.7632213864441902E-2</v>
      </c>
      <c r="Z1388" s="20">
        <v>0.39373042096060801</v>
      </c>
      <c r="AA1388" s="20">
        <v>0.267736517866971</v>
      </c>
      <c r="AB1388" s="21">
        <v>0.22253004540037299</v>
      </c>
      <c r="AC1388" s="20">
        <v>0.13212040096288399</v>
      </c>
      <c r="AD1388" s="1" t="s">
        <v>12032</v>
      </c>
      <c r="AE1388" s="1" t="s">
        <v>12033</v>
      </c>
      <c r="AG1388" t="s">
        <v>12033</v>
      </c>
      <c r="AJ1388" s="33"/>
      <c r="AL1388" s="34"/>
      <c r="AN1388" s="34"/>
      <c r="AP1388" s="34"/>
      <c r="BC1388" s="1" t="s">
        <v>18</v>
      </c>
      <c r="BD1388" s="1">
        <f>IF(AY1388="+",IF(AZ1388="+",IF(BA1388="+",7,6),IF(BA1388="+",5,4)),IF(AZ1388="+",IF(BA1388="+",3,2),IF(BA1388="+",1,0)))</f>
        <v>0</v>
      </c>
    </row>
    <row r="1389" spans="1:56" ht="15.75" customHeight="1" x14ac:dyDescent="0.35">
      <c r="A1389" s="1" t="s">
        <v>13279</v>
      </c>
      <c r="B1389">
        <v>-1.6335317640817502E-2</v>
      </c>
      <c r="C1389">
        <v>-0.29731695291437799</v>
      </c>
      <c r="D1389">
        <v>6.4591564311974103E-2</v>
      </c>
      <c r="E1389">
        <v>-2.14343290123091E-2</v>
      </c>
      <c r="F1389">
        <v>-0.84279663468974597</v>
      </c>
      <c r="G1389">
        <v>-1.5255543874595601</v>
      </c>
      <c r="H1389">
        <v>-0.82622564808277399</v>
      </c>
      <c r="I1389">
        <v>-1.39997611148117</v>
      </c>
      <c r="J1389">
        <v>-1.25798556641158</v>
      </c>
      <c r="K1389">
        <v>-0.99349930920414897</v>
      </c>
      <c r="L1389">
        <v>-1.65751458802667</v>
      </c>
      <c r="M1389">
        <v>-1.45728038853288</v>
      </c>
      <c r="N1389">
        <v>-1.7713341008527399</v>
      </c>
      <c r="O1389">
        <v>-1.2355775234042401</v>
      </c>
      <c r="P1389">
        <v>-1.5068884752044001</v>
      </c>
      <c r="Q1389">
        <v>-1.35028288052356</v>
      </c>
      <c r="R1389">
        <v>-0.64746811775431301</v>
      </c>
      <c r="S1389">
        <v>2.6416612829608201E-2</v>
      </c>
      <c r="T1389">
        <v>-0.21762645144889201</v>
      </c>
      <c r="U1389">
        <v>-7.4682746440557196E-2</v>
      </c>
      <c r="V1389" s="20">
        <v>-1.14863819542831</v>
      </c>
      <c r="W1389" s="20">
        <v>-1.34156996304382</v>
      </c>
      <c r="X1389" s="21">
        <v>-1.4660207449962399</v>
      </c>
      <c r="Y1389" s="20">
        <v>-0.22834017570353801</v>
      </c>
      <c r="Z1389" s="20">
        <v>2.9266716034294399E-2</v>
      </c>
      <c r="AA1389" s="20">
        <v>9.0622797949877505E-3</v>
      </c>
      <c r="AB1389" s="21">
        <v>1.82093512069271E-3</v>
      </c>
      <c r="AC1389" s="20">
        <v>5.4736338950230404E-3</v>
      </c>
      <c r="AD1389" s="1" t="s">
        <v>13280</v>
      </c>
      <c r="AE1389" s="1" t="s">
        <v>13281</v>
      </c>
      <c r="AG1389" t="s">
        <v>13281</v>
      </c>
      <c r="AJ1389" s="33"/>
      <c r="AL1389" s="34"/>
      <c r="AN1389" s="34"/>
      <c r="AP1389" s="34"/>
      <c r="AY1389" s="1" t="s">
        <v>18</v>
      </c>
      <c r="AZ1389" s="1" t="s">
        <v>18</v>
      </c>
      <c r="BA1389" s="1" t="s">
        <v>18</v>
      </c>
      <c r="BB1389" s="1" t="s">
        <v>18</v>
      </c>
      <c r="BD1389" s="1">
        <f>IF(AY1389="+",IF(AZ1389="+",IF(BA1389="+",7,6),IF(BA1389="+",5,4)),IF(AZ1389="+",IF(BA1389="+",3,2),IF(BA1389="+",1,0)))</f>
        <v>7</v>
      </c>
    </row>
    <row r="1390" spans="1:56" ht="15.75" customHeight="1" x14ac:dyDescent="0.35">
      <c r="A1390" s="1" t="s">
        <v>14723</v>
      </c>
      <c r="B1390">
        <v>5.4753197561057697E-2</v>
      </c>
      <c r="C1390">
        <v>2.46024208160791E-2</v>
      </c>
      <c r="D1390">
        <v>-0.12737889410478501</v>
      </c>
      <c r="E1390">
        <v>0.10680716675565401</v>
      </c>
      <c r="F1390">
        <v>0.37799375011108199</v>
      </c>
      <c r="G1390">
        <v>0.31764530786867701</v>
      </c>
      <c r="H1390">
        <v>0.24688479746391501</v>
      </c>
      <c r="I1390">
        <v>0.29443443072548903</v>
      </c>
      <c r="J1390">
        <v>0.147528659704068</v>
      </c>
      <c r="K1390">
        <v>2.0631134436527799E-2</v>
      </c>
      <c r="L1390">
        <v>0.17155789545973299</v>
      </c>
      <c r="M1390">
        <v>-3.6645592754487803E-2</v>
      </c>
      <c r="N1390">
        <v>9.4282311873101904E-2</v>
      </c>
      <c r="O1390">
        <v>0.22511358765159201</v>
      </c>
      <c r="P1390">
        <v>0.31851152882587702</v>
      </c>
      <c r="Q1390">
        <v>0.244445689332385</v>
      </c>
      <c r="R1390">
        <v>2.7288434569746198E-2</v>
      </c>
      <c r="S1390">
        <v>0.16306307364633499</v>
      </c>
      <c r="T1390">
        <v>0.237673678403892</v>
      </c>
      <c r="U1390">
        <v>0.17758820300797401</v>
      </c>
      <c r="V1390" s="20">
        <v>0.30923957154229098</v>
      </c>
      <c r="W1390" s="20">
        <v>7.5768024211460394E-2</v>
      </c>
      <c r="X1390" s="21">
        <v>0.220588279420739</v>
      </c>
      <c r="Y1390" s="20">
        <v>0.15140334740698699</v>
      </c>
      <c r="Z1390" s="20">
        <v>2.6821160838306501E-2</v>
      </c>
      <c r="AA1390" s="20">
        <v>0.54534315873219896</v>
      </c>
      <c r="AB1390" s="21">
        <v>6.1708515357536901E-2</v>
      </c>
      <c r="AC1390" s="20">
        <v>0.36243419842712898</v>
      </c>
      <c r="AD1390" s="1" t="s">
        <v>14724</v>
      </c>
      <c r="AE1390" s="1" t="s">
        <v>14725</v>
      </c>
      <c r="AG1390" t="s">
        <v>14725</v>
      </c>
      <c r="AJ1390" s="33"/>
      <c r="AL1390" s="34"/>
      <c r="AN1390" s="34"/>
      <c r="AP1390" s="34"/>
      <c r="AY1390" s="1" t="s">
        <v>18</v>
      </c>
      <c r="BB1390" s="1" t="s">
        <v>18</v>
      </c>
      <c r="BD1390" s="1">
        <f>IF(AY1390="+",IF(AZ1390="+",IF(BA1390="+",7,6),IF(BA1390="+",5,4)),IF(AZ1390="+",IF(BA1390="+",3,2),IF(BA1390="+",1,0)))</f>
        <v>4</v>
      </c>
    </row>
    <row r="1391" spans="1:56" ht="15.75" customHeight="1" x14ac:dyDescent="0.35">
      <c r="A1391" s="1" t="s">
        <v>7914</v>
      </c>
      <c r="B1391">
        <v>-5.8684074867863499E-2</v>
      </c>
      <c r="C1391">
        <v>-2.10400401157224E-2</v>
      </c>
      <c r="D1391">
        <v>-3.7587139427342701E-2</v>
      </c>
      <c r="E1391">
        <v>8.5952304370039298E-2</v>
      </c>
      <c r="F1391">
        <v>-0.28731296617756202</v>
      </c>
      <c r="G1391">
        <v>-0.31707633880179997</v>
      </c>
      <c r="H1391">
        <v>-0.28850352845831301</v>
      </c>
      <c r="I1391">
        <v>-0.37309935747161299</v>
      </c>
      <c r="J1391">
        <v>-0.21906394996421</v>
      </c>
      <c r="K1391">
        <v>-0.38536052667327297</v>
      </c>
      <c r="L1391">
        <v>-0.26579328519817802</v>
      </c>
      <c r="M1391">
        <v>-0.163745972142845</v>
      </c>
      <c r="N1391">
        <v>-0.23643745453887899</v>
      </c>
      <c r="O1391">
        <v>-0.20339205698315899</v>
      </c>
      <c r="P1391">
        <v>-0.28631626385064002</v>
      </c>
      <c r="Q1391">
        <v>-0.405218727862037</v>
      </c>
      <c r="R1391">
        <v>1.3751671288637301E-3</v>
      </c>
      <c r="S1391">
        <v>4.22215925190658E-2</v>
      </c>
      <c r="T1391">
        <v>-1.1325118741248801E-2</v>
      </c>
      <c r="U1391">
        <v>-0.156876857704458</v>
      </c>
      <c r="V1391" s="20">
        <v>-0.31649804772732198</v>
      </c>
      <c r="W1391" s="20">
        <v>-0.25849093349462599</v>
      </c>
      <c r="X1391" s="21">
        <v>-0.28284112580867898</v>
      </c>
      <c r="Y1391" s="20">
        <v>-3.11513041994445E-2</v>
      </c>
      <c r="Z1391" s="20">
        <v>7.4584905960426101E-3</v>
      </c>
      <c r="AA1391" s="20">
        <v>3.19105977329621E-2</v>
      </c>
      <c r="AB1391" s="21">
        <v>1.41421423492081E-2</v>
      </c>
      <c r="AC1391" s="20">
        <v>2.42337781378189E-2</v>
      </c>
      <c r="AD1391" s="1" t="s">
        <v>7915</v>
      </c>
      <c r="AE1391" s="1" t="s">
        <v>7916</v>
      </c>
      <c r="AG1391" t="s">
        <v>7916</v>
      </c>
      <c r="AJ1391" s="33"/>
      <c r="AL1391" s="34"/>
      <c r="AN1391" s="34"/>
      <c r="AP1391" s="34"/>
      <c r="AY1391" s="1" t="s">
        <v>18</v>
      </c>
      <c r="AZ1391" s="1" t="s">
        <v>18</v>
      </c>
      <c r="BC1391" s="1" t="s">
        <v>18</v>
      </c>
      <c r="BD1391" s="1">
        <f>IF(AY1391="+",IF(AZ1391="+",IF(BA1391="+",7,6),IF(BA1391="+",5,4)),IF(AZ1391="+",IF(BA1391="+",3,2),IF(BA1391="+",1,0)))</f>
        <v>6</v>
      </c>
    </row>
    <row r="1392" spans="1:56" ht="15.75" customHeight="1" x14ac:dyDescent="0.35">
      <c r="A1392" s="1" t="s">
        <v>1455</v>
      </c>
      <c r="B1392">
        <v>0.147761610289877</v>
      </c>
      <c r="C1392">
        <v>-0.17718523433446201</v>
      </c>
      <c r="D1392">
        <v>0.179109173252193</v>
      </c>
      <c r="E1392">
        <v>-0.12019310171919299</v>
      </c>
      <c r="F1392">
        <v>-0.111452662454985</v>
      </c>
      <c r="G1392">
        <v>-0.120208455988777</v>
      </c>
      <c r="H1392">
        <v>5.6951448675932902E-2</v>
      </c>
      <c r="I1392">
        <v>3.4902768009973502E-2</v>
      </c>
      <c r="J1392">
        <v>0.36566021301841001</v>
      </c>
      <c r="K1392">
        <v>0.37780881663524801</v>
      </c>
      <c r="L1392">
        <v>0.34370293862057799</v>
      </c>
      <c r="M1392">
        <v>0.44700667066621702</v>
      </c>
      <c r="N1392">
        <v>0.193190530212102</v>
      </c>
      <c r="O1392">
        <v>0.453009053303017</v>
      </c>
      <c r="P1392">
        <v>0.27424027326943601</v>
      </c>
      <c r="Q1392">
        <v>0.38626646682994498</v>
      </c>
      <c r="R1392">
        <v>-0.15935662413587601</v>
      </c>
      <c r="S1392">
        <v>0.114282347510669</v>
      </c>
      <c r="T1392">
        <v>-0.174817510990388</v>
      </c>
      <c r="U1392">
        <v>2.32184489242764E-3</v>
      </c>
      <c r="V1392" s="20">
        <v>-3.49517254394641E-2</v>
      </c>
      <c r="W1392" s="20">
        <v>0.38354465973511298</v>
      </c>
      <c r="X1392" s="21">
        <v>0.326676580903625</v>
      </c>
      <c r="Y1392" s="20">
        <v>-5.4392485680791899E-2</v>
      </c>
      <c r="Z1392" s="20">
        <v>0.800966905650212</v>
      </c>
      <c r="AA1392" s="20">
        <v>7.3109208624538805E-2</v>
      </c>
      <c r="AB1392" s="21">
        <v>7.3378710659479096E-2</v>
      </c>
      <c r="AC1392" s="20">
        <v>1.25715479602904E-2</v>
      </c>
      <c r="AD1392" s="1" t="s">
        <v>1456</v>
      </c>
      <c r="AE1392" s="1" t="s">
        <v>1457</v>
      </c>
      <c r="AG1392" t="s">
        <v>1457</v>
      </c>
      <c r="AJ1392" s="33"/>
      <c r="AL1392" s="34"/>
      <c r="AN1392" s="34"/>
      <c r="AP1392" s="34"/>
      <c r="AZ1392" s="1"/>
      <c r="BC1392" s="1" t="s">
        <v>18</v>
      </c>
      <c r="BD1392" s="1">
        <f>IF(AY1392="+",IF(AZ1392="+",IF(BA1392="+",7,6),IF(BA1392="+",5,4)),IF(AZ1392="+",IF(BA1392="+",3,2),IF(BA1392="+",1,0)))</f>
        <v>0</v>
      </c>
    </row>
    <row r="1393" spans="1:56" ht="15.75" customHeight="1" x14ac:dyDescent="0.35">
      <c r="A1393" s="1" t="s">
        <v>9663</v>
      </c>
      <c r="B1393">
        <v>-5.4975792681767603E-2</v>
      </c>
      <c r="C1393">
        <v>2.4815203844719001E-2</v>
      </c>
      <c r="D1393">
        <v>-3.4827055901385698E-2</v>
      </c>
      <c r="E1393">
        <v>1.2012132431087201E-2</v>
      </c>
      <c r="F1393">
        <v>-0.173741217504886</v>
      </c>
      <c r="G1393">
        <v>-0.33501848461513101</v>
      </c>
      <c r="H1393">
        <v>-0.32078709696491903</v>
      </c>
      <c r="I1393">
        <v>-0.116905001105491</v>
      </c>
      <c r="J1393">
        <v>-0.44514447880887298</v>
      </c>
      <c r="K1393">
        <v>-0.449329521040992</v>
      </c>
      <c r="L1393">
        <v>-0.341692056315549</v>
      </c>
      <c r="M1393">
        <v>-0.47030362275853699</v>
      </c>
      <c r="N1393">
        <v>-0.40898214916942999</v>
      </c>
      <c r="O1393">
        <v>-0.366964265498401</v>
      </c>
      <c r="P1393">
        <v>-0.435516523134439</v>
      </c>
      <c r="Q1393">
        <v>-0.39897561208940902</v>
      </c>
      <c r="R1393">
        <v>-2.6457006055810601E-2</v>
      </c>
      <c r="S1393">
        <v>4.2293890959245198E-2</v>
      </c>
      <c r="T1393">
        <v>1.86834784691008E-2</v>
      </c>
      <c r="U1393">
        <v>3.3358110124400799E-2</v>
      </c>
      <c r="V1393" s="20">
        <v>-0.23661295004760699</v>
      </c>
      <c r="W1393" s="20">
        <v>-0.42661741973098799</v>
      </c>
      <c r="X1393" s="21">
        <v>-0.40260963747292</v>
      </c>
      <c r="Y1393" s="20">
        <v>1.6969618374234E-2</v>
      </c>
      <c r="Z1393" s="20">
        <v>6.9088929238420999E-2</v>
      </c>
      <c r="AA1393" s="20">
        <v>2.4106438577686999E-3</v>
      </c>
      <c r="AB1393" s="21">
        <v>4.4815270934692002E-4</v>
      </c>
      <c r="AC1393" s="20">
        <v>7.9223274762426905E-4</v>
      </c>
      <c r="AD1393" s="1" t="s">
        <v>9664</v>
      </c>
      <c r="AE1393" s="1" t="s">
        <v>9665</v>
      </c>
      <c r="AG1393" t="s">
        <v>9665</v>
      </c>
      <c r="AJ1393" s="33"/>
      <c r="AL1393" s="34"/>
      <c r="AN1393" s="34"/>
      <c r="AP1393" s="34"/>
      <c r="AZ1393" s="1" t="s">
        <v>18</v>
      </c>
      <c r="BC1393" s="1" t="s">
        <v>18</v>
      </c>
      <c r="BD1393" s="1">
        <f>IF(AY1393="+",IF(AZ1393="+",IF(BA1393="+",7,6),IF(BA1393="+",5,4)),IF(AZ1393="+",IF(BA1393="+",3,2),IF(BA1393="+",1,0)))</f>
        <v>2</v>
      </c>
    </row>
    <row r="1394" spans="1:56" ht="15.75" customHeight="1" x14ac:dyDescent="0.35">
      <c r="A1394" s="1" t="s">
        <v>13051</v>
      </c>
      <c r="B1394">
        <v>-0.62857740084615199</v>
      </c>
      <c r="C1394">
        <v>0.191177927631658</v>
      </c>
      <c r="D1394">
        <v>-0.29788336947289401</v>
      </c>
      <c r="E1394">
        <v>0.206919046870331</v>
      </c>
      <c r="F1394">
        <v>-0.49155593906690498</v>
      </c>
      <c r="G1394">
        <v>-0.16536801800571299</v>
      </c>
      <c r="H1394">
        <v>-0.19486575268186199</v>
      </c>
      <c r="I1394">
        <v>-0.39677563908255498</v>
      </c>
      <c r="J1394">
        <v>-0.867899805470701</v>
      </c>
      <c r="K1394">
        <v>-1.23117739707804</v>
      </c>
      <c r="L1394">
        <v>-0.97225824107608805</v>
      </c>
      <c r="M1394">
        <v>-0.98826766502726404</v>
      </c>
      <c r="N1394">
        <v>-0.43919889409711799</v>
      </c>
      <c r="O1394">
        <v>-0.62582155386854998</v>
      </c>
      <c r="P1394">
        <v>-0.86669459010204997</v>
      </c>
      <c r="Q1394">
        <v>-0.65083391671745905</v>
      </c>
      <c r="R1394">
        <v>0.46598457698606499</v>
      </c>
      <c r="S1394">
        <v>0.30060959116699598</v>
      </c>
      <c r="T1394">
        <v>0.23215459222104401</v>
      </c>
      <c r="U1394">
        <v>0.378716419166995</v>
      </c>
      <c r="V1394" s="20">
        <v>-0.31214133720925902</v>
      </c>
      <c r="W1394" s="20">
        <v>-1.0149007771630201</v>
      </c>
      <c r="X1394" s="21">
        <v>-0.64563723869629397</v>
      </c>
      <c r="Y1394" s="20">
        <v>0.34436629488527498</v>
      </c>
      <c r="Z1394" s="20">
        <v>0.60247315677680002</v>
      </c>
      <c r="AA1394" s="20">
        <v>5.9920808175689497E-2</v>
      </c>
      <c r="AB1394" s="21">
        <v>0.14973035456602601</v>
      </c>
      <c r="AC1394" s="20">
        <v>3.77366476921517E-4</v>
      </c>
      <c r="AD1394" s="1" t="s">
        <v>13052</v>
      </c>
      <c r="AE1394" s="1" t="s">
        <v>13053</v>
      </c>
      <c r="AG1394" t="s">
        <v>13053</v>
      </c>
      <c r="AJ1394" s="33"/>
      <c r="AL1394" s="34"/>
      <c r="AN1394" s="34"/>
      <c r="AP1394" s="34"/>
      <c r="BA1394" s="1" t="s">
        <v>18</v>
      </c>
      <c r="BC1394" s="1" t="s">
        <v>18</v>
      </c>
      <c r="BD1394" s="1">
        <f>IF(AY1394="+",IF(AZ1394="+",IF(BA1394="+",7,6),IF(BA1394="+",5,4)),IF(AZ1394="+",IF(BA1394="+",3,2),IF(BA1394="+",1,0)))</f>
        <v>1</v>
      </c>
    </row>
    <row r="1395" spans="1:56" ht="15.75" customHeight="1" x14ac:dyDescent="0.35">
      <c r="A1395" s="1" t="s">
        <v>13084</v>
      </c>
      <c r="B1395">
        <v>0.12599366487279101</v>
      </c>
      <c r="C1395">
        <v>4.2962651040425397E-2</v>
      </c>
      <c r="D1395">
        <v>-7.7133783779950796E-2</v>
      </c>
      <c r="E1395">
        <v>-6.8287478250580597E-2</v>
      </c>
      <c r="F1395">
        <v>0.31658276156961002</v>
      </c>
      <c r="G1395">
        <v>0.37916511230371203</v>
      </c>
      <c r="H1395">
        <v>0.36412875384734</v>
      </c>
      <c r="I1395">
        <v>0.26013189704678502</v>
      </c>
      <c r="J1395">
        <v>-0.25730855204838099</v>
      </c>
      <c r="K1395">
        <v>-0.303884562442161</v>
      </c>
      <c r="L1395">
        <v>-0.23183389971797</v>
      </c>
      <c r="M1395">
        <v>-0.27447160238401502</v>
      </c>
      <c r="N1395">
        <v>0.108068015037022</v>
      </c>
      <c r="O1395">
        <v>9.3414926879429497E-2</v>
      </c>
      <c r="P1395">
        <v>0.16364396199370301</v>
      </c>
      <c r="Q1395">
        <v>0.11226935847599701</v>
      </c>
      <c r="R1395">
        <v>0.36243642586092201</v>
      </c>
      <c r="S1395">
        <v>0.373805959201783</v>
      </c>
      <c r="T1395">
        <v>0.44830348201435199</v>
      </c>
      <c r="U1395">
        <v>0.41448562091639002</v>
      </c>
      <c r="V1395" s="20">
        <v>0.330002131191862</v>
      </c>
      <c r="W1395" s="20">
        <v>-0.266874654148132</v>
      </c>
      <c r="X1395" s="21">
        <v>0.119349065596538</v>
      </c>
      <c r="Y1395" s="20">
        <v>0.39975787199836199</v>
      </c>
      <c r="Z1395" s="20">
        <v>1.9014632659741799E-2</v>
      </c>
      <c r="AA1395" s="20">
        <v>3.7365038490610701E-2</v>
      </c>
      <c r="AB1395" s="21">
        <v>0.17389378046107901</v>
      </c>
      <c r="AC1395" s="20">
        <v>8.3161571839675694E-5</v>
      </c>
      <c r="AD1395" s="1" t="s">
        <v>13085</v>
      </c>
      <c r="AE1395" s="1" t="s">
        <v>13086</v>
      </c>
      <c r="AG1395" t="s">
        <v>13086</v>
      </c>
      <c r="AJ1395" s="33" t="s">
        <v>18</v>
      </c>
      <c r="AK1395" t="s">
        <v>18</v>
      </c>
      <c r="AL1395" s="34" t="s">
        <v>18</v>
      </c>
      <c r="AM1395" t="s">
        <v>18</v>
      </c>
      <c r="AN1395" s="34"/>
      <c r="AP1395" s="34" t="s">
        <v>18</v>
      </c>
      <c r="AY1395" s="1" t="s">
        <v>18</v>
      </c>
      <c r="AZ1395" s="1" t="s">
        <v>18</v>
      </c>
      <c r="BA1395" s="1" t="s">
        <v>18</v>
      </c>
      <c r="BB1395" s="1" t="s">
        <v>18</v>
      </c>
      <c r="BD1395" s="1">
        <f>IF(AY1395="+",IF(AZ1395="+",IF(BA1395="+",7,6),IF(BA1395="+",5,4)),IF(AZ1395="+",IF(BA1395="+",3,2),IF(BA1395="+",1,0)))</f>
        <v>7</v>
      </c>
    </row>
    <row r="1396" spans="1:56" ht="15.75" customHeight="1" x14ac:dyDescent="0.35">
      <c r="A1396" s="1" t="s">
        <v>14898</v>
      </c>
      <c r="B1396">
        <v>0.131688735659516</v>
      </c>
      <c r="C1396">
        <v>-0.29872700759737297</v>
      </c>
      <c r="D1396">
        <v>0.180689894428013</v>
      </c>
      <c r="E1396">
        <v>-0.15208707330813101</v>
      </c>
      <c r="F1396">
        <v>-4.6375190782731203E-2</v>
      </c>
      <c r="G1396">
        <v>-0.193891705135502</v>
      </c>
      <c r="H1396">
        <v>-5.2778001754280601E-3</v>
      </c>
      <c r="I1396">
        <v>-0.221007999294969</v>
      </c>
      <c r="J1396">
        <v>-0.33189259232451701</v>
      </c>
      <c r="K1396">
        <v>-0.25893177851679</v>
      </c>
      <c r="L1396">
        <v>-0.626408628615717</v>
      </c>
      <c r="M1396">
        <v>-0.28461607512320403</v>
      </c>
      <c r="N1396">
        <v>-0.367859162605499</v>
      </c>
      <c r="O1396">
        <v>-0.17336690180959599</v>
      </c>
      <c r="P1396">
        <v>-0.215711419805689</v>
      </c>
      <c r="Q1396">
        <v>-0.101954615268346</v>
      </c>
      <c r="R1396">
        <v>-2.7825127372097001E-2</v>
      </c>
      <c r="S1396">
        <v>0.21895272508258001</v>
      </c>
      <c r="T1396">
        <v>0.11788417055589701</v>
      </c>
      <c r="U1396">
        <v>0.30333841225847502</v>
      </c>
      <c r="V1396" s="20">
        <v>-0.116638173847157</v>
      </c>
      <c r="W1396" s="20">
        <v>-0.375462268645057</v>
      </c>
      <c r="X1396" s="21">
        <v>-0.21472302487228201</v>
      </c>
      <c r="Y1396" s="20">
        <v>0.153087545131213</v>
      </c>
      <c r="Z1396" s="20">
        <v>0.68294520324438501</v>
      </c>
      <c r="AA1396" s="20">
        <v>0.136155258421573</v>
      </c>
      <c r="AB1396" s="21">
        <v>0.32823532739334998</v>
      </c>
      <c r="AC1396" s="20">
        <v>9.1826961602932793E-3</v>
      </c>
      <c r="AD1396" s="1" t="s">
        <v>14899</v>
      </c>
      <c r="AE1396" s="1" t="s">
        <v>14900</v>
      </c>
      <c r="AG1396" t="s">
        <v>14900</v>
      </c>
      <c r="AJ1396" s="33"/>
      <c r="AL1396" s="34"/>
      <c r="AN1396" s="34"/>
      <c r="AP1396" s="34"/>
      <c r="BC1396" s="1" t="s">
        <v>18</v>
      </c>
      <c r="BD1396" s="1">
        <f>IF(AY1396="+",IF(AZ1396="+",IF(BA1396="+",7,6),IF(BA1396="+",5,4)),IF(AZ1396="+",IF(BA1396="+",3,2),IF(BA1396="+",1,0)))</f>
        <v>0</v>
      </c>
    </row>
    <row r="1397" spans="1:56" ht="15.75" customHeight="1" x14ac:dyDescent="0.35">
      <c r="A1397" s="1" t="s">
        <v>13587</v>
      </c>
      <c r="B1397">
        <v>3.83496492748613E-2</v>
      </c>
      <c r="C1397">
        <v>-0.109844614353832</v>
      </c>
      <c r="D1397">
        <v>0.131544996686141</v>
      </c>
      <c r="E1397">
        <v>-0.27126595694790001</v>
      </c>
      <c r="F1397">
        <v>-0.41181009269709701</v>
      </c>
      <c r="G1397">
        <v>-0.52507467326525903</v>
      </c>
      <c r="H1397">
        <v>-0.34474327499160301</v>
      </c>
      <c r="I1397">
        <v>-0.642435010631769</v>
      </c>
      <c r="J1397">
        <v>9.8771657273260094E-2</v>
      </c>
      <c r="K1397">
        <v>0.190842985443098</v>
      </c>
      <c r="L1397">
        <v>-0.25062768258171497</v>
      </c>
      <c r="M1397">
        <v>-3.40790840519389E-2</v>
      </c>
      <c r="N1397">
        <v>-0.326734517527623</v>
      </c>
      <c r="O1397">
        <v>-0.44885356804098903</v>
      </c>
      <c r="P1397">
        <v>-0.31896418717240399</v>
      </c>
      <c r="Q1397">
        <v>-0.391889207999853</v>
      </c>
      <c r="R1397">
        <v>-0.384789777478587</v>
      </c>
      <c r="S1397">
        <v>-0.49490982645477999</v>
      </c>
      <c r="T1397">
        <v>-0.40200918038701</v>
      </c>
      <c r="U1397">
        <v>-0.44765974077398102</v>
      </c>
      <c r="V1397" s="20">
        <v>-0.481015762896432</v>
      </c>
      <c r="W1397" s="20">
        <v>1.2269690206760601E-3</v>
      </c>
      <c r="X1397" s="21">
        <v>-0.37161037018521698</v>
      </c>
      <c r="Y1397" s="20">
        <v>-0.43234213127359</v>
      </c>
      <c r="Z1397" s="20">
        <v>4.1905459339628699E-2</v>
      </c>
      <c r="AA1397" s="20">
        <v>0.77245808832534901</v>
      </c>
      <c r="AB1397" s="21">
        <v>7.2226900793017301E-2</v>
      </c>
      <c r="AC1397" s="20">
        <v>3.1347039714330602E-2</v>
      </c>
      <c r="AD1397" s="1" t="s">
        <v>13588</v>
      </c>
      <c r="AE1397" s="1" t="s">
        <v>13589</v>
      </c>
      <c r="AG1397" t="s">
        <v>13589</v>
      </c>
      <c r="AJ1397" s="33"/>
      <c r="AL1397" s="34"/>
      <c r="AN1397" s="34"/>
      <c r="AP1397" s="34"/>
      <c r="AY1397" s="1" t="s">
        <v>18</v>
      </c>
      <c r="BA1397" s="1" t="s">
        <v>18</v>
      </c>
      <c r="BB1397" s="1" t="s">
        <v>18</v>
      </c>
      <c r="BD1397" s="1">
        <f>IF(AY1397="+",IF(AZ1397="+",IF(BA1397="+",7,6),IF(BA1397="+",5,4)),IF(AZ1397="+",IF(BA1397="+",3,2),IF(BA1397="+",1,0)))</f>
        <v>5</v>
      </c>
    </row>
    <row r="1398" spans="1:56" ht="15.75" customHeight="1" x14ac:dyDescent="0.35">
      <c r="A1398" s="1" t="s">
        <v>6168</v>
      </c>
      <c r="B1398">
        <v>0.11267172387542</v>
      </c>
      <c r="C1398">
        <v>-4.9971983400147101E-2</v>
      </c>
      <c r="D1398">
        <v>-0.182449194197255</v>
      </c>
      <c r="E1398">
        <v>0.10551167590966</v>
      </c>
      <c r="F1398">
        <v>0.113144335792895</v>
      </c>
      <c r="G1398">
        <v>-3.6058120594566201E-2</v>
      </c>
      <c r="H1398">
        <v>-4.8108477318472898E-2</v>
      </c>
      <c r="I1398">
        <v>-0.18093496623993899</v>
      </c>
      <c r="J1398">
        <v>-0.16982525607989901</v>
      </c>
      <c r="K1398">
        <v>0.137082123889288</v>
      </c>
      <c r="L1398">
        <v>6.5424821760603796E-2</v>
      </c>
      <c r="M1398">
        <v>0.15012432483478499</v>
      </c>
      <c r="N1398">
        <v>2.4918670259167001E-2</v>
      </c>
      <c r="O1398">
        <v>-0.13061459395952099</v>
      </c>
      <c r="P1398">
        <v>0.17491441530975599</v>
      </c>
      <c r="Q1398">
        <v>-7.6495103196362907E-2</v>
      </c>
      <c r="R1398">
        <v>-1.82091224843569E-2</v>
      </c>
      <c r="S1398">
        <v>-0.16363429544674599</v>
      </c>
      <c r="T1398">
        <v>0.11931175548515</v>
      </c>
      <c r="U1398">
        <v>-0.110303102788316</v>
      </c>
      <c r="V1398" s="20">
        <v>-3.7989307090020699E-2</v>
      </c>
      <c r="W1398" s="20">
        <v>4.5701503601194703E-2</v>
      </c>
      <c r="X1398" s="21">
        <v>-1.8191528967402299E-3</v>
      </c>
      <c r="Y1398" s="20">
        <v>-4.3208691308567401E-2</v>
      </c>
      <c r="Z1398" s="20">
        <v>0.81693026111199996</v>
      </c>
      <c r="AA1398" s="20">
        <v>0.73793300381750904</v>
      </c>
      <c r="AB1398" s="21">
        <v>0.991168257054308</v>
      </c>
      <c r="AC1398" s="20">
        <v>0.45514701846405298</v>
      </c>
      <c r="AD1398" s="1" t="s">
        <v>6169</v>
      </c>
      <c r="AE1398" s="1" t="s">
        <v>6170</v>
      </c>
      <c r="AG1398" t="s">
        <v>6170</v>
      </c>
      <c r="AJ1398" s="33"/>
      <c r="AL1398" s="34"/>
      <c r="AN1398" s="34"/>
      <c r="AP1398" s="34"/>
      <c r="BC1398" s="1" t="s">
        <v>18</v>
      </c>
      <c r="BD1398" s="1">
        <f>IF(AY1398="+",IF(AZ1398="+",IF(BA1398="+",7,6),IF(BA1398="+",5,4)),IF(AZ1398="+",IF(BA1398="+",3,2),IF(BA1398="+",1,0)))</f>
        <v>0</v>
      </c>
    </row>
    <row r="1399" spans="1:56" ht="15.75" customHeight="1" x14ac:dyDescent="0.35">
      <c r="A1399" s="1" t="s">
        <v>11390</v>
      </c>
      <c r="B1399">
        <v>-0.41814426748377898</v>
      </c>
      <c r="C1399">
        <v>0.28361121075277901</v>
      </c>
      <c r="D1399">
        <v>-0.33479115804102699</v>
      </c>
      <c r="E1399">
        <v>0.193253844699766</v>
      </c>
      <c r="F1399">
        <v>-0.170000954090127</v>
      </c>
      <c r="G1399">
        <v>-6.5190307308494498E-3</v>
      </c>
      <c r="H1399">
        <v>-8.8296793249033195E-2</v>
      </c>
      <c r="I1399">
        <v>-3.2917203232024399E-2</v>
      </c>
      <c r="J1399">
        <v>4.6643213564070203E-2</v>
      </c>
      <c r="K1399">
        <v>-0.29645042221687101</v>
      </c>
      <c r="L1399">
        <v>8.8464170104937904E-3</v>
      </c>
      <c r="M1399">
        <v>-0.25040606099283202</v>
      </c>
      <c r="N1399">
        <v>1.6877431048700599E-3</v>
      </c>
      <c r="O1399">
        <v>-9.5184517666991902E-2</v>
      </c>
      <c r="P1399">
        <v>-0.13773022186440601</v>
      </c>
      <c r="Q1399">
        <v>-0.176659649574403</v>
      </c>
      <c r="R1399">
        <v>0.10072278981231</v>
      </c>
      <c r="S1399">
        <v>2.5090438889321501E-2</v>
      </c>
      <c r="T1399">
        <v>-1.0178260020215E-2</v>
      </c>
      <c r="U1399">
        <v>-3.5637042023680697E-2</v>
      </c>
      <c r="V1399" s="20">
        <v>-7.4433495325508595E-2</v>
      </c>
      <c r="W1399" s="20">
        <v>-0.122841713158784</v>
      </c>
      <c r="X1399" s="21">
        <v>-0.101971661500232</v>
      </c>
      <c r="Y1399" s="20">
        <v>1.9999481664434101E-2</v>
      </c>
      <c r="Z1399" s="20">
        <v>0.98811059985859495</v>
      </c>
      <c r="AA1399" s="20">
        <v>0.85853136262712604</v>
      </c>
      <c r="AB1399" s="21">
        <v>0.90679608970849201</v>
      </c>
      <c r="AC1399" s="20">
        <v>0.25946814880623198</v>
      </c>
      <c r="AD1399" s="1" t="s">
        <v>11391</v>
      </c>
      <c r="AE1399" s="1" t="s">
        <v>11392</v>
      </c>
      <c r="AG1399" t="s">
        <v>11392</v>
      </c>
      <c r="AJ1399" s="33"/>
      <c r="AL1399" s="34"/>
      <c r="AN1399" s="34"/>
      <c r="AP1399" s="34"/>
      <c r="AQ1399" t="s">
        <v>18</v>
      </c>
      <c r="BC1399" s="1" t="s">
        <v>18</v>
      </c>
      <c r="BD1399" s="1">
        <f>IF(AY1399="+",IF(AZ1399="+",IF(BA1399="+",7,6),IF(BA1399="+",5,4)),IF(AZ1399="+",IF(BA1399="+",3,2),IF(BA1399="+",1,0)))</f>
        <v>0</v>
      </c>
    </row>
    <row r="1400" spans="1:56" ht="15.75" customHeight="1" x14ac:dyDescent="0.35">
      <c r="A1400" s="1" t="s">
        <v>11393</v>
      </c>
      <c r="B1400">
        <v>-0.391681324581024</v>
      </c>
      <c r="C1400">
        <v>0.22122507505449801</v>
      </c>
      <c r="D1400">
        <v>-0.25178921615831401</v>
      </c>
      <c r="E1400">
        <v>0.157486274369666</v>
      </c>
      <c r="F1400">
        <v>-0.36064730952264501</v>
      </c>
      <c r="G1400">
        <v>-0.29276800507560202</v>
      </c>
      <c r="H1400">
        <v>-0.47276184020301598</v>
      </c>
      <c r="I1400">
        <v>-0.27140028763294699</v>
      </c>
      <c r="J1400">
        <v>-1.1321762679153999</v>
      </c>
      <c r="K1400">
        <v>-1.5249692051724699</v>
      </c>
      <c r="L1400">
        <v>-1.2265014521131901</v>
      </c>
      <c r="M1400">
        <v>-1.63988996809621</v>
      </c>
      <c r="N1400">
        <v>-0.663929382800167</v>
      </c>
      <c r="O1400">
        <v>-0.76159095796254495</v>
      </c>
      <c r="P1400">
        <v>-0.88445187393220603</v>
      </c>
      <c r="Q1400">
        <v>-0.90706084720802305</v>
      </c>
      <c r="R1400">
        <v>0.60074045133366705</v>
      </c>
      <c r="S1400">
        <v>0.52948893058894198</v>
      </c>
      <c r="T1400">
        <v>0.60832756938292498</v>
      </c>
      <c r="U1400">
        <v>0.44402517517582302</v>
      </c>
      <c r="V1400" s="20">
        <v>-0.349394360608552</v>
      </c>
      <c r="W1400" s="20">
        <v>-1.3808842233243199</v>
      </c>
      <c r="X1400" s="21">
        <v>-0.80425826547573498</v>
      </c>
      <c r="Y1400" s="20">
        <v>0.54564553162033902</v>
      </c>
      <c r="Z1400" s="20">
        <v>0.28504346304111799</v>
      </c>
      <c r="AA1400" s="20">
        <v>8.1572565873306007E-3</v>
      </c>
      <c r="AB1400" s="21">
        <v>3.5314524202597203E-2</v>
      </c>
      <c r="AC1400" s="20">
        <v>1.4570954652855599E-3</v>
      </c>
      <c r="AD1400" s="1" t="s">
        <v>11394</v>
      </c>
      <c r="AE1400" s="1" t="s">
        <v>11395</v>
      </c>
      <c r="AF1400" s="1">
        <v>2</v>
      </c>
      <c r="AG1400" t="s">
        <v>16197</v>
      </c>
      <c r="AJ1400" s="33"/>
      <c r="AL1400" s="34"/>
      <c r="AN1400" s="34"/>
      <c r="AP1400" s="34"/>
      <c r="AQ1400" t="s">
        <v>18</v>
      </c>
      <c r="AZ1400" s="1" t="s">
        <v>18</v>
      </c>
      <c r="BA1400" s="1" t="s">
        <v>18</v>
      </c>
      <c r="BC1400" s="1" t="s">
        <v>18</v>
      </c>
      <c r="BD1400" s="1">
        <f>IF(AY1400="+",IF(AZ1400="+",IF(BA1400="+",7,6),IF(BA1400="+",5,4)),IF(AZ1400="+",IF(BA1400="+",3,2),IF(BA1400="+",1,0)))</f>
        <v>3</v>
      </c>
    </row>
    <row r="1401" spans="1:56" ht="15.75" customHeight="1" x14ac:dyDescent="0.35">
      <c r="A1401" s="1" t="s">
        <v>6056</v>
      </c>
      <c r="B1401">
        <v>-3.6847133596754102E-2</v>
      </c>
      <c r="C1401">
        <v>-3.5850388901106298E-2</v>
      </c>
      <c r="D1401">
        <v>7.8493594768966807E-2</v>
      </c>
      <c r="E1401">
        <v>-4.7495824929468002E-2</v>
      </c>
      <c r="F1401">
        <v>-0.19874241002951801</v>
      </c>
      <c r="G1401">
        <v>-0.23589655229357201</v>
      </c>
      <c r="H1401">
        <v>-0.10507911265275</v>
      </c>
      <c r="I1401">
        <v>-8.5069467864841902E-2</v>
      </c>
      <c r="J1401">
        <v>-0.36154157839378398</v>
      </c>
      <c r="K1401">
        <v>-0.32373698567869302</v>
      </c>
      <c r="L1401">
        <v>-0.42444420076224998</v>
      </c>
      <c r="M1401">
        <v>-0.35672080883334101</v>
      </c>
      <c r="N1401">
        <v>-0.31949035175164398</v>
      </c>
      <c r="O1401">
        <v>-0.12050884021371</v>
      </c>
      <c r="P1401">
        <v>-0.37714051382220898</v>
      </c>
      <c r="Q1401">
        <v>-0.27334143909187603</v>
      </c>
      <c r="R1401">
        <v>3.8202632409766401E-3</v>
      </c>
      <c r="S1401">
        <v>0.21920213300230099</v>
      </c>
      <c r="T1401">
        <v>-2.9043603005746099E-2</v>
      </c>
      <c r="U1401">
        <v>0.110033208487109</v>
      </c>
      <c r="V1401" s="20">
        <v>-0.15619688571017001</v>
      </c>
      <c r="W1401" s="20">
        <v>-0.36661089341701703</v>
      </c>
      <c r="X1401" s="21">
        <v>-0.27262028621986001</v>
      </c>
      <c r="Y1401" s="20">
        <v>7.6003000431160303E-2</v>
      </c>
      <c r="Z1401" s="20">
        <v>7.3197493321528001E-2</v>
      </c>
      <c r="AA1401" s="20">
        <v>3.4824119974858499E-3</v>
      </c>
      <c r="AB1401" s="21">
        <v>3.2544983588507298E-2</v>
      </c>
      <c r="AC1401" s="20">
        <v>6.6470503648711097E-3</v>
      </c>
      <c r="AD1401" s="1" t="s">
        <v>6057</v>
      </c>
      <c r="AE1401" s="1" t="s">
        <v>6058</v>
      </c>
      <c r="AG1401" t="s">
        <v>6058</v>
      </c>
      <c r="AH1401" t="s">
        <v>18</v>
      </c>
      <c r="AJ1401" s="33"/>
      <c r="AL1401" s="34"/>
      <c r="AN1401" s="34"/>
      <c r="AP1401" s="34"/>
      <c r="AZ1401" s="1" t="s">
        <v>18</v>
      </c>
      <c r="BC1401" s="1" t="s">
        <v>18</v>
      </c>
      <c r="BD1401" s="1">
        <f>IF(AY1401="+",IF(AZ1401="+",IF(BA1401="+",7,6),IF(BA1401="+",5,4)),IF(AZ1401="+",IF(BA1401="+",3,2),IF(BA1401="+",1,0)))</f>
        <v>2</v>
      </c>
    </row>
    <row r="1402" spans="1:56" ht="15.75" customHeight="1" x14ac:dyDescent="0.35">
      <c r="A1402" s="1" t="s">
        <v>14531</v>
      </c>
      <c r="B1402">
        <v>0.26856344416537498</v>
      </c>
      <c r="C1402">
        <v>-0.32880820983662601</v>
      </c>
      <c r="D1402">
        <v>8.7627726886987903E-2</v>
      </c>
      <c r="E1402">
        <v>-0.38222429360647298</v>
      </c>
      <c r="F1402">
        <v>-0.20498492407553101</v>
      </c>
      <c r="G1402">
        <v>-0.252077228639148</v>
      </c>
      <c r="H1402">
        <v>-0.14513520448117601</v>
      </c>
      <c r="I1402">
        <v>-0.375000241044954</v>
      </c>
      <c r="J1402">
        <v>-0.53075445574955404</v>
      </c>
      <c r="K1402">
        <v>-0.49116497730948699</v>
      </c>
      <c r="L1402">
        <v>-0.51084938977030203</v>
      </c>
      <c r="M1402">
        <v>-9.5674213975783698E-2</v>
      </c>
      <c r="N1402">
        <v>-0.36316454129339298</v>
      </c>
      <c r="O1402">
        <v>-0.25681378714674202</v>
      </c>
      <c r="P1402">
        <v>-0.28709308170431103</v>
      </c>
      <c r="Q1402">
        <v>-0.31556291275350801</v>
      </c>
      <c r="R1402">
        <v>-3.35309227575964E-2</v>
      </c>
      <c r="S1402">
        <v>0.15861914633530799</v>
      </c>
      <c r="T1402">
        <v>0.13289976656369901</v>
      </c>
      <c r="U1402">
        <v>0.137017999616942</v>
      </c>
      <c r="V1402" s="20">
        <v>-0.244299399560202</v>
      </c>
      <c r="W1402" s="20">
        <v>-0.40711075920128198</v>
      </c>
      <c r="X1402" s="21">
        <v>-0.30565858072448898</v>
      </c>
      <c r="Y1402" s="20">
        <v>9.8751497439588401E-2</v>
      </c>
      <c r="Z1402" s="20">
        <v>0.55667966498577703</v>
      </c>
      <c r="AA1402" s="20">
        <v>0.26631331203242298</v>
      </c>
      <c r="AB1402" s="21">
        <v>0.37233508319632302</v>
      </c>
      <c r="AC1402" s="20">
        <v>2.1875983669270099E-2</v>
      </c>
      <c r="AD1402" s="1" t="s">
        <v>14532</v>
      </c>
      <c r="AE1402" s="1" t="s">
        <v>14533</v>
      </c>
      <c r="AG1402" t="s">
        <v>14533</v>
      </c>
      <c r="AJ1402" s="33"/>
      <c r="AL1402" s="34"/>
      <c r="AN1402" s="34"/>
      <c r="AP1402" s="34"/>
      <c r="BC1402" s="1" t="s">
        <v>18</v>
      </c>
      <c r="BD1402" s="1">
        <f>IF(AY1402="+",IF(AZ1402="+",IF(BA1402="+",7,6),IF(BA1402="+",5,4)),IF(AZ1402="+",IF(BA1402="+",3,2),IF(BA1402="+",1,0)))</f>
        <v>0</v>
      </c>
    </row>
    <row r="1403" spans="1:56" ht="15.75" customHeight="1" x14ac:dyDescent="0.35">
      <c r="A1403" s="1" t="s">
        <v>4266</v>
      </c>
      <c r="B1403">
        <v>0.31243473785887999</v>
      </c>
      <c r="C1403">
        <v>-0.22566561855980199</v>
      </c>
      <c r="D1403">
        <v>-0.20906854927865801</v>
      </c>
      <c r="E1403">
        <v>-0.35817009663619997</v>
      </c>
      <c r="F1403">
        <v>-6.06750223167251E-2</v>
      </c>
      <c r="G1403">
        <v>-0.46980912089106902</v>
      </c>
      <c r="H1403">
        <v>-0.27966675308682198</v>
      </c>
      <c r="I1403">
        <v>-0.423992535287738</v>
      </c>
      <c r="J1403">
        <v>-0.81503579763476097</v>
      </c>
      <c r="K1403">
        <v>-0.66775994328136401</v>
      </c>
      <c r="L1403">
        <v>-0.59197856195700205</v>
      </c>
      <c r="M1403">
        <v>-0.45273791399920199</v>
      </c>
      <c r="N1403">
        <v>-0.62994662957665803</v>
      </c>
      <c r="O1403">
        <v>-0.51448115758041202</v>
      </c>
      <c r="P1403">
        <v>-0.156951258936809</v>
      </c>
      <c r="Q1403">
        <v>-0.40034172459372203</v>
      </c>
      <c r="R1403">
        <v>-0.163051013849566</v>
      </c>
      <c r="S1403">
        <v>9.6044890327755705E-2</v>
      </c>
      <c r="T1403">
        <v>0.448314271887364</v>
      </c>
      <c r="U1403">
        <v>0.25811465092629299</v>
      </c>
      <c r="V1403" s="20">
        <v>-0.30853585789558802</v>
      </c>
      <c r="W1403" s="20">
        <v>-0.63187805421808196</v>
      </c>
      <c r="X1403" s="21">
        <v>-0.42543019267190002</v>
      </c>
      <c r="Y1403" s="20">
        <v>0.15985569982296099</v>
      </c>
      <c r="Z1403" s="20">
        <v>0.479821013849838</v>
      </c>
      <c r="AA1403" s="20">
        <v>9.2694892026307499E-2</v>
      </c>
      <c r="AB1403" s="21">
        <v>0.23750634933142001</v>
      </c>
      <c r="AC1403" s="20">
        <v>9.6214489365626498E-3</v>
      </c>
      <c r="AD1403" s="1" t="s">
        <v>4267</v>
      </c>
      <c r="AE1403" s="1" t="s">
        <v>4268</v>
      </c>
      <c r="AG1403" t="s">
        <v>4268</v>
      </c>
      <c r="AJ1403" s="33"/>
      <c r="AL1403" s="34"/>
      <c r="AN1403" s="34"/>
      <c r="AP1403" s="34"/>
      <c r="AZ1403" s="1"/>
      <c r="BC1403" s="1" t="s">
        <v>18</v>
      </c>
      <c r="BD1403" s="1">
        <f>IF(AY1403="+",IF(AZ1403="+",IF(BA1403="+",7,6),IF(BA1403="+",5,4)),IF(AZ1403="+",IF(BA1403="+",3,2),IF(BA1403="+",1,0)))</f>
        <v>0</v>
      </c>
    </row>
    <row r="1404" spans="1:56" ht="15.75" customHeight="1" x14ac:dyDescent="0.35">
      <c r="A1404" s="1" t="s">
        <v>4953</v>
      </c>
      <c r="B1404">
        <v>0.22309046371653801</v>
      </c>
      <c r="C1404">
        <v>-9.5481430904699599E-2</v>
      </c>
      <c r="D1404">
        <v>-8.7950585155114697E-2</v>
      </c>
      <c r="E1404">
        <v>-8.2918915146717301E-2</v>
      </c>
      <c r="F1404">
        <v>0.171605070765176</v>
      </c>
      <c r="G1404">
        <v>-0.13341436316182001</v>
      </c>
      <c r="H1404">
        <v>-0.204013259896586</v>
      </c>
      <c r="I1404">
        <v>0.212921291684843</v>
      </c>
      <c r="J1404">
        <v>0.74629478503198998</v>
      </c>
      <c r="K1404">
        <v>1.1163847566329399</v>
      </c>
      <c r="L1404">
        <v>0.97698655250938105</v>
      </c>
      <c r="M1404">
        <v>0.91912871312915501</v>
      </c>
      <c r="N1404">
        <v>0.21638156920537799</v>
      </c>
      <c r="O1404">
        <v>5.9262788580162901E-2</v>
      </c>
      <c r="P1404">
        <v>0.37325695292818301</v>
      </c>
      <c r="Q1404">
        <v>5.1679921325544401E-2</v>
      </c>
      <c r="R1404">
        <v>-0.67006652301928604</v>
      </c>
      <c r="S1404">
        <v>-0.806187959775995</v>
      </c>
      <c r="T1404">
        <v>-0.65641376860413003</v>
      </c>
      <c r="U1404">
        <v>-0.898989935251304</v>
      </c>
      <c r="V1404" s="20">
        <v>1.1774684847903101E-2</v>
      </c>
      <c r="W1404" s="20">
        <v>0.93969870182586701</v>
      </c>
      <c r="X1404" s="21">
        <v>0.17514530800981701</v>
      </c>
      <c r="Y1404" s="20">
        <v>-0.75791454666267899</v>
      </c>
      <c r="Z1404" s="20">
        <v>0.91997738540669705</v>
      </c>
      <c r="AA1404" s="20">
        <v>3.5429493375984302E-3</v>
      </c>
      <c r="AB1404" s="21">
        <v>0.22893155581351399</v>
      </c>
      <c r="AC1404" s="20">
        <v>1.8671766518344699E-4</v>
      </c>
      <c r="AD1404" s="1" t="s">
        <v>4954</v>
      </c>
      <c r="AE1404" s="1" t="s">
        <v>4955</v>
      </c>
      <c r="AG1404" t="s">
        <v>4955</v>
      </c>
      <c r="AJ1404" s="33"/>
      <c r="AK1404" t="s">
        <v>18</v>
      </c>
      <c r="AL1404" s="34"/>
      <c r="AM1404" t="s">
        <v>18</v>
      </c>
      <c r="AN1404" s="34"/>
      <c r="AP1404" s="34" t="s">
        <v>18</v>
      </c>
      <c r="AZ1404" s="1" t="s">
        <v>18</v>
      </c>
      <c r="BA1404" s="1" t="s">
        <v>18</v>
      </c>
      <c r="BC1404" s="1" t="s">
        <v>18</v>
      </c>
      <c r="BD1404" s="1">
        <f>IF(AY1404="+",IF(AZ1404="+",IF(BA1404="+",7,6),IF(BA1404="+",5,4)),IF(AZ1404="+",IF(BA1404="+",3,2),IF(BA1404="+",1,0)))</f>
        <v>3</v>
      </c>
    </row>
    <row r="1405" spans="1:56" ht="15.75" customHeight="1" x14ac:dyDescent="0.35">
      <c r="A1405" s="1" t="s">
        <v>6035</v>
      </c>
      <c r="B1405">
        <v>-0.18657724782393301</v>
      </c>
      <c r="C1405">
        <v>6.1545756120385403E-2</v>
      </c>
      <c r="D1405">
        <v>1.7416584947633498E-2</v>
      </c>
      <c r="E1405">
        <v>0.18912904907363601</v>
      </c>
      <c r="F1405">
        <v>0.264904629715916</v>
      </c>
      <c r="G1405">
        <v>0.25657598563212197</v>
      </c>
      <c r="H1405">
        <v>0.26828958640757999</v>
      </c>
      <c r="I1405">
        <v>0.40905017588314702</v>
      </c>
      <c r="J1405">
        <v>0.476335935448851</v>
      </c>
      <c r="K1405">
        <v>0.53306482726745696</v>
      </c>
      <c r="L1405">
        <v>0.32341262319355402</v>
      </c>
      <c r="M1405">
        <v>0.274400935381866</v>
      </c>
      <c r="N1405">
        <v>0.39219022211731203</v>
      </c>
      <c r="O1405">
        <v>0.28884893905025899</v>
      </c>
      <c r="P1405">
        <v>0.18542365844469799</v>
      </c>
      <c r="Q1405">
        <v>0.121040706264786</v>
      </c>
      <c r="R1405">
        <v>2.39678473874331E-2</v>
      </c>
      <c r="S1405">
        <v>-0.11897506423628</v>
      </c>
      <c r="T1405">
        <v>-0.28804949268324298</v>
      </c>
      <c r="U1405">
        <v>-0.30317086429272799</v>
      </c>
      <c r="V1405" s="20">
        <v>0.29970509440969101</v>
      </c>
      <c r="W1405" s="20">
        <v>0.40180358032293201</v>
      </c>
      <c r="X1405" s="21">
        <v>0.24687588146926401</v>
      </c>
      <c r="Y1405" s="20">
        <v>-0.17155689345620401</v>
      </c>
      <c r="Z1405" s="20">
        <v>8.7916796224491403E-2</v>
      </c>
      <c r="AA1405" s="20">
        <v>4.1861840129889999E-2</v>
      </c>
      <c r="AB1405" s="21">
        <v>0.12617100143148299</v>
      </c>
      <c r="AC1405" s="20">
        <v>4.8172287230575702E-3</v>
      </c>
      <c r="AD1405" s="1" t="s">
        <v>6036</v>
      </c>
      <c r="AE1405" s="1" t="s">
        <v>6037</v>
      </c>
      <c r="AG1405" t="s">
        <v>6037</v>
      </c>
      <c r="AJ1405" s="33"/>
      <c r="AL1405" s="34"/>
      <c r="AN1405" s="34"/>
      <c r="AP1405" s="34"/>
      <c r="AY1405" s="1"/>
      <c r="AZ1405" s="1" t="s">
        <v>18</v>
      </c>
      <c r="BC1405" s="1" t="s">
        <v>18</v>
      </c>
      <c r="BD1405" s="1">
        <f>IF(AY1405="+",IF(AZ1405="+",IF(BA1405="+",7,6),IF(BA1405="+",5,4)),IF(AZ1405="+",IF(BA1405="+",3,2),IF(BA1405="+",1,0)))</f>
        <v>2</v>
      </c>
    </row>
    <row r="1406" spans="1:56" ht="15.75" customHeight="1" x14ac:dyDescent="0.35">
      <c r="A1406" s="1" t="s">
        <v>11000</v>
      </c>
      <c r="B1406">
        <v>1.4730661394648299</v>
      </c>
      <c r="C1406">
        <v>-1.5403530339695799</v>
      </c>
      <c r="D1406">
        <v>-1.7162831738820701</v>
      </c>
      <c r="E1406">
        <v>-2.08401039983403</v>
      </c>
      <c r="F1406">
        <v>2.8920569202323598</v>
      </c>
      <c r="G1406">
        <v>1.7405710197489499</v>
      </c>
      <c r="H1406">
        <v>2.4056039489304801</v>
      </c>
      <c r="I1406">
        <v>3.2902281517399401</v>
      </c>
      <c r="J1406">
        <v>7.3553670126313504</v>
      </c>
      <c r="K1406">
        <v>8.6449214137861201</v>
      </c>
      <c r="L1406">
        <v>8.6218610271780101</v>
      </c>
      <c r="M1406">
        <v>8.4698587648338393</v>
      </c>
      <c r="N1406">
        <v>5.6995081826023197</v>
      </c>
      <c r="O1406">
        <v>6.5957659979730803</v>
      </c>
      <c r="P1406">
        <v>6.5418539942785099</v>
      </c>
      <c r="Q1406">
        <v>6.4690669465603099</v>
      </c>
      <c r="R1406">
        <v>-1.95676479423436</v>
      </c>
      <c r="S1406">
        <v>-1.2401746259006301</v>
      </c>
      <c r="T1406">
        <v>-1.99794426217488</v>
      </c>
      <c r="U1406">
        <v>-1.7506601766102401</v>
      </c>
      <c r="V1406" s="20">
        <v>2.58211501016293</v>
      </c>
      <c r="W1406" s="20">
        <v>8.2730020546073302</v>
      </c>
      <c r="X1406" s="21">
        <v>6.3265487803535496</v>
      </c>
      <c r="Y1406" s="20">
        <v>-1.7363859647300299</v>
      </c>
      <c r="Z1406" s="20">
        <v>6.0055768553935199E-2</v>
      </c>
      <c r="AA1406" s="20">
        <v>7.9816330348654405E-3</v>
      </c>
      <c r="AB1406" s="21">
        <v>1.0780769966074201E-2</v>
      </c>
      <c r="AC1406" s="20">
        <v>1.3959842173547399E-4</v>
      </c>
      <c r="AD1406" s="1" t="s">
        <v>11001</v>
      </c>
      <c r="AE1406" s="1" t="s">
        <v>11002</v>
      </c>
      <c r="AG1406" t="s">
        <v>11002</v>
      </c>
      <c r="AJ1406" s="33"/>
      <c r="AL1406" s="34"/>
      <c r="AN1406" s="34"/>
      <c r="AP1406" s="34"/>
      <c r="AZ1406" s="1" t="s">
        <v>18</v>
      </c>
      <c r="BA1406" s="1" t="s">
        <v>18</v>
      </c>
      <c r="BC1406" s="1" t="s">
        <v>18</v>
      </c>
      <c r="BD1406" s="1">
        <f>IF(AY1406="+",IF(AZ1406="+",IF(BA1406="+",7,6),IF(BA1406="+",5,4)),IF(AZ1406="+",IF(BA1406="+",3,2),IF(BA1406="+",1,0)))</f>
        <v>3</v>
      </c>
    </row>
    <row r="1407" spans="1:56" ht="15.75" customHeight="1" x14ac:dyDescent="0.35">
      <c r="A1407" s="1" t="s">
        <v>6493</v>
      </c>
      <c r="B1407">
        <v>0.113777061937612</v>
      </c>
      <c r="C1407">
        <v>-0.105283969284653</v>
      </c>
      <c r="D1407">
        <v>-2.05078671205348E-2</v>
      </c>
      <c r="E1407">
        <v>3.8137065903685097E-2</v>
      </c>
      <c r="F1407">
        <v>0.162944735592221</v>
      </c>
      <c r="G1407">
        <v>8.7216810169831294E-2</v>
      </c>
      <c r="H1407">
        <v>6.6876503923939401E-2</v>
      </c>
      <c r="I1407">
        <v>4.0945763620521998E-2</v>
      </c>
      <c r="J1407">
        <v>-5.5491894464927499E-2</v>
      </c>
      <c r="K1407">
        <v>0.24645653203194401</v>
      </c>
      <c r="L1407">
        <v>9.2474309254345105E-2</v>
      </c>
      <c r="M1407">
        <v>0.13839492363185199</v>
      </c>
      <c r="N1407">
        <v>0.122397561786832</v>
      </c>
      <c r="O1407">
        <v>-1.3465036661186899E-3</v>
      </c>
      <c r="P1407">
        <v>0.15853541304626501</v>
      </c>
      <c r="Q1407">
        <v>0.10068892893781201</v>
      </c>
      <c r="R1407">
        <v>1.6833240215473999E-2</v>
      </c>
      <c r="S1407">
        <v>-8.0562018865864005E-2</v>
      </c>
      <c r="T1407">
        <v>1.48688159078389E-2</v>
      </c>
      <c r="U1407">
        <v>-1.6837327363027899E-2</v>
      </c>
      <c r="V1407" s="20">
        <v>8.9495953326628602E-2</v>
      </c>
      <c r="W1407" s="20">
        <v>0.10545846761330301</v>
      </c>
      <c r="X1407" s="21">
        <v>9.5068850026198096E-2</v>
      </c>
      <c r="Y1407" s="20">
        <v>-1.64243225263947E-2</v>
      </c>
      <c r="Z1407" s="20">
        <v>0.31863119812012097</v>
      </c>
      <c r="AA1407" s="20">
        <v>0.383464700956958</v>
      </c>
      <c r="AB1407" s="21">
        <v>0.27829842366719199</v>
      </c>
      <c r="AC1407" s="20">
        <v>0.193363408721968</v>
      </c>
      <c r="AD1407" s="1" t="s">
        <v>6494</v>
      </c>
      <c r="AE1407" s="1" t="s">
        <v>6495</v>
      </c>
      <c r="AG1407" t="s">
        <v>6495</v>
      </c>
      <c r="AJ1407" s="33"/>
      <c r="AL1407" s="34"/>
      <c r="AN1407" s="34"/>
      <c r="AP1407" s="34"/>
      <c r="BC1407" s="1" t="s">
        <v>18</v>
      </c>
      <c r="BD1407" s="1">
        <f>IF(AY1407="+",IF(AZ1407="+",IF(BA1407="+",7,6),IF(BA1407="+",5,4)),IF(AZ1407="+",IF(BA1407="+",3,2),IF(BA1407="+",1,0)))</f>
        <v>0</v>
      </c>
    </row>
    <row r="1408" spans="1:56" ht="15.75" customHeight="1" x14ac:dyDescent="0.35">
      <c r="A1408" s="1" t="s">
        <v>14705</v>
      </c>
      <c r="B1408">
        <v>-0.373789830235221</v>
      </c>
      <c r="C1408">
        <v>0.23426427564017999</v>
      </c>
      <c r="D1408">
        <v>-0.29057331684300902</v>
      </c>
      <c r="E1408">
        <v>0.199134766813541</v>
      </c>
      <c r="F1408">
        <v>-0.13874122097446701</v>
      </c>
      <c r="G1408">
        <v>2.7757781678847501E-2</v>
      </c>
      <c r="H1408">
        <v>-8.4491252739804401E-2</v>
      </c>
      <c r="I1408">
        <v>-0.15037249087256799</v>
      </c>
      <c r="J1408">
        <v>-0.46813814608458998</v>
      </c>
      <c r="K1408">
        <v>-0.69086815623416598</v>
      </c>
      <c r="L1408">
        <v>-0.54868812360678498</v>
      </c>
      <c r="M1408">
        <v>-0.76065045902613504</v>
      </c>
      <c r="N1408">
        <v>-0.336148628451995</v>
      </c>
      <c r="O1408">
        <v>-0.60862391395393101</v>
      </c>
      <c r="P1408">
        <v>-0.50338324151387903</v>
      </c>
      <c r="Q1408">
        <v>-0.50544229728247803</v>
      </c>
      <c r="R1408">
        <v>0.24114956646137101</v>
      </c>
      <c r="S1408">
        <v>-3.7730101234691699E-2</v>
      </c>
      <c r="T1408">
        <v>0.18015838522934199</v>
      </c>
      <c r="U1408">
        <v>0.104617513108013</v>
      </c>
      <c r="V1408" s="20">
        <v>-8.6461795726998206E-2</v>
      </c>
      <c r="W1408" s="20">
        <v>-0.61708622123791901</v>
      </c>
      <c r="X1408" s="21">
        <v>-0.48839952030057099</v>
      </c>
      <c r="Y1408" s="20">
        <v>0.122048840891008</v>
      </c>
      <c r="Z1408" s="20">
        <v>0.92085470870072605</v>
      </c>
      <c r="AA1408" s="20">
        <v>9.2198976186888507E-2</v>
      </c>
      <c r="AB1408" s="21">
        <v>0.13281091620618801</v>
      </c>
      <c r="AC1408" s="20">
        <v>1.3459646301986899E-3</v>
      </c>
      <c r="AD1408" s="1" t="s">
        <v>14706</v>
      </c>
      <c r="AE1408" s="1" t="s">
        <v>14707</v>
      </c>
      <c r="AG1408" t="s">
        <v>14707</v>
      </c>
      <c r="AJ1408" s="33"/>
      <c r="AL1408" s="34"/>
      <c r="AN1408" s="34"/>
      <c r="AP1408" s="34"/>
      <c r="BC1408" s="1" t="s">
        <v>18</v>
      </c>
      <c r="BD1408" s="1">
        <f>IF(AY1408="+",IF(AZ1408="+",IF(BA1408="+",7,6),IF(BA1408="+",5,4)),IF(AZ1408="+",IF(BA1408="+",3,2),IF(BA1408="+",1,0)))</f>
        <v>0</v>
      </c>
    </row>
    <row r="1409" spans="1:56" ht="15.75" customHeight="1" x14ac:dyDescent="0.35">
      <c r="A1409" s="1" t="s">
        <v>3214</v>
      </c>
      <c r="B1409">
        <v>3.9097924441294202E-2</v>
      </c>
      <c r="C1409">
        <v>-9.9186669676055605E-2</v>
      </c>
      <c r="D1409">
        <v>4.2874645462248798E-2</v>
      </c>
      <c r="E1409">
        <v>-0.11723508549902401</v>
      </c>
      <c r="F1409">
        <v>-0.37923553358090201</v>
      </c>
      <c r="G1409">
        <v>-0.68273813504817504</v>
      </c>
      <c r="H1409">
        <v>-0.52387658224466704</v>
      </c>
      <c r="I1409">
        <v>-0.74740085779316801</v>
      </c>
      <c r="J1409">
        <v>-0.45894769429162102</v>
      </c>
      <c r="K1409">
        <v>-0.453529796948205</v>
      </c>
      <c r="L1409">
        <v>-0.67112752604533299</v>
      </c>
      <c r="M1409">
        <v>-0.43946817708318198</v>
      </c>
      <c r="N1409">
        <v>-0.70086123211905604</v>
      </c>
      <c r="O1409">
        <v>-0.58625748301286995</v>
      </c>
      <c r="P1409">
        <v>-0.60953599029309002</v>
      </c>
      <c r="Q1409">
        <v>-0.69701027275207905</v>
      </c>
      <c r="R1409">
        <v>-0.26952626703771498</v>
      </c>
      <c r="S1409">
        <v>-9.5710256759454396E-2</v>
      </c>
      <c r="T1409">
        <v>-0.122351230055371</v>
      </c>
      <c r="U1409">
        <v>-0.187527481962348</v>
      </c>
      <c r="V1409" s="20">
        <v>-0.58331277716672802</v>
      </c>
      <c r="W1409" s="20">
        <v>-0.50576829859208505</v>
      </c>
      <c r="X1409" s="21">
        <v>-0.64841624454427405</v>
      </c>
      <c r="Y1409" s="20">
        <v>-0.16877880895372199</v>
      </c>
      <c r="Z1409" s="20">
        <v>2.00147862440864E-2</v>
      </c>
      <c r="AA1409" s="20">
        <v>8.6321088486727097E-3</v>
      </c>
      <c r="AB1409" s="21">
        <v>1.1570455321301E-3</v>
      </c>
      <c r="AC1409" s="20">
        <v>9.1875888296971495E-3</v>
      </c>
      <c r="AD1409" s="1" t="s">
        <v>3215</v>
      </c>
      <c r="AE1409" s="1" t="s">
        <v>3216</v>
      </c>
      <c r="AG1409" t="s">
        <v>3216</v>
      </c>
      <c r="AJ1409" s="33"/>
      <c r="AL1409" s="34"/>
      <c r="AN1409" s="34"/>
      <c r="AP1409" s="34"/>
      <c r="AY1409" s="1" t="s">
        <v>18</v>
      </c>
      <c r="AZ1409" s="1" t="s">
        <v>18</v>
      </c>
      <c r="BC1409" s="1" t="s">
        <v>18</v>
      </c>
      <c r="BD1409" s="1">
        <f>IF(AY1409="+",IF(AZ1409="+",IF(BA1409="+",7,6),IF(BA1409="+",5,4)),IF(AZ1409="+",IF(BA1409="+",3,2),IF(BA1409="+",1,0)))</f>
        <v>6</v>
      </c>
    </row>
    <row r="1410" spans="1:56" ht="15.75" customHeight="1" x14ac:dyDescent="0.35">
      <c r="A1410" s="1" t="s">
        <v>6433</v>
      </c>
      <c r="B1410">
        <v>-6.1437789211778102E-2</v>
      </c>
      <c r="C1410">
        <v>7.1748858921941499E-3</v>
      </c>
      <c r="D1410">
        <v>-4.5899462200592503E-2</v>
      </c>
      <c r="E1410">
        <v>0.113136995013585</v>
      </c>
      <c r="F1410">
        <v>-2.8270521356044499E-2</v>
      </c>
      <c r="G1410">
        <v>-0.100920190087826</v>
      </c>
      <c r="H1410">
        <v>-0.22871576718747599</v>
      </c>
      <c r="I1410">
        <v>3.9572966300990596E-3</v>
      </c>
      <c r="J1410">
        <v>0.26760878495308699</v>
      </c>
      <c r="K1410">
        <v>0.25257743364268098</v>
      </c>
      <c r="L1410">
        <v>0.322900993463902</v>
      </c>
      <c r="M1410">
        <v>9.7572596576823004E-2</v>
      </c>
      <c r="N1410">
        <v>-5.8715914506098903E-3</v>
      </c>
      <c r="O1410">
        <v>-0.131498527958053</v>
      </c>
      <c r="P1410">
        <v>7.9652736054629206E-2</v>
      </c>
      <c r="Q1410">
        <v>-2.0380874254164801E-2</v>
      </c>
      <c r="R1410">
        <v>-0.23345988772161499</v>
      </c>
      <c r="S1410">
        <v>-0.34902631691628799</v>
      </c>
      <c r="T1410">
        <v>-0.18305974701015301</v>
      </c>
      <c r="U1410">
        <v>-0.28279435504220501</v>
      </c>
      <c r="V1410" s="20">
        <v>-8.8487295500311897E-2</v>
      </c>
      <c r="W1410" s="20">
        <v>0.235164952159123</v>
      </c>
      <c r="X1410" s="21">
        <v>-1.95245644020497E-2</v>
      </c>
      <c r="Y1410" s="20">
        <v>-0.26208507667256498</v>
      </c>
      <c r="Z1410" s="20">
        <v>0.35261967839644798</v>
      </c>
      <c r="AA1410" s="20">
        <v>4.4942682012032102E-2</v>
      </c>
      <c r="AB1410" s="21">
        <v>0.78425098151114103</v>
      </c>
      <c r="AC1410" s="20">
        <v>1.66089885230912E-3</v>
      </c>
      <c r="AD1410" s="1" t="s">
        <v>6434</v>
      </c>
      <c r="AE1410" s="1" t="s">
        <v>6435</v>
      </c>
      <c r="AG1410" t="s">
        <v>6435</v>
      </c>
      <c r="AH1410" t="s">
        <v>18</v>
      </c>
      <c r="AI1410" t="s">
        <v>18</v>
      </c>
      <c r="AJ1410" s="33"/>
      <c r="AL1410" s="34"/>
      <c r="AN1410" s="34"/>
      <c r="AP1410" s="34"/>
      <c r="AQ1410" t="s">
        <v>18</v>
      </c>
      <c r="AZ1410" s="1" t="s">
        <v>18</v>
      </c>
      <c r="BA1410" s="1" t="s">
        <v>18</v>
      </c>
      <c r="BC1410" s="1" t="s">
        <v>18</v>
      </c>
      <c r="BD1410" s="1">
        <f>IF(AY1410="+",IF(AZ1410="+",IF(BA1410="+",7,6),IF(BA1410="+",5,4)),IF(AZ1410="+",IF(BA1410="+",3,2),IF(BA1410="+",1,0)))</f>
        <v>3</v>
      </c>
    </row>
    <row r="1411" spans="1:56" ht="15.75" customHeight="1" x14ac:dyDescent="0.35">
      <c r="A1411" s="1" t="s">
        <v>14291</v>
      </c>
      <c r="B1411">
        <v>-3.3780280297724202E-2</v>
      </c>
      <c r="C1411">
        <v>0.38601389874328501</v>
      </c>
      <c r="D1411">
        <v>-8.7889023406673098E-3</v>
      </c>
      <c r="E1411">
        <v>-0.17056802411111999</v>
      </c>
      <c r="F1411">
        <v>1.3795802208680701</v>
      </c>
      <c r="G1411">
        <v>1.4284447345239</v>
      </c>
      <c r="H1411">
        <v>1.4960221160934399</v>
      </c>
      <c r="I1411">
        <v>1.5421646004176499</v>
      </c>
      <c r="J1411">
        <v>0.76301902847252101</v>
      </c>
      <c r="K1411">
        <v>1.0132055319616899</v>
      </c>
      <c r="L1411">
        <v>1.02831184303861</v>
      </c>
      <c r="M1411">
        <v>1.34260798162676</v>
      </c>
      <c r="N1411">
        <v>1.43340942567395</v>
      </c>
      <c r="O1411">
        <v>1.08703206979637</v>
      </c>
      <c r="P1411">
        <v>1.3698167790844</v>
      </c>
      <c r="Q1411">
        <v>1.0619193425789599</v>
      </c>
      <c r="R1411">
        <v>0.53068689612915998</v>
      </c>
      <c r="S1411">
        <v>7.3905335560983207E-2</v>
      </c>
      <c r="T1411">
        <v>0.29257836133545301</v>
      </c>
      <c r="U1411">
        <v>0.115053615252371</v>
      </c>
      <c r="V1411" s="20">
        <v>1.46155291797577</v>
      </c>
      <c r="W1411" s="20">
        <v>1.0367860962749</v>
      </c>
      <c r="X1411" s="21">
        <v>1.23804440428342</v>
      </c>
      <c r="Y1411" s="20">
        <v>0.253056052069492</v>
      </c>
      <c r="Z1411" s="20">
        <v>8.9458557318180896E-3</v>
      </c>
      <c r="AA1411" s="20">
        <v>1.12153435046633E-2</v>
      </c>
      <c r="AB1411" s="21">
        <v>3.0550620045829298E-3</v>
      </c>
      <c r="AC1411" s="20">
        <v>7.7724875783658203E-3</v>
      </c>
      <c r="AD1411" s="1" t="s">
        <v>14292</v>
      </c>
      <c r="AE1411" s="1" t="s">
        <v>14293</v>
      </c>
      <c r="AG1411" t="s">
        <v>14293</v>
      </c>
      <c r="AJ1411" s="33" t="s">
        <v>18</v>
      </c>
      <c r="AK1411" t="s">
        <v>18</v>
      </c>
      <c r="AL1411" s="34"/>
      <c r="AM1411" t="s">
        <v>18</v>
      </c>
      <c r="AN1411" s="34"/>
      <c r="AP1411" s="34" t="s">
        <v>18</v>
      </c>
      <c r="AY1411" s="1" t="s">
        <v>18</v>
      </c>
      <c r="AZ1411" s="1" t="s">
        <v>18</v>
      </c>
      <c r="BA1411" s="1" t="s">
        <v>18</v>
      </c>
      <c r="BB1411" s="1" t="s">
        <v>18</v>
      </c>
      <c r="BD1411" s="1">
        <f>IF(AY1411="+",IF(AZ1411="+",IF(BA1411="+",7,6),IF(BA1411="+",5,4)),IF(AZ1411="+",IF(BA1411="+",3,2),IF(BA1411="+",1,0)))</f>
        <v>7</v>
      </c>
    </row>
    <row r="1412" spans="1:56" ht="15.75" customHeight="1" x14ac:dyDescent="0.35">
      <c r="A1412" s="1" t="s">
        <v>4551</v>
      </c>
      <c r="B1412">
        <v>0.40476128997786898</v>
      </c>
      <c r="C1412">
        <v>-0.41464264953156899</v>
      </c>
      <c r="D1412">
        <v>0.305678843120048</v>
      </c>
      <c r="E1412">
        <v>-0.56865214102782702</v>
      </c>
      <c r="F1412">
        <v>-0.13169646829520801</v>
      </c>
      <c r="G1412">
        <v>6.09931320357774E-2</v>
      </c>
      <c r="H1412">
        <v>1.52278715929274E-2</v>
      </c>
      <c r="I1412">
        <v>-0.115562508286618</v>
      </c>
      <c r="J1412">
        <v>-0.53921059830268903</v>
      </c>
      <c r="K1412">
        <v>-0.62126438069019496</v>
      </c>
      <c r="L1412">
        <v>-0.61426664325897995</v>
      </c>
      <c r="M1412">
        <v>-0.32723951188700801</v>
      </c>
      <c r="N1412">
        <v>-0.39183095524404898</v>
      </c>
      <c r="O1412">
        <v>4.1520578994855402E-2</v>
      </c>
      <c r="P1412">
        <v>-0.30277850099266101</v>
      </c>
      <c r="Q1412">
        <v>2.91683870064166E-2</v>
      </c>
      <c r="R1412">
        <v>7.9834634072254093E-2</v>
      </c>
      <c r="S1412">
        <v>0.53901673008431605</v>
      </c>
      <c r="T1412">
        <v>0.258712789937455</v>
      </c>
      <c r="U1412">
        <v>0.57178348227907705</v>
      </c>
      <c r="V1412" s="20">
        <v>-4.2759493238280703E-2</v>
      </c>
      <c r="W1412" s="20">
        <v>-0.52549528353471797</v>
      </c>
      <c r="X1412" s="21">
        <v>-0.15598012255885901</v>
      </c>
      <c r="Y1412" s="20">
        <v>0.36233690909327498</v>
      </c>
      <c r="Z1412" s="20">
        <v>0.95651223053259304</v>
      </c>
      <c r="AA1412" s="20">
        <v>0.27620095285326801</v>
      </c>
      <c r="AB1412" s="21">
        <v>0.82397350417514004</v>
      </c>
      <c r="AC1412" s="20">
        <v>4.95983953920099E-3</v>
      </c>
      <c r="AD1412" s="1" t="s">
        <v>4552</v>
      </c>
      <c r="AE1412" s="1" t="s">
        <v>4553</v>
      </c>
      <c r="AG1412" t="s">
        <v>4553</v>
      </c>
      <c r="AJ1412" s="33"/>
      <c r="AL1412" s="34"/>
      <c r="AN1412" s="34"/>
      <c r="AP1412" s="34"/>
      <c r="BA1412" s="1" t="s">
        <v>18</v>
      </c>
      <c r="BC1412" s="1" t="s">
        <v>18</v>
      </c>
      <c r="BD1412" s="1">
        <f>IF(AY1412="+",IF(AZ1412="+",IF(BA1412="+",7,6),IF(BA1412="+",5,4)),IF(AZ1412="+",IF(BA1412="+",3,2),IF(BA1412="+",1,0)))</f>
        <v>1</v>
      </c>
    </row>
    <row r="1413" spans="1:56" ht="15.75" customHeight="1" x14ac:dyDescent="0.35">
      <c r="A1413" s="1" t="s">
        <v>12616</v>
      </c>
      <c r="B1413">
        <v>9.9334407450112905E-2</v>
      </c>
      <c r="C1413">
        <v>-5.7801373206109098E-2</v>
      </c>
      <c r="D1413">
        <v>6.8923077805166599E-2</v>
      </c>
      <c r="E1413">
        <v>-0.13664604795652099</v>
      </c>
      <c r="F1413">
        <v>-6.1772475566634399E-2</v>
      </c>
      <c r="G1413">
        <v>2.6726823047230501E-2</v>
      </c>
      <c r="H1413">
        <v>7.60868597255452E-2</v>
      </c>
      <c r="I1413">
        <v>1.18167527306104E-2</v>
      </c>
      <c r="J1413">
        <v>-0.33865507723352301</v>
      </c>
      <c r="K1413">
        <v>-0.383103372196334</v>
      </c>
      <c r="L1413">
        <v>-0.41409706639454602</v>
      </c>
      <c r="M1413">
        <v>-0.17083281999285899</v>
      </c>
      <c r="N1413">
        <v>-0.177174449808981</v>
      </c>
      <c r="O1413" s="9">
        <v>3.2402641713905701E-4</v>
      </c>
      <c r="P1413">
        <v>-8.3273062336988696E-2</v>
      </c>
      <c r="Q1413">
        <v>-7.1561527304905503E-2</v>
      </c>
      <c r="R1413">
        <v>0.11806143481112299</v>
      </c>
      <c r="S1413">
        <v>0.31140376047785001</v>
      </c>
      <c r="T1413">
        <v>0.23990558127898301</v>
      </c>
      <c r="U1413">
        <v>0.29599433216350202</v>
      </c>
      <c r="V1413" s="20">
        <v>1.3214489984187901E-2</v>
      </c>
      <c r="W1413" s="20">
        <v>-0.32667208395431602</v>
      </c>
      <c r="X1413" s="21">
        <v>-8.2921253258434205E-2</v>
      </c>
      <c r="Y1413" s="20">
        <v>0.24134127718286499</v>
      </c>
      <c r="Z1413" s="20">
        <v>0.84849132274186201</v>
      </c>
      <c r="AA1413" s="20">
        <v>3.1559802486228097E-2</v>
      </c>
      <c r="AB1413" s="21">
        <v>0.40772769198183501</v>
      </c>
      <c r="AC1413" s="20">
        <v>1.5295510279353601E-3</v>
      </c>
      <c r="AD1413" s="1" t="s">
        <v>12617</v>
      </c>
      <c r="AE1413" s="1" t="s">
        <v>12618</v>
      </c>
      <c r="AG1413" t="s">
        <v>12618</v>
      </c>
      <c r="AJ1413" s="33"/>
      <c r="AL1413" s="34"/>
      <c r="AN1413" s="34"/>
      <c r="AP1413" s="34"/>
      <c r="AZ1413" s="1" t="s">
        <v>18</v>
      </c>
      <c r="BA1413" s="1" t="s">
        <v>18</v>
      </c>
      <c r="BC1413" s="1" t="s">
        <v>18</v>
      </c>
      <c r="BD1413" s="1">
        <f>IF(AY1413="+",IF(AZ1413="+",IF(BA1413="+",7,6),IF(BA1413="+",5,4)),IF(AZ1413="+",IF(BA1413="+",3,2),IF(BA1413="+",1,0)))</f>
        <v>3</v>
      </c>
    </row>
    <row r="1414" spans="1:56" ht="15.75" customHeight="1" x14ac:dyDescent="0.35">
      <c r="A1414" s="1" t="s">
        <v>1611</v>
      </c>
      <c r="B1414">
        <v>-0.3521739884392</v>
      </c>
      <c r="C1414">
        <v>0.15653557384565001</v>
      </c>
      <c r="D1414">
        <v>3.9286221072491301E-2</v>
      </c>
      <c r="E1414">
        <v>-2.3122044247190901E-2</v>
      </c>
      <c r="F1414">
        <v>0.34632462440643702</v>
      </c>
      <c r="G1414">
        <v>0.986531818836758</v>
      </c>
      <c r="H1414">
        <v>1.09365111224379</v>
      </c>
      <c r="I1414">
        <v>1.1208738323226299</v>
      </c>
      <c r="J1414">
        <v>0.55013898014160501</v>
      </c>
      <c r="K1414">
        <v>0.260498844718141</v>
      </c>
      <c r="L1414">
        <v>0.109797917589117</v>
      </c>
      <c r="M1414">
        <v>0.22621046551771601</v>
      </c>
      <c r="N1414">
        <v>1.0336969244388601</v>
      </c>
      <c r="O1414">
        <v>1.23500225261274</v>
      </c>
      <c r="P1414">
        <v>0.89190732099717995</v>
      </c>
      <c r="Q1414">
        <v>1.1895335148681501</v>
      </c>
      <c r="R1414">
        <v>0.76396036877320495</v>
      </c>
      <c r="S1414">
        <v>0.93790685426924403</v>
      </c>
      <c r="T1414">
        <v>0.53577968035947898</v>
      </c>
      <c r="U1414">
        <v>0.88762125276091597</v>
      </c>
      <c r="V1414" s="20">
        <v>0.88684534695240402</v>
      </c>
      <c r="W1414" s="20">
        <v>0.286661551991645</v>
      </c>
      <c r="X1414" s="21">
        <v>1.0875350032292299</v>
      </c>
      <c r="Y1414" s="20">
        <v>0.78131703904071104</v>
      </c>
      <c r="Z1414" s="20">
        <v>3.5957108728833398E-2</v>
      </c>
      <c r="AA1414" s="20">
        <v>0.14228487375608301</v>
      </c>
      <c r="AB1414" s="21">
        <v>2.7614420134455101E-3</v>
      </c>
      <c r="AC1414" s="20">
        <v>1.8775201890687099E-2</v>
      </c>
      <c r="AD1414" s="1" t="s">
        <v>1612</v>
      </c>
      <c r="AE1414" s="1" t="s">
        <v>1613</v>
      </c>
      <c r="AG1414" t="s">
        <v>1613</v>
      </c>
      <c r="AH1414" t="s">
        <v>18</v>
      </c>
      <c r="AJ1414" s="33"/>
      <c r="AL1414" s="34"/>
      <c r="AN1414" s="34"/>
      <c r="AP1414" s="34"/>
      <c r="AY1414" s="1" t="s">
        <v>18</v>
      </c>
      <c r="BA1414" s="1" t="s">
        <v>18</v>
      </c>
      <c r="BB1414" s="1" t="s">
        <v>18</v>
      </c>
      <c r="BD1414" s="1">
        <f>IF(AY1414="+",IF(AZ1414="+",IF(BA1414="+",7,6),IF(BA1414="+",5,4)),IF(AZ1414="+",IF(BA1414="+",3,2),IF(BA1414="+",1,0)))</f>
        <v>5</v>
      </c>
    </row>
    <row r="1415" spans="1:56" ht="15.75" customHeight="1" x14ac:dyDescent="0.35">
      <c r="A1415" s="1" t="s">
        <v>4235</v>
      </c>
      <c r="B1415">
        <v>-3.55413192363379E-3</v>
      </c>
      <c r="C1415">
        <v>-0.210197698060126</v>
      </c>
      <c r="D1415">
        <v>0.199545115745625</v>
      </c>
      <c r="E1415">
        <v>-0.21930416430754299</v>
      </c>
      <c r="F1415">
        <v>8.0271796063499795E-2</v>
      </c>
      <c r="G1415">
        <v>0.29954703808583499</v>
      </c>
      <c r="H1415">
        <v>0.168574173310163</v>
      </c>
      <c r="I1415">
        <v>0.32395186036009799</v>
      </c>
      <c r="J1415">
        <v>-2.1858978920929402</v>
      </c>
      <c r="K1415">
        <v>-2.3413172240136402</v>
      </c>
      <c r="L1415">
        <v>-2.1569566499434498</v>
      </c>
      <c r="M1415">
        <v>-2.7213289117391102</v>
      </c>
      <c r="N1415">
        <v>-1.3893830104364899</v>
      </c>
      <c r="O1415">
        <v>-1.0569939815582901</v>
      </c>
      <c r="P1415">
        <v>-1.3934691984880401</v>
      </c>
      <c r="Q1415">
        <v>-1.0013203370636601</v>
      </c>
      <c r="R1415">
        <v>0.71085251787687298</v>
      </c>
      <c r="S1415">
        <v>1.18527757824167</v>
      </c>
      <c r="T1415">
        <v>1.0801514900079201</v>
      </c>
      <c r="U1415">
        <v>1.2616404879574099</v>
      </c>
      <c r="V1415" s="20">
        <v>0.21808621695489899</v>
      </c>
      <c r="W1415" s="20">
        <v>-2.35137516944729</v>
      </c>
      <c r="X1415" s="21">
        <v>-1.2102916318866199</v>
      </c>
      <c r="Y1415" s="20">
        <v>1.0594805185209699</v>
      </c>
      <c r="Z1415" s="20">
        <v>0.148613494558644</v>
      </c>
      <c r="AA1415" s="20">
        <v>1.33971377777233E-3</v>
      </c>
      <c r="AB1415" s="21">
        <v>2.46673886771196E-3</v>
      </c>
      <c r="AC1415" s="20">
        <v>1.17951607863089E-4</v>
      </c>
      <c r="AD1415" s="1" t="s">
        <v>4236</v>
      </c>
      <c r="AE1415" s="1" t="s">
        <v>4237</v>
      </c>
      <c r="AG1415" t="s">
        <v>4237</v>
      </c>
      <c r="AJ1415" s="33"/>
      <c r="AL1415" s="34"/>
      <c r="AN1415" s="34"/>
      <c r="AP1415" s="34"/>
      <c r="AZ1415" s="1" t="s">
        <v>18</v>
      </c>
      <c r="BA1415" s="1" t="s">
        <v>18</v>
      </c>
      <c r="BC1415" s="1" t="s">
        <v>18</v>
      </c>
      <c r="BD1415" s="1">
        <f>IF(AY1415="+",IF(AZ1415="+",IF(BA1415="+",7,6),IF(BA1415="+",5,4)),IF(AZ1415="+",IF(BA1415="+",3,2),IF(BA1415="+",1,0)))</f>
        <v>3</v>
      </c>
    </row>
    <row r="1416" spans="1:56" ht="15.75" customHeight="1" x14ac:dyDescent="0.35">
      <c r="A1416" s="1" t="s">
        <v>4863</v>
      </c>
      <c r="B1416">
        <v>-3.1207518001125301E-2</v>
      </c>
      <c r="C1416">
        <v>5.1419513011983803E-2</v>
      </c>
      <c r="D1416">
        <v>-6.6897643062231504E-2</v>
      </c>
      <c r="E1416">
        <v>4.1419681358058402E-2</v>
      </c>
      <c r="F1416">
        <v>-9.5451243019409507E-2</v>
      </c>
      <c r="G1416">
        <v>-0.44492045710376099</v>
      </c>
      <c r="H1416">
        <v>-0.328526175224512</v>
      </c>
      <c r="I1416">
        <v>-0.127541153403155</v>
      </c>
      <c r="J1416">
        <v>0.33509279234385297</v>
      </c>
      <c r="K1416">
        <v>0.456600271258501</v>
      </c>
      <c r="L1416">
        <v>0.44301700892673701</v>
      </c>
      <c r="M1416">
        <v>0.25431038049217802</v>
      </c>
      <c r="N1416">
        <v>-0.14100025194673499</v>
      </c>
      <c r="O1416">
        <v>-0.106043601623194</v>
      </c>
      <c r="P1416">
        <v>-4.7578065449212503E-2</v>
      </c>
      <c r="Q1416">
        <v>-0.15276948952598801</v>
      </c>
      <c r="R1416">
        <v>-0.50052216191872601</v>
      </c>
      <c r="S1416">
        <v>-0.45319187945532302</v>
      </c>
      <c r="T1416">
        <v>-0.47021093728825603</v>
      </c>
      <c r="U1416">
        <v>-0.56081581480754605</v>
      </c>
      <c r="V1416" s="20">
        <v>-0.249109757187709</v>
      </c>
      <c r="W1416" s="20">
        <v>0.37225511325531702</v>
      </c>
      <c r="X1416" s="21">
        <v>-0.111847852136282</v>
      </c>
      <c r="Y1416" s="20">
        <v>-0.496185198367463</v>
      </c>
      <c r="Z1416" s="20">
        <v>0.131463269189391</v>
      </c>
      <c r="AA1416" s="20">
        <v>1.2291977584054301E-2</v>
      </c>
      <c r="AB1416" s="21">
        <v>6.4304023309352906E-2</v>
      </c>
      <c r="AC1416" s="20">
        <v>5.7940592044255904E-4</v>
      </c>
      <c r="AD1416" s="1" t="s">
        <v>4864</v>
      </c>
      <c r="AE1416" s="1" t="s">
        <v>4865</v>
      </c>
      <c r="AG1416" t="s">
        <v>4865</v>
      </c>
      <c r="AJ1416" s="33"/>
      <c r="AL1416" s="34"/>
      <c r="AN1416" s="34"/>
      <c r="AP1416" s="34"/>
      <c r="AZ1416" s="1" t="s">
        <v>18</v>
      </c>
      <c r="BA1416" s="1" t="s">
        <v>18</v>
      </c>
      <c r="BC1416" s="1" t="s">
        <v>18</v>
      </c>
      <c r="BD1416" s="1">
        <f>IF(AY1416="+",IF(AZ1416="+",IF(BA1416="+",7,6),IF(BA1416="+",5,4)),IF(AZ1416="+",IF(BA1416="+",3,2),IF(BA1416="+",1,0)))</f>
        <v>3</v>
      </c>
    </row>
    <row r="1417" spans="1:56" ht="15.75" customHeight="1" x14ac:dyDescent="0.35">
      <c r="A1417" s="1" t="s">
        <v>13186</v>
      </c>
      <c r="B1417">
        <v>7.4919781442098099E-2</v>
      </c>
      <c r="C1417">
        <v>-9.9810410792221499E-2</v>
      </c>
      <c r="D1417">
        <v>4.7433058511788799E-2</v>
      </c>
      <c r="E1417">
        <v>7.6419422775684503E-2</v>
      </c>
      <c r="F1417">
        <v>0.368261044583921</v>
      </c>
      <c r="G1417">
        <v>0.318028318558571</v>
      </c>
      <c r="H1417">
        <v>0.27254251107093402</v>
      </c>
      <c r="I1417">
        <v>0.40070036334942499</v>
      </c>
      <c r="J1417">
        <v>0.24601248672352399</v>
      </c>
      <c r="K1417">
        <v>0.37566527810112599</v>
      </c>
      <c r="L1417">
        <v>0.173912300481365</v>
      </c>
      <c r="M1417">
        <v>0.20826755738771199</v>
      </c>
      <c r="N1417">
        <v>0.31460889445153201</v>
      </c>
      <c r="O1417">
        <v>0.32269493397272597</v>
      </c>
      <c r="P1417">
        <v>0.36329809134462099</v>
      </c>
      <c r="Q1417">
        <v>0.31593267076805698</v>
      </c>
      <c r="R1417">
        <v>8.0551094416343796E-2</v>
      </c>
      <c r="S1417">
        <v>0.116506755761885</v>
      </c>
      <c r="T1417">
        <v>6.99991890282681E-2</v>
      </c>
      <c r="U1417">
        <v>6.1669808565280898E-2</v>
      </c>
      <c r="V1417" s="20">
        <v>0.339883059390713</v>
      </c>
      <c r="W1417" s="20">
        <v>0.25096440567343198</v>
      </c>
      <c r="X1417" s="21">
        <v>0.32913364763423397</v>
      </c>
      <c r="Y1417" s="20">
        <v>8.2181711942944505E-2</v>
      </c>
      <c r="Z1417" s="20">
        <v>1.3288226151776701E-2</v>
      </c>
      <c r="AA1417" s="20">
        <v>4.3574214263235302E-2</v>
      </c>
      <c r="AB1417" s="21">
        <v>1.6170577037753001E-2</v>
      </c>
      <c r="AC1417" s="20">
        <v>4.6541539661830701E-2</v>
      </c>
      <c r="AD1417" s="1" t="s">
        <v>13187</v>
      </c>
      <c r="AE1417" s="1" t="s">
        <v>13188</v>
      </c>
      <c r="AG1417" t="s">
        <v>13188</v>
      </c>
      <c r="AJ1417" s="33"/>
      <c r="AL1417" s="34"/>
      <c r="AN1417" s="34"/>
      <c r="AP1417" s="34"/>
      <c r="AY1417" s="1" t="s">
        <v>18</v>
      </c>
      <c r="AZ1417" s="1" t="s">
        <v>18</v>
      </c>
      <c r="BC1417" s="1" t="s">
        <v>18</v>
      </c>
      <c r="BD1417" s="1">
        <f>IF(AY1417="+",IF(AZ1417="+",IF(BA1417="+",7,6),IF(BA1417="+",5,4)),IF(AZ1417="+",IF(BA1417="+",3,2),IF(BA1417="+",1,0)))</f>
        <v>6</v>
      </c>
    </row>
    <row r="1418" spans="1:56" ht="15.75" customHeight="1" x14ac:dyDescent="0.35">
      <c r="A1418" s="1" t="s">
        <v>14741</v>
      </c>
      <c r="B1418">
        <v>0.226106298592503</v>
      </c>
      <c r="C1418">
        <v>-0.327230219223972</v>
      </c>
      <c r="D1418">
        <v>8.0227922185677106E-2</v>
      </c>
      <c r="E1418">
        <v>-0.14615142569783199</v>
      </c>
      <c r="F1418">
        <v>3.3269795962370799E-2</v>
      </c>
      <c r="G1418">
        <v>-0.123774945589341</v>
      </c>
      <c r="H1418">
        <v>-4.3459106807780701E-2</v>
      </c>
      <c r="I1418">
        <v>-0.11408232416233099</v>
      </c>
      <c r="J1418">
        <v>-0.37410226568101801</v>
      </c>
      <c r="K1418">
        <v>-0.116351089746234</v>
      </c>
      <c r="L1418">
        <v>-0.33861492033909002</v>
      </c>
      <c r="M1418">
        <v>-0.19126981550871699</v>
      </c>
      <c r="N1418">
        <v>-0.215440006591684</v>
      </c>
      <c r="O1418">
        <v>-6.4563785742295099E-2</v>
      </c>
      <c r="P1418">
        <v>-3.0145522954930701E-2</v>
      </c>
      <c r="Q1418">
        <v>8.9990823261250005E-3</v>
      </c>
      <c r="R1418">
        <v>-5.9204839701017496E-3</v>
      </c>
      <c r="S1418">
        <v>0.199245238281786</v>
      </c>
      <c r="T1418">
        <v>0.22971577372820201</v>
      </c>
      <c r="U1418">
        <v>0.28894407452829601</v>
      </c>
      <c r="V1418" s="20">
        <v>-6.2011645149270697E-2</v>
      </c>
      <c r="W1418" s="20">
        <v>-0.25508452281876498</v>
      </c>
      <c r="X1418" s="21">
        <v>-7.5287558240696398E-2</v>
      </c>
      <c r="Y1418" s="20">
        <v>0.17799615064204499</v>
      </c>
      <c r="Z1418" s="20">
        <v>0.92768102716197598</v>
      </c>
      <c r="AA1418" s="20">
        <v>0.30718685396321599</v>
      </c>
      <c r="AB1418" s="21">
        <v>0.86448782854860695</v>
      </c>
      <c r="AC1418" s="20">
        <v>7.92781429820218E-3</v>
      </c>
      <c r="AD1418" s="1" t="s">
        <v>14742</v>
      </c>
      <c r="AE1418" s="1" t="s">
        <v>14743</v>
      </c>
      <c r="AG1418" t="s">
        <v>14743</v>
      </c>
      <c r="AJ1418" s="33"/>
      <c r="AL1418" s="34"/>
      <c r="AN1418" s="34"/>
      <c r="AP1418" s="34"/>
      <c r="BC1418" s="1" t="s">
        <v>18</v>
      </c>
      <c r="BD1418" s="1">
        <f>IF(AY1418="+",IF(AZ1418="+",IF(BA1418="+",7,6),IF(BA1418="+",5,4)),IF(AZ1418="+",IF(BA1418="+",3,2),IF(BA1418="+",1,0)))</f>
        <v>0</v>
      </c>
    </row>
    <row r="1419" spans="1:56" ht="15.75" customHeight="1" x14ac:dyDescent="0.35">
      <c r="A1419" s="1" t="s">
        <v>8509</v>
      </c>
      <c r="B1419">
        <v>0.37803893746345102</v>
      </c>
      <c r="C1419">
        <v>-0.24415938309134699</v>
      </c>
      <c r="D1419">
        <v>9.6158121280098693E-2</v>
      </c>
      <c r="E1419">
        <v>-0.29446775714005802</v>
      </c>
      <c r="F1419">
        <v>0.42047970396484102</v>
      </c>
      <c r="G1419">
        <v>0.164884579191477</v>
      </c>
      <c r="H1419">
        <v>0.237642717457445</v>
      </c>
      <c r="I1419">
        <v>0.42092705881456699</v>
      </c>
      <c r="J1419">
        <v>-0.26237610987806798</v>
      </c>
      <c r="K1419">
        <v>-0.14182603344911299</v>
      </c>
      <c r="L1419">
        <v>-0.27826736206600899</v>
      </c>
      <c r="M1419">
        <v>-8.6594056247511306E-2</v>
      </c>
      <c r="N1419">
        <v>3.80112735568017E-2</v>
      </c>
      <c r="O1419">
        <v>0.437488194204813</v>
      </c>
      <c r="P1419">
        <v>0.35666161281324099</v>
      </c>
      <c r="Q1419">
        <v>0.29804416805852602</v>
      </c>
      <c r="R1419">
        <v>0.225340201043952</v>
      </c>
      <c r="S1419">
        <v>0.63606764373656199</v>
      </c>
      <c r="T1419">
        <v>0.56898119750707599</v>
      </c>
      <c r="U1419">
        <v>0.51657200237191503</v>
      </c>
      <c r="V1419" s="20">
        <v>0.31098351485708298</v>
      </c>
      <c r="W1419" s="20">
        <v>-0.192265890410175</v>
      </c>
      <c r="X1419" s="21">
        <v>0.282551312158345</v>
      </c>
      <c r="Y1419" s="20">
        <v>0.48674026116487601</v>
      </c>
      <c r="Z1419" s="20">
        <v>0.24694051822013</v>
      </c>
      <c r="AA1419" s="20">
        <v>0.47994368074528898</v>
      </c>
      <c r="AB1419" s="21">
        <v>0.256386755264711</v>
      </c>
      <c r="AC1419" s="20">
        <v>5.6900059117716796E-3</v>
      </c>
      <c r="AD1419" s="1" t="s">
        <v>8510</v>
      </c>
      <c r="AE1419" s="1" t="s">
        <v>8511</v>
      </c>
      <c r="AG1419" t="s">
        <v>8511</v>
      </c>
      <c r="AJ1419" s="33"/>
      <c r="AL1419" s="34"/>
      <c r="AN1419" s="34"/>
      <c r="AP1419" s="34"/>
      <c r="BA1419" s="1" t="s">
        <v>18</v>
      </c>
      <c r="BC1419" s="1" t="s">
        <v>18</v>
      </c>
      <c r="BD1419" s="1">
        <f>IF(AY1419="+",IF(AZ1419="+",IF(BA1419="+",7,6),IF(BA1419="+",5,4)),IF(AZ1419="+",IF(BA1419="+",3,2),IF(BA1419="+",1,0)))</f>
        <v>1</v>
      </c>
    </row>
    <row r="1420" spans="1:56" ht="15.75" customHeight="1" x14ac:dyDescent="0.35">
      <c r="A1420" s="1" t="s">
        <v>6648</v>
      </c>
      <c r="B1420">
        <v>-0.266857486091784</v>
      </c>
      <c r="C1420">
        <v>0.25062537278859698</v>
      </c>
      <c r="D1420">
        <v>-0.221452828588282</v>
      </c>
      <c r="E1420">
        <v>8.0114811353748996E-2</v>
      </c>
      <c r="F1420">
        <v>-8.1617877815827605E-2</v>
      </c>
      <c r="G1420">
        <v>1.445581887903E-2</v>
      </c>
      <c r="H1420">
        <v>4.5264391910710099E-2</v>
      </c>
      <c r="I1420">
        <v>2.1670404835561902E-2</v>
      </c>
      <c r="J1420">
        <v>-8.4851778944542405E-2</v>
      </c>
      <c r="K1420">
        <v>-0.13367982727285699</v>
      </c>
      <c r="L1420">
        <v>-0.14275378510905101</v>
      </c>
      <c r="M1420">
        <v>-0.20410728222452901</v>
      </c>
      <c r="N1420">
        <v>-7.1760036997902E-3</v>
      </c>
      <c r="O1420">
        <v>-0.198758068085333</v>
      </c>
      <c r="P1420">
        <v>-0.13688582797894999</v>
      </c>
      <c r="Q1420">
        <v>-0.185621946810306</v>
      </c>
      <c r="R1420">
        <v>0.11365205985761501</v>
      </c>
      <c r="S1420">
        <v>-6.9499184072591494E-2</v>
      </c>
      <c r="T1420">
        <v>9.3554876051904993E-3</v>
      </c>
      <c r="U1420">
        <v>-2.49441768207407E-2</v>
      </c>
      <c r="V1420" s="20">
        <v>-5.6815547631376001E-5</v>
      </c>
      <c r="W1420" s="20">
        <v>-0.141348168387745</v>
      </c>
      <c r="X1420" s="21">
        <v>-0.132110461643595</v>
      </c>
      <c r="Y1420" s="20">
        <v>7.1410466423683597E-3</v>
      </c>
      <c r="Z1420" s="20">
        <v>0.85453555988473096</v>
      </c>
      <c r="AA1420" s="20">
        <v>0.59201936137887501</v>
      </c>
      <c r="AB1420" s="21">
        <v>0.62331078973170495</v>
      </c>
      <c r="AC1420" s="20">
        <v>4.0506172558870603E-2</v>
      </c>
      <c r="AD1420" s="1" t="s">
        <v>6649</v>
      </c>
      <c r="AE1420" s="1" t="s">
        <v>6650</v>
      </c>
      <c r="AG1420" t="s">
        <v>6650</v>
      </c>
      <c r="AJ1420" s="33"/>
      <c r="AL1420" s="34"/>
      <c r="AN1420" s="34"/>
      <c r="AP1420" s="34"/>
      <c r="BC1420" s="1" t="s">
        <v>18</v>
      </c>
      <c r="BD1420" s="1">
        <f>IF(AY1420="+",IF(AZ1420="+",IF(BA1420="+",7,6),IF(BA1420="+",5,4)),IF(AZ1420="+",IF(BA1420="+",3,2),IF(BA1420="+",1,0)))</f>
        <v>0</v>
      </c>
    </row>
    <row r="1421" spans="1:56" ht="15.75" customHeight="1" x14ac:dyDescent="0.35">
      <c r="A1421" s="1" t="s">
        <v>1941</v>
      </c>
      <c r="B1421">
        <v>-0.200934450973005</v>
      </c>
      <c r="C1421">
        <v>0.25352843975782002</v>
      </c>
      <c r="D1421">
        <v>-0.17539730905694401</v>
      </c>
      <c r="E1421">
        <v>0.133141004985843</v>
      </c>
      <c r="F1421">
        <v>0.110172740993618</v>
      </c>
      <c r="G1421">
        <v>0.175491159839779</v>
      </c>
      <c r="H1421">
        <v>0.11230205597243</v>
      </c>
      <c r="I1421">
        <v>0.22351703245467799</v>
      </c>
      <c r="J1421">
        <v>0.177983253825233</v>
      </c>
      <c r="K1421">
        <v>-1.9906800559821299E-2</v>
      </c>
      <c r="L1421">
        <v>0.17621128566831401</v>
      </c>
      <c r="M1421">
        <v>-6.9160659779306105E-2</v>
      </c>
      <c r="N1421">
        <v>0.181013761157127</v>
      </c>
      <c r="O1421">
        <v>-6.0938145979188799E-2</v>
      </c>
      <c r="P1421">
        <v>6.9156125234400706E-2</v>
      </c>
      <c r="Q1421">
        <v>-3.5771418974757503E-2</v>
      </c>
      <c r="R1421">
        <v>0.12195710904171</v>
      </c>
      <c r="S1421">
        <v>-0.11369535108350701</v>
      </c>
      <c r="T1421">
        <v>-1.6108017138295998E-2</v>
      </c>
      <c r="U1421">
        <v>-9.5499471749849199E-2</v>
      </c>
      <c r="V1421" s="20">
        <v>0.15537074731512601</v>
      </c>
      <c r="W1421" s="20">
        <v>6.6281769788605199E-2</v>
      </c>
      <c r="X1421" s="21">
        <v>3.8365080359395398E-2</v>
      </c>
      <c r="Y1421" s="20">
        <v>-2.58364327324857E-2</v>
      </c>
      <c r="Z1421" s="20">
        <v>0.41970347112226403</v>
      </c>
      <c r="AA1421" s="20">
        <v>0.73716750230527195</v>
      </c>
      <c r="AB1421" s="21">
        <v>0.84637176691989302</v>
      </c>
      <c r="AC1421" s="20">
        <v>0.37763147269755198</v>
      </c>
      <c r="AD1421" s="1" t="s">
        <v>1942</v>
      </c>
      <c r="AE1421" s="1" t="s">
        <v>1943</v>
      </c>
      <c r="AG1421" t="s">
        <v>1943</v>
      </c>
      <c r="AH1421" t="s">
        <v>18</v>
      </c>
      <c r="AJ1421" s="33"/>
      <c r="AL1421" s="34"/>
      <c r="AN1421" s="34"/>
      <c r="AP1421" s="34"/>
      <c r="BC1421" s="1" t="s">
        <v>18</v>
      </c>
      <c r="BD1421" s="1">
        <f>IF(AY1421="+",IF(AZ1421="+",IF(BA1421="+",7,6),IF(BA1421="+",5,4)),IF(AZ1421="+",IF(BA1421="+",3,2),IF(BA1421="+",1,0)))</f>
        <v>0</v>
      </c>
    </row>
    <row r="1422" spans="1:56" ht="15.75" customHeight="1" x14ac:dyDescent="0.35">
      <c r="A1422" s="1" t="s">
        <v>647</v>
      </c>
      <c r="B1422">
        <v>-0.30171890059698803</v>
      </c>
      <c r="C1422">
        <v>0.293234665000353</v>
      </c>
      <c r="D1422">
        <v>-7.5479858434952099E-2</v>
      </c>
      <c r="E1422">
        <v>4.1228546518769497E-2</v>
      </c>
      <c r="F1422">
        <v>-0.22885366827143899</v>
      </c>
      <c r="G1422">
        <v>-4.7511750103164697E-2</v>
      </c>
      <c r="H1422">
        <v>3.8404761126206298E-2</v>
      </c>
      <c r="I1422">
        <v>0.13691367494803799</v>
      </c>
      <c r="J1422">
        <v>0.45034443525262102</v>
      </c>
      <c r="K1422">
        <v>0.37530008839113799</v>
      </c>
      <c r="L1422">
        <v>0.47198536820767301</v>
      </c>
      <c r="M1422">
        <v>0.62397480228298097</v>
      </c>
      <c r="N1422">
        <v>0.32850820229924299</v>
      </c>
      <c r="O1422">
        <v>-2.37732160258309E-2</v>
      </c>
      <c r="P1422">
        <v>2.3531179743271301E-2</v>
      </c>
      <c r="Q1422">
        <v>-3.3303962805472799E-2</v>
      </c>
      <c r="R1422">
        <v>-0.117310619313651</v>
      </c>
      <c r="S1422">
        <v>-0.49999452889089002</v>
      </c>
      <c r="T1422">
        <v>-0.520255402928128</v>
      </c>
      <c r="U1422">
        <v>-0.50606451102252803</v>
      </c>
      <c r="V1422" s="20">
        <v>-2.52617455750897E-2</v>
      </c>
      <c r="W1422" s="20">
        <v>0.48040117353360301</v>
      </c>
      <c r="X1422" s="21">
        <v>7.3740550802802604E-2</v>
      </c>
      <c r="Y1422" s="20">
        <v>-0.410906265538799</v>
      </c>
      <c r="Z1422" s="20">
        <v>0.956175037903925</v>
      </c>
      <c r="AA1422" s="20">
        <v>7.0819084411119101E-2</v>
      </c>
      <c r="AB1422" s="21">
        <v>0.68789998190740798</v>
      </c>
      <c r="AC1422" s="20">
        <v>3.1623332254956701E-3</v>
      </c>
      <c r="AD1422" s="1" t="s">
        <v>648</v>
      </c>
      <c r="AE1422" s="1" t="s">
        <v>649</v>
      </c>
      <c r="AG1422" t="s">
        <v>649</v>
      </c>
      <c r="AJ1422" s="33"/>
      <c r="AL1422" s="34"/>
      <c r="AN1422" s="34"/>
      <c r="AP1422" s="34"/>
      <c r="AZ1422" s="1"/>
      <c r="BA1422" s="1" t="s">
        <v>18</v>
      </c>
      <c r="BC1422" s="1" t="s">
        <v>18</v>
      </c>
      <c r="BD1422" s="1">
        <f>IF(AY1422="+",IF(AZ1422="+",IF(BA1422="+",7,6),IF(BA1422="+",5,4)),IF(AZ1422="+",IF(BA1422="+",3,2),IF(BA1422="+",1,0)))</f>
        <v>1</v>
      </c>
    </row>
    <row r="1423" spans="1:56" ht="15.75" customHeight="1" x14ac:dyDescent="0.35">
      <c r="A1423" s="1" t="s">
        <v>14648</v>
      </c>
      <c r="B1423">
        <v>-0.470110475358612</v>
      </c>
      <c r="C1423">
        <v>0.232366011698622</v>
      </c>
      <c r="D1423">
        <v>-0.17087558220111701</v>
      </c>
      <c r="E1423">
        <v>0.178733057717574</v>
      </c>
      <c r="F1423">
        <v>-0.29065638370915697</v>
      </c>
      <c r="G1423">
        <v>-0.26279328042824701</v>
      </c>
      <c r="H1423">
        <v>-0.25573465042545801</v>
      </c>
      <c r="I1423">
        <v>-0.30737505395881698</v>
      </c>
      <c r="J1423">
        <v>0.106326829328388</v>
      </c>
      <c r="K1423">
        <v>-3.1342398845016897E-2</v>
      </c>
      <c r="L1423">
        <v>1.52595591243463E-2</v>
      </c>
      <c r="M1423">
        <v>-6.9202092558281095E-2</v>
      </c>
      <c r="N1423">
        <v>-0.10010495172082599</v>
      </c>
      <c r="O1423">
        <v>-0.32822122698190997</v>
      </c>
      <c r="P1423">
        <v>-0.37253878919343503</v>
      </c>
      <c r="Q1423">
        <v>-0.30386180745638097</v>
      </c>
      <c r="R1423">
        <v>-0.12532395275023001</v>
      </c>
      <c r="S1423">
        <v>-0.34148386428672001</v>
      </c>
      <c r="T1423">
        <v>-0.41320708947621099</v>
      </c>
      <c r="U1423">
        <v>-0.31961424342995998</v>
      </c>
      <c r="V1423" s="20">
        <v>-0.27913984213041998</v>
      </c>
      <c r="W1423" s="20">
        <v>5.26047426235908E-3</v>
      </c>
      <c r="X1423" s="21">
        <v>-0.27618169383813801</v>
      </c>
      <c r="Y1423" s="20">
        <v>-0.29990728748577999</v>
      </c>
      <c r="Z1423" s="20">
        <v>0.41831718742027701</v>
      </c>
      <c r="AA1423" s="20">
        <v>0.80583944298136001</v>
      </c>
      <c r="AB1423" s="21">
        <v>0.39151063982221102</v>
      </c>
      <c r="AC1423" s="20">
        <v>1.80685944238256E-2</v>
      </c>
      <c r="AD1423" s="1" t="s">
        <v>14649</v>
      </c>
      <c r="AE1423" s="1" t="s">
        <v>14650</v>
      </c>
      <c r="AG1423" t="s">
        <v>14650</v>
      </c>
      <c r="AJ1423" s="33"/>
      <c r="AL1423" s="34"/>
      <c r="AN1423" s="34"/>
      <c r="AP1423" s="34"/>
      <c r="BA1423" s="1" t="s">
        <v>18</v>
      </c>
      <c r="BC1423" s="1" t="s">
        <v>18</v>
      </c>
      <c r="BD1423" s="1">
        <f>IF(AY1423="+",IF(AZ1423="+",IF(BA1423="+",7,6),IF(BA1423="+",5,4)),IF(AZ1423="+",IF(BA1423="+",3,2),IF(BA1423="+",1,0)))</f>
        <v>1</v>
      </c>
    </row>
    <row r="1424" spans="1:56" ht="15.75" customHeight="1" x14ac:dyDescent="0.35">
      <c r="A1424" s="1" t="s">
        <v>5112</v>
      </c>
      <c r="B1424">
        <v>9.3298856128006702E-2</v>
      </c>
      <c r="C1424">
        <v>-0.159734936936998</v>
      </c>
      <c r="D1424">
        <v>4.7156536331849103E-2</v>
      </c>
      <c r="E1424">
        <v>-4.72327789660833E-2</v>
      </c>
      <c r="F1424">
        <v>8.4557388251159396E-2</v>
      </c>
      <c r="G1424">
        <v>-5.9060455062229997E-2</v>
      </c>
      <c r="H1424">
        <v>-8.5306085807701701E-3</v>
      </c>
      <c r="I1424">
        <v>3.8286664698466401E-2</v>
      </c>
      <c r="J1424">
        <v>-0.39464950664061399</v>
      </c>
      <c r="K1424">
        <v>-0.30109668004592999</v>
      </c>
      <c r="L1424">
        <v>-6.5609659050787403E-2</v>
      </c>
      <c r="M1424">
        <v>-0.30500668487294202</v>
      </c>
      <c r="N1424">
        <v>-0.23321056006811799</v>
      </c>
      <c r="O1424">
        <v>-4.1114467199537201E-2</v>
      </c>
      <c r="P1424">
        <v>-0.201009182449399</v>
      </c>
      <c r="Q1424">
        <v>-1.5706631374857699E-2</v>
      </c>
      <c r="R1424">
        <v>-2.1778843918456501E-2</v>
      </c>
      <c r="S1424">
        <v>0.220915855810942</v>
      </c>
      <c r="T1424">
        <v>9.6429863550558104E-2</v>
      </c>
      <c r="U1424">
        <v>0.256306260101895</v>
      </c>
      <c r="V1424" s="20">
        <v>1.3813247326656401E-2</v>
      </c>
      <c r="W1424" s="20">
        <v>-0.26659063265256799</v>
      </c>
      <c r="X1424" s="21">
        <v>-0.122760210272978</v>
      </c>
      <c r="Y1424" s="20">
        <v>0.137968283886234</v>
      </c>
      <c r="Z1424" s="20">
        <v>0.76783043150416097</v>
      </c>
      <c r="AA1424" s="20">
        <v>9.6425484984785606E-2</v>
      </c>
      <c r="AB1424" s="21">
        <v>0.32823532739334998</v>
      </c>
      <c r="AC1424" s="20">
        <v>1.2870220922394799E-2</v>
      </c>
      <c r="AD1424" s="1" t="s">
        <v>5113</v>
      </c>
      <c r="AE1424" s="1" t="s">
        <v>5114</v>
      </c>
      <c r="AG1424" t="s">
        <v>5114</v>
      </c>
      <c r="AJ1424" s="33"/>
      <c r="AL1424" s="34"/>
      <c r="AN1424" s="34"/>
      <c r="AP1424" s="34"/>
      <c r="BC1424" s="1" t="s">
        <v>18</v>
      </c>
      <c r="BD1424" s="1">
        <f>IF(AY1424="+",IF(AZ1424="+",IF(BA1424="+",7,6),IF(BA1424="+",5,4)),IF(AZ1424="+",IF(BA1424="+",3,2),IF(BA1424="+",1,0)))</f>
        <v>0</v>
      </c>
    </row>
    <row r="1425" spans="1:56" ht="15.75" customHeight="1" x14ac:dyDescent="0.35">
      <c r="A1425" s="1" t="s">
        <v>1425</v>
      </c>
      <c r="B1425">
        <v>-6.6819585695590905E-2</v>
      </c>
      <c r="C1425">
        <v>-3.5437578058423097E-2</v>
      </c>
      <c r="D1425">
        <v>2.4071050338828701E-2</v>
      </c>
      <c r="E1425">
        <v>0.20914058255620199</v>
      </c>
      <c r="F1425">
        <v>0.35313135719522398</v>
      </c>
      <c r="G1425">
        <v>0.37967940396725802</v>
      </c>
      <c r="H1425">
        <v>0.24518940816050899</v>
      </c>
      <c r="I1425">
        <v>0.40624522356075798</v>
      </c>
      <c r="J1425">
        <v>0.23993049749555101</v>
      </c>
      <c r="K1425">
        <v>0.18308685530978</v>
      </c>
      <c r="L1425">
        <v>0.213547930494566</v>
      </c>
      <c r="M1425">
        <v>-7.0774979486339207E-2</v>
      </c>
      <c r="N1425">
        <v>0.42505395327413598</v>
      </c>
      <c r="O1425">
        <v>0.37436000219940202</v>
      </c>
      <c r="P1425">
        <v>0.32694155232112498</v>
      </c>
      <c r="Q1425">
        <v>0.28238004173824499</v>
      </c>
      <c r="R1425">
        <v>0.31123972300761199</v>
      </c>
      <c r="S1425">
        <v>0.25438141893961702</v>
      </c>
      <c r="T1425">
        <v>0.156032982673003</v>
      </c>
      <c r="U1425">
        <v>0.15561896457538199</v>
      </c>
      <c r="V1425" s="20">
        <v>0.34606134822093698</v>
      </c>
      <c r="W1425" s="20">
        <v>0.14144757595339</v>
      </c>
      <c r="X1425" s="21">
        <v>0.35218388738322698</v>
      </c>
      <c r="Y1425" s="20">
        <v>0.21931827229890299</v>
      </c>
      <c r="Z1425" s="20">
        <v>3.69518062174857E-2</v>
      </c>
      <c r="AA1425" s="20">
        <v>0.42448940071088798</v>
      </c>
      <c r="AB1425" s="21">
        <v>2.6903222664319899E-2</v>
      </c>
      <c r="AC1425" s="20">
        <v>0.44719131191641798</v>
      </c>
      <c r="AD1425" s="1" t="s">
        <v>1426</v>
      </c>
      <c r="AE1425" s="1" t="s">
        <v>1427</v>
      </c>
      <c r="AG1425" t="s">
        <v>1427</v>
      </c>
      <c r="AJ1425" s="33"/>
      <c r="AL1425" s="34"/>
      <c r="AN1425" s="34"/>
      <c r="AP1425" s="34"/>
      <c r="AQ1425" t="s">
        <v>18</v>
      </c>
      <c r="AY1425" s="1" t="s">
        <v>18</v>
      </c>
      <c r="BB1425" s="1" t="s">
        <v>18</v>
      </c>
      <c r="BD1425" s="1">
        <f>IF(AY1425="+",IF(AZ1425="+",IF(BA1425="+",7,6),IF(BA1425="+",5,4)),IF(AZ1425="+",IF(BA1425="+",3,2),IF(BA1425="+",1,0)))</f>
        <v>4</v>
      </c>
    </row>
    <row r="1426" spans="1:56" ht="15.75" customHeight="1" x14ac:dyDescent="0.35">
      <c r="A1426" s="1" t="s">
        <v>2106</v>
      </c>
      <c r="B1426">
        <v>-1.7198883959795099E-2</v>
      </c>
      <c r="C1426">
        <v>1.1489895583644801E-2</v>
      </c>
      <c r="D1426">
        <v>-1.75724458063048E-2</v>
      </c>
      <c r="E1426">
        <v>2.74268553913968E-2</v>
      </c>
      <c r="F1426">
        <v>2.2826517064045201E-2</v>
      </c>
      <c r="G1426">
        <v>-0.177905205809403</v>
      </c>
      <c r="H1426">
        <v>-0.15135228813364099</v>
      </c>
      <c r="I1426">
        <v>-0.114407286027377</v>
      </c>
      <c r="J1426">
        <v>-8.29939627934701E-2</v>
      </c>
      <c r="K1426">
        <v>-2.89946841352276E-2</v>
      </c>
      <c r="L1426">
        <v>-0.14500145609051199</v>
      </c>
      <c r="M1426">
        <v>-0.22900687838925801</v>
      </c>
      <c r="N1426">
        <v>-0.146198425301653</v>
      </c>
      <c r="O1426">
        <v>-0.18049637714833899</v>
      </c>
      <c r="P1426">
        <v>-0.167394398385282</v>
      </c>
      <c r="Q1426">
        <v>-0.15748488862378501</v>
      </c>
      <c r="R1426">
        <v>-4.38721265659099E-2</v>
      </c>
      <c r="S1426">
        <v>-5.96910951148708E-2</v>
      </c>
      <c r="T1426">
        <v>-4.7559951033802297E-2</v>
      </c>
      <c r="U1426">
        <v>-3.9551607740504702E-2</v>
      </c>
      <c r="V1426" s="20">
        <v>-0.105209565726594</v>
      </c>
      <c r="W1426" s="20">
        <v>-0.12149924535211699</v>
      </c>
      <c r="X1426" s="21">
        <v>-0.16289352236476501</v>
      </c>
      <c r="Y1426" s="20">
        <v>-4.7668695113771899E-2</v>
      </c>
      <c r="Z1426" s="20">
        <v>0.19991575815044399</v>
      </c>
      <c r="AA1426" s="20">
        <v>0.14151800497766701</v>
      </c>
      <c r="AB1426" s="21">
        <v>1.1145367873586899E-3</v>
      </c>
      <c r="AC1426" s="20">
        <v>0.23684264174429201</v>
      </c>
      <c r="AD1426" s="1" t="s">
        <v>2107</v>
      </c>
      <c r="AE1426" s="1" t="s">
        <v>2108</v>
      </c>
      <c r="AG1426" t="s">
        <v>2108</v>
      </c>
      <c r="AJ1426" s="33"/>
      <c r="AL1426" s="34"/>
      <c r="AN1426" s="34"/>
      <c r="AP1426" s="34"/>
      <c r="BC1426" s="1" t="s">
        <v>18</v>
      </c>
      <c r="BD1426" s="1">
        <f>IF(AY1426="+",IF(AZ1426="+",IF(BA1426="+",7,6),IF(BA1426="+",5,4)),IF(AZ1426="+",IF(BA1426="+",3,2),IF(BA1426="+",1,0)))</f>
        <v>0</v>
      </c>
    </row>
    <row r="1427" spans="1:56" ht="15.75" customHeight="1" x14ac:dyDescent="0.35">
      <c r="A1427" s="1" t="s">
        <v>2091</v>
      </c>
      <c r="B1427">
        <v>-8.5510118850313496E-2</v>
      </c>
      <c r="C1427">
        <v>5.2512411000308401E-2</v>
      </c>
      <c r="D1427">
        <v>5.9083233947425599E-3</v>
      </c>
      <c r="E1427">
        <v>-1.0967660418099601E-2</v>
      </c>
      <c r="F1427">
        <v>-0.25499149820408301</v>
      </c>
      <c r="G1427">
        <v>-0.32869287869707597</v>
      </c>
      <c r="H1427">
        <v>-0.273547097820312</v>
      </c>
      <c r="I1427">
        <v>-0.35534552715878798</v>
      </c>
      <c r="J1427">
        <v>-7.7196979833048004E-2</v>
      </c>
      <c r="K1427">
        <v>-4.4354677243267603E-2</v>
      </c>
      <c r="L1427">
        <v>-8.3719029302394998E-2</v>
      </c>
      <c r="M1427">
        <v>2.77904918322101E-2</v>
      </c>
      <c r="N1427">
        <v>-0.23709735997518799</v>
      </c>
      <c r="O1427">
        <v>-0.29009892081107602</v>
      </c>
      <c r="P1427">
        <v>-0.29192250039748202</v>
      </c>
      <c r="Q1427">
        <v>-0.25131362619067199</v>
      </c>
      <c r="R1427">
        <v>-0.208375976181853</v>
      </c>
      <c r="S1427">
        <v>-0.25117152755106698</v>
      </c>
      <c r="T1427">
        <v>-0.26793280013805199</v>
      </c>
      <c r="U1427">
        <v>-0.21015088879097299</v>
      </c>
      <c r="V1427" s="20">
        <v>-0.30314425047006499</v>
      </c>
      <c r="W1427" s="20">
        <v>-4.4370048636625102E-2</v>
      </c>
      <c r="X1427" s="21">
        <v>-0.26760810184360501</v>
      </c>
      <c r="Y1427" s="20">
        <v>-0.23440779816548599</v>
      </c>
      <c r="Z1427" s="20">
        <v>5.7718527061005904E-3</v>
      </c>
      <c r="AA1427" s="20">
        <v>0.52475595550855603</v>
      </c>
      <c r="AB1427" s="21">
        <v>6.3944630427382899E-3</v>
      </c>
      <c r="AC1427" s="20">
        <v>5.2269181507543202E-3</v>
      </c>
      <c r="AD1427" s="1" t="s">
        <v>2092</v>
      </c>
      <c r="AE1427" s="1" t="s">
        <v>2093</v>
      </c>
      <c r="AG1427" t="s">
        <v>2093</v>
      </c>
      <c r="AJ1427" s="33"/>
      <c r="AL1427" s="34"/>
      <c r="AN1427" s="34"/>
      <c r="AP1427" s="34"/>
      <c r="AY1427" s="1" t="s">
        <v>18</v>
      </c>
      <c r="BA1427" s="1" t="s">
        <v>18</v>
      </c>
      <c r="BB1427" s="1" t="s">
        <v>18</v>
      </c>
      <c r="BD1427" s="1">
        <f>IF(AY1427="+",IF(AZ1427="+",IF(BA1427="+",7,6),IF(BA1427="+",5,4)),IF(AZ1427="+",IF(BA1427="+",3,2),IF(BA1427="+",1,0)))</f>
        <v>5</v>
      </c>
    </row>
    <row r="1428" spans="1:56" ht="15.75" customHeight="1" x14ac:dyDescent="0.35">
      <c r="A1428" s="1" t="s">
        <v>2097</v>
      </c>
      <c r="B1428">
        <v>-3.43143634089393E-2</v>
      </c>
      <c r="C1428">
        <v>3.35474007599341E-2</v>
      </c>
      <c r="D1428">
        <v>-1.63080473063319E-3</v>
      </c>
      <c r="E1428">
        <v>8.6601178641976598E-3</v>
      </c>
      <c r="F1428">
        <v>2.3475853902342199E-2</v>
      </c>
      <c r="G1428">
        <v>-0.15566027893921799</v>
      </c>
      <c r="H1428">
        <v>-0.14065920869420501</v>
      </c>
      <c r="I1428">
        <v>-6.9421367953077406E-2</v>
      </c>
      <c r="J1428">
        <v>-5.4894331396360498E-2</v>
      </c>
      <c r="K1428">
        <v>-2.17361733932337E-2</v>
      </c>
      <c r="L1428">
        <v>-0.116226038677662</v>
      </c>
      <c r="M1428">
        <v>-0.21703383816697699</v>
      </c>
      <c r="N1428">
        <v>-0.10682407465336501</v>
      </c>
      <c r="O1428">
        <v>-9.7332833639893104E-2</v>
      </c>
      <c r="P1428">
        <v>-0.111174439318986</v>
      </c>
      <c r="Q1428">
        <v>-0.10542439759566199</v>
      </c>
      <c r="R1428">
        <v>-1.6980943894976501E-2</v>
      </c>
      <c r="S1428">
        <v>4.61113943242762E-3</v>
      </c>
      <c r="T1428">
        <v>-1.40442970236555E-2</v>
      </c>
      <c r="U1428">
        <v>-7.2293023735996997E-3</v>
      </c>
      <c r="V1428" s="20">
        <v>-8.5566250421039797E-2</v>
      </c>
      <c r="W1428" s="20">
        <v>-0.10247259540855801</v>
      </c>
      <c r="X1428" s="21">
        <v>-0.105188936301977</v>
      </c>
      <c r="Y1428" s="20">
        <v>-8.4108509649510506E-3</v>
      </c>
      <c r="Z1428" s="20">
        <v>0.23673897820608999</v>
      </c>
      <c r="AA1428" s="20">
        <v>0.18315625223458101</v>
      </c>
      <c r="AB1428" s="21">
        <v>1.6175668710182101E-2</v>
      </c>
      <c r="AC1428" s="20">
        <v>0.15812335014797399</v>
      </c>
      <c r="AD1428" s="1" t="s">
        <v>2098</v>
      </c>
      <c r="AE1428" s="1" t="s">
        <v>2099</v>
      </c>
      <c r="AG1428" t="s">
        <v>2099</v>
      </c>
      <c r="AJ1428" s="33"/>
      <c r="AL1428" s="34"/>
      <c r="AN1428" s="34"/>
      <c r="AP1428" s="34"/>
      <c r="BC1428" s="1" t="s">
        <v>18</v>
      </c>
      <c r="BD1428" s="1">
        <f>IF(AY1428="+",IF(AZ1428="+",IF(BA1428="+",7,6),IF(BA1428="+",5,4)),IF(AZ1428="+",IF(BA1428="+",3,2),IF(BA1428="+",1,0)))</f>
        <v>0</v>
      </c>
    </row>
    <row r="1429" spans="1:56" ht="15.75" customHeight="1" x14ac:dyDescent="0.35">
      <c r="A1429" s="1" t="s">
        <v>2100</v>
      </c>
      <c r="B1429">
        <v>-5.0689500052635797E-2</v>
      </c>
      <c r="C1429">
        <v>3.0488694042829199E-2</v>
      </c>
      <c r="D1429">
        <v>-1.38543064533915E-2</v>
      </c>
      <c r="E1429">
        <v>4.1925065900547703E-2</v>
      </c>
      <c r="F1429">
        <v>5.1566921169767599E-3</v>
      </c>
      <c r="G1429">
        <v>-0.25941078287286101</v>
      </c>
      <c r="H1429">
        <v>-0.24377199720064999</v>
      </c>
      <c r="I1429">
        <v>-0.106188959494577</v>
      </c>
      <c r="J1429">
        <v>6.0502558179023396E-3</v>
      </c>
      <c r="K1429">
        <v>-2.0175080888922801E-2</v>
      </c>
      <c r="L1429">
        <v>-0.105295394468328</v>
      </c>
      <c r="M1429">
        <v>-0.13503929816447099</v>
      </c>
      <c r="N1429">
        <v>-0.226772208578472</v>
      </c>
      <c r="O1429">
        <v>-0.18346765732099901</v>
      </c>
      <c r="P1429">
        <v>-0.16488210583914401</v>
      </c>
      <c r="Q1429">
        <v>-0.24646010379862601</v>
      </c>
      <c r="R1429">
        <v>-0.18449790225427301</v>
      </c>
      <c r="S1429">
        <v>-0.124709349215418</v>
      </c>
      <c r="T1429">
        <v>-0.116993985625793</v>
      </c>
      <c r="U1429">
        <v>-0.18204517657189301</v>
      </c>
      <c r="V1429" s="20">
        <v>-0.151053761862778</v>
      </c>
      <c r="W1429" s="20">
        <v>-6.3614879425955201E-2</v>
      </c>
      <c r="X1429" s="21">
        <v>-0.20539551888431001</v>
      </c>
      <c r="Y1429" s="20">
        <v>-0.15206160341684399</v>
      </c>
      <c r="Z1429" s="20">
        <v>0.18734914359548499</v>
      </c>
      <c r="AA1429" s="20">
        <v>0.27511711908195802</v>
      </c>
      <c r="AB1429" s="21">
        <v>3.4718077939465699E-3</v>
      </c>
      <c r="AC1429" s="20">
        <v>0.106969968872986</v>
      </c>
      <c r="AD1429" s="1" t="s">
        <v>2101</v>
      </c>
      <c r="AE1429" s="1" t="s">
        <v>2102</v>
      </c>
      <c r="AG1429" t="s">
        <v>2102</v>
      </c>
      <c r="AJ1429" s="33"/>
      <c r="AL1429" s="34"/>
      <c r="AN1429" s="34"/>
      <c r="AP1429" s="34"/>
      <c r="BC1429" s="1" t="s">
        <v>18</v>
      </c>
      <c r="BD1429" s="1">
        <f>IF(AY1429="+",IF(AZ1429="+",IF(BA1429="+",7,6),IF(BA1429="+",5,4)),IF(AZ1429="+",IF(BA1429="+",3,2),IF(BA1429="+",1,0)))</f>
        <v>0</v>
      </c>
    </row>
    <row r="1430" spans="1:56" ht="15.75" customHeight="1" x14ac:dyDescent="0.35">
      <c r="A1430" s="1" t="s">
        <v>2103</v>
      </c>
      <c r="B1430">
        <v>-7.3322313268129602E-2</v>
      </c>
      <c r="C1430">
        <v>7.0536257423872206E-2</v>
      </c>
      <c r="D1430">
        <v>-3.8095079260109001E-2</v>
      </c>
      <c r="E1430">
        <v>1.52314806938972E-2</v>
      </c>
      <c r="F1430">
        <v>-9.5763337947137497E-2</v>
      </c>
      <c r="G1430">
        <v>-0.20246543692553601</v>
      </c>
      <c r="H1430">
        <v>-0.17508253064993801</v>
      </c>
      <c r="I1430">
        <v>-0.138561957372936</v>
      </c>
      <c r="J1430">
        <v>-0.12538980314687301</v>
      </c>
      <c r="K1430">
        <v>-0.18474237167690299</v>
      </c>
      <c r="L1430">
        <v>-0.218317454102949</v>
      </c>
      <c r="M1430">
        <v>-0.216012924441954</v>
      </c>
      <c r="N1430">
        <v>-0.207607848387349</v>
      </c>
      <c r="O1430">
        <v>-0.25053657604232199</v>
      </c>
      <c r="P1430">
        <v>-0.229670214909277</v>
      </c>
      <c r="Q1430">
        <v>-0.281149356835112</v>
      </c>
      <c r="R1430">
        <v>-3.4818750933234603E-2</v>
      </c>
      <c r="S1430">
        <v>-8.1800310696112696E-2</v>
      </c>
      <c r="T1430">
        <v>-3.9703146265074402E-2</v>
      </c>
      <c r="U1430">
        <v>-9.0508317403359503E-2</v>
      </c>
      <c r="V1430" s="20">
        <v>-0.152968315723887</v>
      </c>
      <c r="W1430" s="20">
        <v>-0.18611563834216999</v>
      </c>
      <c r="X1430" s="21">
        <v>-0.24224099904351501</v>
      </c>
      <c r="Y1430" s="20">
        <v>-6.1707631324445303E-2</v>
      </c>
      <c r="Z1430" s="20">
        <v>4.6569295017818903E-2</v>
      </c>
      <c r="AA1430" s="20">
        <v>2.6805748415706598E-2</v>
      </c>
      <c r="AB1430" s="21">
        <v>9.9579248027807498E-3</v>
      </c>
      <c r="AC1430" s="20">
        <v>1.11089388946757E-2</v>
      </c>
      <c r="AD1430" s="1" t="s">
        <v>2104</v>
      </c>
      <c r="AE1430" s="1" t="s">
        <v>2105</v>
      </c>
      <c r="AG1430" t="s">
        <v>2105</v>
      </c>
      <c r="AJ1430" s="33"/>
      <c r="AL1430" s="34"/>
      <c r="AN1430" s="34"/>
      <c r="AP1430" s="34"/>
      <c r="BC1430" s="1" t="s">
        <v>18</v>
      </c>
      <c r="BD1430" s="1">
        <f>IF(AY1430="+",IF(AZ1430="+",IF(BA1430="+",7,6),IF(BA1430="+",5,4)),IF(AZ1430="+",IF(BA1430="+",3,2),IF(BA1430="+",1,0)))</f>
        <v>0</v>
      </c>
    </row>
    <row r="1431" spans="1:56" ht="15.75" customHeight="1" x14ac:dyDescent="0.35">
      <c r="A1431" s="1" t="s">
        <v>2094</v>
      </c>
      <c r="B1431">
        <v>3.4805094871020299E-2</v>
      </c>
      <c r="C1431">
        <v>2.88019833754866E-2</v>
      </c>
      <c r="D1431">
        <v>-6.1182728744002497E-2</v>
      </c>
      <c r="E1431">
        <v>2.9402818496450999E-2</v>
      </c>
      <c r="F1431">
        <v>0.14606535158242201</v>
      </c>
      <c r="G1431">
        <v>-6.2080759035213998E-2</v>
      </c>
      <c r="H1431">
        <v>-5.2169193842724497E-2</v>
      </c>
      <c r="I1431">
        <v>5.7632640172246397E-2</v>
      </c>
      <c r="J1431">
        <v>8.2238621303288004E-2</v>
      </c>
      <c r="K1431">
        <v>0.112141285645841</v>
      </c>
      <c r="L1431">
        <v>7.1117844084046297E-2</v>
      </c>
      <c r="M1431">
        <v>4.4299346473308299E-2</v>
      </c>
      <c r="N1431">
        <v>2.99483377274707E-2</v>
      </c>
      <c r="O1431">
        <v>-1.6887172337458501E-2</v>
      </c>
      <c r="P1431">
        <v>7.8107657158436594E-2</v>
      </c>
      <c r="Q1431">
        <v>-3.03858027384112E-2</v>
      </c>
      <c r="R1431">
        <v>-3.3253382299158502E-2</v>
      </c>
      <c r="S1431">
        <v>-7.5684738975051097E-2</v>
      </c>
      <c r="T1431">
        <v>-1.42554051108662E-2</v>
      </c>
      <c r="U1431">
        <v>-9.8248245103152596E-2</v>
      </c>
      <c r="V1431" s="20">
        <v>2.2362009719182601E-2</v>
      </c>
      <c r="W1431" s="20">
        <v>7.74492743766209E-2</v>
      </c>
      <c r="X1431" s="21">
        <v>1.5195754952509299E-2</v>
      </c>
      <c r="Y1431" s="20">
        <v>-5.5360442872057103E-2</v>
      </c>
      <c r="Z1431" s="20">
        <v>0.87580040078174504</v>
      </c>
      <c r="AA1431" s="20">
        <v>0.12538497432402099</v>
      </c>
      <c r="AB1431" s="21">
        <v>0.88376173376006795</v>
      </c>
      <c r="AC1431" s="20">
        <v>6.0687359094521902E-3</v>
      </c>
      <c r="AD1431" s="1" t="s">
        <v>2095</v>
      </c>
      <c r="AE1431" s="1" t="s">
        <v>2096</v>
      </c>
      <c r="AG1431" t="s">
        <v>2096</v>
      </c>
      <c r="AJ1431" s="33"/>
      <c r="AL1431" s="34"/>
      <c r="AN1431" s="34"/>
      <c r="AP1431" s="34"/>
      <c r="BC1431" s="1" t="s">
        <v>18</v>
      </c>
      <c r="BD1431" s="1">
        <f>IF(AY1431="+",IF(AZ1431="+",IF(BA1431="+",7,6),IF(BA1431="+",5,4)),IF(AZ1431="+",IF(BA1431="+",3,2),IF(BA1431="+",1,0)))</f>
        <v>0</v>
      </c>
    </row>
    <row r="1432" spans="1:56" ht="15.75" customHeight="1" x14ac:dyDescent="0.35">
      <c r="A1432" s="1" t="s">
        <v>4689</v>
      </c>
      <c r="B1432">
        <v>0.36405027147850499</v>
      </c>
      <c r="C1432">
        <v>-0.28429011829769102</v>
      </c>
      <c r="D1432">
        <v>-0.163517200130918</v>
      </c>
      <c r="E1432">
        <v>-0.33442493754945302</v>
      </c>
      <c r="F1432">
        <v>0.134810385108972</v>
      </c>
      <c r="G1432">
        <v>-1.41881001678576E-2</v>
      </c>
      <c r="H1432">
        <v>4.90947924287179E-2</v>
      </c>
      <c r="I1432">
        <v>-0.12370743654908201</v>
      </c>
      <c r="J1432">
        <v>-0.57442989781027598</v>
      </c>
      <c r="K1432">
        <v>-0.25637414878507397</v>
      </c>
      <c r="L1432">
        <v>-0.447784854808637</v>
      </c>
      <c r="M1432">
        <v>-0.21259642368946099</v>
      </c>
      <c r="N1432">
        <v>-0.37669711379307502</v>
      </c>
      <c r="O1432">
        <v>-0.32984913576300801</v>
      </c>
      <c r="P1432">
        <v>8.7688719979412605E-2</v>
      </c>
      <c r="Q1432">
        <v>-0.13649213448931399</v>
      </c>
      <c r="R1432">
        <v>-8.8481413402115697E-2</v>
      </c>
      <c r="S1432">
        <v>7.7109773643029594E-2</v>
      </c>
      <c r="T1432">
        <v>0.45215689793478803</v>
      </c>
      <c r="U1432">
        <v>0.28558363481535098</v>
      </c>
      <c r="V1432" s="20">
        <v>1.1502410205187601E-2</v>
      </c>
      <c r="W1432" s="20">
        <v>-0.37279633127336198</v>
      </c>
      <c r="X1432" s="21">
        <v>-0.18883741601649601</v>
      </c>
      <c r="Y1432" s="20">
        <v>0.181592223247763</v>
      </c>
      <c r="Z1432" s="20">
        <v>0.66932316887480003</v>
      </c>
      <c r="AA1432" s="20">
        <v>0.326087011665805</v>
      </c>
      <c r="AB1432" s="21">
        <v>0.757000898875549</v>
      </c>
      <c r="AC1432" s="20">
        <v>2.1768375229783098E-2</v>
      </c>
      <c r="AD1432" s="1" t="s">
        <v>4690</v>
      </c>
      <c r="AE1432" s="1" t="s">
        <v>4691</v>
      </c>
      <c r="AG1432" t="s">
        <v>4691</v>
      </c>
      <c r="AJ1432" s="33" t="s">
        <v>18</v>
      </c>
      <c r="AK1432" t="s">
        <v>18</v>
      </c>
      <c r="AL1432" s="34" t="s">
        <v>18</v>
      </c>
      <c r="AM1432" t="s">
        <v>18</v>
      </c>
      <c r="AN1432" s="34"/>
      <c r="AP1432" s="34" t="s">
        <v>18</v>
      </c>
      <c r="BC1432" s="1" t="s">
        <v>18</v>
      </c>
      <c r="BD1432" s="1">
        <f>IF(AY1432="+",IF(AZ1432="+",IF(BA1432="+",7,6),IF(BA1432="+",5,4)),IF(AZ1432="+",IF(BA1432="+",3,2),IF(BA1432="+",1,0)))</f>
        <v>0</v>
      </c>
    </row>
    <row r="1433" spans="1:56" ht="15.75" customHeight="1" x14ac:dyDescent="0.35">
      <c r="A1433" s="1" t="s">
        <v>8434</v>
      </c>
      <c r="B1433">
        <v>5.79328622443003E-3</v>
      </c>
      <c r="C1433">
        <v>0.119637547458047</v>
      </c>
      <c r="D1433">
        <v>-0.1224785543556</v>
      </c>
      <c r="E1433">
        <v>-3.7724258876561299E-2</v>
      </c>
      <c r="F1433">
        <v>8.0816922342998504E-2</v>
      </c>
      <c r="G1433">
        <v>-1.1465536171711801E-3</v>
      </c>
      <c r="H1433">
        <v>-9.5763182046808198E-2</v>
      </c>
      <c r="I1433">
        <v>8.1061226910406403E-2</v>
      </c>
      <c r="J1433">
        <v>-0.530355121250499</v>
      </c>
      <c r="K1433">
        <v>-0.58295631411620197</v>
      </c>
      <c r="L1433">
        <v>-0.45637687939708199</v>
      </c>
      <c r="M1433">
        <v>-0.57728570930086298</v>
      </c>
      <c r="N1433">
        <v>-0.28209951298649599</v>
      </c>
      <c r="O1433">
        <v>-0.36901511363429501</v>
      </c>
      <c r="P1433">
        <v>-0.245105623887278</v>
      </c>
      <c r="Q1433">
        <v>-0.34945670728046002</v>
      </c>
      <c r="R1433">
        <v>0.19780063832991199</v>
      </c>
      <c r="S1433">
        <v>0.15542401257563601</v>
      </c>
      <c r="T1433">
        <v>0.33640167963795398</v>
      </c>
      <c r="U1433">
        <v>0.209799663277004</v>
      </c>
      <c r="V1433" s="20">
        <v>1.6242103397356301E-2</v>
      </c>
      <c r="W1433" s="20">
        <v>-0.53674350601616105</v>
      </c>
      <c r="X1433" s="21">
        <v>-0.31141923944713201</v>
      </c>
      <c r="Y1433" s="20">
        <v>0.22485649845512701</v>
      </c>
      <c r="Z1433" s="20">
        <v>0.81338297853660502</v>
      </c>
      <c r="AA1433" s="20">
        <v>6.0346124152091101E-3</v>
      </c>
      <c r="AB1433" s="21">
        <v>1.6465198315495099E-2</v>
      </c>
      <c r="AC1433" s="20">
        <v>2.37790559333315E-4</v>
      </c>
      <c r="AD1433" s="1" t="s">
        <v>8435</v>
      </c>
      <c r="AE1433" s="1" t="s">
        <v>8436</v>
      </c>
      <c r="AG1433" t="s">
        <v>8436</v>
      </c>
      <c r="AJ1433" s="33" t="s">
        <v>18</v>
      </c>
      <c r="AK1433" t="s">
        <v>18</v>
      </c>
      <c r="AL1433" s="34" t="s">
        <v>18</v>
      </c>
      <c r="AM1433" t="s">
        <v>18</v>
      </c>
      <c r="AN1433" s="34"/>
      <c r="AP1433" s="34" t="s">
        <v>18</v>
      </c>
      <c r="AZ1433" s="1" t="s">
        <v>18</v>
      </c>
      <c r="BA1433" s="1" t="s">
        <v>18</v>
      </c>
      <c r="BC1433" s="1" t="s">
        <v>18</v>
      </c>
      <c r="BD1433" s="1">
        <f>IF(AY1433="+",IF(AZ1433="+",IF(BA1433="+",7,6),IF(BA1433="+",5,4)),IF(AZ1433="+",IF(BA1433="+",3,2),IF(BA1433="+",1,0)))</f>
        <v>3</v>
      </c>
    </row>
    <row r="1434" spans="1:56" ht="15.75" customHeight="1" x14ac:dyDescent="0.35">
      <c r="A1434" s="1" t="s">
        <v>14979</v>
      </c>
      <c r="B1434">
        <v>4.36936599205889E-3</v>
      </c>
      <c r="C1434">
        <v>-0.12592293482817299</v>
      </c>
      <c r="D1434">
        <v>0.19545279304414701</v>
      </c>
      <c r="E1434">
        <v>-7.7913123820275904E-2</v>
      </c>
      <c r="F1434">
        <v>-0.32932455463888499</v>
      </c>
      <c r="G1434">
        <v>0.103647472816911</v>
      </c>
      <c r="H1434">
        <v>0.21053935237291199</v>
      </c>
      <c r="I1434">
        <v>-8.0118684507898802E-2</v>
      </c>
      <c r="J1434">
        <v>-0.104810610685995</v>
      </c>
      <c r="K1434">
        <v>-0.216402426669108</v>
      </c>
      <c r="L1434">
        <v>-0.139559584611193</v>
      </c>
      <c r="M1434">
        <v>0.29389487084446703</v>
      </c>
      <c r="N1434">
        <v>0.142058458012112</v>
      </c>
      <c r="O1434">
        <v>0.30676837908772697</v>
      </c>
      <c r="P1434">
        <v>-4.2913786500284696E-3</v>
      </c>
      <c r="Q1434">
        <v>0.22788183369006901</v>
      </c>
      <c r="R1434">
        <v>0.14399413737387901</v>
      </c>
      <c r="S1434">
        <v>0.32125559003319698</v>
      </c>
      <c r="T1434">
        <v>-1.01172318455491E-2</v>
      </c>
      <c r="U1434">
        <v>0.244316313389531</v>
      </c>
      <c r="V1434" s="20">
        <v>-2.3814103489239902E-2</v>
      </c>
      <c r="W1434" s="20">
        <v>-4.1719437780457301E-2</v>
      </c>
      <c r="X1434" s="21">
        <v>0.16810432303497</v>
      </c>
      <c r="Y1434" s="20">
        <v>0.174862202237764</v>
      </c>
      <c r="Z1434" s="20">
        <v>0.92320915336162501</v>
      </c>
      <c r="AA1434" s="20">
        <v>0.83871147471376495</v>
      </c>
      <c r="AB1434" s="21">
        <v>0.22076323133623699</v>
      </c>
      <c r="AC1434" s="20">
        <v>0.219783863979431</v>
      </c>
      <c r="AD1434" s="1" t="s">
        <v>14980</v>
      </c>
      <c r="AE1434" s="1" t="s">
        <v>14981</v>
      </c>
      <c r="AF1434" s="1">
        <v>3</v>
      </c>
      <c r="AG1434" t="s">
        <v>16198</v>
      </c>
      <c r="AJ1434" s="33"/>
      <c r="AL1434" s="34"/>
      <c r="AN1434" s="34"/>
      <c r="AP1434" s="34"/>
      <c r="BC1434" s="1" t="s">
        <v>18</v>
      </c>
      <c r="BD1434" s="1">
        <f>IF(AY1434="+",IF(AZ1434="+",IF(BA1434="+",7,6),IF(BA1434="+",5,4)),IF(AZ1434="+",IF(BA1434="+",3,2),IF(BA1434="+",1,0)))</f>
        <v>0</v>
      </c>
    </row>
    <row r="1435" spans="1:56" ht="15.75" customHeight="1" x14ac:dyDescent="0.35">
      <c r="A1435" s="1" t="s">
        <v>11510</v>
      </c>
      <c r="B1435">
        <v>-0.256257252740615</v>
      </c>
      <c r="C1435">
        <v>0.61660962619134196</v>
      </c>
      <c r="D1435">
        <v>-0.24133636770379299</v>
      </c>
      <c r="E1435">
        <v>2.2706538781061401E-2</v>
      </c>
      <c r="F1435">
        <v>1.5734395115909401</v>
      </c>
      <c r="G1435">
        <v>1.4805651402047699</v>
      </c>
      <c r="H1435">
        <v>1.6364897388320601</v>
      </c>
      <c r="I1435">
        <v>1.7875770552104999</v>
      </c>
      <c r="J1435">
        <v>1.7879908362425001</v>
      </c>
      <c r="K1435">
        <v>1.25283595993451</v>
      </c>
      <c r="L1435">
        <v>1.2108244263007</v>
      </c>
      <c r="M1435">
        <v>1.2732463803998999</v>
      </c>
      <c r="N1435">
        <v>1.9162540468367999</v>
      </c>
      <c r="O1435">
        <v>1.6970940634642599</v>
      </c>
      <c r="P1435">
        <v>1.8864443935195401</v>
      </c>
      <c r="Q1435">
        <v>1.6249134159738901</v>
      </c>
      <c r="R1435">
        <v>0.71721924075415799</v>
      </c>
      <c r="S1435">
        <v>0.20892749012328701</v>
      </c>
      <c r="T1435">
        <v>0.38668078120892602</v>
      </c>
      <c r="U1435">
        <v>0.15913156796235001</v>
      </c>
      <c r="V1435" s="20">
        <v>1.61951786145957</v>
      </c>
      <c r="W1435" s="20">
        <v>1.3812244007193999</v>
      </c>
      <c r="X1435" s="21">
        <v>1.7811764799486201</v>
      </c>
      <c r="Y1435" s="20">
        <v>0.36798977001218097</v>
      </c>
      <c r="Z1435" s="20">
        <v>1.9432071368263901E-2</v>
      </c>
      <c r="AA1435" s="20">
        <v>1.8090753842416499E-2</v>
      </c>
      <c r="AB1435" s="21">
        <v>9.6090098224765001E-3</v>
      </c>
      <c r="AC1435" s="20">
        <v>5.3916821552954502E-3</v>
      </c>
      <c r="AD1435" s="1" t="s">
        <v>11511</v>
      </c>
      <c r="AE1435" s="1" t="s">
        <v>11512</v>
      </c>
      <c r="AG1435" t="s">
        <v>11512</v>
      </c>
      <c r="AJ1435" s="33"/>
      <c r="AL1435" s="34"/>
      <c r="AN1435" s="34"/>
      <c r="AP1435" s="34"/>
      <c r="AY1435" s="1" t="s">
        <v>18</v>
      </c>
      <c r="AZ1435" s="1" t="s">
        <v>18</v>
      </c>
      <c r="BA1435" s="1" t="s">
        <v>18</v>
      </c>
      <c r="BB1435" s="1" t="s">
        <v>18</v>
      </c>
      <c r="BD1435" s="1">
        <f>IF(AY1435="+",IF(AZ1435="+",IF(BA1435="+",7,6),IF(BA1435="+",5,4)),IF(AZ1435="+",IF(BA1435="+",3,2),IF(BA1435="+",1,0)))</f>
        <v>7</v>
      </c>
    </row>
    <row r="1436" spans="1:56" ht="15.75" customHeight="1" x14ac:dyDescent="0.35">
      <c r="A1436" s="1" t="s">
        <v>14315</v>
      </c>
      <c r="B1436">
        <v>-0.10724491059321301</v>
      </c>
      <c r="C1436">
        <v>0.12000841857662201</v>
      </c>
      <c r="D1436">
        <v>-0.196227472233934</v>
      </c>
      <c r="E1436">
        <v>7.1230410172239605E-2</v>
      </c>
      <c r="F1436">
        <v>-0.173990286427438</v>
      </c>
      <c r="G1436">
        <v>-0.134505620189834</v>
      </c>
      <c r="H1436">
        <v>-0.190186601229304</v>
      </c>
      <c r="I1436">
        <v>-0.38019384419066199</v>
      </c>
      <c r="J1436">
        <v>-0.220987429957655</v>
      </c>
      <c r="K1436">
        <v>-0.46326320796072101</v>
      </c>
      <c r="L1436">
        <v>-0.17694049792393801</v>
      </c>
      <c r="M1436">
        <v>-0.45114947715319698</v>
      </c>
      <c r="N1436">
        <v>-0.34982234267423101</v>
      </c>
      <c r="O1436">
        <v>-0.62383930907295304</v>
      </c>
      <c r="P1436">
        <v>-0.49328570906089902</v>
      </c>
      <c r="Q1436">
        <v>-0.43572516559211799</v>
      </c>
      <c r="R1436">
        <v>-4.7372271230010303E-2</v>
      </c>
      <c r="S1436">
        <v>-0.36054606732334199</v>
      </c>
      <c r="T1436">
        <v>-0.136021280539627</v>
      </c>
      <c r="U1436">
        <v>-0.10823906874988</v>
      </c>
      <c r="V1436" s="20">
        <v>-0.219719088009309</v>
      </c>
      <c r="W1436" s="20">
        <v>-0.32808515324887799</v>
      </c>
      <c r="X1436" s="21">
        <v>-0.47566813160005</v>
      </c>
      <c r="Y1436" s="20">
        <v>-0.16304467196071501</v>
      </c>
      <c r="Z1436" s="20">
        <v>0.188378692230706</v>
      </c>
      <c r="AA1436" s="20">
        <v>8.8624040591679401E-2</v>
      </c>
      <c r="AB1436" s="21">
        <v>1.58718599031599E-2</v>
      </c>
      <c r="AC1436" s="20">
        <v>0.20529389042315699</v>
      </c>
      <c r="AD1436" s="1" t="s">
        <v>14316</v>
      </c>
      <c r="AE1436" s="1" t="s">
        <v>14317</v>
      </c>
      <c r="AG1436" t="s">
        <v>14317</v>
      </c>
      <c r="AJ1436" s="33"/>
      <c r="AL1436" s="34"/>
      <c r="AN1436" s="34"/>
      <c r="AP1436" s="34"/>
      <c r="BC1436" s="1" t="s">
        <v>18</v>
      </c>
      <c r="BD1436" s="1">
        <f>IF(AY1436="+",IF(AZ1436="+",IF(BA1436="+",7,6),IF(BA1436="+",5,4)),IF(AZ1436="+",IF(BA1436="+",3,2),IF(BA1436="+",1,0)))</f>
        <v>0</v>
      </c>
    </row>
    <row r="1437" spans="1:56" ht="15.75" customHeight="1" x14ac:dyDescent="0.35">
      <c r="A1437" s="1" t="s">
        <v>1986</v>
      </c>
      <c r="B1437">
        <v>-0.28931010092118198</v>
      </c>
      <c r="C1437">
        <v>0.33081841832479802</v>
      </c>
      <c r="D1437">
        <v>-0.26259963160140898</v>
      </c>
      <c r="E1437">
        <v>6.6702585315563501E-2</v>
      </c>
      <c r="F1437">
        <v>-7.4080054095344197E-2</v>
      </c>
      <c r="G1437">
        <v>9.6526301360282701E-2</v>
      </c>
      <c r="H1437">
        <v>0.13430331461626499</v>
      </c>
      <c r="I1437">
        <v>-7.3683697428601896E-2</v>
      </c>
      <c r="J1437">
        <v>0.35878104892374302</v>
      </c>
      <c r="K1437">
        <v>0.143913530867289</v>
      </c>
      <c r="L1437">
        <v>0.33199998174728101</v>
      </c>
      <c r="M1437">
        <v>0.35991870277259602</v>
      </c>
      <c r="N1437">
        <v>0.292953328905523</v>
      </c>
      <c r="O1437">
        <v>0.17551182868034301</v>
      </c>
      <c r="P1437">
        <v>9.69581327616756E-2</v>
      </c>
      <c r="Q1437">
        <v>0.23369571869597699</v>
      </c>
      <c r="R1437">
        <v>3.6116755168582398E-2</v>
      </c>
      <c r="S1437">
        <v>-0.13643610019228</v>
      </c>
      <c r="T1437">
        <v>-0.227209782163588</v>
      </c>
      <c r="U1437">
        <v>-9.1673966268272303E-2</v>
      </c>
      <c r="V1437" s="20">
        <v>2.0766466113150601E-2</v>
      </c>
      <c r="W1437" s="20">
        <v>0.29865331607772699</v>
      </c>
      <c r="X1437" s="21">
        <v>0.19977975226087999</v>
      </c>
      <c r="Y1437" s="20">
        <v>-0.104800773363889</v>
      </c>
      <c r="Z1437" s="20">
        <v>0.81937094458353699</v>
      </c>
      <c r="AA1437" s="20">
        <v>0.20095316337459099</v>
      </c>
      <c r="AB1437" s="21">
        <v>0.30550024156717098</v>
      </c>
      <c r="AC1437" s="20">
        <v>5.7856103063019899E-3</v>
      </c>
      <c r="AD1437" s="1" t="s">
        <v>1987</v>
      </c>
      <c r="AE1437" s="1" t="s">
        <v>1988</v>
      </c>
      <c r="AG1437" t="s">
        <v>1988</v>
      </c>
      <c r="AJ1437" s="33"/>
      <c r="AL1437" s="34"/>
      <c r="AN1437" s="34"/>
      <c r="AP1437" s="34"/>
      <c r="BC1437" s="1" t="s">
        <v>18</v>
      </c>
      <c r="BD1437" s="1">
        <f>IF(AY1437="+",IF(AZ1437="+",IF(BA1437="+",7,6),IF(BA1437="+",5,4)),IF(AZ1437="+",IF(BA1437="+",3,2),IF(BA1437="+",1,0)))</f>
        <v>0</v>
      </c>
    </row>
    <row r="1438" spans="1:56" ht="15.75" customHeight="1" x14ac:dyDescent="0.35">
      <c r="A1438" s="1" t="s">
        <v>4290</v>
      </c>
      <c r="B1438">
        <v>-0.111111095768468</v>
      </c>
      <c r="C1438">
        <v>0.14796248565640799</v>
      </c>
      <c r="D1438">
        <v>-0.18110590030389201</v>
      </c>
      <c r="E1438">
        <v>4.2128204839304698E-2</v>
      </c>
      <c r="F1438">
        <v>-1.9665967631558399E-2</v>
      </c>
      <c r="G1438">
        <v>-6.2171385720787301E-2</v>
      </c>
      <c r="H1438">
        <v>-1.22981255245132E-2</v>
      </c>
      <c r="I1438">
        <v>-1.30572329133025E-2</v>
      </c>
      <c r="J1438">
        <v>5.5968138955378603E-2</v>
      </c>
      <c r="K1438">
        <v>9.5014098411526707E-2</v>
      </c>
      <c r="L1438">
        <v>-0.111544440767314</v>
      </c>
      <c r="M1438">
        <v>-0.111426770778476</v>
      </c>
      <c r="N1438">
        <v>-0.23324349390607399</v>
      </c>
      <c r="O1438">
        <v>-0.410789833055831</v>
      </c>
      <c r="P1438">
        <v>-0.19280621294908501</v>
      </c>
      <c r="Q1438">
        <v>-0.34989488505435701</v>
      </c>
      <c r="R1438">
        <v>-0.24580456675981699</v>
      </c>
      <c r="S1438">
        <v>-0.40994268731369499</v>
      </c>
      <c r="T1438">
        <v>-0.21771924476920201</v>
      </c>
      <c r="U1438">
        <v>-0.34953844193784001</v>
      </c>
      <c r="V1438" s="20">
        <v>-2.67981779475404E-2</v>
      </c>
      <c r="W1438" s="20">
        <v>-1.79972435447214E-2</v>
      </c>
      <c r="X1438" s="21">
        <v>-0.29668360624133699</v>
      </c>
      <c r="Y1438" s="20">
        <v>-0.30575123519513903</v>
      </c>
      <c r="Z1438" s="20">
        <v>0.99364851041241598</v>
      </c>
      <c r="AA1438" s="20">
        <v>0.955871750023919</v>
      </c>
      <c r="AB1438" s="21">
        <v>6.73336780941379E-2</v>
      </c>
      <c r="AC1438" s="20">
        <v>1.5910485521349101E-2</v>
      </c>
      <c r="AD1438" s="1" t="s">
        <v>4291</v>
      </c>
      <c r="AE1438" s="1" t="s">
        <v>4292</v>
      </c>
      <c r="AG1438" t="s">
        <v>4292</v>
      </c>
      <c r="AJ1438" s="33"/>
      <c r="AL1438" s="34"/>
      <c r="AN1438" s="34"/>
      <c r="AP1438" s="34"/>
      <c r="BA1438" s="1" t="s">
        <v>18</v>
      </c>
      <c r="BC1438" s="1" t="s">
        <v>18</v>
      </c>
      <c r="BD1438" s="1">
        <f>IF(AY1438="+",IF(AZ1438="+",IF(BA1438="+",7,6),IF(BA1438="+",5,4)),IF(AZ1438="+",IF(BA1438="+",3,2),IF(BA1438="+",1,0)))</f>
        <v>1</v>
      </c>
    </row>
    <row r="1439" spans="1:56" ht="15.75" customHeight="1" x14ac:dyDescent="0.35">
      <c r="A1439" s="1" t="s">
        <v>13725</v>
      </c>
      <c r="B1439">
        <v>-0.31701888108437598</v>
      </c>
      <c r="C1439">
        <v>-0.19825286103588299</v>
      </c>
      <c r="D1439">
        <v>7.1397535622570396E-2</v>
      </c>
      <c r="E1439">
        <v>5.7685347553420002E-2</v>
      </c>
      <c r="F1439">
        <v>-1.89737262738338</v>
      </c>
      <c r="G1439">
        <v>-2.67751593463408</v>
      </c>
      <c r="H1439">
        <v>-2.3444140908484599</v>
      </c>
      <c r="I1439">
        <v>-2.31912234580285</v>
      </c>
      <c r="J1439">
        <v>-1.6537084227994201</v>
      </c>
      <c r="K1439">
        <v>-2.2490551101474199</v>
      </c>
      <c r="L1439">
        <v>-1.4298512364964</v>
      </c>
      <c r="M1439">
        <v>-1.7015783428136699</v>
      </c>
      <c r="N1439">
        <v>-2.4343275875834598</v>
      </c>
      <c r="O1439">
        <v>-1.5779917188066599</v>
      </c>
      <c r="P1439">
        <v>-2.6837851038009899</v>
      </c>
      <c r="Q1439">
        <v>-2.5055875076768399</v>
      </c>
      <c r="R1439">
        <v>-0.83947931159832201</v>
      </c>
      <c r="S1439">
        <v>-8.0215974115722607E-3</v>
      </c>
      <c r="T1439">
        <v>-0.90215971661703098</v>
      </c>
      <c r="U1439">
        <v>-0.74988206240879995</v>
      </c>
      <c r="V1439" s="20">
        <v>-2.3096062496671901</v>
      </c>
      <c r="W1439" s="20">
        <v>-1.7585482780642301</v>
      </c>
      <c r="X1439" s="21">
        <v>-2.3004229794669899</v>
      </c>
      <c r="Y1439" s="20">
        <v>-0.62488567200893097</v>
      </c>
      <c r="Z1439" s="20">
        <v>3.1196246568847802E-3</v>
      </c>
      <c r="AA1439" s="20">
        <v>7.9816330348654405E-3</v>
      </c>
      <c r="AB1439" s="21">
        <v>7.9818014771528799E-3</v>
      </c>
      <c r="AC1439" s="20">
        <v>1.4348065720467901E-2</v>
      </c>
      <c r="AD1439" s="1" t="s">
        <v>13726</v>
      </c>
      <c r="AE1439" s="1" t="s">
        <v>13727</v>
      </c>
      <c r="AG1439" t="s">
        <v>13727</v>
      </c>
      <c r="AJ1439" s="33" t="s">
        <v>18</v>
      </c>
      <c r="AK1439" t="s">
        <v>18</v>
      </c>
      <c r="AL1439" s="34" t="s">
        <v>18</v>
      </c>
      <c r="AM1439" t="s">
        <v>18</v>
      </c>
      <c r="AN1439" s="34" t="s">
        <v>18</v>
      </c>
      <c r="AP1439" s="34"/>
      <c r="AY1439" s="1" t="s">
        <v>18</v>
      </c>
      <c r="AZ1439" s="1" t="s">
        <v>18</v>
      </c>
      <c r="BA1439" s="1" t="s">
        <v>18</v>
      </c>
      <c r="BB1439" s="1" t="s">
        <v>18</v>
      </c>
      <c r="BD1439" s="1">
        <f>IF(AY1439="+",IF(AZ1439="+",IF(BA1439="+",7,6),IF(BA1439="+",5,4)),IF(AZ1439="+",IF(BA1439="+",3,2),IF(BA1439="+",1,0)))</f>
        <v>7</v>
      </c>
    </row>
    <row r="1440" spans="1:56" ht="15.75" customHeight="1" x14ac:dyDescent="0.35">
      <c r="A1440" s="1" t="s">
        <v>1047</v>
      </c>
      <c r="B1440">
        <v>0.22242782483732701</v>
      </c>
      <c r="C1440">
        <v>-4.0473114369172702E-3</v>
      </c>
      <c r="D1440">
        <v>-0.17921933857190001</v>
      </c>
      <c r="E1440">
        <v>0.127589521284661</v>
      </c>
      <c r="F1440">
        <v>1.2815983186139299</v>
      </c>
      <c r="G1440">
        <v>0.93768881899937695</v>
      </c>
      <c r="H1440">
        <v>0.93765736898573504</v>
      </c>
      <c r="I1440">
        <v>1.13494737305126</v>
      </c>
      <c r="J1440">
        <v>0.71365512119517105</v>
      </c>
      <c r="K1440">
        <v>1.0050596674410299</v>
      </c>
      <c r="L1440">
        <v>0.93702316127939</v>
      </c>
      <c r="M1440">
        <v>0.48458770335463203</v>
      </c>
      <c r="N1440">
        <v>1.1141850016494499</v>
      </c>
      <c r="O1440">
        <v>0.89356161402443401</v>
      </c>
      <c r="P1440">
        <v>1.1849329621506</v>
      </c>
      <c r="Q1440">
        <v>0.94354186514322003</v>
      </c>
      <c r="R1440">
        <v>0.41696640147164199</v>
      </c>
      <c r="S1440">
        <v>0.14722831350931301</v>
      </c>
      <c r="T1440">
        <v>0.38468923316813602</v>
      </c>
      <c r="U1440">
        <v>0.136449132304794</v>
      </c>
      <c r="V1440" s="20">
        <v>1.0729729699125701</v>
      </c>
      <c r="W1440" s="20">
        <v>0.78508141331755699</v>
      </c>
      <c r="X1440" s="21">
        <v>1.0340553607419301</v>
      </c>
      <c r="Y1440" s="20">
        <v>0.27133327011347103</v>
      </c>
      <c r="Z1440" s="20">
        <v>4.32771253898632E-3</v>
      </c>
      <c r="AA1440" s="20">
        <v>2.0380236163955599E-2</v>
      </c>
      <c r="AB1440" s="21">
        <v>1.9381162531661601E-3</v>
      </c>
      <c r="AC1440" s="20">
        <v>2.6692214727200601E-2</v>
      </c>
      <c r="AD1440" s="1" t="s">
        <v>1048</v>
      </c>
      <c r="AE1440" s="1" t="s">
        <v>1049</v>
      </c>
      <c r="AG1440" t="s">
        <v>1049</v>
      </c>
      <c r="AJ1440" s="33"/>
      <c r="AL1440" s="34"/>
      <c r="AN1440" s="34"/>
      <c r="AP1440" s="34"/>
      <c r="AY1440" s="1" t="s">
        <v>18</v>
      </c>
      <c r="AZ1440" s="1" t="s">
        <v>18</v>
      </c>
      <c r="BA1440" s="1" t="s">
        <v>18</v>
      </c>
      <c r="BB1440" s="1" t="s">
        <v>18</v>
      </c>
      <c r="BD1440" s="1">
        <f>IF(AY1440="+",IF(AZ1440="+",IF(BA1440="+",7,6),IF(BA1440="+",5,4)),IF(AZ1440="+",IF(BA1440="+",3,2),IF(BA1440="+",1,0)))</f>
        <v>7</v>
      </c>
    </row>
    <row r="1441" spans="1:56" ht="15.75" customHeight="1" x14ac:dyDescent="0.35">
      <c r="A1441" s="1" t="s">
        <v>1053</v>
      </c>
      <c r="B1441">
        <v>-0.11515381114098</v>
      </c>
      <c r="C1441">
        <v>8.1702634989171796E-2</v>
      </c>
      <c r="D1441">
        <v>1.0738780204123499E-2</v>
      </c>
      <c r="E1441">
        <v>6.1246665226749999E-2</v>
      </c>
      <c r="F1441">
        <v>0.129350056246442</v>
      </c>
      <c r="G1441">
        <v>-0.16065213631324801</v>
      </c>
      <c r="H1441">
        <v>-7.20049477541988E-2</v>
      </c>
      <c r="I1441">
        <v>6.8660284474076905E-2</v>
      </c>
      <c r="J1441">
        <v>0.32861060018174099</v>
      </c>
      <c r="K1441">
        <v>0.54374852478324898</v>
      </c>
      <c r="L1441">
        <v>0.25369454494768401</v>
      </c>
      <c r="M1441">
        <v>0.47687450055067798</v>
      </c>
      <c r="N1441">
        <v>0.223863470468917</v>
      </c>
      <c r="O1441">
        <v>-6.7756303555177796E-2</v>
      </c>
      <c r="P1441">
        <v>0.134545916949601</v>
      </c>
      <c r="Q1441">
        <v>-0.20189613051042801</v>
      </c>
      <c r="R1441">
        <v>-0.179324023760422</v>
      </c>
      <c r="S1441">
        <v>-0.44118905484339099</v>
      </c>
      <c r="T1441">
        <v>-0.36485303660143698</v>
      </c>
      <c r="U1441">
        <v>-0.58021190796772304</v>
      </c>
      <c r="V1441" s="20">
        <v>-8.6616858367320002E-3</v>
      </c>
      <c r="W1441" s="20">
        <v>0.400732042615838</v>
      </c>
      <c r="X1441" s="21">
        <v>2.21892383382283E-2</v>
      </c>
      <c r="Y1441" s="20">
        <v>-0.39139450579324297</v>
      </c>
      <c r="Z1441" s="20">
        <v>0.88969821896638501</v>
      </c>
      <c r="AA1441" s="20">
        <v>2.4934767554282401E-2</v>
      </c>
      <c r="AB1441" s="21">
        <v>0.94058880401643197</v>
      </c>
      <c r="AC1441" s="20">
        <v>2.1118872259762401E-3</v>
      </c>
      <c r="AD1441" s="1" t="s">
        <v>1054</v>
      </c>
      <c r="AE1441" s="1" t="s">
        <v>1055</v>
      </c>
      <c r="AG1441" t="s">
        <v>1055</v>
      </c>
      <c r="AH1441" t="s">
        <v>18</v>
      </c>
      <c r="AI1441" t="s">
        <v>18</v>
      </c>
      <c r="AJ1441" s="33"/>
      <c r="AL1441" s="34"/>
      <c r="AN1441" s="34"/>
      <c r="AP1441" s="34"/>
      <c r="AZ1441" s="1" t="s">
        <v>18</v>
      </c>
      <c r="BA1441" s="1" t="s">
        <v>18</v>
      </c>
      <c r="BC1441" s="1" t="s">
        <v>18</v>
      </c>
      <c r="BD1441" s="1">
        <f>IF(AY1441="+",IF(AZ1441="+",IF(BA1441="+",7,6),IF(BA1441="+",5,4)),IF(AZ1441="+",IF(BA1441="+",3,2),IF(BA1441="+",1,0)))</f>
        <v>3</v>
      </c>
    </row>
    <row r="1442" spans="1:56" ht="15.75" customHeight="1" x14ac:dyDescent="0.35">
      <c r="A1442" s="1" t="s">
        <v>935</v>
      </c>
      <c r="B1442">
        <v>0.179847628505544</v>
      </c>
      <c r="C1442">
        <v>-0.13350376695489499</v>
      </c>
      <c r="D1442">
        <v>2.1278044534638299E-3</v>
      </c>
      <c r="E1442">
        <v>2.31179509525976E-2</v>
      </c>
      <c r="F1442">
        <v>0.47549765912181202</v>
      </c>
      <c r="G1442">
        <v>0.352350155255922</v>
      </c>
      <c r="H1442">
        <v>0.43579886293710401</v>
      </c>
      <c r="I1442">
        <v>0.51352021681684301</v>
      </c>
      <c r="J1442">
        <v>0.52021863223609199</v>
      </c>
      <c r="K1442">
        <v>0.56556269277557303</v>
      </c>
      <c r="L1442">
        <v>0.51282333592032603</v>
      </c>
      <c r="M1442">
        <v>0.45632039618471498</v>
      </c>
      <c r="N1442">
        <v>0.44709702161951198</v>
      </c>
      <c r="O1442">
        <v>0.51998198473902701</v>
      </c>
      <c r="P1442">
        <v>0.555798286951251</v>
      </c>
      <c r="Q1442">
        <v>0.381368374180237</v>
      </c>
      <c r="R1442">
        <v>-2.0602602477195298E-2</v>
      </c>
      <c r="S1442">
        <v>6.1543332718140997E-2</v>
      </c>
      <c r="T1442">
        <v>6.0477547850446003E-3</v>
      </c>
      <c r="U1442">
        <v>-0.120889978934152</v>
      </c>
      <c r="V1442" s="20">
        <v>0.44429172353292001</v>
      </c>
      <c r="W1442" s="20">
        <v>0.51373126427917604</v>
      </c>
      <c r="X1442" s="21">
        <v>0.47606141687250703</v>
      </c>
      <c r="Y1442" s="20">
        <v>-1.84753734770404E-2</v>
      </c>
      <c r="Z1442" s="20">
        <v>1.9702453248834399E-2</v>
      </c>
      <c r="AA1442" s="20">
        <v>1.8465255269586901E-2</v>
      </c>
      <c r="AB1442" s="21">
        <v>9.8465462545374895E-3</v>
      </c>
      <c r="AC1442" s="20">
        <v>8.7388538974003996E-4</v>
      </c>
      <c r="AD1442" s="1" t="s">
        <v>936</v>
      </c>
      <c r="AE1442" s="1" t="s">
        <v>937</v>
      </c>
      <c r="AG1442" t="s">
        <v>937</v>
      </c>
      <c r="AJ1442" s="33"/>
      <c r="AL1442" s="34"/>
      <c r="AN1442" s="34"/>
      <c r="AP1442" s="34"/>
      <c r="AY1442" s="1" t="s">
        <v>18</v>
      </c>
      <c r="AZ1442" s="1" t="s">
        <v>18</v>
      </c>
      <c r="BC1442" s="1" t="s">
        <v>18</v>
      </c>
      <c r="BD1442" s="1">
        <f>IF(AY1442="+",IF(AZ1442="+",IF(BA1442="+",7,6),IF(BA1442="+",5,4)),IF(AZ1442="+",IF(BA1442="+",3,2),IF(BA1442="+",1,0)))</f>
        <v>6</v>
      </c>
    </row>
    <row r="1443" spans="1:56" ht="15.75" customHeight="1" x14ac:dyDescent="0.35">
      <c r="A1443" s="1" t="s">
        <v>11273</v>
      </c>
      <c r="B1443">
        <v>5.3034355625051301E-2</v>
      </c>
      <c r="C1443">
        <v>-2.0331384780293001E-2</v>
      </c>
      <c r="D1443">
        <v>3.9135023477261999E-2</v>
      </c>
      <c r="E1443">
        <v>4.9733539660298497E-2</v>
      </c>
      <c r="F1443">
        <v>8.7912610509636099E-2</v>
      </c>
      <c r="G1443">
        <v>-0.179253515059622</v>
      </c>
      <c r="H1443">
        <v>-9.0572281841865193E-2</v>
      </c>
      <c r="I1443">
        <v>-0.14392688387465699</v>
      </c>
      <c r="J1443">
        <v>0.87495582225240198</v>
      </c>
      <c r="K1443">
        <v>0.92707037037837503</v>
      </c>
      <c r="L1443">
        <v>0.88278726908890004</v>
      </c>
      <c r="M1443">
        <v>0.89171226141908799</v>
      </c>
      <c r="N1443">
        <v>0.69597798774458497</v>
      </c>
      <c r="O1443">
        <v>0.82257682639007301</v>
      </c>
      <c r="P1443">
        <v>0.80426755131473704</v>
      </c>
      <c r="Q1443">
        <v>0.76803932344357295</v>
      </c>
      <c r="R1443">
        <v>-0.115903069539172</v>
      </c>
      <c r="S1443">
        <v>-4.2182723352485098E-3</v>
      </c>
      <c r="T1443">
        <v>-0.147119928282504</v>
      </c>
      <c r="U1443">
        <v>-0.12773036583330599</v>
      </c>
      <c r="V1443" s="20">
        <v>-8.1460017566627199E-2</v>
      </c>
      <c r="W1443" s="20">
        <v>0.89413143078469104</v>
      </c>
      <c r="X1443" s="21">
        <v>0.77271542222324197</v>
      </c>
      <c r="Y1443" s="20">
        <v>-9.8742908997557999E-2</v>
      </c>
      <c r="Z1443" s="20">
        <v>0.283082448286399</v>
      </c>
      <c r="AA1443" s="20">
        <v>6.8335402261104298E-5</v>
      </c>
      <c r="AB1443" s="21">
        <v>3.5089417974921701E-4</v>
      </c>
      <c r="AC1443" s="20">
        <v>3.17468565748284E-4</v>
      </c>
      <c r="AD1443" s="1" t="s">
        <v>11274</v>
      </c>
      <c r="AE1443" s="1" t="s">
        <v>11275</v>
      </c>
      <c r="AG1443" t="s">
        <v>11275</v>
      </c>
      <c r="AJ1443" s="33"/>
      <c r="AL1443" s="34"/>
      <c r="AN1443" s="34"/>
      <c r="AP1443" s="34"/>
      <c r="AZ1443" s="1" t="s">
        <v>18</v>
      </c>
      <c r="BC1443" s="1" t="s">
        <v>18</v>
      </c>
      <c r="BD1443" s="1">
        <f>IF(AY1443="+",IF(AZ1443="+",IF(BA1443="+",7,6),IF(BA1443="+",5,4)),IF(AZ1443="+",IF(BA1443="+",3,2),IF(BA1443="+",1,0)))</f>
        <v>2</v>
      </c>
    </row>
    <row r="1444" spans="1:56" ht="15.75" customHeight="1" x14ac:dyDescent="0.35">
      <c r="A1444" s="1" t="s">
        <v>11450</v>
      </c>
      <c r="B1444">
        <v>-0.33252177701831798</v>
      </c>
      <c r="C1444">
        <v>0.57061308442604097</v>
      </c>
      <c r="D1444">
        <v>-0.14726683872993701</v>
      </c>
      <c r="E1444">
        <v>0.14184917557218801</v>
      </c>
      <c r="F1444">
        <v>1.77825369084411</v>
      </c>
      <c r="G1444">
        <v>1.9897434156718901</v>
      </c>
      <c r="H1444">
        <v>2.2057767283936598</v>
      </c>
      <c r="I1444">
        <v>2.1847552299895199</v>
      </c>
      <c r="J1444">
        <v>2.4213009066446598</v>
      </c>
      <c r="K1444">
        <v>1.79067084065503</v>
      </c>
      <c r="L1444">
        <v>1.8392451853554399</v>
      </c>
      <c r="M1444">
        <v>1.9119220090709601</v>
      </c>
      <c r="N1444">
        <v>2.53314031462474</v>
      </c>
      <c r="O1444">
        <v>2.3259800516397502</v>
      </c>
      <c r="P1444">
        <v>2.3924633765524002</v>
      </c>
      <c r="Q1444">
        <v>2.2047603967440299</v>
      </c>
      <c r="R1444">
        <v>0.819392963242211</v>
      </c>
      <c r="S1444">
        <v>0.25736757504971303</v>
      </c>
      <c r="T1444">
        <v>0.26148931762139299</v>
      </c>
      <c r="U1444">
        <v>0.110795835135662</v>
      </c>
      <c r="V1444" s="20">
        <v>2.0396322662248001</v>
      </c>
      <c r="W1444" s="20">
        <v>1.99078473543152</v>
      </c>
      <c r="X1444" s="21">
        <v>2.3640860348902302</v>
      </c>
      <c r="Y1444" s="20">
        <v>0.36226142276224499</v>
      </c>
      <c r="Z1444" s="20">
        <v>7.9979804339117104E-3</v>
      </c>
      <c r="AA1444" s="20">
        <v>6.0346124152091101E-3</v>
      </c>
      <c r="AB1444" s="21">
        <v>4.6178049579600903E-3</v>
      </c>
      <c r="AC1444" s="20">
        <v>1.6927516729827799E-3</v>
      </c>
      <c r="AD1444" s="1" t="s">
        <v>11451</v>
      </c>
      <c r="AE1444" s="1" t="s">
        <v>11452</v>
      </c>
      <c r="AG1444" t="s">
        <v>11452</v>
      </c>
      <c r="AJ1444" s="33"/>
      <c r="AL1444" s="34"/>
      <c r="AN1444" s="34"/>
      <c r="AP1444" s="34"/>
      <c r="AY1444" s="1" t="s">
        <v>18</v>
      </c>
      <c r="AZ1444" s="1" t="s">
        <v>18</v>
      </c>
      <c r="BA1444" s="1" t="s">
        <v>18</v>
      </c>
      <c r="BB1444" s="1" t="s">
        <v>18</v>
      </c>
      <c r="BD1444" s="1">
        <f>IF(AY1444="+",IF(AZ1444="+",IF(BA1444="+",7,6),IF(BA1444="+",5,4)),IF(AZ1444="+",IF(BA1444="+",3,2),IF(BA1444="+",1,0)))</f>
        <v>7</v>
      </c>
    </row>
    <row r="1445" spans="1:56" ht="15.75" customHeight="1" x14ac:dyDescent="0.35">
      <c r="A1445" s="1" t="s">
        <v>12988</v>
      </c>
      <c r="B1445">
        <v>-6.0429238017815502E-2</v>
      </c>
      <c r="C1445">
        <v>-0.26098274225439499</v>
      </c>
      <c r="D1445">
        <v>2.48890448666108E-2</v>
      </c>
      <c r="E1445">
        <v>2.57349497517248E-2</v>
      </c>
      <c r="F1445">
        <v>-1.1380329237422699</v>
      </c>
      <c r="G1445">
        <v>-1.2816633041715</v>
      </c>
      <c r="H1445">
        <v>-1.0795267254029299</v>
      </c>
      <c r="I1445">
        <v>-1.4146435427580599</v>
      </c>
      <c r="J1445">
        <v>-0.53683150081890196</v>
      </c>
      <c r="K1445">
        <v>-0.39647558953501599</v>
      </c>
      <c r="L1445">
        <v>-0.34521778443442003</v>
      </c>
      <c r="M1445">
        <v>-0.123350023564615</v>
      </c>
      <c r="N1445">
        <v>-1.1136727603155401</v>
      </c>
      <c r="O1445">
        <v>-0.939104908998317</v>
      </c>
      <c r="P1445">
        <v>-1.13682624008336</v>
      </c>
      <c r="Q1445">
        <v>-1.01329913661908</v>
      </c>
      <c r="R1445">
        <v>-0.86214794766074199</v>
      </c>
      <c r="S1445">
        <v>-0.63956390434940602</v>
      </c>
      <c r="T1445">
        <v>-0.84767408216471196</v>
      </c>
      <c r="U1445">
        <v>-0.74234316907098497</v>
      </c>
      <c r="V1445" s="20">
        <v>-1.2284666240186899</v>
      </c>
      <c r="W1445" s="20">
        <v>-0.35046872458823802</v>
      </c>
      <c r="X1445" s="21">
        <v>-1.0507257615040799</v>
      </c>
      <c r="Y1445" s="20">
        <v>-0.77293227581146096</v>
      </c>
      <c r="Z1445" s="20">
        <v>1.9811844311990899E-3</v>
      </c>
      <c r="AA1445" s="20">
        <v>0.11385744801835899</v>
      </c>
      <c r="AB1445" s="21">
        <v>1.1108426418194801E-3</v>
      </c>
      <c r="AC1445" s="20">
        <v>1.85398354561301E-2</v>
      </c>
      <c r="AD1445" s="1" t="s">
        <v>12989</v>
      </c>
      <c r="AE1445" s="1" t="s">
        <v>12990</v>
      </c>
      <c r="AG1445" t="s">
        <v>12990</v>
      </c>
      <c r="AJ1445" s="33"/>
      <c r="AL1445" s="34"/>
      <c r="AN1445" s="34"/>
      <c r="AP1445" s="34"/>
      <c r="AY1445" s="1" t="s">
        <v>18</v>
      </c>
      <c r="BA1445" s="1" t="s">
        <v>18</v>
      </c>
      <c r="BB1445" s="1" t="s">
        <v>18</v>
      </c>
      <c r="BD1445" s="1">
        <f>IF(AY1445="+",IF(AZ1445="+",IF(BA1445="+",7,6),IF(BA1445="+",5,4)),IF(AZ1445="+",IF(BA1445="+",3,2),IF(BA1445="+",1,0)))</f>
        <v>5</v>
      </c>
    </row>
    <row r="1446" spans="1:56" ht="15.75" customHeight="1" x14ac:dyDescent="0.35">
      <c r="A1446" s="1" t="s">
        <v>5890</v>
      </c>
      <c r="B1446">
        <v>-1.12152303015518</v>
      </c>
      <c r="C1446">
        <v>0.40896818381948602</v>
      </c>
      <c r="D1446">
        <v>-1.1386099780647101</v>
      </c>
      <c r="E1446">
        <v>0.47802940543510802</v>
      </c>
      <c r="F1446">
        <v>0.28744779763751199</v>
      </c>
      <c r="G1446">
        <v>-0.49973676825562902</v>
      </c>
      <c r="H1446">
        <v>-1.139528947689</v>
      </c>
      <c r="I1446">
        <v>-1.0662520332790899</v>
      </c>
      <c r="J1446">
        <v>0.80745963724561098</v>
      </c>
      <c r="K1446">
        <v>0.74308494608418396</v>
      </c>
      <c r="L1446">
        <v>0.51582278428176898</v>
      </c>
      <c r="M1446">
        <v>0.34304875310880201</v>
      </c>
      <c r="N1446">
        <v>-8.6958053138768601E-2</v>
      </c>
      <c r="O1446">
        <v>-0.35687985384726201</v>
      </c>
      <c r="P1446">
        <v>0.58997721743620801</v>
      </c>
      <c r="Q1446">
        <v>0.320576594696099</v>
      </c>
      <c r="R1446">
        <v>-0.68005139807289905</v>
      </c>
      <c r="S1446">
        <v>-1.0155095783758801</v>
      </c>
      <c r="T1446">
        <v>-0.102903497744966</v>
      </c>
      <c r="U1446">
        <v>-0.39729259562984398</v>
      </c>
      <c r="V1446" s="20">
        <v>-0.60451748789655202</v>
      </c>
      <c r="W1446" s="20">
        <v>0.60235403018009104</v>
      </c>
      <c r="X1446" s="21">
        <v>0.11667897628656899</v>
      </c>
      <c r="Y1446" s="20">
        <v>-0.54893926745589805</v>
      </c>
      <c r="Z1446" s="20">
        <v>0.77137200382946702</v>
      </c>
      <c r="AA1446" s="20">
        <v>0.23453188521722401</v>
      </c>
      <c r="AB1446" s="21">
        <v>0.51815189625866098</v>
      </c>
      <c r="AC1446" s="20">
        <v>1.10054693186923E-2</v>
      </c>
      <c r="AD1446" s="1" t="s">
        <v>5891</v>
      </c>
      <c r="AE1446" s="1" t="s">
        <v>5892</v>
      </c>
      <c r="AG1446" t="s">
        <v>5892</v>
      </c>
      <c r="AJ1446" s="33"/>
      <c r="AL1446" s="34"/>
      <c r="AN1446" s="34"/>
      <c r="AP1446" s="34"/>
      <c r="BA1446" s="1" t="s">
        <v>18</v>
      </c>
      <c r="BC1446" s="1" t="s">
        <v>18</v>
      </c>
      <c r="BD1446" s="1">
        <f>IF(AY1446="+",IF(AZ1446="+",IF(BA1446="+",7,6),IF(BA1446="+",5,4)),IF(AZ1446="+",IF(BA1446="+",3,2),IF(BA1446="+",1,0)))</f>
        <v>1</v>
      </c>
    </row>
    <row r="1447" spans="1:56" ht="15.75" customHeight="1" x14ac:dyDescent="0.35">
      <c r="A1447" s="1" t="s">
        <v>6678</v>
      </c>
      <c r="B1447">
        <v>-9.8130709423548096E-2</v>
      </c>
      <c r="C1447">
        <v>-3.9521065482443302E-2</v>
      </c>
      <c r="D1447">
        <v>3.2413011812892203E-2</v>
      </c>
      <c r="E1447">
        <v>-2.06291884795217E-2</v>
      </c>
      <c r="F1447">
        <v>-0.44185311318656501</v>
      </c>
      <c r="G1447">
        <v>-0.27596283497551799</v>
      </c>
      <c r="H1447">
        <v>-0.26091127223772498</v>
      </c>
      <c r="I1447">
        <v>-0.27748437700667899</v>
      </c>
      <c r="J1447">
        <v>-0.32435213288575698</v>
      </c>
      <c r="K1447">
        <v>-0.46952909728034598</v>
      </c>
      <c r="L1447">
        <v>-0.23467420746696999</v>
      </c>
      <c r="M1447">
        <v>-0.168518534731153</v>
      </c>
      <c r="N1447">
        <v>-0.343294987615682</v>
      </c>
      <c r="O1447">
        <v>-0.201070865778779</v>
      </c>
      <c r="P1447">
        <v>-0.39437186710587002</v>
      </c>
      <c r="Q1447">
        <v>-0.19683220751948599</v>
      </c>
      <c r="R1447">
        <v>-0.111315674594337</v>
      </c>
      <c r="S1447">
        <v>4.9836171330384302E-2</v>
      </c>
      <c r="T1447">
        <v>-0.109969525625304</v>
      </c>
      <c r="U1447">
        <v>9.5804813076993997E-2</v>
      </c>
      <c r="V1447" s="20">
        <v>-0.31405289935162201</v>
      </c>
      <c r="W1447" s="20">
        <v>-0.29926849309105702</v>
      </c>
      <c r="X1447" s="21">
        <v>-0.28389248200495398</v>
      </c>
      <c r="Y1447" s="20">
        <v>-1.89110539530658E-2</v>
      </c>
      <c r="Z1447" s="20">
        <v>1.84007683106126E-2</v>
      </c>
      <c r="AA1447" s="20">
        <v>6.5884313952793802E-2</v>
      </c>
      <c r="AB1447" s="21">
        <v>2.7982253904030401E-2</v>
      </c>
      <c r="AC1447" s="20">
        <v>3.12792268669509E-2</v>
      </c>
      <c r="AD1447" s="1" t="s">
        <v>6679</v>
      </c>
      <c r="AE1447" s="1" t="s">
        <v>6680</v>
      </c>
      <c r="AG1447" t="s">
        <v>6680</v>
      </c>
      <c r="AH1447" t="s">
        <v>18</v>
      </c>
      <c r="AI1447" t="s">
        <v>18</v>
      </c>
      <c r="AJ1447" s="33"/>
      <c r="AL1447" s="34"/>
      <c r="AN1447" s="34"/>
      <c r="AP1447" s="34"/>
      <c r="AY1447" s="1" t="s">
        <v>18</v>
      </c>
      <c r="BB1447" s="1" t="s">
        <v>18</v>
      </c>
      <c r="BD1447" s="1">
        <f>IF(AY1447="+",IF(AZ1447="+",IF(BA1447="+",7,6),IF(BA1447="+",5,4)),IF(AZ1447="+",IF(BA1447="+",3,2),IF(BA1447="+",1,0)))</f>
        <v>4</v>
      </c>
    </row>
    <row r="1448" spans="1:56" ht="15.75" customHeight="1" x14ac:dyDescent="0.35">
      <c r="A1448" s="1" t="s">
        <v>7601</v>
      </c>
      <c r="B1448">
        <v>0.11904659404625</v>
      </c>
      <c r="C1448">
        <v>-0.142656396283079</v>
      </c>
      <c r="D1448">
        <v>4.59964334755276E-2</v>
      </c>
      <c r="E1448">
        <v>-0.13315291553028999</v>
      </c>
      <c r="F1448">
        <v>-0.179432370866277</v>
      </c>
      <c r="G1448">
        <v>-0.11140640777860999</v>
      </c>
      <c r="H1448">
        <v>-0.12165185209316</v>
      </c>
      <c r="I1448">
        <v>-8.0559213063613702E-2</v>
      </c>
      <c r="J1448">
        <v>-0.183212301228627</v>
      </c>
      <c r="K1448">
        <v>-0.197851865939323</v>
      </c>
      <c r="L1448">
        <v>-4.9140746364308499E-2</v>
      </c>
      <c r="M1448">
        <v>-3.73609931454012E-2</v>
      </c>
      <c r="N1448">
        <v>-0.180587182792804</v>
      </c>
      <c r="O1448">
        <v>-1.2737057313236599E-2</v>
      </c>
      <c r="P1448">
        <v>-3.7031210116706799E-2</v>
      </c>
      <c r="Q1448">
        <v>2.06940896022491E-2</v>
      </c>
      <c r="R1448">
        <v>-0.103481484195337</v>
      </c>
      <c r="S1448">
        <v>9.5873568968699197E-2</v>
      </c>
      <c r="T1448">
        <v>7.0323859306439002E-2</v>
      </c>
      <c r="U1448">
        <v>0.139819744502063</v>
      </c>
      <c r="V1448" s="20">
        <v>-0.123262460950415</v>
      </c>
      <c r="W1448" s="20">
        <v>-0.116891476669414</v>
      </c>
      <c r="X1448" s="21">
        <v>-5.2415340155124598E-2</v>
      </c>
      <c r="Y1448" s="20">
        <v>5.0633922145465998E-2</v>
      </c>
      <c r="Z1448" s="20">
        <v>0.38944969774569099</v>
      </c>
      <c r="AA1448" s="20">
        <v>0.433368452647512</v>
      </c>
      <c r="AB1448" s="21">
        <v>0.82680855061960901</v>
      </c>
      <c r="AC1448" s="20">
        <v>7.9617609580550697E-2</v>
      </c>
      <c r="AD1448" s="1" t="s">
        <v>7602</v>
      </c>
      <c r="AE1448" s="1" t="s">
        <v>7603</v>
      </c>
      <c r="AG1448" t="s">
        <v>7603</v>
      </c>
      <c r="AH1448" t="s">
        <v>18</v>
      </c>
      <c r="AJ1448" s="33"/>
      <c r="AL1448" s="34"/>
      <c r="AN1448" s="34"/>
      <c r="AP1448" s="34"/>
      <c r="BC1448" s="1" t="s">
        <v>18</v>
      </c>
      <c r="BD1448" s="1">
        <f>IF(AY1448="+",IF(AZ1448="+",IF(BA1448="+",7,6),IF(BA1448="+",5,4)),IF(AZ1448="+",IF(BA1448="+",3,2),IF(BA1448="+",1,0)))</f>
        <v>0</v>
      </c>
    </row>
    <row r="1449" spans="1:56" ht="15.75" customHeight="1" x14ac:dyDescent="0.35">
      <c r="A1449" s="1" t="s">
        <v>12139</v>
      </c>
      <c r="B1449">
        <v>0.241973609901173</v>
      </c>
      <c r="C1449">
        <v>-0.224902511343751</v>
      </c>
      <c r="D1449">
        <v>-1.30829007596558E-2</v>
      </c>
      <c r="E1449">
        <v>-0.18076360191294499</v>
      </c>
      <c r="F1449">
        <v>-2.3917697504343399E-2</v>
      </c>
      <c r="G1449">
        <v>-1.3780151730056801E-2</v>
      </c>
      <c r="H1449">
        <v>0.160639442856297</v>
      </c>
      <c r="I1449">
        <v>-0.16994943885693001</v>
      </c>
      <c r="J1449">
        <v>-0.57198603626088296</v>
      </c>
      <c r="K1449">
        <v>-0.51573565399322996</v>
      </c>
      <c r="L1449">
        <v>-0.51391899622451898</v>
      </c>
      <c r="M1449">
        <v>-0.36813314109788697</v>
      </c>
      <c r="N1449">
        <v>-0.30610500766772403</v>
      </c>
      <c r="O1449">
        <v>-0.11198062968156799</v>
      </c>
      <c r="P1449">
        <v>-0.12748009693211201</v>
      </c>
      <c r="Q1449">
        <v>-0.20240884490873501</v>
      </c>
      <c r="R1449">
        <v>0.112797872496222</v>
      </c>
      <c r="S1449">
        <v>0.36857083157982901</v>
      </c>
      <c r="T1449">
        <v>0.37070098820191599</v>
      </c>
      <c r="U1449">
        <v>0.34008113750540298</v>
      </c>
      <c r="V1449" s="20">
        <v>-1.17519613087583E-2</v>
      </c>
      <c r="W1449" s="20">
        <v>-0.49244345689412999</v>
      </c>
      <c r="X1449" s="21">
        <v>-0.186993644797535</v>
      </c>
      <c r="Y1449" s="20">
        <v>0.29803770744584301</v>
      </c>
      <c r="Z1449" s="20">
        <v>0.87657825519914401</v>
      </c>
      <c r="AA1449" s="20">
        <v>6.1984217239206503E-2</v>
      </c>
      <c r="AB1449" s="21">
        <v>0.38944568557730502</v>
      </c>
      <c r="AC1449" s="20">
        <v>9.0484347191310496E-4</v>
      </c>
      <c r="AD1449" s="1" t="s">
        <v>12140</v>
      </c>
      <c r="AE1449" s="1" t="s">
        <v>12141</v>
      </c>
      <c r="AG1449" t="s">
        <v>12141</v>
      </c>
      <c r="AJ1449" s="33"/>
      <c r="AL1449" s="34"/>
      <c r="AN1449" s="34"/>
      <c r="AP1449" s="34"/>
      <c r="AZ1449" s="1"/>
      <c r="BA1449" s="1" t="s">
        <v>18</v>
      </c>
      <c r="BC1449" s="1" t="s">
        <v>18</v>
      </c>
      <c r="BD1449" s="1">
        <f>IF(AY1449="+",IF(AZ1449="+",IF(BA1449="+",7,6),IF(BA1449="+",5,4)),IF(AZ1449="+",IF(BA1449="+",3,2),IF(BA1449="+",1,0)))</f>
        <v>1</v>
      </c>
    </row>
    <row r="1450" spans="1:56" ht="15.75" customHeight="1" x14ac:dyDescent="0.35">
      <c r="A1450" s="1" t="s">
        <v>12133</v>
      </c>
      <c r="B1450">
        <v>0.10398637759428001</v>
      </c>
      <c r="C1450">
        <v>-0.17535509482341799</v>
      </c>
      <c r="D1450">
        <v>6.33002759542039E-2</v>
      </c>
      <c r="E1450">
        <v>-7.9818382169486696E-2</v>
      </c>
      <c r="F1450">
        <v>-0.11943293549143</v>
      </c>
      <c r="G1450">
        <v>-0.366990590290526</v>
      </c>
      <c r="H1450">
        <v>-0.29854078316690802</v>
      </c>
      <c r="I1450">
        <v>-0.27678912532574201</v>
      </c>
      <c r="J1450">
        <v>-0.43759376930181598</v>
      </c>
      <c r="K1450">
        <v>-0.43450897748863399</v>
      </c>
      <c r="L1450">
        <v>-0.53999560867265906</v>
      </c>
      <c r="M1450">
        <v>-0.54412896916559494</v>
      </c>
      <c r="N1450">
        <v>-0.44935601615113102</v>
      </c>
      <c r="O1450">
        <v>-0.27544101959475598</v>
      </c>
      <c r="P1450">
        <v>-0.28248470793819402</v>
      </c>
      <c r="Q1450">
        <v>-0.32950440148703902</v>
      </c>
      <c r="R1450">
        <v>-1.69352286807949E-2</v>
      </c>
      <c r="S1450">
        <v>0.21290472684685299</v>
      </c>
      <c r="T1450">
        <v>0.19976871459604101</v>
      </c>
      <c r="U1450">
        <v>0.17660955241725099</v>
      </c>
      <c r="V1450" s="20">
        <v>-0.265438358568651</v>
      </c>
      <c r="W1450" s="20">
        <v>-0.48905683115717602</v>
      </c>
      <c r="X1450" s="21">
        <v>-0.33419653629278001</v>
      </c>
      <c r="Y1450" s="20">
        <v>0.14308694129483701</v>
      </c>
      <c r="Z1450" s="20">
        <v>8.5300195340091894E-2</v>
      </c>
      <c r="AA1450" s="20">
        <v>1.7211704688876402E-2</v>
      </c>
      <c r="AB1450" s="21">
        <v>3.0398184475746499E-2</v>
      </c>
      <c r="AC1450" s="20">
        <v>1.4434096641016501E-3</v>
      </c>
      <c r="AD1450" s="1" t="s">
        <v>12134</v>
      </c>
      <c r="AE1450" s="1" t="s">
        <v>12135</v>
      </c>
      <c r="AG1450" t="s">
        <v>12135</v>
      </c>
      <c r="AJ1450" s="33"/>
      <c r="AL1450" s="34"/>
      <c r="AN1450" s="34"/>
      <c r="AP1450" s="34"/>
      <c r="AY1450" s="1"/>
      <c r="AZ1450" s="1" t="s">
        <v>18</v>
      </c>
      <c r="BC1450" s="1" t="s">
        <v>18</v>
      </c>
      <c r="BD1450" s="1">
        <f>IF(AY1450="+",IF(AZ1450="+",IF(BA1450="+",7,6),IF(BA1450="+",5,4)),IF(AZ1450="+",IF(BA1450="+",3,2),IF(BA1450="+",1,0)))</f>
        <v>2</v>
      </c>
    </row>
    <row r="1451" spans="1:56" ht="15.75" customHeight="1" x14ac:dyDescent="0.35">
      <c r="A1451" s="1" t="s">
        <v>9020</v>
      </c>
      <c r="B1451">
        <v>-0.130859698997109</v>
      </c>
      <c r="C1451">
        <v>-5.3824861745549603E-2</v>
      </c>
      <c r="D1451">
        <v>0.12829508042909299</v>
      </c>
      <c r="E1451">
        <v>7.3749130006074397E-3</v>
      </c>
      <c r="F1451">
        <v>-0.29320940335254703</v>
      </c>
      <c r="G1451">
        <v>-0.155847422482285</v>
      </c>
      <c r="H1451">
        <v>-0.213837775722407</v>
      </c>
      <c r="I1451">
        <v>-0.26284665160410903</v>
      </c>
      <c r="J1451">
        <v>0.14708984642457801</v>
      </c>
      <c r="K1451">
        <v>3.5792443579533102E-2</v>
      </c>
      <c r="L1451">
        <v>-4.0320195770535902E-2</v>
      </c>
      <c r="M1451">
        <v>2.47956069162957E-2</v>
      </c>
      <c r="N1451">
        <v>-0.20325911162674901</v>
      </c>
      <c r="O1451">
        <v>-0.10502874610701</v>
      </c>
      <c r="P1451">
        <v>-0.345946325056464</v>
      </c>
      <c r="Q1451">
        <v>-0.26552892586910198</v>
      </c>
      <c r="R1451">
        <v>-0.26690132583951298</v>
      </c>
      <c r="S1451">
        <v>-0.16858590228263201</v>
      </c>
      <c r="T1451">
        <v>-0.420158438578138</v>
      </c>
      <c r="U1451">
        <v>-0.32779035657312</v>
      </c>
      <c r="V1451" s="20">
        <v>-0.23143531329033701</v>
      </c>
      <c r="W1451" s="20">
        <v>4.1839425287467903E-2</v>
      </c>
      <c r="X1451" s="21">
        <v>-0.229940777164831</v>
      </c>
      <c r="Y1451" s="20">
        <v>-0.29585900581835101</v>
      </c>
      <c r="Z1451" s="20">
        <v>6.7247464508955607E-2</v>
      </c>
      <c r="AA1451" s="20">
        <v>0.57463316597666403</v>
      </c>
      <c r="AB1451" s="21">
        <v>6.6640920212390695E-2</v>
      </c>
      <c r="AC1451" s="20">
        <v>7.9275041307278003E-3</v>
      </c>
      <c r="AD1451" s="1" t="s">
        <v>9021</v>
      </c>
      <c r="AE1451" s="1" t="s">
        <v>9022</v>
      </c>
      <c r="AG1451" t="s">
        <v>9022</v>
      </c>
      <c r="AJ1451" s="33"/>
      <c r="AL1451" s="34"/>
      <c r="AN1451" s="34"/>
      <c r="AP1451" s="34"/>
      <c r="AY1451" s="1"/>
      <c r="BA1451" s="1" t="s">
        <v>18</v>
      </c>
      <c r="BB1451" s="1"/>
      <c r="BC1451" s="1" t="s">
        <v>18</v>
      </c>
      <c r="BD1451" s="1">
        <f>IF(AY1451="+",IF(AZ1451="+",IF(BA1451="+",7,6),IF(BA1451="+",5,4)),IF(AZ1451="+",IF(BA1451="+",3,2),IF(BA1451="+",1,0)))</f>
        <v>1</v>
      </c>
    </row>
    <row r="1452" spans="1:56" ht="15.75" customHeight="1" x14ac:dyDescent="0.35">
      <c r="A1452" s="1" t="s">
        <v>1497</v>
      </c>
      <c r="B1452">
        <v>0.171065597434227</v>
      </c>
      <c r="C1452">
        <v>-0.43831291121240101</v>
      </c>
      <c r="D1452">
        <v>8.0931852086426906E-2</v>
      </c>
      <c r="E1452">
        <v>-6.6430902476379103E-2</v>
      </c>
      <c r="F1452">
        <v>-0.18846308179211699</v>
      </c>
      <c r="G1452">
        <v>-0.13782117026332999</v>
      </c>
      <c r="H1452">
        <v>-0.135941060738591</v>
      </c>
      <c r="I1452">
        <v>-0.47612634375957702</v>
      </c>
      <c r="J1452">
        <v>-0.46921016937007498</v>
      </c>
      <c r="K1452">
        <v>-0.42633455223726202</v>
      </c>
      <c r="L1452">
        <v>-0.29410703642438601</v>
      </c>
      <c r="M1452">
        <v>-4.4630929301339703E-2</v>
      </c>
      <c r="N1452">
        <v>-0.41579540508718299</v>
      </c>
      <c r="O1452">
        <v>-7.0372949565167695E-2</v>
      </c>
      <c r="P1452">
        <v>-0.19883683497518201</v>
      </c>
      <c r="Q1452">
        <v>1.37860536755252E-2</v>
      </c>
      <c r="R1452">
        <v>-0.20993594867012999</v>
      </c>
      <c r="S1452">
        <v>0.173876592336313</v>
      </c>
      <c r="T1452">
        <v>7.9111233282992202E-2</v>
      </c>
      <c r="U1452">
        <v>0.26666970207662799</v>
      </c>
      <c r="V1452" s="20">
        <v>-0.23458791413840399</v>
      </c>
      <c r="W1452" s="20">
        <v>-0.30857067183326597</v>
      </c>
      <c r="X1452" s="21">
        <v>-0.167804783988002</v>
      </c>
      <c r="Y1452" s="20">
        <v>7.7430394756450999E-2</v>
      </c>
      <c r="Z1452" s="20">
        <v>0.47633049302480202</v>
      </c>
      <c r="AA1452" s="20">
        <v>0.31232781090237199</v>
      </c>
      <c r="AB1452" s="21">
        <v>0.64731925509997401</v>
      </c>
      <c r="AC1452" s="20">
        <v>5.5727023596104798E-2</v>
      </c>
      <c r="AD1452" s="1" t="s">
        <v>1498</v>
      </c>
      <c r="AE1452" s="1" t="s">
        <v>1499</v>
      </c>
      <c r="AG1452" t="s">
        <v>1499</v>
      </c>
      <c r="AJ1452" s="33"/>
      <c r="AL1452" s="34"/>
      <c r="AN1452" s="34"/>
      <c r="AP1452" s="34"/>
      <c r="BC1452" s="1" t="s">
        <v>18</v>
      </c>
      <c r="BD1452" s="1">
        <f>IF(AY1452="+",IF(AZ1452="+",IF(BA1452="+",7,6),IF(BA1452="+",5,4)),IF(AZ1452="+",IF(BA1452="+",3,2),IF(BA1452="+",1,0)))</f>
        <v>0</v>
      </c>
    </row>
    <row r="1453" spans="1:56" ht="15.75" customHeight="1" x14ac:dyDescent="0.35">
      <c r="A1453" s="1" t="s">
        <v>8819</v>
      </c>
      <c r="B1453">
        <v>0.18297998744326799</v>
      </c>
      <c r="C1453">
        <v>-0.113518177487878</v>
      </c>
      <c r="D1453">
        <v>-0.14271245067593299</v>
      </c>
      <c r="E1453">
        <v>5.8019031997644903E-3</v>
      </c>
      <c r="F1453">
        <v>5.9942064898622902E-2</v>
      </c>
      <c r="G1453">
        <v>-4.8311249427751599E-2</v>
      </c>
      <c r="H1453">
        <v>-3.11901312909659E-2</v>
      </c>
      <c r="I1453">
        <v>0.26110343308291201</v>
      </c>
      <c r="J1453">
        <v>4.8904691979053901E-2</v>
      </c>
      <c r="K1453">
        <v>-0.47605074945463299</v>
      </c>
      <c r="L1453">
        <v>-0.15628791763892699</v>
      </c>
      <c r="M1453">
        <v>2.19678456802615E-2</v>
      </c>
      <c r="N1453">
        <v>-0.30728318252792503</v>
      </c>
      <c r="O1453">
        <v>9.1369842485681099E-2</v>
      </c>
      <c r="P1453">
        <v>0.120537940832058</v>
      </c>
      <c r="Q1453">
        <v>-0.34080597720262701</v>
      </c>
      <c r="R1453">
        <v>-0.20206280796236001</v>
      </c>
      <c r="S1453">
        <v>0.20785919819217299</v>
      </c>
      <c r="T1453">
        <v>0.244617538360061</v>
      </c>
      <c r="U1453">
        <v>-0.20942338148984199</v>
      </c>
      <c r="V1453" s="20">
        <v>6.0386029315704401E-2</v>
      </c>
      <c r="W1453" s="20">
        <v>-0.140366532358561</v>
      </c>
      <c r="X1453" s="21">
        <v>-0.109045344103203</v>
      </c>
      <c r="Y1453" s="20">
        <v>1.0247636775007901E-2</v>
      </c>
      <c r="Z1453" s="20">
        <v>0.62463325369853195</v>
      </c>
      <c r="AA1453" s="20">
        <v>0.54598099858808802</v>
      </c>
      <c r="AB1453" s="21">
        <v>0.65023351164862198</v>
      </c>
      <c r="AC1453" s="20">
        <v>0.48044103318950998</v>
      </c>
      <c r="AD1453" s="1" t="s">
        <v>8820</v>
      </c>
      <c r="AE1453" s="1" t="s">
        <v>8821</v>
      </c>
      <c r="AG1453" t="s">
        <v>8821</v>
      </c>
      <c r="AJ1453" s="33"/>
      <c r="AL1453" s="34"/>
      <c r="AN1453" s="34"/>
      <c r="AP1453" s="34"/>
      <c r="BC1453" s="1" t="s">
        <v>18</v>
      </c>
      <c r="BD1453" s="1">
        <f>IF(AY1453="+",IF(AZ1453="+",IF(BA1453="+",7,6),IF(BA1453="+",5,4)),IF(AZ1453="+",IF(BA1453="+",3,2),IF(BA1453="+",1,0)))</f>
        <v>0</v>
      </c>
    </row>
    <row r="1454" spans="1:56" ht="15.75" customHeight="1" x14ac:dyDescent="0.35">
      <c r="A1454" s="1" t="s">
        <v>3106</v>
      </c>
      <c r="B1454">
        <v>0.23003025839167199</v>
      </c>
      <c r="C1454">
        <v>-0.15855868964647901</v>
      </c>
      <c r="D1454">
        <v>2.5605202368194999E-2</v>
      </c>
      <c r="E1454">
        <v>-0.277773856684912</v>
      </c>
      <c r="F1454">
        <v>8.1000362163087206E-3</v>
      </c>
      <c r="G1454">
        <v>-3.7529768118102297E-2</v>
      </c>
      <c r="H1454">
        <v>4.5657767758150699E-3</v>
      </c>
      <c r="I1454">
        <v>7.5710960550358294E-2</v>
      </c>
      <c r="J1454">
        <v>-0.64620912012267095</v>
      </c>
      <c r="K1454">
        <v>-0.44322839649287599</v>
      </c>
      <c r="L1454">
        <v>-0.45612778259178299</v>
      </c>
      <c r="M1454">
        <v>-0.403316589831409</v>
      </c>
      <c r="N1454">
        <v>-0.43070486391283302</v>
      </c>
      <c r="O1454">
        <v>-0.183021997558453</v>
      </c>
      <c r="P1454">
        <v>-0.22665511697430399</v>
      </c>
      <c r="Q1454">
        <v>-0.22113902139556699</v>
      </c>
      <c r="R1454">
        <v>-5.45296594406506E-2</v>
      </c>
      <c r="S1454">
        <v>0.301022129114214</v>
      </c>
      <c r="T1454">
        <v>0.278381095211504</v>
      </c>
      <c r="U1454">
        <v>0.28751812538257598</v>
      </c>
      <c r="V1454" s="20">
        <v>1.27117513560949E-2</v>
      </c>
      <c r="W1454" s="20">
        <v>-0.48722047225968501</v>
      </c>
      <c r="X1454" s="21">
        <v>-0.26538024996028903</v>
      </c>
      <c r="Y1454" s="20">
        <v>0.203097922566911</v>
      </c>
      <c r="Z1454" s="20">
        <v>0.75800739056339295</v>
      </c>
      <c r="AA1454" s="20">
        <v>6.7926285153806706E-2</v>
      </c>
      <c r="AB1454" s="21">
        <v>0.235466458177367</v>
      </c>
      <c r="AC1454" s="20">
        <v>3.8828404040409099E-3</v>
      </c>
      <c r="AD1454" s="1" t="s">
        <v>3107</v>
      </c>
      <c r="AE1454" s="1" t="s">
        <v>3108</v>
      </c>
      <c r="AG1454" t="s">
        <v>3108</v>
      </c>
      <c r="AJ1454" s="33"/>
      <c r="AL1454" s="34"/>
      <c r="AN1454" s="34"/>
      <c r="AP1454" s="34"/>
      <c r="AZ1454" s="1"/>
      <c r="BA1454" s="1" t="s">
        <v>18</v>
      </c>
      <c r="BC1454" s="1" t="s">
        <v>18</v>
      </c>
      <c r="BD1454" s="1">
        <f>IF(AY1454="+",IF(AZ1454="+",IF(BA1454="+",7,6),IF(BA1454="+",5,4)),IF(AZ1454="+",IF(BA1454="+",3,2),IF(BA1454="+",1,0)))</f>
        <v>1</v>
      </c>
    </row>
    <row r="1455" spans="1:56" ht="15.75" customHeight="1" x14ac:dyDescent="0.35">
      <c r="A1455" s="1" t="s">
        <v>3103</v>
      </c>
      <c r="B1455">
        <v>0.27839447451751997</v>
      </c>
      <c r="C1455">
        <v>-0.13950189137664001</v>
      </c>
      <c r="D1455">
        <v>-9.1843432566530107E-3</v>
      </c>
      <c r="E1455">
        <v>-0.1045647889117</v>
      </c>
      <c r="F1455">
        <v>0.50698239189108196</v>
      </c>
      <c r="G1455">
        <v>0.45062752771137399</v>
      </c>
      <c r="H1455">
        <v>0.46133042064345597</v>
      </c>
      <c r="I1455">
        <v>0.57169769211140697</v>
      </c>
      <c r="J1455">
        <v>-0.37237586881805601</v>
      </c>
      <c r="K1455">
        <v>-0.21077898619590299</v>
      </c>
      <c r="L1455">
        <v>-0.23198916872487399</v>
      </c>
      <c r="M1455">
        <v>-0.25264347324221298</v>
      </c>
      <c r="N1455">
        <v>0.106375860493634</v>
      </c>
      <c r="O1455">
        <v>0.36171726353172701</v>
      </c>
      <c r="P1455">
        <v>0.27177023191782701</v>
      </c>
      <c r="Q1455">
        <v>0.28802586140499498</v>
      </c>
      <c r="R1455">
        <v>0.35632809795033898</v>
      </c>
      <c r="S1455">
        <v>0.64063717856233604</v>
      </c>
      <c r="T1455">
        <v>0.57111590231182296</v>
      </c>
      <c r="U1455">
        <v>0.58145904899310896</v>
      </c>
      <c r="V1455" s="20">
        <v>0.49765950808933002</v>
      </c>
      <c r="W1455" s="20">
        <v>-0.26694687424526098</v>
      </c>
      <c r="X1455" s="21">
        <v>0.25697230433704499</v>
      </c>
      <c r="Y1455" s="20">
        <v>0.53738505695440197</v>
      </c>
      <c r="Z1455" s="20">
        <v>4.5730402132789803E-2</v>
      </c>
      <c r="AA1455" s="20">
        <v>0.13487908848308999</v>
      </c>
      <c r="AB1455" s="21">
        <v>0.139740309059843</v>
      </c>
      <c r="AC1455" s="20">
        <v>1.08159204876518E-3</v>
      </c>
      <c r="AD1455" s="1" t="s">
        <v>3104</v>
      </c>
      <c r="AE1455" s="1" t="s">
        <v>3105</v>
      </c>
      <c r="AG1455" t="s">
        <v>3105</v>
      </c>
      <c r="AJ1455" s="33"/>
      <c r="AL1455" s="34"/>
      <c r="AN1455" s="34"/>
      <c r="AP1455" s="34"/>
      <c r="AY1455" s="1" t="s">
        <v>18</v>
      </c>
      <c r="BA1455" s="1" t="s">
        <v>18</v>
      </c>
      <c r="BB1455" s="1" t="s">
        <v>18</v>
      </c>
      <c r="BD1455" s="1">
        <f>IF(AY1455="+",IF(AZ1455="+",IF(BA1455="+",7,6),IF(BA1455="+",5,4)),IF(AZ1455="+",IF(BA1455="+",3,2),IF(BA1455="+",1,0)))</f>
        <v>5</v>
      </c>
    </row>
    <row r="1456" spans="1:56" ht="15.75" customHeight="1" x14ac:dyDescent="0.35">
      <c r="A1456" s="1" t="s">
        <v>13024</v>
      </c>
      <c r="B1456">
        <v>0.25476983404508402</v>
      </c>
      <c r="C1456">
        <v>-0.41954629002876198</v>
      </c>
      <c r="D1456">
        <v>1.9656866499498898E-3</v>
      </c>
      <c r="E1456">
        <v>-0.16139428285013399</v>
      </c>
      <c r="F1456">
        <v>0.13357771861099199</v>
      </c>
      <c r="G1456">
        <v>-8.9834771728051904E-3</v>
      </c>
      <c r="H1456">
        <v>0.135623216156494</v>
      </c>
      <c r="I1456">
        <v>-0.114294600083267</v>
      </c>
      <c r="J1456">
        <v>-0.51379385081781703</v>
      </c>
      <c r="K1456">
        <v>-0.48115243591464102</v>
      </c>
      <c r="L1456">
        <v>-0.78943928824994902</v>
      </c>
      <c r="M1456">
        <v>-0.89277109032803503</v>
      </c>
      <c r="N1456">
        <v>-0.36285501768106299</v>
      </c>
      <c r="O1456">
        <v>-0.249353832924087</v>
      </c>
      <c r="P1456">
        <v>-8.2788827847864205E-2</v>
      </c>
      <c r="Q1456">
        <v>-0.22535791411647399</v>
      </c>
      <c r="R1456">
        <v>0.22514406816799001</v>
      </c>
      <c r="S1456">
        <v>0.41379871830682602</v>
      </c>
      <c r="T1456">
        <v>0.54641996878472299</v>
      </c>
      <c r="U1456">
        <v>0.41181378546620201</v>
      </c>
      <c r="V1456" s="20">
        <v>3.6480714377853503E-2</v>
      </c>
      <c r="W1456" s="20">
        <v>-0.66928916632761104</v>
      </c>
      <c r="X1456" s="21">
        <v>-0.23008889814237199</v>
      </c>
      <c r="Y1456" s="20">
        <v>0.39929413518143497</v>
      </c>
      <c r="Z1456" s="20">
        <v>0.63209600616279804</v>
      </c>
      <c r="AA1456" s="20">
        <v>6.1985525687386099E-2</v>
      </c>
      <c r="AB1456" s="21">
        <v>0.49562435518571601</v>
      </c>
      <c r="AC1456" s="20">
        <v>1.67884776548991E-3</v>
      </c>
      <c r="AD1456" s="1" t="s">
        <v>13025</v>
      </c>
      <c r="AE1456" s="1" t="s">
        <v>13026</v>
      </c>
      <c r="AG1456" t="s">
        <v>13026</v>
      </c>
      <c r="AJ1456" s="33"/>
      <c r="AL1456" s="34"/>
      <c r="AN1456" s="34"/>
      <c r="AP1456" s="34"/>
      <c r="BA1456" s="1" t="s">
        <v>18</v>
      </c>
      <c r="BC1456" s="1" t="s">
        <v>18</v>
      </c>
      <c r="BD1456" s="1">
        <f>IF(AY1456="+",IF(AZ1456="+",IF(BA1456="+",7,6),IF(BA1456="+",5,4)),IF(AZ1456="+",IF(BA1456="+",3,2),IF(BA1456="+",1,0)))</f>
        <v>1</v>
      </c>
    </row>
    <row r="1457" spans="1:56" ht="15.75" customHeight="1" x14ac:dyDescent="0.35">
      <c r="A1457" s="1" t="s">
        <v>6846</v>
      </c>
      <c r="B1457">
        <v>-0.16512875511057801</v>
      </c>
      <c r="C1457">
        <v>0.14750791397478399</v>
      </c>
      <c r="D1457">
        <v>-0.17955798129980299</v>
      </c>
      <c r="E1457">
        <v>0.152936721442404</v>
      </c>
      <c r="F1457">
        <v>0.170290395984597</v>
      </c>
      <c r="G1457">
        <v>0.11493504931432</v>
      </c>
      <c r="H1457">
        <v>2.58498964196698E-2</v>
      </c>
      <c r="I1457">
        <v>0.25158828644852799</v>
      </c>
      <c r="J1457">
        <v>-4.7729893009151297E-3</v>
      </c>
      <c r="K1457">
        <v>-0.25668601599406798</v>
      </c>
      <c r="L1457">
        <v>-0.12758077628138301</v>
      </c>
      <c r="M1457">
        <v>-0.33545230785546298</v>
      </c>
      <c r="N1457">
        <v>6.5904332958310399E-2</v>
      </c>
      <c r="O1457">
        <v>6.2997992399669606E-2</v>
      </c>
      <c r="P1457">
        <v>7.03389426191105E-2</v>
      </c>
      <c r="Q1457">
        <v>-4.8679874573907796E-3</v>
      </c>
      <c r="R1457">
        <v>0.239355785839688</v>
      </c>
      <c r="S1457">
        <v>0.25664566418704199</v>
      </c>
      <c r="T1457">
        <v>0.26671528220527801</v>
      </c>
      <c r="U1457">
        <v>0.180910268303833</v>
      </c>
      <c r="V1457" s="20">
        <v>0.140665907041778</v>
      </c>
      <c r="W1457" s="20">
        <v>-0.18112302235795699</v>
      </c>
      <c r="X1457" s="21">
        <v>4.85933201299249E-2</v>
      </c>
      <c r="Y1457" s="20">
        <v>0.23590675013396001</v>
      </c>
      <c r="Z1457" s="20">
        <v>0.35563946206716301</v>
      </c>
      <c r="AA1457" s="20">
        <v>0.32465139049194303</v>
      </c>
      <c r="AB1457" s="21">
        <v>0.66596156536617601</v>
      </c>
      <c r="AC1457" s="20">
        <v>1.7715660362499198E-2</v>
      </c>
      <c r="AD1457" s="1" t="s">
        <v>6847</v>
      </c>
      <c r="AE1457" s="1" t="s">
        <v>6848</v>
      </c>
      <c r="AG1457" t="s">
        <v>6848</v>
      </c>
      <c r="AJ1457" s="33"/>
      <c r="AL1457" s="34"/>
      <c r="AN1457" s="34"/>
      <c r="AP1457" s="34"/>
      <c r="BA1457" s="1" t="s">
        <v>18</v>
      </c>
      <c r="BC1457" s="1" t="s">
        <v>18</v>
      </c>
      <c r="BD1457" s="1">
        <f>IF(AY1457="+",IF(AZ1457="+",IF(BA1457="+",7,6),IF(BA1457="+",5,4)),IF(AZ1457="+",IF(BA1457="+",3,2),IF(BA1457="+",1,0)))</f>
        <v>1</v>
      </c>
    </row>
    <row r="1458" spans="1:56" ht="15.75" customHeight="1" x14ac:dyDescent="0.35">
      <c r="A1458" s="1" t="s">
        <v>5139</v>
      </c>
      <c r="B1458">
        <v>4.5810277211707898E-2</v>
      </c>
      <c r="C1458">
        <v>1.4945396439572999E-2</v>
      </c>
      <c r="D1458">
        <v>-7.5557369039429598E-2</v>
      </c>
      <c r="E1458">
        <v>5.2816766938056203E-2</v>
      </c>
      <c r="F1458">
        <v>0.50283105240543202</v>
      </c>
      <c r="G1458">
        <v>0.15958608864002799</v>
      </c>
      <c r="H1458">
        <v>7.5783379159675507E-2</v>
      </c>
      <c r="I1458">
        <v>0.45778045668971601</v>
      </c>
      <c r="J1458">
        <v>0.23285370257398799</v>
      </c>
      <c r="K1458">
        <v>0.58942376175481703</v>
      </c>
      <c r="L1458">
        <v>0.429802284789634</v>
      </c>
      <c r="M1458">
        <v>0.27857483632194502</v>
      </c>
      <c r="N1458">
        <v>0.34669363516296298</v>
      </c>
      <c r="O1458">
        <v>1.6951718434231901E-2</v>
      </c>
      <c r="P1458">
        <v>0.32047450280731998</v>
      </c>
      <c r="Q1458">
        <v>-5.1077726533541902E-2</v>
      </c>
      <c r="R1458">
        <v>-1.4573918860908299E-2</v>
      </c>
      <c r="S1458">
        <v>-0.32428693501101002</v>
      </c>
      <c r="T1458">
        <v>-0.12761082514137501</v>
      </c>
      <c r="U1458">
        <v>-0.41107604700279099</v>
      </c>
      <c r="V1458" s="20">
        <v>0.29899524422371299</v>
      </c>
      <c r="W1458" s="20">
        <v>0.38266364636009598</v>
      </c>
      <c r="X1458" s="21">
        <v>0.15826053246774299</v>
      </c>
      <c r="Y1458" s="20">
        <v>-0.219386931504021</v>
      </c>
      <c r="Z1458" s="20">
        <v>0.15698833917098401</v>
      </c>
      <c r="AA1458" s="20">
        <v>5.3097041383964601E-2</v>
      </c>
      <c r="AB1458" s="21">
        <v>0.34956266700072403</v>
      </c>
      <c r="AC1458" s="20">
        <v>7.6897472627044999E-3</v>
      </c>
      <c r="AD1458" s="1" t="s">
        <v>5140</v>
      </c>
      <c r="AE1458" s="1" t="s">
        <v>5141</v>
      </c>
      <c r="AG1458" t="s">
        <v>5141</v>
      </c>
      <c r="AJ1458" s="33" t="s">
        <v>18</v>
      </c>
      <c r="AK1458" t="s">
        <v>18</v>
      </c>
      <c r="AL1458" s="34"/>
      <c r="AN1458" s="34"/>
      <c r="AP1458" s="34" t="s">
        <v>18</v>
      </c>
      <c r="AZ1458" s="1"/>
      <c r="BA1458" s="1" t="s">
        <v>18</v>
      </c>
      <c r="BC1458" s="1" t="s">
        <v>18</v>
      </c>
      <c r="BD1458" s="1">
        <f>IF(AY1458="+",IF(AZ1458="+",IF(BA1458="+",7,6),IF(BA1458="+",5,4)),IF(AZ1458="+",IF(BA1458="+",3,2),IF(BA1458="+",1,0)))</f>
        <v>1</v>
      </c>
    </row>
    <row r="1459" spans="1:56" ht="15.75" customHeight="1" x14ac:dyDescent="0.35">
      <c r="A1459" s="1" t="s">
        <v>11270</v>
      </c>
      <c r="B1459">
        <v>-3.5121968607652397E-2</v>
      </c>
      <c r="C1459">
        <v>-2.01834187386866E-2</v>
      </c>
      <c r="D1459">
        <v>2.5839954554083399E-2</v>
      </c>
      <c r="E1459">
        <v>0.12863026861264201</v>
      </c>
      <c r="F1459">
        <v>9.1793468892908403E-2</v>
      </c>
      <c r="G1459">
        <v>-4.6712810668917401E-2</v>
      </c>
      <c r="H1459">
        <v>3.4245585641835399E-2</v>
      </c>
      <c r="I1459">
        <v>7.1190939086299403E-3</v>
      </c>
      <c r="J1459">
        <v>0.34134678406219199</v>
      </c>
      <c r="K1459">
        <v>0.48467021551450501</v>
      </c>
      <c r="L1459">
        <v>0.25026181723595298</v>
      </c>
      <c r="M1459">
        <v>0.26892755398948398</v>
      </c>
      <c r="N1459">
        <v>0.33767297338674201</v>
      </c>
      <c r="O1459">
        <v>0.169456643450797</v>
      </c>
      <c r="P1459">
        <v>0.18746610612731901</v>
      </c>
      <c r="Q1459">
        <v>6.3844364557659794E-2</v>
      </c>
      <c r="R1459">
        <v>1.6280542757898399E-2</v>
      </c>
      <c r="S1459">
        <v>-0.13722915357466201</v>
      </c>
      <c r="T1459">
        <v>-0.22101301778684301</v>
      </c>
      <c r="U1459">
        <v>-0.29094537495505801</v>
      </c>
      <c r="V1459" s="20">
        <v>2.16113344436141E-2</v>
      </c>
      <c r="W1459" s="20">
        <v>0.336301592700533</v>
      </c>
      <c r="X1459" s="21">
        <v>0.189610021880629</v>
      </c>
      <c r="Y1459" s="20">
        <v>-0.15822675088966601</v>
      </c>
      <c r="Z1459" s="20">
        <v>0.96989324841126701</v>
      </c>
      <c r="AA1459" s="20">
        <v>2.5112920387407499E-2</v>
      </c>
      <c r="AB1459" s="21">
        <v>0.115391254620919</v>
      </c>
      <c r="AC1459" s="20">
        <v>4.6767594169543902E-3</v>
      </c>
      <c r="AD1459" s="1" t="s">
        <v>11271</v>
      </c>
      <c r="AE1459" s="1" t="s">
        <v>11272</v>
      </c>
      <c r="AG1459" t="s">
        <v>11272</v>
      </c>
      <c r="AJ1459" s="33"/>
      <c r="AL1459" s="34"/>
      <c r="AN1459" s="34"/>
      <c r="AP1459" s="34"/>
      <c r="AZ1459" s="1" t="s">
        <v>18</v>
      </c>
      <c r="BC1459" s="1" t="s">
        <v>18</v>
      </c>
      <c r="BD1459" s="1">
        <f>IF(AY1459="+",IF(AZ1459="+",IF(BA1459="+",7,6),IF(BA1459="+",5,4)),IF(AZ1459="+",IF(BA1459="+",3,2),IF(BA1459="+",1,0)))</f>
        <v>2</v>
      </c>
    </row>
    <row r="1460" spans="1:56" ht="15.75" customHeight="1" x14ac:dyDescent="0.35">
      <c r="A1460" s="1" t="s">
        <v>11639</v>
      </c>
      <c r="B1460">
        <v>-7.8960133733305002E-2</v>
      </c>
      <c r="C1460">
        <v>0.45808878996576502</v>
      </c>
      <c r="D1460">
        <v>1.41396178437993E-2</v>
      </c>
      <c r="E1460">
        <v>8.2440374227643304E-2</v>
      </c>
      <c r="F1460">
        <v>2.3492463539692001</v>
      </c>
      <c r="G1460">
        <v>2.4079691933190501</v>
      </c>
      <c r="H1460">
        <v>2.6156675042923898</v>
      </c>
      <c r="I1460">
        <v>2.7007896488951202</v>
      </c>
      <c r="J1460">
        <v>2.64578259606095</v>
      </c>
      <c r="K1460">
        <v>2.18790917230965</v>
      </c>
      <c r="L1460">
        <v>2.0567768828769299</v>
      </c>
      <c r="M1460">
        <v>2.1769663772932102</v>
      </c>
      <c r="N1460">
        <v>2.98598381152346</v>
      </c>
      <c r="O1460">
        <v>2.8749791253275201</v>
      </c>
      <c r="P1460">
        <v>2.97087000022912</v>
      </c>
      <c r="Q1460">
        <v>2.77018338255052</v>
      </c>
      <c r="R1460">
        <v>1.02337534946831</v>
      </c>
      <c r="S1460">
        <v>0.60240638851336903</v>
      </c>
      <c r="T1460">
        <v>0.57351950545526698</v>
      </c>
      <c r="U1460">
        <v>0.46853013268143401</v>
      </c>
      <c r="V1460" s="20">
        <v>2.5184181751189398</v>
      </c>
      <c r="W1460" s="20">
        <v>2.2668587571351799</v>
      </c>
      <c r="X1460" s="21">
        <v>2.9005040799076598</v>
      </c>
      <c r="Y1460" s="20">
        <v>0.66695784402959701</v>
      </c>
      <c r="Z1460" s="20">
        <v>1.2059967213113199E-3</v>
      </c>
      <c r="AA1460" s="20">
        <v>1.40568691310234E-3</v>
      </c>
      <c r="AB1460" s="21">
        <v>8.2909798114603203E-4</v>
      </c>
      <c r="AC1460" s="20">
        <v>1.0073510046363001E-3</v>
      </c>
      <c r="AD1460" s="1" t="s">
        <v>11640</v>
      </c>
      <c r="AE1460" s="1" t="s">
        <v>11641</v>
      </c>
      <c r="AG1460" t="s">
        <v>11641</v>
      </c>
      <c r="AJ1460" s="33"/>
      <c r="AL1460" s="34"/>
      <c r="AN1460" s="34"/>
      <c r="AP1460" s="34"/>
      <c r="AY1460" s="1" t="s">
        <v>18</v>
      </c>
      <c r="AZ1460" s="1" t="s">
        <v>18</v>
      </c>
      <c r="BA1460" s="1" t="s">
        <v>18</v>
      </c>
      <c r="BB1460" s="1" t="s">
        <v>18</v>
      </c>
      <c r="BD1460" s="1">
        <f>IF(AY1460="+",IF(AZ1460="+",IF(BA1460="+",7,6),IF(BA1460="+",5,4)),IF(AZ1460="+",IF(BA1460="+",3,2),IF(BA1460="+",1,0)))</f>
        <v>7</v>
      </c>
    </row>
    <row r="1461" spans="1:56" ht="15.75" customHeight="1" x14ac:dyDescent="0.35">
      <c r="A1461" s="1" t="s">
        <v>12406</v>
      </c>
      <c r="B1461">
        <v>-0.61298239934238596</v>
      </c>
      <c r="C1461">
        <v>-5.9904887429823597E-2</v>
      </c>
      <c r="D1461">
        <v>-1.5110608780735999E-2</v>
      </c>
      <c r="E1461">
        <v>0.103227667689182</v>
      </c>
      <c r="F1461">
        <v>-1.5782112401609401</v>
      </c>
      <c r="G1461">
        <v>-1.37015148336546</v>
      </c>
      <c r="H1461">
        <v>-1.35172224243492</v>
      </c>
      <c r="I1461">
        <v>-1.54562219652212</v>
      </c>
      <c r="J1461">
        <v>5.4592042404011103E-2</v>
      </c>
      <c r="K1461">
        <v>0.143302914893223</v>
      </c>
      <c r="L1461">
        <v>0.14139969899369401</v>
      </c>
      <c r="M1461">
        <v>0.35519675358983999</v>
      </c>
      <c r="N1461">
        <v>-1.0948085511486501</v>
      </c>
      <c r="O1461">
        <v>-1.1354101448728899</v>
      </c>
      <c r="P1461">
        <v>-1.5340740636039001</v>
      </c>
      <c r="Q1461">
        <v>-1.20724510036746</v>
      </c>
      <c r="R1461">
        <v>-1.3789500500447001</v>
      </c>
      <c r="S1461">
        <v>-1.4242624238353201</v>
      </c>
      <c r="T1461">
        <v>-1.84919040859412</v>
      </c>
      <c r="U1461">
        <v>-1.49065025993748</v>
      </c>
      <c r="V1461" s="20">
        <v>-1.46142679062086</v>
      </c>
      <c r="W1461" s="20">
        <v>0.17362285247019199</v>
      </c>
      <c r="X1461" s="21">
        <v>-1.24288446499822</v>
      </c>
      <c r="Y1461" s="20">
        <v>-1.53576328560291</v>
      </c>
      <c r="Z1461" s="20">
        <v>1.5816267266095099E-2</v>
      </c>
      <c r="AA1461" s="20">
        <v>0.24745443278482199</v>
      </c>
      <c r="AB1461" s="21">
        <v>1.07924551546083E-2</v>
      </c>
      <c r="AC1461" s="20">
        <v>5.7940592044255904E-4</v>
      </c>
      <c r="AD1461" s="1" t="s">
        <v>12407</v>
      </c>
      <c r="AE1461" s="1" t="s">
        <v>12408</v>
      </c>
      <c r="AG1461" t="s">
        <v>12408</v>
      </c>
      <c r="AJ1461" s="33" t="s">
        <v>18</v>
      </c>
      <c r="AK1461" t="s">
        <v>18</v>
      </c>
      <c r="AL1461" s="34" t="s">
        <v>18</v>
      </c>
      <c r="AM1461" t="s">
        <v>18</v>
      </c>
      <c r="AN1461" s="34"/>
      <c r="AP1461" s="34" t="s">
        <v>18</v>
      </c>
      <c r="AY1461" s="1" t="s">
        <v>18</v>
      </c>
      <c r="BA1461" s="1" t="s">
        <v>18</v>
      </c>
      <c r="BB1461" s="1" t="s">
        <v>18</v>
      </c>
      <c r="BD1461" s="1">
        <f>IF(AY1461="+",IF(AZ1461="+",IF(BA1461="+",7,6),IF(BA1461="+",5,4)),IF(AZ1461="+",IF(BA1461="+",3,2),IF(BA1461="+",1,0)))</f>
        <v>5</v>
      </c>
    </row>
    <row r="1462" spans="1:56" ht="15.75" customHeight="1" x14ac:dyDescent="0.35">
      <c r="A1462" s="1" t="s">
        <v>12910</v>
      </c>
      <c r="B1462">
        <v>9.3805449473981006E-2</v>
      </c>
      <c r="C1462">
        <v>5.4401339641367397E-2</v>
      </c>
      <c r="D1462">
        <v>-7.3812449915841793E-2</v>
      </c>
      <c r="E1462">
        <v>-0.10305690350234301</v>
      </c>
      <c r="F1462">
        <v>0.31251465683774998</v>
      </c>
      <c r="G1462">
        <v>0.131363720947344</v>
      </c>
      <c r="H1462">
        <v>0.13240442273119199</v>
      </c>
      <c r="I1462">
        <v>0.29809872400253501</v>
      </c>
      <c r="J1462">
        <v>8.2007579998302896E-2</v>
      </c>
      <c r="K1462">
        <v>0.32025758019086398</v>
      </c>
      <c r="L1462">
        <v>0.16387205613148101</v>
      </c>
      <c r="M1462" s="9">
        <v>-7.1231988196179797E-4</v>
      </c>
      <c r="N1462">
        <v>0.24436414130720799</v>
      </c>
      <c r="O1462">
        <v>-2.38663123895149E-2</v>
      </c>
      <c r="P1462">
        <v>0.28181986981519802</v>
      </c>
      <c r="Q1462">
        <v>1.6935046347218902E-2</v>
      </c>
      <c r="R1462">
        <v>9.8932366825406903E-2</v>
      </c>
      <c r="S1462">
        <v>-0.154269815757166</v>
      </c>
      <c r="T1462">
        <v>9.5276205109582998E-2</v>
      </c>
      <c r="U1462">
        <v>-0.119254276789573</v>
      </c>
      <c r="V1462" s="20">
        <v>0.218595381129705</v>
      </c>
      <c r="W1462" s="20">
        <v>0.141356224109671</v>
      </c>
      <c r="X1462" s="21">
        <v>0.129813186270027</v>
      </c>
      <c r="Y1462" s="20">
        <v>-1.9828880152937399E-2</v>
      </c>
      <c r="Z1462" s="20">
        <v>6.2402758218318602E-2</v>
      </c>
      <c r="AA1462" s="20">
        <v>0.24067381202225099</v>
      </c>
      <c r="AB1462" s="21">
        <v>0.29432069397420202</v>
      </c>
      <c r="AC1462" s="20">
        <v>0.19346699545308599</v>
      </c>
      <c r="AD1462" s="1" t="s">
        <v>12911</v>
      </c>
      <c r="AE1462" s="1" t="s">
        <v>12912</v>
      </c>
      <c r="AG1462" t="s">
        <v>12912</v>
      </c>
      <c r="AH1462" t="s">
        <v>18</v>
      </c>
      <c r="AJ1462" s="33"/>
      <c r="AL1462" s="34"/>
      <c r="AN1462" s="34"/>
      <c r="AP1462" s="34"/>
      <c r="BC1462" s="1" t="s">
        <v>18</v>
      </c>
      <c r="BD1462" s="1">
        <f>IF(AY1462="+",IF(AZ1462="+",IF(BA1462="+",7,6),IF(BA1462="+",5,4)),IF(AZ1462="+",IF(BA1462="+",3,2),IF(BA1462="+",1,0)))</f>
        <v>0</v>
      </c>
    </row>
    <row r="1463" spans="1:56" ht="15.75" customHeight="1" x14ac:dyDescent="0.35">
      <c r="A1463" s="1" t="s">
        <v>12052</v>
      </c>
      <c r="B1463">
        <v>-0.110310865114919</v>
      </c>
      <c r="C1463">
        <v>0.17606409910906201</v>
      </c>
      <c r="D1463">
        <v>-8.6084562495180594E-2</v>
      </c>
      <c r="E1463">
        <v>0.105338559809179</v>
      </c>
      <c r="F1463">
        <v>0.46838330768674102</v>
      </c>
      <c r="G1463">
        <v>0.52725216481150705</v>
      </c>
      <c r="H1463">
        <v>0.57119475304754697</v>
      </c>
      <c r="I1463">
        <v>0.60954732519633104</v>
      </c>
      <c r="J1463">
        <v>0.570752328767964</v>
      </c>
      <c r="K1463">
        <v>0.54152042019100399</v>
      </c>
      <c r="L1463">
        <v>0.44706144107892998</v>
      </c>
      <c r="M1463">
        <v>0.48917471735874002</v>
      </c>
      <c r="N1463">
        <v>0.66723019519225302</v>
      </c>
      <c r="O1463">
        <v>0.57996716826433004</v>
      </c>
      <c r="P1463">
        <v>0.60264526518030104</v>
      </c>
      <c r="Q1463">
        <v>0.60196882263586704</v>
      </c>
      <c r="R1463">
        <v>0.23959880201724201</v>
      </c>
      <c r="S1463">
        <v>7.5149278979558906E-2</v>
      </c>
      <c r="T1463">
        <v>7.4610292201706299E-2</v>
      </c>
      <c r="U1463">
        <v>7.9791231222127598E-2</v>
      </c>
      <c r="V1463" s="20">
        <v>0.54409438768553098</v>
      </c>
      <c r="W1463" s="20">
        <v>0.51212722684916001</v>
      </c>
      <c r="X1463" s="21">
        <v>0.61295286281818795</v>
      </c>
      <c r="Y1463" s="20">
        <v>0.11728740110515801</v>
      </c>
      <c r="Z1463" s="20">
        <v>1.79785450314487E-2</v>
      </c>
      <c r="AA1463" s="20">
        <v>2.1696630235988602E-2</v>
      </c>
      <c r="AB1463" s="21">
        <v>1.20471428890041E-2</v>
      </c>
      <c r="AC1463" s="20">
        <v>2.0998882202670202E-3</v>
      </c>
      <c r="AD1463" s="1" t="s">
        <v>12053</v>
      </c>
      <c r="AE1463" s="1" t="s">
        <v>12054</v>
      </c>
      <c r="AG1463" t="s">
        <v>12054</v>
      </c>
      <c r="AJ1463" s="33"/>
      <c r="AL1463" s="34"/>
      <c r="AN1463" s="34"/>
      <c r="AP1463" s="34"/>
      <c r="AQ1463" t="s">
        <v>18</v>
      </c>
      <c r="AY1463" s="1" t="s">
        <v>18</v>
      </c>
      <c r="AZ1463" s="1" t="s">
        <v>18</v>
      </c>
      <c r="BC1463" s="1" t="s">
        <v>18</v>
      </c>
      <c r="BD1463" s="1">
        <f>IF(AY1463="+",IF(AZ1463="+",IF(BA1463="+",7,6),IF(BA1463="+",5,4)),IF(AZ1463="+",IF(BA1463="+",3,2),IF(BA1463="+",1,0)))</f>
        <v>6</v>
      </c>
    </row>
    <row r="1464" spans="1:56" ht="15.75" customHeight="1" x14ac:dyDescent="0.35">
      <c r="A1464" s="1" t="s">
        <v>4548</v>
      </c>
      <c r="B1464">
        <v>-0.283817780565158</v>
      </c>
      <c r="C1464">
        <v>0.120190356401169</v>
      </c>
      <c r="D1464">
        <v>4.2379954206931601E-2</v>
      </c>
      <c r="E1464">
        <v>5.6281546982113302E-2</v>
      </c>
      <c r="F1464">
        <v>-0.385699237433763</v>
      </c>
      <c r="G1464">
        <v>-0.34575416422406402</v>
      </c>
      <c r="H1464">
        <v>-0.44931541452198198</v>
      </c>
      <c r="I1464">
        <v>-0.39793832570371501</v>
      </c>
      <c r="J1464">
        <v>0.27595119756578901</v>
      </c>
      <c r="K1464">
        <v>0.198924959802946</v>
      </c>
      <c r="L1464">
        <v>9.3078375793674506E-2</v>
      </c>
      <c r="M1464">
        <v>6.1774930368416803E-2</v>
      </c>
      <c r="N1464">
        <v>-0.11443899140309</v>
      </c>
      <c r="O1464">
        <v>-0.183579792355061</v>
      </c>
      <c r="P1464">
        <v>-0.283080403634839</v>
      </c>
      <c r="Q1464">
        <v>-0.27255464414473601</v>
      </c>
      <c r="R1464">
        <v>-0.29299953809767798</v>
      </c>
      <c r="S1464">
        <v>-0.36491795393668303</v>
      </c>
      <c r="T1464">
        <v>-0.50345817010608096</v>
      </c>
      <c r="U1464">
        <v>-0.47189114440093599</v>
      </c>
      <c r="V1464" s="20">
        <v>-0.39467678547088098</v>
      </c>
      <c r="W1464" s="20">
        <v>0.15743236588270601</v>
      </c>
      <c r="X1464" s="21">
        <v>-0.213413457884432</v>
      </c>
      <c r="Y1464" s="20">
        <v>-0.408316701635345</v>
      </c>
      <c r="Z1464" s="20">
        <v>7.3197493321528001E-2</v>
      </c>
      <c r="AA1464" s="20">
        <v>0.27343783493544699</v>
      </c>
      <c r="AB1464" s="21">
        <v>0.198834971443244</v>
      </c>
      <c r="AC1464" s="20">
        <v>1.3430810135286401E-3</v>
      </c>
      <c r="AD1464" s="1" t="s">
        <v>4549</v>
      </c>
      <c r="AE1464" s="1" t="s">
        <v>4550</v>
      </c>
      <c r="AG1464" t="s">
        <v>4550</v>
      </c>
      <c r="AJ1464" s="33"/>
      <c r="AL1464" s="34"/>
      <c r="AN1464" s="34"/>
      <c r="AP1464" s="34"/>
      <c r="AY1464" s="1"/>
      <c r="BA1464" s="1" t="s">
        <v>18</v>
      </c>
      <c r="BB1464" s="1"/>
      <c r="BC1464" s="1" t="s">
        <v>18</v>
      </c>
      <c r="BD1464" s="1">
        <f>IF(AY1464="+",IF(AZ1464="+",IF(BA1464="+",7,6),IF(BA1464="+",5,4)),IF(AZ1464="+",IF(BA1464="+",3,2),IF(BA1464="+",1,0)))</f>
        <v>1</v>
      </c>
    </row>
    <row r="1465" spans="1:56" ht="15.75" customHeight="1" x14ac:dyDescent="0.35">
      <c r="A1465" s="1" t="s">
        <v>8600</v>
      </c>
      <c r="B1465">
        <v>-0.18870510883675901</v>
      </c>
      <c r="C1465">
        <v>0.102600214909653</v>
      </c>
      <c r="D1465">
        <v>7.6110814134027899E-2</v>
      </c>
      <c r="E1465">
        <v>-2.0212194520950601E-2</v>
      </c>
      <c r="F1465">
        <v>-0.19386366410244599</v>
      </c>
      <c r="G1465">
        <v>-0.32366080914468198</v>
      </c>
      <c r="H1465">
        <v>-0.26414985994395601</v>
      </c>
      <c r="I1465">
        <v>-0.39639789574860101</v>
      </c>
      <c r="J1465">
        <v>0.117955842382411</v>
      </c>
      <c r="K1465">
        <v>8.5231837894099993E-2</v>
      </c>
      <c r="L1465">
        <v>0.13648085862739101</v>
      </c>
      <c r="M1465">
        <v>0.24583100722301901</v>
      </c>
      <c r="N1465">
        <v>-0.117395923706415</v>
      </c>
      <c r="O1465">
        <v>-0.24632213276624401</v>
      </c>
      <c r="P1465">
        <v>-0.29685186853918699</v>
      </c>
      <c r="Q1465">
        <v>-0.144590738449175</v>
      </c>
      <c r="R1465">
        <v>-0.27530847064409197</v>
      </c>
      <c r="S1465">
        <v>-0.38925256763077498</v>
      </c>
      <c r="T1465">
        <v>-0.46802881581037797</v>
      </c>
      <c r="U1465">
        <v>-0.29178246741073699</v>
      </c>
      <c r="V1465" s="20">
        <v>-0.29451805723492203</v>
      </c>
      <c r="W1465" s="20">
        <v>0.14637488653173</v>
      </c>
      <c r="X1465" s="21">
        <v>-0.201290165865255</v>
      </c>
      <c r="Y1465" s="20">
        <v>-0.35609308037399601</v>
      </c>
      <c r="Z1465" s="20">
        <v>5.4344947739702998E-2</v>
      </c>
      <c r="AA1465" s="20">
        <v>0.197112774979219</v>
      </c>
      <c r="AB1465" s="21">
        <v>0.11314272030241899</v>
      </c>
      <c r="AC1465" s="20">
        <v>1.2730521727344201E-3</v>
      </c>
      <c r="AD1465" s="1" t="s">
        <v>8601</v>
      </c>
      <c r="AE1465" s="1" t="s">
        <v>8602</v>
      </c>
      <c r="AG1465" t="s">
        <v>8602</v>
      </c>
      <c r="AJ1465" s="33"/>
      <c r="AL1465" s="34"/>
      <c r="AN1465" s="34"/>
      <c r="AP1465" s="34"/>
      <c r="AY1465" s="1"/>
      <c r="BA1465" s="1" t="s">
        <v>18</v>
      </c>
      <c r="BB1465" s="1"/>
      <c r="BC1465" s="1" t="s">
        <v>18</v>
      </c>
      <c r="BD1465" s="1">
        <f>IF(AY1465="+",IF(AZ1465="+",IF(BA1465="+",7,6),IF(BA1465="+",5,4)),IF(AZ1465="+",IF(BA1465="+",3,2),IF(BA1465="+",1,0)))</f>
        <v>1</v>
      </c>
    </row>
    <row r="1466" spans="1:56" ht="15.75" customHeight="1" x14ac:dyDescent="0.35">
      <c r="A1466" s="1" t="s">
        <v>1311</v>
      </c>
      <c r="B1466" s="9">
        <v>-4.14137966184446E-4</v>
      </c>
      <c r="C1466">
        <v>-4.60489391705967E-2</v>
      </c>
      <c r="D1466">
        <v>3.6933131802926601E-2</v>
      </c>
      <c r="E1466">
        <v>0.13195398110349801</v>
      </c>
      <c r="F1466">
        <v>0.34684825110665202</v>
      </c>
      <c r="G1466">
        <v>0.238709467549996</v>
      </c>
      <c r="H1466">
        <v>0.29228372981579398</v>
      </c>
      <c r="I1466">
        <v>0.28738752119567201</v>
      </c>
      <c r="J1466">
        <v>0.11975398553010801</v>
      </c>
      <c r="K1466">
        <v>0.23280847530832999</v>
      </c>
      <c r="L1466">
        <v>-6.22728616568579E-2</v>
      </c>
      <c r="M1466">
        <v>8.2361255640684805E-2</v>
      </c>
      <c r="N1466">
        <v>0.321738022342059</v>
      </c>
      <c r="O1466">
        <v>0.25094811736199102</v>
      </c>
      <c r="P1466">
        <v>0.26404985842447198</v>
      </c>
      <c r="Q1466">
        <v>0.144774146864977</v>
      </c>
      <c r="R1466">
        <v>0.24774620545779599</v>
      </c>
      <c r="S1466">
        <v>0.175040986193291</v>
      </c>
      <c r="T1466">
        <v>0.165177249898355</v>
      </c>
      <c r="U1466">
        <v>5.7128486023958001E-2</v>
      </c>
      <c r="V1466" s="20">
        <v>0.29130724241702899</v>
      </c>
      <c r="W1466" s="20">
        <v>9.3162713705566405E-2</v>
      </c>
      <c r="X1466" s="21">
        <v>0.24537753624837499</v>
      </c>
      <c r="Y1466" s="20">
        <v>0.16127323189334999</v>
      </c>
      <c r="Z1466" s="20">
        <v>1.7268317889191101E-2</v>
      </c>
      <c r="AA1466" s="20">
        <v>0.54549977528579896</v>
      </c>
      <c r="AB1466" s="21">
        <v>2.3968034074159102E-2</v>
      </c>
      <c r="AC1466" s="20">
        <v>0.450732285081898</v>
      </c>
      <c r="AD1466" s="1" t="s">
        <v>1312</v>
      </c>
      <c r="AE1466" s="1" t="s">
        <v>1313</v>
      </c>
      <c r="AG1466" t="s">
        <v>1313</v>
      </c>
      <c r="AJ1466" s="33"/>
      <c r="AL1466" s="34"/>
      <c r="AN1466" s="34"/>
      <c r="AP1466" s="34"/>
      <c r="AY1466" s="1" t="s">
        <v>18</v>
      </c>
      <c r="BB1466" s="1" t="s">
        <v>18</v>
      </c>
      <c r="BD1466" s="1">
        <f>IF(AY1466="+",IF(AZ1466="+",IF(BA1466="+",7,6),IF(BA1466="+",5,4)),IF(AZ1466="+",IF(BA1466="+",3,2),IF(BA1466="+",1,0)))</f>
        <v>4</v>
      </c>
    </row>
    <row r="1467" spans="1:56" ht="15.75" customHeight="1" x14ac:dyDescent="0.35">
      <c r="A1467" s="1" t="s">
        <v>10580</v>
      </c>
      <c r="B1467">
        <v>-0.42568634426414298</v>
      </c>
      <c r="C1467">
        <v>0.25539278430379703</v>
      </c>
      <c r="D1467">
        <v>-0.21131235357495301</v>
      </c>
      <c r="E1467">
        <v>5.1949562648279601E-2</v>
      </c>
      <c r="F1467">
        <v>0.16167857919859999</v>
      </c>
      <c r="G1467">
        <v>0.347580393479617</v>
      </c>
      <c r="H1467">
        <v>0.25101169244870503</v>
      </c>
      <c r="I1467">
        <v>0.42307130032767098</v>
      </c>
      <c r="J1467">
        <v>0.149364046466892</v>
      </c>
      <c r="K1467" s="9">
        <v>7.6080614128670704E-5</v>
      </c>
      <c r="L1467">
        <v>8.2802904864152996E-2</v>
      </c>
      <c r="M1467">
        <v>-5.4878393566554998E-3</v>
      </c>
      <c r="N1467">
        <v>0.41065826157851398</v>
      </c>
      <c r="O1467">
        <v>0.413855003137171</v>
      </c>
      <c r="P1467">
        <v>0.19914525575395101</v>
      </c>
      <c r="Q1467">
        <v>0.37554336045044001</v>
      </c>
      <c r="R1467">
        <v>0.340564054925591</v>
      </c>
      <c r="S1467">
        <v>0.33020789619199198</v>
      </c>
      <c r="T1467">
        <v>8.4236788109475394E-2</v>
      </c>
      <c r="U1467">
        <v>0.286345736587092</v>
      </c>
      <c r="V1467" s="20">
        <v>0.29583549136364801</v>
      </c>
      <c r="W1467" s="20">
        <v>5.6688798147129502E-2</v>
      </c>
      <c r="X1467" s="21">
        <v>0.34980047023001898</v>
      </c>
      <c r="Y1467" s="20">
        <v>0.26033861895353799</v>
      </c>
      <c r="Z1467" s="20">
        <v>0.17463132494832301</v>
      </c>
      <c r="AA1467" s="20">
        <v>0.54730584792930403</v>
      </c>
      <c r="AB1467" s="21">
        <v>0.11517135907444501</v>
      </c>
      <c r="AC1467" s="20">
        <v>5.6211273190189801E-2</v>
      </c>
      <c r="AD1467" s="1" t="s">
        <v>10581</v>
      </c>
      <c r="AE1467" s="1" t="s">
        <v>10582</v>
      </c>
      <c r="AG1467" t="s">
        <v>10582</v>
      </c>
      <c r="AJ1467" s="33"/>
      <c r="AL1467" s="34"/>
      <c r="AN1467" s="34"/>
      <c r="AP1467" s="34"/>
      <c r="BC1467" s="1" t="s">
        <v>18</v>
      </c>
      <c r="BD1467" s="1">
        <f>IF(AY1467="+",IF(AZ1467="+",IF(BA1467="+",7,6),IF(BA1467="+",5,4)),IF(AZ1467="+",IF(BA1467="+",3,2),IF(BA1467="+",1,0)))</f>
        <v>0</v>
      </c>
    </row>
    <row r="1468" spans="1:56" ht="15.75" customHeight="1" x14ac:dyDescent="0.35">
      <c r="A1468" s="1" t="s">
        <v>10583</v>
      </c>
      <c r="B1468">
        <v>-0.36906179645832599</v>
      </c>
      <c r="C1468">
        <v>0.139406987222572</v>
      </c>
      <c r="D1468">
        <v>-0.22449738929801799</v>
      </c>
      <c r="E1468">
        <v>0.27488394097131602</v>
      </c>
      <c r="F1468">
        <v>0.227097093771467</v>
      </c>
      <c r="G1468">
        <v>0.37489913010842701</v>
      </c>
      <c r="H1468">
        <v>0.21995130521581599</v>
      </c>
      <c r="I1468">
        <v>0.27468648017844299</v>
      </c>
      <c r="J1468">
        <v>0.32001231257734097</v>
      </c>
      <c r="K1468">
        <v>0.28591241244798499</v>
      </c>
      <c r="L1468">
        <v>0.31102197529873099</v>
      </c>
      <c r="M1468">
        <v>0.25172976863289398</v>
      </c>
      <c r="N1468">
        <v>0.42186330414033202</v>
      </c>
      <c r="O1468">
        <v>0.33223551305469201</v>
      </c>
      <c r="P1468">
        <v>0.26233293019187998</v>
      </c>
      <c r="Q1468">
        <v>0.34255384337334899</v>
      </c>
      <c r="R1468">
        <v>0.18311261653052999</v>
      </c>
      <c r="S1468">
        <v>1.2540318783426299E-2</v>
      </c>
      <c r="T1468">
        <v>-7.5112997961850905E-2</v>
      </c>
      <c r="U1468">
        <v>-3.9846461484742404E-3</v>
      </c>
      <c r="V1468" s="20">
        <v>0.274158502318538</v>
      </c>
      <c r="W1468" s="20">
        <v>0.292169117239238</v>
      </c>
      <c r="X1468" s="21">
        <v>0.33974639769006298</v>
      </c>
      <c r="Y1468" s="20">
        <v>2.9138822800907901E-2</v>
      </c>
      <c r="Z1468" s="20">
        <v>0.240105685372133</v>
      </c>
      <c r="AA1468" s="20">
        <v>0.21356158854110799</v>
      </c>
      <c r="AB1468" s="21">
        <v>0.15282266834247499</v>
      </c>
      <c r="AC1468" s="20">
        <v>2.6473429770916001E-2</v>
      </c>
      <c r="AD1468" s="1" t="s">
        <v>10584</v>
      </c>
      <c r="AE1468" s="1" t="s">
        <v>10585</v>
      </c>
      <c r="AG1468" t="s">
        <v>10585</v>
      </c>
      <c r="AJ1468" s="33"/>
      <c r="AL1468" s="34"/>
      <c r="AN1468" s="34"/>
      <c r="AP1468" s="34"/>
      <c r="BC1468" s="1" t="s">
        <v>18</v>
      </c>
      <c r="BD1468" s="1">
        <f>IF(AY1468="+",IF(AZ1468="+",IF(BA1468="+",7,6),IF(BA1468="+",5,4)),IF(AZ1468="+",IF(BA1468="+",3,2),IF(BA1468="+",1,0)))</f>
        <v>0</v>
      </c>
    </row>
    <row r="1469" spans="1:56" ht="15.75" customHeight="1" x14ac:dyDescent="0.35">
      <c r="A1469" s="1" t="s">
        <v>5043</v>
      </c>
      <c r="B1469">
        <v>0.14403785806854999</v>
      </c>
      <c r="C1469">
        <v>-7.3560494910582197E-2</v>
      </c>
      <c r="D1469">
        <v>0.246385762690085</v>
      </c>
      <c r="E1469">
        <v>-0.36387159354786502</v>
      </c>
      <c r="F1469">
        <v>0.24087187276928301</v>
      </c>
      <c r="G1469">
        <v>-6.70526888867779E-2</v>
      </c>
      <c r="H1469">
        <v>0.104028445171092</v>
      </c>
      <c r="I1469">
        <v>0.27857446618029902</v>
      </c>
      <c r="J1469">
        <v>0.37392196474179801</v>
      </c>
      <c r="K1469">
        <v>0.83626589088385705</v>
      </c>
      <c r="L1469">
        <v>0.51706063176474104</v>
      </c>
      <c r="M1469">
        <v>0.61782192693150795</v>
      </c>
      <c r="N1469">
        <v>-7.7761323449708999E-2</v>
      </c>
      <c r="O1469">
        <v>5.4928898732850798E-2</v>
      </c>
      <c r="P1469">
        <v>2.69479615615291E-2</v>
      </c>
      <c r="Q1469">
        <v>0.16647912315316399</v>
      </c>
      <c r="R1469">
        <v>-0.64131455301329598</v>
      </c>
      <c r="S1469">
        <v>-0.50719221983649698</v>
      </c>
      <c r="T1469">
        <v>-0.65081100610890397</v>
      </c>
      <c r="U1469">
        <v>-0.45543730326961301</v>
      </c>
      <c r="V1469" s="20">
        <v>0.13910552380847399</v>
      </c>
      <c r="W1469" s="20">
        <v>0.58626760358047603</v>
      </c>
      <c r="X1469" s="21">
        <v>4.2648664999458803E-2</v>
      </c>
      <c r="Y1469" s="20">
        <v>-0.563688770557078</v>
      </c>
      <c r="Z1469" s="20">
        <v>0.52981794180811703</v>
      </c>
      <c r="AA1469" s="20">
        <v>5.23975700690208E-2</v>
      </c>
      <c r="AB1469" s="21">
        <v>0.79484547599858602</v>
      </c>
      <c r="AC1469" s="20">
        <v>1.6759293168005301E-3</v>
      </c>
      <c r="AD1469" s="1" t="s">
        <v>5044</v>
      </c>
      <c r="AE1469" s="1" t="s">
        <v>5045</v>
      </c>
      <c r="AG1469" t="s">
        <v>5045</v>
      </c>
      <c r="AJ1469" s="33"/>
      <c r="AL1469" s="34"/>
      <c r="AN1469" s="34"/>
      <c r="AP1469" s="34"/>
      <c r="AZ1469" s="1"/>
      <c r="BA1469" s="1" t="s">
        <v>18</v>
      </c>
      <c r="BC1469" s="1" t="s">
        <v>18</v>
      </c>
      <c r="BD1469" s="1">
        <f>IF(AY1469="+",IF(AZ1469="+",IF(BA1469="+",7,6),IF(BA1469="+",5,4)),IF(AZ1469="+",IF(BA1469="+",3,2),IF(BA1469="+",1,0)))</f>
        <v>1</v>
      </c>
    </row>
    <row r="1470" spans="1:56" ht="15.75" customHeight="1" x14ac:dyDescent="0.35">
      <c r="A1470" s="1" t="s">
        <v>5103</v>
      </c>
      <c r="B1470">
        <v>0.39819150137384601</v>
      </c>
      <c r="C1470">
        <v>-0.72373613584923802</v>
      </c>
      <c r="D1470">
        <v>9.2585818650751592E-3</v>
      </c>
      <c r="E1470">
        <v>-0.51734862661285796</v>
      </c>
      <c r="F1470">
        <v>-0.27402298017068899</v>
      </c>
      <c r="G1470">
        <v>-0.48696411831095898</v>
      </c>
      <c r="H1470">
        <v>-0.246216960380783</v>
      </c>
      <c r="I1470">
        <v>-0.41649692435136798</v>
      </c>
      <c r="J1470">
        <v>-1.39455327061676</v>
      </c>
      <c r="K1470">
        <v>-1.0324839304576701</v>
      </c>
      <c r="L1470">
        <v>-1.19309367763923</v>
      </c>
      <c r="M1470">
        <v>-0.76868059708686298</v>
      </c>
      <c r="N1470">
        <v>-1.02473293697942</v>
      </c>
      <c r="O1470">
        <v>-0.66070493252690499</v>
      </c>
      <c r="P1470">
        <v>-0.61285141508974095</v>
      </c>
      <c r="Q1470">
        <v>-0.62471213107885004</v>
      </c>
      <c r="R1470">
        <v>-0.212878282678129</v>
      </c>
      <c r="S1470">
        <v>0.36458181776989501</v>
      </c>
      <c r="T1470">
        <v>0.43882534256929401</v>
      </c>
      <c r="U1470">
        <v>0.48851057767358602</v>
      </c>
      <c r="V1470" s="20">
        <v>-0.35592524580344997</v>
      </c>
      <c r="W1470" s="20">
        <v>-1.0972028689501301</v>
      </c>
      <c r="X1470" s="21">
        <v>-0.730750353918729</v>
      </c>
      <c r="Y1470" s="20">
        <v>0.26975986383366102</v>
      </c>
      <c r="Z1470" s="20">
        <v>0.72928239510387805</v>
      </c>
      <c r="AA1470" s="20">
        <v>9.0696145501331399E-2</v>
      </c>
      <c r="AB1470" s="21">
        <v>0.218330982877985</v>
      </c>
      <c r="AC1470" s="20">
        <v>3.1856937282503102E-3</v>
      </c>
      <c r="AD1470" s="1" t="s">
        <v>5104</v>
      </c>
      <c r="AE1470" s="1" t="s">
        <v>5105</v>
      </c>
      <c r="AG1470" t="s">
        <v>5105</v>
      </c>
      <c r="AJ1470" s="33"/>
      <c r="AL1470" s="34"/>
      <c r="AN1470" s="34"/>
      <c r="AP1470" s="34"/>
      <c r="BA1470" s="1" t="s">
        <v>18</v>
      </c>
      <c r="BC1470" s="1" t="s">
        <v>18</v>
      </c>
      <c r="BD1470" s="1">
        <f>IF(AY1470="+",IF(AZ1470="+",IF(BA1470="+",7,6),IF(BA1470="+",5,4)),IF(AZ1470="+",IF(BA1470="+",3,2),IF(BA1470="+",1,0)))</f>
        <v>1</v>
      </c>
    </row>
    <row r="1471" spans="1:56" ht="15.75" customHeight="1" x14ac:dyDescent="0.35">
      <c r="A1471" s="1" t="s">
        <v>9044</v>
      </c>
      <c r="B1471">
        <v>-0.38218935851498298</v>
      </c>
      <c r="C1471">
        <v>-0.107341630830689</v>
      </c>
      <c r="D1471">
        <v>0.147751664579926</v>
      </c>
      <c r="E1471">
        <v>-4.4300687563807398E-3</v>
      </c>
      <c r="F1471">
        <v>-1.7567603023373499</v>
      </c>
      <c r="G1471">
        <v>-2.5130622560665201</v>
      </c>
      <c r="H1471">
        <v>-2.82919483510199</v>
      </c>
      <c r="I1471">
        <v>-2.7733855844001098</v>
      </c>
      <c r="J1471">
        <v>-0.24476979671393101</v>
      </c>
      <c r="K1471">
        <v>0.19624381245558301</v>
      </c>
      <c r="L1471">
        <v>3.5511363808877698E-2</v>
      </c>
      <c r="M1471">
        <v>0.138362180627735</v>
      </c>
      <c r="N1471">
        <v>-2.0278646275540702</v>
      </c>
      <c r="O1471">
        <v>-2.2349210141668001</v>
      </c>
      <c r="P1471">
        <v>-2.3320391322019001</v>
      </c>
      <c r="Q1471">
        <v>-2.2979315910437701</v>
      </c>
      <c r="R1471">
        <v>-2.16955068848549</v>
      </c>
      <c r="S1471">
        <v>-2.3635648326421199</v>
      </c>
      <c r="T1471">
        <v>-2.4898027907465998</v>
      </c>
      <c r="U1471">
        <v>-2.4314810991465401</v>
      </c>
      <c r="V1471" s="20">
        <v>-2.46810074447649</v>
      </c>
      <c r="W1471" s="20">
        <v>3.1336890044566301E-2</v>
      </c>
      <c r="X1471" s="21">
        <v>-2.2231890912416401</v>
      </c>
      <c r="Y1471" s="20">
        <v>-2.3635998527551898</v>
      </c>
      <c r="Z1471" s="20">
        <v>9.6745751567203601E-3</v>
      </c>
      <c r="AA1471" s="20">
        <v>0.576746612949944</v>
      </c>
      <c r="AB1471" s="21">
        <v>7.3697258098415598E-4</v>
      </c>
      <c r="AC1471" s="20">
        <v>1.6813821646807599E-4</v>
      </c>
      <c r="AD1471" s="1" t="s">
        <v>9045</v>
      </c>
      <c r="AE1471" s="1" t="s">
        <v>9046</v>
      </c>
      <c r="AG1471" t="s">
        <v>9046</v>
      </c>
      <c r="AJ1471" s="33"/>
      <c r="AK1471" t="s">
        <v>18</v>
      </c>
      <c r="AL1471" s="34"/>
      <c r="AM1471" t="s">
        <v>18</v>
      </c>
      <c r="AN1471" s="34"/>
      <c r="AP1471" s="34" t="s">
        <v>18</v>
      </c>
      <c r="AR1471" t="s">
        <v>18</v>
      </c>
      <c r="AX1471" t="s">
        <v>18</v>
      </c>
      <c r="AY1471" s="1" t="s">
        <v>18</v>
      </c>
      <c r="BA1471" s="1" t="s">
        <v>18</v>
      </c>
      <c r="BB1471" s="1" t="s">
        <v>18</v>
      </c>
      <c r="BD1471" s="1">
        <f>IF(AY1471="+",IF(AZ1471="+",IF(BA1471="+",7,6),IF(BA1471="+",5,4)),IF(AZ1471="+",IF(BA1471="+",3,2),IF(BA1471="+",1,0)))</f>
        <v>5</v>
      </c>
    </row>
    <row r="1472" spans="1:56" ht="15.75" customHeight="1" x14ac:dyDescent="0.35">
      <c r="A1472" s="1" t="s">
        <v>7124</v>
      </c>
      <c r="B1472">
        <v>0.25432369386420201</v>
      </c>
      <c r="C1472">
        <v>0.109755066891803</v>
      </c>
      <c r="D1472">
        <v>-5.6952811452596896E-3</v>
      </c>
      <c r="E1472">
        <v>-0.70215758229755898</v>
      </c>
      <c r="F1472">
        <v>-0.37994368656995697</v>
      </c>
      <c r="G1472">
        <v>-0.10185437644435701</v>
      </c>
      <c r="H1472">
        <v>-0.31816664784200299</v>
      </c>
      <c r="I1472">
        <v>-0.51857041754898503</v>
      </c>
      <c r="J1472">
        <v>-0.23170699738721401</v>
      </c>
      <c r="K1472">
        <v>-0.36472485356357998</v>
      </c>
      <c r="L1472">
        <v>-8.5535916309043405E-2</v>
      </c>
      <c r="M1472">
        <v>-0.15275709834509901</v>
      </c>
      <c r="N1472">
        <v>-0.35161803988002999</v>
      </c>
      <c r="O1472">
        <v>-0.59566246066614803</v>
      </c>
      <c r="P1472">
        <v>-0.13520020394526</v>
      </c>
      <c r="Q1472">
        <v>0.102605519490372</v>
      </c>
      <c r="R1472">
        <v>-0.219734766491406</v>
      </c>
      <c r="S1472">
        <v>-0.44319221323736402</v>
      </c>
      <c r="T1472">
        <v>2.7779776296424401E-2</v>
      </c>
      <c r="U1472">
        <v>0.237554286532559</v>
      </c>
      <c r="V1472" s="20">
        <v>-0.32963378210132499</v>
      </c>
      <c r="W1472" s="20">
        <v>-0.20868121640123399</v>
      </c>
      <c r="X1472" s="21">
        <v>-0.24496879625026599</v>
      </c>
      <c r="Y1472" s="20">
        <v>-9.9398229224946802E-2</v>
      </c>
      <c r="Z1472" s="20">
        <v>0.50017976613914505</v>
      </c>
      <c r="AA1472" s="20">
        <v>0.71154147816341495</v>
      </c>
      <c r="AB1472" s="21">
        <v>0.66069345028854498</v>
      </c>
      <c r="AC1472" s="20">
        <v>0.58814035638913298</v>
      </c>
      <c r="AD1472" s="1" t="s">
        <v>7125</v>
      </c>
      <c r="AE1472" s="1" t="s">
        <v>7126</v>
      </c>
      <c r="AG1472" t="s">
        <v>7126</v>
      </c>
      <c r="AJ1472" s="33"/>
      <c r="AL1472" s="34"/>
      <c r="AN1472" s="34"/>
      <c r="AP1472" s="34"/>
      <c r="AQ1472" t="s">
        <v>18</v>
      </c>
      <c r="BC1472" s="1" t="s">
        <v>18</v>
      </c>
      <c r="BD1472" s="1">
        <f>IF(AY1472="+",IF(AZ1472="+",IF(BA1472="+",7,6),IF(BA1472="+",5,4)),IF(AZ1472="+",IF(BA1472="+",3,2),IF(BA1472="+",1,0)))</f>
        <v>0</v>
      </c>
    </row>
    <row r="1473" spans="1:56" ht="15.75" customHeight="1" x14ac:dyDescent="0.35">
      <c r="A1473" s="1" t="s">
        <v>14837</v>
      </c>
      <c r="B1473">
        <v>0.13708101757761901</v>
      </c>
      <c r="C1473">
        <v>-6.13729093939245E-2</v>
      </c>
      <c r="D1473">
        <v>7.1178551003147298E-3</v>
      </c>
      <c r="E1473">
        <v>-3.4263436421104403E-2</v>
      </c>
      <c r="F1473">
        <v>0.200741572407893</v>
      </c>
      <c r="G1473">
        <v>0.25300489774865698</v>
      </c>
      <c r="H1473">
        <v>0.26113458192743999</v>
      </c>
      <c r="I1473">
        <v>0.202970317387138</v>
      </c>
      <c r="J1473">
        <v>7.3797329818277094E-2</v>
      </c>
      <c r="K1473">
        <v>0.12647394075363</v>
      </c>
      <c r="L1473">
        <v>-5.0975738371906602E-2</v>
      </c>
      <c r="M1473">
        <v>0.110731950654923</v>
      </c>
      <c r="N1473">
        <v>0.29429666573004898</v>
      </c>
      <c r="O1473">
        <v>0.169803492657948</v>
      </c>
      <c r="P1473">
        <v>0.28251705442226199</v>
      </c>
      <c r="Q1473">
        <v>0.18925603251371401</v>
      </c>
      <c r="R1473">
        <v>0.24864826983923399</v>
      </c>
      <c r="S1473">
        <v>0.13507267587608099</v>
      </c>
      <c r="T1473">
        <v>0.230373172172253</v>
      </c>
      <c r="U1473">
        <v>0.14938134283764901</v>
      </c>
      <c r="V1473" s="20">
        <v>0.229462842367782</v>
      </c>
      <c r="W1473" s="20">
        <v>6.5006870713730999E-2</v>
      </c>
      <c r="X1473" s="21">
        <v>0.233968311330993</v>
      </c>
      <c r="Y1473" s="20">
        <v>0.190868865181304</v>
      </c>
      <c r="Z1473" s="20">
        <v>4.6569295017818903E-2</v>
      </c>
      <c r="AA1473" s="20">
        <v>0.53435139322790604</v>
      </c>
      <c r="AB1473" s="21">
        <v>2.7055480942907401E-2</v>
      </c>
      <c r="AC1473" s="20">
        <v>7.41659720892313E-2</v>
      </c>
      <c r="AD1473" s="1" t="s">
        <v>14838</v>
      </c>
      <c r="AE1473" s="1" t="s">
        <v>14839</v>
      </c>
      <c r="AG1473" t="s">
        <v>14839</v>
      </c>
      <c r="AJ1473" s="33"/>
      <c r="AL1473" s="34"/>
      <c r="AN1473" s="34"/>
      <c r="AP1473" s="34"/>
      <c r="AY1473" s="1" t="s">
        <v>18</v>
      </c>
      <c r="BB1473" s="1" t="s">
        <v>18</v>
      </c>
      <c r="BC1473" s="1"/>
      <c r="BD1473" s="1">
        <f>IF(AY1473="+",IF(AZ1473="+",IF(BA1473="+",7,6),IF(BA1473="+",5,4)),IF(AZ1473="+",IF(BA1473="+",3,2),IF(BA1473="+",1,0)))</f>
        <v>4</v>
      </c>
    </row>
    <row r="1474" spans="1:56" ht="15.75" customHeight="1" x14ac:dyDescent="0.35">
      <c r="A1474" s="1" t="s">
        <v>9217</v>
      </c>
      <c r="B1474">
        <v>-0.32774847384036199</v>
      </c>
      <c r="C1474">
        <v>-0.57076590984541398</v>
      </c>
      <c r="D1474">
        <v>0.10887423234455899</v>
      </c>
      <c r="E1474">
        <v>0.25600567972583799</v>
      </c>
      <c r="F1474">
        <v>-1.81372270429856</v>
      </c>
      <c r="G1474">
        <v>-2.7071138577445901</v>
      </c>
      <c r="H1474">
        <v>-2.7362749601859901</v>
      </c>
      <c r="I1474">
        <v>-2.87101610856987</v>
      </c>
      <c r="J1474">
        <v>-0.32700339679239498</v>
      </c>
      <c r="K1474">
        <v>-0.14542484161387201</v>
      </c>
      <c r="L1474">
        <v>1.8083426532284001E-2</v>
      </c>
      <c r="M1474">
        <v>5.34400157546615E-2</v>
      </c>
      <c r="N1474">
        <v>-2.9778029947073801</v>
      </c>
      <c r="O1474">
        <v>-2.6067516569011699</v>
      </c>
      <c r="P1474">
        <v>-3.25099844993166</v>
      </c>
      <c r="Q1474">
        <v>-3.34426012324088</v>
      </c>
      <c r="R1474">
        <v>-2.9996606819354801</v>
      </c>
      <c r="S1474">
        <v>-2.6166941520051701</v>
      </c>
      <c r="T1474">
        <v>-3.2826457782460201</v>
      </c>
      <c r="U1474">
        <v>-3.3540695660602302</v>
      </c>
      <c r="V1474" s="20">
        <v>-2.53203190769975</v>
      </c>
      <c r="W1474" s="20">
        <v>-0.10022619902983</v>
      </c>
      <c r="X1474" s="21">
        <v>-3.0449533061952798</v>
      </c>
      <c r="Y1474" s="20">
        <v>-3.0632675445617199</v>
      </c>
      <c r="Z1474" s="20">
        <v>6.1616183676612502E-3</v>
      </c>
      <c r="AA1474" s="20">
        <v>0.91655380471048598</v>
      </c>
      <c r="AB1474" s="21">
        <v>8.6057969031697404E-4</v>
      </c>
      <c r="AC1474" s="20">
        <v>5.7523787138308096E-4</v>
      </c>
      <c r="AD1474" s="1" t="s">
        <v>9218</v>
      </c>
      <c r="AE1474" s="1" t="s">
        <v>9219</v>
      </c>
      <c r="AG1474" t="s">
        <v>9219</v>
      </c>
      <c r="AJ1474" s="33"/>
      <c r="AK1474" t="s">
        <v>18</v>
      </c>
      <c r="AL1474" s="34"/>
      <c r="AM1474" t="s">
        <v>18</v>
      </c>
      <c r="AN1474" s="34"/>
      <c r="AP1474" s="34" t="s">
        <v>18</v>
      </c>
      <c r="AR1474" t="s">
        <v>18</v>
      </c>
      <c r="AX1474" t="s">
        <v>18</v>
      </c>
      <c r="AY1474" s="1" t="s">
        <v>18</v>
      </c>
      <c r="BA1474" s="1" t="s">
        <v>18</v>
      </c>
      <c r="BB1474" s="1" t="s">
        <v>18</v>
      </c>
      <c r="BD1474" s="1">
        <f>IF(AY1474="+",IF(AZ1474="+",IF(BA1474="+",7,6),IF(BA1474="+",5,4)),IF(AZ1474="+",IF(BA1474="+",3,2),IF(BA1474="+",1,0)))</f>
        <v>5</v>
      </c>
    </row>
    <row r="1475" spans="1:56" ht="15.75" customHeight="1" x14ac:dyDescent="0.35">
      <c r="A1475" s="1" t="s">
        <v>12652</v>
      </c>
      <c r="B1475">
        <v>3.48189741944364E-2</v>
      </c>
      <c r="C1475">
        <v>-0.65996156234460701</v>
      </c>
      <c r="D1475">
        <v>0.20683513885883401</v>
      </c>
      <c r="E1475">
        <v>7.6695112645528002E-2</v>
      </c>
      <c r="F1475">
        <v>-0.89641420231847002</v>
      </c>
      <c r="G1475">
        <v>-1.18618512998876</v>
      </c>
      <c r="H1475">
        <v>-1.3004594824945701</v>
      </c>
      <c r="I1475">
        <v>-1.5320772945399701</v>
      </c>
      <c r="J1475">
        <v>-0.92656928791970905</v>
      </c>
      <c r="K1475">
        <v>-0.67385138104447895</v>
      </c>
      <c r="L1475">
        <v>-0.64044343785378</v>
      </c>
      <c r="M1475">
        <v>-0.68782570259352105</v>
      </c>
      <c r="N1475">
        <v>-1.44582239310199</v>
      </c>
      <c r="O1475">
        <v>-0.85567859724754503</v>
      </c>
      <c r="P1475">
        <v>-1.46689328133885</v>
      </c>
      <c r="Q1475">
        <v>-1.12997853180351</v>
      </c>
      <c r="R1475">
        <v>-0.85148929205899704</v>
      </c>
      <c r="S1475">
        <v>-0.13225884425238399</v>
      </c>
      <c r="T1475">
        <v>-0.81405373759388799</v>
      </c>
      <c r="U1475">
        <v>-0.45895970684041199</v>
      </c>
      <c r="V1475" s="20">
        <v>-1.22878402733544</v>
      </c>
      <c r="W1475" s="20">
        <v>-0.73217245235287198</v>
      </c>
      <c r="X1475" s="21">
        <v>-1.2245932008729701</v>
      </c>
      <c r="Y1475" s="20">
        <v>-0.56419039518642</v>
      </c>
      <c r="Z1475" s="20">
        <v>2.5093544872495301E-2</v>
      </c>
      <c r="AA1475" s="20">
        <v>0.106501922331056</v>
      </c>
      <c r="AB1475" s="21">
        <v>1.7098140660696901E-2</v>
      </c>
      <c r="AC1475" s="20">
        <v>0.46891758674964601</v>
      </c>
      <c r="AD1475" s="1" t="s">
        <v>12653</v>
      </c>
      <c r="AE1475" s="1" t="s">
        <v>12654</v>
      </c>
      <c r="AG1475" t="s">
        <v>12654</v>
      </c>
      <c r="AJ1475" s="33"/>
      <c r="AL1475" s="34"/>
      <c r="AN1475" s="34"/>
      <c r="AP1475" s="34"/>
      <c r="AY1475" s="1" t="s">
        <v>18</v>
      </c>
      <c r="BB1475" s="1" t="s">
        <v>18</v>
      </c>
      <c r="BD1475" s="1">
        <f>IF(AY1475="+",IF(AZ1475="+",IF(BA1475="+",7,6),IF(BA1475="+",5,4)),IF(AZ1475="+",IF(BA1475="+",3,2),IF(BA1475="+",1,0)))</f>
        <v>4</v>
      </c>
    </row>
    <row r="1476" spans="1:56" ht="15.75" customHeight="1" x14ac:dyDescent="0.35">
      <c r="A1476" s="1" t="s">
        <v>8585</v>
      </c>
      <c r="B1476">
        <v>6.3119602955494403E-2</v>
      </c>
      <c r="C1476">
        <v>-8.2687655065050797E-2</v>
      </c>
      <c r="D1476">
        <v>3.2836984869240499E-2</v>
      </c>
      <c r="E1476">
        <v>-0.113759323794973</v>
      </c>
      <c r="F1476">
        <v>-0.57680289182097</v>
      </c>
      <c r="G1476">
        <v>-0.26184720882311502</v>
      </c>
      <c r="H1476">
        <v>-0.45766464154757902</v>
      </c>
      <c r="I1476">
        <v>-0.19768460688095099</v>
      </c>
      <c r="J1476">
        <v>-0.19729450051839001</v>
      </c>
      <c r="K1476">
        <v>7.2827756464691695E-2</v>
      </c>
      <c r="L1476">
        <v>-0.210406011018239</v>
      </c>
      <c r="M1476">
        <v>-0.18887679356172299</v>
      </c>
      <c r="N1476">
        <v>-0.24387711012122501</v>
      </c>
      <c r="O1476">
        <v>-0.53557707994030301</v>
      </c>
      <c r="P1476">
        <v>-0.19684923825751099</v>
      </c>
      <c r="Q1476">
        <v>-0.31608333983832199</v>
      </c>
      <c r="R1476">
        <v>-0.15936007936240501</v>
      </c>
      <c r="S1476">
        <v>-0.43477214335848002</v>
      </c>
      <c r="T1476">
        <v>-9.2702988142856199E-2</v>
      </c>
      <c r="U1476">
        <v>-0.179611342511829</v>
      </c>
      <c r="V1476" s="20">
        <v>-0.373499837268154</v>
      </c>
      <c r="W1476" s="20">
        <v>-0.13093738715841499</v>
      </c>
      <c r="X1476" s="21">
        <v>-0.32309669203933999</v>
      </c>
      <c r="Y1476" s="20">
        <v>-0.21661163834389199</v>
      </c>
      <c r="Z1476" s="20">
        <v>6.9044847404845205E-2</v>
      </c>
      <c r="AA1476" s="20">
        <v>0.37397000693844701</v>
      </c>
      <c r="AB1476" s="21">
        <v>5.2746529937714302E-2</v>
      </c>
      <c r="AC1476" s="20">
        <v>0.49044396407772201</v>
      </c>
      <c r="AD1476" s="1" t="s">
        <v>8586</v>
      </c>
      <c r="AE1476" s="1" t="s">
        <v>8587</v>
      </c>
      <c r="AG1476" t="s">
        <v>8587</v>
      </c>
      <c r="AH1476" t="s">
        <v>18</v>
      </c>
      <c r="AI1476" t="s">
        <v>18</v>
      </c>
      <c r="AJ1476" s="33"/>
      <c r="AL1476" s="34"/>
      <c r="AN1476" s="34"/>
      <c r="AP1476" s="34"/>
      <c r="AY1476" s="1"/>
      <c r="BB1476" s="1"/>
      <c r="BC1476" s="1" t="s">
        <v>18</v>
      </c>
      <c r="BD1476" s="1">
        <f>IF(AY1476="+",IF(AZ1476="+",IF(BA1476="+",7,6),IF(BA1476="+",5,4)),IF(AZ1476="+",IF(BA1476="+",3,2),IF(BA1476="+",1,0)))</f>
        <v>0</v>
      </c>
    </row>
    <row r="1477" spans="1:56" ht="15.75" customHeight="1" x14ac:dyDescent="0.35">
      <c r="A1477" s="1" t="s">
        <v>7923</v>
      </c>
      <c r="B1477">
        <v>0.103415972903805</v>
      </c>
      <c r="C1477">
        <v>-0.21187281397919699</v>
      </c>
      <c r="D1477">
        <v>-7.3368994452299103E-3</v>
      </c>
      <c r="E1477">
        <v>-4.4999118254633701E-2</v>
      </c>
      <c r="F1477">
        <v>-0.12512327991017699</v>
      </c>
      <c r="G1477">
        <v>-0.32575028488115898</v>
      </c>
      <c r="H1477">
        <v>-0.25629070104635798</v>
      </c>
      <c r="I1477">
        <v>-0.20049819358276499</v>
      </c>
      <c r="J1477">
        <v>-0.62024502660235603</v>
      </c>
      <c r="K1477">
        <v>-0.379083412233719</v>
      </c>
      <c r="L1477">
        <v>-0.464616865198545</v>
      </c>
      <c r="M1477">
        <v>-0.52480469715186695</v>
      </c>
      <c r="N1477">
        <v>-0.62029712282378502</v>
      </c>
      <c r="O1477">
        <v>-0.45855744686637101</v>
      </c>
      <c r="P1477">
        <v>-0.43589090030592398</v>
      </c>
      <c r="Q1477">
        <v>-0.45203331201639202</v>
      </c>
      <c r="R1477">
        <v>-0.24267788628271</v>
      </c>
      <c r="S1477">
        <v>5.3142043756937603E-2</v>
      </c>
      <c r="T1477">
        <v>7.6733445534803907E-2</v>
      </c>
      <c r="U1477">
        <v>6.0776111644236602E-2</v>
      </c>
      <c r="V1477" s="20">
        <v>-0.22691561485511499</v>
      </c>
      <c r="W1477" s="20">
        <v>-0.49718750029662201</v>
      </c>
      <c r="X1477" s="21">
        <v>-0.49169469550311801</v>
      </c>
      <c r="Y1477" s="20">
        <v>-1.30065713366831E-2</v>
      </c>
      <c r="Z1477" s="20">
        <v>0.144385253177085</v>
      </c>
      <c r="AA1477" s="20">
        <v>1.5156219936606799E-2</v>
      </c>
      <c r="AB1477" s="21">
        <v>1.05045716202591E-2</v>
      </c>
      <c r="AC1477" s="20">
        <v>8.3292232790757401E-3</v>
      </c>
      <c r="AD1477" s="1" t="s">
        <v>7924</v>
      </c>
      <c r="AE1477" s="1" t="s">
        <v>7925</v>
      </c>
      <c r="AF1477" s="1">
        <v>2</v>
      </c>
      <c r="AG1477" t="s">
        <v>16199</v>
      </c>
      <c r="AJ1477" s="33"/>
      <c r="AL1477" s="34"/>
      <c r="AN1477" s="34"/>
      <c r="AP1477" s="34"/>
      <c r="AZ1477" s="1" t="s">
        <v>18</v>
      </c>
      <c r="BC1477" s="1" t="s">
        <v>18</v>
      </c>
      <c r="BD1477" s="1">
        <f>IF(AY1477="+",IF(AZ1477="+",IF(BA1477="+",7,6),IF(BA1477="+",5,4)),IF(AZ1477="+",IF(BA1477="+",3,2),IF(BA1477="+",1,0)))</f>
        <v>2</v>
      </c>
    </row>
    <row r="1478" spans="1:56" ht="15.75" customHeight="1" x14ac:dyDescent="0.35">
      <c r="A1478" s="1" t="s">
        <v>12301</v>
      </c>
      <c r="B1478">
        <v>-3.2277969616004903E-2</v>
      </c>
      <c r="C1478">
        <v>5.4511542933636602E-2</v>
      </c>
      <c r="D1478">
        <v>-0.27288722003618299</v>
      </c>
      <c r="E1478">
        <v>2.55745778596373E-2</v>
      </c>
      <c r="F1478">
        <v>-9.04185813353231E-3</v>
      </c>
      <c r="G1478">
        <v>6.4052338681605703E-2</v>
      </c>
      <c r="H1478">
        <v>-0.18537656192586</v>
      </c>
      <c r="I1478">
        <v>-0.611759431455695</v>
      </c>
      <c r="J1478">
        <v>-2.9975888454005402</v>
      </c>
      <c r="K1478">
        <v>-3.4945166783433499</v>
      </c>
      <c r="L1478">
        <v>-2.2859818721215501</v>
      </c>
      <c r="M1478">
        <v>-2.3967703236544802</v>
      </c>
      <c r="N1478">
        <v>-1.10727102557358</v>
      </c>
      <c r="O1478">
        <v>-1.1681699961118399</v>
      </c>
      <c r="P1478">
        <v>-1.3822357419007001</v>
      </c>
      <c r="Q1478">
        <v>-1.5571965108294099</v>
      </c>
      <c r="R1478">
        <v>1.1592904635477499</v>
      </c>
      <c r="S1478">
        <v>1.19442484689307</v>
      </c>
      <c r="T1478">
        <v>1.4668539014739399</v>
      </c>
      <c r="U1478">
        <v>1.22436210004559</v>
      </c>
      <c r="V1478" s="20">
        <v>-0.18553137820837001</v>
      </c>
      <c r="W1478" s="20">
        <v>-2.7937144298799801</v>
      </c>
      <c r="X1478" s="21">
        <v>-1.3037183186038801</v>
      </c>
      <c r="Y1478" s="20">
        <v>1.26123282799009</v>
      </c>
      <c r="Z1478" s="20">
        <v>0.62786867853303596</v>
      </c>
      <c r="AA1478" s="20">
        <v>1.37742234004E-2</v>
      </c>
      <c r="AB1478" s="21">
        <v>1.72883438911638E-3</v>
      </c>
      <c r="AC1478" s="20">
        <v>2.22122355270116E-3</v>
      </c>
      <c r="AD1478" s="1" t="s">
        <v>12302</v>
      </c>
      <c r="AE1478" s="1" t="s">
        <v>12303</v>
      </c>
      <c r="AG1478" t="s">
        <v>12303</v>
      </c>
      <c r="AJ1478" s="33"/>
      <c r="AL1478" s="34"/>
      <c r="AN1478" s="34"/>
      <c r="AP1478" s="34"/>
      <c r="AZ1478" s="1" t="s">
        <v>18</v>
      </c>
      <c r="BA1478" s="1" t="s">
        <v>18</v>
      </c>
      <c r="BC1478" s="1" t="s">
        <v>18</v>
      </c>
      <c r="BD1478" s="1">
        <f>IF(AY1478="+",IF(AZ1478="+",IF(BA1478="+",7,6),IF(BA1478="+",5,4)),IF(AZ1478="+",IF(BA1478="+",3,2),IF(BA1478="+",1,0)))</f>
        <v>3</v>
      </c>
    </row>
    <row r="1479" spans="1:56" ht="15.75" customHeight="1" x14ac:dyDescent="0.35">
      <c r="A1479" s="1" t="s">
        <v>4908</v>
      </c>
      <c r="B1479">
        <v>-0.15454102624875399</v>
      </c>
      <c r="C1479">
        <v>0.21634600893053099</v>
      </c>
      <c r="D1479">
        <v>-2.29941676761461E-2</v>
      </c>
      <c r="E1479">
        <v>3.6354162363218998E-3</v>
      </c>
      <c r="F1479">
        <v>0.85874135833402898</v>
      </c>
      <c r="G1479">
        <v>0.96526297404362904</v>
      </c>
      <c r="H1479">
        <v>0.87025750465284202</v>
      </c>
      <c r="I1479">
        <v>1.38912551277829</v>
      </c>
      <c r="J1479">
        <v>0.68864784593728401</v>
      </c>
      <c r="K1479">
        <v>0.58433847604529898</v>
      </c>
      <c r="L1479">
        <v>0.44326317305742702</v>
      </c>
      <c r="M1479">
        <v>2.89131884510406E-2</v>
      </c>
      <c r="N1479">
        <v>1.0833232585328401</v>
      </c>
      <c r="O1479">
        <v>1.03173992228733</v>
      </c>
      <c r="P1479">
        <v>0.97930217127490804</v>
      </c>
      <c r="Q1479">
        <v>0.77557885007420502</v>
      </c>
      <c r="R1479">
        <v>0.65959749848392002</v>
      </c>
      <c r="S1479">
        <v>0.53862106718055502</v>
      </c>
      <c r="T1479">
        <v>0.42811405744091202</v>
      </c>
      <c r="U1479">
        <v>0.34891117939654698</v>
      </c>
      <c r="V1479" s="20">
        <v>1.02084683745219</v>
      </c>
      <c r="W1479" s="20">
        <v>0.43629067087276202</v>
      </c>
      <c r="X1479" s="21">
        <v>0.96748605054232395</v>
      </c>
      <c r="Y1479" s="20">
        <v>0.49381095062548302</v>
      </c>
      <c r="Z1479" s="20">
        <v>1.14252588177723E-2</v>
      </c>
      <c r="AA1479" s="20">
        <v>0.12908563089440001</v>
      </c>
      <c r="AB1479" s="21">
        <v>1.537622378821E-3</v>
      </c>
      <c r="AC1479" s="20">
        <v>0.777642149848496</v>
      </c>
      <c r="AD1479" s="1" t="s">
        <v>4909</v>
      </c>
      <c r="AE1479" s="1" t="s">
        <v>4910</v>
      </c>
      <c r="AG1479" t="s">
        <v>4910</v>
      </c>
      <c r="AJ1479" s="33"/>
      <c r="AL1479" s="34"/>
      <c r="AN1479" s="34"/>
      <c r="AP1479" s="34"/>
      <c r="AY1479" s="1" t="s">
        <v>18</v>
      </c>
      <c r="BB1479" s="1" t="s">
        <v>18</v>
      </c>
      <c r="BD1479" s="1">
        <f>IF(AY1479="+",IF(AZ1479="+",IF(BA1479="+",7,6),IF(BA1479="+",5,4)),IF(AZ1479="+",IF(BA1479="+",3,2),IF(BA1479="+",1,0)))</f>
        <v>4</v>
      </c>
    </row>
    <row r="1480" spans="1:56" ht="15.75" customHeight="1" x14ac:dyDescent="0.35">
      <c r="A1480" s="1" t="s">
        <v>869</v>
      </c>
      <c r="B1480">
        <v>-0.267969871396185</v>
      </c>
      <c r="C1480">
        <v>0.19030073568887901</v>
      </c>
      <c r="D1480">
        <v>-0.16730664855966201</v>
      </c>
      <c r="E1480">
        <v>0.236570419204991</v>
      </c>
      <c r="F1480">
        <v>0.26855942225888502</v>
      </c>
      <c r="G1480">
        <v>0.36690661149771597</v>
      </c>
      <c r="H1480">
        <v>0.187551052488516</v>
      </c>
      <c r="I1480">
        <v>0.31402973201317103</v>
      </c>
      <c r="J1480">
        <v>0.21345856922331599</v>
      </c>
      <c r="K1480">
        <v>3.50539829158137E-2</v>
      </c>
      <c r="L1480">
        <v>0.30704861561352398</v>
      </c>
      <c r="M1480">
        <v>3.7867138061567197E-2</v>
      </c>
      <c r="N1480">
        <v>0.28757052156650198</v>
      </c>
      <c r="O1480">
        <v>0.16990016541540001</v>
      </c>
      <c r="P1480">
        <v>9.4833706583541302E-2</v>
      </c>
      <c r="Q1480">
        <v>0.110565018470746</v>
      </c>
      <c r="R1480">
        <v>0.16963262502235199</v>
      </c>
      <c r="S1480">
        <v>2.9246806972535601E-2</v>
      </c>
      <c r="T1480">
        <v>-6.88032686976527E-2</v>
      </c>
      <c r="U1480">
        <v>-4.0280109752145098E-2</v>
      </c>
      <c r="V1480" s="20">
        <v>0.284261704564572</v>
      </c>
      <c r="W1480" s="20">
        <v>0.148357076453555</v>
      </c>
      <c r="X1480" s="21">
        <v>0.165717353009047</v>
      </c>
      <c r="Y1480" s="20">
        <v>2.24490133862725E-2</v>
      </c>
      <c r="Z1480" s="20">
        <v>0.21617573490087599</v>
      </c>
      <c r="AA1480" s="20">
        <v>0.474378982421441</v>
      </c>
      <c r="AB1480" s="21">
        <v>0.39202890180369498</v>
      </c>
      <c r="AC1480" s="20">
        <v>0.25001401536257201</v>
      </c>
      <c r="AD1480" s="1" t="s">
        <v>870</v>
      </c>
      <c r="AE1480" s="1" t="s">
        <v>871</v>
      </c>
      <c r="AG1480" t="s">
        <v>871</v>
      </c>
      <c r="AJ1480" s="33"/>
      <c r="AL1480" s="34"/>
      <c r="AN1480" s="34"/>
      <c r="AP1480" s="34"/>
      <c r="BC1480" s="1" t="s">
        <v>18</v>
      </c>
      <c r="BD1480" s="1">
        <f>IF(AY1480="+",IF(AZ1480="+",IF(BA1480="+",7,6),IF(BA1480="+",5,4)),IF(AZ1480="+",IF(BA1480="+",3,2),IF(BA1480="+",1,0)))</f>
        <v>0</v>
      </c>
    </row>
    <row r="1481" spans="1:56" ht="15.75" customHeight="1" x14ac:dyDescent="0.35">
      <c r="A1481" s="1" t="s">
        <v>1377</v>
      </c>
      <c r="B1481">
        <v>-3.4272308005039602E-2</v>
      </c>
      <c r="C1481">
        <v>0.17025764555890399</v>
      </c>
      <c r="D1481">
        <v>2.8257666145856601E-3</v>
      </c>
      <c r="E1481">
        <v>-4.4108681624864803E-2</v>
      </c>
      <c r="F1481">
        <v>0.79098802217137998</v>
      </c>
      <c r="G1481">
        <v>1.14078738496541</v>
      </c>
      <c r="H1481">
        <v>1.1126223884172</v>
      </c>
      <c r="I1481">
        <v>0.942837619524313</v>
      </c>
      <c r="J1481">
        <v>-8.4117049697716995E-2</v>
      </c>
      <c r="K1481">
        <v>-2.8303927688229501E-2</v>
      </c>
      <c r="L1481">
        <v>-7.5784802704274004E-3</v>
      </c>
      <c r="M1481">
        <v>-8.2035711958128907E-2</v>
      </c>
      <c r="N1481">
        <v>0.93345446212190297</v>
      </c>
      <c r="O1481">
        <v>0.89609627371817502</v>
      </c>
      <c r="P1481">
        <v>0.79791716244856503</v>
      </c>
      <c r="Q1481">
        <v>0.98035493769498006</v>
      </c>
      <c r="R1481">
        <v>1.0032481616502</v>
      </c>
      <c r="S1481">
        <v>0.98746870568239298</v>
      </c>
      <c r="T1481">
        <v>0.876082333966264</v>
      </c>
      <c r="U1481">
        <v>1.0729618127454801</v>
      </c>
      <c r="V1481" s="20">
        <v>0.99680885376957895</v>
      </c>
      <c r="W1481" s="20">
        <v>-5.0508792403625699E-2</v>
      </c>
      <c r="X1481" s="21">
        <v>0.90195570899590605</v>
      </c>
      <c r="Y1481" s="20">
        <v>0.98494025351108505</v>
      </c>
      <c r="Z1481" s="20">
        <v>4.6327179246996898E-3</v>
      </c>
      <c r="AA1481" s="20">
        <v>0.368167411196681</v>
      </c>
      <c r="AB1481" s="21">
        <v>6.9156663115373497E-4</v>
      </c>
      <c r="AC1481" s="20">
        <v>2.86897493222558E-4</v>
      </c>
      <c r="AD1481" s="1" t="s">
        <v>1378</v>
      </c>
      <c r="AE1481" s="1" t="s">
        <v>1379</v>
      </c>
      <c r="AG1481" t="s">
        <v>1379</v>
      </c>
      <c r="AH1481" t="s">
        <v>18</v>
      </c>
      <c r="AI1481" t="s">
        <v>18</v>
      </c>
      <c r="AJ1481" s="33"/>
      <c r="AL1481" s="34"/>
      <c r="AN1481" s="34"/>
      <c r="AP1481" s="34"/>
      <c r="AW1481" t="s">
        <v>18</v>
      </c>
      <c r="AY1481" s="1" t="s">
        <v>18</v>
      </c>
      <c r="BA1481" s="1" t="s">
        <v>18</v>
      </c>
      <c r="BB1481" s="1" t="s">
        <v>18</v>
      </c>
      <c r="BD1481" s="1">
        <f>IF(AY1481="+",IF(AZ1481="+",IF(BA1481="+",7,6),IF(BA1481="+",5,4)),IF(AZ1481="+",IF(BA1481="+",3,2),IF(BA1481="+",1,0)))</f>
        <v>5</v>
      </c>
    </row>
    <row r="1482" spans="1:56" ht="15.75" customHeight="1" x14ac:dyDescent="0.35">
      <c r="A1482" s="1" t="s">
        <v>1665</v>
      </c>
      <c r="B1482">
        <v>-0.190137319520262</v>
      </c>
      <c r="C1482">
        <v>0.15107718151549601</v>
      </c>
      <c r="D1482">
        <v>-5.1934484077981097E-2</v>
      </c>
      <c r="E1482" s="9">
        <v>-7.1353540319055099E-4</v>
      </c>
      <c r="F1482">
        <v>-0.29614537817921899</v>
      </c>
      <c r="G1482">
        <v>-0.39487969590954197</v>
      </c>
      <c r="H1482">
        <v>-0.45382906877401802</v>
      </c>
      <c r="I1482">
        <v>-0.466451515588032</v>
      </c>
      <c r="J1482">
        <v>0.14362654564763</v>
      </c>
      <c r="K1482">
        <v>0.146903176719859</v>
      </c>
      <c r="L1482">
        <v>0.14362885990449301</v>
      </c>
      <c r="M1482">
        <v>0.11127095391029899</v>
      </c>
      <c r="N1482">
        <v>-0.25173561470282702</v>
      </c>
      <c r="O1482">
        <v>-0.31290828679391203</v>
      </c>
      <c r="P1482">
        <v>-0.25959107172349</v>
      </c>
      <c r="Q1482">
        <v>-0.211175234264285</v>
      </c>
      <c r="R1482">
        <v>-0.397991172500539</v>
      </c>
      <c r="S1482">
        <v>-0.44077124050168398</v>
      </c>
      <c r="T1482">
        <v>-0.434127592040503</v>
      </c>
      <c r="U1482">
        <v>-0.36174834690699698</v>
      </c>
      <c r="V1482" s="20">
        <v>-0.40282641461270302</v>
      </c>
      <c r="W1482" s="20">
        <v>0.13635738404556999</v>
      </c>
      <c r="X1482" s="21">
        <v>-0.25885255187112899</v>
      </c>
      <c r="Y1482" s="20">
        <v>-0.40865958798743102</v>
      </c>
      <c r="Z1482" s="20">
        <v>3.1954003751835901E-2</v>
      </c>
      <c r="AA1482" s="20">
        <v>0.209857984738228</v>
      </c>
      <c r="AB1482" s="21">
        <v>8.7517155808045699E-2</v>
      </c>
      <c r="AC1482" s="20">
        <v>2.22635859287026E-4</v>
      </c>
      <c r="AD1482" s="1" t="s">
        <v>1666</v>
      </c>
      <c r="AE1482" s="1" t="s">
        <v>1667</v>
      </c>
      <c r="AG1482" t="s">
        <v>1667</v>
      </c>
      <c r="AJ1482" s="33"/>
      <c r="AL1482" s="34"/>
      <c r="AN1482" s="34"/>
      <c r="AP1482" s="34"/>
      <c r="AY1482" s="1" t="s">
        <v>18</v>
      </c>
      <c r="BA1482" s="1" t="s">
        <v>18</v>
      </c>
      <c r="BB1482" s="1" t="s">
        <v>18</v>
      </c>
      <c r="BD1482" s="1">
        <f>IF(AY1482="+",IF(AZ1482="+",IF(BA1482="+",7,6),IF(BA1482="+",5,4)),IF(AZ1482="+",IF(BA1482="+",3,2),IF(BA1482="+",1,0)))</f>
        <v>5</v>
      </c>
    </row>
    <row r="1483" spans="1:56" ht="15.75" customHeight="1" x14ac:dyDescent="0.35">
      <c r="A1483" s="1" t="s">
        <v>8443</v>
      </c>
      <c r="B1483">
        <v>-3.2865413559349903E-2</v>
      </c>
      <c r="C1483">
        <v>0.156796295481991</v>
      </c>
      <c r="D1483">
        <v>-5.35814391819322E-2</v>
      </c>
      <c r="E1483">
        <v>-8.9383629284167099E-3</v>
      </c>
      <c r="F1483">
        <v>0.65892243908446402</v>
      </c>
      <c r="G1483">
        <v>0.326688891150755</v>
      </c>
      <c r="H1483">
        <v>0.69051489117578602</v>
      </c>
      <c r="I1483">
        <v>0.82628842815466397</v>
      </c>
      <c r="J1483">
        <v>0.37797529504458299</v>
      </c>
      <c r="K1483">
        <v>0.67502331183476605</v>
      </c>
      <c r="L1483">
        <v>0.58044291107169799</v>
      </c>
      <c r="M1483">
        <v>-5.3150424797391099E-2</v>
      </c>
      <c r="N1483">
        <v>0.227039137117451</v>
      </c>
      <c r="O1483">
        <v>0.25403084868142001</v>
      </c>
      <c r="P1483">
        <v>0.155694210443138</v>
      </c>
      <c r="Q1483">
        <v>0.37841855327514601</v>
      </c>
      <c r="R1483">
        <v>-0.15581404609938601</v>
      </c>
      <c r="S1483">
        <v>-0.162873802633416</v>
      </c>
      <c r="T1483">
        <v>-0.27499912836636797</v>
      </c>
      <c r="U1483">
        <v>-3.1410327688230801E-2</v>
      </c>
      <c r="V1483" s="20">
        <v>0.62560366239141696</v>
      </c>
      <c r="W1483" s="20">
        <v>0.395072773288414</v>
      </c>
      <c r="X1483" s="21">
        <v>0.25379568737928898</v>
      </c>
      <c r="Y1483" s="20">
        <v>-0.15627432619685</v>
      </c>
      <c r="Z1483" s="20">
        <v>3.00903631139131E-2</v>
      </c>
      <c r="AA1483" s="20">
        <v>0.19286404998708001</v>
      </c>
      <c r="AB1483" s="21">
        <v>3.6531867171529203E-2</v>
      </c>
      <c r="AC1483" s="20">
        <v>5.9873578708212097E-2</v>
      </c>
      <c r="AD1483" s="1" t="s">
        <v>8444</v>
      </c>
      <c r="AE1483" s="1" t="s">
        <v>8445</v>
      </c>
      <c r="AG1483" t="s">
        <v>8445</v>
      </c>
      <c r="AJ1483" s="33" t="s">
        <v>18</v>
      </c>
      <c r="AK1483" t="s">
        <v>18</v>
      </c>
      <c r="AL1483" s="34" t="s">
        <v>18</v>
      </c>
      <c r="AM1483" t="s">
        <v>18</v>
      </c>
      <c r="AN1483" s="34"/>
      <c r="AP1483" s="34" t="s">
        <v>18</v>
      </c>
      <c r="AY1483" s="1" t="s">
        <v>18</v>
      </c>
      <c r="BB1483" s="1" t="s">
        <v>18</v>
      </c>
      <c r="BD1483" s="1">
        <f>IF(AY1483="+",IF(AZ1483="+",IF(BA1483="+",7,6),IF(BA1483="+",5,4)),IF(AZ1483="+",IF(BA1483="+",3,2),IF(BA1483="+",1,0)))</f>
        <v>4</v>
      </c>
    </row>
    <row r="1484" spans="1:56" ht="15.75" customHeight="1" x14ac:dyDescent="0.35">
      <c r="A1484" s="1" t="s">
        <v>11645</v>
      </c>
      <c r="B1484">
        <v>-6.4264820446655893E-2</v>
      </c>
      <c r="C1484">
        <v>-4.5503177870132402E-2</v>
      </c>
      <c r="D1484">
        <v>0.1063080764419</v>
      </c>
      <c r="E1484">
        <v>-0.16906589665469099</v>
      </c>
      <c r="F1484">
        <v>-0.94374545564667101</v>
      </c>
      <c r="G1484">
        <v>-0.74608399086619803</v>
      </c>
      <c r="H1484">
        <v>-0.66828669102928695</v>
      </c>
      <c r="I1484">
        <v>-0.89598139081330097</v>
      </c>
      <c r="J1484">
        <v>-0.31832715105258103</v>
      </c>
      <c r="K1484">
        <v>-0.27347003606081899</v>
      </c>
      <c r="L1484">
        <v>-0.32050359910357701</v>
      </c>
      <c r="M1484">
        <v>-8.6463922581502706E-2</v>
      </c>
      <c r="N1484">
        <v>-0.86660928985464802</v>
      </c>
      <c r="O1484">
        <v>-0.87442498981129702</v>
      </c>
      <c r="P1484">
        <v>-1.0601172514030699</v>
      </c>
      <c r="Q1484">
        <v>-0.94680518291693705</v>
      </c>
      <c r="R1484">
        <v>-0.67881832872429204</v>
      </c>
      <c r="S1484">
        <v>-0.64819102240033299</v>
      </c>
      <c r="T1484">
        <v>-0.85839317914905899</v>
      </c>
      <c r="U1484">
        <v>-0.71927467481584495</v>
      </c>
      <c r="V1484" s="20">
        <v>-0.81352438208886402</v>
      </c>
      <c r="W1484" s="20">
        <v>-0.24969117719962</v>
      </c>
      <c r="X1484" s="21">
        <v>-0.93698917849648899</v>
      </c>
      <c r="Y1484" s="20">
        <v>-0.726169301272382</v>
      </c>
      <c r="Z1484" s="20">
        <v>3.6948825859900699E-3</v>
      </c>
      <c r="AA1484" s="20">
        <v>0.10919347974540999</v>
      </c>
      <c r="AB1484" s="21">
        <v>8.2914475409779395E-4</v>
      </c>
      <c r="AC1484" s="20">
        <v>2.97743609665753E-3</v>
      </c>
      <c r="AD1484" s="1" t="s">
        <v>11646</v>
      </c>
      <c r="AE1484" s="1" t="s">
        <v>11647</v>
      </c>
      <c r="AG1484" t="s">
        <v>11647</v>
      </c>
      <c r="AJ1484" s="33"/>
      <c r="AL1484" s="34"/>
      <c r="AN1484" s="34"/>
      <c r="AP1484" s="34"/>
      <c r="AY1484" s="1" t="s">
        <v>18</v>
      </c>
      <c r="BA1484" s="1" t="s">
        <v>18</v>
      </c>
      <c r="BB1484" s="1" t="s">
        <v>18</v>
      </c>
      <c r="BD1484" s="1">
        <f>IF(AY1484="+",IF(AZ1484="+",IF(BA1484="+",7,6),IF(BA1484="+",5,4)),IF(AZ1484="+",IF(BA1484="+",3,2),IF(BA1484="+",1,0)))</f>
        <v>5</v>
      </c>
    </row>
    <row r="1485" spans="1:56" ht="15.75" customHeight="1" x14ac:dyDescent="0.35">
      <c r="A1485" s="1" t="s">
        <v>4605</v>
      </c>
      <c r="B1485">
        <v>7.7284062147104302E-2</v>
      </c>
      <c r="C1485">
        <v>-0.16111795238091201</v>
      </c>
      <c r="D1485">
        <v>0.11790621190229</v>
      </c>
      <c r="E1485">
        <v>-3.4319923612678598E-2</v>
      </c>
      <c r="F1485">
        <v>0.13645536935340399</v>
      </c>
      <c r="G1485">
        <v>0.10102488605941901</v>
      </c>
      <c r="H1485">
        <v>0.140196893497994</v>
      </c>
      <c r="I1485">
        <v>0.14156318811454199</v>
      </c>
      <c r="J1485">
        <v>0.20217653524495099</v>
      </c>
      <c r="K1485">
        <v>0.236231721730398</v>
      </c>
      <c r="L1485">
        <v>9.1292013207175698E-2</v>
      </c>
      <c r="M1485">
        <v>0.33563819194136701</v>
      </c>
      <c r="N1485">
        <v>0.25520538703526402</v>
      </c>
      <c r="O1485">
        <v>0.17445353678547301</v>
      </c>
      <c r="P1485">
        <v>0.22170926889165399</v>
      </c>
      <c r="Q1485">
        <v>-5.2418572386282801E-2</v>
      </c>
      <c r="R1485">
        <v>3.4392471692928903E-2</v>
      </c>
      <c r="S1485">
        <v>-3.4011385341214E-2</v>
      </c>
      <c r="T1485">
        <v>-5.8069313762305702E-2</v>
      </c>
      <c r="U1485">
        <v>-0.231736582887653</v>
      </c>
      <c r="V1485" s="20">
        <v>0.12981008425634</v>
      </c>
      <c r="W1485" s="20">
        <v>0.216334615530973</v>
      </c>
      <c r="X1485" s="21">
        <v>0.149737405081527</v>
      </c>
      <c r="Y1485" s="20">
        <v>-7.2356202574561101E-2</v>
      </c>
      <c r="Z1485" s="20">
        <v>0.248464562998813</v>
      </c>
      <c r="AA1485" s="20">
        <v>0.103513940519583</v>
      </c>
      <c r="AB1485" s="21">
        <v>0.25541953095242997</v>
      </c>
      <c r="AC1485" s="20">
        <v>1.91914906367423E-2</v>
      </c>
      <c r="AD1485" s="1" t="s">
        <v>4606</v>
      </c>
      <c r="AE1485" s="1" t="s">
        <v>4607</v>
      </c>
      <c r="AG1485" t="s">
        <v>4607</v>
      </c>
      <c r="AJ1485" s="33"/>
      <c r="AL1485" s="34"/>
      <c r="AN1485" s="34"/>
      <c r="AP1485" s="34"/>
      <c r="BC1485" s="1" t="s">
        <v>18</v>
      </c>
      <c r="BD1485" s="1">
        <f>IF(AY1485="+",IF(AZ1485="+",IF(BA1485="+",7,6),IF(BA1485="+",5,4)),IF(AZ1485="+",IF(BA1485="+",3,2),IF(BA1485="+",1,0)))</f>
        <v>0</v>
      </c>
    </row>
    <row r="1486" spans="1:56" ht="15.75" customHeight="1" x14ac:dyDescent="0.35">
      <c r="A1486" s="1" t="s">
        <v>13369</v>
      </c>
      <c r="B1486">
        <v>0.117570960819533</v>
      </c>
      <c r="C1486">
        <v>-0.39622401293821502</v>
      </c>
      <c r="D1486">
        <v>4.2929092063255E-2</v>
      </c>
      <c r="E1486">
        <v>-0.13563290332275399</v>
      </c>
      <c r="F1486">
        <v>-1.19383517120428E-2</v>
      </c>
      <c r="G1486">
        <v>-0.12759447406024099</v>
      </c>
      <c r="H1486">
        <v>-0.12407712816203501</v>
      </c>
      <c r="I1486">
        <v>-0.29354130060043498</v>
      </c>
      <c r="J1486">
        <v>-0.46598270720301199</v>
      </c>
      <c r="K1486">
        <v>-0.32681072140361</v>
      </c>
      <c r="L1486">
        <v>-0.36483567520064097</v>
      </c>
      <c r="M1486">
        <v>6.0669594574081602E-2</v>
      </c>
      <c r="N1486">
        <v>-0.40854973502709602</v>
      </c>
      <c r="O1486">
        <v>-0.17492953292187199</v>
      </c>
      <c r="P1486">
        <v>4.8101402564157E-2</v>
      </c>
      <c r="Q1486">
        <v>-0.172661449434315</v>
      </c>
      <c r="R1486">
        <v>-0.22862722625781301</v>
      </c>
      <c r="S1486">
        <v>6.5822067260722095E-2</v>
      </c>
      <c r="T1486">
        <v>0.26727510084864298</v>
      </c>
      <c r="U1486">
        <v>9.4789536839565799E-2</v>
      </c>
      <c r="V1486" s="20">
        <v>-0.139287813633689</v>
      </c>
      <c r="W1486" s="20">
        <v>-0.27423987730829502</v>
      </c>
      <c r="X1486" s="21">
        <v>-0.17700982870478099</v>
      </c>
      <c r="Y1486" s="20">
        <v>4.9814869672779302E-2</v>
      </c>
      <c r="Z1486" s="20">
        <v>0.82529419641687396</v>
      </c>
      <c r="AA1486" s="20">
        <v>0.43624044446786697</v>
      </c>
      <c r="AB1486" s="21">
        <v>0.68181113850001696</v>
      </c>
      <c r="AC1486" s="20">
        <v>0.11739371878293101</v>
      </c>
      <c r="AD1486" s="1" t="s">
        <v>13370</v>
      </c>
      <c r="AE1486" s="1" t="s">
        <v>13371</v>
      </c>
      <c r="AG1486" t="s">
        <v>13371</v>
      </c>
      <c r="AJ1486" s="33"/>
      <c r="AL1486" s="34"/>
      <c r="AN1486" s="34"/>
      <c r="AP1486" s="34"/>
      <c r="BC1486" s="1" t="s">
        <v>18</v>
      </c>
      <c r="BD1486" s="1">
        <f>IF(AY1486="+",IF(AZ1486="+",IF(BA1486="+",7,6),IF(BA1486="+",5,4)),IF(AZ1486="+",IF(BA1486="+",3,2),IF(BA1486="+",1,0)))</f>
        <v>0</v>
      </c>
    </row>
    <row r="1487" spans="1:56" ht="15.75" customHeight="1" x14ac:dyDescent="0.35">
      <c r="A1487" s="1" t="s">
        <v>2889</v>
      </c>
      <c r="B1487">
        <v>0.14206523184567399</v>
      </c>
      <c r="C1487">
        <v>-2.0322046483695299E-2</v>
      </c>
      <c r="D1487">
        <v>-0.14358896671652499</v>
      </c>
      <c r="E1487">
        <v>-3.45043662385799E-2</v>
      </c>
      <c r="F1487">
        <v>9.6028622920073997E-2</v>
      </c>
      <c r="G1487">
        <v>0.10363644114107699</v>
      </c>
      <c r="H1487">
        <v>0.16201942265276101</v>
      </c>
      <c r="I1487">
        <v>8.4413149337426094E-2</v>
      </c>
      <c r="J1487">
        <v>-0.26657766280707201</v>
      </c>
      <c r="K1487">
        <v>-0.24804279214039701</v>
      </c>
      <c r="L1487">
        <v>1.39925844585595E-2</v>
      </c>
      <c r="M1487">
        <v>-0.13636900418435999</v>
      </c>
      <c r="N1487">
        <v>-6.9822837706881996E-2</v>
      </c>
      <c r="O1487">
        <v>-9.9391344791486501E-3</v>
      </c>
      <c r="P1487">
        <v>0.112065257054104</v>
      </c>
      <c r="Q1487">
        <v>0.163142018175643</v>
      </c>
      <c r="R1487">
        <v>5.1129187507871397E-2</v>
      </c>
      <c r="S1487">
        <v>0.14142837563845301</v>
      </c>
      <c r="T1487">
        <v>0.25729509373943998</v>
      </c>
      <c r="U1487">
        <v>0.31615949226050299</v>
      </c>
      <c r="V1487" s="20">
        <v>0.111524409012834</v>
      </c>
      <c r="W1487" s="20">
        <v>-0.15924921866831701</v>
      </c>
      <c r="X1487" s="21">
        <v>4.8861325760929199E-2</v>
      </c>
      <c r="Y1487" s="20">
        <v>0.19150303728656701</v>
      </c>
      <c r="Z1487" s="20">
        <v>0.23635205294396899</v>
      </c>
      <c r="AA1487" s="20">
        <v>0.26121086576986702</v>
      </c>
      <c r="AB1487" s="21">
        <v>0.56788946920094496</v>
      </c>
      <c r="AC1487" s="20">
        <v>1.6075461034383499E-2</v>
      </c>
      <c r="AD1487" s="1" t="s">
        <v>2890</v>
      </c>
      <c r="AE1487" s="1" t="s">
        <v>2891</v>
      </c>
      <c r="AG1487" t="s">
        <v>2891</v>
      </c>
      <c r="AH1487" t="s">
        <v>18</v>
      </c>
      <c r="AI1487" t="s">
        <v>18</v>
      </c>
      <c r="AJ1487" s="33"/>
      <c r="AL1487" s="34"/>
      <c r="AN1487" s="34"/>
      <c r="AP1487" s="34"/>
      <c r="BC1487" s="1" t="s">
        <v>18</v>
      </c>
      <c r="BD1487" s="1">
        <f>IF(AY1487="+",IF(AZ1487="+",IF(BA1487="+",7,6),IF(BA1487="+",5,4)),IF(AZ1487="+",IF(BA1487="+",3,2),IF(BA1487="+",1,0)))</f>
        <v>0</v>
      </c>
    </row>
    <row r="1488" spans="1:56" ht="15.75" customHeight="1" x14ac:dyDescent="0.35">
      <c r="A1488" s="1" t="s">
        <v>7127</v>
      </c>
      <c r="B1488">
        <v>4.2941038138701197E-2</v>
      </c>
      <c r="C1488">
        <v>7.7183045970522198E-3</v>
      </c>
      <c r="D1488">
        <v>0.12554137454929301</v>
      </c>
      <c r="E1488">
        <v>-0.11189061795109299</v>
      </c>
      <c r="F1488">
        <v>0.22568760798441001</v>
      </c>
      <c r="G1488">
        <v>0.33661800973038403</v>
      </c>
      <c r="H1488">
        <v>0.25097256639472798</v>
      </c>
      <c r="I1488">
        <v>0.41618075227531998</v>
      </c>
      <c r="J1488">
        <v>0.21026814011176501</v>
      </c>
      <c r="K1488">
        <v>0.10595122212616399</v>
      </c>
      <c r="L1488">
        <v>0.22406571818287299</v>
      </c>
      <c r="M1488">
        <v>0.105045601898</v>
      </c>
      <c r="N1488">
        <v>0.32263223146997999</v>
      </c>
      <c r="O1488">
        <v>0.42572036249600198</v>
      </c>
      <c r="P1488">
        <v>0.23545043883414099</v>
      </c>
      <c r="Q1488">
        <v>0.17578829654314401</v>
      </c>
      <c r="R1488">
        <v>0.173654766505833</v>
      </c>
      <c r="S1488">
        <v>0.30079072495862103</v>
      </c>
      <c r="T1488">
        <v>4.2411312507880099E-2</v>
      </c>
      <c r="U1488">
        <v>5.2347978986737903E-2</v>
      </c>
      <c r="V1488" s="20">
        <v>0.30736473409621001</v>
      </c>
      <c r="W1488" s="20">
        <v>0.16133267057970099</v>
      </c>
      <c r="X1488" s="21">
        <v>0.28989783233581701</v>
      </c>
      <c r="Y1488" s="20">
        <v>0.14230119573976799</v>
      </c>
      <c r="Z1488" s="20">
        <v>2.68876461616687E-2</v>
      </c>
      <c r="AA1488" s="20">
        <v>0.13284277222215601</v>
      </c>
      <c r="AB1488" s="21">
        <v>3.2026246022520001E-2</v>
      </c>
      <c r="AC1488" s="20">
        <v>0.82746362338280999</v>
      </c>
      <c r="AD1488" s="1" t="s">
        <v>7128</v>
      </c>
      <c r="AE1488" s="1" t="s">
        <v>7129</v>
      </c>
      <c r="AG1488" t="s">
        <v>7129</v>
      </c>
      <c r="AJ1488" s="33"/>
      <c r="AL1488" s="34"/>
      <c r="AN1488" s="34"/>
      <c r="AP1488" s="34"/>
      <c r="AY1488" s="1" t="s">
        <v>18</v>
      </c>
      <c r="BB1488" s="1" t="s">
        <v>18</v>
      </c>
      <c r="BD1488" s="1">
        <f>IF(AY1488="+",IF(AZ1488="+",IF(BA1488="+",7,6),IF(BA1488="+",5,4)),IF(AZ1488="+",IF(BA1488="+",3,2),IF(BA1488="+",1,0)))</f>
        <v>4</v>
      </c>
    </row>
    <row r="1489" spans="1:56" ht="15.75" customHeight="1" x14ac:dyDescent="0.35">
      <c r="A1489" s="1" t="s">
        <v>14348</v>
      </c>
      <c r="B1489">
        <v>6.3338635092391293E-2</v>
      </c>
      <c r="C1489">
        <v>-9.7930293230003296E-2</v>
      </c>
      <c r="D1489">
        <v>-2.9670402259194699E-2</v>
      </c>
      <c r="E1489">
        <v>-9.5732296449394197E-2</v>
      </c>
      <c r="F1489">
        <v>-0.247200920334644</v>
      </c>
      <c r="G1489">
        <v>-0.20811103210038201</v>
      </c>
      <c r="H1489">
        <v>-0.20804643026620601</v>
      </c>
      <c r="I1489">
        <v>-0.10269900250778</v>
      </c>
      <c r="J1489">
        <v>-0.36302964614598399</v>
      </c>
      <c r="K1489">
        <v>-0.36802230561663402</v>
      </c>
      <c r="L1489">
        <v>-9.8273537194284694E-2</v>
      </c>
      <c r="M1489">
        <v>-0.111929539458181</v>
      </c>
      <c r="N1489">
        <v>-0.28689231469500598</v>
      </c>
      <c r="O1489">
        <v>-0.12452741972247799</v>
      </c>
      <c r="P1489">
        <v>-0.16113923070133501</v>
      </c>
      <c r="Q1489">
        <v>-3.9375966182972899E-2</v>
      </c>
      <c r="R1489">
        <v>-0.13694327586750399</v>
      </c>
      <c r="S1489">
        <v>7.0533309429709007E-2</v>
      </c>
      <c r="T1489">
        <v>5.8482178080813102E-2</v>
      </c>
      <c r="U1489">
        <v>0.17958635490247801</v>
      </c>
      <c r="V1489" s="20">
        <v>-0.191514346302253</v>
      </c>
      <c r="W1489" s="20">
        <v>-0.235313757103771</v>
      </c>
      <c r="X1489" s="21">
        <v>-0.152983732825448</v>
      </c>
      <c r="Y1489" s="20">
        <v>4.2914641636373901E-2</v>
      </c>
      <c r="Z1489" s="20">
        <v>7.3636342317153394E-2</v>
      </c>
      <c r="AA1489" s="20">
        <v>0.162461203594162</v>
      </c>
      <c r="AB1489" s="21">
        <v>0.21993951499415801</v>
      </c>
      <c r="AC1489" s="20">
        <v>5.3954067766494598E-2</v>
      </c>
      <c r="AD1489" s="1" t="s">
        <v>14349</v>
      </c>
      <c r="AE1489" s="1" t="s">
        <v>14350</v>
      </c>
      <c r="AG1489" t="s">
        <v>14350</v>
      </c>
      <c r="AH1489" t="s">
        <v>18</v>
      </c>
      <c r="AI1489" t="s">
        <v>18</v>
      </c>
      <c r="AJ1489" s="33"/>
      <c r="AL1489" s="34"/>
      <c r="AN1489" s="34"/>
      <c r="AP1489" s="34"/>
      <c r="BC1489" s="1" t="s">
        <v>18</v>
      </c>
      <c r="BD1489" s="1">
        <f>IF(AY1489="+",IF(AZ1489="+",IF(BA1489="+",7,6),IF(BA1489="+",5,4)),IF(AZ1489="+",IF(BA1489="+",3,2),IF(BA1489="+",1,0)))</f>
        <v>0</v>
      </c>
    </row>
    <row r="1490" spans="1:56" ht="15.75" customHeight="1" x14ac:dyDescent="0.35">
      <c r="A1490" s="1" t="s">
        <v>5250</v>
      </c>
      <c r="B1490">
        <v>-0.40536100789920798</v>
      </c>
      <c r="C1490">
        <v>0.44797522789188599</v>
      </c>
      <c r="D1490">
        <v>-0.402984089003952</v>
      </c>
      <c r="E1490">
        <v>0.18741211819001499</v>
      </c>
      <c r="F1490">
        <v>0.18178976021011001</v>
      </c>
      <c r="G1490">
        <v>0.14922249233280199</v>
      </c>
      <c r="H1490">
        <v>0.106588255875014</v>
      </c>
      <c r="I1490">
        <v>0.29651195026771998</v>
      </c>
      <c r="J1490">
        <v>0.27577752774715902</v>
      </c>
      <c r="K1490">
        <v>6.6984595387320794E-2</v>
      </c>
      <c r="L1490">
        <v>0.226617141223798</v>
      </c>
      <c r="M1490">
        <v>-0.19963766127173599</v>
      </c>
      <c r="N1490">
        <v>0.29360677413903302</v>
      </c>
      <c r="O1490">
        <v>-8.3480220687717099E-2</v>
      </c>
      <c r="P1490">
        <v>7.8072276210265495E-2</v>
      </c>
      <c r="Q1490">
        <v>-8.2717225565764503E-3</v>
      </c>
      <c r="R1490">
        <v>0.19575144849745801</v>
      </c>
      <c r="S1490">
        <v>-0.18793503390112001</v>
      </c>
      <c r="T1490">
        <v>-6.01479093432929E-2</v>
      </c>
      <c r="U1490">
        <v>-0.12595925821508999</v>
      </c>
      <c r="V1490" s="20">
        <v>0.183528114671412</v>
      </c>
      <c r="W1490" s="20">
        <v>9.2435400771635701E-2</v>
      </c>
      <c r="X1490" s="21">
        <v>6.9981776776251295E-2</v>
      </c>
      <c r="Y1490" s="20">
        <v>-4.4572688240511298E-2</v>
      </c>
      <c r="Z1490" s="20">
        <v>0.52290150601281005</v>
      </c>
      <c r="AA1490" s="20">
        <v>0.701877464805712</v>
      </c>
      <c r="AB1490" s="21">
        <v>0.73219186677292902</v>
      </c>
      <c r="AC1490" s="20">
        <v>0.41579943301250999</v>
      </c>
      <c r="AD1490" s="1" t="s">
        <v>5251</v>
      </c>
      <c r="AE1490" s="1" t="s">
        <v>5252</v>
      </c>
      <c r="AG1490" t="s">
        <v>5252</v>
      </c>
      <c r="AJ1490" s="33"/>
      <c r="AL1490" s="34"/>
      <c r="AN1490" s="34"/>
      <c r="AP1490" s="34"/>
      <c r="BC1490" s="1" t="s">
        <v>18</v>
      </c>
      <c r="BD1490" s="1">
        <f>IF(AY1490="+",IF(AZ1490="+",IF(BA1490="+",7,6),IF(BA1490="+",5,4)),IF(AZ1490="+",IF(BA1490="+",3,2),IF(BA1490="+",1,0)))</f>
        <v>0</v>
      </c>
    </row>
    <row r="1491" spans="1:56" ht="15.75" customHeight="1" x14ac:dyDescent="0.35">
      <c r="A1491" s="1" t="s">
        <v>4998</v>
      </c>
      <c r="B1491">
        <v>-1.4403714894698501</v>
      </c>
      <c r="C1491">
        <v>3.2271012890051201E-2</v>
      </c>
      <c r="D1491">
        <v>-0.38555067966485201</v>
      </c>
      <c r="E1491">
        <v>0.41408729014796902</v>
      </c>
      <c r="F1491">
        <v>0.25607746658202402</v>
      </c>
      <c r="G1491">
        <v>0.40872606657479699</v>
      </c>
      <c r="H1491">
        <v>-0.16985848686131</v>
      </c>
      <c r="I1491">
        <v>0.83381954169760397</v>
      </c>
      <c r="J1491">
        <v>1.27076864320478</v>
      </c>
      <c r="K1491">
        <v>1.11883145583011</v>
      </c>
      <c r="L1491">
        <v>1.907599334118</v>
      </c>
      <c r="M1491">
        <v>0.49155337006219701</v>
      </c>
      <c r="N1491">
        <v>1.16838024792838</v>
      </c>
      <c r="O1491">
        <v>0.72892439291420197</v>
      </c>
      <c r="P1491">
        <v>-0.29730960025061498</v>
      </c>
      <c r="Q1491">
        <v>0.54666328196518599</v>
      </c>
      <c r="R1491">
        <v>6.8545316229753295E-2</v>
      </c>
      <c r="S1491">
        <v>-0.64200077685943202</v>
      </c>
      <c r="T1491">
        <v>-1.5212838258599499</v>
      </c>
      <c r="U1491">
        <v>-0.91802144825963405</v>
      </c>
      <c r="V1491" s="20">
        <v>0.33219114699827801</v>
      </c>
      <c r="W1491" s="20">
        <v>1.19718820080377</v>
      </c>
      <c r="X1491" s="21">
        <v>0.53666458063928901</v>
      </c>
      <c r="Y1491" s="20">
        <v>-0.75319018368731605</v>
      </c>
      <c r="Z1491" s="20">
        <v>0.33823215914530802</v>
      </c>
      <c r="AA1491" s="20">
        <v>7.5047449236128203E-2</v>
      </c>
      <c r="AB1491" s="21">
        <v>0.22268476057592199</v>
      </c>
      <c r="AC1491" s="20">
        <v>1.13500119494741E-2</v>
      </c>
      <c r="AD1491" s="1" t="s">
        <v>4999</v>
      </c>
      <c r="AE1491" s="1" t="s">
        <v>5000</v>
      </c>
      <c r="AG1491" t="s">
        <v>5000</v>
      </c>
      <c r="AJ1491" s="33"/>
      <c r="AL1491" s="34"/>
      <c r="AN1491" s="34"/>
      <c r="AP1491" s="34"/>
      <c r="AZ1491" s="1"/>
      <c r="BA1491" s="1" t="s">
        <v>18</v>
      </c>
      <c r="BC1491" s="1" t="s">
        <v>18</v>
      </c>
      <c r="BD1491" s="1">
        <f>IF(AY1491="+",IF(AZ1491="+",IF(BA1491="+",7,6),IF(BA1491="+",5,4)),IF(AZ1491="+",IF(BA1491="+",3,2),IF(BA1491="+",1,0)))</f>
        <v>1</v>
      </c>
    </row>
    <row r="1492" spans="1:56" ht="15.75" customHeight="1" x14ac:dyDescent="0.35">
      <c r="A1492" s="1" t="s">
        <v>485</v>
      </c>
      <c r="B1492">
        <v>9.6787469545203106E-2</v>
      </c>
      <c r="C1492">
        <v>-0.458161067766653</v>
      </c>
      <c r="D1492">
        <v>0.18339256828200601</v>
      </c>
      <c r="E1492">
        <v>8.2310271726301606E-2</v>
      </c>
      <c r="F1492">
        <v>0.24495039930944501</v>
      </c>
      <c r="G1492">
        <v>-0.160858165333821</v>
      </c>
      <c r="H1492">
        <v>-7.4910099456926907E-2</v>
      </c>
      <c r="I1492">
        <v>-0.14363940195236199</v>
      </c>
      <c r="J1492">
        <v>-0.42900268105140399</v>
      </c>
      <c r="K1492">
        <v>-0.328423060133339</v>
      </c>
      <c r="L1492">
        <v>-0.63445053928108097</v>
      </c>
      <c r="M1492">
        <v>-0.40234842849388602</v>
      </c>
      <c r="N1492">
        <v>-0.34954877780015597</v>
      </c>
      <c r="O1492">
        <v>7.57062654214848E-2</v>
      </c>
      <c r="P1492">
        <v>-0.127333088104782</v>
      </c>
      <c r="Q1492">
        <v>-6.2322319477293699E-2</v>
      </c>
      <c r="R1492">
        <v>4.9854246151344102E-2</v>
      </c>
      <c r="S1492">
        <v>0.49093482832249002</v>
      </c>
      <c r="T1492">
        <v>0.31589845033450098</v>
      </c>
      <c r="U1492">
        <v>0.417999432696121</v>
      </c>
      <c r="V1492" s="20">
        <v>-3.36143168584161E-2</v>
      </c>
      <c r="W1492" s="20">
        <v>-0.44855617723992702</v>
      </c>
      <c r="X1492" s="21">
        <v>-0.11587447999018601</v>
      </c>
      <c r="Y1492" s="20">
        <v>0.31867173937611398</v>
      </c>
      <c r="Z1492" s="20">
        <v>0.975722880733355</v>
      </c>
      <c r="AA1492" s="20">
        <v>0.132546875389005</v>
      </c>
      <c r="AB1492" s="21">
        <v>0.70175432275661398</v>
      </c>
      <c r="AC1492" s="20">
        <v>3.8339530933172998E-3</v>
      </c>
      <c r="AD1492" s="1" t="s">
        <v>486</v>
      </c>
      <c r="AE1492" s="1" t="s">
        <v>487</v>
      </c>
      <c r="AG1492" t="s">
        <v>487</v>
      </c>
      <c r="AJ1492" s="33"/>
      <c r="AL1492" s="34"/>
      <c r="AN1492" s="34"/>
      <c r="AP1492" s="34"/>
      <c r="BA1492" s="1" t="s">
        <v>18</v>
      </c>
      <c r="BC1492" s="1" t="s">
        <v>18</v>
      </c>
      <c r="BD1492" s="1">
        <f>IF(AY1492="+",IF(AZ1492="+",IF(BA1492="+",7,6),IF(BA1492="+",5,4)),IF(AZ1492="+",IF(BA1492="+",3,2),IF(BA1492="+",1,0)))</f>
        <v>1</v>
      </c>
    </row>
    <row r="1493" spans="1:56" ht="15.75" customHeight="1" x14ac:dyDescent="0.35">
      <c r="A1493" s="1" t="s">
        <v>3009</v>
      </c>
      <c r="B1493">
        <v>7.7664613095560497E-2</v>
      </c>
      <c r="C1493">
        <v>-3.7616341053248403E-2</v>
      </c>
      <c r="D1493">
        <v>-4.5818418713140102E-2</v>
      </c>
      <c r="E1493">
        <v>6.8088604741808306E-2</v>
      </c>
      <c r="F1493">
        <v>0.34408275023142898</v>
      </c>
      <c r="G1493">
        <v>0.201890769823035</v>
      </c>
      <c r="H1493">
        <v>0.18702965154829801</v>
      </c>
      <c r="I1493">
        <v>0.293954002057778</v>
      </c>
      <c r="J1493">
        <v>0.22374825162427101</v>
      </c>
      <c r="K1493">
        <v>0.29367539630188799</v>
      </c>
      <c r="L1493">
        <v>0.40879900705288902</v>
      </c>
      <c r="M1493">
        <v>6.0814922805480398E-2</v>
      </c>
      <c r="N1493">
        <v>0.28359887008411699</v>
      </c>
      <c r="O1493">
        <v>0.125671525177035</v>
      </c>
      <c r="P1493">
        <v>0.26076738006550898</v>
      </c>
      <c r="Q1493">
        <v>0.17233666535384001</v>
      </c>
      <c r="R1493">
        <v>4.7984928116749398E-2</v>
      </c>
      <c r="S1493">
        <v>-0.105704841683689</v>
      </c>
      <c r="T1493">
        <v>-1.49719938902628E-3</v>
      </c>
      <c r="U1493">
        <v>-8.9846295465313697E-2</v>
      </c>
      <c r="V1493" s="20">
        <v>0.25673929341513502</v>
      </c>
      <c r="W1493" s="20">
        <v>0.24675939444613201</v>
      </c>
      <c r="X1493" s="21">
        <v>0.21059361017012501</v>
      </c>
      <c r="Y1493" s="20">
        <v>-3.7265852105319901E-2</v>
      </c>
      <c r="Z1493" s="20">
        <v>2.13549559984102E-2</v>
      </c>
      <c r="AA1493" s="20">
        <v>0.112193692041202</v>
      </c>
      <c r="AB1493" s="21">
        <v>2.7358778520651598E-2</v>
      </c>
      <c r="AC1493" s="20">
        <v>3.8030464993315402E-2</v>
      </c>
      <c r="AD1493" s="1" t="s">
        <v>3010</v>
      </c>
      <c r="AE1493" s="1" t="s">
        <v>3011</v>
      </c>
      <c r="AG1493" t="s">
        <v>3011</v>
      </c>
      <c r="AH1493" t="s">
        <v>18</v>
      </c>
      <c r="AI1493" t="s">
        <v>18</v>
      </c>
      <c r="AJ1493" s="33"/>
      <c r="AL1493" s="34"/>
      <c r="AN1493" s="34"/>
      <c r="AP1493" s="34"/>
      <c r="AY1493" s="1" t="s">
        <v>18</v>
      </c>
      <c r="BB1493" s="1" t="s">
        <v>18</v>
      </c>
      <c r="BD1493" s="1">
        <f>IF(AY1493="+",IF(AZ1493="+",IF(BA1493="+",7,6),IF(BA1493="+",5,4)),IF(AZ1493="+",IF(BA1493="+",3,2),IF(BA1493="+",1,0)))</f>
        <v>4</v>
      </c>
    </row>
    <row r="1494" spans="1:56" ht="15.75" customHeight="1" x14ac:dyDescent="0.35">
      <c r="A1494" s="1" t="s">
        <v>11399</v>
      </c>
      <c r="B1494">
        <v>0.19738088389511499</v>
      </c>
      <c r="C1494">
        <v>-0.35429175742047397</v>
      </c>
      <c r="D1494">
        <v>-2.1865069024648E-2</v>
      </c>
      <c r="E1494">
        <v>-0.23889220920731499</v>
      </c>
      <c r="F1494">
        <v>-0.34575007882372</v>
      </c>
      <c r="G1494">
        <v>-0.25036626900448899</v>
      </c>
      <c r="H1494">
        <v>-0.67729348869745598</v>
      </c>
      <c r="I1494">
        <v>-0.78612608581199495</v>
      </c>
      <c r="J1494">
        <v>-1.1175485377866701</v>
      </c>
      <c r="K1494">
        <v>-1.5981433332083499</v>
      </c>
      <c r="L1494">
        <v>-0.78379570545291399</v>
      </c>
      <c r="M1494">
        <v>-0.60276327099056903</v>
      </c>
      <c r="N1494">
        <v>-0.97820843825231796</v>
      </c>
      <c r="O1494">
        <v>-0.74379866962757102</v>
      </c>
      <c r="P1494">
        <v>-0.77987041772488896</v>
      </c>
      <c r="Q1494">
        <v>-0.97865511515495196</v>
      </c>
      <c r="R1494">
        <v>-0.18471192885194099</v>
      </c>
      <c r="S1494">
        <v>7.4039244536547505E-2</v>
      </c>
      <c r="T1494">
        <v>0.22375351639277999</v>
      </c>
      <c r="U1494">
        <v>4.9339364253150803E-2</v>
      </c>
      <c r="V1494" s="20">
        <v>-0.51488398058441498</v>
      </c>
      <c r="W1494" s="20">
        <v>-1.02556271185962</v>
      </c>
      <c r="X1494" s="21">
        <v>-0.87013316018993303</v>
      </c>
      <c r="Y1494" s="20">
        <v>4.0605049082634299E-2</v>
      </c>
      <c r="Z1494" s="20">
        <v>0.143524971152659</v>
      </c>
      <c r="AA1494" s="20">
        <v>5.8533594410398203E-2</v>
      </c>
      <c r="AB1494" s="21">
        <v>1.54943359707869E-2</v>
      </c>
      <c r="AC1494" s="20">
        <v>2.2663897109502999E-2</v>
      </c>
      <c r="AD1494" s="1" t="s">
        <v>11400</v>
      </c>
      <c r="AE1494" s="1" t="s">
        <v>11401</v>
      </c>
      <c r="AG1494" t="s">
        <v>11401</v>
      </c>
      <c r="AJ1494" s="33"/>
      <c r="AL1494" s="34"/>
      <c r="AN1494" s="34"/>
      <c r="AP1494" s="34"/>
      <c r="BC1494" s="1" t="s">
        <v>18</v>
      </c>
      <c r="BD1494" s="1">
        <f>IF(AY1494="+",IF(AZ1494="+",IF(BA1494="+",7,6),IF(BA1494="+",5,4)),IF(AZ1494="+",IF(BA1494="+",3,2),IF(BA1494="+",1,0)))</f>
        <v>0</v>
      </c>
    </row>
    <row r="1495" spans="1:56" ht="15.75" customHeight="1" x14ac:dyDescent="0.35">
      <c r="A1495" s="1" t="s">
        <v>14925</v>
      </c>
      <c r="B1495">
        <v>8.02890275045956E-2</v>
      </c>
      <c r="C1495">
        <v>0.11973678693946101</v>
      </c>
      <c r="D1495">
        <v>-0.18766546926668401</v>
      </c>
      <c r="E1495">
        <v>-0.100855728881018</v>
      </c>
      <c r="F1495">
        <v>0.12862461389371699</v>
      </c>
      <c r="G1495">
        <v>-9.2375941467914099E-2</v>
      </c>
      <c r="H1495">
        <v>-3.4928651181950002E-2</v>
      </c>
      <c r="I1495">
        <v>2.3783874658806201E-2</v>
      </c>
      <c r="J1495">
        <v>-0.114131882761544</v>
      </c>
      <c r="K1495">
        <v>9.9901937525965295E-2</v>
      </c>
      <c r="L1495">
        <v>-5.9604899909677302E-2</v>
      </c>
      <c r="M1495">
        <v>2.5703011160302301E-2</v>
      </c>
      <c r="N1495">
        <v>-6.0984254866564502E-2</v>
      </c>
      <c r="O1495">
        <v>-0.232761189208082</v>
      </c>
      <c r="P1495">
        <v>4.7605471704906102E-2</v>
      </c>
      <c r="Q1495">
        <v>-0.21530417811657299</v>
      </c>
      <c r="R1495">
        <v>-5.8004080720063897E-2</v>
      </c>
      <c r="S1495">
        <v>-0.21825830500863799</v>
      </c>
      <c r="T1495">
        <v>4.2940615297136803E-2</v>
      </c>
      <c r="U1495">
        <v>-0.19777865739032399</v>
      </c>
      <c r="V1495" s="20">
        <v>6.275973975665E-3</v>
      </c>
      <c r="W1495" s="20">
        <v>-1.2032958496238399E-2</v>
      </c>
      <c r="X1495" s="21">
        <v>-0.115361037621578</v>
      </c>
      <c r="Y1495" s="20">
        <v>-0.107775106955472</v>
      </c>
      <c r="Z1495" s="20">
        <v>0.842417533101391</v>
      </c>
      <c r="AA1495" s="20">
        <v>0.93766524857393696</v>
      </c>
      <c r="AB1495" s="21">
        <v>0.49338867183403401</v>
      </c>
      <c r="AC1495" s="20">
        <v>0.325845431354638</v>
      </c>
      <c r="AD1495" s="1" t="s">
        <v>14926</v>
      </c>
      <c r="AE1495" s="1" t="s">
        <v>14927</v>
      </c>
      <c r="AG1495" t="s">
        <v>14927</v>
      </c>
      <c r="AJ1495" s="33"/>
      <c r="AL1495" s="34"/>
      <c r="AN1495" s="34"/>
      <c r="AP1495" s="34"/>
      <c r="BC1495" s="1" t="s">
        <v>18</v>
      </c>
      <c r="BD1495" s="1">
        <f>IF(AY1495="+",IF(AZ1495="+",IF(BA1495="+",7,6),IF(BA1495="+",5,4)),IF(AZ1495="+",IF(BA1495="+",3,2),IF(BA1495="+",1,0)))</f>
        <v>0</v>
      </c>
    </row>
    <row r="1496" spans="1:56" ht="15.75" customHeight="1" x14ac:dyDescent="0.35">
      <c r="A1496" s="1" t="s">
        <v>13578</v>
      </c>
      <c r="B1496">
        <v>-0.33368263979986201</v>
      </c>
      <c r="C1496">
        <v>0.36779927610624402</v>
      </c>
      <c r="D1496">
        <v>1.22400280045716E-2</v>
      </c>
      <c r="E1496">
        <v>6.7353219437032194E-2</v>
      </c>
      <c r="F1496">
        <v>0.69300849468715497</v>
      </c>
      <c r="G1496">
        <v>0.24687444585410401</v>
      </c>
      <c r="H1496">
        <v>0.67870486135610397</v>
      </c>
      <c r="I1496">
        <v>0.55394504226947605</v>
      </c>
      <c r="J1496">
        <v>1.1225926764524301</v>
      </c>
      <c r="K1496">
        <v>1.2034498900811901</v>
      </c>
      <c r="L1496">
        <v>0.97873414901144296</v>
      </c>
      <c r="M1496">
        <v>0.95058267523329898</v>
      </c>
      <c r="N1496">
        <v>1.03767542327125</v>
      </c>
      <c r="O1496">
        <v>0.885034646429119</v>
      </c>
      <c r="P1496">
        <v>0.95717915492570005</v>
      </c>
      <c r="Q1496">
        <v>0.91504808974164797</v>
      </c>
      <c r="R1496">
        <v>0.13833110415352501</v>
      </c>
      <c r="S1496">
        <v>-0.15626899394264501</v>
      </c>
      <c r="T1496">
        <v>-0.20746062191009701</v>
      </c>
      <c r="U1496">
        <v>-0.21032708571463399</v>
      </c>
      <c r="V1496" s="20">
        <v>0.54313321104170997</v>
      </c>
      <c r="W1496" s="20">
        <v>1.0638398476945901</v>
      </c>
      <c r="X1496" s="21">
        <v>0.94873432859192897</v>
      </c>
      <c r="Y1496" s="20">
        <v>-0.10893139935346199</v>
      </c>
      <c r="Z1496" s="20">
        <v>9.0889228356393001E-2</v>
      </c>
      <c r="AA1496" s="20">
        <v>1.9095002898690799E-2</v>
      </c>
      <c r="AB1496" s="21">
        <v>2.2725960278266798E-2</v>
      </c>
      <c r="AC1496" s="20">
        <v>6.5296224822583701E-4</v>
      </c>
      <c r="AD1496" s="1" t="s">
        <v>13579</v>
      </c>
      <c r="AE1496" s="1" t="s">
        <v>13580</v>
      </c>
      <c r="AG1496" t="s">
        <v>13580</v>
      </c>
      <c r="AJ1496" s="33"/>
      <c r="AL1496" s="34"/>
      <c r="AN1496" s="34"/>
      <c r="AP1496" s="34"/>
      <c r="AZ1496" s="1" t="s">
        <v>18</v>
      </c>
      <c r="BC1496" s="1" t="s">
        <v>18</v>
      </c>
      <c r="BD1496" s="1">
        <f>IF(AY1496="+",IF(AZ1496="+",IF(BA1496="+",7,6),IF(BA1496="+",5,4)),IF(AZ1496="+",IF(BA1496="+",3,2),IF(BA1496="+",1,0)))</f>
        <v>2</v>
      </c>
    </row>
    <row r="1497" spans="1:56" ht="15.75" customHeight="1" x14ac:dyDescent="0.35">
      <c r="A1497" s="1" t="s">
        <v>5307</v>
      </c>
      <c r="B1497">
        <v>0.185323452244888</v>
      </c>
      <c r="C1497">
        <v>-0.10811691223881</v>
      </c>
      <c r="D1497">
        <v>1.7082222141181502E-2</v>
      </c>
      <c r="E1497">
        <v>-7.4656593997524098E-2</v>
      </c>
      <c r="F1497">
        <v>0.301014339042184</v>
      </c>
      <c r="G1497">
        <v>3.9832037518634997E-2</v>
      </c>
      <c r="H1497">
        <v>0.27972700216650098</v>
      </c>
      <c r="I1497">
        <v>8.9291476933991296E-2</v>
      </c>
      <c r="J1497">
        <v>0.110285662192773</v>
      </c>
      <c r="K1497">
        <v>0.18154794716812001</v>
      </c>
      <c r="L1497">
        <v>3.0529625236319399E-2</v>
      </c>
      <c r="M1497">
        <v>0.14147557856054599</v>
      </c>
      <c r="N1497">
        <v>0.108721773644803</v>
      </c>
      <c r="O1497">
        <v>0.353690816196427</v>
      </c>
      <c r="P1497">
        <v>0.34680065448956898</v>
      </c>
      <c r="Q1497">
        <v>0.247350603460878</v>
      </c>
      <c r="R1497" s="9">
        <v>-5.3948809549173005E-4</v>
      </c>
      <c r="S1497">
        <v>0.266830605803205</v>
      </c>
      <c r="T1497">
        <v>0.21757556087752999</v>
      </c>
      <c r="U1497">
        <v>0.136167598288882</v>
      </c>
      <c r="V1497" s="20">
        <v>0.17746621391532699</v>
      </c>
      <c r="W1497" s="20">
        <v>0.11595970328944</v>
      </c>
      <c r="X1497" s="21">
        <v>0.26414096194791897</v>
      </c>
      <c r="Y1497" s="20">
        <v>0.15500856921853101</v>
      </c>
      <c r="Z1497" s="20">
        <v>0.22875074463240899</v>
      </c>
      <c r="AA1497" s="20">
        <v>0.318637240369471</v>
      </c>
      <c r="AB1497" s="21">
        <v>6.3854969085551105E-2</v>
      </c>
      <c r="AC1497" s="20">
        <v>0.64048621821463603</v>
      </c>
      <c r="AD1497" s="1" t="s">
        <v>5308</v>
      </c>
      <c r="AE1497" s="1" t="s">
        <v>5309</v>
      </c>
      <c r="AG1497" t="s">
        <v>5309</v>
      </c>
      <c r="AJ1497" s="33"/>
      <c r="AL1497" s="34"/>
      <c r="AN1497" s="34"/>
      <c r="AP1497" s="34"/>
      <c r="BC1497" s="1" t="s">
        <v>18</v>
      </c>
      <c r="BD1497" s="1">
        <f>IF(AY1497="+",IF(AZ1497="+",IF(BA1497="+",7,6),IF(BA1497="+",5,4)),IF(AZ1497="+",IF(BA1497="+",3,2),IF(BA1497="+",1,0)))</f>
        <v>0</v>
      </c>
    </row>
    <row r="1498" spans="1:56" ht="15.75" customHeight="1" x14ac:dyDescent="0.35">
      <c r="A1498" s="1" t="s">
        <v>15012</v>
      </c>
      <c r="B1498">
        <v>0.23305548562037301</v>
      </c>
      <c r="C1498">
        <v>-0.44582958636668102</v>
      </c>
      <c r="D1498">
        <v>8.1513780017912901E-2</v>
      </c>
      <c r="E1498">
        <v>-0.47345447758685499</v>
      </c>
      <c r="F1498">
        <v>-0.63053342434555704</v>
      </c>
      <c r="G1498">
        <v>-0.77926022553026097</v>
      </c>
      <c r="H1498">
        <v>-0.42411488504654798</v>
      </c>
      <c r="I1498">
        <v>-0.86231809669828696</v>
      </c>
      <c r="J1498">
        <v>-0.70720162034538103</v>
      </c>
      <c r="K1498">
        <v>-0.411925909811305</v>
      </c>
      <c r="L1498">
        <v>-0.31355195704549799</v>
      </c>
      <c r="M1498">
        <v>0.149152529208711</v>
      </c>
      <c r="N1498">
        <v>-0.81559978022728696</v>
      </c>
      <c r="O1498">
        <v>-0.454109109933931</v>
      </c>
      <c r="P1498">
        <v>-0.55942043602191605</v>
      </c>
      <c r="Q1498">
        <v>-0.428825738073629</v>
      </c>
      <c r="R1498">
        <v>-0.66385375974084804</v>
      </c>
      <c r="S1498">
        <v>-0.225087482066234</v>
      </c>
      <c r="T1498">
        <v>-0.33882286732220501</v>
      </c>
      <c r="U1498">
        <v>-0.21664664553304699</v>
      </c>
      <c r="V1498" s="20">
        <v>-0.674056657905163</v>
      </c>
      <c r="W1498" s="20">
        <v>-0.32088173949836801</v>
      </c>
      <c r="X1498" s="21">
        <v>-0.56448876606419096</v>
      </c>
      <c r="Y1498" s="20">
        <v>-0.36110268866558298</v>
      </c>
      <c r="Z1498" s="20">
        <v>0.137243834928547</v>
      </c>
      <c r="AA1498" s="20">
        <v>0.64032333866473701</v>
      </c>
      <c r="AB1498" s="21">
        <v>0.18232175963561101</v>
      </c>
      <c r="AC1498" s="20">
        <v>0.87815055735741099</v>
      </c>
      <c r="AD1498" s="1" t="s">
        <v>15013</v>
      </c>
      <c r="AE1498" s="1" t="s">
        <v>15014</v>
      </c>
      <c r="AG1498" t="s">
        <v>15014</v>
      </c>
      <c r="AJ1498" s="33"/>
      <c r="AL1498" s="34"/>
      <c r="AN1498" s="34"/>
      <c r="AP1498" s="34"/>
      <c r="BC1498" s="1" t="s">
        <v>18</v>
      </c>
      <c r="BD1498" s="1">
        <f>IF(AY1498="+",IF(AZ1498="+",IF(BA1498="+",7,6),IF(BA1498="+",5,4)),IF(AZ1498="+",IF(BA1498="+",3,2),IF(BA1498="+",1,0)))</f>
        <v>0</v>
      </c>
    </row>
    <row r="1499" spans="1:56" ht="15.75" customHeight="1" x14ac:dyDescent="0.35">
      <c r="A1499" s="1" t="s">
        <v>3223</v>
      </c>
      <c r="B1499">
        <v>-0.12660744752678699</v>
      </c>
      <c r="C1499">
        <v>-2.8469235222600101E-2</v>
      </c>
      <c r="D1499">
        <v>7.5091902768238197E-2</v>
      </c>
      <c r="E1499">
        <v>5.3309191878006298E-2</v>
      </c>
      <c r="F1499">
        <v>-0.26211415141677102</v>
      </c>
      <c r="G1499">
        <v>-0.26880617022650899</v>
      </c>
      <c r="H1499">
        <v>-0.32307887463994001</v>
      </c>
      <c r="I1499">
        <v>-0.49534235418953998</v>
      </c>
      <c r="J1499">
        <v>0.138433786063375</v>
      </c>
      <c r="K1499">
        <v>0.14464868900333699</v>
      </c>
      <c r="L1499">
        <v>-0.165023489863173</v>
      </c>
      <c r="M1499">
        <v>0.21783586163752999</v>
      </c>
      <c r="N1499">
        <v>-0.28163899161779299</v>
      </c>
      <c r="O1499">
        <v>-0.27824217036976701</v>
      </c>
      <c r="P1499">
        <v>-0.28267830199490401</v>
      </c>
      <c r="Q1499">
        <v>-0.37906965563175099</v>
      </c>
      <c r="R1499">
        <v>-0.40521409937764502</v>
      </c>
      <c r="S1499">
        <v>-0.39810591316423</v>
      </c>
      <c r="T1499">
        <v>-0.44315710978252998</v>
      </c>
      <c r="U1499">
        <v>-0.48333174872685197</v>
      </c>
      <c r="V1499" s="20">
        <v>-0.33733538761818999</v>
      </c>
      <c r="W1499" s="20">
        <v>8.3973711710267601E-2</v>
      </c>
      <c r="X1499" s="21">
        <v>-0.30540727990355399</v>
      </c>
      <c r="Y1499" s="20">
        <v>-0.43245221776281401</v>
      </c>
      <c r="Z1499" s="20">
        <v>2.42094303139209E-2</v>
      </c>
      <c r="AA1499" s="20">
        <v>0.51968512409840595</v>
      </c>
      <c r="AB1499" s="21">
        <v>1.3647529472922901E-2</v>
      </c>
      <c r="AC1499" s="20">
        <v>1.6075461034383499E-2</v>
      </c>
      <c r="AD1499" s="1" t="s">
        <v>3224</v>
      </c>
      <c r="AE1499" s="1" t="s">
        <v>3225</v>
      </c>
      <c r="AG1499" t="s">
        <v>3225</v>
      </c>
      <c r="AJ1499" s="33"/>
      <c r="AL1499" s="34"/>
      <c r="AN1499" s="34"/>
      <c r="AP1499" s="34"/>
      <c r="AY1499" s="1" t="s">
        <v>18</v>
      </c>
      <c r="BA1499" s="1" t="s">
        <v>18</v>
      </c>
      <c r="BB1499" s="1" t="s">
        <v>18</v>
      </c>
      <c r="BD1499" s="1">
        <f>IF(AY1499="+",IF(AZ1499="+",IF(BA1499="+",7,6),IF(BA1499="+",5,4)),IF(AZ1499="+",IF(BA1499="+",3,2),IF(BA1499="+",1,0)))</f>
        <v>5</v>
      </c>
    </row>
    <row r="1500" spans="1:56" ht="15.75" customHeight="1" x14ac:dyDescent="0.35">
      <c r="A1500" s="1" t="s">
        <v>12274</v>
      </c>
      <c r="B1500">
        <v>-3.9570794895239701E-2</v>
      </c>
      <c r="C1500">
        <v>0.14607694313042299</v>
      </c>
      <c r="D1500">
        <v>0.15121111786561101</v>
      </c>
      <c r="E1500">
        <v>-0.209742134091469</v>
      </c>
      <c r="F1500">
        <v>-0.17150835442927401</v>
      </c>
      <c r="G1500">
        <v>0.16424457614676399</v>
      </c>
      <c r="H1500">
        <v>0.24320189028785499</v>
      </c>
      <c r="I1500">
        <v>5.9710525140512999E-3</v>
      </c>
      <c r="J1500">
        <v>0.23758760268483201</v>
      </c>
      <c r="K1500">
        <v>8.4791750400715099E-2</v>
      </c>
      <c r="L1500">
        <v>0.342408930748063</v>
      </c>
      <c r="M1500">
        <v>0.89544686186183597</v>
      </c>
      <c r="N1500">
        <v>0.28862730124282199</v>
      </c>
      <c r="O1500">
        <v>0.28535687462958098</v>
      </c>
      <c r="P1500">
        <v>0.12000730852734</v>
      </c>
      <c r="Q1500">
        <v>9.6972083649950205E-2</v>
      </c>
      <c r="R1500">
        <v>-0.18792606402845499</v>
      </c>
      <c r="S1500">
        <v>-0.237037140260486</v>
      </c>
      <c r="T1500">
        <v>-0.43780484710030698</v>
      </c>
      <c r="U1500">
        <v>-0.29826072579808299</v>
      </c>
      <c r="V1500" s="20">
        <v>6.04772911298493E-2</v>
      </c>
      <c r="W1500" s="20">
        <v>0.39005878642386199</v>
      </c>
      <c r="X1500" s="21">
        <v>0.19774089201242301</v>
      </c>
      <c r="Y1500" s="20">
        <v>-0.290257194296833</v>
      </c>
      <c r="Z1500" s="20">
        <v>0.81041755611639399</v>
      </c>
      <c r="AA1500" s="20">
        <v>0.22659743999326301</v>
      </c>
      <c r="AB1500" s="21">
        <v>0.21155651234817299</v>
      </c>
      <c r="AC1500" s="20">
        <v>4.4658473890947598E-2</v>
      </c>
      <c r="AD1500" s="1" t="s">
        <v>12275</v>
      </c>
      <c r="AE1500" s="1" t="s">
        <v>12276</v>
      </c>
      <c r="AF1500" s="1">
        <v>2</v>
      </c>
      <c r="AG1500" t="s">
        <v>16200</v>
      </c>
      <c r="AJ1500" s="33"/>
      <c r="AL1500" s="34"/>
      <c r="AN1500" s="34"/>
      <c r="AP1500" s="34"/>
      <c r="BA1500" s="1" t="s">
        <v>18</v>
      </c>
      <c r="BC1500" s="1" t="s">
        <v>18</v>
      </c>
      <c r="BD1500" s="1">
        <f>IF(AY1500="+",IF(AZ1500="+",IF(BA1500="+",7,6),IF(BA1500="+",5,4)),IF(AZ1500="+",IF(BA1500="+",3,2),IF(BA1500="+",1,0)))</f>
        <v>1</v>
      </c>
    </row>
    <row r="1501" spans="1:56" ht="15.75" customHeight="1" x14ac:dyDescent="0.35">
      <c r="A1501" s="1" t="s">
        <v>8810</v>
      </c>
      <c r="B1501">
        <v>6.95911430423721E-2</v>
      </c>
      <c r="C1501">
        <v>-0.13917180811146901</v>
      </c>
      <c r="D1501">
        <v>4.7483045038279097E-2</v>
      </c>
      <c r="E1501">
        <v>4.3441202781519903E-2</v>
      </c>
      <c r="F1501">
        <v>8.4150859904088604E-2</v>
      </c>
      <c r="G1501">
        <v>3.7539414909553599E-2</v>
      </c>
      <c r="H1501">
        <v>-2.3777797660799301E-2</v>
      </c>
      <c r="I1501">
        <v>-5.7873822572519003E-2</v>
      </c>
      <c r="J1501">
        <v>0.13308753993737199</v>
      </c>
      <c r="K1501">
        <v>0.39274541538577401</v>
      </c>
      <c r="L1501">
        <v>0.1115211465332</v>
      </c>
      <c r="M1501">
        <v>0.409957508789217</v>
      </c>
      <c r="N1501">
        <v>5.1049736426298301E-2</v>
      </c>
      <c r="O1501">
        <v>-4.8393987004834597E-2</v>
      </c>
      <c r="P1501">
        <v>0.13196899762987099</v>
      </c>
      <c r="Q1501">
        <v>-9.1494940715655101E-2</v>
      </c>
      <c r="R1501">
        <v>-0.225413480399661</v>
      </c>
      <c r="S1501">
        <v>-0.29221296599729701</v>
      </c>
      <c r="T1501">
        <v>-0.214405863925478</v>
      </c>
      <c r="U1501">
        <v>-0.34030795421683402</v>
      </c>
      <c r="V1501" s="20">
        <v>1.00096636450809E-2</v>
      </c>
      <c r="W1501" s="20">
        <v>0.261827902661391</v>
      </c>
      <c r="X1501" s="21">
        <v>1.0782451583919999E-2</v>
      </c>
      <c r="Y1501" s="20">
        <v>-0.26808506613481797</v>
      </c>
      <c r="Z1501" s="20">
        <v>0.96381812653476095</v>
      </c>
      <c r="AA1501" s="20">
        <v>0.11240648841270701</v>
      </c>
      <c r="AB1501" s="21">
        <v>0.960686711879152</v>
      </c>
      <c r="AC1501" s="20">
        <v>1.0699349260481701E-2</v>
      </c>
      <c r="AD1501" s="1" t="s">
        <v>8811</v>
      </c>
      <c r="AE1501" s="1" t="s">
        <v>8812</v>
      </c>
      <c r="AG1501" t="s">
        <v>8812</v>
      </c>
      <c r="AJ1501" s="33"/>
      <c r="AL1501" s="34"/>
      <c r="AN1501" s="34"/>
      <c r="AP1501" s="34"/>
      <c r="BA1501" s="1" t="s">
        <v>18</v>
      </c>
      <c r="BC1501" s="1" t="s">
        <v>18</v>
      </c>
      <c r="BD1501" s="1">
        <f>IF(AY1501="+",IF(AZ1501="+",IF(BA1501="+",7,6),IF(BA1501="+",5,4)),IF(AZ1501="+",IF(BA1501="+",3,2),IF(BA1501="+",1,0)))</f>
        <v>1</v>
      </c>
    </row>
    <row r="1502" spans="1:56" ht="15.75" customHeight="1" x14ac:dyDescent="0.35">
      <c r="A1502" s="1" t="s">
        <v>4767</v>
      </c>
      <c r="B1502">
        <v>-0.24104113322260301</v>
      </c>
      <c r="C1502">
        <v>8.2167341423898005E-2</v>
      </c>
      <c r="D1502">
        <v>0.23360326366159101</v>
      </c>
      <c r="E1502">
        <v>-0.14704395372753801</v>
      </c>
      <c r="F1502">
        <v>0.132573078884618</v>
      </c>
      <c r="G1502">
        <v>-0.23333539955422899</v>
      </c>
      <c r="H1502">
        <v>-0.66763097916172198</v>
      </c>
      <c r="I1502">
        <v>-0.588659318600953</v>
      </c>
      <c r="J1502">
        <v>-0.25851573123782901</v>
      </c>
      <c r="K1502">
        <v>-0.15234250112009301</v>
      </c>
      <c r="L1502">
        <v>-0.112560333143292</v>
      </c>
      <c r="M1502">
        <v>-7.3295318460148307E-2</v>
      </c>
      <c r="N1502">
        <v>-0.24766785990538301</v>
      </c>
      <c r="O1502">
        <v>-0.61070896999148605</v>
      </c>
      <c r="P1502">
        <v>-0.54233910891818105</v>
      </c>
      <c r="Q1502">
        <v>-0.27147508533023001</v>
      </c>
      <c r="R1502">
        <v>-0.118127530033291</v>
      </c>
      <c r="S1502">
        <v>-0.46507960357842398</v>
      </c>
      <c r="T1502">
        <v>-0.42810988789169002</v>
      </c>
      <c r="U1502">
        <v>-0.10524617764829999</v>
      </c>
      <c r="V1502" s="20">
        <v>-0.33926315460807099</v>
      </c>
      <c r="W1502" s="20">
        <v>-0.14917847099034001</v>
      </c>
      <c r="X1502" s="21">
        <v>-0.41804775603632</v>
      </c>
      <c r="Y1502" s="20">
        <v>-0.279140799787927</v>
      </c>
      <c r="Z1502" s="20">
        <v>0.33057482090669499</v>
      </c>
      <c r="AA1502" s="20">
        <v>0.44965423686884398</v>
      </c>
      <c r="AB1502" s="21">
        <v>7.4423342616194599E-2</v>
      </c>
      <c r="AC1502" s="20">
        <v>0.34260548381351502</v>
      </c>
      <c r="AD1502" s="1" t="s">
        <v>4768</v>
      </c>
      <c r="AE1502" s="1" t="s">
        <v>4769</v>
      </c>
      <c r="AG1502" t="s">
        <v>4769</v>
      </c>
      <c r="AJ1502" s="33"/>
      <c r="AL1502" s="34"/>
      <c r="AN1502" s="34"/>
      <c r="AP1502" s="34"/>
      <c r="BC1502" s="1" t="s">
        <v>18</v>
      </c>
      <c r="BD1502" s="1">
        <f>IF(AY1502="+",IF(AZ1502="+",IF(BA1502="+",7,6),IF(BA1502="+",5,4)),IF(AZ1502="+",IF(BA1502="+",3,2),IF(BA1502="+",1,0)))</f>
        <v>0</v>
      </c>
    </row>
    <row r="1503" spans="1:56" ht="15.75" customHeight="1" x14ac:dyDescent="0.35">
      <c r="A1503" s="1" t="s">
        <v>4902</v>
      </c>
      <c r="B1503">
        <v>-3.4249593998895198E-2</v>
      </c>
      <c r="C1503">
        <v>0.11145126106860299</v>
      </c>
      <c r="D1503">
        <v>-9.1885918015074897E-2</v>
      </c>
      <c r="E1503">
        <v>-5.6666617158836398E-2</v>
      </c>
      <c r="F1503">
        <v>-0.24251159285705901</v>
      </c>
      <c r="G1503">
        <v>-0.146530358034453</v>
      </c>
      <c r="H1503">
        <v>-0.12532513528304601</v>
      </c>
      <c r="I1503">
        <v>-0.124709190711232</v>
      </c>
      <c r="J1503">
        <v>-0.181297813938258</v>
      </c>
      <c r="K1503">
        <v>-0.26722961418463198</v>
      </c>
      <c r="L1503">
        <v>-7.4963050865033895E-2</v>
      </c>
      <c r="M1503">
        <v>-0.13997818300009501</v>
      </c>
      <c r="N1503">
        <v>-0.10430480123479199</v>
      </c>
      <c r="O1503">
        <v>-0.214081104301313</v>
      </c>
      <c r="P1503">
        <v>-0.13274654017565601</v>
      </c>
      <c r="Q1503">
        <v>-9.0957146043529599E-2</v>
      </c>
      <c r="R1503">
        <v>3.7577271158347803E-2</v>
      </c>
      <c r="S1503">
        <v>-6.8835955768393103E-2</v>
      </c>
      <c r="T1503">
        <v>4.8016459796927598E-2</v>
      </c>
      <c r="U1503">
        <v>9.7764024637557595E-2</v>
      </c>
      <c r="V1503" s="20">
        <v>-0.15976906922144801</v>
      </c>
      <c r="W1503" s="20">
        <v>-0.165867165497004</v>
      </c>
      <c r="X1503" s="21">
        <v>-0.13552239793882301</v>
      </c>
      <c r="Y1503" s="20">
        <v>2.8630449956109898E-2</v>
      </c>
      <c r="Z1503" s="20">
        <v>0.114193585799654</v>
      </c>
      <c r="AA1503" s="20">
        <v>0.124197819335274</v>
      </c>
      <c r="AB1503" s="21">
        <v>0.143639653662615</v>
      </c>
      <c r="AC1503" s="20">
        <v>2.2537514431723599E-2</v>
      </c>
      <c r="AD1503" s="1" t="s">
        <v>4903</v>
      </c>
      <c r="AE1503" s="1" t="s">
        <v>4904</v>
      </c>
      <c r="AG1503" t="s">
        <v>4904</v>
      </c>
      <c r="AH1503" t="s">
        <v>18</v>
      </c>
      <c r="AI1503" t="s">
        <v>18</v>
      </c>
      <c r="AJ1503" s="33"/>
      <c r="AL1503" s="34"/>
      <c r="AN1503" s="34"/>
      <c r="AP1503" s="34"/>
      <c r="BC1503" s="1" t="s">
        <v>18</v>
      </c>
      <c r="BD1503" s="1">
        <f>IF(AY1503="+",IF(AZ1503="+",IF(BA1503="+",7,6),IF(BA1503="+",5,4)),IF(AZ1503="+",IF(BA1503="+",3,2),IF(BA1503="+",1,0)))</f>
        <v>0</v>
      </c>
    </row>
    <row r="1504" spans="1:56" ht="15.75" customHeight="1" x14ac:dyDescent="0.35">
      <c r="A1504" s="1" t="s">
        <v>3160</v>
      </c>
      <c r="B1504">
        <v>-6.5471540615591999E-3</v>
      </c>
      <c r="C1504">
        <v>-0.21725330295081099</v>
      </c>
      <c r="D1504">
        <v>-4.6167561925779102E-2</v>
      </c>
      <c r="E1504">
        <v>0.21642293384036901</v>
      </c>
      <c r="F1504">
        <v>0.31351644658440198</v>
      </c>
      <c r="G1504">
        <v>9.5340918125978405E-2</v>
      </c>
      <c r="H1504">
        <v>4.45288140038997E-2</v>
      </c>
      <c r="I1504">
        <v>0.34015946641667899</v>
      </c>
      <c r="J1504">
        <v>6.53889729822765E-2</v>
      </c>
      <c r="K1504">
        <v>0.30133416536885799</v>
      </c>
      <c r="L1504">
        <v>0.49185307893372998</v>
      </c>
      <c r="M1504">
        <v>-5.7143778000548602E-2</v>
      </c>
      <c r="N1504">
        <v>6.7381524109699997E-2</v>
      </c>
      <c r="O1504">
        <v>0.179485236665165</v>
      </c>
      <c r="P1504">
        <v>0.10038006609733401</v>
      </c>
      <c r="Q1504">
        <v>0.21074219288020801</v>
      </c>
      <c r="R1504">
        <v>-0.135987192844397</v>
      </c>
      <c r="S1504">
        <v>-1.89542685145038E-2</v>
      </c>
      <c r="T1504">
        <v>-0.120271328993698</v>
      </c>
      <c r="U1504">
        <v>-1.16131235727582E-2</v>
      </c>
      <c r="V1504" s="20">
        <v>0.19838641128274001</v>
      </c>
      <c r="W1504" s="20">
        <v>0.20035810982107899</v>
      </c>
      <c r="X1504" s="21">
        <v>0.139497254938102</v>
      </c>
      <c r="Y1504" s="20">
        <v>-7.17064784813395E-2</v>
      </c>
      <c r="Z1504" s="20">
        <v>0.23706599643152401</v>
      </c>
      <c r="AA1504" s="20">
        <v>0.33599855372191301</v>
      </c>
      <c r="AB1504" s="21">
        <v>0.28648720873545802</v>
      </c>
      <c r="AC1504" s="20">
        <v>0.15141874079425499</v>
      </c>
      <c r="AD1504" s="1" t="s">
        <v>3161</v>
      </c>
      <c r="AE1504" s="1" t="s">
        <v>3162</v>
      </c>
      <c r="AG1504" t="s">
        <v>3162</v>
      </c>
      <c r="AJ1504" s="33"/>
      <c r="AL1504" s="34"/>
      <c r="AN1504" s="34"/>
      <c r="AP1504" s="34"/>
      <c r="BC1504" s="1" t="s">
        <v>18</v>
      </c>
      <c r="BD1504" s="1">
        <f>IF(AY1504="+",IF(AZ1504="+",IF(BA1504="+",7,6),IF(BA1504="+",5,4)),IF(AZ1504="+",IF(BA1504="+",3,2),IF(BA1504="+",1,0)))</f>
        <v>0</v>
      </c>
    </row>
    <row r="1505" spans="1:56" ht="15.75" customHeight="1" x14ac:dyDescent="0.35">
      <c r="A1505" s="1" t="s">
        <v>866</v>
      </c>
      <c r="B1505">
        <v>7.8392669752881797E-2</v>
      </c>
      <c r="C1505">
        <v>-3.31146523447233E-2</v>
      </c>
      <c r="D1505">
        <v>-2.4695219699022102E-2</v>
      </c>
      <c r="E1505">
        <v>2.3839509753900701E-2</v>
      </c>
      <c r="F1505">
        <v>5.1957179528674298E-2</v>
      </c>
      <c r="G1505">
        <v>0.16368383168064199</v>
      </c>
      <c r="H1505">
        <v>0.22004773966571101</v>
      </c>
      <c r="I1505">
        <v>3.7415452413574198E-2</v>
      </c>
      <c r="J1505">
        <v>0.18402845033784099</v>
      </c>
      <c r="K1505">
        <v>0.111841849376815</v>
      </c>
      <c r="L1505">
        <v>0.16989311998304099</v>
      </c>
      <c r="M1505">
        <v>0.206545255508887</v>
      </c>
      <c r="N1505">
        <v>0.175120865149097</v>
      </c>
      <c r="O1505">
        <v>0.22326619549305499</v>
      </c>
      <c r="P1505">
        <v>0.329577340755076</v>
      </c>
      <c r="Q1505">
        <v>0.26609688738639597</v>
      </c>
      <c r="R1505">
        <v>1.6694124523407398E-2</v>
      </c>
      <c r="S1505">
        <v>7.1505587990548902E-2</v>
      </c>
      <c r="T1505">
        <v>0.16852182449575401</v>
      </c>
      <c r="U1505">
        <v>0.106895906552499</v>
      </c>
      <c r="V1505" s="20">
        <v>0.11827605082214999</v>
      </c>
      <c r="W1505" s="20">
        <v>0.168077168801646</v>
      </c>
      <c r="X1505" s="21">
        <v>0.248515322195906</v>
      </c>
      <c r="Y1505" s="20">
        <v>9.0904360890552399E-2</v>
      </c>
      <c r="Z1505" s="20">
        <v>0.19554479870985</v>
      </c>
      <c r="AA1505" s="20">
        <v>2.2802916530274098E-2</v>
      </c>
      <c r="AB1505" s="21">
        <v>8.8802156683726909E-3</v>
      </c>
      <c r="AC1505" s="20">
        <v>0.13414308421792001</v>
      </c>
      <c r="AD1505" s="1" t="s">
        <v>867</v>
      </c>
      <c r="AE1505" s="1" t="s">
        <v>868</v>
      </c>
      <c r="AG1505" t="s">
        <v>868</v>
      </c>
      <c r="AJ1505" s="33"/>
      <c r="AL1505" s="34"/>
      <c r="AN1505" s="34"/>
      <c r="AP1505" s="34"/>
      <c r="BC1505" s="1" t="s">
        <v>18</v>
      </c>
      <c r="BD1505" s="1">
        <f>IF(AY1505="+",IF(AZ1505="+",IF(BA1505="+",7,6),IF(BA1505="+",5,4)),IF(AZ1505="+",IF(BA1505="+",3,2),IF(BA1505="+",1,0)))</f>
        <v>0</v>
      </c>
    </row>
    <row r="1506" spans="1:56" ht="15.75" customHeight="1" x14ac:dyDescent="0.35">
      <c r="A1506" s="1" t="s">
        <v>7349</v>
      </c>
      <c r="B1506">
        <v>3.2709040187265899E-2</v>
      </c>
      <c r="C1506">
        <v>-5.0741913215393002E-2</v>
      </c>
      <c r="D1506">
        <v>-5.5793608262893299E-2</v>
      </c>
      <c r="E1506">
        <v>-4.6633503914487499E-2</v>
      </c>
      <c r="F1506">
        <v>-4.0591755207180003E-2</v>
      </c>
      <c r="G1506">
        <v>-0.11492103141214299</v>
      </c>
      <c r="H1506">
        <v>-0.13229375444149799</v>
      </c>
      <c r="I1506">
        <v>-0.14825451539280299</v>
      </c>
      <c r="J1506">
        <v>-0.81172290120002</v>
      </c>
      <c r="K1506">
        <v>-0.83104028417478204</v>
      </c>
      <c r="L1506">
        <v>-0.46159188787204197</v>
      </c>
      <c r="M1506">
        <v>-0.55710197208946999</v>
      </c>
      <c r="N1506">
        <v>-0.53370400441042498</v>
      </c>
      <c r="O1506">
        <v>-0.487046363948135</v>
      </c>
      <c r="P1506">
        <v>-0.52251105073322801</v>
      </c>
      <c r="Q1506">
        <v>-0.44254054784140101</v>
      </c>
      <c r="R1506">
        <v>-2.9424082984736101E-3</v>
      </c>
      <c r="S1506">
        <v>0.111495774576462</v>
      </c>
      <c r="T1506">
        <v>0.17859596448229101</v>
      </c>
      <c r="U1506">
        <v>0.24067260825022399</v>
      </c>
      <c r="V1506" s="20">
        <v>-0.10901526411340599</v>
      </c>
      <c r="W1506" s="20">
        <v>-0.665364261334079</v>
      </c>
      <c r="X1506" s="21">
        <v>-0.49645049173329697</v>
      </c>
      <c r="Y1506" s="20">
        <v>0.131955484752626</v>
      </c>
      <c r="Z1506" s="20">
        <v>0.12328905443856999</v>
      </c>
      <c r="AA1506" s="20">
        <v>2.79287086408859E-2</v>
      </c>
      <c r="AB1506" s="21">
        <v>3.7101564508376699E-4</v>
      </c>
      <c r="AC1506" s="20">
        <v>3.43549027666576E-3</v>
      </c>
      <c r="AD1506" s="1" t="s">
        <v>7350</v>
      </c>
      <c r="AE1506" s="1" t="s">
        <v>7351</v>
      </c>
      <c r="AG1506" t="s">
        <v>7351</v>
      </c>
      <c r="AH1506" t="s">
        <v>18</v>
      </c>
      <c r="AI1506" t="s">
        <v>18</v>
      </c>
      <c r="AJ1506" s="33"/>
      <c r="AL1506" s="34"/>
      <c r="AN1506" s="34"/>
      <c r="AP1506" s="34"/>
      <c r="AZ1506" s="1" t="s">
        <v>18</v>
      </c>
      <c r="BC1506" s="1" t="s">
        <v>18</v>
      </c>
      <c r="BD1506" s="1">
        <f>IF(AY1506="+",IF(AZ1506="+",IF(BA1506="+",7,6),IF(BA1506="+",5,4)),IF(AZ1506="+",IF(BA1506="+",3,2),IF(BA1506="+",1,0)))</f>
        <v>2</v>
      </c>
    </row>
    <row r="1507" spans="1:56" ht="15.75" customHeight="1" x14ac:dyDescent="0.35">
      <c r="A1507" s="1" t="s">
        <v>6801</v>
      </c>
      <c r="B1507">
        <v>0.34556157781305602</v>
      </c>
      <c r="C1507">
        <v>-0.25834786821330102</v>
      </c>
      <c r="D1507">
        <v>0.13969632247129701</v>
      </c>
      <c r="E1507">
        <v>-0.32198276164080902</v>
      </c>
      <c r="F1507">
        <v>0.190863826512085</v>
      </c>
      <c r="G1507">
        <v>0.19281290868853099</v>
      </c>
      <c r="H1507">
        <v>0.52942451777850597</v>
      </c>
      <c r="I1507">
        <v>0.377310044753425</v>
      </c>
      <c r="J1507">
        <v>-0.70641918754830602</v>
      </c>
      <c r="K1507">
        <v>-0.48295016214199099</v>
      </c>
      <c r="L1507">
        <v>-0.58783285987270895</v>
      </c>
      <c r="M1507">
        <v>-0.61570974088103003</v>
      </c>
      <c r="N1507">
        <v>-9.8100920269448597E-2</v>
      </c>
      <c r="O1507">
        <v>0.29471270724787701</v>
      </c>
      <c r="P1507">
        <v>7.5958536720219294E-2</v>
      </c>
      <c r="Q1507">
        <v>0.37598416419133202</v>
      </c>
      <c r="R1507">
        <v>0.43821182858436297</v>
      </c>
      <c r="S1507">
        <v>0.87954090408708296</v>
      </c>
      <c r="T1507">
        <v>0.71001133508063297</v>
      </c>
      <c r="U1507">
        <v>0.94882829341703501</v>
      </c>
      <c r="V1507" s="20">
        <v>0.32260282443313698</v>
      </c>
      <c r="W1507" s="20">
        <v>-0.59822798761100904</v>
      </c>
      <c r="X1507" s="21">
        <v>0.16213862197249501</v>
      </c>
      <c r="Y1507" s="20">
        <v>0.74414809029227902</v>
      </c>
      <c r="Z1507" s="20">
        <v>0.23481810629675701</v>
      </c>
      <c r="AA1507" s="20">
        <v>9.3328539343293798E-2</v>
      </c>
      <c r="AB1507" s="21">
        <v>0.488027452375625</v>
      </c>
      <c r="AC1507" s="20">
        <v>2.2157530237901998E-3</v>
      </c>
      <c r="AD1507" s="1" t="s">
        <v>6802</v>
      </c>
      <c r="AE1507" s="1" t="s">
        <v>6803</v>
      </c>
      <c r="AG1507" t="s">
        <v>6803</v>
      </c>
      <c r="AJ1507" s="33"/>
      <c r="AL1507" s="34"/>
      <c r="AN1507" s="34"/>
      <c r="AP1507" s="34"/>
      <c r="BA1507" s="1" t="s">
        <v>18</v>
      </c>
      <c r="BC1507" s="1" t="s">
        <v>18</v>
      </c>
      <c r="BD1507" s="1">
        <f>IF(AY1507="+",IF(AZ1507="+",IF(BA1507="+",7,6),IF(BA1507="+",5,4)),IF(AZ1507="+",IF(BA1507="+",3,2),IF(BA1507="+",1,0)))</f>
        <v>1</v>
      </c>
    </row>
    <row r="1508" spans="1:56" ht="15.75" customHeight="1" x14ac:dyDescent="0.35">
      <c r="A1508" s="1" t="s">
        <v>5100</v>
      </c>
      <c r="B1508">
        <v>0.37035252333961799</v>
      </c>
      <c r="C1508">
        <v>-0.74869716039129197</v>
      </c>
      <c r="D1508" s="9">
        <v>6.4111613412298697E-4</v>
      </c>
      <c r="E1508">
        <v>-0.43527791962261397</v>
      </c>
      <c r="F1508">
        <v>-0.252633582699823</v>
      </c>
      <c r="G1508">
        <v>-0.552682689492763</v>
      </c>
      <c r="H1508">
        <v>-0.36098805347007601</v>
      </c>
      <c r="I1508">
        <v>-0.51121650158911902</v>
      </c>
      <c r="J1508">
        <v>-1.1923565286754301</v>
      </c>
      <c r="K1508">
        <v>-0.72450465688545795</v>
      </c>
      <c r="L1508">
        <v>-0.92112418330025203</v>
      </c>
      <c r="M1508">
        <v>-0.54426453526161001</v>
      </c>
      <c r="N1508">
        <v>-0.86229034989779396</v>
      </c>
      <c r="O1508">
        <v>-0.48016425874763502</v>
      </c>
      <c r="P1508">
        <v>-0.38915976513483302</v>
      </c>
      <c r="Q1508">
        <v>-0.42640745400057301</v>
      </c>
      <c r="R1508">
        <v>-0.26346942889851499</v>
      </c>
      <c r="S1508">
        <v>0.29627611597956399</v>
      </c>
      <c r="T1508">
        <v>0.40960011050470602</v>
      </c>
      <c r="U1508">
        <v>0.41726791820355402</v>
      </c>
      <c r="V1508" s="20">
        <v>-0.41938020681294502</v>
      </c>
      <c r="W1508" s="20">
        <v>-0.84556247603068801</v>
      </c>
      <c r="X1508" s="21">
        <v>-0.53950545694520902</v>
      </c>
      <c r="Y1508" s="20">
        <v>0.214918678947327</v>
      </c>
      <c r="Z1508" s="20">
        <v>0.59838387855714803</v>
      </c>
      <c r="AA1508" s="20">
        <v>0.16199106979297401</v>
      </c>
      <c r="AB1508" s="21">
        <v>0.38450207330319702</v>
      </c>
      <c r="AC1508" s="20">
        <v>7.8319867197688704E-3</v>
      </c>
      <c r="AD1508" s="1" t="s">
        <v>5101</v>
      </c>
      <c r="AE1508" s="1" t="s">
        <v>5102</v>
      </c>
      <c r="AG1508" t="s">
        <v>5102</v>
      </c>
      <c r="AJ1508" s="33"/>
      <c r="AL1508" s="34"/>
      <c r="AN1508" s="34"/>
      <c r="AP1508" s="34"/>
      <c r="BA1508" s="1" t="s">
        <v>18</v>
      </c>
      <c r="BC1508" s="1" t="s">
        <v>18</v>
      </c>
      <c r="BD1508" s="1">
        <f>IF(AY1508="+",IF(AZ1508="+",IF(BA1508="+",7,6),IF(BA1508="+",5,4)),IF(AZ1508="+",IF(BA1508="+",3,2),IF(BA1508="+",1,0)))</f>
        <v>1</v>
      </c>
    </row>
    <row r="1509" spans="1:56" ht="15.75" customHeight="1" x14ac:dyDescent="0.35">
      <c r="A1509" s="1" t="s">
        <v>8822</v>
      </c>
      <c r="B1509">
        <v>5.1390468514855701E-2</v>
      </c>
      <c r="C1509">
        <v>0.108721261195783</v>
      </c>
      <c r="D1509">
        <v>0.303824036585917</v>
      </c>
      <c r="E1509">
        <v>-0.58453844075995298</v>
      </c>
      <c r="F1509">
        <v>0.15037278369399701</v>
      </c>
      <c r="G1509">
        <v>0.22112685079532701</v>
      </c>
      <c r="H1509">
        <v>-4.3712507626194802E-2</v>
      </c>
      <c r="I1509">
        <v>0.189549354014965</v>
      </c>
      <c r="J1509">
        <v>-5.9278628816845501E-2</v>
      </c>
      <c r="K1509">
        <v>-0.157466170467886</v>
      </c>
      <c r="L1509">
        <v>-4.4730443786759402E-2</v>
      </c>
      <c r="M1509">
        <v>0.36199252423532902</v>
      </c>
      <c r="N1509">
        <v>0.49651650967072097</v>
      </c>
      <c r="O1509">
        <v>0.136965629535926</v>
      </c>
      <c r="P1509">
        <v>0.469619394048923</v>
      </c>
      <c r="Q1509">
        <v>0.402214042861615</v>
      </c>
      <c r="R1509">
        <v>0.43719058324153698</v>
      </c>
      <c r="S1509">
        <v>8.27651616931529E-2</v>
      </c>
      <c r="T1509">
        <v>0.38913782814367098</v>
      </c>
      <c r="U1509">
        <v>0.360549890710121</v>
      </c>
      <c r="V1509" s="20">
        <v>0.12933412021952301</v>
      </c>
      <c r="W1509" s="20">
        <v>2.5129320290959399E-2</v>
      </c>
      <c r="X1509" s="21">
        <v>0.37632889402929598</v>
      </c>
      <c r="Y1509" s="20">
        <v>0.31741086594711998</v>
      </c>
      <c r="Z1509" s="20">
        <v>0.62367336287876896</v>
      </c>
      <c r="AA1509" s="20">
        <v>0.86746431715970096</v>
      </c>
      <c r="AB1509" s="21">
        <v>0.20898439450109299</v>
      </c>
      <c r="AC1509" s="20">
        <v>0.12495203843024399</v>
      </c>
      <c r="AD1509" s="1" t="s">
        <v>8823</v>
      </c>
      <c r="AE1509" s="1" t="s">
        <v>8824</v>
      </c>
      <c r="AG1509" t="s">
        <v>8824</v>
      </c>
      <c r="AJ1509" s="33"/>
      <c r="AL1509" s="34"/>
      <c r="AN1509" s="34"/>
      <c r="AP1509" s="34"/>
      <c r="BC1509" s="1" t="s">
        <v>18</v>
      </c>
      <c r="BD1509" s="1">
        <f>IF(AY1509="+",IF(AZ1509="+",IF(BA1509="+",7,6),IF(BA1509="+",5,4)),IF(AZ1509="+",IF(BA1509="+",3,2),IF(BA1509="+",1,0)))</f>
        <v>0</v>
      </c>
    </row>
    <row r="1510" spans="1:56" ht="15.75" customHeight="1" x14ac:dyDescent="0.35">
      <c r="A1510" s="1" t="s">
        <v>1947</v>
      </c>
      <c r="B1510">
        <v>-0.112480579467333</v>
      </c>
      <c r="C1510">
        <v>0.18257551058298099</v>
      </c>
      <c r="D1510">
        <v>-0.11651439306547701</v>
      </c>
      <c r="E1510">
        <v>5.1843030697380499E-2</v>
      </c>
      <c r="F1510">
        <v>-1.01000153755899E-2</v>
      </c>
      <c r="G1510">
        <v>-5.8735383953072699E-2</v>
      </c>
      <c r="H1510">
        <v>-1.40218091995699E-2</v>
      </c>
      <c r="I1510">
        <v>-1.7433383559335901E-2</v>
      </c>
      <c r="J1510">
        <v>0.220434213882017</v>
      </c>
      <c r="K1510">
        <v>0.14024096686541301</v>
      </c>
      <c r="L1510">
        <v>8.1551875351428701E-2</v>
      </c>
      <c r="M1510">
        <v>8.2940480290437199E-2</v>
      </c>
      <c r="N1510">
        <v>0.13975436179348799</v>
      </c>
      <c r="O1510">
        <v>5.82435174708534E-2</v>
      </c>
      <c r="P1510">
        <v>0.14141930798482</v>
      </c>
      <c r="Q1510">
        <v>-5.1229068163546401E-2</v>
      </c>
      <c r="R1510">
        <v>1.8819790217626E-2</v>
      </c>
      <c r="S1510">
        <v>-7.0207342705432094E-2</v>
      </c>
      <c r="T1510">
        <v>-3.2353897674194103E-2</v>
      </c>
      <c r="U1510">
        <v>-0.190037822477686</v>
      </c>
      <c r="V1510" s="20">
        <v>-2.5072648021892099E-2</v>
      </c>
      <c r="W1510" s="20">
        <v>0.13129188409732401</v>
      </c>
      <c r="X1510" s="21">
        <v>7.20470297714038E-2</v>
      </c>
      <c r="Y1510" s="20">
        <v>-6.8444818159921594E-2</v>
      </c>
      <c r="Z1510" s="20">
        <v>0.82909885775648395</v>
      </c>
      <c r="AA1510" s="20">
        <v>0.29076043030160598</v>
      </c>
      <c r="AB1510" s="21">
        <v>0.55168385912030504</v>
      </c>
      <c r="AC1510" s="20">
        <v>2.5176507946590199E-2</v>
      </c>
      <c r="AD1510" s="1" t="s">
        <v>1948</v>
      </c>
      <c r="AE1510" s="1" t="s">
        <v>1949</v>
      </c>
      <c r="AG1510" t="s">
        <v>1949</v>
      </c>
      <c r="AJ1510" s="33"/>
      <c r="AL1510" s="34"/>
      <c r="AN1510" s="34"/>
      <c r="AP1510" s="34"/>
      <c r="BC1510" s="1" t="s">
        <v>18</v>
      </c>
      <c r="BD1510" s="1">
        <f>IF(AY1510="+",IF(AZ1510="+",IF(BA1510="+",7,6),IF(BA1510="+",5,4)),IF(AZ1510="+",IF(BA1510="+",3,2),IF(BA1510="+",1,0)))</f>
        <v>0</v>
      </c>
    </row>
    <row r="1511" spans="1:56" ht="15.75" customHeight="1" x14ac:dyDescent="0.35">
      <c r="A1511" s="1" t="s">
        <v>11081</v>
      </c>
      <c r="B1511">
        <v>0.30089933542646002</v>
      </c>
      <c r="C1511">
        <v>-0.91627707611615095</v>
      </c>
      <c r="D1511">
        <v>-9.7697507166651196E-2</v>
      </c>
      <c r="E1511">
        <v>-0.538101392569722</v>
      </c>
      <c r="F1511">
        <v>-0.78322105725231395</v>
      </c>
      <c r="G1511">
        <v>-1.18839087812734</v>
      </c>
      <c r="H1511">
        <v>-0.84297282174450505</v>
      </c>
      <c r="I1511">
        <v>-1.5672910569341101</v>
      </c>
      <c r="J1511">
        <v>-2.02915108426923</v>
      </c>
      <c r="K1511">
        <v>-1.88360511230775</v>
      </c>
      <c r="L1511">
        <v>-1.6195032436163299</v>
      </c>
      <c r="M1511">
        <v>-1.0815711875113301</v>
      </c>
      <c r="N1511">
        <v>-1.9162334570969799</v>
      </c>
      <c r="O1511">
        <v>-1.3809561534639301</v>
      </c>
      <c r="P1511">
        <v>-1.4477532030987601</v>
      </c>
      <c r="Q1511">
        <v>-1.3207784196299399</v>
      </c>
      <c r="R1511">
        <v>-0.79684044403960697</v>
      </c>
      <c r="S1511">
        <v>3.1244434609320599E-2</v>
      </c>
      <c r="T1511">
        <v>5.7288988000169398E-2</v>
      </c>
      <c r="U1511">
        <v>0.19586343838074199</v>
      </c>
      <c r="V1511" s="20">
        <v>-1.0954689535145601</v>
      </c>
      <c r="W1511" s="20">
        <v>-1.6534576569261601</v>
      </c>
      <c r="X1511" s="21">
        <v>-1.5164303083224</v>
      </c>
      <c r="Y1511" s="20">
        <v>-0.128110895762343</v>
      </c>
      <c r="Z1511" s="20">
        <v>0.137213466771546</v>
      </c>
      <c r="AA1511" s="20">
        <v>3.7771180287881498E-2</v>
      </c>
      <c r="AB1511" s="21">
        <v>3.7538400093967403E-2</v>
      </c>
      <c r="AC1511" s="20">
        <v>7.62178025814158E-3</v>
      </c>
      <c r="AD1511" s="1" t="s">
        <v>11082</v>
      </c>
      <c r="AE1511" s="1" t="s">
        <v>11083</v>
      </c>
      <c r="AG1511" t="s">
        <v>11083</v>
      </c>
      <c r="AJ1511" s="33"/>
      <c r="AL1511" s="34"/>
      <c r="AN1511" s="34"/>
      <c r="AP1511" s="34"/>
      <c r="AZ1511" s="1" t="s">
        <v>18</v>
      </c>
      <c r="BC1511" s="1" t="s">
        <v>18</v>
      </c>
      <c r="BD1511" s="1">
        <f>IF(AY1511="+",IF(AZ1511="+",IF(BA1511="+",7,6),IF(BA1511="+",5,4)),IF(AZ1511="+",IF(BA1511="+",3,2),IF(BA1511="+",1,0)))</f>
        <v>2</v>
      </c>
    </row>
    <row r="1512" spans="1:56" ht="15.75" customHeight="1" x14ac:dyDescent="0.35">
      <c r="A1512" s="1" t="s">
        <v>5004</v>
      </c>
      <c r="B1512">
        <v>-3.44631939389861E-2</v>
      </c>
      <c r="C1512">
        <v>2.38885554682009E-2</v>
      </c>
      <c r="D1512">
        <v>6.4297728896634196E-2</v>
      </c>
      <c r="E1512">
        <v>5.8780172454440498E-2</v>
      </c>
      <c r="F1512">
        <v>0.13006475933520101</v>
      </c>
      <c r="G1512">
        <v>7.2516207108657998E-2</v>
      </c>
      <c r="H1512">
        <v>6.8510637470885302E-2</v>
      </c>
      <c r="I1512">
        <v>0.130256995363001</v>
      </c>
      <c r="J1512">
        <v>0.48600008084070201</v>
      </c>
      <c r="K1512">
        <v>0.48929654456156002</v>
      </c>
      <c r="L1512">
        <v>0.29417941164705502</v>
      </c>
      <c r="M1512">
        <v>0.27700050915146801</v>
      </c>
      <c r="N1512">
        <v>0.38691686713121598</v>
      </c>
      <c r="O1512">
        <v>0.230661891528531</v>
      </c>
      <c r="P1512">
        <v>0.32261870437638202</v>
      </c>
      <c r="Q1512">
        <v>0.170578025538492</v>
      </c>
      <c r="R1512">
        <v>3.9704709667060099E-2</v>
      </c>
      <c r="S1512">
        <v>-0.140924492370753</v>
      </c>
      <c r="T1512">
        <v>-0.14557970005976401</v>
      </c>
      <c r="U1512">
        <v>-0.24995855762108299</v>
      </c>
      <c r="V1512" s="20">
        <v>0.10033714981943601</v>
      </c>
      <c r="W1512" s="20">
        <v>0.38661913655019597</v>
      </c>
      <c r="X1512" s="21">
        <v>0.27769387214365499</v>
      </c>
      <c r="Y1512" s="20">
        <v>-0.12418951009613501</v>
      </c>
      <c r="Z1512" s="20">
        <v>0.121900897355493</v>
      </c>
      <c r="AA1512" s="20">
        <v>2.8388977626247699E-2</v>
      </c>
      <c r="AB1512" s="21">
        <v>2.70968983345901E-2</v>
      </c>
      <c r="AC1512" s="20">
        <v>3.5970097674026202E-3</v>
      </c>
      <c r="AD1512" s="1" t="s">
        <v>5005</v>
      </c>
      <c r="AE1512" s="1" t="s">
        <v>5006</v>
      </c>
      <c r="AG1512" t="s">
        <v>5006</v>
      </c>
      <c r="AJ1512" s="33"/>
      <c r="AL1512" s="34"/>
      <c r="AN1512" s="34"/>
      <c r="AP1512" s="34"/>
      <c r="AZ1512" s="1" t="s">
        <v>18</v>
      </c>
      <c r="BC1512" s="1" t="s">
        <v>18</v>
      </c>
      <c r="BD1512" s="1">
        <f>IF(AY1512="+",IF(AZ1512="+",IF(BA1512="+",7,6),IF(BA1512="+",5,4)),IF(AZ1512="+",IF(BA1512="+",3,2),IF(BA1512="+",1,0)))</f>
        <v>2</v>
      </c>
    </row>
    <row r="1513" spans="1:56" ht="15.75" customHeight="1" x14ac:dyDescent="0.35">
      <c r="A1513" s="1" t="s">
        <v>3953</v>
      </c>
      <c r="B1513">
        <v>8.0868115962707099E-2</v>
      </c>
      <c r="C1513">
        <v>-4.7048173622751599E-2</v>
      </c>
      <c r="D1513">
        <v>-6.2982683272868795E-2</v>
      </c>
      <c r="E1513">
        <v>-7.5658725009274494E-2</v>
      </c>
      <c r="F1513">
        <v>-0.29718183530786302</v>
      </c>
      <c r="G1513">
        <v>-0.18339745116828601</v>
      </c>
      <c r="H1513">
        <v>-0.34596068406558</v>
      </c>
      <c r="I1513">
        <v>-0.236567920855388</v>
      </c>
      <c r="J1513">
        <v>-0.32993379322713201</v>
      </c>
      <c r="K1513">
        <v>-0.33165707332442501</v>
      </c>
      <c r="L1513">
        <v>-3.6740107448372597E-2</v>
      </c>
      <c r="M1513">
        <v>-9.3349657156599694E-2</v>
      </c>
      <c r="N1513">
        <v>-0.28798303794483798</v>
      </c>
      <c r="O1513">
        <v>-0.38903056216498699</v>
      </c>
      <c r="P1513">
        <v>-0.26752057975556498</v>
      </c>
      <c r="Q1513">
        <v>-0.300562982186308</v>
      </c>
      <c r="R1513">
        <v>-0.14347778409506001</v>
      </c>
      <c r="S1513">
        <v>-0.20203373457926299</v>
      </c>
      <c r="T1513">
        <v>-8.2132683844122506E-2</v>
      </c>
      <c r="U1513">
        <v>-8.5051636028278296E-2</v>
      </c>
      <c r="V1513" s="20">
        <v>-0.26577697284927898</v>
      </c>
      <c r="W1513" s="20">
        <v>-0.197920157789132</v>
      </c>
      <c r="X1513" s="21">
        <v>-0.31127429051292399</v>
      </c>
      <c r="Y1513" s="20">
        <v>-0.12817395963668099</v>
      </c>
      <c r="Z1513" s="20">
        <v>2.1883388573921501E-2</v>
      </c>
      <c r="AA1513" s="20">
        <v>0.21356158854110799</v>
      </c>
      <c r="AB1513" s="21">
        <v>6.7535879803937498E-3</v>
      </c>
      <c r="AC1513" s="20">
        <v>0.50768054839429999</v>
      </c>
      <c r="AD1513" s="1" t="s">
        <v>3954</v>
      </c>
      <c r="AE1513" s="1" t="s">
        <v>3955</v>
      </c>
      <c r="AG1513" t="s">
        <v>3955</v>
      </c>
      <c r="AJ1513" s="33"/>
      <c r="AL1513" s="34"/>
      <c r="AN1513" s="34"/>
      <c r="AP1513" s="34"/>
      <c r="AY1513" s="1" t="s">
        <v>18</v>
      </c>
      <c r="BB1513" s="1" t="s">
        <v>18</v>
      </c>
      <c r="BD1513" s="1">
        <f>IF(AY1513="+",IF(AZ1513="+",IF(BA1513="+",7,6),IF(BA1513="+",5,4)),IF(AZ1513="+",IF(BA1513="+",3,2),IF(BA1513="+",1,0)))</f>
        <v>4</v>
      </c>
    </row>
    <row r="1514" spans="1:56" ht="15.75" customHeight="1" x14ac:dyDescent="0.35">
      <c r="A1514" s="1" t="s">
        <v>12748</v>
      </c>
      <c r="B1514">
        <v>9.8135720249642497E-2</v>
      </c>
      <c r="C1514">
        <v>-0.29949808628784902</v>
      </c>
      <c r="D1514">
        <v>-1.46865188707598E-2</v>
      </c>
      <c r="E1514">
        <v>-0.16890841251139199</v>
      </c>
      <c r="F1514">
        <v>-0.70282253017423102</v>
      </c>
      <c r="G1514">
        <v>-1.0953651579122901</v>
      </c>
      <c r="H1514">
        <v>-1.09567532956094</v>
      </c>
      <c r="I1514">
        <v>-1.1049002211019701</v>
      </c>
      <c r="J1514">
        <v>-0.75473840502159695</v>
      </c>
      <c r="K1514">
        <v>-0.61498267876178203</v>
      </c>
      <c r="L1514">
        <v>-0.55687893183005699</v>
      </c>
      <c r="M1514">
        <v>-0.60196317411670197</v>
      </c>
      <c r="N1514">
        <v>-1.21415083871165</v>
      </c>
      <c r="O1514">
        <v>-1.1323427215809401</v>
      </c>
      <c r="P1514">
        <v>-1.04994717004474</v>
      </c>
      <c r="Q1514">
        <v>-1.2275751963363699</v>
      </c>
      <c r="R1514">
        <v>-0.71906780952233895</v>
      </c>
      <c r="S1514">
        <v>-0.52000677037471199</v>
      </c>
      <c r="T1514">
        <v>-0.44162505110345501</v>
      </c>
      <c r="U1514">
        <v>-0.60706002124343095</v>
      </c>
      <c r="V1514" s="20">
        <v>-0.99969080968736201</v>
      </c>
      <c r="W1514" s="20">
        <v>-0.63214079743253504</v>
      </c>
      <c r="X1514" s="21">
        <v>-1.15600398166842</v>
      </c>
      <c r="Y1514" s="20">
        <v>-0.57193991306098402</v>
      </c>
      <c r="Z1514" s="20">
        <v>7.9718149037767E-3</v>
      </c>
      <c r="AA1514" s="20">
        <v>2.5095494557049101E-2</v>
      </c>
      <c r="AB1514" s="21">
        <v>2.9043414107457902E-3</v>
      </c>
      <c r="AC1514" s="20">
        <v>0.50483468087899197</v>
      </c>
      <c r="AD1514" s="1" t="s">
        <v>12749</v>
      </c>
      <c r="AE1514" s="1" t="s">
        <v>12750</v>
      </c>
      <c r="AG1514" t="s">
        <v>12750</v>
      </c>
      <c r="AJ1514" s="33" t="s">
        <v>18</v>
      </c>
      <c r="AK1514" t="s">
        <v>18</v>
      </c>
      <c r="AL1514" s="34"/>
      <c r="AM1514" t="s">
        <v>18</v>
      </c>
      <c r="AN1514" s="34"/>
      <c r="AP1514" s="34" t="s">
        <v>18</v>
      </c>
      <c r="AY1514" s="1" t="s">
        <v>18</v>
      </c>
      <c r="AZ1514" s="1" t="s">
        <v>18</v>
      </c>
      <c r="BC1514" s="1" t="s">
        <v>18</v>
      </c>
      <c r="BD1514" s="1">
        <f>IF(AY1514="+",IF(AZ1514="+",IF(BA1514="+",7,6),IF(BA1514="+",5,4)),IF(AZ1514="+",IF(BA1514="+",3,2),IF(BA1514="+",1,0)))</f>
        <v>6</v>
      </c>
    </row>
    <row r="1515" spans="1:56" ht="15.75" customHeight="1" x14ac:dyDescent="0.35">
      <c r="A1515" s="1" t="s">
        <v>3442</v>
      </c>
      <c r="B1515">
        <v>-1.2308521432143201E-2</v>
      </c>
      <c r="C1515">
        <v>0.10144922238171999</v>
      </c>
      <c r="D1515">
        <v>-7.6222800325208701E-2</v>
      </c>
      <c r="E1515">
        <v>5.4724400232676301E-2</v>
      </c>
      <c r="F1515">
        <v>0.24410640850822099</v>
      </c>
      <c r="G1515">
        <v>0.1293629476067</v>
      </c>
      <c r="H1515">
        <v>0.14985900993658399</v>
      </c>
      <c r="I1515">
        <v>0.45214529750453802</v>
      </c>
      <c r="J1515">
        <v>0.40030037780238498</v>
      </c>
      <c r="K1515">
        <v>0.53391153776110301</v>
      </c>
      <c r="L1515">
        <v>0.59578074718556095</v>
      </c>
      <c r="M1515">
        <v>0.33306750651048</v>
      </c>
      <c r="N1515">
        <v>0.35202642740119999</v>
      </c>
      <c r="O1515">
        <v>0.25351992169240301</v>
      </c>
      <c r="P1515">
        <v>0.26150586012697302</v>
      </c>
      <c r="Q1515">
        <v>0.21144483631153699</v>
      </c>
      <c r="R1515">
        <v>-8.2048825776923601E-2</v>
      </c>
      <c r="S1515">
        <v>-0.18714735558245599</v>
      </c>
      <c r="T1515">
        <v>-0.207029444017853</v>
      </c>
      <c r="U1515">
        <v>-0.25062804084490198</v>
      </c>
      <c r="V1515" s="20">
        <v>0.24386841588901101</v>
      </c>
      <c r="W1515" s="20">
        <v>0.46576504231488203</v>
      </c>
      <c r="X1515" s="21">
        <v>0.26962426138302797</v>
      </c>
      <c r="Y1515" s="20">
        <v>-0.181713416555533</v>
      </c>
      <c r="Z1515" s="20">
        <v>0.11988747319508899</v>
      </c>
      <c r="AA1515" s="20">
        <v>1.32323380793152E-2</v>
      </c>
      <c r="AB1515" s="21">
        <v>1.2483096843697999E-2</v>
      </c>
      <c r="AC1515" s="20">
        <v>1.7174640702358099E-3</v>
      </c>
      <c r="AD1515" s="1" t="s">
        <v>3443</v>
      </c>
      <c r="AE1515" s="1" t="s">
        <v>3444</v>
      </c>
      <c r="AG1515" t="s">
        <v>3444</v>
      </c>
      <c r="AJ1515" s="33"/>
      <c r="AL1515" s="34"/>
      <c r="AN1515" s="34"/>
      <c r="AP1515" s="34"/>
      <c r="AZ1515" s="1" t="s">
        <v>18</v>
      </c>
      <c r="BC1515" s="1" t="s">
        <v>18</v>
      </c>
      <c r="BD1515" s="1">
        <f>IF(AY1515="+",IF(AZ1515="+",IF(BA1515="+",7,6),IF(BA1515="+",5,4)),IF(AZ1515="+",IF(BA1515="+",3,2),IF(BA1515="+",1,0)))</f>
        <v>2</v>
      </c>
    </row>
    <row r="1516" spans="1:56" ht="15.75" customHeight="1" x14ac:dyDescent="0.35">
      <c r="A1516" s="1" t="s">
        <v>12223</v>
      </c>
      <c r="B1516">
        <v>2.3229988858479302E-2</v>
      </c>
      <c r="C1516">
        <v>-0.120505596207928</v>
      </c>
      <c r="D1516">
        <v>4.6423796175139802E-2</v>
      </c>
      <c r="E1516">
        <v>-1.44496628718736E-2</v>
      </c>
      <c r="F1516">
        <v>-0.37910854034021302</v>
      </c>
      <c r="G1516">
        <v>-0.10507214989874</v>
      </c>
      <c r="H1516">
        <v>-7.2077889524382904E-2</v>
      </c>
      <c r="I1516">
        <v>-7.8450954107597906E-2</v>
      </c>
      <c r="J1516">
        <v>-0.45178640092217798</v>
      </c>
      <c r="K1516">
        <v>-0.51604250744199198</v>
      </c>
      <c r="L1516">
        <v>-0.28513225654271501</v>
      </c>
      <c r="M1516">
        <v>-0.48716042271180299</v>
      </c>
      <c r="N1516">
        <v>-0.29200264564782502</v>
      </c>
      <c r="O1516">
        <v>-0.13952935851430201</v>
      </c>
      <c r="P1516">
        <v>-0.36438989718479903</v>
      </c>
      <c r="Q1516">
        <v>-0.196042693998392</v>
      </c>
      <c r="R1516">
        <v>7.64994998122525E-2</v>
      </c>
      <c r="S1516">
        <v>0.26507020164842898</v>
      </c>
      <c r="T1516">
        <v>0.10600242873914401</v>
      </c>
      <c r="U1516">
        <v>0.24104094704421999</v>
      </c>
      <c r="V1516" s="20">
        <v>-0.158677383467733</v>
      </c>
      <c r="W1516" s="20">
        <v>-0.43503039690467199</v>
      </c>
      <c r="X1516" s="21">
        <v>-0.247991148836329</v>
      </c>
      <c r="Y1516" s="20">
        <v>0.17215326931101099</v>
      </c>
      <c r="Z1516" s="20">
        <v>0.28077128379595201</v>
      </c>
      <c r="AA1516" s="20">
        <v>1.00395123264653E-2</v>
      </c>
      <c r="AB1516" s="21">
        <v>3.5417440578108701E-2</v>
      </c>
      <c r="AC1516" s="20">
        <v>1.13897451135109E-3</v>
      </c>
      <c r="AD1516" s="1" t="s">
        <v>12224</v>
      </c>
      <c r="AE1516" s="1" t="s">
        <v>12225</v>
      </c>
      <c r="AG1516" t="s">
        <v>12225</v>
      </c>
      <c r="AJ1516" s="33"/>
      <c r="AL1516" s="34"/>
      <c r="AN1516" s="34"/>
      <c r="AP1516" s="34"/>
      <c r="AZ1516" s="1" t="s">
        <v>18</v>
      </c>
      <c r="BC1516" s="1" t="s">
        <v>18</v>
      </c>
      <c r="BD1516" s="1">
        <f>IF(AY1516="+",IF(AZ1516="+",IF(BA1516="+",7,6),IF(BA1516="+",5,4)),IF(AZ1516="+",IF(BA1516="+",3,2),IF(BA1516="+",1,0)))</f>
        <v>2</v>
      </c>
    </row>
    <row r="1517" spans="1:56" ht="15.75" customHeight="1" x14ac:dyDescent="0.35">
      <c r="A1517" s="1" t="s">
        <v>1749</v>
      </c>
      <c r="B1517">
        <v>0.34801503198429501</v>
      </c>
      <c r="C1517">
        <v>-0.51852505156045303</v>
      </c>
      <c r="D1517">
        <v>5.2276838831598E-3</v>
      </c>
      <c r="E1517">
        <v>9.1136227661440306E-2</v>
      </c>
      <c r="F1517">
        <v>0.46634508566824701</v>
      </c>
      <c r="G1517">
        <v>0.176157569272713</v>
      </c>
      <c r="H1517">
        <v>0.42873715517449101</v>
      </c>
      <c r="I1517">
        <v>0.24910345476068299</v>
      </c>
      <c r="J1517">
        <v>0.88174827074637796</v>
      </c>
      <c r="K1517">
        <v>1.12893136643528</v>
      </c>
      <c r="L1517">
        <v>0.76477884028437504</v>
      </c>
      <c r="M1517">
        <v>1.0245494192398401</v>
      </c>
      <c r="N1517">
        <v>0.83734985321518896</v>
      </c>
      <c r="O1517">
        <v>1.0312196002337699</v>
      </c>
      <c r="P1517">
        <v>1.16238635530912</v>
      </c>
      <c r="Q1517">
        <v>0.877199398812474</v>
      </c>
      <c r="R1517">
        <v>-7.0020236074132797E-2</v>
      </c>
      <c r="S1517">
        <v>0.236550051162913</v>
      </c>
      <c r="T1517">
        <v>9.7701159151682399E-2</v>
      </c>
      <c r="U1517">
        <v>-0.11650880870760801</v>
      </c>
      <c r="V1517" s="20">
        <v>0.33008581621903299</v>
      </c>
      <c r="W1517" s="20">
        <v>0.95000197417647003</v>
      </c>
      <c r="X1517" s="21">
        <v>0.97703880189264203</v>
      </c>
      <c r="Y1517" s="20">
        <v>3.6930541383213597E-2</v>
      </c>
      <c r="Z1517" s="20">
        <v>0.27787946732684299</v>
      </c>
      <c r="AA1517" s="20">
        <v>3.6663328146435401E-2</v>
      </c>
      <c r="AB1517" s="21">
        <v>2.55345678547622E-2</v>
      </c>
      <c r="AC1517" s="20">
        <v>1.4200075607228499E-3</v>
      </c>
      <c r="AD1517" s="1" t="s">
        <v>1750</v>
      </c>
      <c r="AE1517" s="1" t="s">
        <v>1751</v>
      </c>
      <c r="AG1517" t="s">
        <v>1751</v>
      </c>
      <c r="AJ1517" s="33"/>
      <c r="AL1517" s="34"/>
      <c r="AN1517" s="34"/>
      <c r="AP1517" s="34"/>
      <c r="AZ1517" s="1" t="s">
        <v>18</v>
      </c>
      <c r="BC1517" s="1" t="s">
        <v>18</v>
      </c>
      <c r="BD1517" s="1">
        <f>IF(AY1517="+",IF(AZ1517="+",IF(BA1517="+",7,6),IF(BA1517="+",5,4)),IF(AZ1517="+",IF(BA1517="+",3,2),IF(BA1517="+",1,0)))</f>
        <v>2</v>
      </c>
    </row>
    <row r="1518" spans="1:56" ht="15.75" customHeight="1" x14ac:dyDescent="0.35">
      <c r="A1518" s="1" t="s">
        <v>5503</v>
      </c>
      <c r="B1518">
        <v>2.9887715862432499E-2</v>
      </c>
      <c r="C1518">
        <v>-1.8683237742729002E-2</v>
      </c>
      <c r="D1518">
        <v>0.144992974665511</v>
      </c>
      <c r="E1518">
        <v>-7.6422228182271998E-2</v>
      </c>
      <c r="F1518">
        <v>0.15543940924210101</v>
      </c>
      <c r="G1518">
        <v>0.18637678522793799</v>
      </c>
      <c r="H1518">
        <v>0.14243886034421499</v>
      </c>
      <c r="I1518">
        <v>0.32160425728287001</v>
      </c>
      <c r="J1518">
        <v>0.27885957594337601</v>
      </c>
      <c r="K1518">
        <v>0.28396973874832598</v>
      </c>
      <c r="L1518">
        <v>0.159303377620892</v>
      </c>
      <c r="M1518">
        <v>-3.1307661888453103E-2</v>
      </c>
      <c r="N1518">
        <v>0.32049607470904901</v>
      </c>
      <c r="O1518">
        <v>0.30272446723463298</v>
      </c>
      <c r="P1518">
        <v>0.22153489794331499</v>
      </c>
      <c r="Q1518">
        <v>0.204308434993629</v>
      </c>
      <c r="R1518">
        <v>0.150857212277826</v>
      </c>
      <c r="S1518">
        <v>0.13409920681222101</v>
      </c>
      <c r="T1518">
        <v>-1.0283112128765299E-2</v>
      </c>
      <c r="U1518">
        <v>5.0888760526874098E-2</v>
      </c>
      <c r="V1518" s="20">
        <v>0.20146482802428101</v>
      </c>
      <c r="W1518" s="20">
        <v>0.172706257606035</v>
      </c>
      <c r="X1518" s="21">
        <v>0.26226596872015601</v>
      </c>
      <c r="Y1518" s="20">
        <v>8.1390516872039201E-2</v>
      </c>
      <c r="Z1518" s="20">
        <v>8.5300195340091894E-2</v>
      </c>
      <c r="AA1518" s="20">
        <v>0.25154490158556603</v>
      </c>
      <c r="AB1518" s="21">
        <v>2.5200906085281399E-2</v>
      </c>
      <c r="AC1518" s="20">
        <v>0.38683498317954301</v>
      </c>
      <c r="AD1518" s="1" t="s">
        <v>5504</v>
      </c>
      <c r="AE1518" s="1" t="s">
        <v>5505</v>
      </c>
      <c r="AG1518" t="s">
        <v>5505</v>
      </c>
      <c r="AJ1518" s="33"/>
      <c r="AL1518" s="34"/>
      <c r="AN1518" s="34"/>
      <c r="AP1518" s="34"/>
      <c r="BC1518" s="1" t="s">
        <v>18</v>
      </c>
      <c r="BD1518" s="1">
        <f>IF(AY1518="+",IF(AZ1518="+",IF(BA1518="+",7,6),IF(BA1518="+",5,4)),IF(AZ1518="+",IF(BA1518="+",3,2),IF(BA1518="+",1,0)))</f>
        <v>0</v>
      </c>
    </row>
    <row r="1519" spans="1:56" ht="15.75" customHeight="1" x14ac:dyDescent="0.35">
      <c r="A1519" s="1" t="s">
        <v>1215</v>
      </c>
      <c r="B1519">
        <v>-7.6354748474594905E-2</v>
      </c>
      <c r="C1519">
        <v>0.14265905651768099</v>
      </c>
      <c r="D1519" s="9">
        <v>1.08102145521649E-4</v>
      </c>
      <c r="E1519">
        <v>-3.1380791895673402E-2</v>
      </c>
      <c r="F1519">
        <v>0.172504923842379</v>
      </c>
      <c r="G1519">
        <v>0.178787129457152</v>
      </c>
      <c r="H1519">
        <v>0.13045858677760999</v>
      </c>
      <c r="I1519">
        <v>0.29667367563399999</v>
      </c>
      <c r="J1519">
        <v>0.49968954572961599</v>
      </c>
      <c r="K1519">
        <v>0.57759550208083699</v>
      </c>
      <c r="L1519">
        <v>0.51378903529547104</v>
      </c>
      <c r="M1519">
        <v>0.33629556444972297</v>
      </c>
      <c r="N1519">
        <v>0.30942008714955699</v>
      </c>
      <c r="O1519">
        <v>0.20486408870394701</v>
      </c>
      <c r="P1519">
        <v>0.242112763143117</v>
      </c>
      <c r="Q1519">
        <v>0.19866323663177299</v>
      </c>
      <c r="R1519">
        <v>-0.13782844176533099</v>
      </c>
      <c r="S1519">
        <v>-0.25453857773053001</v>
      </c>
      <c r="T1519">
        <v>-0.28919062156915798</v>
      </c>
      <c r="U1519">
        <v>-0.31018899585608001</v>
      </c>
      <c r="V1519" s="20">
        <v>0.194606078927785</v>
      </c>
      <c r="W1519" s="20">
        <v>0.48184241188891203</v>
      </c>
      <c r="X1519" s="21">
        <v>0.23876504390709899</v>
      </c>
      <c r="Y1519" s="20">
        <v>-0.247936659230275</v>
      </c>
      <c r="Z1519" s="20">
        <v>7.3540242510365506E-2</v>
      </c>
      <c r="AA1519" s="20">
        <v>7.7779058238914896E-3</v>
      </c>
      <c r="AB1519" s="21">
        <v>3.0845292307976099E-2</v>
      </c>
      <c r="AC1519" s="20">
        <v>6.0692213640113298E-4</v>
      </c>
      <c r="AD1519" s="1" t="s">
        <v>1216</v>
      </c>
      <c r="AE1519" s="1" t="s">
        <v>1217</v>
      </c>
      <c r="AG1519" t="s">
        <v>1217</v>
      </c>
      <c r="AJ1519" s="33"/>
      <c r="AL1519" s="34"/>
      <c r="AN1519" s="34"/>
      <c r="AP1519" s="34"/>
      <c r="AZ1519" s="1" t="s">
        <v>18</v>
      </c>
      <c r="BA1519" s="1" t="s">
        <v>18</v>
      </c>
      <c r="BC1519" s="1" t="s">
        <v>18</v>
      </c>
      <c r="BD1519" s="1">
        <f>IF(AY1519="+",IF(AZ1519="+",IF(BA1519="+",7,6),IF(BA1519="+",5,4)),IF(AZ1519="+",IF(BA1519="+",3,2),IF(BA1519="+",1,0)))</f>
        <v>3</v>
      </c>
    </row>
    <row r="1520" spans="1:56" ht="15.75" customHeight="1" x14ac:dyDescent="0.35">
      <c r="A1520" s="1" t="s">
        <v>14309</v>
      </c>
      <c r="B1520">
        <v>-0.42785212602540001</v>
      </c>
      <c r="C1520">
        <v>0.33422339181863397</v>
      </c>
      <c r="D1520">
        <v>-0.221870106670113</v>
      </c>
      <c r="E1520">
        <v>0.13344986587705099</v>
      </c>
      <c r="F1520">
        <v>-0.113912086354298</v>
      </c>
      <c r="G1520">
        <v>-3.8382059227062698E-2</v>
      </c>
      <c r="H1520">
        <v>-0.112925506106391</v>
      </c>
      <c r="I1520">
        <v>-0.14551227912801301</v>
      </c>
      <c r="J1520">
        <v>0.15673006675431</v>
      </c>
      <c r="K1520">
        <v>0.16368647103245099</v>
      </c>
      <c r="L1520">
        <v>0.185447932654314</v>
      </c>
      <c r="M1520">
        <v>3.5913463076982899E-2</v>
      </c>
      <c r="N1520">
        <v>0.20426812272360101</v>
      </c>
      <c r="O1520">
        <v>-0.19966583245960801</v>
      </c>
      <c r="P1520">
        <v>-0.139327443113791</v>
      </c>
      <c r="Q1520">
        <v>-0.19053826402656099</v>
      </c>
      <c r="R1520">
        <v>7.3532332816224302E-2</v>
      </c>
      <c r="S1520">
        <v>-0.327806636280985</v>
      </c>
      <c r="T1520">
        <v>-0.32397576462699201</v>
      </c>
      <c r="U1520">
        <v>-0.347515804210351</v>
      </c>
      <c r="V1520" s="20">
        <v>-0.10268298270394099</v>
      </c>
      <c r="W1520" s="20">
        <v>0.13544448337951401</v>
      </c>
      <c r="X1520" s="21">
        <v>-8.1315854219089795E-2</v>
      </c>
      <c r="Y1520" s="20">
        <v>-0.23144146807552601</v>
      </c>
      <c r="Z1520" s="20">
        <v>0.846859941898358</v>
      </c>
      <c r="AA1520" s="20">
        <v>0.49791156104096501</v>
      </c>
      <c r="AB1520" s="21">
        <v>0.90343382281054596</v>
      </c>
      <c r="AC1520" s="20">
        <v>5.1691576791812403E-2</v>
      </c>
      <c r="AD1520" s="1" t="s">
        <v>14310</v>
      </c>
      <c r="AE1520" s="1" t="s">
        <v>14311</v>
      </c>
      <c r="AG1520" t="s">
        <v>14311</v>
      </c>
      <c r="AJ1520" s="33"/>
      <c r="AL1520" s="34"/>
      <c r="AN1520" s="34"/>
      <c r="AP1520" s="34"/>
      <c r="AQ1520" t="s">
        <v>18</v>
      </c>
      <c r="BC1520" s="1" t="s">
        <v>18</v>
      </c>
      <c r="BD1520" s="1">
        <f>IF(AY1520="+",IF(AZ1520="+",IF(BA1520="+",7,6),IF(BA1520="+",5,4)),IF(AZ1520="+",IF(BA1520="+",3,2),IF(BA1520="+",1,0)))</f>
        <v>0</v>
      </c>
    </row>
    <row r="1521" spans="1:56" ht="15.75" customHeight="1" x14ac:dyDescent="0.35">
      <c r="A1521" s="1" t="s">
        <v>5241</v>
      </c>
      <c r="B1521">
        <v>-0.34550821085550998</v>
      </c>
      <c r="C1521">
        <v>0.116851203897676</v>
      </c>
      <c r="D1521">
        <v>-9.56686548445604E-2</v>
      </c>
      <c r="E1521">
        <v>0.177106650857664</v>
      </c>
      <c r="F1521">
        <v>6.9324595485246901E-2</v>
      </c>
      <c r="G1521">
        <v>0.36525776936161097</v>
      </c>
      <c r="H1521">
        <v>0.22542077230124999</v>
      </c>
      <c r="I1521">
        <v>0.31214471064438998</v>
      </c>
      <c r="J1521">
        <v>0.46140132093024999</v>
      </c>
      <c r="K1521">
        <v>0.218490226200067</v>
      </c>
      <c r="L1521">
        <v>0.42552661397309199</v>
      </c>
      <c r="M1521">
        <v>0.24839303188326001</v>
      </c>
      <c r="N1521">
        <v>0.43740022164227299</v>
      </c>
      <c r="O1521">
        <v>0.42594352493743298</v>
      </c>
      <c r="P1521">
        <v>0.170302419240177</v>
      </c>
      <c r="Q1521">
        <v>0.45488887160341601</v>
      </c>
      <c r="R1521">
        <v>0.15615642140077801</v>
      </c>
      <c r="S1521">
        <v>4.7641976740297902E-2</v>
      </c>
      <c r="T1521">
        <v>-0.22065252818893299</v>
      </c>
      <c r="U1521">
        <v>4.9249419040900397E-2</v>
      </c>
      <c r="V1521" s="20">
        <v>0.24303696194812399</v>
      </c>
      <c r="W1521" s="20">
        <v>0.33845279824666702</v>
      </c>
      <c r="X1521" s="21">
        <v>0.37213375935582499</v>
      </c>
      <c r="Y1521" s="20">
        <v>8.0988222482609607E-3</v>
      </c>
      <c r="Z1521" s="20">
        <v>0.20401510095870601</v>
      </c>
      <c r="AA1521" s="20">
        <v>0.11206357245946499</v>
      </c>
      <c r="AB1521" s="21">
        <v>7.5338721169079401E-2</v>
      </c>
      <c r="AC1521" s="20">
        <v>3.4153472329521997E-2</v>
      </c>
      <c r="AD1521" s="1" t="s">
        <v>5242</v>
      </c>
      <c r="AE1521" s="1" t="s">
        <v>5243</v>
      </c>
      <c r="AG1521" t="s">
        <v>5243</v>
      </c>
      <c r="AJ1521" s="33"/>
      <c r="AL1521" s="34"/>
      <c r="AN1521" s="34"/>
      <c r="AP1521" s="34"/>
      <c r="BC1521" s="1" t="s">
        <v>18</v>
      </c>
      <c r="BD1521" s="1">
        <f>IF(AY1521="+",IF(AZ1521="+",IF(BA1521="+",7,6),IF(BA1521="+",5,4)),IF(AZ1521="+",IF(BA1521="+",3,2),IF(BA1521="+",1,0)))</f>
        <v>0</v>
      </c>
    </row>
    <row r="1522" spans="1:56" ht="15.75" customHeight="1" x14ac:dyDescent="0.35">
      <c r="A1522" s="1" t="s">
        <v>10507</v>
      </c>
      <c r="B1522">
        <v>-0.389022637967671</v>
      </c>
      <c r="C1522">
        <v>0.26596882579006498</v>
      </c>
      <c r="D1522">
        <v>-0.31503314920923098</v>
      </c>
      <c r="E1522">
        <v>0.39234682361572898</v>
      </c>
      <c r="F1522">
        <v>0.38923279862431298</v>
      </c>
      <c r="G1522">
        <v>0.362886642996956</v>
      </c>
      <c r="H1522">
        <v>8.5661492665307995E-2</v>
      </c>
      <c r="I1522">
        <v>0.42065598450862102</v>
      </c>
      <c r="J1522">
        <v>0.50746214291302905</v>
      </c>
      <c r="K1522">
        <v>0.54105359452755197</v>
      </c>
      <c r="L1522">
        <v>0.44688053881238698</v>
      </c>
      <c r="M1522">
        <v>0.30318064277326101</v>
      </c>
      <c r="N1522">
        <v>0.64066447258237802</v>
      </c>
      <c r="O1522">
        <v>0.219016064591041</v>
      </c>
      <c r="P1522">
        <v>0.47027180208609898</v>
      </c>
      <c r="Q1522">
        <v>0.22107202059471501</v>
      </c>
      <c r="R1522">
        <v>0.27038388104815397</v>
      </c>
      <c r="S1522">
        <v>-0.23842561158654299</v>
      </c>
      <c r="T1522">
        <v>-3.2557837036510003E-2</v>
      </c>
      <c r="U1522">
        <v>-0.27125429265220302</v>
      </c>
      <c r="V1522" s="20">
        <v>0.31460922969879901</v>
      </c>
      <c r="W1522" s="20">
        <v>0.44964422975655699</v>
      </c>
      <c r="X1522" s="21">
        <v>0.38775608996355798</v>
      </c>
      <c r="Y1522" s="20">
        <v>-6.7963465056775405E-2</v>
      </c>
      <c r="Z1522" s="20">
        <v>0.34256733346322499</v>
      </c>
      <c r="AA1522" s="20">
        <v>0.19792807755408401</v>
      </c>
      <c r="AB1522" s="21">
        <v>0.232115493019518</v>
      </c>
      <c r="AC1522" s="20">
        <v>3.3416771948111802E-2</v>
      </c>
      <c r="AD1522" s="1" t="s">
        <v>10508</v>
      </c>
      <c r="AE1522" s="1" t="s">
        <v>10509</v>
      </c>
      <c r="AG1522" t="s">
        <v>10509</v>
      </c>
      <c r="AJ1522" s="33"/>
      <c r="AL1522" s="34"/>
      <c r="AN1522" s="34"/>
      <c r="AP1522" s="34"/>
      <c r="BC1522" s="1" t="s">
        <v>18</v>
      </c>
      <c r="BD1522" s="1">
        <f>IF(AY1522="+",IF(AZ1522="+",IF(BA1522="+",7,6),IF(BA1522="+",5,4)),IF(AZ1522="+",IF(BA1522="+",3,2),IF(BA1522="+",1,0)))</f>
        <v>0</v>
      </c>
    </row>
    <row r="1523" spans="1:56" ht="15.75" customHeight="1" x14ac:dyDescent="0.35">
      <c r="A1523" s="1" t="s">
        <v>11552</v>
      </c>
      <c r="B1523">
        <v>0.14605529307623399</v>
      </c>
      <c r="C1523">
        <v>0.11457442639905099</v>
      </c>
      <c r="D1523">
        <v>0.10568337722756301</v>
      </c>
      <c r="E1523">
        <v>-0.185628292679408</v>
      </c>
      <c r="F1523">
        <v>1.1546071542392999</v>
      </c>
      <c r="G1523">
        <v>1.29687180148949</v>
      </c>
      <c r="H1523">
        <v>1.4215615901618699</v>
      </c>
      <c r="I1523">
        <v>1.4112958676151901</v>
      </c>
      <c r="J1523">
        <v>7.5738128401916502E-2</v>
      </c>
      <c r="K1523">
        <v>0.18962759496193901</v>
      </c>
      <c r="L1523">
        <v>-0.18163767600698499</v>
      </c>
      <c r="M1523">
        <v>1.3512563521790401E-2</v>
      </c>
      <c r="N1523">
        <v>1.23563194534336</v>
      </c>
      <c r="O1523">
        <v>1.3442331320477201</v>
      </c>
      <c r="P1523">
        <v>1.3228254997723199</v>
      </c>
      <c r="Q1523">
        <v>1.33762846982426</v>
      </c>
      <c r="R1523">
        <v>1.2417155872102701</v>
      </c>
      <c r="S1523">
        <v>1.3648361260466799</v>
      </c>
      <c r="T1523">
        <v>1.32211134604109</v>
      </c>
      <c r="U1523">
        <v>1.3570049161689099</v>
      </c>
      <c r="V1523" s="20">
        <v>1.32108410337646</v>
      </c>
      <c r="W1523" s="20">
        <v>2.43101527196652E-2</v>
      </c>
      <c r="X1523" s="21">
        <v>1.31007976174691</v>
      </c>
      <c r="Y1523" s="20">
        <v>1.3214169938667399</v>
      </c>
      <c r="Z1523" s="20">
        <v>1.62826006678599E-3</v>
      </c>
      <c r="AA1523" s="20">
        <v>0.89728560391224599</v>
      </c>
      <c r="AB1523" s="21">
        <v>2.28410028425039E-3</v>
      </c>
      <c r="AC1523" s="20">
        <v>1.1612377648619701E-3</v>
      </c>
      <c r="AD1523" s="1" t="s">
        <v>11553</v>
      </c>
      <c r="AE1523" s="1" t="s">
        <v>11554</v>
      </c>
      <c r="AG1523" t="s">
        <v>11554</v>
      </c>
      <c r="AJ1523" s="33"/>
      <c r="AL1523" s="34"/>
      <c r="AN1523" s="34"/>
      <c r="AP1523" s="34"/>
      <c r="AY1523" s="1" t="s">
        <v>18</v>
      </c>
      <c r="BA1523" s="1" t="s">
        <v>18</v>
      </c>
      <c r="BB1523" s="1" t="s">
        <v>18</v>
      </c>
      <c r="BD1523" s="1">
        <f>IF(AY1523="+",IF(AZ1523="+",IF(BA1523="+",7,6),IF(BA1523="+",5,4)),IF(AZ1523="+",IF(BA1523="+",3,2),IF(BA1523="+",1,0)))</f>
        <v>5</v>
      </c>
    </row>
    <row r="1524" spans="1:56" ht="15.75" customHeight="1" x14ac:dyDescent="0.35">
      <c r="A1524" s="1" t="s">
        <v>14633</v>
      </c>
      <c r="B1524">
        <v>3.5751217588309299E-2</v>
      </c>
      <c r="C1524">
        <v>0.100458583862415</v>
      </c>
      <c r="D1524">
        <v>9.2260744267412098E-2</v>
      </c>
      <c r="E1524">
        <v>-8.9103334326035996E-2</v>
      </c>
      <c r="F1524">
        <v>0.73892542305597797</v>
      </c>
      <c r="G1524">
        <v>1.12846651151649</v>
      </c>
      <c r="H1524">
        <v>1.1824932792043401</v>
      </c>
      <c r="I1524">
        <v>1.01102561403146</v>
      </c>
      <c r="J1524">
        <v>1.7891457989574401E-2</v>
      </c>
      <c r="K1524">
        <v>-0.111488231864999</v>
      </c>
      <c r="L1524">
        <v>-6.7304197588970799E-2</v>
      </c>
      <c r="M1524">
        <v>-8.5933457125879006E-2</v>
      </c>
      <c r="N1524">
        <v>1.01748857319679</v>
      </c>
      <c r="O1524">
        <v>1.2673003145416299</v>
      </c>
      <c r="P1524">
        <v>0.96368272279780898</v>
      </c>
      <c r="Q1524">
        <v>1.2189687273415699</v>
      </c>
      <c r="R1524">
        <v>1.11164324646297</v>
      </c>
      <c r="S1524">
        <v>1.3743026948069601</v>
      </c>
      <c r="T1524">
        <v>1.06752775795307</v>
      </c>
      <c r="U1524">
        <v>1.33197770499626</v>
      </c>
      <c r="V1524" s="20">
        <v>1.0152277069520701</v>
      </c>
      <c r="W1524" s="20">
        <v>-6.1708607147568602E-2</v>
      </c>
      <c r="X1524" s="21">
        <v>1.1168600844694501</v>
      </c>
      <c r="Y1524" s="20">
        <v>1.22136285105482</v>
      </c>
      <c r="Z1524" s="20">
        <v>9.2942175130639008E-3</v>
      </c>
      <c r="AA1524" s="20">
        <v>0.2266906631742</v>
      </c>
      <c r="AB1524" s="21">
        <v>1.3007008105078901E-3</v>
      </c>
      <c r="AC1524" s="20">
        <v>1.1612377648619701E-3</v>
      </c>
      <c r="AD1524" s="1" t="s">
        <v>14634</v>
      </c>
      <c r="AE1524" s="1" t="s">
        <v>14635</v>
      </c>
      <c r="AG1524" t="s">
        <v>14635</v>
      </c>
      <c r="AH1524" t="s">
        <v>18</v>
      </c>
      <c r="AI1524" t="s">
        <v>18</v>
      </c>
      <c r="AJ1524" s="33"/>
      <c r="AL1524" s="34"/>
      <c r="AN1524" s="34"/>
      <c r="AP1524" s="34"/>
      <c r="AU1524" t="s">
        <v>18</v>
      </c>
      <c r="AY1524" s="1" t="s">
        <v>18</v>
      </c>
      <c r="BA1524" s="1" t="s">
        <v>18</v>
      </c>
      <c r="BB1524" s="1" t="s">
        <v>18</v>
      </c>
      <c r="BD1524" s="1">
        <f>IF(AY1524="+",IF(AZ1524="+",IF(BA1524="+",7,6),IF(BA1524="+",5,4)),IF(AZ1524="+",IF(BA1524="+",3,2),IF(BA1524="+",1,0)))</f>
        <v>5</v>
      </c>
    </row>
    <row r="1525" spans="1:56" ht="15.75" customHeight="1" x14ac:dyDescent="0.35">
      <c r="A1525" s="1" t="s">
        <v>10342</v>
      </c>
      <c r="B1525">
        <v>0.11178690020696699</v>
      </c>
      <c r="C1525">
        <v>-0.18166418649584401</v>
      </c>
      <c r="D1525">
        <v>3.6362907576873403E-2</v>
      </c>
      <c r="E1525">
        <v>-0.138185493484167</v>
      </c>
      <c r="F1525">
        <v>-0.34276132516677998</v>
      </c>
      <c r="G1525">
        <v>-0.44041077409114499</v>
      </c>
      <c r="H1525">
        <v>-0.33284904010604499</v>
      </c>
      <c r="I1525">
        <v>-0.35030809878087898</v>
      </c>
      <c r="J1525">
        <v>-0.68338913307035298</v>
      </c>
      <c r="K1525">
        <v>-0.72900887861080699</v>
      </c>
      <c r="L1525">
        <v>-0.49481631749534899</v>
      </c>
      <c r="M1525">
        <v>-0.42645510848299001</v>
      </c>
      <c r="N1525">
        <v>-0.637574460648758</v>
      </c>
      <c r="O1525">
        <v>-0.38794420186744699</v>
      </c>
      <c r="P1525">
        <v>-0.55171990622564004</v>
      </c>
      <c r="Q1525">
        <v>-0.43146640740601</v>
      </c>
      <c r="R1525">
        <v>-0.18303738353782001</v>
      </c>
      <c r="S1525">
        <v>0.13683000394042699</v>
      </c>
      <c r="T1525">
        <v>3.4776999958724401E-2</v>
      </c>
      <c r="U1525">
        <v>0.170790790458209</v>
      </c>
      <c r="V1525" s="20">
        <v>-0.36658230953621201</v>
      </c>
      <c r="W1525" s="20">
        <v>-0.58341735941487505</v>
      </c>
      <c r="X1525" s="21">
        <v>-0.50217624403696404</v>
      </c>
      <c r="Y1525" s="20">
        <v>3.9840102704885097E-2</v>
      </c>
      <c r="Z1525" s="20">
        <v>5.3918326784464003E-2</v>
      </c>
      <c r="AA1525" s="20">
        <v>1.5052072832759099E-2</v>
      </c>
      <c r="AB1525" s="21">
        <v>1.2405378374568499E-2</v>
      </c>
      <c r="AC1525" s="20">
        <v>4.4335046913115597E-3</v>
      </c>
      <c r="AD1525" s="1" t="s">
        <v>10343</v>
      </c>
      <c r="AE1525" s="1" t="s">
        <v>10344</v>
      </c>
      <c r="AG1525" t="s">
        <v>10344</v>
      </c>
      <c r="AH1525" t="s">
        <v>18</v>
      </c>
      <c r="AI1525" t="s">
        <v>18</v>
      </c>
      <c r="AJ1525" s="33"/>
      <c r="AL1525" s="34"/>
      <c r="AN1525" s="34"/>
      <c r="AP1525" s="34"/>
      <c r="AY1525" s="1"/>
      <c r="AZ1525" s="1" t="s">
        <v>18</v>
      </c>
      <c r="BC1525" s="1" t="s">
        <v>18</v>
      </c>
      <c r="BD1525" s="1">
        <f>IF(AY1525="+",IF(AZ1525="+",IF(BA1525="+",7,6),IF(BA1525="+",5,4)),IF(AZ1525="+",IF(BA1525="+",3,2),IF(BA1525="+",1,0)))</f>
        <v>2</v>
      </c>
    </row>
    <row r="1526" spans="1:56" ht="15.75" customHeight="1" x14ac:dyDescent="0.35">
      <c r="A1526" s="1" t="s">
        <v>13180</v>
      </c>
      <c r="B1526">
        <v>-0.12973835623802199</v>
      </c>
      <c r="C1526">
        <v>0.22405041817677801</v>
      </c>
      <c r="D1526">
        <v>-0.115911895175231</v>
      </c>
      <c r="E1526">
        <v>0.11511106610036199</v>
      </c>
      <c r="F1526">
        <v>0.47146881535935697</v>
      </c>
      <c r="G1526">
        <v>0.43284227433617101</v>
      </c>
      <c r="H1526">
        <v>0.26977133816480803</v>
      </c>
      <c r="I1526">
        <v>0.56939325530812201</v>
      </c>
      <c r="J1526">
        <v>0.205105090498269</v>
      </c>
      <c r="K1526">
        <v>6.8567105485846901E-3</v>
      </c>
      <c r="L1526">
        <v>7.3733953774427999E-2</v>
      </c>
      <c r="M1526">
        <v>-0.16367219619128601</v>
      </c>
      <c r="N1526">
        <v>0.37139140403416099</v>
      </c>
      <c r="O1526">
        <v>0.17615085574546499</v>
      </c>
      <c r="P1526">
        <v>0.33451001435469502</v>
      </c>
      <c r="Q1526">
        <v>0.14569336843723099</v>
      </c>
      <c r="R1526">
        <v>0.34357847413144299</v>
      </c>
      <c r="S1526">
        <v>0.15589950280238399</v>
      </c>
      <c r="T1526">
        <v>0.289094536932757</v>
      </c>
      <c r="U1526">
        <v>0.12711696381821</v>
      </c>
      <c r="V1526" s="20">
        <v>0.43586892079211498</v>
      </c>
      <c r="W1526" s="20">
        <v>3.05058896574989E-2</v>
      </c>
      <c r="X1526" s="21">
        <v>0.25693641064288802</v>
      </c>
      <c r="Y1526" s="20">
        <v>0.22892236942119901</v>
      </c>
      <c r="Z1526" s="20">
        <v>4.4681200491845603E-2</v>
      </c>
      <c r="AA1526" s="20">
        <v>0.96675724236414995</v>
      </c>
      <c r="AB1526" s="21">
        <v>0.14056414775564899</v>
      </c>
      <c r="AC1526" s="20">
        <v>0.118263331887189</v>
      </c>
      <c r="AD1526" s="1" t="s">
        <v>13181</v>
      </c>
      <c r="AE1526" s="1" t="s">
        <v>13182</v>
      </c>
      <c r="AG1526" t="s">
        <v>13182</v>
      </c>
      <c r="AJ1526" s="33"/>
      <c r="AL1526" s="34"/>
      <c r="AN1526" s="34"/>
      <c r="AP1526" s="34"/>
      <c r="AY1526" s="1" t="s">
        <v>18</v>
      </c>
      <c r="BB1526" s="1" t="s">
        <v>18</v>
      </c>
      <c r="BD1526" s="1">
        <f>IF(AY1526="+",IF(AZ1526="+",IF(BA1526="+",7,6),IF(BA1526="+",5,4)),IF(AZ1526="+",IF(BA1526="+",3,2),IF(BA1526="+",1,0)))</f>
        <v>4</v>
      </c>
    </row>
    <row r="1527" spans="1:56" ht="15.75" customHeight="1" x14ac:dyDescent="0.35">
      <c r="A1527" s="1" t="s">
        <v>14985</v>
      </c>
      <c r="B1527">
        <v>-0.32044848997714998</v>
      </c>
      <c r="C1527">
        <v>0.154698575076999</v>
      </c>
      <c r="D1527">
        <v>-0.16729463779373799</v>
      </c>
      <c r="E1527">
        <v>0.31161012330836002</v>
      </c>
      <c r="F1527">
        <v>0.20218317577530501</v>
      </c>
      <c r="G1527">
        <v>5.0639336012558198E-2</v>
      </c>
      <c r="H1527">
        <v>-2.8940215583996599E-2</v>
      </c>
      <c r="I1527">
        <v>0.17727103499907901</v>
      </c>
      <c r="J1527">
        <v>0.26712620610253002</v>
      </c>
      <c r="K1527">
        <v>0.24012490930007499</v>
      </c>
      <c r="L1527">
        <v>0.25346196240553698</v>
      </c>
      <c r="M1527">
        <v>7.8142868228218594E-3</v>
      </c>
      <c r="N1527">
        <v>0.227559492133492</v>
      </c>
      <c r="O1527">
        <v>4.3228304287535498E-2</v>
      </c>
      <c r="P1527">
        <v>2.7875053173590601E-2</v>
      </c>
      <c r="Q1527">
        <v>-0.13643746409875601</v>
      </c>
      <c r="R1527">
        <v>5.69224959248055E-2</v>
      </c>
      <c r="S1527">
        <v>-0.16099809029439999</v>
      </c>
      <c r="T1527">
        <v>-0.211464624650161</v>
      </c>
      <c r="U1527">
        <v>-0.32324246711237697</v>
      </c>
      <c r="V1527" s="20">
        <v>0.100288332800736</v>
      </c>
      <c r="W1527" s="20">
        <v>0.19213184115774101</v>
      </c>
      <c r="X1527" s="21">
        <v>4.0556346373965602E-2</v>
      </c>
      <c r="Y1527" s="20">
        <v>-0.15969567153303299</v>
      </c>
      <c r="Z1527" s="20">
        <v>0.66932316887480003</v>
      </c>
      <c r="AA1527" s="20">
        <v>0.40552264187049403</v>
      </c>
      <c r="AB1527" s="21">
        <v>0.84721382927104605</v>
      </c>
      <c r="AC1527" s="20">
        <v>2.7377015124010799E-2</v>
      </c>
      <c r="AD1527" s="1" t="s">
        <v>14986</v>
      </c>
      <c r="AE1527" s="1" t="s">
        <v>14987</v>
      </c>
      <c r="AG1527" t="s">
        <v>14987</v>
      </c>
      <c r="AJ1527" s="33"/>
      <c r="AL1527" s="34"/>
      <c r="AN1527" s="34"/>
      <c r="AP1527" s="34"/>
      <c r="BC1527" s="1" t="s">
        <v>18</v>
      </c>
      <c r="BD1527" s="1">
        <f>IF(AY1527="+",IF(AZ1527="+",IF(BA1527="+",7,6),IF(BA1527="+",5,4)),IF(AZ1527="+",IF(BA1527="+",3,2),IF(BA1527="+",1,0)))</f>
        <v>0</v>
      </c>
    </row>
    <row r="1528" spans="1:56" ht="15.75" customHeight="1" x14ac:dyDescent="0.35">
      <c r="A1528" s="1" t="s">
        <v>6563</v>
      </c>
      <c r="B1528">
        <v>0.22634552375817499</v>
      </c>
      <c r="C1528">
        <v>-0.28974864385990601</v>
      </c>
      <c r="D1528">
        <v>-6.0343029433090598E-2</v>
      </c>
      <c r="E1528">
        <v>-2.0484196615612798E-3</v>
      </c>
      <c r="F1528">
        <v>8.2615173587439403E-2</v>
      </c>
      <c r="G1528">
        <v>-0.116212882327144</v>
      </c>
      <c r="H1528">
        <v>-5.11595013227771E-2</v>
      </c>
      <c r="I1528">
        <v>9.0896568151989404E-2</v>
      </c>
      <c r="J1528">
        <v>-0.24581649965510799</v>
      </c>
      <c r="K1528">
        <v>0.112253400030752</v>
      </c>
      <c r="L1528">
        <v>-8.2141550666469595E-2</v>
      </c>
      <c r="M1528">
        <v>-0.23450867330684799</v>
      </c>
      <c r="N1528">
        <v>-0.16716359743256601</v>
      </c>
      <c r="O1528">
        <v>-5.8245582824650803E-2</v>
      </c>
      <c r="P1528">
        <v>-5.8119609178863003E-2</v>
      </c>
      <c r="Q1528">
        <v>-0.205827587247946</v>
      </c>
      <c r="R1528">
        <v>-8.6925314400898596E-2</v>
      </c>
      <c r="S1528">
        <v>5.4139224796994699E-2</v>
      </c>
      <c r="T1528">
        <v>5.8452522774303399E-2</v>
      </c>
      <c r="U1528">
        <v>-8.2305132192841995E-2</v>
      </c>
      <c r="V1528" s="20">
        <v>1.5348395223766899E-3</v>
      </c>
      <c r="W1528" s="20">
        <v>-0.11255333089941801</v>
      </c>
      <c r="X1528" s="21">
        <v>-0.122339094171006</v>
      </c>
      <c r="Y1528" s="20">
        <v>-1.4159674755610601E-2</v>
      </c>
      <c r="Z1528" s="20">
        <v>0.86756027629596799</v>
      </c>
      <c r="AA1528" s="20">
        <v>0.67576408670275201</v>
      </c>
      <c r="AB1528" s="21">
        <v>0.57465033026403001</v>
      </c>
      <c r="AC1528" s="20">
        <v>0.40596326166577201</v>
      </c>
      <c r="AD1528" s="1" t="s">
        <v>6564</v>
      </c>
      <c r="AE1528" s="1" t="s">
        <v>6565</v>
      </c>
      <c r="AG1528" t="s">
        <v>6565</v>
      </c>
      <c r="AJ1528" s="33"/>
      <c r="AL1528" s="34"/>
      <c r="AN1528" s="34"/>
      <c r="AP1528" s="34"/>
      <c r="BC1528" s="1" t="s">
        <v>18</v>
      </c>
      <c r="BD1528" s="1">
        <f>IF(AY1528="+",IF(AZ1528="+",IF(BA1528="+",7,6),IF(BA1528="+",5,4)),IF(AZ1528="+",IF(BA1528="+",3,2),IF(BA1528="+",1,0)))</f>
        <v>0</v>
      </c>
    </row>
    <row r="1529" spans="1:56" ht="15.75" customHeight="1" x14ac:dyDescent="0.35">
      <c r="A1529" s="1" t="s">
        <v>5109</v>
      </c>
      <c r="B1529">
        <v>-0.199504842154615</v>
      </c>
      <c r="C1529">
        <v>0.31510874191229898</v>
      </c>
      <c r="D1529">
        <v>-5.7892522346082102E-2</v>
      </c>
      <c r="E1529">
        <v>3.0725834896420199E-2</v>
      </c>
      <c r="F1529">
        <v>0.36360735942946798</v>
      </c>
      <c r="G1529">
        <v>0.536324165560641</v>
      </c>
      <c r="H1529">
        <v>0.57670209041085196</v>
      </c>
      <c r="I1529">
        <v>0.44616229413754299</v>
      </c>
      <c r="J1529">
        <v>0.795516179350228</v>
      </c>
      <c r="K1529">
        <v>0.61686936343285204</v>
      </c>
      <c r="L1529">
        <v>0.96053469422092497</v>
      </c>
      <c r="M1529">
        <v>1.3998197568908399</v>
      </c>
      <c r="N1529">
        <v>0.80962882675148695</v>
      </c>
      <c r="O1529">
        <v>0.556394288266576</v>
      </c>
      <c r="P1529">
        <v>0.57532851441437705</v>
      </c>
      <c r="Q1529">
        <v>0.45170287874460002</v>
      </c>
      <c r="R1529">
        <v>-0.120250950971436</v>
      </c>
      <c r="S1529">
        <v>-0.47216032984909301</v>
      </c>
      <c r="T1529">
        <v>-0.498264862851584</v>
      </c>
      <c r="U1529">
        <v>-0.46704887674085299</v>
      </c>
      <c r="V1529" s="20">
        <v>0.48069897738462602</v>
      </c>
      <c r="W1529" s="20">
        <v>0.94318499847371295</v>
      </c>
      <c r="X1529" s="21">
        <v>0.59826362704425995</v>
      </c>
      <c r="Y1529" s="20">
        <v>-0.389431255103241</v>
      </c>
      <c r="Z1529" s="20">
        <v>6.1563901704218001E-2</v>
      </c>
      <c r="AA1529" s="20">
        <v>2.93321943099226E-2</v>
      </c>
      <c r="AB1529" s="21">
        <v>2.30071252672371E-2</v>
      </c>
      <c r="AC1529" s="20">
        <v>4.6077470069683596E-3</v>
      </c>
      <c r="AD1529" s="1" t="s">
        <v>5110</v>
      </c>
      <c r="AE1529" s="1" t="s">
        <v>5111</v>
      </c>
      <c r="AG1529" t="s">
        <v>5111</v>
      </c>
      <c r="AJ1529" s="33"/>
      <c r="AL1529" s="34"/>
      <c r="AN1529" s="34"/>
      <c r="AP1529" s="34"/>
      <c r="AY1529" s="1"/>
      <c r="AZ1529" s="1" t="s">
        <v>18</v>
      </c>
      <c r="BA1529" s="1" t="s">
        <v>18</v>
      </c>
      <c r="BB1529" s="1"/>
      <c r="BC1529" s="1" t="s">
        <v>18</v>
      </c>
      <c r="BD1529" s="1">
        <f>IF(AY1529="+",IF(AZ1529="+",IF(BA1529="+",7,6),IF(BA1529="+",5,4)),IF(AZ1529="+",IF(BA1529="+",3,2),IF(BA1529="+",1,0)))</f>
        <v>3</v>
      </c>
    </row>
    <row r="1530" spans="1:56" ht="15.75" customHeight="1" x14ac:dyDescent="0.35">
      <c r="A1530" s="1" t="s">
        <v>977</v>
      </c>
      <c r="B1530">
        <v>3.3708943181826198E-2</v>
      </c>
      <c r="C1530">
        <v>-0.152912897101419</v>
      </c>
      <c r="D1530">
        <v>0.22039345849998301</v>
      </c>
      <c r="E1530">
        <v>0.13060625159838399</v>
      </c>
      <c r="F1530">
        <v>1.0516517302063899</v>
      </c>
      <c r="G1530">
        <v>1.48537074781474</v>
      </c>
      <c r="H1530">
        <v>1.5598814810669299</v>
      </c>
      <c r="I1530">
        <v>1.0157349600769601</v>
      </c>
      <c r="J1530">
        <v>0.11449277588776501</v>
      </c>
      <c r="K1530">
        <v>0.433704786739113</v>
      </c>
      <c r="L1530">
        <v>-0.114797448196722</v>
      </c>
      <c r="M1530">
        <v>0.26437044729457299</v>
      </c>
      <c r="N1530">
        <v>1.4859411239491001</v>
      </c>
      <c r="O1530">
        <v>1.59905947108992</v>
      </c>
      <c r="P1530">
        <v>1.2809277623633699</v>
      </c>
      <c r="Q1530">
        <v>1.6612968315193899</v>
      </c>
      <c r="R1530">
        <v>1.30812024551838</v>
      </c>
      <c r="S1530">
        <v>1.42657478475452</v>
      </c>
      <c r="T1530">
        <v>1.0600894740665601</v>
      </c>
      <c r="U1530">
        <v>1.46689025113105</v>
      </c>
      <c r="V1530" s="20">
        <v>1.2781597297912499</v>
      </c>
      <c r="W1530" s="20">
        <v>0.17444264043118199</v>
      </c>
      <c r="X1530" s="21">
        <v>1.5068062972304499</v>
      </c>
      <c r="Y1530" s="20">
        <v>1.31541868886763</v>
      </c>
      <c r="Z1530" s="20">
        <v>1.03063798724522E-2</v>
      </c>
      <c r="AA1530" s="20">
        <v>0.566671020175463</v>
      </c>
      <c r="AB1530" s="21">
        <v>7.3697258098415598E-4</v>
      </c>
      <c r="AC1530" s="20">
        <v>1.8750418585593599E-3</v>
      </c>
      <c r="AD1530" s="1" t="s">
        <v>978</v>
      </c>
      <c r="AE1530" s="1" t="s">
        <v>979</v>
      </c>
      <c r="AG1530" t="s">
        <v>979</v>
      </c>
      <c r="AJ1530" s="33"/>
      <c r="AL1530" s="34"/>
      <c r="AN1530" s="34"/>
      <c r="AP1530" s="34"/>
      <c r="AY1530" s="1" t="s">
        <v>18</v>
      </c>
      <c r="BA1530" s="1" t="s">
        <v>18</v>
      </c>
      <c r="BB1530" s="1" t="s">
        <v>18</v>
      </c>
      <c r="BD1530" s="1">
        <f>IF(AY1530="+",IF(AZ1530="+",IF(BA1530="+",7,6),IF(BA1530="+",5,4)),IF(AZ1530="+",IF(BA1530="+",3,2),IF(BA1530="+",1,0)))</f>
        <v>5</v>
      </c>
    </row>
    <row r="1531" spans="1:56" ht="15.75" customHeight="1" x14ac:dyDescent="0.35">
      <c r="A1531" s="1" t="s">
        <v>11135</v>
      </c>
      <c r="B1531">
        <v>0.239830570713083</v>
      </c>
      <c r="C1531">
        <v>-0.49483938630525798</v>
      </c>
      <c r="D1531">
        <v>-9.4907578511208793E-3</v>
      </c>
      <c r="E1531">
        <v>-8.5471510031367697E-3</v>
      </c>
      <c r="F1531">
        <v>0.16898043999312801</v>
      </c>
      <c r="G1531">
        <v>-0.28134946727821902</v>
      </c>
      <c r="H1531">
        <v>-0.22655326201627399</v>
      </c>
      <c r="I1531">
        <v>-0.18304316347181099</v>
      </c>
      <c r="J1531">
        <v>-0.43596209900678201</v>
      </c>
      <c r="K1531">
        <v>-0.137382057490578</v>
      </c>
      <c r="L1531">
        <v>-0.30019240318931401</v>
      </c>
      <c r="M1531">
        <v>-0.34375933696892502</v>
      </c>
      <c r="N1531">
        <v>-0.295835957794441</v>
      </c>
      <c r="O1531">
        <v>-0.13976962213492999</v>
      </c>
      <c r="P1531">
        <v>-0.125983514412676</v>
      </c>
      <c r="Q1531">
        <v>-0.26331775083943598</v>
      </c>
      <c r="R1531">
        <v>-5.22349262247968E-2</v>
      </c>
      <c r="S1531">
        <v>0.16802664610315399</v>
      </c>
      <c r="T1531">
        <v>0.21133702308581601</v>
      </c>
      <c r="U1531">
        <v>9.4138690556129404E-2</v>
      </c>
      <c r="V1531" s="20">
        <v>-0.13049136319329399</v>
      </c>
      <c r="W1531" s="20">
        <v>-0.3043239741639</v>
      </c>
      <c r="X1531" s="21">
        <v>-0.20622671129537101</v>
      </c>
      <c r="Y1531" s="20">
        <v>0.105316858380076</v>
      </c>
      <c r="Z1531" s="20">
        <v>0.83593321040228297</v>
      </c>
      <c r="AA1531" s="20">
        <v>0.355947388985418</v>
      </c>
      <c r="AB1531" s="21">
        <v>0.55115718223129095</v>
      </c>
      <c r="AC1531" s="20">
        <v>8.4879311451851892E-3</v>
      </c>
      <c r="AD1531" s="1" t="s">
        <v>11136</v>
      </c>
      <c r="AE1531" s="1" t="s">
        <v>11137</v>
      </c>
      <c r="AG1531" t="s">
        <v>11137</v>
      </c>
      <c r="AJ1531" s="33"/>
      <c r="AL1531" s="34"/>
      <c r="AN1531" s="34"/>
      <c r="AP1531" s="34"/>
      <c r="BC1531" s="1" t="s">
        <v>18</v>
      </c>
      <c r="BD1531" s="1">
        <f>IF(AY1531="+",IF(AZ1531="+",IF(BA1531="+",7,6),IF(BA1531="+",5,4)),IF(AZ1531="+",IF(BA1531="+",3,2),IF(BA1531="+",1,0)))</f>
        <v>0</v>
      </c>
    </row>
    <row r="1532" spans="1:56" ht="15.75" customHeight="1" x14ac:dyDescent="0.35">
      <c r="A1532" s="1" t="s">
        <v>12097</v>
      </c>
      <c r="B1532">
        <v>0.14842234847595101</v>
      </c>
      <c r="C1532">
        <v>-0.220539973586515</v>
      </c>
      <c r="D1532">
        <v>-2.2324918605219499E-2</v>
      </c>
      <c r="E1532">
        <v>5.8030962312316602E-2</v>
      </c>
      <c r="F1532">
        <v>5.6439618829800399E-2</v>
      </c>
      <c r="G1532">
        <v>-4.16773861333622E-2</v>
      </c>
      <c r="H1532">
        <v>8.9838581443356397E-3</v>
      </c>
      <c r="I1532">
        <v>-5.1120166161921499E-2</v>
      </c>
      <c r="J1532">
        <v>-0.20701889897134901</v>
      </c>
      <c r="K1532">
        <v>-0.11101810196372799</v>
      </c>
      <c r="L1532">
        <v>-0.111441871722676</v>
      </c>
      <c r="M1532">
        <v>-6.0207939879200603E-2</v>
      </c>
      <c r="N1532">
        <v>-7.1810403855720795E-2</v>
      </c>
      <c r="O1532">
        <v>4.5133187282682598E-2</v>
      </c>
      <c r="P1532">
        <v>1.3006810018602899E-2</v>
      </c>
      <c r="Q1532">
        <v>-3.4479648308113099E-2</v>
      </c>
      <c r="R1532">
        <v>3.20355955668239E-2</v>
      </c>
      <c r="S1532">
        <v>0.165467373008332</v>
      </c>
      <c r="T1532">
        <v>0.146626268825714</v>
      </c>
      <c r="U1532">
        <v>0.121664346201377</v>
      </c>
      <c r="V1532" s="20">
        <v>-6.8435188302869198E-3</v>
      </c>
      <c r="W1532" s="20">
        <v>-0.122421703134238</v>
      </c>
      <c r="X1532" s="21">
        <v>-1.2037513715637001E-2</v>
      </c>
      <c r="Y1532" s="20">
        <v>0.116448395900562</v>
      </c>
      <c r="Z1532" s="20">
        <v>0.98879304066211904</v>
      </c>
      <c r="AA1532" s="20">
        <v>0.381108567311367</v>
      </c>
      <c r="AB1532" s="21">
        <v>0.98300344937506601</v>
      </c>
      <c r="AC1532" s="20">
        <v>4.8304964042629904E-3</v>
      </c>
      <c r="AD1532" s="1" t="s">
        <v>12098</v>
      </c>
      <c r="AE1532" s="1" t="s">
        <v>12099</v>
      </c>
      <c r="AG1532" t="s">
        <v>12099</v>
      </c>
      <c r="AJ1532" s="33"/>
      <c r="AL1532" s="34"/>
      <c r="AN1532" s="34"/>
      <c r="AP1532" s="34"/>
      <c r="BC1532" s="1" t="s">
        <v>18</v>
      </c>
      <c r="BD1532" s="1">
        <f>IF(AY1532="+",IF(AZ1532="+",IF(BA1532="+",7,6),IF(BA1532="+",5,4)),IF(AZ1532="+",IF(BA1532="+",3,2),IF(BA1532="+",1,0)))</f>
        <v>0</v>
      </c>
    </row>
    <row r="1533" spans="1:56" ht="15.75" customHeight="1" x14ac:dyDescent="0.35">
      <c r="A1533" s="1" t="s">
        <v>12100</v>
      </c>
      <c r="B1533">
        <v>0.228951364053465</v>
      </c>
      <c r="C1533">
        <v>-0.26760744417480098</v>
      </c>
      <c r="D1533">
        <v>-0.13566585188230601</v>
      </c>
      <c r="E1533">
        <v>-5.7610636178291999E-2</v>
      </c>
      <c r="F1533">
        <v>-0.10436875018764601</v>
      </c>
      <c r="G1533">
        <v>-0.195877553315775</v>
      </c>
      <c r="H1533">
        <v>-0.115288122157125</v>
      </c>
      <c r="I1533">
        <v>-0.38669538770435002</v>
      </c>
      <c r="J1533">
        <v>-1.0501248289901799</v>
      </c>
      <c r="K1533">
        <v>-1.0128013806648499</v>
      </c>
      <c r="L1533">
        <v>-1.01370302891331</v>
      </c>
      <c r="M1533">
        <v>-0.75802084331284203</v>
      </c>
      <c r="N1533">
        <v>-0.69163717967588301</v>
      </c>
      <c r="O1533">
        <v>-0.58027365841646905</v>
      </c>
      <c r="P1533">
        <v>-0.41548439857713998</v>
      </c>
      <c r="Q1533">
        <v>-0.64747379133786198</v>
      </c>
      <c r="R1533">
        <v>0.11689927576181799</v>
      </c>
      <c r="S1533">
        <v>0.35465964321886201</v>
      </c>
      <c r="T1533">
        <v>0.548649570022814</v>
      </c>
      <c r="U1533">
        <v>0.37837529933165098</v>
      </c>
      <c r="V1533" s="20">
        <v>-0.20055745334122399</v>
      </c>
      <c r="W1533" s="20">
        <v>-0.95866252047029699</v>
      </c>
      <c r="X1533" s="21">
        <v>-0.58371725700183896</v>
      </c>
      <c r="Y1533" s="20">
        <v>0.34964594708378599</v>
      </c>
      <c r="Z1533" s="20">
        <v>0.45142636593017599</v>
      </c>
      <c r="AA1533" s="20">
        <v>9.13705832040357E-3</v>
      </c>
      <c r="AB1533" s="21">
        <v>2.7768317268862999E-2</v>
      </c>
      <c r="AC1533" s="20">
        <v>5.4585530996422598E-4</v>
      </c>
      <c r="AD1533" s="1" t="s">
        <v>12101</v>
      </c>
      <c r="AE1533" s="1" t="s">
        <v>12102</v>
      </c>
      <c r="AG1533" t="s">
        <v>12102</v>
      </c>
      <c r="AJ1533" s="33"/>
      <c r="AL1533" s="34"/>
      <c r="AN1533" s="34"/>
      <c r="AP1533" s="34"/>
      <c r="AZ1533" s="1" t="s">
        <v>18</v>
      </c>
      <c r="BA1533" s="1" t="s">
        <v>18</v>
      </c>
      <c r="BC1533" s="1" t="s">
        <v>18</v>
      </c>
      <c r="BD1533" s="1">
        <f>IF(AY1533="+",IF(AZ1533="+",IF(BA1533="+",7,6),IF(BA1533="+",5,4)),IF(AZ1533="+",IF(BA1533="+",3,2),IF(BA1533="+",1,0)))</f>
        <v>3</v>
      </c>
    </row>
    <row r="1534" spans="1:56" ht="15.75" customHeight="1" x14ac:dyDescent="0.35">
      <c r="A1534" s="1" t="s">
        <v>11132</v>
      </c>
      <c r="B1534">
        <v>-0.10016992665619399</v>
      </c>
      <c r="C1534">
        <v>0.133955697870414</v>
      </c>
      <c r="D1534">
        <v>-0.29310939591889401</v>
      </c>
      <c r="E1534">
        <v>0.249427626013242</v>
      </c>
      <c r="F1534">
        <v>0.210631485109574</v>
      </c>
      <c r="G1534">
        <v>-6.0260755977529099E-2</v>
      </c>
      <c r="H1534">
        <v>-0.15071155663937499</v>
      </c>
      <c r="I1534">
        <v>0.12571631885394899</v>
      </c>
      <c r="J1534">
        <v>-4.5543195001433903E-2</v>
      </c>
      <c r="K1534">
        <v>0.15929427649412001</v>
      </c>
      <c r="L1534">
        <v>0.46883511393070798</v>
      </c>
      <c r="M1534">
        <v>-0.16205908174112099</v>
      </c>
      <c r="N1534">
        <v>-3.0290795299533799E-2</v>
      </c>
      <c r="O1534">
        <v>-0.235238067385342</v>
      </c>
      <c r="P1534">
        <v>-1.5840840640262401E-2</v>
      </c>
      <c r="Q1534">
        <v>-0.10383233811982701</v>
      </c>
      <c r="R1534">
        <v>-0.17230686847656301</v>
      </c>
      <c r="S1534">
        <v>-0.36238018967138802</v>
      </c>
      <c r="T1534">
        <v>-0.15708879981242899</v>
      </c>
      <c r="U1534">
        <v>-0.24520873985580799</v>
      </c>
      <c r="V1534" s="20">
        <v>3.13438728366549E-2</v>
      </c>
      <c r="W1534" s="20">
        <v>0.10513177842056801</v>
      </c>
      <c r="X1534" s="21">
        <v>-9.6300510361241598E-2</v>
      </c>
      <c r="Y1534" s="20">
        <v>-0.23424614945404701</v>
      </c>
      <c r="Z1534" s="20">
        <v>0.88969821896638501</v>
      </c>
      <c r="AA1534" s="20">
        <v>0.68322104540785</v>
      </c>
      <c r="AB1534" s="21">
        <v>0.61704404497604703</v>
      </c>
      <c r="AC1534" s="20">
        <v>0.12342089272930799</v>
      </c>
      <c r="AD1534" s="1" t="s">
        <v>11133</v>
      </c>
      <c r="AE1534" s="1" t="s">
        <v>11134</v>
      </c>
      <c r="AG1534" t="s">
        <v>11134</v>
      </c>
      <c r="AJ1534" s="33"/>
      <c r="AL1534" s="34"/>
      <c r="AN1534" s="34"/>
      <c r="AP1534" s="34"/>
      <c r="BC1534" s="1" t="s">
        <v>18</v>
      </c>
      <c r="BD1534" s="1">
        <f>IF(AY1534="+",IF(AZ1534="+",IF(BA1534="+",7,6),IF(BA1534="+",5,4)),IF(AZ1534="+",IF(BA1534="+",3,2),IF(BA1534="+",1,0)))</f>
        <v>0</v>
      </c>
    </row>
    <row r="1535" spans="1:56" ht="15.75" customHeight="1" x14ac:dyDescent="0.35">
      <c r="A1535" s="1" t="s">
        <v>6189</v>
      </c>
      <c r="B1535">
        <v>-0.17250704079308499</v>
      </c>
      <c r="C1535">
        <v>0.27681141318619101</v>
      </c>
      <c r="D1535">
        <v>-0.30870602471148501</v>
      </c>
      <c r="E1535">
        <v>-9.4149599438119097E-2</v>
      </c>
      <c r="F1535">
        <v>-0.44704194759386801</v>
      </c>
      <c r="G1535">
        <v>-0.24086552073022099</v>
      </c>
      <c r="H1535">
        <v>-0.16797486889142199</v>
      </c>
      <c r="I1535">
        <v>-0.41387048980090502</v>
      </c>
      <c r="J1535">
        <v>1.85129737309059E-2</v>
      </c>
      <c r="K1535">
        <v>3.04228183749405E-2</v>
      </c>
      <c r="L1535">
        <v>0.15003095439730699</v>
      </c>
      <c r="M1535">
        <v>0.356618517438831</v>
      </c>
      <c r="N1535">
        <v>-0.320104498026485</v>
      </c>
      <c r="O1535">
        <v>-0.31206396513246598</v>
      </c>
      <c r="P1535">
        <v>-0.167878496511711</v>
      </c>
      <c r="Q1535">
        <v>-0.15580193678301801</v>
      </c>
      <c r="R1535">
        <v>-0.49309529654180001</v>
      </c>
      <c r="S1535">
        <v>-0.47373317354281702</v>
      </c>
      <c r="T1535">
        <v>-0.39540971982756701</v>
      </c>
      <c r="U1535">
        <v>-0.32681221222576501</v>
      </c>
      <c r="V1535" s="20">
        <v>-0.317438206754104</v>
      </c>
      <c r="W1535" s="20">
        <v>0.13889631598549601</v>
      </c>
      <c r="X1535" s="21">
        <v>-0.23896222411342</v>
      </c>
      <c r="Y1535" s="20">
        <v>-0.422262600534487</v>
      </c>
      <c r="Z1535" s="20">
        <v>0.281614347007071</v>
      </c>
      <c r="AA1535" s="20">
        <v>0.330089305490739</v>
      </c>
      <c r="AB1535" s="21">
        <v>0.397849705582553</v>
      </c>
      <c r="AC1535" s="20">
        <v>6.89133848035997E-3</v>
      </c>
      <c r="AD1535" s="1" t="s">
        <v>6190</v>
      </c>
      <c r="AE1535" s="1" t="s">
        <v>6191</v>
      </c>
      <c r="AG1535" t="s">
        <v>6191</v>
      </c>
      <c r="AJ1535" s="33"/>
      <c r="AL1535" s="34"/>
      <c r="AN1535" s="34"/>
      <c r="AP1535" s="34"/>
      <c r="BA1535" s="1" t="s">
        <v>18</v>
      </c>
      <c r="BC1535" s="1" t="s">
        <v>18</v>
      </c>
      <c r="BD1535" s="1">
        <f>IF(AY1535="+",IF(AZ1535="+",IF(BA1535="+",7,6),IF(BA1535="+",5,4)),IF(AZ1535="+",IF(BA1535="+",3,2),IF(BA1535="+",1,0)))</f>
        <v>1</v>
      </c>
    </row>
    <row r="1536" spans="1:56" ht="15.75" customHeight="1" x14ac:dyDescent="0.35">
      <c r="A1536" s="1" t="s">
        <v>890</v>
      </c>
      <c r="B1536">
        <v>5.9432957687860499E-2</v>
      </c>
      <c r="C1536">
        <v>-0.12799902471993699</v>
      </c>
      <c r="D1536">
        <v>5.5845986685179497E-2</v>
      </c>
      <c r="E1536">
        <v>-4.8876989919941202E-2</v>
      </c>
      <c r="F1536">
        <v>-0.234807016525824</v>
      </c>
      <c r="G1536">
        <v>-8.3468579018391303E-2</v>
      </c>
      <c r="H1536">
        <v>0.16771068189213301</v>
      </c>
      <c r="I1536">
        <v>-0.211889493292896</v>
      </c>
      <c r="J1536">
        <v>-0.23485014571051199</v>
      </c>
      <c r="K1536">
        <v>-0.106639429912744</v>
      </c>
      <c r="L1536">
        <v>6.4730995555901602E-2</v>
      </c>
      <c r="M1536">
        <v>0.25958342684469399</v>
      </c>
      <c r="N1536">
        <v>-1.6895038397126898E-2</v>
      </c>
      <c r="O1536">
        <v>0.128034936543824</v>
      </c>
      <c r="P1536">
        <v>-9.1900967102658895E-2</v>
      </c>
      <c r="Q1536">
        <v>8.2017360458632699E-2</v>
      </c>
      <c r="R1536">
        <v>-4.8688170587091399E-2</v>
      </c>
      <c r="S1536">
        <v>0.103336871950302</v>
      </c>
      <c r="T1536">
        <v>-0.14267519218854499</v>
      </c>
      <c r="U1536">
        <v>5.9126640648797003E-2</v>
      </c>
      <c r="V1536" s="20">
        <v>-9.0613601736244595E-2</v>
      </c>
      <c r="W1536" s="20">
        <v>-4.2937883056655196E-3</v>
      </c>
      <c r="X1536" s="21">
        <v>2.5314072875667702E-2</v>
      </c>
      <c r="Y1536" s="20">
        <v>-7.22496254413439E-3</v>
      </c>
      <c r="Z1536" s="20">
        <v>0.64509377254074995</v>
      </c>
      <c r="AA1536" s="20">
        <v>0.95011151265782101</v>
      </c>
      <c r="AB1536" s="21">
        <v>0.66103261808760405</v>
      </c>
      <c r="AC1536" s="20">
        <v>0.98532830367868496</v>
      </c>
      <c r="AD1536" s="1" t="s">
        <v>891</v>
      </c>
      <c r="AE1536" s="1" t="s">
        <v>892</v>
      </c>
      <c r="AG1536" t="s">
        <v>892</v>
      </c>
      <c r="AJ1536" s="33" t="s">
        <v>18</v>
      </c>
      <c r="AK1536" t="s">
        <v>18</v>
      </c>
      <c r="AL1536" s="34"/>
      <c r="AN1536" s="34"/>
      <c r="AP1536" s="34" t="s">
        <v>18</v>
      </c>
      <c r="BC1536" s="1" t="s">
        <v>18</v>
      </c>
      <c r="BD1536" s="1">
        <f>IF(AY1536="+",IF(AZ1536="+",IF(BA1536="+",7,6),IF(BA1536="+",5,4)),IF(AZ1536="+",IF(BA1536="+",3,2),IF(BA1536="+",1,0)))</f>
        <v>0</v>
      </c>
    </row>
    <row r="1537" spans="1:56" ht="15.75" customHeight="1" x14ac:dyDescent="0.35">
      <c r="A1537" s="1" t="s">
        <v>6111</v>
      </c>
      <c r="B1537">
        <v>0.22390454217207201</v>
      </c>
      <c r="C1537">
        <v>-0.242547300070521</v>
      </c>
      <c r="D1537">
        <v>-8.4516147539413403E-2</v>
      </c>
      <c r="E1537">
        <v>-0.186065837166317</v>
      </c>
      <c r="F1537">
        <v>-2.3805779350220498E-3</v>
      </c>
      <c r="G1537">
        <v>-0.196282109395053</v>
      </c>
      <c r="H1537">
        <v>-0.119628293564904</v>
      </c>
      <c r="I1537">
        <v>-0.140740566268164</v>
      </c>
      <c r="J1537">
        <v>-0.55022744039155502</v>
      </c>
      <c r="K1537">
        <v>-0.50928099877490995</v>
      </c>
      <c r="L1537">
        <v>-0.14970267456153799</v>
      </c>
      <c r="M1537">
        <v>-0.56604587312450805</v>
      </c>
      <c r="N1537">
        <v>-0.320690470250241</v>
      </c>
      <c r="O1537">
        <v>-0.20575006131601001</v>
      </c>
      <c r="P1537">
        <v>-0.211427841859919</v>
      </c>
      <c r="Q1537">
        <v>-0.22401251726742299</v>
      </c>
      <c r="R1537">
        <v>-3.56501011592774E-3</v>
      </c>
      <c r="S1537">
        <v>0.18764661939032601</v>
      </c>
      <c r="T1537">
        <v>0.230129588087919</v>
      </c>
      <c r="U1537">
        <v>0.18419386788622499</v>
      </c>
      <c r="V1537" s="20">
        <v>-0.114757886790786</v>
      </c>
      <c r="W1537" s="20">
        <v>-0.44381424671312802</v>
      </c>
      <c r="X1537" s="21">
        <v>-0.24047022267339799</v>
      </c>
      <c r="Y1537" s="20">
        <v>0.149601266312135</v>
      </c>
      <c r="Z1537" s="20">
        <v>0.81739173140759402</v>
      </c>
      <c r="AA1537" s="20">
        <v>0.110645092859817</v>
      </c>
      <c r="AB1537" s="21">
        <v>0.30548822720209201</v>
      </c>
      <c r="AC1537" s="20">
        <v>1.06601374364761E-2</v>
      </c>
      <c r="AD1537" s="1" t="s">
        <v>6112</v>
      </c>
      <c r="AE1537" s="1" t="s">
        <v>6113</v>
      </c>
      <c r="AG1537" t="s">
        <v>6113</v>
      </c>
      <c r="AJ1537" s="33"/>
      <c r="AL1537" s="34"/>
      <c r="AN1537" s="34"/>
      <c r="AP1537" s="34"/>
      <c r="BC1537" s="1" t="s">
        <v>18</v>
      </c>
      <c r="BD1537" s="1">
        <f>IF(AY1537="+",IF(AZ1537="+",IF(BA1537="+",7,6),IF(BA1537="+",5,4)),IF(AZ1537="+",IF(BA1537="+",3,2),IF(BA1537="+",1,0)))</f>
        <v>0</v>
      </c>
    </row>
    <row r="1538" spans="1:56" ht="15.75" customHeight="1" x14ac:dyDescent="0.35">
      <c r="A1538" s="1" t="s">
        <v>4109</v>
      </c>
      <c r="B1538">
        <v>0.13065997840555199</v>
      </c>
      <c r="C1538">
        <v>-0.29908619590651903</v>
      </c>
      <c r="D1538">
        <v>2.5147952172141198E-2</v>
      </c>
      <c r="E1538">
        <v>-3.4912343460538002E-2</v>
      </c>
      <c r="F1538">
        <v>-0.205940758342889</v>
      </c>
      <c r="G1538">
        <v>-0.35910833203963599</v>
      </c>
      <c r="H1538">
        <v>-0.265789714947756</v>
      </c>
      <c r="I1538">
        <v>-0.58663297322511698</v>
      </c>
      <c r="J1538">
        <v>-0.63271387387901201</v>
      </c>
      <c r="K1538">
        <v>-0.47511560962689697</v>
      </c>
      <c r="L1538">
        <v>-0.89193072912284299</v>
      </c>
      <c r="M1538">
        <v>-0.46676830625959898</v>
      </c>
      <c r="N1538">
        <v>-0.622942209383609</v>
      </c>
      <c r="O1538">
        <v>-0.53999538316808404</v>
      </c>
      <c r="P1538">
        <v>-0.37530130675256701</v>
      </c>
      <c r="Q1538">
        <v>-0.628491559467939</v>
      </c>
      <c r="R1538">
        <v>-8.2561916063753293E-2</v>
      </c>
      <c r="S1538">
        <v>0.117003089937654</v>
      </c>
      <c r="T1538">
        <v>0.203878240222887</v>
      </c>
      <c r="U1538">
        <v>3.5980637492547998E-2</v>
      </c>
      <c r="V1538" s="20">
        <v>-0.35436794463884902</v>
      </c>
      <c r="W1538" s="20">
        <v>-0.61663212972208803</v>
      </c>
      <c r="X1538" s="21">
        <v>-0.54168261469305001</v>
      </c>
      <c r="Y1538" s="20">
        <v>6.8575012897334101E-2</v>
      </c>
      <c r="Z1538" s="20">
        <v>0.121220247748175</v>
      </c>
      <c r="AA1538" s="20">
        <v>2.9819216668973698E-2</v>
      </c>
      <c r="AB1538" s="21">
        <v>2.15282809164037E-2</v>
      </c>
      <c r="AC1538" s="20">
        <v>6.43597972358112E-3</v>
      </c>
      <c r="AD1538" s="1" t="s">
        <v>4110</v>
      </c>
      <c r="AE1538" s="1" t="s">
        <v>4111</v>
      </c>
      <c r="AG1538" t="s">
        <v>4111</v>
      </c>
      <c r="AJ1538" s="33"/>
      <c r="AL1538" s="34"/>
      <c r="AN1538" s="34"/>
      <c r="AP1538" s="34"/>
      <c r="AZ1538" s="1" t="s">
        <v>18</v>
      </c>
      <c r="BC1538" s="1" t="s">
        <v>18</v>
      </c>
      <c r="BD1538" s="1">
        <f>IF(AY1538="+",IF(AZ1538="+",IF(BA1538="+",7,6),IF(BA1538="+",5,4)),IF(AZ1538="+",IF(BA1538="+",3,2),IF(BA1538="+",1,0)))</f>
        <v>2</v>
      </c>
    </row>
    <row r="1539" spans="1:56" ht="15.75" customHeight="1" x14ac:dyDescent="0.35">
      <c r="A1539" s="1" t="s">
        <v>1013</v>
      </c>
      <c r="B1539">
        <v>-3.0452682595124202E-2</v>
      </c>
      <c r="C1539">
        <v>-0.22810534290003301</v>
      </c>
      <c r="D1539">
        <v>7.50695585389798E-2</v>
      </c>
      <c r="E1539">
        <v>0.12927253237047101</v>
      </c>
      <c r="F1539">
        <v>-8.1417202936274996E-2</v>
      </c>
      <c r="G1539">
        <v>-0.36481882435386198</v>
      </c>
      <c r="H1539">
        <v>-0.34230658743103198</v>
      </c>
      <c r="I1539">
        <v>-0.33671373858543802</v>
      </c>
      <c r="J1539">
        <v>-0.123961178407895</v>
      </c>
      <c r="K1539">
        <v>0.115682164601923</v>
      </c>
      <c r="L1539">
        <v>-9.2334639642595098E-2</v>
      </c>
      <c r="M1539">
        <v>4.1043588339618603E-2</v>
      </c>
      <c r="N1539">
        <v>-0.29473074246167202</v>
      </c>
      <c r="O1539">
        <v>-0.19218779814834799</v>
      </c>
      <c r="P1539">
        <v>-0.27741424975936302</v>
      </c>
      <c r="Q1539">
        <v>-0.36631828943719102</v>
      </c>
      <c r="R1539">
        <v>-0.30065968146233202</v>
      </c>
      <c r="S1539">
        <v>-0.18429940836702199</v>
      </c>
      <c r="T1539">
        <v>-0.292167954445752</v>
      </c>
      <c r="U1539">
        <v>-0.35993677182914002</v>
      </c>
      <c r="V1539" s="20">
        <v>-0.281314088326652</v>
      </c>
      <c r="W1539" s="20">
        <v>-1.48925162772372E-2</v>
      </c>
      <c r="X1539" s="21">
        <v>-0.28266276995164302</v>
      </c>
      <c r="Y1539" s="20">
        <v>-0.28426595402606097</v>
      </c>
      <c r="Z1539" s="20">
        <v>0.112879066232088</v>
      </c>
      <c r="AA1539" s="20">
        <v>0.99316627413099101</v>
      </c>
      <c r="AB1539" s="21">
        <v>7.8127968642946299E-2</v>
      </c>
      <c r="AC1539" s="20">
        <v>2.0087810861555502E-2</v>
      </c>
      <c r="AD1539" s="1" t="s">
        <v>1014</v>
      </c>
      <c r="AE1539" s="1" t="s">
        <v>1015</v>
      </c>
      <c r="AG1539" t="s">
        <v>1015</v>
      </c>
      <c r="AJ1539" s="33"/>
      <c r="AL1539" s="34"/>
      <c r="AN1539" s="34"/>
      <c r="AP1539" s="34"/>
      <c r="BA1539" s="1" t="s">
        <v>18</v>
      </c>
      <c r="BC1539" s="1" t="s">
        <v>18</v>
      </c>
      <c r="BD1539" s="1">
        <f>IF(AY1539="+",IF(AZ1539="+",IF(BA1539="+",7,6),IF(BA1539="+",5,4)),IF(AZ1539="+",IF(BA1539="+",3,2),IF(BA1539="+",1,0)))</f>
        <v>1</v>
      </c>
    </row>
    <row r="1540" spans="1:56" ht="15.75" customHeight="1" x14ac:dyDescent="0.35">
      <c r="A1540" s="1" t="s">
        <v>11972</v>
      </c>
      <c r="B1540">
        <v>8.1167313172682304E-2</v>
      </c>
      <c r="C1540">
        <v>-0.12539631191322401</v>
      </c>
      <c r="D1540">
        <v>5.0303815555848397E-2</v>
      </c>
      <c r="E1540">
        <v>-0.11536086194771999</v>
      </c>
      <c r="F1540">
        <v>-0.130921896468186</v>
      </c>
      <c r="G1540">
        <v>-0.31727051124509298</v>
      </c>
      <c r="H1540">
        <v>-0.25405487113779202</v>
      </c>
      <c r="I1540">
        <v>-0.322262634231615</v>
      </c>
      <c r="J1540">
        <v>-0.102570329089715</v>
      </c>
      <c r="K1540">
        <v>-4.0821331328295803E-2</v>
      </c>
      <c r="L1540">
        <v>-0.28387677380199999</v>
      </c>
      <c r="M1540">
        <v>-0.12105016590202</v>
      </c>
      <c r="N1540">
        <v>-0.23460506112282301</v>
      </c>
      <c r="O1540">
        <v>-0.20902591656625399</v>
      </c>
      <c r="P1540">
        <v>-0.19839111086102401</v>
      </c>
      <c r="Q1540">
        <v>-0.37279621405081298</v>
      </c>
      <c r="R1540">
        <v>-0.13610508484600001</v>
      </c>
      <c r="S1540">
        <v>-7.7802672948405205E-2</v>
      </c>
      <c r="T1540">
        <v>-8.6772596067426003E-2</v>
      </c>
      <c r="U1540">
        <v>-0.24593915421533399</v>
      </c>
      <c r="V1540" s="20">
        <v>-0.25612747827067101</v>
      </c>
      <c r="W1540" s="20">
        <v>-0.13707965003050701</v>
      </c>
      <c r="X1540" s="21">
        <v>-0.25370457565022903</v>
      </c>
      <c r="Y1540" s="20">
        <v>-0.13665487701929099</v>
      </c>
      <c r="Z1540" s="20">
        <v>6.4116947091357401E-2</v>
      </c>
      <c r="AA1540" s="20">
        <v>0.31375299436509901</v>
      </c>
      <c r="AB1540" s="21">
        <v>4.8217009963718298E-2</v>
      </c>
      <c r="AC1540" s="20">
        <v>0.99657250669058295</v>
      </c>
      <c r="AD1540" s="1" t="s">
        <v>11973</v>
      </c>
      <c r="AE1540" s="1" t="s">
        <v>11974</v>
      </c>
      <c r="AG1540" t="s">
        <v>11974</v>
      </c>
      <c r="AJ1540" s="33"/>
      <c r="AL1540" s="34"/>
      <c r="AN1540" s="34"/>
      <c r="AP1540" s="34"/>
      <c r="BC1540" s="1" t="s">
        <v>18</v>
      </c>
      <c r="BD1540" s="1">
        <f>IF(AY1540="+",IF(AZ1540="+",IF(BA1540="+",7,6),IF(BA1540="+",5,4)),IF(AZ1540="+",IF(BA1540="+",3,2),IF(BA1540="+",1,0)))</f>
        <v>0</v>
      </c>
    </row>
    <row r="1541" spans="1:56" ht="15.75" customHeight="1" x14ac:dyDescent="0.35">
      <c r="A1541" s="1" t="s">
        <v>6702</v>
      </c>
      <c r="B1541">
        <v>-5.1395677424322501E-2</v>
      </c>
      <c r="C1541">
        <v>0.104236371443367</v>
      </c>
      <c r="D1541">
        <v>-0.14038035474659399</v>
      </c>
      <c r="E1541">
        <v>1.7887497844151199E-2</v>
      </c>
      <c r="F1541">
        <v>-0.125504058431955</v>
      </c>
      <c r="G1541">
        <v>-0.26549878806097899</v>
      </c>
      <c r="H1541">
        <v>-0.338439183367783</v>
      </c>
      <c r="I1541">
        <v>-4.9240496138592701E-2</v>
      </c>
      <c r="J1541">
        <v>-0.57258961966140598</v>
      </c>
      <c r="K1541">
        <v>-0.486796886103604</v>
      </c>
      <c r="L1541">
        <v>-0.28002495490990098</v>
      </c>
      <c r="M1541">
        <v>-0.504474439950925</v>
      </c>
      <c r="N1541">
        <v>-0.291101381501916</v>
      </c>
      <c r="O1541">
        <v>-0.47914578639100203</v>
      </c>
      <c r="P1541">
        <v>-0.29418206225765497</v>
      </c>
      <c r="Q1541">
        <v>-0.35535334611075298</v>
      </c>
      <c r="R1541">
        <v>0.102288452625256</v>
      </c>
      <c r="S1541">
        <v>-3.93744976079917E-2</v>
      </c>
      <c r="T1541">
        <v>0.20181433788882699</v>
      </c>
      <c r="U1541">
        <v>0.115168947314639</v>
      </c>
      <c r="V1541" s="20">
        <v>-0.194670631499827</v>
      </c>
      <c r="W1541" s="20">
        <v>-0.46097147515645898</v>
      </c>
      <c r="X1541" s="21">
        <v>-0.35494564406533202</v>
      </c>
      <c r="Y1541" s="20">
        <v>9.49743100551831E-2</v>
      </c>
      <c r="Z1541" s="20">
        <v>0.177491304640364</v>
      </c>
      <c r="AA1541" s="20">
        <v>1.52668290167037E-2</v>
      </c>
      <c r="AB1541" s="21">
        <v>1.3153093973231901E-2</v>
      </c>
      <c r="AC1541" s="20">
        <v>2.6987871906136202E-3</v>
      </c>
      <c r="AD1541" s="1" t="s">
        <v>6703</v>
      </c>
      <c r="AE1541" s="1" t="s">
        <v>6704</v>
      </c>
      <c r="AG1541" t="s">
        <v>6704</v>
      </c>
      <c r="AJ1541" s="33" t="s">
        <v>18</v>
      </c>
      <c r="AK1541" t="s">
        <v>18</v>
      </c>
      <c r="AL1541" s="34"/>
      <c r="AM1541" t="s">
        <v>18</v>
      </c>
      <c r="AN1541" s="34"/>
      <c r="AP1541" s="34" t="s">
        <v>18</v>
      </c>
      <c r="AZ1541" s="1" t="s">
        <v>18</v>
      </c>
      <c r="BC1541" s="1" t="s">
        <v>18</v>
      </c>
      <c r="BD1541" s="1">
        <f>IF(AY1541="+",IF(AZ1541="+",IF(BA1541="+",7,6),IF(BA1541="+",5,4)),IF(AZ1541="+",IF(BA1541="+",3,2),IF(BA1541="+",1,0)))</f>
        <v>2</v>
      </c>
    </row>
    <row r="1542" spans="1:56" ht="15.75" customHeight="1" x14ac:dyDescent="0.35">
      <c r="A1542" s="1" t="s">
        <v>11693</v>
      </c>
      <c r="B1542">
        <v>-2.1996592371970599E-2</v>
      </c>
      <c r="C1542">
        <v>-7.3542819120765504E-2</v>
      </c>
      <c r="D1542">
        <v>9.1480607722042404E-2</v>
      </c>
      <c r="E1542">
        <v>-5.8052691296307399E-2</v>
      </c>
      <c r="F1542">
        <v>-0.16975931287736601</v>
      </c>
      <c r="G1542">
        <v>-0.18723041399187601</v>
      </c>
      <c r="H1542">
        <v>-6.4280499067645602E-2</v>
      </c>
      <c r="I1542">
        <v>-0.25183730595361298</v>
      </c>
      <c r="J1542">
        <v>-0.50028995830065803</v>
      </c>
      <c r="K1542">
        <v>-0.16151203703752201</v>
      </c>
      <c r="L1542">
        <v>-0.407052444659248</v>
      </c>
      <c r="M1542">
        <v>-0.23846694916545599</v>
      </c>
      <c r="N1542">
        <v>-0.33121911937515303</v>
      </c>
      <c r="O1542">
        <v>-0.40237948312990901</v>
      </c>
      <c r="P1542">
        <v>-0.44548869644189698</v>
      </c>
      <c r="Q1542">
        <v>-0.36311371900041101</v>
      </c>
      <c r="R1542">
        <v>-6.6811403839698705E-2</v>
      </c>
      <c r="S1542">
        <v>-6.1190570110768401E-2</v>
      </c>
      <c r="T1542">
        <v>-0.15350961656852199</v>
      </c>
      <c r="U1542">
        <v>-5.05905062306108E-3</v>
      </c>
      <c r="V1542" s="20">
        <v>-0.168276882972625</v>
      </c>
      <c r="W1542" s="20">
        <v>-0.32683034729072102</v>
      </c>
      <c r="X1542" s="21">
        <v>-0.38555025448684299</v>
      </c>
      <c r="Y1542" s="20">
        <v>-7.1642660285512694E-2</v>
      </c>
      <c r="Z1542" s="20">
        <v>8.9783328497917203E-2</v>
      </c>
      <c r="AA1542" s="20">
        <v>6.6504245788229999E-2</v>
      </c>
      <c r="AB1542" s="21">
        <v>3.3915585364497399E-3</v>
      </c>
      <c r="AC1542" s="20">
        <v>6.1927853522829999E-2</v>
      </c>
      <c r="AD1542" s="1" t="s">
        <v>11694</v>
      </c>
      <c r="AE1542" s="1" t="s">
        <v>11695</v>
      </c>
      <c r="AG1542" t="s">
        <v>11695</v>
      </c>
      <c r="AJ1542" s="33"/>
      <c r="AL1542" s="34"/>
      <c r="AN1542" s="34"/>
      <c r="AP1542" s="34"/>
      <c r="BC1542" s="1" t="s">
        <v>18</v>
      </c>
      <c r="BD1542" s="1">
        <f>IF(AY1542="+",IF(AZ1542="+",IF(BA1542="+",7,6),IF(BA1542="+",5,4)),IF(AZ1542="+",IF(BA1542="+",3,2),IF(BA1542="+",1,0)))</f>
        <v>0</v>
      </c>
    </row>
    <row r="1543" spans="1:56" ht="15.75" customHeight="1" x14ac:dyDescent="0.35">
      <c r="A1543" s="1" t="s">
        <v>8918</v>
      </c>
      <c r="B1543">
        <v>-3.3981026795648399E-2</v>
      </c>
      <c r="C1543">
        <v>0.17334189413776099</v>
      </c>
      <c r="D1543">
        <v>-0.14588876431539999</v>
      </c>
      <c r="E1543">
        <v>5.3694621138590401E-2</v>
      </c>
      <c r="F1543">
        <v>0.19494537294071301</v>
      </c>
      <c r="G1543">
        <v>0.21558249941771801</v>
      </c>
      <c r="H1543">
        <v>0.21800360772119501</v>
      </c>
      <c r="I1543">
        <v>0.30218872746449899</v>
      </c>
      <c r="J1543">
        <v>0.26259829804935902</v>
      </c>
      <c r="K1543">
        <v>0.32637936881825702</v>
      </c>
      <c r="L1543">
        <v>0.28382599819641302</v>
      </c>
      <c r="M1543">
        <v>0.26518419772868501</v>
      </c>
      <c r="N1543">
        <v>0.34671425157589397</v>
      </c>
      <c r="O1543">
        <v>0.12617865480767301</v>
      </c>
      <c r="P1543">
        <v>0.287941973414647</v>
      </c>
      <c r="Q1543">
        <v>0.231061982107857</v>
      </c>
      <c r="R1543">
        <v>9.4015146558165896E-2</v>
      </c>
      <c r="S1543">
        <v>-0.12835348350367301</v>
      </c>
      <c r="T1543">
        <v>3.8742298330716402E-3</v>
      </c>
      <c r="U1543">
        <v>-5.1107388635855101E-2</v>
      </c>
      <c r="V1543" s="20">
        <v>0.232680051886031</v>
      </c>
      <c r="W1543" s="20">
        <v>0.28449696569817801</v>
      </c>
      <c r="X1543" s="21">
        <v>0.24797421547651799</v>
      </c>
      <c r="Y1543" s="20">
        <v>-2.03928739370728E-2</v>
      </c>
      <c r="Z1543" s="20">
        <v>0.110113940602852</v>
      </c>
      <c r="AA1543" s="20">
        <v>7.7893648494710505E-2</v>
      </c>
      <c r="AB1543" s="21">
        <v>7.5874154926448195E-2</v>
      </c>
      <c r="AC1543" s="20">
        <v>1.19005811862291E-2</v>
      </c>
      <c r="AD1543" s="1" t="s">
        <v>8919</v>
      </c>
      <c r="AE1543" s="1" t="s">
        <v>8920</v>
      </c>
      <c r="AG1543" t="s">
        <v>8920</v>
      </c>
      <c r="AJ1543" s="33"/>
      <c r="AL1543" s="34"/>
      <c r="AN1543" s="34"/>
      <c r="AP1543" s="34"/>
      <c r="AQ1543" t="s">
        <v>18</v>
      </c>
      <c r="AZ1543" s="1"/>
      <c r="BC1543" s="1" t="s">
        <v>18</v>
      </c>
      <c r="BD1543" s="1">
        <f>IF(AY1543="+",IF(AZ1543="+",IF(BA1543="+",7,6),IF(BA1543="+",5,4)),IF(AZ1543="+",IF(BA1543="+",3,2),IF(BA1543="+",1,0)))</f>
        <v>0</v>
      </c>
    </row>
    <row r="1544" spans="1:56" ht="15.75" customHeight="1" x14ac:dyDescent="0.35">
      <c r="A1544" s="1" t="s">
        <v>14756</v>
      </c>
      <c r="B1544">
        <v>-2.74967469164316E-2</v>
      </c>
      <c r="C1544">
        <v>4.8574989947608602E-2</v>
      </c>
      <c r="D1544">
        <v>-8.6283649666274997E-2</v>
      </c>
      <c r="E1544">
        <v>0.16306542403282101</v>
      </c>
      <c r="F1544">
        <v>0.17396727885728</v>
      </c>
      <c r="G1544">
        <v>0.23438192877214201</v>
      </c>
      <c r="H1544">
        <v>0.19819642759359599</v>
      </c>
      <c r="I1544">
        <v>0.13847694018847501</v>
      </c>
      <c r="J1544">
        <v>6.59935746020337E-2</v>
      </c>
      <c r="K1544">
        <v>4.92476582695867E-2</v>
      </c>
      <c r="L1544">
        <v>5.58852576714996E-2</v>
      </c>
      <c r="M1544">
        <v>0.149436709261035</v>
      </c>
      <c r="N1544">
        <v>0.30840430906295302</v>
      </c>
      <c r="O1544">
        <v>0.19215966184415401</v>
      </c>
      <c r="P1544">
        <v>0.218735095661379</v>
      </c>
      <c r="Q1544">
        <v>9.8808572788678606E-2</v>
      </c>
      <c r="R1544">
        <v>0.25784083788717299</v>
      </c>
      <c r="S1544">
        <v>0.138569741843242</v>
      </c>
      <c r="T1544">
        <v>0.14476560682036599</v>
      </c>
      <c r="U1544">
        <v>3.7534675501695702E-2</v>
      </c>
      <c r="V1544" s="20">
        <v>0.18625564385287299</v>
      </c>
      <c r="W1544" s="20">
        <v>8.0140799951038802E-2</v>
      </c>
      <c r="X1544" s="21">
        <v>0.204526909839291</v>
      </c>
      <c r="Y1544" s="20">
        <v>0.144677715513119</v>
      </c>
      <c r="Z1544" s="20">
        <v>0.12790077469038799</v>
      </c>
      <c r="AA1544" s="20">
        <v>0.52065595797897202</v>
      </c>
      <c r="AB1544" s="21">
        <v>9.2128184343048605E-2</v>
      </c>
      <c r="AC1544" s="20">
        <v>0.32453264301995899</v>
      </c>
      <c r="AD1544" s="1" t="s">
        <v>14757</v>
      </c>
      <c r="AE1544" s="1" t="s">
        <v>14758</v>
      </c>
      <c r="AG1544" t="s">
        <v>14758</v>
      </c>
      <c r="AJ1544" s="33"/>
      <c r="AL1544" s="34"/>
      <c r="AN1544" s="34"/>
      <c r="AP1544" s="34"/>
      <c r="BC1544" s="1" t="s">
        <v>18</v>
      </c>
      <c r="BD1544" s="1">
        <f>IF(AY1544="+",IF(AZ1544="+",IF(BA1544="+",7,6),IF(BA1544="+",5,4)),IF(AZ1544="+",IF(BA1544="+",3,2),IF(BA1544="+",1,0)))</f>
        <v>0</v>
      </c>
    </row>
    <row r="1545" spans="1:56" ht="15.75" customHeight="1" x14ac:dyDescent="0.35">
      <c r="A1545" s="1" t="s">
        <v>1035</v>
      </c>
      <c r="B1545">
        <v>-0.28592606875284698</v>
      </c>
      <c r="C1545">
        <v>8.8340548725029097E-2</v>
      </c>
      <c r="D1545">
        <v>6.6654888802870002E-2</v>
      </c>
      <c r="E1545">
        <v>0.189146769371313</v>
      </c>
      <c r="F1545">
        <v>0.38087226296759402</v>
      </c>
      <c r="G1545">
        <v>0.360496372039674</v>
      </c>
      <c r="H1545">
        <v>0.107848048826913</v>
      </c>
      <c r="I1545">
        <v>0.52067577290318801</v>
      </c>
      <c r="J1545">
        <v>0.48374782198944899</v>
      </c>
      <c r="K1545">
        <v>0.44780020225911799</v>
      </c>
      <c r="L1545">
        <v>0.31185377644149798</v>
      </c>
      <c r="M1545">
        <v>-1.8491307138455499E-2</v>
      </c>
      <c r="N1545">
        <v>0.41186865674113199</v>
      </c>
      <c r="O1545">
        <v>0.34920831643054701</v>
      </c>
      <c r="P1545">
        <v>0.12729025129921101</v>
      </c>
      <c r="Q1545">
        <v>0.17523315932014</v>
      </c>
      <c r="R1545">
        <v>0.11065785825076201</v>
      </c>
      <c r="S1545">
        <v>-2.3610694262565499E-2</v>
      </c>
      <c r="T1545">
        <v>-0.29835372861498</v>
      </c>
      <c r="U1545">
        <v>-0.20063290607056999</v>
      </c>
      <c r="V1545" s="20">
        <v>0.34247311418434201</v>
      </c>
      <c r="W1545" s="20">
        <v>0.30622762338790199</v>
      </c>
      <c r="X1545" s="21">
        <v>0.26590009594775799</v>
      </c>
      <c r="Y1545" s="20">
        <v>-0.102984867674338</v>
      </c>
      <c r="Z1545" s="20">
        <v>0.130909715447003</v>
      </c>
      <c r="AA1545" s="20">
        <v>0.209972432374471</v>
      </c>
      <c r="AB1545" s="21">
        <v>0.17327434922606</v>
      </c>
      <c r="AC1545" s="20">
        <v>5.4577084841484803E-2</v>
      </c>
      <c r="AD1545" s="1" t="s">
        <v>1036</v>
      </c>
      <c r="AE1545" s="1" t="s">
        <v>1037</v>
      </c>
      <c r="AG1545" t="s">
        <v>1037</v>
      </c>
      <c r="AJ1545" s="33"/>
      <c r="AL1545" s="34"/>
      <c r="AN1545" s="34"/>
      <c r="AP1545" s="34"/>
      <c r="BC1545" s="1" t="s">
        <v>18</v>
      </c>
      <c r="BD1545" s="1">
        <f>IF(AY1545="+",IF(AZ1545="+",IF(BA1545="+",7,6),IF(BA1545="+",5,4)),IF(AZ1545="+",IF(BA1545="+",3,2),IF(BA1545="+",1,0)))</f>
        <v>0</v>
      </c>
    </row>
    <row r="1546" spans="1:56" ht="15.75" customHeight="1" x14ac:dyDescent="0.35">
      <c r="A1546" s="1" t="s">
        <v>14405</v>
      </c>
      <c r="B1546">
        <v>-0.391759415055421</v>
      </c>
      <c r="C1546">
        <v>0.35069088817001798</v>
      </c>
      <c r="D1546">
        <v>-0.337071587176758</v>
      </c>
      <c r="E1546">
        <v>0.242468983700868</v>
      </c>
      <c r="F1546">
        <v>0.102613171951333</v>
      </c>
      <c r="G1546">
        <v>0.110755784208683</v>
      </c>
      <c r="H1546">
        <v>0.15189203381305999</v>
      </c>
      <c r="I1546">
        <v>0.120734383284929</v>
      </c>
      <c r="J1546">
        <v>0.26129903152768402</v>
      </c>
      <c r="K1546">
        <v>9.9777215968186506E-2</v>
      </c>
      <c r="L1546">
        <v>0.143696944234663</v>
      </c>
      <c r="M1546">
        <v>2.5607109385466301E-2</v>
      </c>
      <c r="N1546">
        <v>0.23183523929512301</v>
      </c>
      <c r="O1546">
        <v>-4.2006684217994E-2</v>
      </c>
      <c r="P1546">
        <v>6.1373289557029302E-2</v>
      </c>
      <c r="Q1546">
        <v>-1.36510775043376E-3</v>
      </c>
      <c r="R1546">
        <v>0.11168964068836799</v>
      </c>
      <c r="S1546">
        <v>-0.17896915035738101</v>
      </c>
      <c r="T1546">
        <v>-0.109450279298277</v>
      </c>
      <c r="U1546">
        <v>-0.15805523294800999</v>
      </c>
      <c r="V1546" s="20">
        <v>0.121498843314501</v>
      </c>
      <c r="W1546" s="20">
        <v>0.132595075279</v>
      </c>
      <c r="X1546" s="21">
        <v>6.2459184220931101E-2</v>
      </c>
      <c r="Y1546" s="20">
        <v>-8.3696255478825393E-2</v>
      </c>
      <c r="Z1546" s="20">
        <v>0.624094893891881</v>
      </c>
      <c r="AA1546" s="20">
        <v>0.57581570575621299</v>
      </c>
      <c r="AB1546" s="21">
        <v>0.74121474284379196</v>
      </c>
      <c r="AC1546" s="20">
        <v>6.8973253596049403E-2</v>
      </c>
      <c r="AD1546" s="1" t="s">
        <v>14406</v>
      </c>
      <c r="AE1546" s="1" t="s">
        <v>14407</v>
      </c>
      <c r="AG1546" t="s">
        <v>14407</v>
      </c>
      <c r="AJ1546" s="33"/>
      <c r="AL1546" s="34"/>
      <c r="AN1546" s="34"/>
      <c r="AP1546" s="34"/>
      <c r="BC1546" s="1" t="s">
        <v>18</v>
      </c>
      <c r="BD1546" s="1">
        <f>IF(AY1546="+",IF(AZ1546="+",IF(BA1546="+",7,6),IF(BA1546="+",5,4)),IF(AZ1546="+",IF(BA1546="+",3,2),IF(BA1546="+",1,0)))</f>
        <v>0</v>
      </c>
    </row>
    <row r="1547" spans="1:56" ht="15.75" customHeight="1" x14ac:dyDescent="0.35">
      <c r="A1547" s="1" t="s">
        <v>10378</v>
      </c>
      <c r="B1547">
        <v>-0.17318924504418601</v>
      </c>
      <c r="C1547">
        <v>8.6022043707385198E-2</v>
      </c>
      <c r="D1547">
        <v>0.11824309538828599</v>
      </c>
      <c r="E1547">
        <v>3.1621644580911497E-2</v>
      </c>
      <c r="F1547">
        <v>-8.7628412538887507E-2</v>
      </c>
      <c r="G1547">
        <v>-0.11339543543381</v>
      </c>
      <c r="H1547">
        <v>-0.18482770702816201</v>
      </c>
      <c r="I1547">
        <v>-0.20273808318558301</v>
      </c>
      <c r="J1547">
        <v>0.60435318040089303</v>
      </c>
      <c r="K1547">
        <v>0.53341660036759997</v>
      </c>
      <c r="L1547">
        <v>0.53311477445265698</v>
      </c>
      <c r="M1547">
        <v>0.44335754386704501</v>
      </c>
      <c r="N1547">
        <v>0.35307970072434403</v>
      </c>
      <c r="O1547">
        <v>0.29528975779693001</v>
      </c>
      <c r="P1547">
        <v>0.133321091500547</v>
      </c>
      <c r="Q1547">
        <v>0.189452735936498</v>
      </c>
      <c r="R1547">
        <v>-0.126540998432145</v>
      </c>
      <c r="S1547">
        <v>-0.24128444275689301</v>
      </c>
      <c r="T1547">
        <v>-0.445414905078728</v>
      </c>
      <c r="U1547">
        <v>-0.37702125779093199</v>
      </c>
      <c r="V1547" s="20">
        <v>-0.14714740954660999</v>
      </c>
      <c r="W1547" s="20">
        <v>0.52856052477204896</v>
      </c>
      <c r="X1547" s="21">
        <v>0.24278582148958</v>
      </c>
      <c r="Y1547" s="20">
        <v>-0.29756540101467499</v>
      </c>
      <c r="Z1547" s="20">
        <v>0.18148286106338299</v>
      </c>
      <c r="AA1547" s="20">
        <v>1.38469326925047E-2</v>
      </c>
      <c r="AB1547" s="21">
        <v>8.0880616849245093E-2</v>
      </c>
      <c r="AC1547" s="20">
        <v>1.92817558754042E-3</v>
      </c>
      <c r="AD1547" s="1" t="s">
        <v>10379</v>
      </c>
      <c r="AE1547" s="1" t="s">
        <v>10380</v>
      </c>
      <c r="AG1547" t="s">
        <v>10380</v>
      </c>
      <c r="AJ1547" s="33"/>
      <c r="AL1547" s="34"/>
      <c r="AM1547" t="s">
        <v>18</v>
      </c>
      <c r="AN1547" s="34"/>
      <c r="AP1547" s="34" t="s">
        <v>18</v>
      </c>
      <c r="AQ1547" t="s">
        <v>18</v>
      </c>
      <c r="AZ1547" s="1" t="s">
        <v>18</v>
      </c>
      <c r="BA1547" s="1" t="s">
        <v>18</v>
      </c>
      <c r="BC1547" s="1" t="s">
        <v>18</v>
      </c>
      <c r="BD1547" s="1">
        <f>IF(AY1547="+",IF(AZ1547="+",IF(BA1547="+",7,6),IF(BA1547="+",5,4)),IF(AZ1547="+",IF(BA1547="+",3,2),IF(BA1547="+",1,0)))</f>
        <v>3</v>
      </c>
    </row>
    <row r="1548" spans="1:56" ht="15.75" customHeight="1" x14ac:dyDescent="0.35">
      <c r="A1548" s="1" t="s">
        <v>3145</v>
      </c>
      <c r="B1548">
        <v>-0.13910355956017401</v>
      </c>
      <c r="C1548">
        <v>1.31620247369552E-2</v>
      </c>
      <c r="D1548">
        <v>1.7693110197775499E-2</v>
      </c>
      <c r="E1548">
        <v>-2.8013435482976902E-3</v>
      </c>
      <c r="F1548">
        <v>-0.55773016661476305</v>
      </c>
      <c r="G1548">
        <v>-0.64157651543541605</v>
      </c>
      <c r="H1548">
        <v>-0.66042279024358896</v>
      </c>
      <c r="I1548">
        <v>-0.70965951582051001</v>
      </c>
      <c r="J1548">
        <v>-0.32930713390003502</v>
      </c>
      <c r="K1548">
        <v>-0.29802251202649999</v>
      </c>
      <c r="L1548">
        <v>-0.26362183237727899</v>
      </c>
      <c r="M1548">
        <v>-0.32085036732844302</v>
      </c>
      <c r="N1548">
        <v>-0.69633466575005798</v>
      </c>
      <c r="O1548">
        <v>-0.75036288464948298</v>
      </c>
      <c r="P1548">
        <v>-0.81119162136800504</v>
      </c>
      <c r="Q1548">
        <v>-0.80531444292908905</v>
      </c>
      <c r="R1548">
        <v>-0.434049851881603</v>
      </c>
      <c r="S1548">
        <v>-0.47349097290731001</v>
      </c>
      <c r="T1548">
        <v>-0.53944417180093696</v>
      </c>
      <c r="U1548">
        <v>-0.52040004608839996</v>
      </c>
      <c r="V1548" s="20">
        <v>-0.64234724702857005</v>
      </c>
      <c r="W1548" s="20">
        <v>-0.30295046140806398</v>
      </c>
      <c r="X1548" s="21">
        <v>-0.76580090367415898</v>
      </c>
      <c r="Y1548" s="20">
        <v>-0.491846260669562</v>
      </c>
      <c r="Z1548" s="20">
        <v>1.62826006678599E-3</v>
      </c>
      <c r="AA1548" s="20">
        <v>1.9008147015093301E-2</v>
      </c>
      <c r="AB1548" s="21">
        <v>5.3368001335667202E-4</v>
      </c>
      <c r="AC1548" s="20">
        <v>4.0474024689498202E-3</v>
      </c>
      <c r="AD1548" s="1" t="s">
        <v>3146</v>
      </c>
      <c r="AE1548" s="1" t="s">
        <v>3147</v>
      </c>
      <c r="AG1548" t="s">
        <v>3147</v>
      </c>
      <c r="AJ1548" s="33"/>
      <c r="AL1548" s="34"/>
      <c r="AN1548" s="34"/>
      <c r="AP1548" s="34"/>
      <c r="AY1548" s="1" t="s">
        <v>18</v>
      </c>
      <c r="AZ1548" s="1" t="s">
        <v>18</v>
      </c>
      <c r="BA1548" s="1" t="s">
        <v>18</v>
      </c>
      <c r="BB1548" s="1" t="s">
        <v>18</v>
      </c>
      <c r="BD1548" s="1">
        <f>IF(AY1548="+",IF(AZ1548="+",IF(BA1548="+",7,6),IF(BA1548="+",5,4)),IF(AZ1548="+",IF(BA1548="+",3,2),IF(BA1548="+",1,0)))</f>
        <v>7</v>
      </c>
    </row>
    <row r="1549" spans="1:56" ht="15.75" customHeight="1" x14ac:dyDescent="0.35">
      <c r="A1549" s="1" t="s">
        <v>6810</v>
      </c>
      <c r="B1549">
        <v>-0.176021646434663</v>
      </c>
      <c r="C1549">
        <v>3.5017413491726497E-2</v>
      </c>
      <c r="D1549" s="9">
        <v>-3.7168810263776803E-5</v>
      </c>
      <c r="E1549">
        <v>4.7424050803309498E-2</v>
      </c>
      <c r="F1549">
        <v>-0.32604722279324699</v>
      </c>
      <c r="G1549">
        <v>-0.472443423085255</v>
      </c>
      <c r="H1549">
        <v>-0.45872353357448797</v>
      </c>
      <c r="I1549">
        <v>-0.46114964096074001</v>
      </c>
      <c r="J1549">
        <v>-0.14851042853764501</v>
      </c>
      <c r="K1549">
        <v>-4.8828767249923001E-2</v>
      </c>
      <c r="L1549">
        <v>1.6390130990579399E-2</v>
      </c>
      <c r="M1549">
        <v>-0.114324035760575</v>
      </c>
      <c r="N1549">
        <v>-0.46904043319889399</v>
      </c>
      <c r="O1549">
        <v>-0.47767184682884201</v>
      </c>
      <c r="P1549">
        <v>-0.59393968238088801</v>
      </c>
      <c r="Q1549">
        <v>-0.49943284081456102</v>
      </c>
      <c r="R1549">
        <v>-0.42235176223938597</v>
      </c>
      <c r="S1549">
        <v>-0.41869736582028699</v>
      </c>
      <c r="T1549">
        <v>-0.55567155751185404</v>
      </c>
      <c r="U1549">
        <v>-0.43679931273636602</v>
      </c>
      <c r="V1549" s="20">
        <v>-0.42959095510343198</v>
      </c>
      <c r="W1549" s="20">
        <v>-7.3818275139391099E-2</v>
      </c>
      <c r="X1549" s="21">
        <v>-0.51002120080579605</v>
      </c>
      <c r="Y1549" s="20">
        <v>-0.45837999957697301</v>
      </c>
      <c r="Z1549" s="20">
        <v>1.1716875551467301E-2</v>
      </c>
      <c r="AA1549" s="20">
        <v>0.57886782479619303</v>
      </c>
      <c r="AB1549" s="21">
        <v>4.8188208344917202E-3</v>
      </c>
      <c r="AC1549" s="20">
        <v>1.5793999173637501E-3</v>
      </c>
      <c r="AD1549" s="1" t="s">
        <v>6811</v>
      </c>
      <c r="AE1549" s="1" t="s">
        <v>6812</v>
      </c>
      <c r="AG1549" t="s">
        <v>6812</v>
      </c>
      <c r="AJ1549" s="33"/>
      <c r="AL1549" s="34"/>
      <c r="AN1549" s="34"/>
      <c r="AP1549" s="34"/>
      <c r="AY1549" s="1" t="s">
        <v>18</v>
      </c>
      <c r="BA1549" s="1" t="s">
        <v>18</v>
      </c>
      <c r="BB1549" s="1" t="s">
        <v>18</v>
      </c>
      <c r="BD1549" s="1">
        <f>IF(AY1549="+",IF(AZ1549="+",IF(BA1549="+",7,6),IF(BA1549="+",5,4)),IF(AZ1549="+",IF(BA1549="+",3,2),IF(BA1549="+",1,0)))</f>
        <v>5</v>
      </c>
    </row>
    <row r="1550" spans="1:56" ht="15.75" customHeight="1" x14ac:dyDescent="0.35">
      <c r="A1550" s="1" t="s">
        <v>824</v>
      </c>
      <c r="B1550">
        <v>-0.22861319696430901</v>
      </c>
      <c r="C1550">
        <v>-0.334050565861437</v>
      </c>
      <c r="D1550">
        <v>2.94919850543542E-2</v>
      </c>
      <c r="E1550">
        <v>0.19949936352332301</v>
      </c>
      <c r="F1550">
        <v>7.2018445061491895E-2</v>
      </c>
      <c r="G1550">
        <v>-0.15430322158606599</v>
      </c>
      <c r="H1550">
        <v>-0.19255113645692501</v>
      </c>
      <c r="I1550">
        <v>-0.27814188431248399</v>
      </c>
      <c r="J1550">
        <v>-9.30551238569651E-2</v>
      </c>
      <c r="K1550">
        <v>-5.3220571589403999E-2</v>
      </c>
      <c r="L1550">
        <v>-0.131251187851358</v>
      </c>
      <c r="M1550">
        <v>0.47088778726798503</v>
      </c>
      <c r="N1550">
        <v>-6.89832429326874E-3</v>
      </c>
      <c r="O1550">
        <v>0.20798104971745199</v>
      </c>
      <c r="P1550">
        <v>4.8210353804933097E-2</v>
      </c>
      <c r="Q1550">
        <v>0.110458572829141</v>
      </c>
      <c r="R1550">
        <v>-0.21097406886622799</v>
      </c>
      <c r="S1550">
        <v>1.27617554743661E-2</v>
      </c>
      <c r="T1550">
        <v>-0.21057539981595</v>
      </c>
      <c r="U1550">
        <v>-4.1413842121811699E-2</v>
      </c>
      <c r="V1550" s="20">
        <v>-0.138244449323496</v>
      </c>
      <c r="W1550" s="20">
        <v>4.8340225992564399E-2</v>
      </c>
      <c r="X1550" s="21">
        <v>8.9937913014564497E-2</v>
      </c>
      <c r="Y1550" s="20">
        <v>-0.11255038883240601</v>
      </c>
      <c r="Z1550" s="20">
        <v>0.81274157300479899</v>
      </c>
      <c r="AA1550" s="20">
        <v>0.62128118213949302</v>
      </c>
      <c r="AB1550" s="21">
        <v>0.360870348782386</v>
      </c>
      <c r="AC1550" s="20">
        <v>0.41313604712139301</v>
      </c>
      <c r="AD1550" s="1" t="s">
        <v>825</v>
      </c>
      <c r="AE1550" s="1" t="s">
        <v>826</v>
      </c>
      <c r="AF1550" s="1">
        <v>6</v>
      </c>
      <c r="AG1550" t="s">
        <v>16201</v>
      </c>
      <c r="AJ1550" s="33"/>
      <c r="AL1550" s="34"/>
      <c r="AN1550" s="34"/>
      <c r="AP1550" s="34"/>
      <c r="BC1550" s="1" t="s">
        <v>18</v>
      </c>
      <c r="BD1550" s="1">
        <f>IF(AY1550="+",IF(AZ1550="+",IF(BA1550="+",7,6),IF(BA1550="+",5,4)),IF(AZ1550="+",IF(BA1550="+",3,2),IF(BA1550="+",1,0)))</f>
        <v>0</v>
      </c>
    </row>
    <row r="1551" spans="1:56" ht="15.75" customHeight="1" x14ac:dyDescent="0.35">
      <c r="A1551" s="1" t="s">
        <v>11777</v>
      </c>
      <c r="B1551">
        <v>0.21338136164074001</v>
      </c>
      <c r="C1551">
        <v>0.32199011320010601</v>
      </c>
      <c r="D1551">
        <v>-0.42934428995236301</v>
      </c>
      <c r="E1551">
        <v>-0.17940898062213301</v>
      </c>
      <c r="F1551">
        <v>0.26694550276245499</v>
      </c>
      <c r="G1551">
        <v>0.85911074698767997</v>
      </c>
      <c r="H1551">
        <v>0.39565990953074998</v>
      </c>
      <c r="I1551">
        <v>0.47391151823064898</v>
      </c>
      <c r="J1551">
        <v>0.30891499415919499</v>
      </c>
      <c r="K1551">
        <v>-0.28872754406972601</v>
      </c>
      <c r="L1551">
        <v>0.466011551858795</v>
      </c>
      <c r="M1551">
        <v>2.8014072469822501E-2</v>
      </c>
      <c r="N1551">
        <v>0.31262795424626999</v>
      </c>
      <c r="O1551">
        <v>0.252547791875255</v>
      </c>
      <c r="P1551">
        <v>0.509928478529181</v>
      </c>
      <c r="Q1551">
        <v>0.53961329099131194</v>
      </c>
      <c r="R1551">
        <v>0.179784092753665</v>
      </c>
      <c r="S1551">
        <v>0.15268947444686601</v>
      </c>
      <c r="T1551">
        <v>0.37431929417997201</v>
      </c>
      <c r="U1551">
        <v>0.41738135608637</v>
      </c>
      <c r="V1551" s="20">
        <v>0.49890691937788301</v>
      </c>
      <c r="W1551" s="20">
        <v>0.12855326860452099</v>
      </c>
      <c r="X1551" s="21">
        <v>0.40367937891050498</v>
      </c>
      <c r="Y1551" s="20">
        <v>0.28104355436671802</v>
      </c>
      <c r="Z1551" s="20">
        <v>0.13961425353142401</v>
      </c>
      <c r="AA1551" s="20">
        <v>0.66976858372333503</v>
      </c>
      <c r="AB1551" s="21">
        <v>0.16292122542086199</v>
      </c>
      <c r="AC1551" s="20">
        <v>0.50215276021027599</v>
      </c>
      <c r="AD1551" s="1" t="s">
        <v>11778</v>
      </c>
      <c r="AE1551" s="1" t="s">
        <v>11779</v>
      </c>
      <c r="AG1551" t="s">
        <v>11779</v>
      </c>
      <c r="AJ1551" s="33"/>
      <c r="AL1551" s="34"/>
      <c r="AN1551" s="34"/>
      <c r="AP1551" s="34"/>
      <c r="BC1551" s="1" t="s">
        <v>18</v>
      </c>
      <c r="BD1551" s="1">
        <f>IF(AY1551="+",IF(AZ1551="+",IF(BA1551="+",7,6),IF(BA1551="+",5,4)),IF(AZ1551="+",IF(BA1551="+",3,2),IF(BA1551="+",1,0)))</f>
        <v>0</v>
      </c>
    </row>
    <row r="1552" spans="1:56" ht="15.75" customHeight="1" x14ac:dyDescent="0.35">
      <c r="A1552" s="1" t="s">
        <v>4635</v>
      </c>
      <c r="B1552">
        <v>0.28764127150785102</v>
      </c>
      <c r="C1552">
        <v>-0.322524535212311</v>
      </c>
      <c r="D1552">
        <v>0.12612966160528799</v>
      </c>
      <c r="E1552">
        <v>-0.23275400096091101</v>
      </c>
      <c r="F1552">
        <v>8.4162458223568798E-2</v>
      </c>
      <c r="G1552">
        <v>9.9660936679236894E-2</v>
      </c>
      <c r="H1552">
        <v>0.19355736088178299</v>
      </c>
      <c r="I1552">
        <v>-4.9076381424331197E-2</v>
      </c>
      <c r="J1552">
        <v>-0.52452080117396305</v>
      </c>
      <c r="K1552">
        <v>-0.38105848940129899</v>
      </c>
      <c r="L1552">
        <v>-0.43068958185213402</v>
      </c>
      <c r="M1552">
        <v>-0.18546729908798301</v>
      </c>
      <c r="N1552">
        <v>-0.217275032270104</v>
      </c>
      <c r="O1552">
        <v>0.102507170557358</v>
      </c>
      <c r="P1552">
        <v>-9.12050086897504E-2</v>
      </c>
      <c r="Q1552">
        <v>-1.18399562393253E-2</v>
      </c>
      <c r="R1552">
        <v>0.106654192080328</v>
      </c>
      <c r="S1552">
        <v>0.46128377001888099</v>
      </c>
      <c r="T1552">
        <v>0.310723320442016</v>
      </c>
      <c r="U1552">
        <v>0.41441214485623001</v>
      </c>
      <c r="V1552" s="20">
        <v>8.2076093590064597E-2</v>
      </c>
      <c r="W1552" s="20">
        <v>-0.38043404287884502</v>
      </c>
      <c r="X1552" s="21">
        <v>-5.4453206660455299E-2</v>
      </c>
      <c r="Y1552" s="20">
        <v>0.323268356849364</v>
      </c>
      <c r="Z1552" s="20">
        <v>0.63428676800597905</v>
      </c>
      <c r="AA1552" s="20">
        <v>0.189211609693481</v>
      </c>
      <c r="AB1552" s="21">
        <v>0.94002556985574903</v>
      </c>
      <c r="AC1552" s="20">
        <v>2.7753787798168398E-3</v>
      </c>
      <c r="AD1552" s="1" t="s">
        <v>4636</v>
      </c>
      <c r="AE1552" s="1" t="s">
        <v>4637</v>
      </c>
      <c r="AG1552" t="s">
        <v>4637</v>
      </c>
      <c r="AJ1552" s="33" t="s">
        <v>18</v>
      </c>
      <c r="AK1552" t="s">
        <v>18</v>
      </c>
      <c r="AL1552" s="34" t="s">
        <v>18</v>
      </c>
      <c r="AM1552" t="s">
        <v>18</v>
      </c>
      <c r="AN1552" s="34"/>
      <c r="AP1552" s="34" t="s">
        <v>18</v>
      </c>
      <c r="BA1552" s="1" t="s">
        <v>18</v>
      </c>
      <c r="BC1552" s="1" t="s">
        <v>18</v>
      </c>
      <c r="BD1552" s="1">
        <f>IF(AY1552="+",IF(AZ1552="+",IF(BA1552="+",7,6),IF(BA1552="+",5,4)),IF(AZ1552="+",IF(BA1552="+",3,2),IF(BA1552="+",1,0)))</f>
        <v>1</v>
      </c>
    </row>
    <row r="1553" spans="1:56" ht="15.75" customHeight="1" x14ac:dyDescent="0.35">
      <c r="A1553" s="1" t="s">
        <v>13491</v>
      </c>
      <c r="B1553">
        <v>-0.44122724370938898</v>
      </c>
      <c r="C1553">
        <v>0.28299569124787399</v>
      </c>
      <c r="D1553">
        <v>-0.245555868009774</v>
      </c>
      <c r="E1553">
        <v>0.23173737444079801</v>
      </c>
      <c r="F1553">
        <v>0.34422669479580398</v>
      </c>
      <c r="G1553">
        <v>0.44050338004675099</v>
      </c>
      <c r="H1553">
        <v>0.43335607609144799</v>
      </c>
      <c r="I1553">
        <v>0.56600970489440505</v>
      </c>
      <c r="J1553">
        <v>0.45595648093258001</v>
      </c>
      <c r="K1553">
        <v>0.25023636460182203</v>
      </c>
      <c r="L1553">
        <v>0.32731689486202897</v>
      </c>
      <c r="M1553">
        <v>0.111933192074888</v>
      </c>
      <c r="N1553">
        <v>0.34126447299129298</v>
      </c>
      <c r="O1553">
        <v>0.16837300455585</v>
      </c>
      <c r="P1553">
        <v>3.0166692837450701E-2</v>
      </c>
      <c r="Q1553">
        <v>-7.43711994154172E-2</v>
      </c>
      <c r="R1553">
        <v>7.1488396175419702E-2</v>
      </c>
      <c r="S1553">
        <v>-0.156143394425761</v>
      </c>
      <c r="T1553">
        <v>-0.316428826282519</v>
      </c>
      <c r="U1553">
        <v>-0.38259023076089299</v>
      </c>
      <c r="V1553" s="20">
        <v>0.44602396395710198</v>
      </c>
      <c r="W1553" s="20">
        <v>0.28636073311783</v>
      </c>
      <c r="X1553" s="21">
        <v>0.116358242742294</v>
      </c>
      <c r="Y1553" s="20">
        <v>-0.195918513823438</v>
      </c>
      <c r="Z1553" s="20">
        <v>0.15554749429274201</v>
      </c>
      <c r="AA1553" s="20">
        <v>0.27883859227285002</v>
      </c>
      <c r="AB1553" s="21">
        <v>0.57283966095622596</v>
      </c>
      <c r="AC1553" s="20">
        <v>2.0455614658017499E-2</v>
      </c>
      <c r="AD1553" s="1" t="s">
        <v>13492</v>
      </c>
      <c r="AE1553" s="1" t="s">
        <v>13493</v>
      </c>
      <c r="AG1553" t="s">
        <v>13493</v>
      </c>
      <c r="AJ1553" s="33"/>
      <c r="AL1553" s="34"/>
      <c r="AN1553" s="34"/>
      <c r="AP1553" s="34"/>
      <c r="BC1553" s="1" t="s">
        <v>18</v>
      </c>
      <c r="BD1553" s="1">
        <f>IF(AY1553="+",IF(AZ1553="+",IF(BA1553="+",7,6),IF(BA1553="+",5,4)),IF(AZ1553="+",IF(BA1553="+",3,2),IF(BA1553="+",1,0)))</f>
        <v>0</v>
      </c>
    </row>
    <row r="1554" spans="1:56" ht="15.75" customHeight="1" x14ac:dyDescent="0.35">
      <c r="A1554" s="1" t="s">
        <v>4425</v>
      </c>
      <c r="B1554">
        <v>-4.6065592479414101E-2</v>
      </c>
      <c r="C1554">
        <v>7.0490536259195394E-2</v>
      </c>
      <c r="D1554">
        <v>-0.101323743575872</v>
      </c>
      <c r="E1554">
        <v>7.4704154371694198E-2</v>
      </c>
      <c r="F1554">
        <v>0.26852669267701801</v>
      </c>
      <c r="G1554">
        <v>4.9873407038438101E-2</v>
      </c>
      <c r="H1554">
        <v>-0.12197660743640901</v>
      </c>
      <c r="I1554">
        <v>3.9103938091790101E-2</v>
      </c>
      <c r="J1554">
        <v>-0.15618113021687799</v>
      </c>
      <c r="K1554">
        <v>-0.15166422471301499</v>
      </c>
      <c r="L1554">
        <v>-4.4528915398630103E-2</v>
      </c>
      <c r="M1554">
        <v>-0.31710280711544298</v>
      </c>
      <c r="N1554">
        <v>-1.6542237993757401E-2</v>
      </c>
      <c r="O1554">
        <v>-6.7282494779709198E-2</v>
      </c>
      <c r="P1554" s="9">
        <v>-9.5288015471021298E-4</v>
      </c>
      <c r="Q1554">
        <v>-0.222238869645763</v>
      </c>
      <c r="R1554">
        <v>0.11259929483211401</v>
      </c>
      <c r="S1554">
        <v>0.113305558397484</v>
      </c>
      <c r="T1554">
        <v>0.17238401112569601</v>
      </c>
      <c r="U1554">
        <v>-6.5503511192728694E-2</v>
      </c>
      <c r="V1554" s="20">
        <v>5.8881857592709398E-2</v>
      </c>
      <c r="W1554" s="20">
        <v>-0.167369269360991</v>
      </c>
      <c r="X1554" s="21">
        <v>-7.6754120643485094E-2</v>
      </c>
      <c r="Y1554" s="20">
        <v>8.31963382906417E-2</v>
      </c>
      <c r="Z1554" s="20">
        <v>0.67933636897765104</v>
      </c>
      <c r="AA1554" s="20">
        <v>0.14016404352494999</v>
      </c>
      <c r="AB1554" s="21">
        <v>0.40776160336821898</v>
      </c>
      <c r="AC1554" s="20">
        <v>3.1257219001093101E-2</v>
      </c>
      <c r="AD1554" s="1" t="s">
        <v>4426</v>
      </c>
      <c r="AE1554" s="1" t="s">
        <v>4427</v>
      </c>
      <c r="AG1554" t="s">
        <v>4427</v>
      </c>
      <c r="AJ1554" s="33"/>
      <c r="AL1554" s="34"/>
      <c r="AN1554" s="34"/>
      <c r="AP1554" s="34"/>
      <c r="BC1554" s="1" t="s">
        <v>18</v>
      </c>
      <c r="BD1554" s="1">
        <f>IF(AY1554="+",IF(AZ1554="+",IF(BA1554="+",7,6),IF(BA1554="+",5,4)),IF(AZ1554="+",IF(BA1554="+",3,2),IF(BA1554="+",1,0)))</f>
        <v>0</v>
      </c>
    </row>
    <row r="1555" spans="1:56" ht="15.75" customHeight="1" x14ac:dyDescent="0.35">
      <c r="A1555" s="1" t="s">
        <v>5689</v>
      </c>
      <c r="B1555">
        <v>0.158359297003247</v>
      </c>
      <c r="C1555">
        <v>5.41626248982712E-2</v>
      </c>
      <c r="D1555">
        <v>2.0723634134825399E-2</v>
      </c>
      <c r="E1555">
        <v>-0.43986880961591901</v>
      </c>
      <c r="F1555">
        <v>-0.64457289578828303</v>
      </c>
      <c r="G1555">
        <v>-0.796372388030544</v>
      </c>
      <c r="H1555">
        <v>-0.609347075988662</v>
      </c>
      <c r="I1555">
        <v>-0.75632849776844102</v>
      </c>
      <c r="J1555">
        <v>-0.55708885917101603</v>
      </c>
      <c r="K1555">
        <v>-0.648693801171639</v>
      </c>
      <c r="L1555">
        <v>-0.23974019481203299</v>
      </c>
      <c r="M1555">
        <v>-0.34941655732693</v>
      </c>
      <c r="N1555">
        <v>-0.72056361111766598</v>
      </c>
      <c r="O1555">
        <v>-0.52708222184456699</v>
      </c>
      <c r="P1555">
        <v>-0.67341672647567297</v>
      </c>
      <c r="Q1555">
        <v>-0.268725658856525</v>
      </c>
      <c r="R1555">
        <v>-0.375052548543234</v>
      </c>
      <c r="S1555">
        <v>-0.13362116719407499</v>
      </c>
      <c r="T1555">
        <v>-0.22949589206622101</v>
      </c>
      <c r="U1555">
        <v>0.16257300057781601</v>
      </c>
      <c r="V1555" s="20">
        <v>-0.70165521439398204</v>
      </c>
      <c r="W1555" s="20">
        <v>-0.44873485312040401</v>
      </c>
      <c r="X1555" s="21">
        <v>-0.54744705457360798</v>
      </c>
      <c r="Y1555" s="20">
        <v>-0.14389915180642801</v>
      </c>
      <c r="Z1555" s="20">
        <v>4.8898251468823699E-2</v>
      </c>
      <c r="AA1555" s="20">
        <v>0.13210973515237101</v>
      </c>
      <c r="AB1555" s="21">
        <v>6.6762677057474296E-2</v>
      </c>
      <c r="AC1555" s="20">
        <v>0.12230998966894099</v>
      </c>
      <c r="AD1555" s="1" t="s">
        <v>5690</v>
      </c>
      <c r="AE1555" s="1" t="s">
        <v>5691</v>
      </c>
      <c r="AG1555" t="s">
        <v>5691</v>
      </c>
      <c r="AJ1555" s="33"/>
      <c r="AL1555" s="34"/>
      <c r="AN1555" s="34"/>
      <c r="AP1555" s="34"/>
      <c r="AY1555" s="1" t="s">
        <v>18</v>
      </c>
      <c r="BB1555" s="1" t="s">
        <v>18</v>
      </c>
      <c r="BD1555" s="1">
        <f>IF(AY1555="+",IF(AZ1555="+",IF(BA1555="+",7,6),IF(BA1555="+",5,4)),IF(AZ1555="+",IF(BA1555="+",3,2),IF(BA1555="+",1,0)))</f>
        <v>4</v>
      </c>
    </row>
    <row r="1556" spans="1:56" ht="15.75" customHeight="1" x14ac:dyDescent="0.35">
      <c r="A1556" s="1" t="s">
        <v>5154</v>
      </c>
      <c r="B1556">
        <v>-0.31662525717776402</v>
      </c>
      <c r="C1556">
        <v>0.29639897388129099</v>
      </c>
      <c r="D1556">
        <v>-0.22751421668267499</v>
      </c>
      <c r="E1556">
        <v>4.4746639283501401E-2</v>
      </c>
      <c r="F1556">
        <v>-8.5624328412396603E-2</v>
      </c>
      <c r="G1556">
        <v>4.4915166034831998E-2</v>
      </c>
      <c r="H1556">
        <v>8.3639634164176802E-2</v>
      </c>
      <c r="I1556">
        <v>3.9026505482198999E-2</v>
      </c>
      <c r="J1556">
        <v>0.31974623335109198</v>
      </c>
      <c r="K1556">
        <v>7.5399847492658798E-3</v>
      </c>
      <c r="L1556">
        <v>0.210134749212463</v>
      </c>
      <c r="M1556">
        <v>0.23619180482958199</v>
      </c>
      <c r="N1556">
        <v>0.22503402026422101</v>
      </c>
      <c r="O1556">
        <v>0.27736353196861202</v>
      </c>
      <c r="P1556">
        <v>9.7863470556913704E-2</v>
      </c>
      <c r="Q1556">
        <v>0.206648119206567</v>
      </c>
      <c r="R1556">
        <v>5.7302050169171899E-2</v>
      </c>
      <c r="S1556">
        <v>6.3212898801693604E-2</v>
      </c>
      <c r="T1556">
        <v>-0.14650129561262501</v>
      </c>
      <c r="U1556">
        <v>-3.2435813219877603E-2</v>
      </c>
      <c r="V1556" s="20">
        <v>2.0489244317202799E-2</v>
      </c>
      <c r="W1556" s="20">
        <v>0.1934031930356</v>
      </c>
      <c r="X1556" s="21">
        <v>0.20172728549907801</v>
      </c>
      <c r="Y1556" s="20">
        <v>-1.46055399654093E-2</v>
      </c>
      <c r="Z1556" s="20">
        <v>0.76426351831534001</v>
      </c>
      <c r="AA1556" s="20">
        <v>0.30287491434119301</v>
      </c>
      <c r="AB1556" s="21">
        <v>0.26146905477913301</v>
      </c>
      <c r="AC1556" s="20">
        <v>7.5418442029369495E-2</v>
      </c>
      <c r="AD1556" s="1" t="s">
        <v>5155</v>
      </c>
      <c r="AE1556" s="1" t="s">
        <v>5156</v>
      </c>
      <c r="AG1556" t="s">
        <v>5156</v>
      </c>
      <c r="AJ1556" s="33"/>
      <c r="AL1556" s="34"/>
      <c r="AN1556" s="34"/>
      <c r="AP1556" s="34"/>
      <c r="BC1556" s="1" t="s">
        <v>18</v>
      </c>
      <c r="BD1556" s="1">
        <f>IF(AY1556="+",IF(AZ1556="+",IF(BA1556="+",7,6),IF(BA1556="+",5,4)),IF(AZ1556="+",IF(BA1556="+",3,2),IF(BA1556="+",1,0)))</f>
        <v>0</v>
      </c>
    </row>
    <row r="1557" spans="1:56" ht="15.75" customHeight="1" x14ac:dyDescent="0.35">
      <c r="A1557" s="1" t="s">
        <v>1335</v>
      </c>
      <c r="B1557">
        <v>3.9858465662733801E-2</v>
      </c>
      <c r="C1557">
        <v>-5.4462638839859197E-2</v>
      </c>
      <c r="D1557">
        <v>-5.3061818709765299E-2</v>
      </c>
      <c r="E1557">
        <v>5.2961373604475503E-2</v>
      </c>
      <c r="F1557">
        <v>-1.8139752447697201E-2</v>
      </c>
      <c r="G1557">
        <v>-0.30545105683235801</v>
      </c>
      <c r="H1557">
        <v>-0.34691179232060398</v>
      </c>
      <c r="I1557">
        <v>-0.16266091970574201</v>
      </c>
      <c r="J1557">
        <v>6.2191902333293596E-3</v>
      </c>
      <c r="K1557">
        <v>5.0484151834597597E-2</v>
      </c>
      <c r="L1557">
        <v>0.15048207367429001</v>
      </c>
      <c r="M1557">
        <v>4.8606285518890499E-2</v>
      </c>
      <c r="N1557">
        <v>-0.181909970237943</v>
      </c>
      <c r="O1557">
        <v>-0.15756497378423401</v>
      </c>
      <c r="P1557">
        <v>-6.8771277429572703E-2</v>
      </c>
      <c r="Q1557">
        <v>-0.19566356715040401</v>
      </c>
      <c r="R1557">
        <v>-0.24921925291121</v>
      </c>
      <c r="S1557">
        <v>-0.21586832443523399</v>
      </c>
      <c r="T1557">
        <v>-0.14718231894984399</v>
      </c>
      <c r="U1557">
        <v>-0.25832335614965002</v>
      </c>
      <c r="V1557" s="20">
        <v>-0.20829088032660001</v>
      </c>
      <c r="W1557" s="20">
        <v>6.3947925315277002E-2</v>
      </c>
      <c r="X1557" s="21">
        <v>-0.15097744715053801</v>
      </c>
      <c r="Y1557" s="20">
        <v>-0.217648313111484</v>
      </c>
      <c r="Z1557" s="20">
        <v>0.15184299720942601</v>
      </c>
      <c r="AA1557" s="20">
        <v>0.27599492513141</v>
      </c>
      <c r="AB1557" s="21">
        <v>3.4938216512990998E-2</v>
      </c>
      <c r="AC1557" s="20">
        <v>2.3519432896814E-3</v>
      </c>
      <c r="AD1557" s="1" t="s">
        <v>1336</v>
      </c>
      <c r="AE1557" s="1" t="s">
        <v>1337</v>
      </c>
      <c r="AG1557" t="s">
        <v>1337</v>
      </c>
      <c r="AH1557" t="s">
        <v>18</v>
      </c>
      <c r="AI1557" t="s">
        <v>18</v>
      </c>
      <c r="AJ1557" s="33"/>
      <c r="AL1557" s="34"/>
      <c r="AN1557" s="34"/>
      <c r="AP1557" s="34"/>
      <c r="AW1557" t="s">
        <v>18</v>
      </c>
      <c r="BA1557" s="1" t="s">
        <v>18</v>
      </c>
      <c r="BC1557" s="1" t="s">
        <v>18</v>
      </c>
      <c r="BD1557" s="1">
        <f>IF(AY1557="+",IF(AZ1557="+",IF(BA1557="+",7,6),IF(BA1557="+",5,4)),IF(AZ1557="+",IF(BA1557="+",3,2),IF(BA1557="+",1,0)))</f>
        <v>1</v>
      </c>
    </row>
    <row r="1558" spans="1:56" ht="15.75" customHeight="1" x14ac:dyDescent="0.35">
      <c r="A1558" s="1" t="s">
        <v>1560</v>
      </c>
      <c r="B1558">
        <v>-2.7377280630441401E-2</v>
      </c>
      <c r="C1558">
        <v>1.0517020192365299E-2</v>
      </c>
      <c r="D1558" s="9">
        <v>1.06829006760497E-4</v>
      </c>
      <c r="E1558">
        <v>7.14360745814277E-2</v>
      </c>
      <c r="F1558">
        <v>0.15709891634879999</v>
      </c>
      <c r="G1558">
        <v>8.1671889518562205E-2</v>
      </c>
      <c r="H1558">
        <v>3.47494158650044E-2</v>
      </c>
      <c r="I1558">
        <v>0.32515456340168097</v>
      </c>
      <c r="J1558">
        <v>0.28262125235840002</v>
      </c>
      <c r="K1558">
        <v>0.33449304929300999</v>
      </c>
      <c r="L1558">
        <v>0.451263670314555</v>
      </c>
      <c r="M1558">
        <v>7.8636249343659398E-2</v>
      </c>
      <c r="N1558">
        <v>0.152861119373814</v>
      </c>
      <c r="O1558">
        <v>0.12066780546896699</v>
      </c>
      <c r="P1558">
        <v>3.3728037633953198E-2</v>
      </c>
      <c r="Q1558">
        <v>4.2021420912148798E-2</v>
      </c>
      <c r="R1558">
        <v>-0.12651833229638901</v>
      </c>
      <c r="S1558">
        <v>-0.16616893124033699</v>
      </c>
      <c r="T1558">
        <v>-0.25734135656705698</v>
      </c>
      <c r="U1558">
        <v>-0.25180084988162299</v>
      </c>
      <c r="V1558" s="20">
        <v>0.14966869628351201</v>
      </c>
      <c r="W1558" s="20">
        <v>0.28675355532740598</v>
      </c>
      <c r="X1558" s="21">
        <v>8.7319595847221099E-2</v>
      </c>
      <c r="Y1558" s="20">
        <v>-0.20045736749635101</v>
      </c>
      <c r="Z1558" s="20">
        <v>0.23586520297289901</v>
      </c>
      <c r="AA1558" s="20">
        <v>9.8537597383863001E-2</v>
      </c>
      <c r="AB1558" s="21">
        <v>0.16687628219407799</v>
      </c>
      <c r="AC1558" s="20">
        <v>1.11194000398121E-2</v>
      </c>
      <c r="AD1558" s="1" t="s">
        <v>1561</v>
      </c>
      <c r="AE1558" s="1" t="s">
        <v>1562</v>
      </c>
      <c r="AG1558" t="s">
        <v>1562</v>
      </c>
      <c r="AJ1558" s="33"/>
      <c r="AL1558" s="34"/>
      <c r="AN1558" s="34"/>
      <c r="AP1558" s="34"/>
      <c r="BA1558" s="1" t="s">
        <v>18</v>
      </c>
      <c r="BC1558" s="1" t="s">
        <v>18</v>
      </c>
      <c r="BD1558" s="1">
        <f>IF(AY1558="+",IF(AZ1558="+",IF(BA1558="+",7,6),IF(BA1558="+",5,4)),IF(AZ1558="+",IF(BA1558="+",3,2),IF(BA1558="+",1,0)))</f>
        <v>1</v>
      </c>
    </row>
    <row r="1559" spans="1:56" ht="15.75" customHeight="1" x14ac:dyDescent="0.35">
      <c r="A1559" s="1" t="s">
        <v>4127</v>
      </c>
      <c r="B1559">
        <v>1.8536526172008499E-2</v>
      </c>
      <c r="C1559">
        <v>0.103900357145153</v>
      </c>
      <c r="D1559">
        <v>-7.2902935000414407E-2</v>
      </c>
      <c r="E1559">
        <v>-0.45660813385231203</v>
      </c>
      <c r="F1559">
        <v>0.110267603568187</v>
      </c>
      <c r="G1559">
        <v>-2.54658528572092E-2</v>
      </c>
      <c r="H1559">
        <v>-0.14756603519699699</v>
      </c>
      <c r="I1559">
        <v>-0.47268681631190901</v>
      </c>
      <c r="J1559">
        <v>-0.453282682351834</v>
      </c>
      <c r="K1559">
        <v>-0.60364608681352505</v>
      </c>
      <c r="L1559">
        <v>-0.635590274621604</v>
      </c>
      <c r="M1559">
        <v>-0.41110601771611599</v>
      </c>
      <c r="N1559">
        <v>-0.53858749387593796</v>
      </c>
      <c r="O1559">
        <v>-0.51685908423691995</v>
      </c>
      <c r="P1559">
        <v>-0.39191216904286602</v>
      </c>
      <c r="Q1559">
        <v>-0.56404163289937004</v>
      </c>
      <c r="R1559">
        <v>-9.5783707895693695E-2</v>
      </c>
      <c r="S1559">
        <v>-3.4309435097575697E-2</v>
      </c>
      <c r="T1559">
        <v>0.13831863365060301</v>
      </c>
      <c r="U1559">
        <v>-1.2307945832207201E-3</v>
      </c>
      <c r="V1559" s="20">
        <v>-0.133862775199482</v>
      </c>
      <c r="W1559" s="20">
        <v>-0.52590626537577001</v>
      </c>
      <c r="X1559" s="21">
        <v>-0.50285009501377298</v>
      </c>
      <c r="Y1559" s="20">
        <v>1.7486740185284301E-3</v>
      </c>
      <c r="Z1559" s="20">
        <v>0.91348495742768598</v>
      </c>
      <c r="AA1559" s="20">
        <v>9.5898329502882698E-2</v>
      </c>
      <c r="AB1559" s="21">
        <v>9.2854923515080998E-2</v>
      </c>
      <c r="AC1559" s="20">
        <v>2.18653118817267E-3</v>
      </c>
      <c r="AD1559" s="1" t="s">
        <v>4128</v>
      </c>
      <c r="AE1559" s="1" t="s">
        <v>4129</v>
      </c>
      <c r="AG1559" t="s">
        <v>4129</v>
      </c>
      <c r="AJ1559" s="33"/>
      <c r="AK1559" t="s">
        <v>18</v>
      </c>
      <c r="AL1559" s="34"/>
      <c r="AN1559" s="34"/>
      <c r="AP1559" s="34" t="s">
        <v>18</v>
      </c>
      <c r="BC1559" s="1" t="s">
        <v>18</v>
      </c>
      <c r="BD1559" s="1">
        <f>IF(AY1559="+",IF(AZ1559="+",IF(BA1559="+",7,6),IF(BA1559="+",5,4)),IF(AZ1559="+",IF(BA1559="+",3,2),IF(BA1559="+",1,0)))</f>
        <v>0</v>
      </c>
    </row>
    <row r="1560" spans="1:56" ht="15.75" customHeight="1" x14ac:dyDescent="0.35">
      <c r="A1560" s="1" t="s">
        <v>12106</v>
      </c>
      <c r="B1560">
        <v>0.32945438911056202</v>
      </c>
      <c r="C1560">
        <v>-0.51478328129892004</v>
      </c>
      <c r="D1560">
        <v>-9.66524745593349E-2</v>
      </c>
      <c r="E1560">
        <v>-6.2400990574602702E-2</v>
      </c>
      <c r="F1560">
        <v>7.8534868197918495E-2</v>
      </c>
      <c r="G1560">
        <v>-0.105608645582892</v>
      </c>
      <c r="H1560">
        <v>6.6847425209173694E-2</v>
      </c>
      <c r="I1560">
        <v>-0.32184047214000999</v>
      </c>
      <c r="J1560">
        <v>-0.29211316126780601</v>
      </c>
      <c r="K1560">
        <v>1.76287577961831E-2</v>
      </c>
      <c r="L1560">
        <v>-0.32217118859251198</v>
      </c>
      <c r="M1560">
        <v>-1.1759849729805601E-2</v>
      </c>
      <c r="N1560">
        <v>-0.237777341011077</v>
      </c>
      <c r="O1560">
        <v>-0.100568392842485</v>
      </c>
      <c r="P1560">
        <v>0.106625145910884</v>
      </c>
      <c r="Q1560">
        <v>-0.120317172390025</v>
      </c>
      <c r="R1560">
        <v>-0.111862436544128</v>
      </c>
      <c r="S1560">
        <v>5.6549529297885197E-2</v>
      </c>
      <c r="T1560">
        <v>0.25924331517187499</v>
      </c>
      <c r="U1560">
        <v>6.8437036899235401E-2</v>
      </c>
      <c r="V1560" s="20">
        <v>-7.0516706078952607E-2</v>
      </c>
      <c r="W1560" s="20">
        <v>-0.15210386044848501</v>
      </c>
      <c r="X1560" s="21">
        <v>-8.8009440083176099E-2</v>
      </c>
      <c r="Y1560" s="20">
        <v>6.8091861206216894E-2</v>
      </c>
      <c r="Z1560" s="20">
        <v>0.96432783705782799</v>
      </c>
      <c r="AA1560" s="20">
        <v>0.81920891215011304</v>
      </c>
      <c r="AB1560" s="21">
        <v>0.99473702329373903</v>
      </c>
      <c r="AC1560" s="20">
        <v>0.15383616101505601</v>
      </c>
      <c r="AD1560" s="1" t="s">
        <v>12107</v>
      </c>
      <c r="AE1560" s="1" t="s">
        <v>12108</v>
      </c>
      <c r="AG1560" t="s">
        <v>12108</v>
      </c>
      <c r="AJ1560" s="33"/>
      <c r="AL1560" s="34"/>
      <c r="AN1560" s="34"/>
      <c r="AP1560" s="34"/>
      <c r="BC1560" s="1" t="s">
        <v>18</v>
      </c>
      <c r="BD1560" s="1">
        <f>IF(AY1560="+",IF(AZ1560="+",IF(BA1560="+",7,6),IF(BA1560="+",5,4)),IF(AZ1560="+",IF(BA1560="+",3,2),IF(BA1560="+",1,0)))</f>
        <v>0</v>
      </c>
    </row>
    <row r="1561" spans="1:56" ht="15.75" customHeight="1" x14ac:dyDescent="0.35">
      <c r="A1561" s="1" t="s">
        <v>4145</v>
      </c>
      <c r="B1561">
        <v>0.24242193778166399</v>
      </c>
      <c r="C1561">
        <v>-0.16281592105158099</v>
      </c>
      <c r="D1561">
        <v>1.6882587677518102E-2</v>
      </c>
      <c r="E1561">
        <v>-0.214155634504235</v>
      </c>
      <c r="F1561">
        <v>9.0446107864451605E-2</v>
      </c>
      <c r="G1561">
        <v>-8.7554010821504796E-2</v>
      </c>
      <c r="H1561" s="9">
        <v>2.53245233222605E-4</v>
      </c>
      <c r="I1561">
        <v>-0.10910599294914899</v>
      </c>
      <c r="J1561">
        <v>-6.0576262724782698E-2</v>
      </c>
      <c r="K1561">
        <v>2.8672014193047601E-2</v>
      </c>
      <c r="L1561">
        <v>-0.13041511943615999</v>
      </c>
      <c r="M1561">
        <v>-5.91065300920346E-2</v>
      </c>
      <c r="N1561">
        <v>-7.3604881592297E-2</v>
      </c>
      <c r="O1561">
        <v>6.8923694713431405E-2</v>
      </c>
      <c r="P1561">
        <v>0.122507402124148</v>
      </c>
      <c r="Q1561">
        <v>7.2434004367006893E-2</v>
      </c>
      <c r="R1561">
        <v>-2.8617903010838702E-2</v>
      </c>
      <c r="S1561">
        <v>0.13496080674474201</v>
      </c>
      <c r="T1561">
        <v>0.17180519948040299</v>
      </c>
      <c r="U1561">
        <v>0.136093241196971</v>
      </c>
      <c r="V1561" s="20">
        <v>-2.6490162668244902E-2</v>
      </c>
      <c r="W1561" s="20">
        <v>-5.5356474514982497E-2</v>
      </c>
      <c r="X1561" s="21">
        <v>4.7565054903072397E-2</v>
      </c>
      <c r="Y1561" s="20">
        <v>0.10356033610281901</v>
      </c>
      <c r="Z1561" s="20">
        <v>0.98924003276219397</v>
      </c>
      <c r="AA1561" s="20">
        <v>0.87385898163685105</v>
      </c>
      <c r="AB1561" s="21">
        <v>0.62871082896000496</v>
      </c>
      <c r="AC1561" s="20">
        <v>5.2887894386688998E-2</v>
      </c>
      <c r="AD1561" s="1" t="s">
        <v>4146</v>
      </c>
      <c r="AE1561" s="1" t="s">
        <v>4147</v>
      </c>
      <c r="AG1561" t="s">
        <v>4147</v>
      </c>
      <c r="AJ1561" s="33"/>
      <c r="AL1561" s="34"/>
      <c r="AN1561" s="34"/>
      <c r="AP1561" s="34"/>
      <c r="BC1561" s="1" t="s">
        <v>18</v>
      </c>
      <c r="BD1561" s="1">
        <f>IF(AY1561="+",IF(AZ1561="+",IF(BA1561="+",7,6),IF(BA1561="+",5,4)),IF(AZ1561="+",IF(BA1561="+",3,2),IF(BA1561="+",1,0)))</f>
        <v>0</v>
      </c>
    </row>
    <row r="1562" spans="1:56" ht="15.75" customHeight="1" x14ac:dyDescent="0.35">
      <c r="A1562" s="1" t="s">
        <v>2534</v>
      </c>
      <c r="B1562">
        <v>-0.12097840803207401</v>
      </c>
      <c r="C1562">
        <v>8.95677496112703E-2</v>
      </c>
      <c r="D1562">
        <v>-8.4964950106410607E-3</v>
      </c>
      <c r="E1562">
        <v>-5.5824705880927403E-3</v>
      </c>
      <c r="F1562">
        <v>-0.38786269349052599</v>
      </c>
      <c r="G1562">
        <v>-0.23098306234319799</v>
      </c>
      <c r="H1562">
        <v>-0.27294092806804798</v>
      </c>
      <c r="I1562">
        <v>-0.26871995841476498</v>
      </c>
      <c r="J1562">
        <v>-8.4947610587108896E-2</v>
      </c>
      <c r="K1562">
        <v>-0.316692810861958</v>
      </c>
      <c r="L1562">
        <v>-0.21412687044829101</v>
      </c>
      <c r="M1562">
        <v>-0.16505696008978599</v>
      </c>
      <c r="N1562">
        <v>-0.22602889513966801</v>
      </c>
      <c r="O1562">
        <v>-0.24001704370354501</v>
      </c>
      <c r="P1562">
        <v>-0.26684442203893799</v>
      </c>
      <c r="Q1562">
        <v>-0.28939292609516898</v>
      </c>
      <c r="R1562">
        <v>-6.1286978603014297E-2</v>
      </c>
      <c r="S1562">
        <v>-6.2153397466750498E-2</v>
      </c>
      <c r="T1562">
        <v>-6.73175825654862E-2</v>
      </c>
      <c r="U1562">
        <v>-7.4899478628417698E-2</v>
      </c>
      <c r="V1562" s="20">
        <v>-0.290126660579134</v>
      </c>
      <c r="W1562" s="20">
        <v>-0.195206062996786</v>
      </c>
      <c r="X1562" s="21">
        <v>-0.25557082174432999</v>
      </c>
      <c r="Y1562" s="20">
        <v>-6.6414359315917201E-2</v>
      </c>
      <c r="Z1562" s="20">
        <v>1.9194738874033598E-2</v>
      </c>
      <c r="AA1562" s="20">
        <v>8.9541437589042497E-2</v>
      </c>
      <c r="AB1562" s="21">
        <v>2.6134258288971798E-2</v>
      </c>
      <c r="AC1562" s="20">
        <v>0.110768653749981</v>
      </c>
      <c r="AD1562" s="1" t="s">
        <v>2535</v>
      </c>
      <c r="AE1562" s="1" t="s">
        <v>2536</v>
      </c>
      <c r="AG1562" t="s">
        <v>2536</v>
      </c>
      <c r="AJ1562" s="33"/>
      <c r="AL1562" s="34"/>
      <c r="AN1562" s="34"/>
      <c r="AP1562" s="34"/>
      <c r="AY1562" s="1" t="s">
        <v>18</v>
      </c>
      <c r="BB1562" s="1" t="s">
        <v>18</v>
      </c>
      <c r="BD1562" s="1">
        <f>IF(AY1562="+",IF(AZ1562="+",IF(BA1562="+",7,6),IF(BA1562="+",5,4)),IF(AZ1562="+",IF(BA1562="+",3,2),IF(BA1562="+",1,0)))</f>
        <v>4</v>
      </c>
    </row>
    <row r="1563" spans="1:56" ht="15.75" customHeight="1" x14ac:dyDescent="0.35">
      <c r="A1563" s="1" t="s">
        <v>12706</v>
      </c>
      <c r="B1563">
        <v>-2.0417516341161E-3</v>
      </c>
      <c r="C1563">
        <v>0.10991638370127201</v>
      </c>
      <c r="D1563">
        <v>-7.4494779014000104E-2</v>
      </c>
      <c r="E1563">
        <v>-1.21593835538514E-2</v>
      </c>
      <c r="F1563">
        <v>-6.3083448058616999E-3</v>
      </c>
      <c r="G1563">
        <v>0.53898855347056795</v>
      </c>
      <c r="H1563">
        <v>0.48100973733137797</v>
      </c>
      <c r="I1563">
        <v>0.22249445354397099</v>
      </c>
      <c r="J1563">
        <v>0.19426959073067701</v>
      </c>
      <c r="K1563">
        <v>0.221314154823087</v>
      </c>
      <c r="L1563">
        <v>0.63038229211290397</v>
      </c>
      <c r="M1563">
        <v>0.64932642259741902</v>
      </c>
      <c r="N1563">
        <v>0.51413765818781398</v>
      </c>
      <c r="O1563">
        <v>0.286098268091598</v>
      </c>
      <c r="P1563">
        <v>0.43340370966086</v>
      </c>
      <c r="Q1563">
        <v>0.49913559041025102</v>
      </c>
      <c r="R1563">
        <v>7.5920027675043897E-2</v>
      </c>
      <c r="S1563">
        <v>-0.16866205339203899</v>
      </c>
      <c r="T1563">
        <v>-4.0776268169163202E-2</v>
      </c>
      <c r="U1563">
        <v>3.5203053175964998E-2</v>
      </c>
      <c r="V1563" s="20">
        <v>0.30904609988501403</v>
      </c>
      <c r="W1563" s="20">
        <v>0.42382311506602199</v>
      </c>
      <c r="X1563" s="21">
        <v>0.43319380658763101</v>
      </c>
      <c r="Y1563" s="20">
        <v>-2.45788101775485E-2</v>
      </c>
      <c r="Z1563" s="20">
        <v>0.192526227191962</v>
      </c>
      <c r="AA1563" s="20">
        <v>0.105787171740946</v>
      </c>
      <c r="AB1563" s="21">
        <v>5.9004707589115496E-3</v>
      </c>
      <c r="AC1563" s="20">
        <v>4.9372204284226201E-2</v>
      </c>
      <c r="AD1563" s="1" t="s">
        <v>12707</v>
      </c>
      <c r="AE1563" s="1" t="s">
        <v>12708</v>
      </c>
      <c r="AG1563" t="s">
        <v>12708</v>
      </c>
      <c r="AJ1563" s="33"/>
      <c r="AL1563" s="34"/>
      <c r="AN1563" s="34"/>
      <c r="AP1563" s="34"/>
      <c r="BC1563" s="1" t="s">
        <v>18</v>
      </c>
      <c r="BD1563" s="1">
        <f>IF(AY1563="+",IF(AZ1563="+",IF(BA1563="+",7,6),IF(BA1563="+",5,4)),IF(AZ1563="+",IF(BA1563="+",3,2),IF(BA1563="+",1,0)))</f>
        <v>0</v>
      </c>
    </row>
    <row r="1564" spans="1:56" ht="15.75" customHeight="1" x14ac:dyDescent="0.35">
      <c r="A1564" s="1" t="s">
        <v>14028</v>
      </c>
      <c r="B1564">
        <v>0.46955218004106197</v>
      </c>
      <c r="C1564">
        <v>-0.55193434462689905</v>
      </c>
      <c r="D1564">
        <v>-0.45457310824487801</v>
      </c>
      <c r="E1564">
        <v>-0.12849073168198</v>
      </c>
      <c r="F1564">
        <v>0.191610219588598</v>
      </c>
      <c r="G1564">
        <v>2.7739234428618101E-2</v>
      </c>
      <c r="H1564">
        <v>0.27806528421843801</v>
      </c>
      <c r="I1564">
        <v>-0.295053366844159</v>
      </c>
      <c r="J1564">
        <v>-0.43541280103579499</v>
      </c>
      <c r="K1564">
        <v>-0.15907179611094899</v>
      </c>
      <c r="L1564">
        <v>0.19365671172019899</v>
      </c>
      <c r="M1564">
        <v>0.33682727963522002</v>
      </c>
      <c r="N1564">
        <v>-0.357429250104769</v>
      </c>
      <c r="O1564">
        <v>0.105274066943502</v>
      </c>
      <c r="P1564">
        <v>0.40613374292020199</v>
      </c>
      <c r="Q1564">
        <v>0.26436426040726302</v>
      </c>
      <c r="R1564">
        <v>-0.46974825892639499</v>
      </c>
      <c r="S1564">
        <v>-2.9805191840113401E-2</v>
      </c>
      <c r="T1564">
        <v>0.24437085790843099</v>
      </c>
      <c r="U1564">
        <v>0.116864087822013</v>
      </c>
      <c r="V1564" s="20">
        <v>5.0590342847873802E-2</v>
      </c>
      <c r="W1564" s="20">
        <v>-1.6000151447831099E-2</v>
      </c>
      <c r="X1564" s="21">
        <v>0.104585705041549</v>
      </c>
      <c r="Y1564" s="20">
        <v>-3.4579626259015901E-2</v>
      </c>
      <c r="Z1564" s="20">
        <v>0.59709518475533896</v>
      </c>
      <c r="AA1564" s="20">
        <v>0.72049616872276401</v>
      </c>
      <c r="AB1564" s="21">
        <v>0.49104555652641502</v>
      </c>
      <c r="AC1564" s="20">
        <v>0.95077692227459198</v>
      </c>
      <c r="AD1564" s="1" t="s">
        <v>14029</v>
      </c>
      <c r="AE1564" s="1" t="s">
        <v>14030</v>
      </c>
      <c r="AG1564" t="s">
        <v>14030</v>
      </c>
      <c r="AJ1564" s="33"/>
      <c r="AL1564" s="34"/>
      <c r="AN1564" s="34"/>
      <c r="AP1564" s="34"/>
      <c r="BC1564" s="1" t="s">
        <v>18</v>
      </c>
      <c r="BD1564" s="1">
        <f>IF(AY1564="+",IF(AZ1564="+",IF(BA1564="+",7,6),IF(BA1564="+",5,4)),IF(AZ1564="+",IF(BA1564="+",3,2),IF(BA1564="+",1,0)))</f>
        <v>0</v>
      </c>
    </row>
    <row r="1565" spans="1:56" ht="15.75" customHeight="1" x14ac:dyDescent="0.35">
      <c r="A1565" s="1" t="s">
        <v>995</v>
      </c>
      <c r="B1565">
        <v>-0.300438584060713</v>
      </c>
      <c r="C1565">
        <v>0.27729296193313202</v>
      </c>
      <c r="D1565">
        <v>-0.144011096377647</v>
      </c>
      <c r="E1565">
        <v>0.10870460879878199</v>
      </c>
      <c r="F1565">
        <v>0.87729596838628798</v>
      </c>
      <c r="G1565">
        <v>1.0754571442240699</v>
      </c>
      <c r="H1565">
        <v>1.1893317245849899</v>
      </c>
      <c r="I1565">
        <v>0.55491717107606597</v>
      </c>
      <c r="J1565">
        <v>-9.1531433103083995E-2</v>
      </c>
      <c r="K1565">
        <v>-0.50876594630844696</v>
      </c>
      <c r="L1565">
        <v>-0.579784128900103</v>
      </c>
      <c r="M1565">
        <v>-0.39329920674984298</v>
      </c>
      <c r="N1565">
        <v>0.66215386218385697</v>
      </c>
      <c r="O1565">
        <v>0.78067038638096797</v>
      </c>
      <c r="P1565">
        <v>0.709534691387256</v>
      </c>
      <c r="Q1565">
        <v>0.81782398045361804</v>
      </c>
      <c r="R1565">
        <v>1.04440945602931</v>
      </c>
      <c r="S1565">
        <v>1.1944865429734</v>
      </c>
      <c r="T1565">
        <v>1.1205398892735301</v>
      </c>
      <c r="U1565">
        <v>1.2729496160299101</v>
      </c>
      <c r="V1565" s="20">
        <v>0.92425050206785497</v>
      </c>
      <c r="W1565" s="20">
        <v>-0.39334517876536901</v>
      </c>
      <c r="X1565" s="21">
        <v>0.74254573010142499</v>
      </c>
      <c r="Y1565" s="20">
        <v>1.1580963760765399</v>
      </c>
      <c r="Z1565" s="20">
        <v>1.9106543803577999E-2</v>
      </c>
      <c r="AA1565" s="20">
        <v>0.15004728876985299</v>
      </c>
      <c r="AB1565" s="21">
        <v>2.5921543703824899E-2</v>
      </c>
      <c r="AC1565" s="20">
        <v>1.1740548878528499E-3</v>
      </c>
      <c r="AD1565" s="1" t="s">
        <v>996</v>
      </c>
      <c r="AE1565" s="1" t="s">
        <v>997</v>
      </c>
      <c r="AG1565" t="s">
        <v>997</v>
      </c>
      <c r="AJ1565" s="33"/>
      <c r="AL1565" s="34"/>
      <c r="AN1565" s="34"/>
      <c r="AP1565" s="34"/>
      <c r="AY1565" s="1" t="s">
        <v>18</v>
      </c>
      <c r="BA1565" s="1" t="s">
        <v>18</v>
      </c>
      <c r="BB1565" s="1" t="s">
        <v>18</v>
      </c>
      <c r="BD1565" s="1">
        <f>IF(AY1565="+",IF(AZ1565="+",IF(BA1565="+",7,6),IF(BA1565="+",5,4)),IF(AZ1565="+",IF(BA1565="+",3,2),IF(BA1565="+",1,0)))</f>
        <v>5</v>
      </c>
    </row>
    <row r="1566" spans="1:56" ht="15.75" customHeight="1" x14ac:dyDescent="0.35">
      <c r="A1566" s="1" t="s">
        <v>311</v>
      </c>
      <c r="B1566">
        <v>-3.8792941495938198E-2</v>
      </c>
      <c r="C1566">
        <v>9.3484213261831206E-2</v>
      </c>
      <c r="D1566">
        <v>3.4948828631392398E-2</v>
      </c>
      <c r="E1566">
        <v>-5.22127789716769E-2</v>
      </c>
      <c r="F1566">
        <v>-7.2812189213837294E-2</v>
      </c>
      <c r="G1566">
        <v>0.313523511749909</v>
      </c>
      <c r="H1566">
        <v>0.299013497589593</v>
      </c>
      <c r="I1566">
        <v>0.387013504804744</v>
      </c>
      <c r="J1566">
        <v>0.41219776178972101</v>
      </c>
      <c r="K1566">
        <v>0.33628975097226399</v>
      </c>
      <c r="L1566">
        <v>0.70116166975633898</v>
      </c>
      <c r="M1566">
        <v>0.50816963244736402</v>
      </c>
      <c r="N1566">
        <v>0.50028896959767799</v>
      </c>
      <c r="O1566">
        <v>0.50155857896747602</v>
      </c>
      <c r="P1566">
        <v>0.29065913586199099</v>
      </c>
      <c r="Q1566">
        <v>0.47676574257724802</v>
      </c>
      <c r="R1566">
        <v>6.11833959205191E-2</v>
      </c>
      <c r="S1566">
        <v>-7.7016585672236198E-3</v>
      </c>
      <c r="T1566">
        <v>-0.19898433393757101</v>
      </c>
      <c r="U1566">
        <v>-2.35247634623942E-2</v>
      </c>
      <c r="V1566" s="20">
        <v>0.23168458123260199</v>
      </c>
      <c r="W1566" s="20">
        <v>0.48945470374142203</v>
      </c>
      <c r="X1566" s="21">
        <v>0.44231810675109801</v>
      </c>
      <c r="Y1566" s="20">
        <v>-4.2256840011667497E-2</v>
      </c>
      <c r="Z1566" s="20">
        <v>0.23314043858921901</v>
      </c>
      <c r="AA1566" s="20">
        <v>2.7454509411766099E-2</v>
      </c>
      <c r="AB1566" s="21">
        <v>5.4815475334939398E-3</v>
      </c>
      <c r="AC1566" s="20">
        <v>6.5894523536183403E-3</v>
      </c>
      <c r="AD1566" s="1" t="s">
        <v>312</v>
      </c>
      <c r="AE1566" s="1" t="s">
        <v>313</v>
      </c>
      <c r="AG1566" t="s">
        <v>313</v>
      </c>
      <c r="AJ1566" s="33"/>
      <c r="AL1566" s="34"/>
      <c r="AN1566" s="34"/>
      <c r="AP1566" s="34"/>
      <c r="AZ1566" s="1" t="s">
        <v>18</v>
      </c>
      <c r="BC1566" s="1" t="s">
        <v>18</v>
      </c>
      <c r="BD1566" s="1">
        <f>IF(AY1566="+",IF(AZ1566="+",IF(BA1566="+",7,6),IF(BA1566="+",5,4)),IF(AZ1566="+",IF(BA1566="+",3,2),IF(BA1566="+",1,0)))</f>
        <v>2</v>
      </c>
    </row>
    <row r="1567" spans="1:56" ht="15.75" customHeight="1" x14ac:dyDescent="0.35">
      <c r="A1567" s="1" t="s">
        <v>10988</v>
      </c>
      <c r="B1567">
        <v>-3.0401879810901099E-2</v>
      </c>
      <c r="C1567">
        <v>2.13570286568706E-2</v>
      </c>
      <c r="D1567">
        <v>-3.5374607962348301E-2</v>
      </c>
      <c r="E1567">
        <v>0.100982713730205</v>
      </c>
      <c r="F1567">
        <v>0.212398420130951</v>
      </c>
      <c r="G1567">
        <v>6.7669648718467104E-2</v>
      </c>
      <c r="H1567">
        <v>-1.3104711382274901E-2</v>
      </c>
      <c r="I1567">
        <v>-4.2110065799887499E-2</v>
      </c>
      <c r="J1567">
        <v>7.6243658190538396E-2</v>
      </c>
      <c r="K1567">
        <v>-6.2749189696788901E-2</v>
      </c>
      <c r="L1567">
        <v>6.3592950231942696E-2</v>
      </c>
      <c r="M1567">
        <v>-0.16936778687607201</v>
      </c>
      <c r="N1567">
        <v>0.23548633562586699</v>
      </c>
      <c r="O1567">
        <v>0.28956833052883002</v>
      </c>
      <c r="P1567">
        <v>0.30886274643184902</v>
      </c>
      <c r="Q1567">
        <v>0.30178583238366102</v>
      </c>
      <c r="R1567">
        <v>0.263381956775251</v>
      </c>
      <c r="S1567">
        <v>0.331918298855367</v>
      </c>
      <c r="T1567">
        <v>0.33230799099903602</v>
      </c>
      <c r="U1567">
        <v>0.34067665360564098</v>
      </c>
      <c r="V1567" s="20">
        <v>5.6213322916813899E-2</v>
      </c>
      <c r="W1567" s="20">
        <v>-2.3070092037595E-2</v>
      </c>
      <c r="X1567" s="21">
        <v>0.28392581124255201</v>
      </c>
      <c r="Y1567" s="20">
        <v>0.31707122505882401</v>
      </c>
      <c r="Z1567" s="20">
        <v>0.68240729699116398</v>
      </c>
      <c r="AA1567" s="20">
        <v>0.70178790616356301</v>
      </c>
      <c r="AB1567" s="21">
        <v>6.7154556766564899E-3</v>
      </c>
      <c r="AC1567" s="20">
        <v>1.56696237957164E-2</v>
      </c>
      <c r="AD1567" s="1" t="s">
        <v>10989</v>
      </c>
      <c r="AE1567" s="1" t="s">
        <v>10990</v>
      </c>
      <c r="AG1567" t="s">
        <v>10990</v>
      </c>
      <c r="AJ1567" s="33"/>
      <c r="AL1567" s="34"/>
      <c r="AN1567" s="34"/>
      <c r="AP1567" s="34"/>
      <c r="BA1567" s="1" t="s">
        <v>18</v>
      </c>
      <c r="BC1567" s="1" t="s">
        <v>18</v>
      </c>
      <c r="BD1567" s="1">
        <f>IF(AY1567="+",IF(AZ1567="+",IF(BA1567="+",7,6),IF(BA1567="+",5,4)),IF(AZ1567="+",IF(BA1567="+",3,2),IF(BA1567="+",1,0)))</f>
        <v>1</v>
      </c>
    </row>
    <row r="1568" spans="1:56" ht="15.75" customHeight="1" x14ac:dyDescent="0.35">
      <c r="A1568" s="1" t="s">
        <v>13078</v>
      </c>
      <c r="B1568">
        <v>1.08569404011936E-2</v>
      </c>
      <c r="C1568">
        <v>0.17668086877188399</v>
      </c>
      <c r="D1568">
        <v>-5.7174539940503803E-2</v>
      </c>
      <c r="E1568">
        <v>-9.8974010591394698E-2</v>
      </c>
      <c r="F1568">
        <v>0.42257248674265602</v>
      </c>
      <c r="G1568">
        <v>0.42598510436889703</v>
      </c>
      <c r="H1568">
        <v>0.185215377509132</v>
      </c>
      <c r="I1568">
        <v>0.49602100354909801</v>
      </c>
      <c r="J1568">
        <v>-0.59059124318480005</v>
      </c>
      <c r="K1568">
        <v>-0.52774640544381901</v>
      </c>
      <c r="L1568">
        <v>-0.48512282698076098</v>
      </c>
      <c r="M1568">
        <v>-0.77613933619370301</v>
      </c>
      <c r="N1568">
        <v>0.197425986249019</v>
      </c>
      <c r="O1568">
        <v>6.8458489159824401E-2</v>
      </c>
      <c r="P1568">
        <v>0.175749051724648</v>
      </c>
      <c r="Q1568">
        <v>0.212310211767441</v>
      </c>
      <c r="R1568">
        <v>0.74063925313017498</v>
      </c>
      <c r="S1568">
        <v>0.69828587591580205</v>
      </c>
      <c r="T1568">
        <v>0.83860178801355401</v>
      </c>
      <c r="U1568">
        <v>0.80560588975165204</v>
      </c>
      <c r="V1568" s="20">
        <v>0.38244849304244599</v>
      </c>
      <c r="W1568" s="20">
        <v>-0.59489995295077103</v>
      </c>
      <c r="X1568" s="21">
        <v>0.16348593472523301</v>
      </c>
      <c r="Y1568" s="20">
        <v>0.77078320170279602</v>
      </c>
      <c r="Z1568" s="20">
        <v>3.2599481033159197E-2</v>
      </c>
      <c r="AA1568" s="20">
        <v>7.58743233146408E-3</v>
      </c>
      <c r="AB1568" s="21">
        <v>0.14796339780675</v>
      </c>
      <c r="AC1568" s="20">
        <v>3.89620137227648E-4</v>
      </c>
      <c r="AD1568" s="1" t="s">
        <v>13079</v>
      </c>
      <c r="AE1568" s="1" t="s">
        <v>13080</v>
      </c>
      <c r="AG1568" t="s">
        <v>13080</v>
      </c>
      <c r="AJ1568" s="33" t="s">
        <v>18</v>
      </c>
      <c r="AK1568" t="s">
        <v>18</v>
      </c>
      <c r="AL1568" s="34" t="s">
        <v>18</v>
      </c>
      <c r="AM1568" t="s">
        <v>18</v>
      </c>
      <c r="AN1568" s="34"/>
      <c r="AP1568" s="34" t="s">
        <v>18</v>
      </c>
      <c r="AY1568" s="1" t="s">
        <v>18</v>
      </c>
      <c r="AZ1568" s="1" t="s">
        <v>18</v>
      </c>
      <c r="BA1568" s="1" t="s">
        <v>18</v>
      </c>
      <c r="BB1568" s="1" t="s">
        <v>18</v>
      </c>
      <c r="BD1568" s="1">
        <f>IF(AY1568="+",IF(AZ1568="+",IF(BA1568="+",7,6),IF(BA1568="+",5,4)),IF(AZ1568="+",IF(BA1568="+",3,2),IF(BA1568="+",1,0)))</f>
        <v>7</v>
      </c>
    </row>
    <row r="1569" spans="1:56" ht="15.75" customHeight="1" x14ac:dyDescent="0.35">
      <c r="A1569" s="1" t="s">
        <v>3343</v>
      </c>
      <c r="B1569">
        <v>9.9955465631789198E-2</v>
      </c>
      <c r="C1569">
        <v>-0.12110287614346001</v>
      </c>
      <c r="D1569">
        <v>0.13981786388634701</v>
      </c>
      <c r="E1569">
        <v>-4.4085036638528502E-2</v>
      </c>
      <c r="F1569">
        <v>7.8587645806192194E-2</v>
      </c>
      <c r="G1569">
        <v>6.6479928987598497E-2</v>
      </c>
      <c r="H1569">
        <v>6.2698921514520306E-2</v>
      </c>
      <c r="I1569">
        <v>0.101982161054475</v>
      </c>
      <c r="J1569">
        <v>0.110668836586314</v>
      </c>
      <c r="K1569">
        <v>0.23693768680701499</v>
      </c>
      <c r="L1569">
        <v>0.13842755897976999</v>
      </c>
      <c r="M1569">
        <v>0.110911784024063</v>
      </c>
      <c r="N1569">
        <v>0.18040614098535401</v>
      </c>
      <c r="O1569">
        <v>0.17981523187919099</v>
      </c>
      <c r="P1569">
        <v>0.12445792399941299</v>
      </c>
      <c r="Q1569">
        <v>0.21347180358294299</v>
      </c>
      <c r="R1569">
        <v>2.8726439540630099E-2</v>
      </c>
      <c r="S1569">
        <v>6.6831567897988997E-2</v>
      </c>
      <c r="T1569">
        <v>-5.79824420013835E-2</v>
      </c>
      <c r="U1569">
        <v>6.36212320265684E-2</v>
      </c>
      <c r="V1569" s="20">
        <v>7.7437164340696696E-2</v>
      </c>
      <c r="W1569" s="20">
        <v>0.14923646659928999</v>
      </c>
      <c r="X1569" s="21">
        <v>0.174537775111725</v>
      </c>
      <c r="Y1569" s="20">
        <v>2.5299199365951E-2</v>
      </c>
      <c r="Z1569" s="20">
        <v>0.55693890884257202</v>
      </c>
      <c r="AA1569" s="20">
        <v>0.22702548446403001</v>
      </c>
      <c r="AB1569" s="21">
        <v>0.14947087920638</v>
      </c>
      <c r="AC1569" s="20">
        <v>4.3424119005012703E-2</v>
      </c>
      <c r="AD1569" s="1" t="s">
        <v>3344</v>
      </c>
      <c r="AE1569" s="1" t="s">
        <v>3345</v>
      </c>
      <c r="AG1569" t="s">
        <v>3345</v>
      </c>
      <c r="AJ1569" s="33"/>
      <c r="AL1569" s="34"/>
      <c r="AN1569" s="34"/>
      <c r="AP1569" s="34"/>
      <c r="BC1569" s="1" t="s">
        <v>18</v>
      </c>
      <c r="BD1569" s="1">
        <f>IF(AY1569="+",IF(AZ1569="+",IF(BA1569="+",7,6),IF(BA1569="+",5,4)),IF(AZ1569="+",IF(BA1569="+",3,2),IF(BA1569="+",1,0)))</f>
        <v>0</v>
      </c>
    </row>
    <row r="1570" spans="1:56" ht="15.75" customHeight="1" x14ac:dyDescent="0.35">
      <c r="A1570" s="1" t="s">
        <v>5034</v>
      </c>
      <c r="B1570">
        <v>6.5243375538653295E-2</v>
      </c>
      <c r="C1570">
        <v>-0.19377357825563299</v>
      </c>
      <c r="D1570">
        <v>0.11532386997675401</v>
      </c>
      <c r="E1570">
        <v>-0.16092138546828</v>
      </c>
      <c r="F1570">
        <v>-0.48477439278665801</v>
      </c>
      <c r="G1570">
        <v>-0.6551905182269</v>
      </c>
      <c r="H1570">
        <v>-0.71348106831272295</v>
      </c>
      <c r="I1570">
        <v>-0.40597873403132501</v>
      </c>
      <c r="J1570">
        <v>-0.29434320810054798</v>
      </c>
      <c r="K1570">
        <v>-1.7452621544298799E-2</v>
      </c>
      <c r="L1570">
        <v>-0.19951142351801199</v>
      </c>
      <c r="M1570">
        <v>-0.25321075835316798</v>
      </c>
      <c r="N1570">
        <v>-0.71772470741247696</v>
      </c>
      <c r="O1570">
        <v>-0.62455559933968396</v>
      </c>
      <c r="P1570">
        <v>-0.69930240023809898</v>
      </c>
      <c r="Q1570">
        <v>-0.83025057208935404</v>
      </c>
      <c r="R1570">
        <v>-0.58412944716665605</v>
      </c>
      <c r="S1570">
        <v>-0.45849206581202201</v>
      </c>
      <c r="T1570">
        <v>-0.55595436591180503</v>
      </c>
      <c r="U1570">
        <v>-0.65471926441013695</v>
      </c>
      <c r="V1570" s="20">
        <v>-0.56485617833940105</v>
      </c>
      <c r="W1570" s="20">
        <v>-0.19112950287900701</v>
      </c>
      <c r="X1570" s="21">
        <v>-0.71795831976990399</v>
      </c>
      <c r="Y1570" s="20">
        <v>-0.56332378582515497</v>
      </c>
      <c r="Z1570" s="20">
        <v>1.9770155639381198E-2</v>
      </c>
      <c r="AA1570" s="20">
        <v>0.31115240317758103</v>
      </c>
      <c r="AB1570" s="21">
        <v>6.3624296534269204E-3</v>
      </c>
      <c r="AC1570" s="20">
        <v>9.2455262424488097E-3</v>
      </c>
      <c r="AD1570" s="1" t="s">
        <v>5035</v>
      </c>
      <c r="AE1570" s="1" t="s">
        <v>5036</v>
      </c>
      <c r="AG1570" t="s">
        <v>5036</v>
      </c>
      <c r="AJ1570" s="33"/>
      <c r="AL1570" s="34"/>
      <c r="AN1570" s="34"/>
      <c r="AP1570" s="34"/>
      <c r="AY1570" s="1" t="s">
        <v>18</v>
      </c>
      <c r="BA1570" s="1" t="s">
        <v>18</v>
      </c>
      <c r="BB1570" s="1" t="s">
        <v>18</v>
      </c>
      <c r="BD1570" s="1">
        <f>IF(AY1570="+",IF(AZ1570="+",IF(BA1570="+",7,6),IF(BA1570="+",5,4)),IF(AZ1570="+",IF(BA1570="+",3,2),IF(BA1570="+",1,0)))</f>
        <v>5</v>
      </c>
    </row>
    <row r="1571" spans="1:56" ht="15.75" customHeight="1" x14ac:dyDescent="0.35">
      <c r="A1571" s="1" t="s">
        <v>4515</v>
      </c>
      <c r="B1571">
        <v>4.8402592188572499E-2</v>
      </c>
      <c r="C1571">
        <v>7.6139249164012199E-3</v>
      </c>
      <c r="D1571">
        <v>-6.7629181052305906E-2</v>
      </c>
      <c r="E1571">
        <v>-3.2820590688521202E-2</v>
      </c>
      <c r="F1571">
        <v>0.148875348577345</v>
      </c>
      <c r="G1571" s="9">
        <v>7.0689376212783295E-4</v>
      </c>
      <c r="H1571">
        <v>7.5194599039881599E-2</v>
      </c>
      <c r="I1571">
        <v>3.1729989574215002E-2</v>
      </c>
      <c r="J1571">
        <v>-3.0779722847164501E-2</v>
      </c>
      <c r="K1571">
        <v>-2.0482196445439499E-2</v>
      </c>
      <c r="L1571">
        <v>-2.40772530400079E-2</v>
      </c>
      <c r="M1571">
        <v>-0.19899066680476901</v>
      </c>
      <c r="N1571">
        <v>-0.15379948593196899</v>
      </c>
      <c r="O1571">
        <v>-0.16852358045603</v>
      </c>
      <c r="P1571">
        <v>-0.105107015360125</v>
      </c>
      <c r="Q1571">
        <v>-0.22795144930292499</v>
      </c>
      <c r="R1571">
        <v>-0.112442094286734</v>
      </c>
      <c r="S1571">
        <v>-9.8255526689049702E-2</v>
      </c>
      <c r="T1571">
        <v>-5.2285051218296699E-2</v>
      </c>
      <c r="U1571">
        <v>-0.16760827913315901</v>
      </c>
      <c r="V1571" s="20">
        <v>6.4126707738392394E-2</v>
      </c>
      <c r="W1571" s="20">
        <v>-6.8582459784345295E-2</v>
      </c>
      <c r="X1571" s="21">
        <v>-0.163845382762762</v>
      </c>
      <c r="Y1571" s="20">
        <v>-0.10764773783181</v>
      </c>
      <c r="Z1571" s="20">
        <v>0.23314043858921901</v>
      </c>
      <c r="AA1571" s="20">
        <v>0.43614611811360798</v>
      </c>
      <c r="AB1571" s="21">
        <v>2.0225979392358401E-2</v>
      </c>
      <c r="AC1571" s="20">
        <v>0.52859194785401598</v>
      </c>
      <c r="AD1571" s="1" t="s">
        <v>4516</v>
      </c>
      <c r="AE1571" s="1" t="s">
        <v>4517</v>
      </c>
      <c r="AG1571" t="s">
        <v>4517</v>
      </c>
      <c r="AJ1571" s="33" t="s">
        <v>18</v>
      </c>
      <c r="AK1571" t="s">
        <v>18</v>
      </c>
      <c r="AL1571" s="34"/>
      <c r="AM1571" t="s">
        <v>18</v>
      </c>
      <c r="AN1571" s="34"/>
      <c r="AP1571" s="34" t="s">
        <v>18</v>
      </c>
      <c r="BC1571" s="1" t="s">
        <v>18</v>
      </c>
      <c r="BD1571" s="1">
        <f>IF(AY1571="+",IF(AZ1571="+",IF(BA1571="+",7,6),IF(BA1571="+",5,4)),IF(AZ1571="+",IF(BA1571="+",3,2),IF(BA1571="+",1,0)))</f>
        <v>0</v>
      </c>
    </row>
    <row r="1572" spans="1:56" ht="15.75" customHeight="1" x14ac:dyDescent="0.35">
      <c r="A1572" s="1" t="s">
        <v>4665</v>
      </c>
      <c r="B1572">
        <v>5.2410003600842199E-2</v>
      </c>
      <c r="C1572">
        <v>0.161000016374055</v>
      </c>
      <c r="D1572">
        <v>-0.12985729091378501</v>
      </c>
      <c r="E1572">
        <v>-0.125786232681628</v>
      </c>
      <c r="F1572">
        <v>7.9045207941165901E-3</v>
      </c>
      <c r="G1572">
        <v>2.5825927794789E-2</v>
      </c>
      <c r="H1572">
        <v>5.9476069840954599E-3</v>
      </c>
      <c r="I1572">
        <v>0.13448531149163601</v>
      </c>
      <c r="J1572">
        <v>-0.35434277815124399</v>
      </c>
      <c r="K1572">
        <v>-0.481093472713918</v>
      </c>
      <c r="L1572">
        <v>-0.33023211399288699</v>
      </c>
      <c r="M1572">
        <v>-0.39769849251259198</v>
      </c>
      <c r="N1572">
        <v>-0.122729625408825</v>
      </c>
      <c r="O1572">
        <v>-0.222757100808186</v>
      </c>
      <c r="P1572">
        <v>1.27126961053417E-2</v>
      </c>
      <c r="Q1572">
        <v>-0.17361386960821901</v>
      </c>
      <c r="R1572">
        <v>0.233692687332163</v>
      </c>
      <c r="S1572">
        <v>0.15148969880600599</v>
      </c>
      <c r="T1572">
        <v>0.407432517088541</v>
      </c>
      <c r="U1572">
        <v>0.23922618111145399</v>
      </c>
      <c r="V1572" s="20">
        <v>4.3540841766159397E-2</v>
      </c>
      <c r="W1572" s="20">
        <v>-0.39084171434266002</v>
      </c>
      <c r="X1572" s="21">
        <v>-0.12659697492997199</v>
      </c>
      <c r="Y1572" s="20">
        <v>0.257960271084541</v>
      </c>
      <c r="Z1572" s="20">
        <v>0.66176277224131497</v>
      </c>
      <c r="AA1572" s="20">
        <v>3.53874270616907E-2</v>
      </c>
      <c r="AB1572" s="21">
        <v>0.34183342143338502</v>
      </c>
      <c r="AC1572" s="20">
        <v>1.19937949530026E-3</v>
      </c>
      <c r="AD1572" s="1" t="s">
        <v>4666</v>
      </c>
      <c r="AE1572" s="1" t="s">
        <v>4667</v>
      </c>
      <c r="AG1572" t="s">
        <v>4667</v>
      </c>
      <c r="AJ1572" s="33"/>
      <c r="AL1572" s="34"/>
      <c r="AN1572" s="34"/>
      <c r="AP1572" s="34"/>
      <c r="AZ1572" s="1" t="s">
        <v>18</v>
      </c>
      <c r="BA1572" s="1" t="s">
        <v>18</v>
      </c>
      <c r="BC1572" s="1" t="s">
        <v>18</v>
      </c>
      <c r="BD1572" s="1">
        <f>IF(AY1572="+",IF(AZ1572="+",IF(BA1572="+",7,6),IF(BA1572="+",5,4)),IF(AZ1572="+",IF(BA1572="+",3,2),IF(BA1572="+",1,0)))</f>
        <v>3</v>
      </c>
    </row>
    <row r="1573" spans="1:56" ht="15.75" customHeight="1" x14ac:dyDescent="0.35">
      <c r="A1573" s="1" t="s">
        <v>10694</v>
      </c>
      <c r="B1573">
        <v>0.13569986405176801</v>
      </c>
      <c r="C1573">
        <v>-0.59016736567029204</v>
      </c>
      <c r="D1573">
        <v>0.185560441775587</v>
      </c>
      <c r="E1573">
        <v>-6.9458036491736302E-3</v>
      </c>
      <c r="F1573">
        <v>-0.42258862534568498</v>
      </c>
      <c r="G1573">
        <v>-0.100172454044524</v>
      </c>
      <c r="H1573">
        <v>-0.133493605046659</v>
      </c>
      <c r="I1573">
        <v>-0.588219394359218</v>
      </c>
      <c r="J1573">
        <v>-0.25522659812989001</v>
      </c>
      <c r="K1573">
        <v>5.82577240682342E-2</v>
      </c>
      <c r="L1573">
        <v>-0.39240888204976498</v>
      </c>
      <c r="M1573">
        <v>0.23397784785463399</v>
      </c>
      <c r="N1573">
        <v>-0.27382171632576602</v>
      </c>
      <c r="O1573">
        <v>-0.38507840096291501</v>
      </c>
      <c r="P1573">
        <v>-0.31010737750612599</v>
      </c>
      <c r="Q1573">
        <v>-0.44354184912061601</v>
      </c>
      <c r="R1573">
        <v>-0.232069078231884</v>
      </c>
      <c r="S1573">
        <v>-0.32772855441543403</v>
      </c>
      <c r="T1573">
        <v>-0.268636600077167</v>
      </c>
      <c r="U1573">
        <v>-0.39204563461098402</v>
      </c>
      <c r="V1573" s="20">
        <v>-0.31111851969902099</v>
      </c>
      <c r="W1573" s="20">
        <v>-8.8849977064196894E-2</v>
      </c>
      <c r="X1573" s="21">
        <v>-0.35313733597885599</v>
      </c>
      <c r="Y1573" s="20">
        <v>-0.305119966833867</v>
      </c>
      <c r="Z1573" s="20">
        <v>0.45864431815755802</v>
      </c>
      <c r="AA1573" s="20">
        <v>0.953640639761135</v>
      </c>
      <c r="AB1573" s="21">
        <v>0.311081791847234</v>
      </c>
      <c r="AC1573" s="20">
        <v>0.28605501592089799</v>
      </c>
      <c r="AD1573" s="1" t="s">
        <v>10695</v>
      </c>
      <c r="AE1573" s="1" t="s">
        <v>10696</v>
      </c>
      <c r="AG1573" t="s">
        <v>10696</v>
      </c>
      <c r="AJ1573" s="33"/>
      <c r="AL1573" s="34"/>
      <c r="AN1573" s="34"/>
      <c r="AP1573" s="34"/>
      <c r="BC1573" s="1" t="s">
        <v>18</v>
      </c>
      <c r="BD1573" s="1">
        <f>IF(AY1573="+",IF(AZ1573="+",IF(BA1573="+",7,6),IF(BA1573="+",5,4)),IF(AZ1573="+",IF(BA1573="+",3,2),IF(BA1573="+",1,0)))</f>
        <v>0</v>
      </c>
    </row>
    <row r="1574" spans="1:56" ht="15.75" customHeight="1" x14ac:dyDescent="0.35">
      <c r="A1574" s="1" t="s">
        <v>5238</v>
      </c>
      <c r="B1574">
        <v>-0.18336122890243001</v>
      </c>
      <c r="C1574">
        <v>0.21876302003436399</v>
      </c>
      <c r="D1574">
        <v>-0.14335616861154199</v>
      </c>
      <c r="E1574">
        <v>7.5113963605111495E-2</v>
      </c>
      <c r="F1574">
        <v>0.183512851034866</v>
      </c>
      <c r="G1574">
        <v>0.41939276955698901</v>
      </c>
      <c r="H1574">
        <v>0.37958030493001099</v>
      </c>
      <c r="I1574">
        <v>0.41372290015363999</v>
      </c>
      <c r="J1574">
        <v>0.375237161761098</v>
      </c>
      <c r="K1574">
        <v>0.24122770272684599</v>
      </c>
      <c r="L1574">
        <v>0.53987724937456905</v>
      </c>
      <c r="M1574">
        <v>0.56150886502001895</v>
      </c>
      <c r="N1574">
        <v>0.51263939694637295</v>
      </c>
      <c r="O1574">
        <v>0.43220826557327002</v>
      </c>
      <c r="P1574">
        <v>0.36667455837462098</v>
      </c>
      <c r="Q1574">
        <v>0.469946818432108</v>
      </c>
      <c r="R1574">
        <v>0.13306533380257299</v>
      </c>
      <c r="S1574">
        <v>-1.96795434028945E-2</v>
      </c>
      <c r="T1574">
        <v>-7.3818042138571599E-2</v>
      </c>
      <c r="U1574">
        <v>2.472753873285E-2</v>
      </c>
      <c r="V1574" s="20">
        <v>0.34905220641887702</v>
      </c>
      <c r="W1574" s="20">
        <v>0.42946274472063301</v>
      </c>
      <c r="X1574" s="21">
        <v>0.44536725983159298</v>
      </c>
      <c r="Y1574" s="20">
        <v>1.60738217484893E-2</v>
      </c>
      <c r="Z1574" s="20">
        <v>7.6110148160683594E-2</v>
      </c>
      <c r="AA1574" s="20">
        <v>4.8463673060162402E-2</v>
      </c>
      <c r="AB1574" s="21">
        <v>3.8946767000397099E-2</v>
      </c>
      <c r="AC1574" s="20">
        <v>1.3294873383620299E-2</v>
      </c>
      <c r="AD1574" s="1" t="s">
        <v>5239</v>
      </c>
      <c r="AE1574" s="1" t="s">
        <v>5240</v>
      </c>
      <c r="AG1574" t="s">
        <v>5240</v>
      </c>
      <c r="AJ1574" s="33"/>
      <c r="AL1574" s="34"/>
      <c r="AM1574" t="s">
        <v>18</v>
      </c>
      <c r="AN1574" s="34"/>
      <c r="AP1574" s="34" t="s">
        <v>18</v>
      </c>
      <c r="AZ1574" s="1" t="s">
        <v>18</v>
      </c>
      <c r="BC1574" s="1" t="s">
        <v>18</v>
      </c>
      <c r="BD1574" s="1">
        <f>IF(AY1574="+",IF(AZ1574="+",IF(BA1574="+",7,6),IF(BA1574="+",5,4)),IF(AZ1574="+",IF(BA1574="+",3,2),IF(BA1574="+",1,0)))</f>
        <v>2</v>
      </c>
    </row>
    <row r="1575" spans="1:56" ht="15.75" customHeight="1" x14ac:dyDescent="0.35">
      <c r="A1575" s="1" t="s">
        <v>9501</v>
      </c>
      <c r="B1575">
        <v>2.5277018179766401E-2</v>
      </c>
      <c r="C1575">
        <v>-3.4679905063131802E-2</v>
      </c>
      <c r="D1575">
        <v>-0.10923266034045601</v>
      </c>
      <c r="E1575">
        <v>-2.3552442056463101E-3</v>
      </c>
      <c r="F1575">
        <v>-0.34866513609441002</v>
      </c>
      <c r="G1575">
        <v>-0.55938020148203205</v>
      </c>
      <c r="H1575">
        <v>-0.56745924113994795</v>
      </c>
      <c r="I1575">
        <v>-0.48505803422303201</v>
      </c>
      <c r="J1575">
        <v>-0.264996391459837</v>
      </c>
      <c r="K1575">
        <v>-0.20474648633119499</v>
      </c>
      <c r="L1575">
        <v>2.11964746401949E-2</v>
      </c>
      <c r="M1575">
        <v>-6.9187544355600303E-2</v>
      </c>
      <c r="N1575">
        <v>-0.52942891716641505</v>
      </c>
      <c r="O1575">
        <v>-0.62155710598045499</v>
      </c>
      <c r="P1575">
        <v>-0.47538124591036401</v>
      </c>
      <c r="Q1575">
        <v>-0.51424892214319295</v>
      </c>
      <c r="R1575">
        <v>-0.43982351644212703</v>
      </c>
      <c r="S1575">
        <v>-0.51754839955161203</v>
      </c>
      <c r="T1575">
        <v>-0.37970755495742198</v>
      </c>
      <c r="U1575">
        <v>-0.39974566951867402</v>
      </c>
      <c r="V1575" s="20">
        <v>-0.49014065323485601</v>
      </c>
      <c r="W1575" s="20">
        <v>-0.12943348687660899</v>
      </c>
      <c r="X1575" s="21">
        <v>-0.535154047800107</v>
      </c>
      <c r="Y1575" s="20">
        <v>-0.43420628511745901</v>
      </c>
      <c r="Z1575" s="20">
        <v>8.9041441380104495E-3</v>
      </c>
      <c r="AA1575" s="20">
        <v>0.359180715803743</v>
      </c>
      <c r="AB1575" s="21">
        <v>8.2086878106182003E-4</v>
      </c>
      <c r="AC1575" s="20">
        <v>2.29369412635047E-2</v>
      </c>
      <c r="AD1575" s="1" t="s">
        <v>9502</v>
      </c>
      <c r="AE1575" s="1" t="s">
        <v>9503</v>
      </c>
      <c r="AG1575" t="s">
        <v>9503</v>
      </c>
      <c r="AJ1575" s="33"/>
      <c r="AL1575" s="34"/>
      <c r="AN1575" s="34"/>
      <c r="AP1575" s="34"/>
      <c r="AY1575" s="1" t="s">
        <v>18</v>
      </c>
      <c r="BA1575" s="1" t="s">
        <v>18</v>
      </c>
      <c r="BB1575" s="1" t="s">
        <v>18</v>
      </c>
      <c r="BD1575" s="1">
        <f>IF(AY1575="+",IF(AZ1575="+",IF(BA1575="+",7,6),IF(BA1575="+",5,4)),IF(AZ1575="+",IF(BA1575="+",3,2),IF(BA1575="+",1,0)))</f>
        <v>5</v>
      </c>
    </row>
    <row r="1576" spans="1:56" ht="15.75" customHeight="1" x14ac:dyDescent="0.35">
      <c r="A1576" s="1" t="s">
        <v>4257</v>
      </c>
      <c r="B1576">
        <v>0.23339777252340399</v>
      </c>
      <c r="C1576">
        <v>-0.25693109276030002</v>
      </c>
      <c r="D1576">
        <v>5.8647727291856501E-2</v>
      </c>
      <c r="E1576">
        <v>-0.17652926667469099</v>
      </c>
      <c r="F1576">
        <v>-0.26271062868095502</v>
      </c>
      <c r="G1576">
        <v>-0.16981585258677701</v>
      </c>
      <c r="H1576">
        <v>-5.2715289257209003E-2</v>
      </c>
      <c r="I1576">
        <v>-0.34980292619270398</v>
      </c>
      <c r="J1576">
        <v>-0.30196404529468501</v>
      </c>
      <c r="K1576">
        <v>-0.23756390300619801</v>
      </c>
      <c r="L1576">
        <v>-0.38954044964837897</v>
      </c>
      <c r="M1576">
        <v>2.64690756451832E-2</v>
      </c>
      <c r="N1576">
        <v>-0.23309866595678799</v>
      </c>
      <c r="O1576">
        <v>7.7585920585040002E-3</v>
      </c>
      <c r="P1576">
        <v>-2.9848866833666401E-3</v>
      </c>
      <c r="Q1576">
        <v>-2.0274002038704102E-2</v>
      </c>
      <c r="R1576">
        <v>-5.4518486032434102E-2</v>
      </c>
      <c r="S1576">
        <v>0.227737307617773</v>
      </c>
      <c r="T1576">
        <v>0.20916648471510499</v>
      </c>
      <c r="U1576">
        <v>0.21030177896639299</v>
      </c>
      <c r="V1576" s="20">
        <v>-0.20876117417941101</v>
      </c>
      <c r="W1576" s="20">
        <v>-0.22564983057602001</v>
      </c>
      <c r="X1576" s="21">
        <v>-6.21497406550887E-2</v>
      </c>
      <c r="Y1576" s="20">
        <v>0.148171771316709</v>
      </c>
      <c r="Z1576" s="20">
        <v>0.38355474463766098</v>
      </c>
      <c r="AA1576" s="20">
        <v>0.36199720638246802</v>
      </c>
      <c r="AB1576" s="21">
        <v>0.88632617291432103</v>
      </c>
      <c r="AC1576" s="20">
        <v>3.2452723489843099E-2</v>
      </c>
      <c r="AD1576" s="1" t="s">
        <v>4258</v>
      </c>
      <c r="AE1576" s="1" t="s">
        <v>4259</v>
      </c>
      <c r="AG1576" t="s">
        <v>4259</v>
      </c>
      <c r="AJ1576" s="33"/>
      <c r="AL1576" s="34"/>
      <c r="AN1576" s="34"/>
      <c r="AP1576" s="34"/>
      <c r="BC1576" s="1" t="s">
        <v>18</v>
      </c>
      <c r="BD1576" s="1">
        <f>IF(AY1576="+",IF(AZ1576="+",IF(BA1576="+",7,6),IF(BA1576="+",5,4)),IF(AZ1576="+",IF(BA1576="+",3,2),IF(BA1576="+",1,0)))</f>
        <v>0</v>
      </c>
    </row>
    <row r="1577" spans="1:56" ht="15.75" customHeight="1" x14ac:dyDescent="0.35">
      <c r="A1577" s="1" t="s">
        <v>1824</v>
      </c>
      <c r="B1577">
        <v>-6.9753659721784295E-2</v>
      </c>
      <c r="C1577">
        <v>5.6367641866239999E-2</v>
      </c>
      <c r="D1577">
        <v>4.9299600407815098E-3</v>
      </c>
      <c r="E1577">
        <v>4.1836151224695702E-2</v>
      </c>
      <c r="F1577">
        <v>0.238433122449388</v>
      </c>
      <c r="G1577">
        <v>0.30019266750719698</v>
      </c>
      <c r="H1577">
        <v>0.22376366556409799</v>
      </c>
      <c r="I1577">
        <v>0.29730374598866099</v>
      </c>
      <c r="J1577">
        <v>0.13159251220492199</v>
      </c>
      <c r="K1577">
        <v>0.26848822529851801</v>
      </c>
      <c r="L1577">
        <v>0.211786639627393</v>
      </c>
      <c r="M1577">
        <v>0.17148987327602599</v>
      </c>
      <c r="N1577">
        <v>0.180516295470112</v>
      </c>
      <c r="O1577">
        <v>0.115726757760231</v>
      </c>
      <c r="P1577">
        <v>6.4579298899110099E-2</v>
      </c>
      <c r="Q1577">
        <v>0.15392730496531901</v>
      </c>
      <c r="R1577">
        <v>-1.19868007896245E-3</v>
      </c>
      <c r="S1577">
        <v>-5.8775049864441001E-2</v>
      </c>
      <c r="T1577">
        <v>-0.14650486089947201</v>
      </c>
      <c r="U1577">
        <v>-4.4101119914086197E-2</v>
      </c>
      <c r="V1577" s="20">
        <v>0.26492330037733602</v>
      </c>
      <c r="W1577" s="20">
        <v>0.195839312601715</v>
      </c>
      <c r="X1577" s="21">
        <v>0.12868741427369301</v>
      </c>
      <c r="Y1577" s="20">
        <v>-6.2644927689240501E-2</v>
      </c>
      <c r="Z1577" s="20">
        <v>7.8946022628978308E-3</v>
      </c>
      <c r="AA1577" s="20">
        <v>2.3440643324074899E-2</v>
      </c>
      <c r="AB1577" s="21">
        <v>5.2133670995785898E-2</v>
      </c>
      <c r="AC1577" s="20">
        <v>3.5578144334310799E-3</v>
      </c>
      <c r="AD1577" s="1" t="s">
        <v>1825</v>
      </c>
      <c r="AE1577" s="1" t="s">
        <v>1826</v>
      </c>
      <c r="AG1577" t="s">
        <v>1826</v>
      </c>
      <c r="AJ1577" s="33"/>
      <c r="AL1577" s="34"/>
      <c r="AM1577" t="s">
        <v>18</v>
      </c>
      <c r="AN1577" s="34"/>
      <c r="AP1577" s="34" t="s">
        <v>18</v>
      </c>
      <c r="AY1577" s="1" t="s">
        <v>18</v>
      </c>
      <c r="BB1577" s="1" t="s">
        <v>18</v>
      </c>
      <c r="BD1577" s="1">
        <f>IF(AY1577="+",IF(AZ1577="+",IF(BA1577="+",7,6),IF(BA1577="+",5,4)),IF(AZ1577="+",IF(BA1577="+",3,2),IF(BA1577="+",1,0)))</f>
        <v>4</v>
      </c>
    </row>
    <row r="1578" spans="1:56" ht="15.75" customHeight="1" x14ac:dyDescent="0.35">
      <c r="A1578" s="1" t="s">
        <v>1359</v>
      </c>
      <c r="B1578">
        <v>-0.20042740401878101</v>
      </c>
      <c r="C1578">
        <v>0.17893259416108701</v>
      </c>
      <c r="D1578">
        <v>-8.4255545229806106E-2</v>
      </c>
      <c r="E1578">
        <v>-4.6226549088013696E-3</v>
      </c>
      <c r="F1578">
        <v>-0.117224921025852</v>
      </c>
      <c r="G1578">
        <v>-0.26118912322681997</v>
      </c>
      <c r="H1578">
        <v>-0.22119688724219499</v>
      </c>
      <c r="I1578">
        <v>-0.18632895935553201</v>
      </c>
      <c r="J1578">
        <v>2.6513944992423401E-2</v>
      </c>
      <c r="K1578">
        <v>0.13346183654455199</v>
      </c>
      <c r="L1578">
        <v>0.136870797489237</v>
      </c>
      <c r="M1578">
        <v>4.52868867034638E-2</v>
      </c>
      <c r="N1578">
        <v>-9.4894180647311005E-2</v>
      </c>
      <c r="O1578">
        <v>-0.246485617052703</v>
      </c>
      <c r="P1578">
        <v>-0.193066509540325</v>
      </c>
      <c r="Q1578">
        <v>-0.26736587347166502</v>
      </c>
      <c r="R1578">
        <v>-0.19691175148840701</v>
      </c>
      <c r="S1578">
        <v>-0.31964604368579902</v>
      </c>
      <c r="T1578">
        <v>-0.31340285257143502</v>
      </c>
      <c r="U1578">
        <v>-0.36129385231294497</v>
      </c>
      <c r="V1578" s="20">
        <v>-0.19648497271259999</v>
      </c>
      <c r="W1578" s="20">
        <v>8.5533366432419405E-2</v>
      </c>
      <c r="X1578" s="21">
        <v>-0.200453045178001</v>
      </c>
      <c r="Y1578" s="20">
        <v>-0.29781362501464598</v>
      </c>
      <c r="Z1578" s="20">
        <v>0.23814846419445601</v>
      </c>
      <c r="AA1578" s="20">
        <v>0.38590831475297099</v>
      </c>
      <c r="AB1578" s="21">
        <v>0.20084843524010501</v>
      </c>
      <c r="AC1578" s="20">
        <v>1.3814043129633199E-3</v>
      </c>
      <c r="AD1578" s="1" t="s">
        <v>1360</v>
      </c>
      <c r="AE1578" s="1" t="s">
        <v>1361</v>
      </c>
      <c r="AG1578" t="s">
        <v>1361</v>
      </c>
      <c r="AH1578" t="s">
        <v>18</v>
      </c>
      <c r="AI1578" t="s">
        <v>18</v>
      </c>
      <c r="AJ1578" s="33"/>
      <c r="AL1578" s="34"/>
      <c r="AN1578" s="34"/>
      <c r="AP1578" s="34"/>
      <c r="AW1578" t="s">
        <v>18</v>
      </c>
      <c r="BA1578" s="1" t="s">
        <v>18</v>
      </c>
      <c r="BC1578" s="1" t="s">
        <v>18</v>
      </c>
      <c r="BD1578" s="1">
        <f>IF(AY1578="+",IF(AZ1578="+",IF(BA1578="+",7,6),IF(BA1578="+",5,4)),IF(AZ1578="+",IF(BA1578="+",3,2),IF(BA1578="+",1,0)))</f>
        <v>1</v>
      </c>
    </row>
    <row r="1579" spans="1:56" ht="15.75" customHeight="1" x14ac:dyDescent="0.35">
      <c r="A1579" s="1" t="s">
        <v>971</v>
      </c>
      <c r="B1579">
        <v>0.129929720258253</v>
      </c>
      <c r="C1579">
        <v>-0.14614646465877401</v>
      </c>
      <c r="D1579">
        <v>-8.04712660174247E-2</v>
      </c>
      <c r="E1579">
        <v>6.2175743232711501E-2</v>
      </c>
      <c r="F1579">
        <v>9.9393594659656706E-2</v>
      </c>
      <c r="G1579">
        <v>-0.457496906226664</v>
      </c>
      <c r="H1579">
        <v>-0.243678408862817</v>
      </c>
      <c r="I1579">
        <v>-0.32308792338196701</v>
      </c>
      <c r="J1579">
        <v>-6.5548840475437103E-2</v>
      </c>
      <c r="K1579">
        <v>-0.112244144876692</v>
      </c>
      <c r="L1579">
        <v>5.2933680572574797E-2</v>
      </c>
      <c r="M1579">
        <v>0.18419550398479601</v>
      </c>
      <c r="N1579">
        <v>-0.24465250114008699</v>
      </c>
      <c r="O1579">
        <v>0.14481286438787</v>
      </c>
      <c r="P1579">
        <v>1.7536490378296E-2</v>
      </c>
      <c r="Q1579">
        <v>-0.23104014119353999</v>
      </c>
      <c r="R1579">
        <v>-0.26068327165544602</v>
      </c>
      <c r="S1579">
        <v>0.141716717677251</v>
      </c>
      <c r="T1579">
        <v>-1.22535486569691E-2</v>
      </c>
      <c r="U1579">
        <v>-0.23528482102658199</v>
      </c>
      <c r="V1579" s="20">
        <v>-0.23121741095294801</v>
      </c>
      <c r="W1579" s="20">
        <v>1.4834049801310201E-2</v>
      </c>
      <c r="X1579" s="21">
        <v>-7.8335821891865304E-2</v>
      </c>
      <c r="Y1579" s="20">
        <v>-9.1626230915436799E-2</v>
      </c>
      <c r="Z1579" s="20">
        <v>0.29499045674157598</v>
      </c>
      <c r="AA1579" s="20">
        <v>0.86320231403064696</v>
      </c>
      <c r="AB1579" s="21">
        <v>0.66400170942235304</v>
      </c>
      <c r="AC1579" s="20">
        <v>0.46081039985177502</v>
      </c>
      <c r="AD1579" s="1" t="s">
        <v>972</v>
      </c>
      <c r="AE1579" s="1" t="s">
        <v>973</v>
      </c>
      <c r="AG1579" t="s">
        <v>973</v>
      </c>
      <c r="AJ1579" s="33"/>
      <c r="AL1579" s="34"/>
      <c r="AN1579" s="34"/>
      <c r="AP1579" s="34"/>
      <c r="BC1579" s="1" t="s">
        <v>18</v>
      </c>
      <c r="BD1579" s="1">
        <f>IF(AY1579="+",IF(AZ1579="+",IF(BA1579="+",7,6),IF(BA1579="+",5,4)),IF(AZ1579="+",IF(BA1579="+",3,2),IF(BA1579="+",1,0)))</f>
        <v>0</v>
      </c>
    </row>
    <row r="1580" spans="1:56" ht="15.75" customHeight="1" x14ac:dyDescent="0.35">
      <c r="A1580" s="1" t="s">
        <v>12112</v>
      </c>
      <c r="B1580">
        <v>-0.28717929324485603</v>
      </c>
      <c r="C1580">
        <v>-5.5500302210394897E-2</v>
      </c>
      <c r="D1580">
        <v>-3.7342626146678201E-2</v>
      </c>
      <c r="E1580">
        <v>0.25004620365474101</v>
      </c>
      <c r="F1580">
        <v>0.46189648223560198</v>
      </c>
      <c r="G1580">
        <v>0.62146032095841397</v>
      </c>
      <c r="H1580">
        <v>0.25357512943635802</v>
      </c>
      <c r="I1580">
        <v>0.76059317671841498</v>
      </c>
      <c r="J1580">
        <v>0.41695888330604902</v>
      </c>
      <c r="K1580">
        <v>0.48181297339138901</v>
      </c>
      <c r="L1580">
        <v>0.86400252642239705</v>
      </c>
      <c r="M1580">
        <v>0.16071784893579399</v>
      </c>
      <c r="N1580">
        <v>0.66599545578093799</v>
      </c>
      <c r="O1580">
        <v>0.51927192309652803</v>
      </c>
      <c r="P1580">
        <v>0.26817481748672001</v>
      </c>
      <c r="Q1580">
        <v>0.660967577781157</v>
      </c>
      <c r="R1580">
        <v>0.25234926037077798</v>
      </c>
      <c r="S1580">
        <v>4.9340232857033803E-2</v>
      </c>
      <c r="T1580">
        <v>-0.20602234091983099</v>
      </c>
      <c r="U1580">
        <v>0.15919637549436</v>
      </c>
      <c r="V1580" s="20">
        <v>0.52438127733719697</v>
      </c>
      <c r="W1580" s="20">
        <v>0.48087305801390701</v>
      </c>
      <c r="X1580" s="21">
        <v>0.52860244353633601</v>
      </c>
      <c r="Y1580" s="20">
        <v>6.3715881950585099E-2</v>
      </c>
      <c r="Z1580" s="20">
        <v>4.7569517833236097E-2</v>
      </c>
      <c r="AA1580" s="20">
        <v>9.4951195300892993E-2</v>
      </c>
      <c r="AB1580" s="21">
        <v>2.8624732331187699E-2</v>
      </c>
      <c r="AC1580" s="20">
        <v>9.19593385898229E-2</v>
      </c>
      <c r="AD1580" s="1" t="s">
        <v>12113</v>
      </c>
      <c r="AE1580" s="1" t="s">
        <v>12114</v>
      </c>
      <c r="AG1580" t="s">
        <v>12114</v>
      </c>
      <c r="AJ1580" s="33"/>
      <c r="AL1580" s="34"/>
      <c r="AN1580" s="34"/>
      <c r="AP1580" s="34"/>
      <c r="AY1580" s="1" t="s">
        <v>18</v>
      </c>
      <c r="BB1580" s="1" t="s">
        <v>18</v>
      </c>
      <c r="BC1580" s="1"/>
      <c r="BD1580" s="1">
        <f>IF(AY1580="+",IF(AZ1580="+",IF(BA1580="+",7,6),IF(BA1580="+",5,4)),IF(AZ1580="+",IF(BA1580="+",3,2),IF(BA1580="+",1,0)))</f>
        <v>4</v>
      </c>
    </row>
    <row r="1581" spans="1:56" ht="15.75" customHeight="1" x14ac:dyDescent="0.35">
      <c r="A1581" s="1" t="s">
        <v>2627</v>
      </c>
      <c r="B1581">
        <v>0.23860020147897301</v>
      </c>
      <c r="C1581">
        <v>-0.34135639840099102</v>
      </c>
      <c r="D1581">
        <v>-7.3377197450899502E-3</v>
      </c>
      <c r="E1581">
        <v>-0.20877205682136701</v>
      </c>
      <c r="F1581">
        <v>-0.18783018780556299</v>
      </c>
      <c r="G1581">
        <v>-0.37817369210282498</v>
      </c>
      <c r="H1581">
        <v>-0.18422719723091099</v>
      </c>
      <c r="I1581">
        <v>-0.55291396238328205</v>
      </c>
      <c r="J1581">
        <v>-0.67625982554465802</v>
      </c>
      <c r="K1581">
        <v>-0.51186051541480804</v>
      </c>
      <c r="L1581">
        <v>-0.70611624311522803</v>
      </c>
      <c r="M1581">
        <v>-0.31468561388873501</v>
      </c>
      <c r="N1581">
        <v>-0.65328095211900505</v>
      </c>
      <c r="O1581">
        <v>-0.42513707570817799</v>
      </c>
      <c r="P1581">
        <v>-0.36275297861476602</v>
      </c>
      <c r="Q1581">
        <v>-0.49870131713158899</v>
      </c>
      <c r="R1581">
        <v>-0.21488504746561399</v>
      </c>
      <c r="S1581">
        <v>0.146953726722447</v>
      </c>
      <c r="T1581">
        <v>0.190083932790235</v>
      </c>
      <c r="U1581">
        <v>0.10861282407886801</v>
      </c>
      <c r="V1581" s="20">
        <v>-0.32578625988064502</v>
      </c>
      <c r="W1581" s="20">
        <v>-0.55223054949085704</v>
      </c>
      <c r="X1581" s="21">
        <v>-0.484968080893385</v>
      </c>
      <c r="Y1581" s="20">
        <v>5.7691359031484098E-2</v>
      </c>
      <c r="Z1581" s="20">
        <v>0.29856610914897402</v>
      </c>
      <c r="AA1581" s="20">
        <v>8.0476245903841795E-2</v>
      </c>
      <c r="AB1581" s="21">
        <v>9.0166927026762503E-2</v>
      </c>
      <c r="AC1581" s="20">
        <v>8.9379430025405705E-3</v>
      </c>
      <c r="AD1581" s="1" t="s">
        <v>2628</v>
      </c>
      <c r="AE1581" s="1" t="s">
        <v>2629</v>
      </c>
      <c r="AG1581" t="s">
        <v>2629</v>
      </c>
      <c r="AJ1581" s="33"/>
      <c r="AL1581" s="34"/>
      <c r="AN1581" s="34"/>
      <c r="AP1581" s="34"/>
      <c r="BC1581" s="1" t="s">
        <v>18</v>
      </c>
      <c r="BD1581" s="1">
        <f>IF(AY1581="+",IF(AZ1581="+",IF(BA1581="+",7,6),IF(BA1581="+",5,4)),IF(AZ1581="+",IF(BA1581="+",3,2),IF(BA1581="+",1,0)))</f>
        <v>0</v>
      </c>
    </row>
    <row r="1582" spans="1:56" ht="15.75" customHeight="1" x14ac:dyDescent="0.35">
      <c r="A1582" s="1" t="s">
        <v>9567</v>
      </c>
      <c r="B1582">
        <v>-0.50966801792258298</v>
      </c>
      <c r="C1582">
        <v>4.1659101273143297E-2</v>
      </c>
      <c r="D1582">
        <v>7.6253247709187899E-2</v>
      </c>
      <c r="E1582">
        <v>5.8308337392773898E-3</v>
      </c>
      <c r="F1582">
        <v>-1.5680404519839899</v>
      </c>
      <c r="G1582">
        <v>-2.28654133131058</v>
      </c>
      <c r="H1582">
        <v>-2.7085284532543801</v>
      </c>
      <c r="I1582">
        <v>-2.6316389917881802</v>
      </c>
      <c r="J1582">
        <v>-0.633761370596294</v>
      </c>
      <c r="K1582">
        <v>-0.46686438831036597</v>
      </c>
      <c r="L1582">
        <v>-0.494505351442181</v>
      </c>
      <c r="M1582">
        <v>-0.41733341401181501</v>
      </c>
      <c r="N1582">
        <v>-2.20560693305019</v>
      </c>
      <c r="O1582">
        <v>-2.5125409571683002</v>
      </c>
      <c r="P1582">
        <v>-2.3913258291881898</v>
      </c>
      <c r="Q1582">
        <v>-2.4857293427143601</v>
      </c>
      <c r="R1582">
        <v>-1.8149344715851901</v>
      </c>
      <c r="S1582">
        <v>-2.1155973748461498</v>
      </c>
      <c r="T1582">
        <v>-1.9838107569449499</v>
      </c>
      <c r="U1582">
        <v>-2.0745508280167599</v>
      </c>
      <c r="V1582" s="20">
        <v>-2.2986873070842799</v>
      </c>
      <c r="W1582" s="20">
        <v>-0.50311613109016395</v>
      </c>
      <c r="X1582" s="21">
        <v>-2.3988007655302601</v>
      </c>
      <c r="Y1582" s="20">
        <v>-1.9972233578482601</v>
      </c>
      <c r="Z1582" s="20">
        <v>1.1418505037095799E-2</v>
      </c>
      <c r="AA1582" s="20">
        <v>0.13210973515237101</v>
      </c>
      <c r="AB1582" s="21">
        <v>1.2459468640551299E-3</v>
      </c>
      <c r="AC1582" s="20">
        <v>2.0749478894075999E-4</v>
      </c>
      <c r="AD1582" s="1" t="s">
        <v>9568</v>
      </c>
      <c r="AE1582" s="1" t="s">
        <v>9569</v>
      </c>
      <c r="AG1582" t="s">
        <v>9569</v>
      </c>
      <c r="AJ1582" s="33"/>
      <c r="AK1582" t="s">
        <v>18</v>
      </c>
      <c r="AL1582" s="34"/>
      <c r="AM1582" t="s">
        <v>18</v>
      </c>
      <c r="AN1582" s="34"/>
      <c r="AP1582" s="34" t="s">
        <v>18</v>
      </c>
      <c r="AR1582" t="s">
        <v>18</v>
      </c>
      <c r="AX1582" t="s">
        <v>18</v>
      </c>
      <c r="AY1582" s="1" t="s">
        <v>18</v>
      </c>
      <c r="BA1582" s="1" t="s">
        <v>18</v>
      </c>
      <c r="BB1582" s="1" t="s">
        <v>18</v>
      </c>
      <c r="BD1582" s="1">
        <f>IF(AY1582="+",IF(AZ1582="+",IF(BA1582="+",7,6),IF(BA1582="+",5,4)),IF(AZ1582="+",IF(BA1582="+",3,2),IF(BA1582="+",1,0)))</f>
        <v>5</v>
      </c>
    </row>
    <row r="1583" spans="1:56" ht="15.75" customHeight="1" x14ac:dyDescent="0.35">
      <c r="A1583" s="1" t="s">
        <v>6508</v>
      </c>
      <c r="B1583">
        <v>0.19573896160919299</v>
      </c>
      <c r="C1583">
        <v>-0.204053699921215</v>
      </c>
      <c r="D1583">
        <v>3.5568213756281102E-2</v>
      </c>
      <c r="E1583">
        <v>-0.12904877218313801</v>
      </c>
      <c r="F1583">
        <v>-0.21346251724014201</v>
      </c>
      <c r="G1583">
        <v>-0.32692860711139898</v>
      </c>
      <c r="H1583">
        <v>-0.23865803712311101</v>
      </c>
      <c r="I1583">
        <v>-0.38818246871982898</v>
      </c>
      <c r="J1583">
        <v>-0.50669920291703097</v>
      </c>
      <c r="K1583">
        <v>-0.42651949507104597</v>
      </c>
      <c r="L1583">
        <v>-0.27835688215966797</v>
      </c>
      <c r="M1583">
        <v>-0.26286750438569201</v>
      </c>
      <c r="N1583">
        <v>-0.298296522324562</v>
      </c>
      <c r="O1583">
        <v>2.80953042999719E-2</v>
      </c>
      <c r="P1583">
        <v>-0.134839001821245</v>
      </c>
      <c r="Q1583">
        <v>-6.3296860365437801E-2</v>
      </c>
      <c r="R1583">
        <v>7.8183490993886107E-3</v>
      </c>
      <c r="S1583">
        <v>0.360106350680239</v>
      </c>
      <c r="T1583">
        <v>0.25603247581134703</v>
      </c>
      <c r="U1583">
        <v>0.31699610606886502</v>
      </c>
      <c r="V1583" s="20">
        <v>-0.29180790754862002</v>
      </c>
      <c r="W1583" s="20">
        <v>-0.36861077113335899</v>
      </c>
      <c r="X1583" s="21">
        <v>-0.117084270052818</v>
      </c>
      <c r="Y1583" s="20">
        <v>0.23523832041496001</v>
      </c>
      <c r="Z1583" s="20">
        <v>0.12756887716054299</v>
      </c>
      <c r="AA1583" s="20">
        <v>7.3020024860251206E-2</v>
      </c>
      <c r="AB1583" s="21">
        <v>0.55680652820601795</v>
      </c>
      <c r="AC1583" s="20">
        <v>4.2332775327820699E-3</v>
      </c>
      <c r="AD1583" s="1" t="s">
        <v>6509</v>
      </c>
      <c r="AE1583" s="1" t="s">
        <v>6510</v>
      </c>
      <c r="AG1583" t="s">
        <v>6510</v>
      </c>
      <c r="AJ1583" s="33"/>
      <c r="AL1583" s="34"/>
      <c r="AN1583" s="34"/>
      <c r="AP1583" s="34"/>
      <c r="AZ1583" s="1"/>
      <c r="BA1583" s="1" t="s">
        <v>18</v>
      </c>
      <c r="BC1583" s="1" t="s">
        <v>18</v>
      </c>
      <c r="BD1583" s="1">
        <f>IF(AY1583="+",IF(AZ1583="+",IF(BA1583="+",7,6),IF(BA1583="+",5,4)),IF(AZ1583="+",IF(BA1583="+",3,2),IF(BA1583="+",1,0)))</f>
        <v>1</v>
      </c>
    </row>
    <row r="1584" spans="1:56" ht="15.75" customHeight="1" x14ac:dyDescent="0.35">
      <c r="A1584" s="1" t="s">
        <v>6490</v>
      </c>
      <c r="B1584">
        <v>0.14148995397775099</v>
      </c>
      <c r="C1584">
        <v>-0.40911601162584499</v>
      </c>
      <c r="D1584">
        <v>5.3429916535629299E-2</v>
      </c>
      <c r="E1584">
        <v>-4.2017062074488999E-2</v>
      </c>
      <c r="F1584">
        <v>-0.205535723403171</v>
      </c>
      <c r="G1584">
        <v>-0.37096993288403701</v>
      </c>
      <c r="H1584">
        <v>-0.36456948125227201</v>
      </c>
      <c r="I1584">
        <v>-0.54766241145056305</v>
      </c>
      <c r="J1584">
        <v>-0.64743320743552801</v>
      </c>
      <c r="K1584">
        <v>-0.61961560791881398</v>
      </c>
      <c r="L1584">
        <v>-0.78560720864684197</v>
      </c>
      <c r="M1584">
        <v>-0.55922446984845198</v>
      </c>
      <c r="N1584">
        <v>-0.77671760230560905</v>
      </c>
      <c r="O1584">
        <v>-0.55376608122770699</v>
      </c>
      <c r="P1584">
        <v>-0.50220630868789495</v>
      </c>
      <c r="Q1584">
        <v>-0.67002734273561304</v>
      </c>
      <c r="R1584">
        <v>-0.23087474588495899</v>
      </c>
      <c r="S1584">
        <v>0.115221455604804</v>
      </c>
      <c r="T1584">
        <v>0.13932097620940001</v>
      </c>
      <c r="U1584">
        <v>2.0571480838344199E-2</v>
      </c>
      <c r="V1584" s="20">
        <v>-0.37218438724751102</v>
      </c>
      <c r="W1584" s="20">
        <v>-0.65297012346240901</v>
      </c>
      <c r="X1584" s="21">
        <v>-0.62567933373920603</v>
      </c>
      <c r="Y1584" s="20">
        <v>1.1059791691897299E-2</v>
      </c>
      <c r="Z1584" s="20">
        <v>0.177491304640364</v>
      </c>
      <c r="AA1584" s="20">
        <v>4.6227663100426503E-2</v>
      </c>
      <c r="AB1584" s="21">
        <v>3.5844018236695002E-2</v>
      </c>
      <c r="AC1584" s="20">
        <v>4.5717362923227596E-3</v>
      </c>
      <c r="AD1584" s="1" t="s">
        <v>6491</v>
      </c>
      <c r="AE1584" s="1" t="s">
        <v>6492</v>
      </c>
      <c r="AG1584" t="s">
        <v>6492</v>
      </c>
      <c r="AJ1584" s="33"/>
      <c r="AL1584" s="34"/>
      <c r="AN1584" s="34"/>
      <c r="AP1584" s="34"/>
      <c r="AZ1584" s="1" t="s">
        <v>18</v>
      </c>
      <c r="BC1584" s="1" t="s">
        <v>18</v>
      </c>
      <c r="BD1584" s="1">
        <f>IF(AY1584="+",IF(AZ1584="+",IF(BA1584="+",7,6),IF(BA1584="+",5,4)),IF(AZ1584="+",IF(BA1584="+",3,2),IF(BA1584="+",1,0)))</f>
        <v>2</v>
      </c>
    </row>
    <row r="1585" spans="1:56" ht="15.75" customHeight="1" x14ac:dyDescent="0.35">
      <c r="A1585" s="1" t="s">
        <v>12130</v>
      </c>
      <c r="B1585">
        <v>1.2811636197436501E-2</v>
      </c>
      <c r="C1585">
        <v>-8.1924084749413706E-2</v>
      </c>
      <c r="D1585">
        <v>8.8680712540927104E-2</v>
      </c>
      <c r="E1585">
        <v>9.8837544176053699E-2</v>
      </c>
      <c r="F1585">
        <v>0.48239711524692902</v>
      </c>
      <c r="G1585">
        <v>0.37015057383445998</v>
      </c>
      <c r="H1585">
        <v>0.34360902382938102</v>
      </c>
      <c r="I1585">
        <v>0.42469225948079797</v>
      </c>
      <c r="J1585">
        <v>0.132834730783047</v>
      </c>
      <c r="K1585">
        <v>0.23498564658531099</v>
      </c>
      <c r="L1585">
        <v>-1.0007769558482401E-2</v>
      </c>
      <c r="M1585">
        <v>-1.8982318414014501E-2</v>
      </c>
      <c r="N1585">
        <v>0.57234908812906304</v>
      </c>
      <c r="O1585">
        <v>0.523798852796869</v>
      </c>
      <c r="P1585">
        <v>0.612528522774475</v>
      </c>
      <c r="Q1585">
        <v>0.59296572814812198</v>
      </c>
      <c r="R1585">
        <v>0.51284660442324503</v>
      </c>
      <c r="S1585">
        <v>0.47105184484111901</v>
      </c>
      <c r="T1585">
        <v>0.53421639651413899</v>
      </c>
      <c r="U1585">
        <v>0.538555565357003</v>
      </c>
      <c r="V1585" s="20">
        <v>0.405212243097892</v>
      </c>
      <c r="W1585" s="20">
        <v>8.4707572348965504E-2</v>
      </c>
      <c r="X1585" s="21">
        <v>0.57541054796213198</v>
      </c>
      <c r="Y1585" s="20">
        <v>0.51416760278387696</v>
      </c>
      <c r="Z1585" s="20">
        <v>8.0222200901237106E-3</v>
      </c>
      <c r="AA1585" s="20">
        <v>0.604118973201484</v>
      </c>
      <c r="AB1585" s="21">
        <v>2.5270851491079301E-3</v>
      </c>
      <c r="AC1585" s="20">
        <v>1.0969458256326701E-2</v>
      </c>
      <c r="AD1585" s="1" t="s">
        <v>12131</v>
      </c>
      <c r="AE1585" s="1" t="s">
        <v>12132</v>
      </c>
      <c r="AG1585" t="s">
        <v>12132</v>
      </c>
      <c r="AJ1585" s="33"/>
      <c r="AL1585" s="34"/>
      <c r="AN1585" s="34"/>
      <c r="AP1585" s="34"/>
      <c r="AY1585" s="1" t="s">
        <v>18</v>
      </c>
      <c r="BA1585" s="1" t="s">
        <v>18</v>
      </c>
      <c r="BB1585" s="1" t="s">
        <v>18</v>
      </c>
      <c r="BD1585" s="1">
        <f>IF(AY1585="+",IF(AZ1585="+",IF(BA1585="+",7,6),IF(BA1585="+",5,4)),IF(AZ1585="+",IF(BA1585="+",3,2),IF(BA1585="+",1,0)))</f>
        <v>5</v>
      </c>
    </row>
    <row r="1586" spans="1:56" ht="15.75" customHeight="1" x14ac:dyDescent="0.35">
      <c r="A1586" s="1" t="s">
        <v>220</v>
      </c>
      <c r="B1586">
        <v>6.43580426573577E-2</v>
      </c>
      <c r="C1586">
        <v>-7.6527030576303806E-2</v>
      </c>
      <c r="D1586">
        <v>-9.2855774815091996E-2</v>
      </c>
      <c r="E1586">
        <v>2.1801284583511898E-3</v>
      </c>
      <c r="F1586">
        <v>-6.5701057544106697E-2</v>
      </c>
      <c r="G1586">
        <v>-0.25508515181465602</v>
      </c>
      <c r="H1586">
        <v>-0.29040240789004501</v>
      </c>
      <c r="I1586">
        <v>-0.149485784864785</v>
      </c>
      <c r="J1586">
        <v>-0.247215068756966</v>
      </c>
      <c r="K1586">
        <v>-0.16986093532677299</v>
      </c>
      <c r="L1586">
        <v>2.4402706095475499E-2</v>
      </c>
      <c r="M1586">
        <v>-0.15348894381033301</v>
      </c>
      <c r="N1586">
        <v>-0.24512661573611499</v>
      </c>
      <c r="O1586">
        <v>-0.33464280394571799</v>
      </c>
      <c r="P1586">
        <v>-0.14564107752098401</v>
      </c>
      <c r="Q1586">
        <v>-0.19138752329217901</v>
      </c>
      <c r="R1586">
        <v>-0.148519872298331</v>
      </c>
      <c r="S1586">
        <v>-0.212696346425465</v>
      </c>
      <c r="T1586">
        <v>-3.1720836690517E-2</v>
      </c>
      <c r="U1586">
        <v>-4.5488355250245402E-2</v>
      </c>
      <c r="V1586" s="20">
        <v>-0.19016860052839801</v>
      </c>
      <c r="W1586" s="20">
        <v>-0.13654056044964899</v>
      </c>
      <c r="X1586" s="21">
        <v>-0.22919950512374901</v>
      </c>
      <c r="Y1586" s="20">
        <v>-0.109606352666139</v>
      </c>
      <c r="Z1586" s="20">
        <v>0.11576548769141699</v>
      </c>
      <c r="AA1586" s="20">
        <v>0.27958297397860199</v>
      </c>
      <c r="AB1586" s="21">
        <v>3.2174835352168502E-2</v>
      </c>
      <c r="AC1586" s="20">
        <v>0.76536576278838298</v>
      </c>
      <c r="AD1586" s="1" t="s">
        <v>221</v>
      </c>
      <c r="AE1586" s="1" t="s">
        <v>222</v>
      </c>
      <c r="AG1586" t="s">
        <v>222</v>
      </c>
      <c r="AH1586" t="s">
        <v>18</v>
      </c>
      <c r="AI1586" t="s">
        <v>18</v>
      </c>
      <c r="AJ1586" s="33"/>
      <c r="AL1586" s="34"/>
      <c r="AN1586" s="34"/>
      <c r="AP1586" s="34"/>
      <c r="BC1586" s="1" t="s">
        <v>18</v>
      </c>
      <c r="BD1586" s="1">
        <f>IF(AY1586="+",IF(AZ1586="+",IF(BA1586="+",7,6),IF(BA1586="+",5,4)),IF(AZ1586="+",IF(BA1586="+",3,2),IF(BA1586="+",1,0)))</f>
        <v>0</v>
      </c>
    </row>
    <row r="1587" spans="1:56" ht="15.75" customHeight="1" x14ac:dyDescent="0.35">
      <c r="A1587" s="1" t="s">
        <v>782</v>
      </c>
      <c r="B1587">
        <v>0.14554865900049899</v>
      </c>
      <c r="C1587">
        <v>-0.234208259870064</v>
      </c>
      <c r="D1587">
        <v>-5.1344286616486698E-2</v>
      </c>
      <c r="E1587">
        <v>-4.1258709400954899E-2</v>
      </c>
      <c r="F1587">
        <v>-9.11230517394052E-2</v>
      </c>
      <c r="G1587">
        <v>-0.338030156949369</v>
      </c>
      <c r="H1587">
        <v>-0.24759774158651701</v>
      </c>
      <c r="I1587">
        <v>-0.39189769599855101</v>
      </c>
      <c r="J1587">
        <v>-0.66234836570892597</v>
      </c>
      <c r="K1587">
        <v>-0.56449838010716302</v>
      </c>
      <c r="L1587">
        <v>-0.59321688744462497</v>
      </c>
      <c r="M1587">
        <v>-0.60805954259861605</v>
      </c>
      <c r="N1587">
        <v>-0.60873872878142599</v>
      </c>
      <c r="O1587">
        <v>-0.51733621706148802</v>
      </c>
      <c r="P1587">
        <v>-0.47192626277149702</v>
      </c>
      <c r="Q1587">
        <v>-0.59762917196018495</v>
      </c>
      <c r="R1587">
        <v>-0.116014402573599</v>
      </c>
      <c r="S1587">
        <v>0.101238598551969</v>
      </c>
      <c r="T1587">
        <v>0.15845844901811601</v>
      </c>
      <c r="U1587">
        <v>3.4031666924486302E-2</v>
      </c>
      <c r="V1587" s="20">
        <v>-0.26716216156846001</v>
      </c>
      <c r="W1587" s="20">
        <v>-0.60703079396483295</v>
      </c>
      <c r="X1587" s="21">
        <v>-0.54890759514364895</v>
      </c>
      <c r="Y1587" s="20">
        <v>4.4428577980243002E-2</v>
      </c>
      <c r="Z1587" s="20">
        <v>0.16483762236727301</v>
      </c>
      <c r="AA1587" s="20">
        <v>2.4375024491063699E-2</v>
      </c>
      <c r="AB1587" s="21">
        <v>1.62363395646349E-2</v>
      </c>
      <c r="AC1587" s="20">
        <v>3.0976840109718201E-3</v>
      </c>
      <c r="AD1587" s="1" t="s">
        <v>783</v>
      </c>
      <c r="AE1587" s="1" t="s">
        <v>784</v>
      </c>
      <c r="AG1587" t="s">
        <v>784</v>
      </c>
      <c r="AJ1587" s="33"/>
      <c r="AL1587" s="34"/>
      <c r="AN1587" s="34"/>
      <c r="AP1587" s="34"/>
      <c r="AZ1587" s="1" t="s">
        <v>18</v>
      </c>
      <c r="BC1587" s="1" t="s">
        <v>18</v>
      </c>
      <c r="BD1587" s="1">
        <f>IF(AY1587="+",IF(AZ1587="+",IF(BA1587="+",7,6),IF(BA1587="+",5,4)),IF(AZ1587="+",IF(BA1587="+",3,2),IF(BA1587="+",1,0)))</f>
        <v>2</v>
      </c>
    </row>
    <row r="1588" spans="1:56" ht="15.75" customHeight="1" x14ac:dyDescent="0.35">
      <c r="A1588" s="1" t="s">
        <v>7099</v>
      </c>
      <c r="B1588">
        <v>7.4231001203748898E-2</v>
      </c>
      <c r="C1588">
        <v>-1.1907659660102699E-2</v>
      </c>
      <c r="D1588">
        <v>-9.1180352837547801E-2</v>
      </c>
      <c r="E1588">
        <v>3.17835373121408E-2</v>
      </c>
      <c r="F1588">
        <v>-2.0213898033633999E-2</v>
      </c>
      <c r="G1588">
        <v>-5.1162196633386801E-2</v>
      </c>
      <c r="H1588">
        <v>-4.8080791757375702E-2</v>
      </c>
      <c r="I1588">
        <v>-7.9970443450836801E-2</v>
      </c>
      <c r="J1588">
        <v>-9.6160354985404803E-2</v>
      </c>
      <c r="K1588">
        <v>-2.7510651066477699E-2</v>
      </c>
      <c r="L1588">
        <v>0.170202508849946</v>
      </c>
      <c r="M1588">
        <v>-1.29778804164146E-2</v>
      </c>
      <c r="N1588">
        <v>-0.106778031775714</v>
      </c>
      <c r="O1588">
        <v>-7.8757776909994304E-2</v>
      </c>
      <c r="P1588">
        <v>-1.6782815775816601E-2</v>
      </c>
      <c r="Q1588">
        <v>-3.192367656668E-2</v>
      </c>
      <c r="R1588">
        <v>-0.12821555215830799</v>
      </c>
      <c r="S1588">
        <v>-9.1464620886631001E-2</v>
      </c>
      <c r="T1588">
        <v>-4.5699908837894099E-2</v>
      </c>
      <c r="U1588">
        <v>-4.6279048060380801E-2</v>
      </c>
      <c r="V1588" s="20">
        <v>-4.9856832468808301E-2</v>
      </c>
      <c r="W1588" s="20">
        <v>8.3884055954123894E-3</v>
      </c>
      <c r="X1588" s="21">
        <v>-5.8560575257051203E-2</v>
      </c>
      <c r="Y1588" s="20">
        <v>-7.7914782485803497E-2</v>
      </c>
      <c r="Z1588" s="20">
        <v>0.399579278829021</v>
      </c>
      <c r="AA1588" s="20">
        <v>0.93860799158217501</v>
      </c>
      <c r="AB1588" s="21">
        <v>0.31072813962103302</v>
      </c>
      <c r="AC1588" s="20">
        <v>0.28769852675345597</v>
      </c>
      <c r="AD1588" s="1" t="s">
        <v>7100</v>
      </c>
      <c r="AE1588" s="1" t="s">
        <v>7101</v>
      </c>
      <c r="AG1588" t="s">
        <v>7101</v>
      </c>
      <c r="AJ1588" s="33"/>
      <c r="AL1588" s="34"/>
      <c r="AN1588" s="34"/>
      <c r="AP1588" s="34"/>
      <c r="BC1588" s="1" t="s">
        <v>18</v>
      </c>
      <c r="BD1588" s="1">
        <f>IF(AY1588="+",IF(AZ1588="+",IF(BA1588="+",7,6),IF(BA1588="+",5,4)),IF(AZ1588="+",IF(BA1588="+",3,2),IF(BA1588="+",1,0)))</f>
        <v>0</v>
      </c>
    </row>
    <row r="1589" spans="1:56" ht="15.75" customHeight="1" x14ac:dyDescent="0.35">
      <c r="A1589" s="1" t="s">
        <v>1530</v>
      </c>
      <c r="B1589">
        <v>4.1742349871868999E-2</v>
      </c>
      <c r="C1589">
        <v>5.5200580200829297E-2</v>
      </c>
      <c r="D1589">
        <v>-9.1220601786311306E-2</v>
      </c>
      <c r="E1589">
        <v>-9.0977654833429497E-2</v>
      </c>
      <c r="F1589">
        <v>-0.346268808144094</v>
      </c>
      <c r="G1589">
        <v>-0.12966283798953701</v>
      </c>
      <c r="H1589">
        <v>-0.153966144288298</v>
      </c>
      <c r="I1589">
        <v>-0.18398753927907799</v>
      </c>
      <c r="J1589">
        <v>-0.33703910215497102</v>
      </c>
      <c r="K1589">
        <v>-0.39644160778665899</v>
      </c>
      <c r="L1589">
        <v>-0.25884058549085498</v>
      </c>
      <c r="M1589">
        <v>-0.35484387587912303</v>
      </c>
      <c r="N1589">
        <v>-0.30167426596663399</v>
      </c>
      <c r="O1589">
        <v>-0.29714598228491201</v>
      </c>
      <c r="P1589">
        <v>-0.21998222229811401</v>
      </c>
      <c r="Q1589">
        <v>-0.21871108092359001</v>
      </c>
      <c r="R1589">
        <v>-2.6837109038111599E-2</v>
      </c>
      <c r="S1589">
        <v>1.8117461297626099E-2</v>
      </c>
      <c r="T1589">
        <v>0.13231196838470299</v>
      </c>
      <c r="U1589">
        <v>0.12883064304413799</v>
      </c>
      <c r="V1589" s="20">
        <v>-0.20347133242525201</v>
      </c>
      <c r="W1589" s="20">
        <v>-0.33679129282790199</v>
      </c>
      <c r="X1589" s="21">
        <v>-0.25937838786831302</v>
      </c>
      <c r="Y1589" s="20">
        <v>6.3105740922089107E-2</v>
      </c>
      <c r="Z1589" s="20">
        <v>8.9039990572483699E-2</v>
      </c>
      <c r="AA1589" s="20">
        <v>1.1176730819999E-2</v>
      </c>
      <c r="AB1589" s="21">
        <v>1.7343300770992699E-2</v>
      </c>
      <c r="AC1589" s="20">
        <v>1.8094004531199199E-3</v>
      </c>
      <c r="AD1589" s="1" t="s">
        <v>1531</v>
      </c>
      <c r="AE1589" s="1" t="s">
        <v>1532</v>
      </c>
      <c r="AG1589" t="s">
        <v>1532</v>
      </c>
      <c r="AH1589" t="s">
        <v>18</v>
      </c>
      <c r="AJ1589" s="33"/>
      <c r="AL1589" s="34"/>
      <c r="AN1589" s="34"/>
      <c r="AP1589" s="34"/>
      <c r="AZ1589" s="1" t="s">
        <v>18</v>
      </c>
      <c r="BC1589" s="1" t="s">
        <v>18</v>
      </c>
      <c r="BD1589" s="1">
        <f>IF(AY1589="+",IF(AZ1589="+",IF(BA1589="+",7,6),IF(BA1589="+",5,4)),IF(AZ1589="+",IF(BA1589="+",3,2),IF(BA1589="+",1,0)))</f>
        <v>2</v>
      </c>
    </row>
    <row r="1590" spans="1:56" ht="15.75" customHeight="1" x14ac:dyDescent="0.35">
      <c r="A1590" s="1" t="s">
        <v>4632</v>
      </c>
      <c r="B1590">
        <v>0.106003283985467</v>
      </c>
      <c r="C1590">
        <v>-1.28849429215735E-3</v>
      </c>
      <c r="D1590">
        <v>-2.8055844883285899E-2</v>
      </c>
      <c r="E1590">
        <v>-8.8217679392241705E-2</v>
      </c>
      <c r="F1590">
        <v>-1.8545310565558099E-2</v>
      </c>
      <c r="G1590">
        <v>-0.160469430738341</v>
      </c>
      <c r="H1590">
        <v>-0.32408423291441502</v>
      </c>
      <c r="I1590">
        <v>-0.119791630369825</v>
      </c>
      <c r="J1590">
        <v>-9.6207717740134494E-2</v>
      </c>
      <c r="K1590">
        <v>-1.13999256447978E-2</v>
      </c>
      <c r="L1590">
        <v>0.13026082724623</v>
      </c>
      <c r="M1590">
        <v>5.2024502847902998E-3</v>
      </c>
      <c r="N1590">
        <v>-9.7111971577296494E-2</v>
      </c>
      <c r="O1590">
        <v>-0.114502840660011</v>
      </c>
      <c r="P1590">
        <v>-1.9057877694293599E-2</v>
      </c>
      <c r="Q1590">
        <v>-6.59173952580554E-2</v>
      </c>
      <c r="R1590">
        <v>-0.11274382913707499</v>
      </c>
      <c r="S1590">
        <v>-0.11741216115385</v>
      </c>
      <c r="T1590">
        <v>-3.8936964005786501E-2</v>
      </c>
      <c r="U1590">
        <v>-7.0006880634564297E-2</v>
      </c>
      <c r="V1590" s="20">
        <v>-0.15572265114703401</v>
      </c>
      <c r="W1590" s="20">
        <v>6.9639085365220798E-3</v>
      </c>
      <c r="X1590" s="21">
        <v>-7.4147521297414296E-2</v>
      </c>
      <c r="Y1590" s="20">
        <v>-8.4774958732819206E-2</v>
      </c>
      <c r="Z1590" s="20">
        <v>0.20477275915431101</v>
      </c>
      <c r="AA1590" s="20">
        <v>0.91439010294713996</v>
      </c>
      <c r="AB1590" s="21">
        <v>0.28537271565990602</v>
      </c>
      <c r="AC1590" s="20">
        <v>0.191153509171091</v>
      </c>
      <c r="AD1590" s="1" t="s">
        <v>4633</v>
      </c>
      <c r="AE1590" s="1" t="s">
        <v>4634</v>
      </c>
      <c r="AG1590" t="s">
        <v>4634</v>
      </c>
      <c r="AJ1590" s="33"/>
      <c r="AL1590" s="34"/>
      <c r="AN1590" s="34"/>
      <c r="AP1590" s="34"/>
      <c r="BC1590" s="1" t="s">
        <v>18</v>
      </c>
      <c r="BD1590" s="1">
        <f>IF(AY1590="+",IF(AZ1590="+",IF(BA1590="+",7,6),IF(BA1590="+",5,4)),IF(AZ1590="+",IF(BA1590="+",3,2),IF(BA1590="+",1,0)))</f>
        <v>0</v>
      </c>
    </row>
    <row r="1591" spans="1:56" ht="15.75" customHeight="1" x14ac:dyDescent="0.35">
      <c r="A1591" s="1" t="s">
        <v>2687</v>
      </c>
      <c r="B1591">
        <v>3.8670411779965302E-2</v>
      </c>
      <c r="C1591">
        <v>-0.200814731589505</v>
      </c>
      <c r="D1591">
        <v>8.5552227765230901E-2</v>
      </c>
      <c r="E1591">
        <v>-4.7626997212131601E-2</v>
      </c>
      <c r="F1591">
        <v>-0.17345767475778101</v>
      </c>
      <c r="G1591">
        <v>-0.22625774997723699</v>
      </c>
      <c r="H1591">
        <v>-0.154702178785737</v>
      </c>
      <c r="I1591">
        <v>-0.33785481889233998</v>
      </c>
      <c r="J1591">
        <v>-0.38132035022384397</v>
      </c>
      <c r="K1591">
        <v>-0.352470125693921</v>
      </c>
      <c r="L1591">
        <v>-0.45295823845250799</v>
      </c>
      <c r="M1591" s="9">
        <v>-5.2169939086699202E-4</v>
      </c>
      <c r="N1591">
        <v>-0.316005026744206</v>
      </c>
      <c r="O1591">
        <v>-0.120414199433134</v>
      </c>
      <c r="P1591">
        <v>-0.21399587032749301</v>
      </c>
      <c r="Q1591">
        <v>4.1608424203350702E-3</v>
      </c>
      <c r="R1591">
        <v>-0.110226767278049</v>
      </c>
      <c r="S1591">
        <v>0.12169296442282</v>
      </c>
      <c r="T1591">
        <v>1.4105529216241801E-2</v>
      </c>
      <c r="U1591">
        <v>0.23250325980037501</v>
      </c>
      <c r="V1591" s="20">
        <v>-0.223068105603274</v>
      </c>
      <c r="W1591" s="20">
        <v>-0.29681760344028502</v>
      </c>
      <c r="X1591" s="21">
        <v>-0.161563563521124</v>
      </c>
      <c r="Y1591" s="20">
        <v>6.4518746540347102E-2</v>
      </c>
      <c r="Z1591" s="20">
        <v>0.12602718942969299</v>
      </c>
      <c r="AA1591" s="20">
        <v>0.16342570438601101</v>
      </c>
      <c r="AB1591" s="21">
        <v>0.31084407847037199</v>
      </c>
      <c r="AC1591" s="20">
        <v>5.1281637343333297E-2</v>
      </c>
      <c r="AD1591" s="1" t="s">
        <v>2688</v>
      </c>
      <c r="AE1591" s="1" t="s">
        <v>2689</v>
      </c>
      <c r="AG1591" t="s">
        <v>2689</v>
      </c>
      <c r="AJ1591" s="33"/>
      <c r="AL1591" s="34"/>
      <c r="AN1591" s="34"/>
      <c r="AP1591" s="34"/>
      <c r="BC1591" s="1" t="s">
        <v>18</v>
      </c>
      <c r="BD1591" s="1">
        <f>IF(AY1591="+",IF(AZ1591="+",IF(BA1591="+",7,6),IF(BA1591="+",5,4)),IF(AZ1591="+",IF(BA1591="+",3,2),IF(BA1591="+",1,0)))</f>
        <v>0</v>
      </c>
    </row>
    <row r="1592" spans="1:56" ht="15.75" customHeight="1" x14ac:dyDescent="0.35">
      <c r="A1592" s="1" t="s">
        <v>7343</v>
      </c>
      <c r="B1592">
        <v>0.19764216417192401</v>
      </c>
      <c r="C1592">
        <v>-2.0700406187383901E-2</v>
      </c>
      <c r="D1592">
        <v>-0.184908483258134</v>
      </c>
      <c r="E1592">
        <v>-6.6120913174260096E-2</v>
      </c>
      <c r="F1592">
        <v>3.3834189026251203E-2</v>
      </c>
      <c r="G1592">
        <v>-5.4437913793721301E-2</v>
      </c>
      <c r="H1592">
        <v>0.15452376746756399</v>
      </c>
      <c r="I1592">
        <v>-0.146181633432452</v>
      </c>
      <c r="J1592">
        <v>-0.10300057128163299</v>
      </c>
      <c r="K1592">
        <v>3.3108417006409499E-2</v>
      </c>
      <c r="L1592">
        <v>0.122515232791749</v>
      </c>
      <c r="M1592">
        <v>9.7558486843725895E-2</v>
      </c>
      <c r="N1592">
        <v>-0.14315057608632401</v>
      </c>
      <c r="O1592">
        <v>1.93853248151581E-2</v>
      </c>
      <c r="P1592">
        <v>0.205271418810655</v>
      </c>
      <c r="Q1592">
        <v>0.13213880237694201</v>
      </c>
      <c r="R1592">
        <v>-0.18867921335565099</v>
      </c>
      <c r="S1592">
        <v>-3.0095820349731201E-2</v>
      </c>
      <c r="T1592">
        <v>0.14302416784321101</v>
      </c>
      <c r="U1592">
        <v>8.3607444383399301E-2</v>
      </c>
      <c r="V1592" s="20">
        <v>-3.0653976830895698E-3</v>
      </c>
      <c r="W1592" s="20">
        <v>3.7545391340062802E-2</v>
      </c>
      <c r="X1592" s="21">
        <v>5.3411242479107703E-2</v>
      </c>
      <c r="Y1592" s="20">
        <v>1.96414463030695E-3</v>
      </c>
      <c r="Z1592" s="20">
        <v>0.92969830130437403</v>
      </c>
      <c r="AA1592" s="20">
        <v>0.68243952422393495</v>
      </c>
      <c r="AB1592" s="21">
        <v>0.63772467693380797</v>
      </c>
      <c r="AC1592" s="20">
        <v>0.74987373371126798</v>
      </c>
      <c r="AD1592" s="1" t="s">
        <v>7344</v>
      </c>
      <c r="AE1592" s="1" t="s">
        <v>7345</v>
      </c>
      <c r="AG1592" t="s">
        <v>7345</v>
      </c>
      <c r="AJ1592" s="33"/>
      <c r="AL1592" s="34"/>
      <c r="AN1592" s="34"/>
      <c r="AP1592" s="34"/>
      <c r="BC1592" s="1" t="s">
        <v>18</v>
      </c>
      <c r="BD1592" s="1">
        <f>IF(AY1592="+",IF(AZ1592="+",IF(BA1592="+",7,6),IF(BA1592="+",5,4)),IF(AZ1592="+",IF(BA1592="+",3,2),IF(BA1592="+",1,0)))</f>
        <v>0</v>
      </c>
    </row>
    <row r="1593" spans="1:56" ht="15.75" customHeight="1" x14ac:dyDescent="0.35">
      <c r="A1593" s="1" t="s">
        <v>9666</v>
      </c>
      <c r="B1593">
        <v>0.105991702899962</v>
      </c>
      <c r="C1593">
        <v>-5.8040793965930898E-2</v>
      </c>
      <c r="D1593">
        <v>-1.9111647945742799E-2</v>
      </c>
      <c r="E1593">
        <v>4.5866419092364698E-2</v>
      </c>
      <c r="F1593">
        <v>0.31752085892120502</v>
      </c>
      <c r="G1593">
        <v>0.22231254173227599</v>
      </c>
      <c r="H1593">
        <v>0.37587245199624197</v>
      </c>
      <c r="I1593">
        <v>0.53042817156489697</v>
      </c>
      <c r="J1593">
        <v>0.61781421226699396</v>
      </c>
      <c r="K1593">
        <v>0.74373208351804099</v>
      </c>
      <c r="L1593">
        <v>0.51309903586630101</v>
      </c>
      <c r="M1593">
        <v>0.38998702565836901</v>
      </c>
      <c r="N1593">
        <v>0.26569050060260602</v>
      </c>
      <c r="O1593">
        <v>0.37738926896720398</v>
      </c>
      <c r="P1593">
        <v>0.305944846170701</v>
      </c>
      <c r="Q1593">
        <v>0.17236947341480799</v>
      </c>
      <c r="R1593">
        <v>-0.27012417042116399</v>
      </c>
      <c r="S1593">
        <v>-0.17466564793559899</v>
      </c>
      <c r="T1593">
        <v>-0.34255208285528999</v>
      </c>
      <c r="U1593">
        <v>-0.41587868150934598</v>
      </c>
      <c r="V1593" s="20">
        <v>0.36153350605365497</v>
      </c>
      <c r="W1593" s="20">
        <v>0.56615808932742595</v>
      </c>
      <c r="X1593" s="21">
        <v>0.28034852228883</v>
      </c>
      <c r="Y1593" s="20">
        <v>-0.30080514568034999</v>
      </c>
      <c r="Z1593" s="20">
        <v>3.3170093711014897E-2</v>
      </c>
      <c r="AA1593" s="20">
        <v>1.6907476125363901E-2</v>
      </c>
      <c r="AB1593" s="21">
        <v>1.58718599031599E-2</v>
      </c>
      <c r="AC1593" s="20">
        <v>1.2438629105438099E-3</v>
      </c>
      <c r="AD1593" s="1" t="s">
        <v>9667</v>
      </c>
      <c r="AE1593" s="1" t="s">
        <v>9668</v>
      </c>
      <c r="AG1593" t="s">
        <v>9668</v>
      </c>
      <c r="AJ1593" s="33"/>
      <c r="AL1593" s="34"/>
      <c r="AN1593" s="34"/>
      <c r="AP1593" s="34"/>
      <c r="AY1593" s="1" t="s">
        <v>18</v>
      </c>
      <c r="AZ1593" s="1" t="s">
        <v>18</v>
      </c>
      <c r="BA1593" s="1" t="s">
        <v>18</v>
      </c>
      <c r="BB1593" s="1" t="s">
        <v>18</v>
      </c>
      <c r="BD1593" s="1">
        <f>IF(AY1593="+",IF(AZ1593="+",IF(BA1593="+",7,6),IF(BA1593="+",5,4)),IF(AZ1593="+",IF(BA1593="+",3,2),IF(BA1593="+",1,0)))</f>
        <v>7</v>
      </c>
    </row>
    <row r="1594" spans="1:56" ht="15.75" customHeight="1" x14ac:dyDescent="0.35">
      <c r="A1594" s="1" t="s">
        <v>10390</v>
      </c>
      <c r="B1594">
        <v>-0.34712894762945201</v>
      </c>
      <c r="C1594">
        <v>-9.2022714800919905E-2</v>
      </c>
      <c r="D1594">
        <v>-9.0013726706833205E-2</v>
      </c>
      <c r="E1594">
        <v>0.32317688874669698</v>
      </c>
      <c r="F1594">
        <v>-0.179929127471296</v>
      </c>
      <c r="G1594">
        <v>0.18084578146803801</v>
      </c>
      <c r="H1594">
        <v>0.50736284486543004</v>
      </c>
      <c r="I1594">
        <v>0.43352506572654897</v>
      </c>
      <c r="J1594">
        <v>0.355082543866439</v>
      </c>
      <c r="K1594">
        <v>0.26662732198032701</v>
      </c>
      <c r="L1594">
        <v>0.323906928421476</v>
      </c>
      <c r="M1594">
        <v>0.206256677537445</v>
      </c>
      <c r="N1594">
        <v>0.429295316190409</v>
      </c>
      <c r="O1594">
        <v>0.59366731650756299</v>
      </c>
      <c r="P1594">
        <v>0.27781051907934401</v>
      </c>
      <c r="Q1594">
        <v>0.358916462309813</v>
      </c>
      <c r="R1594">
        <v>0.189984462240678</v>
      </c>
      <c r="S1594">
        <v>0.28888649472473299</v>
      </c>
      <c r="T1594">
        <v>-7.6642374079667994E-2</v>
      </c>
      <c r="U1594">
        <v>1.0868903169537999E-2</v>
      </c>
      <c r="V1594" s="20">
        <v>0.23545114114717999</v>
      </c>
      <c r="W1594" s="20">
        <v>0.287968367951422</v>
      </c>
      <c r="X1594" s="21">
        <v>0.414922403521782</v>
      </c>
      <c r="Y1594" s="20">
        <v>0.10327437151382</v>
      </c>
      <c r="Z1594" s="20">
        <v>0.35993185959614199</v>
      </c>
      <c r="AA1594" s="20">
        <v>0.182613502799788</v>
      </c>
      <c r="AB1594" s="21">
        <v>8.0685152822798603E-2</v>
      </c>
      <c r="AC1594" s="20">
        <v>0.15090126402874299</v>
      </c>
      <c r="AD1594" s="1" t="s">
        <v>10391</v>
      </c>
      <c r="AE1594" s="1" t="s">
        <v>10392</v>
      </c>
      <c r="AG1594" t="s">
        <v>10392</v>
      </c>
      <c r="AJ1594" s="33"/>
      <c r="AL1594" s="34"/>
      <c r="AN1594" s="34"/>
      <c r="AP1594" s="34"/>
      <c r="BC1594" s="1" t="s">
        <v>18</v>
      </c>
      <c r="BD1594" s="1">
        <f>IF(AY1594="+",IF(AZ1594="+",IF(BA1594="+",7,6),IF(BA1594="+",5,4)),IF(AZ1594="+",IF(BA1594="+",3,2),IF(BA1594="+",1,0)))</f>
        <v>0</v>
      </c>
    </row>
    <row r="1595" spans="1:56" ht="15.75" customHeight="1" x14ac:dyDescent="0.35">
      <c r="A1595" s="1" t="s">
        <v>6705</v>
      </c>
      <c r="B1595">
        <v>8.1207950746733204E-2</v>
      </c>
      <c r="C1595">
        <v>2.8675741900065698E-3</v>
      </c>
      <c r="D1595">
        <v>-3.4052200043521601E-2</v>
      </c>
      <c r="E1595">
        <v>-4.2577230317006401E-3</v>
      </c>
      <c r="F1595">
        <v>0.220936715789429</v>
      </c>
      <c r="G1595">
        <v>2.11545522172106E-2</v>
      </c>
      <c r="H1595">
        <v>0.123308092413957</v>
      </c>
      <c r="I1595">
        <v>0.17124442149477601</v>
      </c>
      <c r="J1595">
        <v>0.27667509260283502</v>
      </c>
      <c r="K1595">
        <v>0.35987306340057701</v>
      </c>
      <c r="L1595">
        <v>0.18775719387287801</v>
      </c>
      <c r="M1595">
        <v>0.25752801260269598</v>
      </c>
      <c r="N1595">
        <v>0.21766285332044699</v>
      </c>
      <c r="O1595">
        <v>0.13021493815879501</v>
      </c>
      <c r="P1595">
        <v>0.290858896957158</v>
      </c>
      <c r="Q1595">
        <v>0.196884489028233</v>
      </c>
      <c r="R1595">
        <v>-3.07199495898248E-2</v>
      </c>
      <c r="S1595">
        <v>-9.8944815811480499E-2</v>
      </c>
      <c r="T1595">
        <v>-1.7496419056462899E-2</v>
      </c>
      <c r="U1595">
        <v>-7.5993138233192606E-2</v>
      </c>
      <c r="V1595" s="20">
        <v>0.134160945478843</v>
      </c>
      <c r="W1595" s="20">
        <v>0.270458340619747</v>
      </c>
      <c r="X1595" s="21">
        <v>0.20890529436615801</v>
      </c>
      <c r="Y1595" s="20">
        <v>-5.5788580672740201E-2</v>
      </c>
      <c r="Z1595" s="20">
        <v>0.138997969423901</v>
      </c>
      <c r="AA1595" s="20">
        <v>1.37216118952213E-2</v>
      </c>
      <c r="AB1595" s="21">
        <v>1.6158780436488999E-2</v>
      </c>
      <c r="AC1595" s="20">
        <v>3.0049162296764201E-3</v>
      </c>
      <c r="AD1595" s="1" t="s">
        <v>6706</v>
      </c>
      <c r="AE1595" s="1" t="s">
        <v>6707</v>
      </c>
      <c r="AG1595" t="s">
        <v>6707</v>
      </c>
      <c r="AJ1595" s="33"/>
      <c r="AK1595" t="s">
        <v>18</v>
      </c>
      <c r="AL1595" s="34"/>
      <c r="AM1595" t="s">
        <v>18</v>
      </c>
      <c r="AN1595" s="34"/>
      <c r="AP1595" s="34" t="s">
        <v>18</v>
      </c>
      <c r="AZ1595" s="1" t="s">
        <v>18</v>
      </c>
      <c r="BC1595" s="1" t="s">
        <v>18</v>
      </c>
      <c r="BD1595" s="1">
        <f>IF(AY1595="+",IF(AZ1595="+",IF(BA1595="+",7,6),IF(BA1595="+",5,4)),IF(AZ1595="+",IF(BA1595="+",3,2),IF(BA1595="+",1,0)))</f>
        <v>2</v>
      </c>
    </row>
    <row r="1596" spans="1:56" ht="15.75" customHeight="1" x14ac:dyDescent="0.35">
      <c r="A1596" s="1" t="s">
        <v>2145</v>
      </c>
      <c r="B1596">
        <v>-0.32131741653047802</v>
      </c>
      <c r="C1596">
        <v>0.252878644640608</v>
      </c>
      <c r="D1596">
        <v>-0.17699268760953801</v>
      </c>
      <c r="E1596">
        <v>0.234403010994996</v>
      </c>
      <c r="F1596">
        <v>0.68840366696297906</v>
      </c>
      <c r="G1596">
        <v>0.76225959280602795</v>
      </c>
      <c r="H1596">
        <v>0.50423000426444498</v>
      </c>
      <c r="I1596">
        <v>0.75364900923348799</v>
      </c>
      <c r="J1596">
        <v>0.82887860487216902</v>
      </c>
      <c r="K1596">
        <v>0.78051316374362101</v>
      </c>
      <c r="L1596">
        <v>0.83204950154016399</v>
      </c>
      <c r="M1596">
        <v>0.61341365769107103</v>
      </c>
      <c r="N1596">
        <v>0.66081850021162403</v>
      </c>
      <c r="O1596">
        <v>0.41335531380888002</v>
      </c>
      <c r="P1596">
        <v>0.42187293237004603</v>
      </c>
      <c r="Q1596">
        <v>0.25436559363186101</v>
      </c>
      <c r="R1596">
        <v>-1.8555509313331199E-2</v>
      </c>
      <c r="S1596">
        <v>-0.34811497210291897</v>
      </c>
      <c r="T1596">
        <v>-0.41096736460490002</v>
      </c>
      <c r="U1596">
        <v>-0.53675368037540405</v>
      </c>
      <c r="V1596" s="20">
        <v>0.67713556831673505</v>
      </c>
      <c r="W1596" s="20">
        <v>0.76371373196175596</v>
      </c>
      <c r="X1596" s="21">
        <v>0.43760308500560302</v>
      </c>
      <c r="Y1596" s="20">
        <v>-0.328597881599139</v>
      </c>
      <c r="Z1596" s="20">
        <v>5.0381166586676102E-2</v>
      </c>
      <c r="AA1596" s="20">
        <v>4.0741605345884502E-2</v>
      </c>
      <c r="AB1596" s="21">
        <v>0.102982340322225</v>
      </c>
      <c r="AC1596" s="20">
        <v>2.9419777120900199E-3</v>
      </c>
      <c r="AD1596" s="1" t="s">
        <v>2146</v>
      </c>
      <c r="AE1596" s="1" t="s">
        <v>2147</v>
      </c>
      <c r="AG1596" t="s">
        <v>2147</v>
      </c>
      <c r="AJ1596" s="33"/>
      <c r="AL1596" s="34"/>
      <c r="AN1596" s="34"/>
      <c r="AP1596" s="34"/>
      <c r="AY1596" s="1"/>
      <c r="AZ1596" s="1" t="s">
        <v>18</v>
      </c>
      <c r="BA1596" s="1" t="s">
        <v>18</v>
      </c>
      <c r="BB1596" s="1"/>
      <c r="BC1596" s="1" t="s">
        <v>18</v>
      </c>
      <c r="BD1596" s="1">
        <f>IF(AY1596="+",IF(AZ1596="+",IF(BA1596="+",7,6),IF(BA1596="+",5,4)),IF(AZ1596="+",IF(BA1596="+",3,2),IF(BA1596="+",1,0)))</f>
        <v>3</v>
      </c>
    </row>
    <row r="1597" spans="1:56" ht="15.75" customHeight="1" x14ac:dyDescent="0.35">
      <c r="A1597" s="1" t="s">
        <v>7580</v>
      </c>
      <c r="B1597">
        <v>-0.101251311337201</v>
      </c>
      <c r="C1597">
        <v>0.12772689181879701</v>
      </c>
      <c r="D1597">
        <v>-0.172007201103303</v>
      </c>
      <c r="E1597">
        <v>0.19611360455700799</v>
      </c>
      <c r="F1597">
        <v>0.46038807132314002</v>
      </c>
      <c r="G1597">
        <v>0.75001277011071399</v>
      </c>
      <c r="H1597">
        <v>0.529398294895848</v>
      </c>
      <c r="I1597">
        <v>0.22106490392700001</v>
      </c>
      <c r="J1597">
        <v>0.44075948980145102</v>
      </c>
      <c r="K1597">
        <v>0.26273211105729799</v>
      </c>
      <c r="L1597">
        <v>0.27023693618713801</v>
      </c>
      <c r="M1597">
        <v>0.28894822313912999</v>
      </c>
      <c r="N1597">
        <v>0.62895948467640905</v>
      </c>
      <c r="O1597">
        <v>0.41993645644893002</v>
      </c>
      <c r="P1597">
        <v>0.46577443377439598</v>
      </c>
      <c r="Q1597">
        <v>0.64827833669962198</v>
      </c>
      <c r="R1597">
        <v>0.361186172149567</v>
      </c>
      <c r="S1597">
        <v>0.12906875760005099</v>
      </c>
      <c r="T1597">
        <v>0.13793170466682</v>
      </c>
      <c r="U1597">
        <v>0.306918827856066</v>
      </c>
      <c r="V1597" s="20">
        <v>0.49021601006417498</v>
      </c>
      <c r="W1597" s="20">
        <v>0.31566919004625399</v>
      </c>
      <c r="X1597" s="21">
        <v>0.54073717789983899</v>
      </c>
      <c r="Y1597" s="20">
        <v>0.233776365568126</v>
      </c>
      <c r="Z1597" s="20">
        <v>5.7917719197576503E-2</v>
      </c>
      <c r="AA1597" s="20">
        <v>9.5495723527599802E-2</v>
      </c>
      <c r="AB1597" s="21">
        <v>1.6165235804691602E-2</v>
      </c>
      <c r="AC1597" s="20">
        <v>0.36670028810628602</v>
      </c>
      <c r="AD1597" s="1" t="s">
        <v>7581</v>
      </c>
      <c r="AE1597" s="1" t="s">
        <v>7582</v>
      </c>
      <c r="AG1597" t="s">
        <v>7582</v>
      </c>
      <c r="AJ1597" s="33"/>
      <c r="AK1597" t="s">
        <v>18</v>
      </c>
      <c r="AL1597" s="34"/>
      <c r="AM1597" t="s">
        <v>18</v>
      </c>
      <c r="AN1597" s="34"/>
      <c r="AP1597" s="34" t="s">
        <v>18</v>
      </c>
      <c r="AY1597" s="1"/>
      <c r="BB1597" s="1"/>
      <c r="BC1597" s="1" t="s">
        <v>18</v>
      </c>
      <c r="BD1597" s="1">
        <f>IF(AY1597="+",IF(AZ1597="+",IF(BA1597="+",7,6),IF(BA1597="+",5,4)),IF(AZ1597="+",IF(BA1597="+",3,2),IF(BA1597="+",1,0)))</f>
        <v>0</v>
      </c>
    </row>
    <row r="1598" spans="1:56" ht="15.75" customHeight="1" x14ac:dyDescent="0.35">
      <c r="A1598" s="1" t="s">
        <v>1254</v>
      </c>
      <c r="B1598">
        <v>0.22706441137153699</v>
      </c>
      <c r="C1598">
        <v>-1.18390555713565E-3</v>
      </c>
      <c r="D1598">
        <v>-0.181467378621671</v>
      </c>
      <c r="E1598">
        <v>7.4972810224812794E-2</v>
      </c>
      <c r="F1598">
        <v>1.58048125309098</v>
      </c>
      <c r="G1598">
        <v>0.41700169068638498</v>
      </c>
      <c r="H1598">
        <v>1.04502535970847</v>
      </c>
      <c r="I1598">
        <v>0.59236527371991798</v>
      </c>
      <c r="J1598">
        <v>0.477253300033599</v>
      </c>
      <c r="K1598">
        <v>8.5392234345272405E-2</v>
      </c>
      <c r="L1598">
        <v>0.85352674490782199</v>
      </c>
      <c r="M1598">
        <v>1.2047268550018499</v>
      </c>
      <c r="N1598">
        <v>0.66153501413781901</v>
      </c>
      <c r="O1598">
        <v>1.5867286613561</v>
      </c>
      <c r="P1598">
        <v>0.76806985563649099</v>
      </c>
      <c r="Q1598">
        <v>0.76675410041870395</v>
      </c>
      <c r="R1598">
        <v>0.13302944693829799</v>
      </c>
      <c r="S1598">
        <v>1.06036882866184</v>
      </c>
      <c r="T1598">
        <v>9.6359316972021603E-2</v>
      </c>
      <c r="U1598">
        <v>0.11935248889299099</v>
      </c>
      <c r="V1598" s="20">
        <v>0.90871839430143997</v>
      </c>
      <c r="W1598" s="20">
        <v>0.65522478357213698</v>
      </c>
      <c r="X1598" s="21">
        <v>0.94577190788728005</v>
      </c>
      <c r="Y1598" s="20">
        <v>0.35227752036628801</v>
      </c>
      <c r="Z1598" s="20">
        <v>0.103957992295035</v>
      </c>
      <c r="AA1598" s="20">
        <v>0.16299326270607001</v>
      </c>
      <c r="AB1598" s="21">
        <v>4.8326582016296499E-2</v>
      </c>
      <c r="AC1598" s="20">
        <v>0.46488985905869301</v>
      </c>
      <c r="AD1598" s="1" t="s">
        <v>1255</v>
      </c>
      <c r="AE1598" s="1" t="s">
        <v>1256</v>
      </c>
      <c r="AG1598" t="s">
        <v>1256</v>
      </c>
      <c r="AJ1598" s="33" t="s">
        <v>18</v>
      </c>
      <c r="AK1598" t="s">
        <v>18</v>
      </c>
      <c r="AL1598" s="34"/>
      <c r="AM1598" t="s">
        <v>18</v>
      </c>
      <c r="AN1598" s="34"/>
      <c r="AP1598" s="34" t="s">
        <v>18</v>
      </c>
      <c r="BC1598" s="1" t="s">
        <v>18</v>
      </c>
      <c r="BD1598" s="1">
        <f>IF(AY1598="+",IF(AZ1598="+",IF(BA1598="+",7,6),IF(BA1598="+",5,4)),IF(AZ1598="+",IF(BA1598="+",3,2),IF(BA1598="+",1,0)))</f>
        <v>0</v>
      </c>
    </row>
    <row r="1599" spans="1:56" ht="15.75" customHeight="1" x14ac:dyDescent="0.35">
      <c r="A1599" s="1" t="s">
        <v>8594</v>
      </c>
      <c r="B1599">
        <v>-4.3670224173190803E-2</v>
      </c>
      <c r="C1599">
        <v>-0.16271744289191001</v>
      </c>
      <c r="D1599">
        <v>9.7949829796119506E-2</v>
      </c>
      <c r="E1599">
        <v>7.2156833041208098E-3</v>
      </c>
      <c r="F1599">
        <v>-0.52019974512655998</v>
      </c>
      <c r="G1599">
        <v>-0.75598533201496798</v>
      </c>
      <c r="H1599">
        <v>-0.79875315453531004</v>
      </c>
      <c r="I1599">
        <v>-0.90817441078419903</v>
      </c>
      <c r="J1599">
        <v>-0.20477843005146201</v>
      </c>
      <c r="K1599">
        <v>-0.112602103960949</v>
      </c>
      <c r="L1599">
        <v>-0.371857314723679</v>
      </c>
      <c r="M1599">
        <v>-0.51036394290264497</v>
      </c>
      <c r="N1599">
        <v>-0.78217161618595799</v>
      </c>
      <c r="O1599">
        <v>-0.50785176427346501</v>
      </c>
      <c r="P1599">
        <v>-0.63051125453492696</v>
      </c>
      <c r="Q1599">
        <v>-0.40649772617473501</v>
      </c>
      <c r="R1599">
        <v>-0.55741747605603997</v>
      </c>
      <c r="S1599">
        <v>-0.23955390386257</v>
      </c>
      <c r="T1599">
        <v>-0.37818562374018799</v>
      </c>
      <c r="U1599">
        <v>-0.148496044300792</v>
      </c>
      <c r="V1599" s="20">
        <v>-0.74577816061525903</v>
      </c>
      <c r="W1599" s="20">
        <v>-0.29990044790968401</v>
      </c>
      <c r="X1599" s="21">
        <v>-0.58175809029227099</v>
      </c>
      <c r="Y1599" s="20">
        <v>-0.33091326198989701</v>
      </c>
      <c r="Z1599" s="20">
        <v>8.6243880935304301E-3</v>
      </c>
      <c r="AA1599" s="20">
        <v>0.118224244608781</v>
      </c>
      <c r="AB1599" s="21">
        <v>1.06330053142576E-2</v>
      </c>
      <c r="AC1599" s="20">
        <v>0.84205322932612703</v>
      </c>
      <c r="AD1599" s="1" t="s">
        <v>8595</v>
      </c>
      <c r="AE1599" s="1" t="s">
        <v>8596</v>
      </c>
      <c r="AG1599" t="s">
        <v>8596</v>
      </c>
      <c r="AJ1599" s="33"/>
      <c r="AL1599" s="34"/>
      <c r="AN1599" s="34"/>
      <c r="AP1599" s="34"/>
      <c r="AY1599" s="1" t="s">
        <v>18</v>
      </c>
      <c r="BB1599" s="1" t="s">
        <v>18</v>
      </c>
      <c r="BD1599" s="1">
        <f>IF(AY1599="+",IF(AZ1599="+",IF(BA1599="+",7,6),IF(BA1599="+",5,4)),IF(AZ1599="+",IF(BA1599="+",3,2),IF(BA1599="+",1,0)))</f>
        <v>4</v>
      </c>
    </row>
    <row r="1600" spans="1:56" ht="15.75" customHeight="1" x14ac:dyDescent="0.35">
      <c r="A1600" s="1" t="s">
        <v>1473</v>
      </c>
      <c r="B1600">
        <v>0.30946269583354202</v>
      </c>
      <c r="C1600">
        <v>-0.53153462285063002</v>
      </c>
      <c r="D1600">
        <v>4.86375317800576E-2</v>
      </c>
      <c r="E1600">
        <v>-0.29331183715097198</v>
      </c>
      <c r="F1600">
        <v>0.142328351351551</v>
      </c>
      <c r="G1600">
        <v>-0.30290473064726098</v>
      </c>
      <c r="H1600">
        <v>-0.186119099002933</v>
      </c>
      <c r="I1600">
        <v>-0.33070211677045203</v>
      </c>
      <c r="J1600">
        <v>-0.31897410871383702</v>
      </c>
      <c r="K1600">
        <v>4.1823001377031502E-2</v>
      </c>
      <c r="L1600">
        <v>-0.234351623318486</v>
      </c>
      <c r="M1600">
        <v>6.8405802889548797E-2</v>
      </c>
      <c r="N1600">
        <v>-0.32245119597688998</v>
      </c>
      <c r="O1600">
        <v>-7.2423697388698693E-2</v>
      </c>
      <c r="P1600">
        <v>-4.5597358175338797E-3</v>
      </c>
      <c r="Q1600">
        <v>-0.17622191214597199</v>
      </c>
      <c r="R1600">
        <v>-0.237242508157129</v>
      </c>
      <c r="S1600">
        <v>4.2781169942335898E-2</v>
      </c>
      <c r="T1600">
        <v>0.113228992607187</v>
      </c>
      <c r="U1600">
        <v>-3.99211207073846E-2</v>
      </c>
      <c r="V1600" s="20">
        <v>-0.16934939876727401</v>
      </c>
      <c r="W1600" s="20">
        <v>-0.110774231941435</v>
      </c>
      <c r="X1600" s="21">
        <v>-0.14391413533227301</v>
      </c>
      <c r="Y1600" s="20">
        <v>-3.02883665787477E-2</v>
      </c>
      <c r="Z1600" s="20">
        <v>0.88335878072902996</v>
      </c>
      <c r="AA1600" s="20">
        <v>0.98426454702686705</v>
      </c>
      <c r="AB1600" s="21">
        <v>0.92982365908272402</v>
      </c>
      <c r="AC1600" s="20">
        <v>0.59614149186308496</v>
      </c>
      <c r="AD1600" s="1" t="s">
        <v>1474</v>
      </c>
      <c r="AE1600" s="1" t="s">
        <v>1475</v>
      </c>
      <c r="AG1600" t="s">
        <v>1475</v>
      </c>
      <c r="AJ1600" s="33"/>
      <c r="AL1600" s="34"/>
      <c r="AN1600" s="34"/>
      <c r="AP1600" s="34"/>
      <c r="BC1600" s="1" t="s">
        <v>18</v>
      </c>
      <c r="BD1600" s="1">
        <f>IF(AY1600="+",IF(AZ1600="+",IF(BA1600="+",7,6),IF(BA1600="+",5,4)),IF(AZ1600="+",IF(BA1600="+",3,2),IF(BA1600="+",1,0)))</f>
        <v>0</v>
      </c>
    </row>
    <row r="1601" spans="1:56" ht="15.75" customHeight="1" x14ac:dyDescent="0.35">
      <c r="A1601" s="1" t="s">
        <v>6597</v>
      </c>
      <c r="B1601">
        <v>-8.2036424425193696E-2</v>
      </c>
      <c r="C1601">
        <v>2.4187860724586899E-2</v>
      </c>
      <c r="D1601">
        <v>-0.105691244990992</v>
      </c>
      <c r="E1601">
        <v>0.113963265542772</v>
      </c>
      <c r="F1601">
        <v>-2.92716495522546E-2</v>
      </c>
      <c r="G1601">
        <v>-0.20416610758662501</v>
      </c>
      <c r="H1601">
        <v>-0.29785864142260299</v>
      </c>
      <c r="I1601">
        <v>-0.167759445073554</v>
      </c>
      <c r="J1601">
        <v>-6.1716780313396599E-2</v>
      </c>
      <c r="K1601">
        <v>1.7345330732036701E-2</v>
      </c>
      <c r="L1601">
        <v>-4.8937853465779703E-2</v>
      </c>
      <c r="M1601">
        <v>-0.234917732217828</v>
      </c>
      <c r="N1601">
        <v>-0.17230370898703501</v>
      </c>
      <c r="O1601">
        <v>-0.26477660658312102</v>
      </c>
      <c r="P1601">
        <v>-0.101907648665315</v>
      </c>
      <c r="Q1601">
        <v>-0.107616049301831</v>
      </c>
      <c r="R1601">
        <v>-9.7413772727725598E-2</v>
      </c>
      <c r="S1601">
        <v>-0.18530241642716899</v>
      </c>
      <c r="T1601">
        <v>-2.7745305689673701E-2</v>
      </c>
      <c r="U1601">
        <v>-2.44300552935082E-2</v>
      </c>
      <c r="V1601" s="20">
        <v>-0.17476396090875901</v>
      </c>
      <c r="W1601" s="20">
        <v>-8.2056758816241901E-2</v>
      </c>
      <c r="X1601" s="21">
        <v>-0.161651003384326</v>
      </c>
      <c r="Y1601" s="20">
        <v>-8.3722887534519203E-2</v>
      </c>
      <c r="Z1601" s="20">
        <v>0.167822355519686</v>
      </c>
      <c r="AA1601" s="20">
        <v>0.50774187094510204</v>
      </c>
      <c r="AB1601" s="21">
        <v>0.120503376246214</v>
      </c>
      <c r="AC1601" s="20">
        <v>0.98462888523909498</v>
      </c>
      <c r="AD1601" s="1" t="s">
        <v>6598</v>
      </c>
      <c r="AE1601" s="1" t="s">
        <v>6599</v>
      </c>
      <c r="AG1601" t="s">
        <v>6599</v>
      </c>
      <c r="AJ1601" s="33"/>
      <c r="AL1601" s="34"/>
      <c r="AN1601" s="34"/>
      <c r="AP1601" s="34"/>
      <c r="BC1601" s="1" t="s">
        <v>18</v>
      </c>
      <c r="BD1601" s="1">
        <f>IF(AY1601="+",IF(AZ1601="+",IF(BA1601="+",7,6),IF(BA1601="+",5,4)),IF(AZ1601="+",IF(BA1601="+",3,2),IF(BA1601="+",1,0)))</f>
        <v>0</v>
      </c>
    </row>
    <row r="1602" spans="1:56" ht="15.75" customHeight="1" x14ac:dyDescent="0.35">
      <c r="A1602" s="1" t="s">
        <v>15099</v>
      </c>
      <c r="B1602">
        <v>-1.18225814053107E-2</v>
      </c>
      <c r="C1602">
        <v>-2.7434021400102499E-2</v>
      </c>
      <c r="D1602">
        <v>-0.15085814222834501</v>
      </c>
      <c r="E1602">
        <v>1.95072644951149E-2</v>
      </c>
      <c r="F1602">
        <v>-0.24194367534820399</v>
      </c>
      <c r="G1602">
        <v>-0.39645288035655202</v>
      </c>
      <c r="H1602">
        <v>-0.408278712721312</v>
      </c>
      <c r="I1602">
        <v>-0.76488608372934197</v>
      </c>
      <c r="J1602">
        <v>-0.27026522382687901</v>
      </c>
      <c r="K1602">
        <v>-0.156474466830204</v>
      </c>
      <c r="L1602">
        <v>0.26366226762042899</v>
      </c>
      <c r="M1602">
        <v>0.18987687910884399</v>
      </c>
      <c r="N1602">
        <v>-0.54583332380399796</v>
      </c>
      <c r="O1602">
        <v>-0.413676372538826</v>
      </c>
      <c r="P1602">
        <v>-0.28354690489038498</v>
      </c>
      <c r="Q1602">
        <v>-0.23003411315540601</v>
      </c>
      <c r="R1602">
        <v>-0.63320509596506203</v>
      </c>
      <c r="S1602">
        <v>-0.50162937511441996</v>
      </c>
      <c r="T1602">
        <v>-0.39583689748904699</v>
      </c>
      <c r="U1602">
        <v>-0.304917508706463</v>
      </c>
      <c r="V1602" s="20">
        <v>-0.45289033803885298</v>
      </c>
      <c r="W1602" s="20">
        <v>6.6998640180474297E-3</v>
      </c>
      <c r="X1602" s="21">
        <v>-0.36827267859715401</v>
      </c>
      <c r="Y1602" s="20">
        <v>-0.458897219318748</v>
      </c>
      <c r="Z1602" s="20">
        <v>8.6782337209632104E-2</v>
      </c>
      <c r="AA1602" s="20">
        <v>0.809187499760051</v>
      </c>
      <c r="AB1602" s="21">
        <v>3.6051379301657402E-2</v>
      </c>
      <c r="AC1602" s="20">
        <v>4.8105452428901498E-2</v>
      </c>
      <c r="AD1602" s="1" t="s">
        <v>15100</v>
      </c>
      <c r="AE1602" s="1" t="s">
        <v>15101</v>
      </c>
      <c r="AG1602" t="s">
        <v>15101</v>
      </c>
      <c r="AJ1602" s="33"/>
      <c r="AL1602" s="34"/>
      <c r="AN1602" s="34"/>
      <c r="AP1602" s="34"/>
      <c r="BA1602" s="1" t="s">
        <v>18</v>
      </c>
      <c r="BC1602" s="1" t="s">
        <v>18</v>
      </c>
      <c r="BD1602" s="1">
        <f>IF(AY1602="+",IF(AZ1602="+",IF(BA1602="+",7,6),IF(BA1602="+",5,4)),IF(AZ1602="+",IF(BA1602="+",3,2),IF(BA1602="+",1,0)))</f>
        <v>1</v>
      </c>
    </row>
    <row r="1603" spans="1:56" ht="15.75" customHeight="1" x14ac:dyDescent="0.35">
      <c r="A1603" s="1" t="s">
        <v>2729</v>
      </c>
      <c r="B1603">
        <v>7.4008194306195096E-2</v>
      </c>
      <c r="C1603">
        <v>0.42234348054726001</v>
      </c>
      <c r="D1603">
        <v>-0.46011846124248001</v>
      </c>
      <c r="E1603">
        <v>-0.27179926321051701</v>
      </c>
      <c r="F1603">
        <v>2.37443707272155E-2</v>
      </c>
      <c r="G1603">
        <v>0.34724614819397998</v>
      </c>
      <c r="H1603">
        <v>0.17747793410229501</v>
      </c>
      <c r="I1603">
        <v>0.113951052006461</v>
      </c>
      <c r="J1603">
        <v>-0.66299832516002699</v>
      </c>
      <c r="K1603">
        <v>-1.1451375591736901</v>
      </c>
      <c r="L1603">
        <v>-0.81954695601007499</v>
      </c>
      <c r="M1603">
        <v>-0.75701980052486995</v>
      </c>
      <c r="N1603">
        <v>0.10396329485224801</v>
      </c>
      <c r="O1603">
        <v>0.144923639984572</v>
      </c>
      <c r="P1603">
        <v>0.33144814845135101</v>
      </c>
      <c r="Q1603">
        <v>0.347621629411419</v>
      </c>
      <c r="R1603">
        <v>0.92090361882573102</v>
      </c>
      <c r="S1603">
        <v>0.96790195557733905</v>
      </c>
      <c r="T1603">
        <v>1.2188903659602499</v>
      </c>
      <c r="U1603">
        <v>1.24290847406118</v>
      </c>
      <c r="V1603" s="20">
        <v>0.16560487625748799</v>
      </c>
      <c r="W1603" s="20">
        <v>-0.84617566021716695</v>
      </c>
      <c r="X1603" s="21">
        <v>0.231989178174897</v>
      </c>
      <c r="Y1603" s="20">
        <v>1.0876511036061201</v>
      </c>
      <c r="Z1603" s="20">
        <v>0.49422587297277698</v>
      </c>
      <c r="AA1603" s="20">
        <v>6.5010091696264996E-2</v>
      </c>
      <c r="AB1603" s="21">
        <v>0.33921653610347402</v>
      </c>
      <c r="AC1603" s="20">
        <v>2.6202963548684597E-4</v>
      </c>
      <c r="AD1603" s="1" t="s">
        <v>2730</v>
      </c>
      <c r="AE1603" s="1" t="s">
        <v>2731</v>
      </c>
      <c r="AG1603" t="s">
        <v>2731</v>
      </c>
      <c r="AJ1603" s="33"/>
      <c r="AL1603" s="34"/>
      <c r="AN1603" s="34"/>
      <c r="AP1603" s="34"/>
      <c r="BA1603" s="1" t="s">
        <v>18</v>
      </c>
      <c r="BC1603" s="1" t="s">
        <v>18</v>
      </c>
      <c r="BD1603" s="1">
        <f>IF(AY1603="+",IF(AZ1603="+",IF(BA1603="+",7,6),IF(BA1603="+",5,4)),IF(AZ1603="+",IF(BA1603="+",3,2),IF(BA1603="+",1,0)))</f>
        <v>1</v>
      </c>
    </row>
    <row r="1604" spans="1:56" ht="15.75" customHeight="1" x14ac:dyDescent="0.35">
      <c r="A1604" s="1" t="s">
        <v>11096</v>
      </c>
      <c r="B1604">
        <v>-6.8393065607858697E-2</v>
      </c>
      <c r="C1604">
        <v>1.00037010499416E-2</v>
      </c>
      <c r="D1604">
        <v>-0.151187257895529</v>
      </c>
      <c r="E1604">
        <v>7.16351299093997E-2</v>
      </c>
      <c r="F1604">
        <v>-0.18822301583457501</v>
      </c>
      <c r="G1604">
        <v>-0.27505550090431802</v>
      </c>
      <c r="H1604">
        <v>-2.8110721254676702E-2</v>
      </c>
      <c r="I1604">
        <v>-0.31304476873963399</v>
      </c>
      <c r="J1604">
        <v>3.6389354117452699E-2</v>
      </c>
      <c r="K1604">
        <v>-0.15156084141868401</v>
      </c>
      <c r="L1604">
        <v>0.215632635558276</v>
      </c>
      <c r="M1604">
        <v>0.28823380401557502</v>
      </c>
      <c r="N1604">
        <v>-8.4427605600567501E-2</v>
      </c>
      <c r="O1604">
        <v>9.8316342815055094E-2</v>
      </c>
      <c r="P1604">
        <v>6.13185776734268E-2</v>
      </c>
      <c r="Q1604">
        <v>0.21705058781983599</v>
      </c>
      <c r="R1604">
        <v>-0.24295751690286499</v>
      </c>
      <c r="S1604">
        <v>-5.9561531659216398E-2</v>
      </c>
      <c r="T1604">
        <v>-0.137504506837797</v>
      </c>
      <c r="U1604">
        <v>9.2869598614714305E-2</v>
      </c>
      <c r="V1604" s="20">
        <v>-0.20110850168330099</v>
      </c>
      <c r="W1604" s="20">
        <v>9.7173738068155102E-2</v>
      </c>
      <c r="X1604" s="21">
        <v>7.3064475676937704E-2</v>
      </c>
      <c r="Y1604" s="20">
        <v>-8.6788489196290994E-2</v>
      </c>
      <c r="Z1604" s="20">
        <v>0.184147271613991</v>
      </c>
      <c r="AA1604" s="20">
        <v>0.420061379522712</v>
      </c>
      <c r="AB1604" s="21">
        <v>0.32679676726863399</v>
      </c>
      <c r="AC1604" s="20">
        <v>0.237330669694061</v>
      </c>
      <c r="AD1604" s="1" t="s">
        <v>11097</v>
      </c>
      <c r="AE1604" s="1" t="s">
        <v>11098</v>
      </c>
      <c r="AG1604" t="s">
        <v>11098</v>
      </c>
      <c r="AJ1604" s="33"/>
      <c r="AL1604" s="34"/>
      <c r="AN1604" s="34"/>
      <c r="AP1604" s="34"/>
      <c r="BC1604" s="1" t="s">
        <v>18</v>
      </c>
      <c r="BD1604" s="1">
        <f>IF(AY1604="+",IF(AZ1604="+",IF(BA1604="+",7,6),IF(BA1604="+",5,4)),IF(AZ1604="+",IF(BA1604="+",3,2),IF(BA1604="+",1,0)))</f>
        <v>0</v>
      </c>
    </row>
    <row r="1605" spans="1:56" ht="15.75" customHeight="1" x14ac:dyDescent="0.35">
      <c r="A1605" s="1" t="s">
        <v>10769</v>
      </c>
      <c r="B1605">
        <v>-0.22816779688979499</v>
      </c>
      <c r="C1605">
        <v>-3.2604757762695898E-2</v>
      </c>
      <c r="D1605">
        <v>8.3228020218181195E-2</v>
      </c>
      <c r="E1605">
        <v>9.2135668473462801E-2</v>
      </c>
      <c r="F1605">
        <v>-0.29448398874182102</v>
      </c>
      <c r="G1605">
        <v>6.4645580224746105E-2</v>
      </c>
      <c r="H1605">
        <v>-0.10552038160286201</v>
      </c>
      <c r="I1605">
        <v>-0.22451343221463699</v>
      </c>
      <c r="J1605">
        <v>0.13066659320725599</v>
      </c>
      <c r="K1605">
        <v>-2.4133627062413999E-2</v>
      </c>
      <c r="L1605">
        <v>0.182833003296035</v>
      </c>
      <c r="M1605">
        <v>0.19633438344317999</v>
      </c>
      <c r="N1605">
        <v>-2.27526961327582E-2</v>
      </c>
      <c r="O1605">
        <v>5.90556418757767E-2</v>
      </c>
      <c r="P1605">
        <v>-0.21008464423043099</v>
      </c>
      <c r="Q1605">
        <v>-3.5406067020053597E-2</v>
      </c>
      <c r="R1605">
        <v>-0.14897011427958701</v>
      </c>
      <c r="S1605">
        <v>-8.7891997644150996E-2</v>
      </c>
      <c r="T1605">
        <v>-0.35508525852092498</v>
      </c>
      <c r="U1605">
        <v>-0.171925622525128</v>
      </c>
      <c r="V1605" s="20">
        <v>-0.139968055583644</v>
      </c>
      <c r="W1605" s="20">
        <v>0.121425088221014</v>
      </c>
      <c r="X1605" s="21">
        <v>-5.2296941376866697E-2</v>
      </c>
      <c r="Y1605" s="20">
        <v>-0.19096824824244699</v>
      </c>
      <c r="Z1605" s="20">
        <v>0.46714575874757602</v>
      </c>
      <c r="AA1605" s="20">
        <v>0.28843414244440502</v>
      </c>
      <c r="AB1605" s="21">
        <v>0.81673255045312099</v>
      </c>
      <c r="AC1605" s="20">
        <v>1.52900658088335E-2</v>
      </c>
      <c r="AD1605" s="1" t="s">
        <v>10770</v>
      </c>
      <c r="AE1605" s="1" t="s">
        <v>10771</v>
      </c>
      <c r="AF1605" s="1">
        <v>2</v>
      </c>
      <c r="AG1605" t="s">
        <v>16119</v>
      </c>
      <c r="AH1605" t="s">
        <v>18</v>
      </c>
      <c r="AJ1605" s="33"/>
      <c r="AL1605" s="34"/>
      <c r="AN1605" s="34"/>
      <c r="AP1605" s="34"/>
      <c r="BC1605" s="1" t="s">
        <v>18</v>
      </c>
      <c r="BD1605" s="1">
        <f>IF(AY1605="+",IF(AZ1605="+",IF(BA1605="+",7,6),IF(BA1605="+",5,4)),IF(AZ1605="+",IF(BA1605="+",3,2),IF(BA1605="+",1,0)))</f>
        <v>0</v>
      </c>
    </row>
    <row r="1606" spans="1:56" ht="15.75" customHeight="1" x14ac:dyDescent="0.35">
      <c r="A1606" s="1" t="s">
        <v>10303</v>
      </c>
      <c r="B1606">
        <v>-0.63622259565478101</v>
      </c>
      <c r="C1606">
        <v>0.41652520831409501</v>
      </c>
      <c r="D1606">
        <v>-0.476067823511443</v>
      </c>
      <c r="E1606">
        <v>0.15292526777558599</v>
      </c>
      <c r="F1606">
        <v>0.12645547672028501</v>
      </c>
      <c r="G1606">
        <v>0.45304700520170499</v>
      </c>
      <c r="H1606">
        <v>0.32254401306652702</v>
      </c>
      <c r="I1606">
        <v>-8.6277475585549903E-3</v>
      </c>
      <c r="J1606">
        <v>0.37951970981967897</v>
      </c>
      <c r="K1606">
        <v>-5.6657553120121301E-2</v>
      </c>
      <c r="L1606">
        <v>0.287292976473775</v>
      </c>
      <c r="M1606">
        <v>0.40669510333835002</v>
      </c>
      <c r="N1606">
        <v>0.57644288821387801</v>
      </c>
      <c r="O1606">
        <v>0.428167878368031</v>
      </c>
      <c r="P1606">
        <v>0.34991476809883998</v>
      </c>
      <c r="Q1606">
        <v>0.46873715517355502</v>
      </c>
      <c r="R1606">
        <v>0.36135897432959901</v>
      </c>
      <c r="S1606">
        <v>0.13890105452687199</v>
      </c>
      <c r="T1606">
        <v>3.5654599775126097E-2</v>
      </c>
      <c r="U1606">
        <v>0.15249084770048801</v>
      </c>
      <c r="V1606" s="20">
        <v>0.22335468685748999</v>
      </c>
      <c r="W1606" s="20">
        <v>0.25421255912792001</v>
      </c>
      <c r="X1606" s="21">
        <v>0.45581567246357602</v>
      </c>
      <c r="Y1606" s="20">
        <v>0.17210136908302101</v>
      </c>
      <c r="Z1606" s="20">
        <v>0.403890773736302</v>
      </c>
      <c r="AA1606" s="20">
        <v>0.351346335890107</v>
      </c>
      <c r="AB1606" s="21">
        <v>0.174428973426106</v>
      </c>
      <c r="AC1606" s="20">
        <v>0.601224766244428</v>
      </c>
      <c r="AD1606" s="1" t="s">
        <v>10304</v>
      </c>
      <c r="AE1606" s="1" t="s">
        <v>10305</v>
      </c>
      <c r="AG1606" t="s">
        <v>10305</v>
      </c>
      <c r="AJ1606" s="33"/>
      <c r="AL1606" s="34"/>
      <c r="AN1606" s="34"/>
      <c r="AP1606" s="34"/>
      <c r="BC1606" s="1" t="s">
        <v>18</v>
      </c>
      <c r="BD1606" s="1">
        <f>IF(AY1606="+",IF(AZ1606="+",IF(BA1606="+",7,6),IF(BA1606="+",5,4)),IF(AZ1606="+",IF(BA1606="+",3,2),IF(BA1606="+",1,0)))</f>
        <v>0</v>
      </c>
    </row>
    <row r="1607" spans="1:56" ht="15.75" customHeight="1" x14ac:dyDescent="0.35">
      <c r="A1607" s="1" t="s">
        <v>9008</v>
      </c>
      <c r="B1607">
        <v>-0.20570830057197201</v>
      </c>
      <c r="C1607">
        <v>0.276267000711995</v>
      </c>
      <c r="D1607">
        <v>-0.162922282030322</v>
      </c>
      <c r="E1607">
        <v>0.119450925558576</v>
      </c>
      <c r="F1607">
        <v>0.12559390666147499</v>
      </c>
      <c r="G1607">
        <v>0.227690816304956</v>
      </c>
      <c r="H1607">
        <v>0.23951791155817401</v>
      </c>
      <c r="I1607">
        <v>0.31315142043197403</v>
      </c>
      <c r="J1607">
        <v>0.217426769897063</v>
      </c>
      <c r="K1607">
        <v>3.3915567715805499E-2</v>
      </c>
      <c r="L1607">
        <v>0.115346522951875</v>
      </c>
      <c r="M1607">
        <v>2.5979808657588199E-2</v>
      </c>
      <c r="N1607">
        <v>0.26657711217741697</v>
      </c>
      <c r="O1607">
        <v>2.8387624967290099E-2</v>
      </c>
      <c r="P1607">
        <v>0.167750461007729</v>
      </c>
      <c r="Q1607">
        <v>9.8965708870177194E-2</v>
      </c>
      <c r="R1607">
        <v>0.18418125016311601</v>
      </c>
      <c r="S1607">
        <v>-6.0024502256504603E-2</v>
      </c>
      <c r="T1607">
        <v>4.9381458147674799E-2</v>
      </c>
      <c r="U1607" s="9">
        <v>3.1763934179503101E-4</v>
      </c>
      <c r="V1607" s="20">
        <v>0.226488513739145</v>
      </c>
      <c r="W1607" s="20">
        <v>9.8167167305583197E-2</v>
      </c>
      <c r="X1607" s="21">
        <v>0.14042022675565299</v>
      </c>
      <c r="Y1607" s="20">
        <v>4.3463961349020301E-2</v>
      </c>
      <c r="Z1607" s="20">
        <v>0.278857221862916</v>
      </c>
      <c r="AA1607" s="20">
        <v>0.61693091340403905</v>
      </c>
      <c r="AB1607" s="21">
        <v>0.45814417687020098</v>
      </c>
      <c r="AC1607" s="20">
        <v>0.51453571994652503</v>
      </c>
      <c r="AD1607" s="1" t="s">
        <v>9009</v>
      </c>
      <c r="AE1607" s="1" t="s">
        <v>9010</v>
      </c>
      <c r="AG1607" t="s">
        <v>9010</v>
      </c>
      <c r="AJ1607" s="33"/>
      <c r="AL1607" s="34"/>
      <c r="AN1607" s="34"/>
      <c r="AP1607" s="34"/>
      <c r="BC1607" s="1" t="s">
        <v>18</v>
      </c>
      <c r="BD1607" s="1">
        <f>IF(AY1607="+",IF(AZ1607="+",IF(BA1607="+",7,6),IF(BA1607="+",5,4)),IF(AZ1607="+",IF(BA1607="+",3,2),IF(BA1607="+",1,0)))</f>
        <v>0</v>
      </c>
    </row>
    <row r="1608" spans="1:56" ht="15.75" customHeight="1" x14ac:dyDescent="0.35">
      <c r="A1608" s="1" t="s">
        <v>9678</v>
      </c>
      <c r="B1608">
        <v>-0.15160521985025199</v>
      </c>
      <c r="C1608">
        <v>0.20239092308779799</v>
      </c>
      <c r="D1608">
        <v>-0.24630477464092901</v>
      </c>
      <c r="E1608">
        <v>0.15396341416870199</v>
      </c>
      <c r="F1608">
        <v>-6.4589511940189206E-2</v>
      </c>
      <c r="G1608">
        <v>-5.7147992292803498E-2</v>
      </c>
      <c r="H1608">
        <v>-7.9076742401625003E-2</v>
      </c>
      <c r="I1608">
        <v>1.0467866249512099E-2</v>
      </c>
      <c r="J1608">
        <v>0.29609785848472098</v>
      </c>
      <c r="K1608">
        <v>0.18650248601333499</v>
      </c>
      <c r="L1608">
        <v>0.25609852181737902</v>
      </c>
      <c r="M1608">
        <v>0.17771866902853001</v>
      </c>
      <c r="N1608">
        <v>8.7744786498918204E-2</v>
      </c>
      <c r="O1608">
        <v>-0.128826942535264</v>
      </c>
      <c r="P1608">
        <v>8.33013431596272E-2</v>
      </c>
      <c r="Q1608">
        <v>-8.8913695344525201E-2</v>
      </c>
      <c r="R1608">
        <v>-0.12551780506193699</v>
      </c>
      <c r="S1608">
        <v>-0.33452730661575703</v>
      </c>
      <c r="T1608">
        <v>-0.177529231703136</v>
      </c>
      <c r="U1608">
        <v>-0.31952753588636801</v>
      </c>
      <c r="V1608" s="20">
        <v>-4.7586595096276399E-2</v>
      </c>
      <c r="W1608" s="20">
        <v>0.22910438383599099</v>
      </c>
      <c r="X1608" s="21">
        <v>-1.16736270553111E-2</v>
      </c>
      <c r="Y1608" s="20">
        <v>-0.23927546981680001</v>
      </c>
      <c r="Z1608" s="20">
        <v>0.84673844306079404</v>
      </c>
      <c r="AA1608" s="20">
        <v>0.221577793467226</v>
      </c>
      <c r="AB1608" s="21">
        <v>0.99473702329373903</v>
      </c>
      <c r="AC1608" s="20">
        <v>3.1317218299945901E-3</v>
      </c>
      <c r="AD1608" s="1" t="s">
        <v>9679</v>
      </c>
      <c r="AE1608" s="1" t="s">
        <v>9680</v>
      </c>
      <c r="AG1608" t="s">
        <v>9680</v>
      </c>
      <c r="AJ1608" s="33"/>
      <c r="AL1608" s="34"/>
      <c r="AN1608" s="34"/>
      <c r="AP1608" s="34"/>
      <c r="BA1608" s="1" t="s">
        <v>18</v>
      </c>
      <c r="BC1608" s="1" t="s">
        <v>18</v>
      </c>
      <c r="BD1608" s="1">
        <f>IF(AY1608="+",IF(AZ1608="+",IF(BA1608="+",7,6),IF(BA1608="+",5,4)),IF(AZ1608="+",IF(BA1608="+",3,2),IF(BA1608="+",1,0)))</f>
        <v>1</v>
      </c>
    </row>
    <row r="1609" spans="1:56" ht="15.75" customHeight="1" x14ac:dyDescent="0.35">
      <c r="A1609" s="1" t="s">
        <v>11204</v>
      </c>
      <c r="B1609">
        <v>-0.534236642218469</v>
      </c>
      <c r="C1609">
        <v>0.31664484108582902</v>
      </c>
      <c r="D1609">
        <v>-3.88430128408754E-2</v>
      </c>
      <c r="E1609">
        <v>6.1620482390929002E-2</v>
      </c>
      <c r="F1609">
        <v>-5.7232651784987001E-2</v>
      </c>
      <c r="G1609">
        <v>0.137447470292519</v>
      </c>
      <c r="H1609">
        <v>-9.1984203594443602E-3</v>
      </c>
      <c r="I1609">
        <v>-0.15793663651582701</v>
      </c>
      <c r="J1609">
        <v>0.13343057230757999</v>
      </c>
      <c r="K1609">
        <v>-0.157193398576741</v>
      </c>
      <c r="L1609">
        <v>-0.18249390254665501</v>
      </c>
      <c r="M1609">
        <v>-0.4734525281052</v>
      </c>
      <c r="N1609">
        <v>6.7909194699029901E-3</v>
      </c>
      <c r="O1609">
        <v>-0.26612472583422397</v>
      </c>
      <c r="P1609">
        <v>-0.29482735755054301</v>
      </c>
      <c r="Q1609">
        <v>0.117462150875681</v>
      </c>
      <c r="R1609">
        <v>0.118083394001381</v>
      </c>
      <c r="S1609">
        <v>-0.123735086536855</v>
      </c>
      <c r="T1609">
        <v>-0.14462660950641401</v>
      </c>
      <c r="U1609">
        <v>0.25735633405900998</v>
      </c>
      <c r="V1609" s="20">
        <v>-2.1730059591934699E-2</v>
      </c>
      <c r="W1609" s="20">
        <v>-0.16992731423025401</v>
      </c>
      <c r="X1609" s="21">
        <v>-0.109174753259796</v>
      </c>
      <c r="Y1609" s="20">
        <v>2.6769508004280702E-2</v>
      </c>
      <c r="Z1609" s="20">
        <v>0.93529119955274298</v>
      </c>
      <c r="AA1609" s="20">
        <v>0.70178790616356301</v>
      </c>
      <c r="AB1609" s="21">
        <v>0.83900337493834698</v>
      </c>
      <c r="AC1609" s="20">
        <v>0.32070107318331498</v>
      </c>
      <c r="AD1609" s="1" t="s">
        <v>11205</v>
      </c>
      <c r="AE1609" s="1" t="s">
        <v>11206</v>
      </c>
      <c r="AG1609" t="s">
        <v>11206</v>
      </c>
      <c r="AJ1609" s="33"/>
      <c r="AL1609" s="34"/>
      <c r="AN1609" s="34"/>
      <c r="AP1609" s="34"/>
      <c r="BC1609" s="1" t="s">
        <v>18</v>
      </c>
      <c r="BD1609" s="1">
        <f>IF(AY1609="+",IF(AZ1609="+",IF(BA1609="+",7,6),IF(BA1609="+",5,4)),IF(AZ1609="+",IF(BA1609="+",3,2),IF(BA1609="+",1,0)))</f>
        <v>0</v>
      </c>
    </row>
    <row r="1610" spans="1:56" ht="15.75" customHeight="1" x14ac:dyDescent="0.35">
      <c r="A1610" s="1" t="s">
        <v>3790</v>
      </c>
      <c r="B1610">
        <v>0.236299602347321</v>
      </c>
      <c r="C1610">
        <v>-0.23179111100737301</v>
      </c>
      <c r="D1610">
        <v>0.265813957289179</v>
      </c>
      <c r="E1610">
        <v>-0.49537446716426198</v>
      </c>
      <c r="F1610">
        <v>-0.284220800638527</v>
      </c>
      <c r="G1610">
        <v>-0.35754801666437003</v>
      </c>
      <c r="H1610">
        <v>-5.0956660557463299E-2</v>
      </c>
      <c r="I1610">
        <v>-0.35609269404284</v>
      </c>
      <c r="J1610">
        <v>-0.69107513366604401</v>
      </c>
      <c r="K1610">
        <v>-0.58162006658856802</v>
      </c>
      <c r="L1610">
        <v>-0.69826521134936403</v>
      </c>
      <c r="M1610">
        <v>-0.36279723897668198</v>
      </c>
      <c r="N1610">
        <v>-0.60807010903140801</v>
      </c>
      <c r="O1610">
        <v>-9.8052785818581997E-2</v>
      </c>
      <c r="P1610">
        <v>-0.48071708571241101</v>
      </c>
      <c r="Q1610">
        <v>-0.117157485849448</v>
      </c>
      <c r="R1610">
        <v>-0.12941558677189299</v>
      </c>
      <c r="S1610">
        <v>0.44735643884399201</v>
      </c>
      <c r="T1610">
        <v>8.9774373584817393E-2</v>
      </c>
      <c r="U1610">
        <v>0.46536381690186501</v>
      </c>
      <c r="V1610" s="20">
        <v>-0.26220454297579998</v>
      </c>
      <c r="W1610" s="20">
        <v>-0.58343941264516497</v>
      </c>
      <c r="X1610" s="21">
        <v>-0.32599936660296203</v>
      </c>
      <c r="Y1610" s="20">
        <v>0.218269760639695</v>
      </c>
      <c r="Z1610" s="20">
        <v>0.51214774143678399</v>
      </c>
      <c r="AA1610" s="20">
        <v>0.137350916971888</v>
      </c>
      <c r="AB1610" s="21">
        <v>0.39169071342858203</v>
      </c>
      <c r="AC1610" s="20">
        <v>1.3326942067347001E-2</v>
      </c>
      <c r="AD1610" s="1" t="s">
        <v>3791</v>
      </c>
      <c r="AE1610" s="1" t="s">
        <v>3792</v>
      </c>
      <c r="AG1610" t="s">
        <v>3792</v>
      </c>
      <c r="AJ1610" s="33"/>
      <c r="AL1610" s="34"/>
      <c r="AN1610" s="34"/>
      <c r="AP1610" s="34"/>
      <c r="BA1610" s="1" t="s">
        <v>18</v>
      </c>
      <c r="BC1610" s="1" t="s">
        <v>18</v>
      </c>
      <c r="BD1610" s="1">
        <f>IF(AY1610="+",IF(AZ1610="+",IF(BA1610="+",7,6),IF(BA1610="+",5,4)),IF(AZ1610="+",IF(BA1610="+",3,2),IF(BA1610="+",1,0)))</f>
        <v>1</v>
      </c>
    </row>
    <row r="1611" spans="1:56" ht="15.75" customHeight="1" x14ac:dyDescent="0.35">
      <c r="A1611" s="1" t="s">
        <v>11666</v>
      </c>
      <c r="B1611">
        <v>-9.9120622015133594E-2</v>
      </c>
      <c r="C1611">
        <v>-5.64578581524766E-2</v>
      </c>
      <c r="D1611">
        <v>0.14049862376125899</v>
      </c>
      <c r="E1611">
        <v>-7.09816619221844E-2</v>
      </c>
      <c r="F1611">
        <v>-0.484607119203111</v>
      </c>
      <c r="G1611">
        <v>-0.36239059426037101</v>
      </c>
      <c r="H1611">
        <v>-0.40863456480446197</v>
      </c>
      <c r="I1611">
        <v>-0.58009021568150798</v>
      </c>
      <c r="J1611">
        <v>-0.35675780489175202</v>
      </c>
      <c r="K1611">
        <v>-0.33858737760478502</v>
      </c>
      <c r="L1611">
        <v>-0.176725019229969</v>
      </c>
      <c r="M1611">
        <v>-7.4374611454435705E-2</v>
      </c>
      <c r="N1611">
        <v>-0.32385269742322398</v>
      </c>
      <c r="O1611">
        <v>-0.41553900758766499</v>
      </c>
      <c r="P1611">
        <v>-0.58303662710280402</v>
      </c>
      <c r="Q1611">
        <v>-0.38307391883269898</v>
      </c>
      <c r="R1611">
        <v>-0.12232307964149999</v>
      </c>
      <c r="S1611">
        <v>-0.17420962402211199</v>
      </c>
      <c r="T1611">
        <v>-0.394129399097366</v>
      </c>
      <c r="U1611">
        <v>-0.15395797270671499</v>
      </c>
      <c r="V1611" s="20">
        <v>-0.45893062348736302</v>
      </c>
      <c r="W1611" s="20">
        <v>-0.236611203295235</v>
      </c>
      <c r="X1611" s="21">
        <v>-0.42637556273659799</v>
      </c>
      <c r="Y1611" s="20">
        <v>-0.21115501886692301</v>
      </c>
      <c r="Z1611" s="20">
        <v>1.14252588177723E-2</v>
      </c>
      <c r="AA1611" s="20">
        <v>0.124859296923946</v>
      </c>
      <c r="AB1611" s="21">
        <v>1.0780769966074201E-2</v>
      </c>
      <c r="AC1611" s="20">
        <v>0.82461955225154504</v>
      </c>
      <c r="AD1611" s="1" t="s">
        <v>11667</v>
      </c>
      <c r="AE1611" s="1" t="s">
        <v>11668</v>
      </c>
      <c r="AG1611" t="s">
        <v>11668</v>
      </c>
      <c r="AH1611" t="s">
        <v>18</v>
      </c>
      <c r="AJ1611" s="33"/>
      <c r="AL1611" s="34"/>
      <c r="AN1611" s="34"/>
      <c r="AP1611" s="34"/>
      <c r="AY1611" s="1" t="s">
        <v>18</v>
      </c>
      <c r="BB1611" s="1" t="s">
        <v>18</v>
      </c>
      <c r="BD1611" s="1">
        <f>IF(AY1611="+",IF(AZ1611="+",IF(BA1611="+",7,6),IF(BA1611="+",5,4)),IF(AZ1611="+",IF(BA1611="+",3,2),IF(BA1611="+",1,0)))</f>
        <v>4</v>
      </c>
    </row>
    <row r="1612" spans="1:56" ht="15.75" customHeight="1" x14ac:dyDescent="0.35">
      <c r="A1612" s="1" t="s">
        <v>6762</v>
      </c>
      <c r="B1612">
        <v>-5.9911605405505802E-2</v>
      </c>
      <c r="C1612">
        <v>0.25704661438163101</v>
      </c>
      <c r="D1612">
        <v>-0.133817331160237</v>
      </c>
      <c r="E1612">
        <v>-0.35655822771141898</v>
      </c>
      <c r="F1612">
        <v>-0.53236696218680601</v>
      </c>
      <c r="G1612">
        <v>1.63424078370008E-3</v>
      </c>
      <c r="H1612">
        <v>-3.0658708601034701E-2</v>
      </c>
      <c r="I1612">
        <v>-0.13644997706015299</v>
      </c>
      <c r="J1612">
        <v>5.8135997522150498E-2</v>
      </c>
      <c r="K1612">
        <v>-3.7711417235117797E-2</v>
      </c>
      <c r="L1612">
        <v>-0.17864342328761601</v>
      </c>
      <c r="M1612">
        <v>2.5927501165708002E-2</v>
      </c>
      <c r="N1612">
        <v>-0.156464991890887</v>
      </c>
      <c r="O1612">
        <v>-0.20448205691995799</v>
      </c>
      <c r="P1612">
        <v>-0.13471657189755201</v>
      </c>
      <c r="Q1612">
        <v>-4.2851287451339197E-2</v>
      </c>
      <c r="R1612">
        <v>-0.16128963108830099</v>
      </c>
      <c r="S1612">
        <v>-0.19721943039811199</v>
      </c>
      <c r="T1612">
        <v>-0.15147823564936</v>
      </c>
      <c r="U1612">
        <v>-3.5020915973431599E-2</v>
      </c>
      <c r="V1612" s="20">
        <v>-0.174460351766073</v>
      </c>
      <c r="W1612" s="20">
        <v>-3.3072835458718801E-2</v>
      </c>
      <c r="X1612" s="21">
        <v>-0.134628727039934</v>
      </c>
      <c r="Y1612" s="20">
        <v>-0.136252053277301</v>
      </c>
      <c r="Z1612" s="20">
        <v>0.71161939966944499</v>
      </c>
      <c r="AA1612" s="20">
        <v>0.84692935733979502</v>
      </c>
      <c r="AB1612" s="21">
        <v>0.74843599943393302</v>
      </c>
      <c r="AC1612" s="20">
        <v>0.21059518926493601</v>
      </c>
      <c r="AD1612" s="1" t="s">
        <v>6763</v>
      </c>
      <c r="AE1612" s="1" t="s">
        <v>6764</v>
      </c>
      <c r="AG1612" t="s">
        <v>6764</v>
      </c>
      <c r="AJ1612" s="33"/>
      <c r="AL1612" s="34"/>
      <c r="AN1612" s="34"/>
      <c r="AP1612" s="34"/>
      <c r="BC1612" s="1" t="s">
        <v>18</v>
      </c>
      <c r="BD1612" s="1">
        <f>IF(AY1612="+",IF(AZ1612="+",IF(BA1612="+",7,6),IF(BA1612="+",5,4)),IF(AZ1612="+",IF(BA1612="+",3,2),IF(BA1612="+",1,0)))</f>
        <v>0</v>
      </c>
    </row>
    <row r="1613" spans="1:56" ht="15.75" customHeight="1" x14ac:dyDescent="0.35">
      <c r="A1613" s="1" t="s">
        <v>10616</v>
      </c>
      <c r="B1613">
        <v>-3.16568113395823E-2</v>
      </c>
      <c r="C1613">
        <v>0.113243143721486</v>
      </c>
      <c r="D1613">
        <v>-0.20486471822469399</v>
      </c>
      <c r="E1613">
        <v>1.6675872775841899E-2</v>
      </c>
      <c r="F1613">
        <v>-0.15210621423349099</v>
      </c>
      <c r="G1613">
        <v>-0.24405648445281999</v>
      </c>
      <c r="H1613">
        <v>-0.24595130036003701</v>
      </c>
      <c r="I1613">
        <v>-0.174667644149642</v>
      </c>
      <c r="J1613">
        <v>-0.175204823695295</v>
      </c>
      <c r="K1613">
        <v>-0.26165756283868902</v>
      </c>
      <c r="L1613">
        <v>8.7769639191694199E-2</v>
      </c>
      <c r="M1613">
        <v>-0.11092202380993001</v>
      </c>
      <c r="N1613">
        <v>-0.35837134337714599</v>
      </c>
      <c r="O1613">
        <v>-0.48006203528977798</v>
      </c>
      <c r="P1613">
        <v>-0.30035785460915598</v>
      </c>
      <c r="Q1613">
        <v>-0.42134695777939002</v>
      </c>
      <c r="R1613">
        <v>-0.26761941565340303</v>
      </c>
      <c r="S1613">
        <v>-0.390162097051652</v>
      </c>
      <c r="T1613">
        <v>-0.20283478722217799</v>
      </c>
      <c r="U1613">
        <v>-0.308146825560491</v>
      </c>
      <c r="V1613" s="20">
        <v>-0.204195410798997</v>
      </c>
      <c r="W1613" s="20">
        <v>-0.115003692788055</v>
      </c>
      <c r="X1613" s="21">
        <v>-0.39003454776386798</v>
      </c>
      <c r="Y1613" s="20">
        <v>-0.292190781371931</v>
      </c>
      <c r="Z1613" s="20">
        <v>0.15978472168774599</v>
      </c>
      <c r="AA1613" s="20">
        <v>0.53515065287862096</v>
      </c>
      <c r="AB1613" s="21">
        <v>2.1814957442032601E-2</v>
      </c>
      <c r="AC1613" s="20">
        <v>0.133032159784402</v>
      </c>
      <c r="AD1613" s="1" t="s">
        <v>10617</v>
      </c>
      <c r="AE1613" s="1" t="s">
        <v>10618</v>
      </c>
      <c r="AG1613" t="s">
        <v>10618</v>
      </c>
      <c r="AH1613" t="s">
        <v>18</v>
      </c>
      <c r="AI1613" t="s">
        <v>18</v>
      </c>
      <c r="AJ1613" s="33"/>
      <c r="AL1613" s="34"/>
      <c r="AN1613" s="34"/>
      <c r="AP1613" s="34"/>
      <c r="BC1613" s="1" t="s">
        <v>18</v>
      </c>
      <c r="BD1613" s="1">
        <f>IF(AY1613="+",IF(AZ1613="+",IF(BA1613="+",7,6),IF(BA1613="+",5,4)),IF(AZ1613="+",IF(BA1613="+",3,2),IF(BA1613="+",1,0)))</f>
        <v>0</v>
      </c>
    </row>
    <row r="1614" spans="1:56" ht="15.75" customHeight="1" x14ac:dyDescent="0.35">
      <c r="A1614" s="1" t="s">
        <v>7854</v>
      </c>
      <c r="B1614">
        <v>-0.42178431130827598</v>
      </c>
      <c r="C1614">
        <v>0.29230665138298101</v>
      </c>
      <c r="D1614">
        <v>-0.20852918700113601</v>
      </c>
      <c r="E1614">
        <v>0.212638587568663</v>
      </c>
      <c r="F1614">
        <v>0.121330405140969</v>
      </c>
      <c r="G1614">
        <v>0.21555690372297101</v>
      </c>
      <c r="H1614">
        <v>0.16505724652579101</v>
      </c>
      <c r="I1614">
        <v>0.28658357660762002</v>
      </c>
      <c r="J1614">
        <v>0.46856539002131298</v>
      </c>
      <c r="K1614">
        <v>0.35064528657662603</v>
      </c>
      <c r="L1614">
        <v>0.28384917698365703</v>
      </c>
      <c r="M1614">
        <v>8.9353696168245095E-2</v>
      </c>
      <c r="N1614">
        <v>0.43958019020514599</v>
      </c>
      <c r="O1614">
        <v>0.24509707077686499</v>
      </c>
      <c r="P1614">
        <v>0.20904611141962601</v>
      </c>
      <c r="Q1614">
        <v>0.26582197825701498</v>
      </c>
      <c r="R1614">
        <v>0.17890403173838701</v>
      </c>
      <c r="S1614">
        <v>-0.10811334098461001</v>
      </c>
      <c r="T1614">
        <v>-0.18377604673936401</v>
      </c>
      <c r="U1614">
        <v>-0.119445563169983</v>
      </c>
      <c r="V1614" s="20">
        <v>0.19713203299933801</v>
      </c>
      <c r="W1614" s="20">
        <v>0.29810338743746001</v>
      </c>
      <c r="X1614" s="21">
        <v>0.28988633766466299</v>
      </c>
      <c r="Y1614" s="20">
        <v>-5.81077297888931E-2</v>
      </c>
      <c r="Z1614" s="20">
        <v>0.42232105169399498</v>
      </c>
      <c r="AA1614" s="20">
        <v>0.263803286709829</v>
      </c>
      <c r="AB1614" s="21">
        <v>0.24821595084176501</v>
      </c>
      <c r="AC1614" s="20">
        <v>3.57120582343892E-2</v>
      </c>
      <c r="AD1614" s="1" t="s">
        <v>7855</v>
      </c>
      <c r="AE1614" s="1" t="s">
        <v>7856</v>
      </c>
      <c r="AG1614" t="s">
        <v>7856</v>
      </c>
      <c r="AJ1614" s="33"/>
      <c r="AL1614" s="34"/>
      <c r="AN1614" s="34"/>
      <c r="AP1614" s="34"/>
      <c r="BC1614" s="1" t="s">
        <v>18</v>
      </c>
      <c r="BD1614" s="1">
        <f>IF(AY1614="+",IF(AZ1614="+",IF(BA1614="+",7,6),IF(BA1614="+",5,4)),IF(AZ1614="+",IF(BA1614="+",3,2),IF(BA1614="+",1,0)))</f>
        <v>0</v>
      </c>
    </row>
    <row r="1615" spans="1:56" ht="15.75" customHeight="1" x14ac:dyDescent="0.35">
      <c r="A1615" s="1" t="s">
        <v>40</v>
      </c>
      <c r="B1615">
        <v>2.58006374419592E-2</v>
      </c>
      <c r="C1615">
        <v>6.4495001844769306E-2</v>
      </c>
      <c r="D1615">
        <v>-0.139576438970444</v>
      </c>
      <c r="E1615">
        <v>-8.8560380111619402E-2</v>
      </c>
      <c r="F1615">
        <v>-0.53725267601992099</v>
      </c>
      <c r="G1615">
        <v>-0.72791871223728999</v>
      </c>
      <c r="H1615">
        <v>-0.68511127841439201</v>
      </c>
      <c r="I1615">
        <v>-0.63387572637482403</v>
      </c>
      <c r="J1615">
        <v>-0.101220948876155</v>
      </c>
      <c r="K1615">
        <v>-0.153621675708523</v>
      </c>
      <c r="L1615">
        <v>0.22336599626975201</v>
      </c>
      <c r="M1615">
        <v>0.111341859626104</v>
      </c>
      <c r="N1615">
        <v>-0.57620266530247799</v>
      </c>
      <c r="O1615">
        <v>-0.63738565294882399</v>
      </c>
      <c r="P1615">
        <v>-0.452953375435596</v>
      </c>
      <c r="Q1615">
        <v>-0.487019417816281</v>
      </c>
      <c r="R1615">
        <v>-0.64239150523553201</v>
      </c>
      <c r="S1615">
        <v>-0.69216034977672203</v>
      </c>
      <c r="T1615">
        <v>-0.53610146810970405</v>
      </c>
      <c r="U1615">
        <v>-0.54941552833548601</v>
      </c>
      <c r="V1615" s="20">
        <v>-0.64603959826160695</v>
      </c>
      <c r="W1615" s="20">
        <v>1.9966307827794402E-2</v>
      </c>
      <c r="X1615" s="21">
        <v>-0.53839027787579496</v>
      </c>
      <c r="Y1615" s="20">
        <v>-0.60501721286436105</v>
      </c>
      <c r="Z1615" s="20">
        <v>3.08248269456271E-3</v>
      </c>
      <c r="AA1615" s="20">
        <v>0.71386710034976497</v>
      </c>
      <c r="AB1615" s="21">
        <v>2.6223251816301502E-3</v>
      </c>
      <c r="AC1615" s="20">
        <v>8.1304926016818602E-3</v>
      </c>
      <c r="AD1615" s="1" t="s">
        <v>41</v>
      </c>
      <c r="AE1615" s="1" t="s">
        <v>42</v>
      </c>
      <c r="AG1615" t="s">
        <v>42</v>
      </c>
      <c r="AH1615" t="s">
        <v>18</v>
      </c>
      <c r="AI1615" t="s">
        <v>18</v>
      </c>
      <c r="AJ1615" s="33"/>
      <c r="AL1615" s="34"/>
      <c r="AN1615" s="34"/>
      <c r="AP1615" s="34"/>
      <c r="AY1615" s="1" t="s">
        <v>18</v>
      </c>
      <c r="BA1615" s="1" t="s">
        <v>18</v>
      </c>
      <c r="BB1615" s="1" t="s">
        <v>18</v>
      </c>
      <c r="BD1615" s="1">
        <f>IF(AY1615="+",IF(AZ1615="+",IF(BA1615="+",7,6),IF(BA1615="+",5,4)),IF(AZ1615="+",IF(BA1615="+",3,2),IF(BA1615="+",1,0)))</f>
        <v>5</v>
      </c>
    </row>
    <row r="1616" spans="1:56" ht="15.75" customHeight="1" x14ac:dyDescent="0.35">
      <c r="A1616" s="1" t="s">
        <v>350</v>
      </c>
      <c r="B1616">
        <v>-0.56014921136531204</v>
      </c>
      <c r="C1616">
        <v>8.5279750788325295E-2</v>
      </c>
      <c r="D1616">
        <v>-0.16198737028732299</v>
      </c>
      <c r="E1616">
        <v>0.18570124217253201</v>
      </c>
      <c r="F1616">
        <v>0.17522602474485699</v>
      </c>
      <c r="G1616">
        <v>0.284479041472737</v>
      </c>
      <c r="H1616">
        <v>-6.9079562439775297E-2</v>
      </c>
      <c r="I1616">
        <v>0.58198056461106695</v>
      </c>
      <c r="J1616">
        <v>0.52442286188270903</v>
      </c>
      <c r="K1616">
        <v>0.41923855597444898</v>
      </c>
      <c r="L1616">
        <v>1.07750896524614</v>
      </c>
      <c r="M1616">
        <v>0.287858667157529</v>
      </c>
      <c r="N1616">
        <v>0.60458784089555995</v>
      </c>
      <c r="O1616">
        <v>0.41228721309495098</v>
      </c>
      <c r="P1616">
        <v>-2.6347074770809401E-2</v>
      </c>
      <c r="Q1616">
        <v>0.56516532531706898</v>
      </c>
      <c r="R1616">
        <v>5.8082195754969201E-2</v>
      </c>
      <c r="S1616">
        <v>-0.24671487662937799</v>
      </c>
      <c r="T1616">
        <v>-0.58016771029811098</v>
      </c>
      <c r="U1616">
        <v>-0.12576956269921</v>
      </c>
      <c r="V1616" s="20">
        <v>0.24315151709722099</v>
      </c>
      <c r="W1616" s="20">
        <v>0.57725726256520904</v>
      </c>
      <c r="X1616" s="21">
        <v>0.388923326134192</v>
      </c>
      <c r="Y1616" s="20">
        <v>-0.223642488467932</v>
      </c>
      <c r="Z1616" s="20">
        <v>0.27602093436166802</v>
      </c>
      <c r="AA1616" s="20">
        <v>8.5772662694714896E-2</v>
      </c>
      <c r="AB1616" s="21">
        <v>0.12635203855633401</v>
      </c>
      <c r="AC1616" s="20">
        <v>2.3712242170172902E-2</v>
      </c>
      <c r="AD1616" s="1" t="s">
        <v>351</v>
      </c>
      <c r="AE1616" s="1" t="s">
        <v>352</v>
      </c>
      <c r="AG1616" t="s">
        <v>352</v>
      </c>
      <c r="AH1616" t="s">
        <v>18</v>
      </c>
      <c r="AI1616" t="s">
        <v>18</v>
      </c>
      <c r="AJ1616" s="33"/>
      <c r="AL1616" s="34"/>
      <c r="AN1616" s="34"/>
      <c r="AP1616" s="34"/>
      <c r="BA1616" s="1" t="s">
        <v>18</v>
      </c>
      <c r="BC1616" s="1" t="s">
        <v>18</v>
      </c>
      <c r="BD1616" s="1">
        <f>IF(AY1616="+",IF(AZ1616="+",IF(BA1616="+",7,6),IF(BA1616="+",5,4)),IF(AZ1616="+",IF(BA1616="+",3,2),IF(BA1616="+",1,0)))</f>
        <v>1</v>
      </c>
    </row>
    <row r="1617" spans="1:56" ht="15.75" customHeight="1" x14ac:dyDescent="0.35">
      <c r="A1617" s="1" t="s">
        <v>15</v>
      </c>
      <c r="B1617">
        <v>-2.8519900216302401</v>
      </c>
      <c r="C1617">
        <v>0.379146555006382</v>
      </c>
      <c r="D1617">
        <v>-1.36260044282728</v>
      </c>
      <c r="E1617">
        <v>-0.40234338657672902</v>
      </c>
      <c r="F1617">
        <v>0.84140953893585702</v>
      </c>
      <c r="G1617">
        <v>0.214241553078517</v>
      </c>
      <c r="H1617">
        <v>-0.58168385546252999</v>
      </c>
      <c r="I1617">
        <v>1.8976162634878899</v>
      </c>
      <c r="J1617">
        <v>1.2789833667048101</v>
      </c>
      <c r="K1617">
        <v>1.0562791474842601</v>
      </c>
      <c r="L1617">
        <v>2.4903916474684902</v>
      </c>
      <c r="M1617">
        <v>-0.39329989989143499</v>
      </c>
      <c r="N1617">
        <v>0.81929126732896296</v>
      </c>
      <c r="O1617">
        <v>0.12382909358158301</v>
      </c>
      <c r="P1617">
        <v>-0.89300079032358004</v>
      </c>
      <c r="Q1617">
        <v>0.449418789921888</v>
      </c>
      <c r="R1617">
        <v>-0.25713071072863602</v>
      </c>
      <c r="S1617">
        <v>-1.2720742929276301</v>
      </c>
      <c r="T1617">
        <v>-2.1436243427580099</v>
      </c>
      <c r="U1617">
        <v>-0.982207079604838</v>
      </c>
      <c r="V1617" s="20">
        <v>0.59289587500993501</v>
      </c>
      <c r="W1617" s="20">
        <v>1.10808856544153</v>
      </c>
      <c r="X1617" s="21">
        <v>0.12488459012721299</v>
      </c>
      <c r="Y1617" s="20">
        <v>-1.1637591065047801</v>
      </c>
      <c r="Z1617" s="20">
        <v>0.22324769038342801</v>
      </c>
      <c r="AA1617" s="20">
        <v>0.134323415561174</v>
      </c>
      <c r="AB1617" s="21">
        <v>0.29819675863488398</v>
      </c>
      <c r="AC1617" s="20">
        <v>3.9795915041493102E-2</v>
      </c>
      <c r="AD1617" s="1" t="s">
        <v>16</v>
      </c>
      <c r="AE1617" s="1" t="s">
        <v>17</v>
      </c>
      <c r="AG1617" t="s">
        <v>17</v>
      </c>
      <c r="AJ1617" s="33"/>
      <c r="AL1617" s="34"/>
      <c r="AN1617" s="34"/>
      <c r="AP1617" s="34"/>
      <c r="BA1617" s="1" t="s">
        <v>18</v>
      </c>
      <c r="BC1617" s="1" t="s">
        <v>18</v>
      </c>
      <c r="BD1617" s="1">
        <f>IF(AY1617="+",IF(AZ1617="+",IF(BA1617="+",7,6),IF(BA1617="+",5,4)),IF(AZ1617="+",IF(BA1617="+",3,2),IF(BA1617="+",1,0)))</f>
        <v>1</v>
      </c>
    </row>
    <row r="1618" spans="1:56" ht="15.75" customHeight="1" x14ac:dyDescent="0.35">
      <c r="A1618" s="1" t="s">
        <v>2139</v>
      </c>
      <c r="B1618">
        <v>-0.269339747291516</v>
      </c>
      <c r="C1618">
        <v>0.29993228157451601</v>
      </c>
      <c r="D1618">
        <v>-0.35825825599633898</v>
      </c>
      <c r="E1618">
        <v>0.18276263765973499</v>
      </c>
      <c r="F1618">
        <v>0.42594491160657899</v>
      </c>
      <c r="G1618">
        <v>0.27484751766142101</v>
      </c>
      <c r="H1618">
        <v>0.34614909410931799</v>
      </c>
      <c r="I1618">
        <v>0.357546386709997</v>
      </c>
      <c r="J1618">
        <v>0.491288394305883</v>
      </c>
      <c r="K1618">
        <v>0.14872923044327399</v>
      </c>
      <c r="L1618">
        <v>0.20725645231630499</v>
      </c>
      <c r="M1618">
        <v>-0.31204537160526302</v>
      </c>
      <c r="N1618">
        <v>0.42877986839471099</v>
      </c>
      <c r="O1618">
        <v>0.34098208819056902</v>
      </c>
      <c r="P1618">
        <v>0.13619071204222699</v>
      </c>
      <c r="Q1618">
        <v>0.230288237530135</v>
      </c>
      <c r="R1618">
        <v>0.233348530187413</v>
      </c>
      <c r="S1618">
        <v>8.0817941348553496E-2</v>
      </c>
      <c r="T1618">
        <v>-0.12826902567322401</v>
      </c>
      <c r="U1618">
        <v>-1.7390581500079799E-2</v>
      </c>
      <c r="V1618" s="20">
        <v>0.351121977521829</v>
      </c>
      <c r="W1618" s="20">
        <v>0.13380717636504899</v>
      </c>
      <c r="X1618" s="21">
        <v>0.28406022653941099</v>
      </c>
      <c r="Y1618" s="20">
        <v>4.2126716090665699E-2</v>
      </c>
      <c r="Z1618" s="20">
        <v>0.202261761394956</v>
      </c>
      <c r="AA1618" s="20">
        <v>0.60901316548260298</v>
      </c>
      <c r="AB1618" s="21">
        <v>0.23438838989017499</v>
      </c>
      <c r="AC1618" s="20">
        <v>0.69411435780356101</v>
      </c>
      <c r="AD1618" s="1" t="s">
        <v>2140</v>
      </c>
      <c r="AE1618" s="1" t="s">
        <v>2141</v>
      </c>
      <c r="AF1618" s="1">
        <v>3</v>
      </c>
      <c r="AG1618" t="s">
        <v>16202</v>
      </c>
      <c r="AJ1618" s="33"/>
      <c r="AL1618" s="34"/>
      <c r="AN1618" s="34"/>
      <c r="AP1618" s="34"/>
      <c r="BC1618" s="1" t="s">
        <v>18</v>
      </c>
      <c r="BD1618" s="1">
        <f>IF(AY1618="+",IF(AZ1618="+",IF(BA1618="+",7,6),IF(BA1618="+",5,4)),IF(AZ1618="+",IF(BA1618="+",3,2),IF(BA1618="+",1,0)))</f>
        <v>0</v>
      </c>
    </row>
    <row r="1619" spans="1:56" ht="15.75" customHeight="1" x14ac:dyDescent="0.35">
      <c r="A1619" s="1" t="s">
        <v>9056</v>
      </c>
      <c r="B1619">
        <v>-0.334506762230803</v>
      </c>
      <c r="C1619">
        <v>0.25083830182108602</v>
      </c>
      <c r="D1619">
        <v>-0.34686676674967298</v>
      </c>
      <c r="E1619">
        <v>0.180097728095967</v>
      </c>
      <c r="F1619">
        <v>-8.1451491309529098E-2</v>
      </c>
      <c r="G1619">
        <v>-0.25015445524452501</v>
      </c>
      <c r="H1619">
        <v>-0.35173316425657197</v>
      </c>
      <c r="I1619">
        <v>-0.23175578816526199</v>
      </c>
      <c r="J1619">
        <v>-0.45369955809749002</v>
      </c>
      <c r="K1619">
        <v>-0.56495940405701495</v>
      </c>
      <c r="L1619">
        <v>-0.53842802205594298</v>
      </c>
      <c r="M1619">
        <v>-0.75523584475685301</v>
      </c>
      <c r="N1619">
        <v>-0.48482990854998798</v>
      </c>
      <c r="O1619">
        <v>-0.66420438178941099</v>
      </c>
      <c r="P1619">
        <v>-0.47015764698458601</v>
      </c>
      <c r="Q1619">
        <v>-0.66287308908356402</v>
      </c>
      <c r="R1619">
        <v>5.0488498026146598E-2</v>
      </c>
      <c r="S1619">
        <v>-0.13481318369921899</v>
      </c>
      <c r="T1619">
        <v>0.15580529336502599</v>
      </c>
      <c r="U1619">
        <v>-0.122283164475887</v>
      </c>
      <c r="V1619" s="20">
        <v>-0.22877372474397201</v>
      </c>
      <c r="W1619" s="20">
        <v>-0.57808070724182503</v>
      </c>
      <c r="X1619" s="21">
        <v>-0.57051625660188698</v>
      </c>
      <c r="Y1619" s="20">
        <v>-1.27006391959835E-2</v>
      </c>
      <c r="Z1619" s="20">
        <v>0.53766573294352904</v>
      </c>
      <c r="AA1619" s="20">
        <v>0.11220353238601299</v>
      </c>
      <c r="AB1619" s="21">
        <v>9.7805972296097304E-2</v>
      </c>
      <c r="AC1619" s="20">
        <v>3.9660218484125903E-3</v>
      </c>
      <c r="AD1619" s="1" t="s">
        <v>9057</v>
      </c>
      <c r="AE1619" s="1" t="s">
        <v>9058</v>
      </c>
      <c r="AG1619" t="s">
        <v>9058</v>
      </c>
      <c r="AH1619" t="s">
        <v>18</v>
      </c>
      <c r="AJ1619" s="33"/>
      <c r="AL1619" s="34"/>
      <c r="AN1619" s="34"/>
      <c r="AP1619" s="34"/>
      <c r="BC1619" s="1" t="s">
        <v>18</v>
      </c>
      <c r="BD1619" s="1">
        <f>IF(AY1619="+",IF(AZ1619="+",IF(BA1619="+",7,6),IF(BA1619="+",5,4)),IF(AZ1619="+",IF(BA1619="+",3,2),IF(BA1619="+",1,0)))</f>
        <v>0</v>
      </c>
    </row>
    <row r="1620" spans="1:56" ht="15.75" customHeight="1" x14ac:dyDescent="0.35">
      <c r="A1620" s="1" t="s">
        <v>14639</v>
      </c>
      <c r="B1620">
        <v>-0.14366021170194801</v>
      </c>
      <c r="C1620">
        <v>5.4833555451439697E-2</v>
      </c>
      <c r="D1620">
        <v>4.8078816295807403E-2</v>
      </c>
      <c r="E1620">
        <v>3.6397159546749901E-2</v>
      </c>
      <c r="F1620">
        <v>0.15162031680386401</v>
      </c>
      <c r="G1620">
        <v>0.238900815145101</v>
      </c>
      <c r="H1620">
        <v>0.28799204603700901</v>
      </c>
      <c r="I1620">
        <v>0.183343050901909</v>
      </c>
      <c r="J1620">
        <v>-4.5060982389216402E-2</v>
      </c>
      <c r="K1620">
        <v>3.1263177602779198E-2</v>
      </c>
      <c r="L1620">
        <v>2.97677902004445E-2</v>
      </c>
      <c r="M1620">
        <v>-6.9158333791514204E-2</v>
      </c>
      <c r="N1620">
        <v>0.10821056460862</v>
      </c>
      <c r="O1620">
        <v>0.19929387381607599</v>
      </c>
      <c r="P1620">
        <v>2.7975452287977699E-2</v>
      </c>
      <c r="Q1620">
        <v>0.20141640369615799</v>
      </c>
      <c r="R1620">
        <v>0.113285795508882</v>
      </c>
      <c r="S1620">
        <v>0.219625081095425</v>
      </c>
      <c r="T1620">
        <v>2.6944781122955199E-2</v>
      </c>
      <c r="U1620">
        <v>0.22129886580372601</v>
      </c>
      <c r="V1620" s="20">
        <v>0.21546405722197101</v>
      </c>
      <c r="W1620" s="20">
        <v>-1.32970870943767E-2</v>
      </c>
      <c r="X1620" s="21">
        <v>0.134224073602208</v>
      </c>
      <c r="Y1620" s="20">
        <v>0.14528863088274699</v>
      </c>
      <c r="Z1620" s="20">
        <v>4.8635232936556701E-2</v>
      </c>
      <c r="AA1620" s="20">
        <v>0.88017400438541304</v>
      </c>
      <c r="AB1620" s="21">
        <v>0.14639721416513701</v>
      </c>
      <c r="AC1620" s="20">
        <v>5.6342561837103899E-2</v>
      </c>
      <c r="AD1620" s="1" t="s">
        <v>14640</v>
      </c>
      <c r="AE1620" s="1" t="s">
        <v>14641</v>
      </c>
      <c r="AG1620" t="s">
        <v>14641</v>
      </c>
      <c r="AJ1620" s="33"/>
      <c r="AL1620" s="34"/>
      <c r="AN1620" s="34"/>
      <c r="AP1620" s="34"/>
      <c r="AY1620" s="1" t="s">
        <v>18</v>
      </c>
      <c r="BB1620" s="1" t="s">
        <v>18</v>
      </c>
      <c r="BD1620" s="1">
        <f>IF(AY1620="+",IF(AZ1620="+",IF(BA1620="+",7,6),IF(BA1620="+",5,4)),IF(AZ1620="+",IF(BA1620="+",3,2),IF(BA1620="+",1,0)))</f>
        <v>4</v>
      </c>
    </row>
    <row r="1621" spans="1:56" ht="15.75" customHeight="1" x14ac:dyDescent="0.35">
      <c r="A1621" s="1" t="s">
        <v>9462</v>
      </c>
      <c r="B1621">
        <v>2.1263468489233099E-2</v>
      </c>
      <c r="C1621">
        <v>-0.13602488826062301</v>
      </c>
      <c r="D1621">
        <v>0.112989046444489</v>
      </c>
      <c r="E1621">
        <v>-5.9949070061626003E-2</v>
      </c>
      <c r="F1621">
        <v>-0.19262509209393899</v>
      </c>
      <c r="G1621">
        <v>-0.33062642724223401</v>
      </c>
      <c r="H1621">
        <v>-0.32606138793783701</v>
      </c>
      <c r="I1621">
        <v>-0.32363548644885598</v>
      </c>
      <c r="J1621">
        <v>2.9998941036643099E-2</v>
      </c>
      <c r="K1621">
        <v>0.104844103632089</v>
      </c>
      <c r="L1621">
        <v>-0.101072062037868</v>
      </c>
      <c r="M1621">
        <v>2.63072149288451E-2</v>
      </c>
      <c r="N1621">
        <v>-0.211980404307026</v>
      </c>
      <c r="O1621">
        <v>-0.15550335238847701</v>
      </c>
      <c r="P1621">
        <v>-0.104861672747673</v>
      </c>
      <c r="Q1621">
        <v>-0.28216621081452198</v>
      </c>
      <c r="R1621">
        <v>-0.244156742981433</v>
      </c>
      <c r="S1621">
        <v>-0.175859949849869</v>
      </c>
      <c r="T1621">
        <v>-0.149620301493567</v>
      </c>
      <c r="U1621">
        <v>-0.30374693426277599</v>
      </c>
      <c r="V1621" s="20">
        <v>-0.29323709843071599</v>
      </c>
      <c r="W1621" s="20">
        <v>1.5019549389927301E-2</v>
      </c>
      <c r="X1621" s="21">
        <v>-0.188627910064425</v>
      </c>
      <c r="Y1621" s="20">
        <v>-0.21834598214691101</v>
      </c>
      <c r="Z1621" s="20">
        <v>3.4184345189909301E-2</v>
      </c>
      <c r="AA1621" s="20">
        <v>0.757081964780422</v>
      </c>
      <c r="AB1621" s="21">
        <v>9.3512755198215294E-2</v>
      </c>
      <c r="AC1621" s="20">
        <v>1.39493695209613E-2</v>
      </c>
      <c r="AD1621" s="1" t="s">
        <v>9463</v>
      </c>
      <c r="AE1621" s="1" t="s">
        <v>9464</v>
      </c>
      <c r="AG1621" t="s">
        <v>9464</v>
      </c>
      <c r="AJ1621" s="33"/>
      <c r="AL1621" s="34"/>
      <c r="AN1621" s="34"/>
      <c r="AP1621" s="34"/>
      <c r="AY1621" s="1" t="s">
        <v>18</v>
      </c>
      <c r="BA1621" s="1" t="s">
        <v>18</v>
      </c>
      <c r="BB1621" s="1" t="s">
        <v>18</v>
      </c>
      <c r="BD1621" s="1">
        <f>IF(AY1621="+",IF(AZ1621="+",IF(BA1621="+",7,6),IF(BA1621="+",5,4)),IF(AZ1621="+",IF(BA1621="+",3,2),IF(BA1621="+",1,0)))</f>
        <v>5</v>
      </c>
    </row>
    <row r="1622" spans="1:56" ht="15.75" customHeight="1" x14ac:dyDescent="0.35">
      <c r="A1622" s="1" t="s">
        <v>4058</v>
      </c>
      <c r="B1622">
        <v>9.8581397115740696E-2</v>
      </c>
      <c r="C1622">
        <v>-4.3093203821782597E-2</v>
      </c>
      <c r="D1622">
        <v>-0.10699904786476599</v>
      </c>
      <c r="E1622">
        <v>-8.2103653979760299E-2</v>
      </c>
      <c r="F1622">
        <v>-0.19502500203168999</v>
      </c>
      <c r="G1622">
        <v>-0.36260522790613697</v>
      </c>
      <c r="H1622">
        <v>-0.226481269369944</v>
      </c>
      <c r="I1622">
        <v>-0.22321730273655799</v>
      </c>
      <c r="J1622">
        <v>-0.25212111590592201</v>
      </c>
      <c r="K1622">
        <v>-0.16216250405626001</v>
      </c>
      <c r="L1622">
        <v>-0.174891269531539</v>
      </c>
      <c r="M1622">
        <v>-0.21112530666684701</v>
      </c>
      <c r="N1622">
        <v>-0.29037693893842997</v>
      </c>
      <c r="O1622">
        <v>-0.36446718793786798</v>
      </c>
      <c r="P1622">
        <v>-0.24981595436541101</v>
      </c>
      <c r="Q1622">
        <v>-0.47342156339633801</v>
      </c>
      <c r="R1622">
        <v>-0.139010857522579</v>
      </c>
      <c r="S1622">
        <v>-0.17326842320371</v>
      </c>
      <c r="T1622">
        <v>-4.2210560732512697E-2</v>
      </c>
      <c r="U1622">
        <v>-0.27894329986065802</v>
      </c>
      <c r="V1622" s="20">
        <v>-0.25183220051108202</v>
      </c>
      <c r="W1622" s="20">
        <v>-0.20007504904014201</v>
      </c>
      <c r="X1622" s="21">
        <v>-0.34452041115951199</v>
      </c>
      <c r="Y1622" s="20">
        <v>-0.15835828532986501</v>
      </c>
      <c r="Z1622" s="20">
        <v>4.65501197764688E-2</v>
      </c>
      <c r="AA1622" s="20">
        <v>8.5325858292741003E-2</v>
      </c>
      <c r="AB1622" s="21">
        <v>1.57210552103253E-2</v>
      </c>
      <c r="AC1622" s="20">
        <v>0.53327791361929799</v>
      </c>
      <c r="AD1622" s="1" t="s">
        <v>4059</v>
      </c>
      <c r="AE1622" s="1" t="s">
        <v>4060</v>
      </c>
      <c r="AG1622" t="s">
        <v>4060</v>
      </c>
      <c r="AJ1622" s="33" t="s">
        <v>18</v>
      </c>
      <c r="AL1622" s="34"/>
      <c r="AM1622" t="s">
        <v>18</v>
      </c>
      <c r="AN1622" s="34"/>
      <c r="AP1622" s="34" t="s">
        <v>18</v>
      </c>
      <c r="AY1622" s="1" t="s">
        <v>18</v>
      </c>
      <c r="BB1622" s="1" t="s">
        <v>18</v>
      </c>
      <c r="BD1622" s="1">
        <f>IF(AY1622="+",IF(AZ1622="+",IF(BA1622="+",7,6),IF(BA1622="+",5,4)),IF(AZ1622="+",IF(BA1622="+",3,2),IF(BA1622="+",1,0)))</f>
        <v>4</v>
      </c>
    </row>
    <row r="1623" spans="1:56" ht="15.75" customHeight="1" x14ac:dyDescent="0.35">
      <c r="A1623" s="1" t="s">
        <v>12871</v>
      </c>
      <c r="B1623">
        <v>-7.4742517304386205E-2</v>
      </c>
      <c r="C1623">
        <v>-1.7380136407771099E-2</v>
      </c>
      <c r="D1623">
        <v>-6.19681369376434E-2</v>
      </c>
      <c r="E1623">
        <v>7.0048010479256004E-2</v>
      </c>
      <c r="F1623">
        <v>-0.416524775763783</v>
      </c>
      <c r="G1623">
        <v>-0.55523412764555002</v>
      </c>
      <c r="H1623">
        <v>-0.67149705593740805</v>
      </c>
      <c r="I1623">
        <v>-0.49647814015251601</v>
      </c>
      <c r="J1623">
        <v>-0.348909107983634</v>
      </c>
      <c r="K1623">
        <v>-0.32816467229937601</v>
      </c>
      <c r="L1623">
        <v>-0.28496680984341499</v>
      </c>
      <c r="M1623">
        <v>-0.43969062770499101</v>
      </c>
      <c r="N1623">
        <v>-0.53750311978245802</v>
      </c>
      <c r="O1623">
        <v>-0.62952050013206795</v>
      </c>
      <c r="P1623">
        <v>-0.46199369081408698</v>
      </c>
      <c r="Q1623">
        <v>-0.61185684577220401</v>
      </c>
      <c r="R1623">
        <v>-0.226046119500705</v>
      </c>
      <c r="S1623">
        <v>-0.30147150510173099</v>
      </c>
      <c r="T1623">
        <v>-0.12649239280924299</v>
      </c>
      <c r="U1623">
        <v>-0.27827569139237701</v>
      </c>
      <c r="V1623" s="20">
        <v>-0.53493352487481405</v>
      </c>
      <c r="W1623" s="20">
        <v>-0.35043280445785402</v>
      </c>
      <c r="X1623" s="21">
        <v>-0.56021853912520403</v>
      </c>
      <c r="Y1623" s="20">
        <v>-0.23307142720101401</v>
      </c>
      <c r="Z1623" s="20">
        <v>7.5573887901601404E-3</v>
      </c>
      <c r="AA1623" s="20">
        <v>6.7273947107794703E-3</v>
      </c>
      <c r="AB1623" s="21">
        <v>1.0898918210147199E-3</v>
      </c>
      <c r="AC1623" s="20">
        <v>9.2357147382995705E-2</v>
      </c>
      <c r="AD1623" s="1" t="s">
        <v>12872</v>
      </c>
      <c r="AE1623" s="1" t="s">
        <v>12873</v>
      </c>
      <c r="AF1623" s="1">
        <v>2</v>
      </c>
      <c r="AG1623" t="s">
        <v>16203</v>
      </c>
      <c r="AJ1623" s="33"/>
      <c r="AL1623" s="34"/>
      <c r="AN1623" s="34"/>
      <c r="AP1623" s="34"/>
      <c r="AY1623" s="1" t="s">
        <v>18</v>
      </c>
      <c r="AZ1623" s="1" t="s">
        <v>18</v>
      </c>
      <c r="BC1623" s="1" t="s">
        <v>18</v>
      </c>
      <c r="BD1623" s="1">
        <f>IF(AY1623="+",IF(AZ1623="+",IF(BA1623="+",7,6),IF(BA1623="+",5,4)),IF(AZ1623="+",IF(BA1623="+",3,2),IF(BA1623="+",1,0)))</f>
        <v>6</v>
      </c>
    </row>
    <row r="1624" spans="1:56" ht="15.75" customHeight="1" x14ac:dyDescent="0.35">
      <c r="A1624" s="1" t="s">
        <v>5716</v>
      </c>
      <c r="B1624">
        <v>1.36642441182971E-2</v>
      </c>
      <c r="C1624">
        <v>2.18597997053675E-2</v>
      </c>
      <c r="D1624">
        <v>-6.5272448521724397E-2</v>
      </c>
      <c r="E1624">
        <v>9.1772405847639599E-2</v>
      </c>
      <c r="F1624">
        <v>-5.9795480457475403E-2</v>
      </c>
      <c r="G1624">
        <v>1.1103951074974101E-2</v>
      </c>
      <c r="H1624">
        <v>1.7227028614040199E-2</v>
      </c>
      <c r="I1624">
        <v>-0.165546251045908</v>
      </c>
      <c r="J1624">
        <v>0.30778261686277297</v>
      </c>
      <c r="K1624">
        <v>0.22576257637587299</v>
      </c>
      <c r="L1624">
        <v>0.26466182666340898</v>
      </c>
      <c r="M1624">
        <v>5.4226681531723803E-2</v>
      </c>
      <c r="N1624">
        <v>0.24476532735165299</v>
      </c>
      <c r="O1624">
        <v>0.10863317984630699</v>
      </c>
      <c r="P1624">
        <v>0.2275675948942</v>
      </c>
      <c r="Q1624">
        <v>0.22313969244409801</v>
      </c>
      <c r="R1624">
        <v>5.6318522057801003E-2</v>
      </c>
      <c r="S1624">
        <v>-0.107534737825611</v>
      </c>
      <c r="T1624">
        <v>-1.9123723736008898E-2</v>
      </c>
      <c r="U1624">
        <v>2.4789250723973801E-3</v>
      </c>
      <c r="V1624" s="20">
        <v>-4.92526879535925E-2</v>
      </c>
      <c r="W1624" s="20">
        <v>0.21310842535844499</v>
      </c>
      <c r="X1624" s="21">
        <v>0.20102644863406499</v>
      </c>
      <c r="Y1624" s="20">
        <v>-1.69652536078553E-2</v>
      </c>
      <c r="Z1624" s="20">
        <v>0.42168451653105399</v>
      </c>
      <c r="AA1624" s="20">
        <v>8.6997956482969999E-2</v>
      </c>
      <c r="AB1624" s="21">
        <v>2.2487169590501298E-2</v>
      </c>
      <c r="AC1624" s="20">
        <v>3.1257219001093101E-2</v>
      </c>
      <c r="AD1624" s="1" t="s">
        <v>5717</v>
      </c>
      <c r="AE1624" s="1" t="s">
        <v>5718</v>
      </c>
      <c r="AG1624" t="s">
        <v>5718</v>
      </c>
      <c r="AJ1624" s="33"/>
      <c r="AL1624" s="34"/>
      <c r="AN1624" s="34"/>
      <c r="AP1624" s="34"/>
      <c r="BC1624" s="1" t="s">
        <v>18</v>
      </c>
      <c r="BD1624" s="1">
        <f>IF(AY1624="+",IF(AZ1624="+",IF(BA1624="+",7,6),IF(BA1624="+",5,4)),IF(AZ1624="+",IF(BA1624="+",3,2),IF(BA1624="+",1,0)))</f>
        <v>0</v>
      </c>
    </row>
    <row r="1625" spans="1:56" ht="15.75" customHeight="1" x14ac:dyDescent="0.35">
      <c r="A1625" s="1" t="s">
        <v>10465</v>
      </c>
      <c r="B1625">
        <v>-2.3345813164652798E-2</v>
      </c>
      <c r="C1625">
        <v>3.0167179604547199E-2</v>
      </c>
      <c r="D1625">
        <v>-0.12690617917584501</v>
      </c>
      <c r="E1625">
        <v>0.113462263653529</v>
      </c>
      <c r="F1625">
        <v>4.1300836433081002E-2</v>
      </c>
      <c r="G1625">
        <v>-1.78119927587095E-2</v>
      </c>
      <c r="H1625">
        <v>-4.4061933649007401E-2</v>
      </c>
      <c r="I1625">
        <v>-6.2204720083023302E-2</v>
      </c>
      <c r="J1625">
        <v>-9.9635502736218698E-2</v>
      </c>
      <c r="K1625">
        <v>3.8521853549420698E-2</v>
      </c>
      <c r="L1625">
        <v>4.25512007820446E-2</v>
      </c>
      <c r="M1625">
        <v>0.114160956481416</v>
      </c>
      <c r="N1625">
        <v>-4.6841064334880798E-2</v>
      </c>
      <c r="O1625">
        <v>-5.4495507435759899E-2</v>
      </c>
      <c r="P1625">
        <v>0.117671048258792</v>
      </c>
      <c r="Q1625">
        <v>-2.8770088055399799E-2</v>
      </c>
      <c r="R1625">
        <v>-7.7747493862467904E-2</v>
      </c>
      <c r="S1625">
        <v>-7.5595563635412893E-2</v>
      </c>
      <c r="T1625">
        <v>7.9458569865917095E-2</v>
      </c>
      <c r="U1625">
        <v>-4.8278326743422001E-2</v>
      </c>
      <c r="V1625" s="20">
        <v>-2.0694452514414801E-2</v>
      </c>
      <c r="W1625" s="20">
        <v>2.3899627019165801E-2</v>
      </c>
      <c r="X1625" s="21">
        <v>-3.1089028918119999E-3</v>
      </c>
      <c r="Y1625" s="20">
        <v>-3.0540703593846402E-2</v>
      </c>
      <c r="Z1625" s="20">
        <v>0.83424357105201496</v>
      </c>
      <c r="AA1625" s="20">
        <v>0.79333036612488605</v>
      </c>
      <c r="AB1625" s="21">
        <v>0.98942629124724202</v>
      </c>
      <c r="AC1625" s="20">
        <v>0.44791424041543199</v>
      </c>
      <c r="AD1625" s="1" t="s">
        <v>10466</v>
      </c>
      <c r="AE1625" s="1" t="s">
        <v>10467</v>
      </c>
      <c r="AG1625" t="s">
        <v>10467</v>
      </c>
      <c r="AJ1625" s="33"/>
      <c r="AL1625" s="34"/>
      <c r="AN1625" s="34"/>
      <c r="AP1625" s="34"/>
      <c r="BC1625" s="1" t="s">
        <v>18</v>
      </c>
      <c r="BD1625" s="1">
        <f>IF(AY1625="+",IF(AZ1625="+",IF(BA1625="+",7,6),IF(BA1625="+",5,4)),IF(AZ1625="+",IF(BA1625="+",3,2),IF(BA1625="+",1,0)))</f>
        <v>0</v>
      </c>
    </row>
    <row r="1626" spans="1:56" ht="15.75" customHeight="1" x14ac:dyDescent="0.35">
      <c r="A1626" s="1" t="s">
        <v>9837</v>
      </c>
      <c r="B1626">
        <v>0.23735426538251</v>
      </c>
      <c r="C1626">
        <v>-0.43955356382358801</v>
      </c>
      <c r="D1626">
        <v>9.2284170369080695E-2</v>
      </c>
      <c r="E1626">
        <v>-8.25153127630016E-2</v>
      </c>
      <c r="F1626">
        <v>-0.13982713873528199</v>
      </c>
      <c r="G1626">
        <v>-0.44088373589848001</v>
      </c>
      <c r="H1626">
        <v>-0.24985465791807501</v>
      </c>
      <c r="I1626">
        <v>-0.38014954654060101</v>
      </c>
      <c r="J1626">
        <v>-4.65770199958589E-2</v>
      </c>
      <c r="K1626">
        <v>0.16606112784083901</v>
      </c>
      <c r="L1626">
        <v>-5.9409523483359303E-2</v>
      </c>
      <c r="M1626">
        <v>0.28876744176083502</v>
      </c>
      <c r="N1626">
        <v>-0.32577090135589498</v>
      </c>
      <c r="O1626">
        <v>-3.9380732469691003E-2</v>
      </c>
      <c r="P1626">
        <v>-8.7092010641255699E-2</v>
      </c>
      <c r="Q1626">
        <v>-0.11443969740480001</v>
      </c>
      <c r="R1626">
        <v>-0.42392399351543703</v>
      </c>
      <c r="S1626">
        <v>-0.132593795198438</v>
      </c>
      <c r="T1626">
        <v>-0.23342506724637499</v>
      </c>
      <c r="U1626">
        <v>-0.21814810354008299</v>
      </c>
      <c r="V1626" s="20">
        <v>-0.30267876977310898</v>
      </c>
      <c r="W1626" s="20">
        <v>8.7210506530614004E-2</v>
      </c>
      <c r="X1626" s="21">
        <v>-0.14167083546791001</v>
      </c>
      <c r="Y1626" s="20">
        <v>-0.252022739875083</v>
      </c>
      <c r="Z1626" s="20">
        <v>0.32053172734763002</v>
      </c>
      <c r="AA1626" s="20">
        <v>0.57899055830673896</v>
      </c>
      <c r="AB1626" s="21">
        <v>0.679931942556808</v>
      </c>
      <c r="AC1626" s="20">
        <v>3.6100863001134999E-2</v>
      </c>
      <c r="AD1626" s="1" t="s">
        <v>9838</v>
      </c>
      <c r="AE1626" s="1" t="s">
        <v>9839</v>
      </c>
      <c r="AG1626" t="s">
        <v>9839</v>
      </c>
      <c r="AJ1626" s="33"/>
      <c r="AL1626" s="34"/>
      <c r="AN1626" s="34"/>
      <c r="AP1626" s="34"/>
      <c r="BA1626" s="1" t="s">
        <v>18</v>
      </c>
      <c r="BC1626" s="1" t="s">
        <v>18</v>
      </c>
      <c r="BD1626" s="1">
        <f>IF(AY1626="+",IF(AZ1626="+",IF(BA1626="+",7,6),IF(BA1626="+",5,4)),IF(AZ1626="+",IF(BA1626="+",3,2),IF(BA1626="+",1,0)))</f>
        <v>1</v>
      </c>
    </row>
    <row r="1627" spans="1:56" ht="15.75" customHeight="1" x14ac:dyDescent="0.35">
      <c r="A1627" s="1" t="s">
        <v>6300</v>
      </c>
      <c r="B1627">
        <v>7.1756918932323693E-2</v>
      </c>
      <c r="C1627">
        <v>1.3501416622196401E-2</v>
      </c>
      <c r="D1627">
        <v>9.5441096299339993E-3</v>
      </c>
      <c r="E1627">
        <v>-6.9063090069622704E-2</v>
      </c>
      <c r="F1627">
        <v>-1.15079507127411E-2</v>
      </c>
      <c r="G1627">
        <v>-5.0849386043107098E-2</v>
      </c>
      <c r="H1627">
        <v>-4.2429166822231502E-2</v>
      </c>
      <c r="I1627">
        <v>0.19749994984836899</v>
      </c>
      <c r="J1627">
        <v>0.180168569711536</v>
      </c>
      <c r="K1627">
        <v>0.28583718593326501</v>
      </c>
      <c r="L1627">
        <v>0.39848311565390698</v>
      </c>
      <c r="M1627">
        <v>0.21813602568498699</v>
      </c>
      <c r="N1627">
        <v>0.166394505125637</v>
      </c>
      <c r="O1627">
        <v>7.3874924517801796E-2</v>
      </c>
      <c r="P1627">
        <v>0.12050768290430799</v>
      </c>
      <c r="Q1627">
        <v>0.13129255272156801</v>
      </c>
      <c r="R1627">
        <v>-0.100009633823024</v>
      </c>
      <c r="S1627">
        <v>-0.17855623818552399</v>
      </c>
      <c r="T1627">
        <v>-0.15168658817828501</v>
      </c>
      <c r="U1627">
        <v>-0.144666243444113</v>
      </c>
      <c r="V1627" s="20">
        <v>2.3178361567572199E-2</v>
      </c>
      <c r="W1627" s="20">
        <v>0.270656224245924</v>
      </c>
      <c r="X1627" s="21">
        <v>0.123017416317329</v>
      </c>
      <c r="Y1627" s="20">
        <v>-0.143729675907736</v>
      </c>
      <c r="Z1627" s="20">
        <v>0.87905853568074499</v>
      </c>
      <c r="AA1627" s="20">
        <v>2.93321943099226E-2</v>
      </c>
      <c r="AB1627" s="21">
        <v>5.1050763145098502E-2</v>
      </c>
      <c r="AC1627" s="20">
        <v>5.6259946473617402E-3</v>
      </c>
      <c r="AD1627" s="1" t="s">
        <v>6301</v>
      </c>
      <c r="AE1627" s="1" t="s">
        <v>6302</v>
      </c>
      <c r="AG1627" t="s">
        <v>6302</v>
      </c>
      <c r="AH1627" t="s">
        <v>18</v>
      </c>
      <c r="AI1627" t="s">
        <v>18</v>
      </c>
      <c r="AJ1627" s="33"/>
      <c r="AL1627" s="34"/>
      <c r="AN1627" s="34"/>
      <c r="AP1627" s="34"/>
      <c r="AZ1627" s="1" t="s">
        <v>18</v>
      </c>
      <c r="BC1627" s="1" t="s">
        <v>18</v>
      </c>
      <c r="BD1627" s="1">
        <f>IF(AY1627="+",IF(AZ1627="+",IF(BA1627="+",7,6),IF(BA1627="+",5,4)),IF(AZ1627="+",IF(BA1627="+",3,2),IF(BA1627="+",1,0)))</f>
        <v>2</v>
      </c>
    </row>
    <row r="1628" spans="1:56" ht="15.75" customHeight="1" x14ac:dyDescent="0.35">
      <c r="A1628" s="1" t="s">
        <v>2121</v>
      </c>
      <c r="B1628">
        <v>-0.208223166516429</v>
      </c>
      <c r="C1628">
        <v>-2.61320251041567E-2</v>
      </c>
      <c r="D1628">
        <v>5.61103684901809E-3</v>
      </c>
      <c r="E1628">
        <v>9.4425272431788193E-2</v>
      </c>
      <c r="F1628">
        <v>-0.82559216281381698</v>
      </c>
      <c r="G1628">
        <v>-0.88088672743149199</v>
      </c>
      <c r="H1628">
        <v>-1.0389706327249399</v>
      </c>
      <c r="I1628">
        <v>-0.92471680033801795</v>
      </c>
      <c r="J1628">
        <v>6.0139261407781197E-2</v>
      </c>
      <c r="K1628">
        <v>8.7545245303428096E-2</v>
      </c>
      <c r="L1628">
        <v>3.2368938096040203E-2</v>
      </c>
      <c r="M1628">
        <v>-0.14284137342581499</v>
      </c>
      <c r="N1628">
        <v>-0.90854845514153704</v>
      </c>
      <c r="O1628">
        <v>-0.97239604151215897</v>
      </c>
      <c r="P1628">
        <v>-1.02926771308123</v>
      </c>
      <c r="Q1628">
        <v>-1.0398356329402501</v>
      </c>
      <c r="R1628">
        <v>-0.97319589086358804</v>
      </c>
      <c r="S1628">
        <v>-1.0265828456323101</v>
      </c>
      <c r="T1628">
        <v>-1.1090490014851999</v>
      </c>
      <c r="U1628">
        <v>-1.09789412131994</v>
      </c>
      <c r="V1628" s="20">
        <v>-0.91754158082706905</v>
      </c>
      <c r="W1628" s="20">
        <v>9.3030178453584293E-3</v>
      </c>
      <c r="X1628" s="21">
        <v>-0.98751196066879798</v>
      </c>
      <c r="Y1628" s="20">
        <v>-1.05168046482526</v>
      </c>
      <c r="Z1628" s="20">
        <v>2.6733168508164202E-3</v>
      </c>
      <c r="AA1628" s="20">
        <v>0.71930089972851596</v>
      </c>
      <c r="AB1628" s="21">
        <v>1.7030452590432699E-3</v>
      </c>
      <c r="AC1628" s="20">
        <v>2.86897493222558E-4</v>
      </c>
      <c r="AD1628" s="1" t="s">
        <v>2122</v>
      </c>
      <c r="AE1628" s="1" t="s">
        <v>2123</v>
      </c>
      <c r="AF1628" s="1">
        <v>2</v>
      </c>
      <c r="AG1628" t="s">
        <v>16204</v>
      </c>
      <c r="AJ1628" s="33"/>
      <c r="AL1628" s="34"/>
      <c r="AN1628" s="34"/>
      <c r="AP1628" s="34"/>
      <c r="AY1628" s="1" t="s">
        <v>18</v>
      </c>
      <c r="BA1628" s="1" t="s">
        <v>18</v>
      </c>
      <c r="BB1628" s="1" t="s">
        <v>18</v>
      </c>
      <c r="BD1628" s="1">
        <f>IF(AY1628="+",IF(AZ1628="+",IF(BA1628="+",7,6),IF(BA1628="+",5,4)),IF(AZ1628="+",IF(BA1628="+",3,2),IF(BA1628="+",1,0)))</f>
        <v>5</v>
      </c>
    </row>
    <row r="1629" spans="1:56" ht="15.75" customHeight="1" x14ac:dyDescent="0.35">
      <c r="A1629" s="1" t="s">
        <v>9894</v>
      </c>
      <c r="B1629">
        <v>-0.82311173824539896</v>
      </c>
      <c r="C1629">
        <v>-0.83867902012150297</v>
      </c>
      <c r="D1629">
        <v>0.202087375875285</v>
      </c>
      <c r="E1629">
        <v>0.66608849676599902</v>
      </c>
      <c r="F1629">
        <v>-0.36836637848649301</v>
      </c>
      <c r="G1629">
        <v>3.2635215952143498E-2</v>
      </c>
      <c r="H1629">
        <v>-0.68474956031240997</v>
      </c>
      <c r="I1629">
        <v>-4.3413800189143897E-2</v>
      </c>
      <c r="J1629">
        <v>0.28456654424553901</v>
      </c>
      <c r="K1629">
        <v>-3.5958396951778701E-2</v>
      </c>
      <c r="L1629">
        <v>-5.6367450021233001E-3</v>
      </c>
      <c r="M1629">
        <v>-0.52775228525884299</v>
      </c>
      <c r="N1629">
        <v>-0.22256977561816199</v>
      </c>
      <c r="O1629">
        <v>-0.16171699277881799</v>
      </c>
      <c r="P1629">
        <v>-0.324161416311878</v>
      </c>
      <c r="Q1629">
        <v>-0.71645884254297199</v>
      </c>
      <c r="R1629">
        <v>-0.205166332670563</v>
      </c>
      <c r="S1629">
        <v>-0.12727726640335499</v>
      </c>
      <c r="T1629">
        <v>-0.31057086459222699</v>
      </c>
      <c r="U1629">
        <v>-0.68817477118121295</v>
      </c>
      <c r="V1629" s="20">
        <v>-0.26597363075897601</v>
      </c>
      <c r="W1629" s="20">
        <v>-7.1195220741801596E-2</v>
      </c>
      <c r="X1629" s="21">
        <v>-0.35622675681295801</v>
      </c>
      <c r="Y1629" s="20">
        <v>-0.33279730871183899</v>
      </c>
      <c r="Z1629" s="20">
        <v>0.92481827352832902</v>
      </c>
      <c r="AA1629" s="20">
        <v>0.83799646392504701</v>
      </c>
      <c r="AB1629" s="21">
        <v>0.78562639755123398</v>
      </c>
      <c r="AC1629" s="20">
        <v>0.32125794659849599</v>
      </c>
      <c r="AD1629" s="1" t="s">
        <v>9895</v>
      </c>
      <c r="AE1629" s="1" t="s">
        <v>9896</v>
      </c>
      <c r="AG1629" t="s">
        <v>9896</v>
      </c>
      <c r="AJ1629" s="33"/>
      <c r="AL1629" s="34"/>
      <c r="AN1629" s="34"/>
      <c r="AP1629" s="34"/>
      <c r="BC1629" s="1" t="s">
        <v>18</v>
      </c>
      <c r="BD1629" s="1">
        <f>IF(AY1629="+",IF(AZ1629="+",IF(BA1629="+",7,6),IF(BA1629="+",5,4)),IF(AZ1629="+",IF(BA1629="+",3,2),IF(BA1629="+",1,0)))</f>
        <v>0</v>
      </c>
    </row>
    <row r="1630" spans="1:56" ht="15.75" customHeight="1" x14ac:dyDescent="0.35">
      <c r="A1630" s="1" t="s">
        <v>12550</v>
      </c>
      <c r="B1630">
        <v>0.15077520344095599</v>
      </c>
      <c r="C1630">
        <v>-3.07462277179886E-2</v>
      </c>
      <c r="D1630">
        <v>-1.8976680067228899E-2</v>
      </c>
      <c r="E1630">
        <v>-6.4275395054207998E-2</v>
      </c>
      <c r="F1630">
        <v>0.29709898904640802</v>
      </c>
      <c r="G1630">
        <v>0.17373845520968001</v>
      </c>
      <c r="H1630">
        <v>0.24377683204723</v>
      </c>
      <c r="I1630">
        <v>0.23248120455558</v>
      </c>
      <c r="J1630">
        <v>0.14814875425073901</v>
      </c>
      <c r="K1630">
        <v>9.9571699067995303E-2</v>
      </c>
      <c r="L1630">
        <v>9.6708672078204702E-2</v>
      </c>
      <c r="M1630">
        <v>2.25757426379763E-3</v>
      </c>
      <c r="N1630">
        <v>0.11937428082627</v>
      </c>
      <c r="O1630">
        <v>0.25811698849495401</v>
      </c>
      <c r="P1630">
        <v>0.27206644190170998</v>
      </c>
      <c r="Q1630">
        <v>0.23119636469361299</v>
      </c>
      <c r="R1630">
        <v>4.1893637579850901E-2</v>
      </c>
      <c r="S1630">
        <v>0.19015813784263799</v>
      </c>
      <c r="T1630">
        <v>0.176608571851537</v>
      </c>
      <c r="U1630">
        <v>0.166301866107711</v>
      </c>
      <c r="V1630" s="20">
        <v>0.23677387021472501</v>
      </c>
      <c r="W1630" s="20">
        <v>8.6671674915184294E-2</v>
      </c>
      <c r="X1630" s="21">
        <v>0.22018851897913699</v>
      </c>
      <c r="Y1630" s="20">
        <v>0.14374055334543401</v>
      </c>
      <c r="Z1630" s="20">
        <v>4.5548575928700798E-2</v>
      </c>
      <c r="AA1630" s="20">
        <v>0.35842473092049698</v>
      </c>
      <c r="AB1630" s="21">
        <v>4.1663118738147598E-2</v>
      </c>
      <c r="AC1630" s="20">
        <v>0.32054864151004903</v>
      </c>
      <c r="AD1630" s="1" t="s">
        <v>12551</v>
      </c>
      <c r="AE1630" s="1" t="s">
        <v>12552</v>
      </c>
      <c r="AG1630" t="s">
        <v>12552</v>
      </c>
      <c r="AJ1630" s="33"/>
      <c r="AL1630" s="34"/>
      <c r="AN1630" s="34"/>
      <c r="AP1630" s="34"/>
      <c r="AY1630" s="1" t="s">
        <v>18</v>
      </c>
      <c r="BB1630" s="1" t="s">
        <v>18</v>
      </c>
      <c r="BD1630" s="1">
        <f>IF(AY1630="+",IF(AZ1630="+",IF(BA1630="+",7,6),IF(BA1630="+",5,4)),IF(AZ1630="+",IF(BA1630="+",3,2),IF(BA1630="+",1,0)))</f>
        <v>4</v>
      </c>
    </row>
    <row r="1631" spans="1:56" ht="15.75" customHeight="1" x14ac:dyDescent="0.35">
      <c r="A1631" s="1" t="s">
        <v>9636</v>
      </c>
      <c r="B1631">
        <v>0.111980875409076</v>
      </c>
      <c r="C1631">
        <v>3.29108867101277E-2</v>
      </c>
      <c r="D1631">
        <v>-5.8205950771706198E-2</v>
      </c>
      <c r="E1631">
        <v>-4.98419648000899E-2</v>
      </c>
      <c r="F1631">
        <v>0.21501519380006701</v>
      </c>
      <c r="G1631">
        <v>0.32893448245552198</v>
      </c>
      <c r="H1631">
        <v>0.216310352747003</v>
      </c>
      <c r="I1631">
        <v>0.33900107079376901</v>
      </c>
      <c r="J1631">
        <v>-0.195363736409328</v>
      </c>
      <c r="K1631">
        <v>-0.20339825929965899</v>
      </c>
      <c r="L1631">
        <v>-2.74716544677533E-3</v>
      </c>
      <c r="M1631">
        <v>-0.17439323979719301</v>
      </c>
      <c r="N1631">
        <v>0.18949632253238</v>
      </c>
      <c r="O1631">
        <v>0.16829970768389599</v>
      </c>
      <c r="P1631">
        <v>0.22909051470844299</v>
      </c>
      <c r="Q1631">
        <v>0.24565005363825401</v>
      </c>
      <c r="R1631">
        <v>0.33055726631315802</v>
      </c>
      <c r="S1631">
        <v>0.33076935125204099</v>
      </c>
      <c r="T1631">
        <v>0.39604930003466898</v>
      </c>
      <c r="U1631">
        <v>0.407563519230081</v>
      </c>
      <c r="V1631" s="20">
        <v>0.27481527494909003</v>
      </c>
      <c r="W1631" s="20">
        <v>-0.14397560023823899</v>
      </c>
      <c r="X1631" s="21">
        <v>0.208134149640743</v>
      </c>
      <c r="Y1631" s="20">
        <v>0.366234859207487</v>
      </c>
      <c r="Z1631" s="20">
        <v>1.8720242262165E-2</v>
      </c>
      <c r="AA1631" s="20">
        <v>0.124568223380494</v>
      </c>
      <c r="AB1631" s="21">
        <v>3.1280357735655497E-2</v>
      </c>
      <c r="AC1631" s="20">
        <v>2.5629721187466802E-3</v>
      </c>
      <c r="AD1631" s="1" t="s">
        <v>9637</v>
      </c>
      <c r="AE1631" s="1" t="s">
        <v>9638</v>
      </c>
      <c r="AG1631" t="s">
        <v>9638</v>
      </c>
      <c r="AH1631" t="s">
        <v>18</v>
      </c>
      <c r="AJ1631" s="33"/>
      <c r="AL1631" s="34"/>
      <c r="AN1631" s="34"/>
      <c r="AP1631" s="34"/>
      <c r="AQ1631" t="s">
        <v>18</v>
      </c>
      <c r="AY1631" s="1" t="s">
        <v>18</v>
      </c>
      <c r="BA1631" s="1" t="s">
        <v>18</v>
      </c>
      <c r="BB1631" s="1" t="s">
        <v>18</v>
      </c>
      <c r="BD1631" s="1">
        <f>IF(AY1631="+",IF(AZ1631="+",IF(BA1631="+",7,6),IF(BA1631="+",5,4)),IF(AZ1631="+",IF(BA1631="+",3,2),IF(BA1631="+",1,0)))</f>
        <v>5</v>
      </c>
    </row>
    <row r="1632" spans="1:56" ht="15.75" customHeight="1" x14ac:dyDescent="0.35">
      <c r="A1632" s="1" t="s">
        <v>9639</v>
      </c>
      <c r="B1632">
        <v>-4.65640126469197E-2</v>
      </c>
      <c r="C1632">
        <v>7.6535538226723696E-2</v>
      </c>
      <c r="D1632">
        <v>-3.1905978769763898E-3</v>
      </c>
      <c r="E1632">
        <v>-0.140419435226323</v>
      </c>
      <c r="F1632">
        <v>-0.49990263297930798</v>
      </c>
      <c r="G1632">
        <v>-0.27907376775370402</v>
      </c>
      <c r="H1632">
        <v>-0.28365161775879799</v>
      </c>
      <c r="I1632">
        <v>-0.35260680820076901</v>
      </c>
      <c r="J1632">
        <v>-0.53120361781215597</v>
      </c>
      <c r="K1632">
        <v>-0.62106415868675602</v>
      </c>
      <c r="L1632">
        <v>-0.46497968174563398</v>
      </c>
      <c r="M1632">
        <v>-0.48048623293222398</v>
      </c>
      <c r="N1632">
        <v>-0.52057822674229703</v>
      </c>
      <c r="O1632">
        <v>-0.54153982807826895</v>
      </c>
      <c r="P1632">
        <v>-0.59694916256706498</v>
      </c>
      <c r="Q1632">
        <v>-0.48630038080585503</v>
      </c>
      <c r="R1632">
        <v>-6.9328379290314796E-2</v>
      </c>
      <c r="S1632">
        <v>-6.3716013179633796E-2</v>
      </c>
      <c r="T1632">
        <v>-5.4222480155100602E-2</v>
      </c>
      <c r="U1632">
        <v>7.0573894906604595E-2</v>
      </c>
      <c r="V1632" s="20">
        <v>-0.35380870667314401</v>
      </c>
      <c r="W1632" s="20">
        <v>-0.52443342279419303</v>
      </c>
      <c r="X1632" s="21">
        <v>-0.53634189954837097</v>
      </c>
      <c r="Y1632" s="20">
        <v>-2.9173244429611101E-2</v>
      </c>
      <c r="Z1632" s="20">
        <v>2.2163380593774502E-2</v>
      </c>
      <c r="AA1632" s="20">
        <v>4.2583872362179599E-3</v>
      </c>
      <c r="AB1632" s="21">
        <v>3.1848088330922201E-3</v>
      </c>
      <c r="AC1632" s="20">
        <v>6.5296224822583701E-4</v>
      </c>
      <c r="AD1632" s="1" t="s">
        <v>9640</v>
      </c>
      <c r="AE1632" s="1" t="s">
        <v>9641</v>
      </c>
      <c r="AG1632" t="s">
        <v>9641</v>
      </c>
      <c r="AH1632" t="s">
        <v>18</v>
      </c>
      <c r="AJ1632" s="33"/>
      <c r="AL1632" s="34"/>
      <c r="AN1632" s="34"/>
      <c r="AP1632" s="34"/>
      <c r="AY1632" s="1" t="s">
        <v>18</v>
      </c>
      <c r="AZ1632" s="1" t="s">
        <v>18</v>
      </c>
      <c r="BC1632" s="1" t="s">
        <v>18</v>
      </c>
      <c r="BD1632" s="1">
        <f>IF(AY1632="+",IF(AZ1632="+",IF(BA1632="+",7,6),IF(BA1632="+",5,4)),IF(AZ1632="+",IF(BA1632="+",3,2),IF(BA1632="+",1,0)))</f>
        <v>6</v>
      </c>
    </row>
    <row r="1633" spans="1:56" ht="15.75" customHeight="1" x14ac:dyDescent="0.35">
      <c r="A1633" s="1" t="s">
        <v>9263</v>
      </c>
      <c r="B1633">
        <v>-0.30716300978986899</v>
      </c>
      <c r="C1633">
        <v>0.26434648962343799</v>
      </c>
      <c r="D1633">
        <v>-0.101549569428769</v>
      </c>
      <c r="E1633">
        <v>6.20650316134716E-2</v>
      </c>
      <c r="F1633">
        <v>-2.1568711692619601E-2</v>
      </c>
      <c r="G1633">
        <v>1.3729675879333001E-2</v>
      </c>
      <c r="H1633">
        <v>-1.29425473933149E-2</v>
      </c>
      <c r="I1633">
        <v>-0.22958854700620099</v>
      </c>
      <c r="J1633">
        <v>2.1898125640333402E-3</v>
      </c>
      <c r="K1633">
        <v>-0.288097891903001</v>
      </c>
      <c r="L1633">
        <v>-0.31583596608105202</v>
      </c>
      <c r="M1633">
        <v>-0.205947941084097</v>
      </c>
      <c r="N1633">
        <v>9.9857083439474803E-2</v>
      </c>
      <c r="O1633">
        <v>-7.0802589144108793E-2</v>
      </c>
      <c r="P1633">
        <v>-0.11938515447273799</v>
      </c>
      <c r="Q1633">
        <v>-0.22385652289396199</v>
      </c>
      <c r="R1633">
        <v>0.24681718204216799</v>
      </c>
      <c r="S1633">
        <v>0.10315967056802</v>
      </c>
      <c r="T1633">
        <v>7.7208130168399294E-2</v>
      </c>
      <c r="U1633">
        <v>-1.1476589890561301E-2</v>
      </c>
      <c r="V1633" s="20">
        <v>-6.25925325532007E-2</v>
      </c>
      <c r="W1633" s="20">
        <v>-0.201922996626029</v>
      </c>
      <c r="X1633" s="21">
        <v>-7.8546795767833799E-2</v>
      </c>
      <c r="Y1633" s="20">
        <v>0.10392709822200601</v>
      </c>
      <c r="Z1633" s="20">
        <v>0.85156450556450103</v>
      </c>
      <c r="AA1633" s="20">
        <v>0.38516370115356202</v>
      </c>
      <c r="AB1633" s="21">
        <v>0.77030028821604102</v>
      </c>
      <c r="AC1633" s="20">
        <v>3.0221538958849201E-2</v>
      </c>
      <c r="AD1633" s="1" t="s">
        <v>9264</v>
      </c>
      <c r="AE1633" s="1" t="s">
        <v>9265</v>
      </c>
      <c r="AG1633" t="s">
        <v>9265</v>
      </c>
      <c r="AJ1633" s="33"/>
      <c r="AL1633" s="34"/>
      <c r="AN1633" s="34"/>
      <c r="AP1633" s="34"/>
      <c r="BC1633" s="1" t="s">
        <v>18</v>
      </c>
      <c r="BD1633" s="1">
        <f>IF(AY1633="+",IF(AZ1633="+",IF(BA1633="+",7,6),IF(BA1633="+",5,4)),IF(AZ1633="+",IF(BA1633="+",3,2),IF(BA1633="+",1,0)))</f>
        <v>0</v>
      </c>
    </row>
    <row r="1634" spans="1:56" ht="15.75" customHeight="1" x14ac:dyDescent="0.35">
      <c r="A1634" s="1" t="s">
        <v>7514</v>
      </c>
      <c r="B1634">
        <v>3.0675114302922499E-2</v>
      </c>
      <c r="C1634">
        <v>1.1351964498251601E-2</v>
      </c>
      <c r="D1634">
        <v>4.1614599748079698E-2</v>
      </c>
      <c r="E1634">
        <v>-8.6956702629432503E-2</v>
      </c>
      <c r="F1634">
        <v>-1.8616136484960698E-2</v>
      </c>
      <c r="G1634">
        <v>8.4356534501659697E-2</v>
      </c>
      <c r="H1634">
        <v>0.11299504804291501</v>
      </c>
      <c r="I1634">
        <v>-3.2773108851300199E-2</v>
      </c>
      <c r="J1634">
        <v>-0.33834108413824998</v>
      </c>
      <c r="K1634">
        <v>-0.45283841061330399</v>
      </c>
      <c r="L1634">
        <v>-0.26768104148001998</v>
      </c>
      <c r="M1634">
        <v>-0.33760543481327498</v>
      </c>
      <c r="N1634">
        <v>-0.13112202292956299</v>
      </c>
      <c r="O1634">
        <v>-6.6208972612851094E-2</v>
      </c>
      <c r="P1634">
        <v>-0.21965483606768901</v>
      </c>
      <c r="Q1634">
        <v>-6.8832172093675995E-2</v>
      </c>
      <c r="R1634">
        <v>0.19384951682219001</v>
      </c>
      <c r="S1634">
        <v>0.26441140283787401</v>
      </c>
      <c r="T1634">
        <v>0.168361971941073</v>
      </c>
      <c r="U1634">
        <v>0.30826211492312</v>
      </c>
      <c r="V1634" s="20">
        <v>3.6490584302078501E-2</v>
      </c>
      <c r="W1634" s="20">
        <v>-0.34911649276121198</v>
      </c>
      <c r="X1634" s="21">
        <v>-0.12145450092594499</v>
      </c>
      <c r="Y1634" s="20">
        <v>0.233721251631064</v>
      </c>
      <c r="Z1634" s="20">
        <v>0.60344919413010001</v>
      </c>
      <c r="AA1634" s="20">
        <v>7.5398938149271802E-3</v>
      </c>
      <c r="AB1634" s="21">
        <v>9.3065775092659495E-2</v>
      </c>
      <c r="AC1634" s="20">
        <v>4.6992260904728998E-4</v>
      </c>
      <c r="AD1634" s="1" t="s">
        <v>7515</v>
      </c>
      <c r="AE1634" s="1" t="s">
        <v>7516</v>
      </c>
      <c r="AG1634" t="s">
        <v>7516</v>
      </c>
      <c r="AH1634" t="s">
        <v>18</v>
      </c>
      <c r="AI1634" t="s">
        <v>18</v>
      </c>
      <c r="AJ1634" s="33"/>
      <c r="AL1634" s="34"/>
      <c r="AN1634" s="34"/>
      <c r="AP1634" s="34"/>
      <c r="AZ1634" s="1" t="s">
        <v>18</v>
      </c>
      <c r="BA1634" s="1" t="s">
        <v>18</v>
      </c>
      <c r="BC1634" s="1" t="s">
        <v>18</v>
      </c>
      <c r="BD1634" s="1">
        <f>IF(AY1634="+",IF(AZ1634="+",IF(BA1634="+",7,6),IF(BA1634="+",5,4)),IF(AZ1634="+",IF(BA1634="+",3,2),IF(BA1634="+",1,0)))</f>
        <v>3</v>
      </c>
    </row>
    <row r="1635" spans="1:56" ht="15.75" customHeight="1" x14ac:dyDescent="0.35">
      <c r="A1635" s="1" t="s">
        <v>6807</v>
      </c>
      <c r="B1635">
        <v>0.622117302604551</v>
      </c>
      <c r="C1635">
        <v>-0.80133623767159201</v>
      </c>
      <c r="D1635">
        <v>-0.85025001468806305</v>
      </c>
      <c r="E1635">
        <v>0.28033335959403</v>
      </c>
      <c r="F1635">
        <v>0.59187728658116801</v>
      </c>
      <c r="G1635">
        <v>0.55269367167639505</v>
      </c>
      <c r="H1635">
        <v>0.66636200546991198</v>
      </c>
      <c r="I1635">
        <v>0.61408728120351597</v>
      </c>
      <c r="J1635">
        <v>3.7770243354620399</v>
      </c>
      <c r="K1635">
        <v>4.9267650470482502</v>
      </c>
      <c r="L1635">
        <v>4.2790377659899903</v>
      </c>
      <c r="M1635">
        <v>4.8409009339937397</v>
      </c>
      <c r="N1635">
        <v>1.3088623351331901</v>
      </c>
      <c r="O1635">
        <v>1.4070603043555701</v>
      </c>
      <c r="P1635">
        <v>1.76765269574621</v>
      </c>
      <c r="Q1635">
        <v>1.1149570249177101</v>
      </c>
      <c r="R1635">
        <v>-2.9366055971259799</v>
      </c>
      <c r="S1635">
        <v>-2.9599871501692201</v>
      </c>
      <c r="T1635">
        <v>-3.16997132552661</v>
      </c>
      <c r="U1635">
        <v>-3.4973997854277199</v>
      </c>
      <c r="V1635" s="20">
        <v>0.60625506123274797</v>
      </c>
      <c r="W1635" s="20">
        <v>4.4559320206235098</v>
      </c>
      <c r="X1635" s="21">
        <v>1.3996330900381699</v>
      </c>
      <c r="Y1635" s="20">
        <v>-3.1409909645623801</v>
      </c>
      <c r="Z1635" s="20">
        <v>0.242994836988559</v>
      </c>
      <c r="AA1635" s="20">
        <v>3.1313262676096001E-3</v>
      </c>
      <c r="AB1635" s="21">
        <v>5.0300251031927201E-2</v>
      </c>
      <c r="AC1635" s="20">
        <v>2.22635859287026E-4</v>
      </c>
      <c r="AD1635" s="1" t="s">
        <v>6808</v>
      </c>
      <c r="AE1635" s="1" t="s">
        <v>6809</v>
      </c>
      <c r="AG1635" t="s">
        <v>6809</v>
      </c>
      <c r="AJ1635" s="33"/>
      <c r="AL1635" s="34"/>
      <c r="AN1635" s="34"/>
      <c r="AP1635" s="34"/>
      <c r="AZ1635" s="1" t="s">
        <v>18</v>
      </c>
      <c r="BA1635" s="1" t="s">
        <v>18</v>
      </c>
      <c r="BC1635" s="1" t="s">
        <v>18</v>
      </c>
      <c r="BD1635" s="1">
        <f>IF(AY1635="+",IF(AZ1635="+",IF(BA1635="+",7,6),IF(BA1635="+",5,4)),IF(AZ1635="+",IF(BA1635="+",3,2),IF(BA1635="+",1,0)))</f>
        <v>3</v>
      </c>
    </row>
    <row r="1636" spans="1:56" ht="15.75" customHeight="1" x14ac:dyDescent="0.35">
      <c r="A1636" s="1" t="s">
        <v>6093</v>
      </c>
      <c r="B1636">
        <v>0.22414751569368499</v>
      </c>
      <c r="C1636">
        <v>-1.5644895918713202E-2</v>
      </c>
      <c r="D1636">
        <v>0.13614904438799799</v>
      </c>
      <c r="E1636">
        <v>-0.239926624664028</v>
      </c>
      <c r="F1636">
        <v>0.305247862774298</v>
      </c>
      <c r="G1636">
        <v>0.330092940000492</v>
      </c>
      <c r="H1636">
        <v>0.54954679945589102</v>
      </c>
      <c r="I1636">
        <v>0.23269153355119901</v>
      </c>
      <c r="J1636">
        <v>1.6323876122810901</v>
      </c>
      <c r="K1636">
        <v>1.8909549758199999</v>
      </c>
      <c r="L1636">
        <v>1.5862425085797001</v>
      </c>
      <c r="M1636">
        <v>2.11377420121054</v>
      </c>
      <c r="N1636">
        <v>0.73580728300696996</v>
      </c>
      <c r="O1636">
        <v>0.83745600719887103</v>
      </c>
      <c r="P1636">
        <v>0.88021281192882495</v>
      </c>
      <c r="Q1636">
        <v>0.89133001788884803</v>
      </c>
      <c r="R1636">
        <v>-0.93904140359775101</v>
      </c>
      <c r="S1636">
        <v>-0.92755917562242096</v>
      </c>
      <c r="T1636">
        <v>-1.12037717372903</v>
      </c>
      <c r="U1636">
        <v>-0.90147591289449003</v>
      </c>
      <c r="V1636" s="20">
        <v>0.35439478394547003</v>
      </c>
      <c r="W1636" s="20">
        <v>1.80583982447283</v>
      </c>
      <c r="X1636" s="21">
        <v>0.83620153000587805</v>
      </c>
      <c r="Y1636" s="20">
        <v>-0.97211341646092397</v>
      </c>
      <c r="Z1636" s="20">
        <v>0.112100304229705</v>
      </c>
      <c r="AA1636" s="20">
        <v>2.0267378803898702E-3</v>
      </c>
      <c r="AB1636" s="21">
        <v>1.1420834011395599E-2</v>
      </c>
      <c r="AC1636" s="20">
        <v>4.8889498689628802E-4</v>
      </c>
      <c r="AD1636" s="1" t="s">
        <v>6094</v>
      </c>
      <c r="AE1636" s="1" t="s">
        <v>6095</v>
      </c>
      <c r="AF1636" s="1">
        <v>2</v>
      </c>
      <c r="AG1636" t="s">
        <v>16205</v>
      </c>
      <c r="AJ1636" s="33" t="s">
        <v>18</v>
      </c>
      <c r="AK1636" t="s">
        <v>18</v>
      </c>
      <c r="AL1636" s="34"/>
      <c r="AM1636" t="s">
        <v>18</v>
      </c>
      <c r="AN1636" s="34"/>
      <c r="AP1636" s="34" t="s">
        <v>18</v>
      </c>
      <c r="AZ1636" s="1" t="s">
        <v>18</v>
      </c>
      <c r="BA1636" s="1" t="s">
        <v>18</v>
      </c>
      <c r="BC1636" s="1" t="s">
        <v>18</v>
      </c>
      <c r="BD1636" s="1">
        <f>IF(AY1636="+",IF(AZ1636="+",IF(BA1636="+",7,6),IF(BA1636="+",5,4)),IF(AZ1636="+",IF(BA1636="+",3,2),IF(BA1636="+",1,0)))</f>
        <v>3</v>
      </c>
    </row>
    <row r="1637" spans="1:56" ht="15.75" customHeight="1" x14ac:dyDescent="0.35">
      <c r="A1637" s="1" t="s">
        <v>12490</v>
      </c>
      <c r="B1637">
        <v>5.6258535595150299E-3</v>
      </c>
      <c r="C1637">
        <v>-0.109354485276797</v>
      </c>
      <c r="D1637">
        <v>0.124872718086177</v>
      </c>
      <c r="E1637">
        <v>9.8992072409684703E-2</v>
      </c>
      <c r="F1637">
        <v>0.42413785727827302</v>
      </c>
      <c r="G1637">
        <v>0.451218566274455</v>
      </c>
      <c r="H1637">
        <v>0.36364051818270798</v>
      </c>
      <c r="I1637">
        <v>0.39079895847335899</v>
      </c>
      <c r="J1637">
        <v>2.5880442621109501E-2</v>
      </c>
      <c r="K1637">
        <v>4.2625510099383299E-2</v>
      </c>
      <c r="L1637">
        <v>-0.21185895666406199</v>
      </c>
      <c r="M1637">
        <v>-0.14797624488071301</v>
      </c>
      <c r="N1637">
        <v>0.34487302925166502</v>
      </c>
      <c r="O1637">
        <v>0.34609716433156001</v>
      </c>
      <c r="P1637">
        <v>0.29136705034598298</v>
      </c>
      <c r="Q1637">
        <v>0.31309735283296503</v>
      </c>
      <c r="R1637">
        <v>0.41344917216282101</v>
      </c>
      <c r="S1637">
        <v>0.43022353830195498</v>
      </c>
      <c r="T1637">
        <v>0.36313461263114899</v>
      </c>
      <c r="U1637">
        <v>0.40465506006652602</v>
      </c>
      <c r="V1637" s="20">
        <v>0.40744897505219901</v>
      </c>
      <c r="W1637" s="20">
        <v>-7.2832312206070796E-2</v>
      </c>
      <c r="X1637" s="21">
        <v>0.32385864919054302</v>
      </c>
      <c r="Y1637" s="20">
        <v>0.40286559579061298</v>
      </c>
      <c r="Z1637" s="20">
        <v>2.1870848877280101E-2</v>
      </c>
      <c r="AA1637" s="20">
        <v>0.389481233941608</v>
      </c>
      <c r="AB1637" s="21">
        <v>3.0529159631521498E-2</v>
      </c>
      <c r="AC1637" s="20">
        <v>9.9068349892853704E-3</v>
      </c>
      <c r="AD1637" s="1" t="s">
        <v>12491</v>
      </c>
      <c r="AE1637" s="1" t="s">
        <v>12492</v>
      </c>
      <c r="AG1637" t="s">
        <v>12492</v>
      </c>
      <c r="AJ1637" s="33"/>
      <c r="AL1637" s="34"/>
      <c r="AN1637" s="34"/>
      <c r="AP1637" s="34"/>
      <c r="AY1637" s="1" t="s">
        <v>18</v>
      </c>
      <c r="BA1637" s="1" t="s">
        <v>18</v>
      </c>
      <c r="BB1637" s="1" t="s">
        <v>18</v>
      </c>
      <c r="BD1637" s="1">
        <f>IF(AY1637="+",IF(AZ1637="+",IF(BA1637="+",7,6),IF(BA1637="+",5,4)),IF(AZ1637="+",IF(BA1637="+",3,2),IF(BA1637="+",1,0)))</f>
        <v>5</v>
      </c>
    </row>
    <row r="1638" spans="1:56" ht="15.75" customHeight="1" x14ac:dyDescent="0.35">
      <c r="A1638" s="1" t="s">
        <v>6795</v>
      </c>
      <c r="B1638">
        <v>0.16683243281840801</v>
      </c>
      <c r="C1638">
        <v>-0.20103507291051201</v>
      </c>
      <c r="D1638">
        <v>-7.7523129195691806E-2</v>
      </c>
      <c r="E1638">
        <v>-0.15684783133036501</v>
      </c>
      <c r="F1638">
        <v>0.15529329814318901</v>
      </c>
      <c r="G1638">
        <v>-0.23745059459957599</v>
      </c>
      <c r="H1638">
        <v>-0.23533975054417999</v>
      </c>
      <c r="I1638">
        <v>9.7404566925196404E-2</v>
      </c>
      <c r="J1638">
        <v>-0.153221563544228</v>
      </c>
      <c r="K1638">
        <v>0.125279995220409</v>
      </c>
      <c r="L1638">
        <v>7.7647731320014998E-2</v>
      </c>
      <c r="M1638">
        <v>-0.20643653996212499</v>
      </c>
      <c r="N1638">
        <v>-0.24231543464285701</v>
      </c>
      <c r="O1638">
        <v>-0.368075275160611</v>
      </c>
      <c r="P1638">
        <v>3.1961588953076103E-2</v>
      </c>
      <c r="Q1638">
        <v>-0.22943181258477999</v>
      </c>
      <c r="R1638">
        <v>-0.247206931262137</v>
      </c>
      <c r="S1638">
        <v>-0.36103580484717601</v>
      </c>
      <c r="T1638">
        <v>1.6819947650956301E-2</v>
      </c>
      <c r="U1638">
        <v>-0.221214833567348</v>
      </c>
      <c r="V1638" s="20">
        <v>-5.5023120018842603E-2</v>
      </c>
      <c r="W1638" s="20">
        <v>-3.9182594241482099E-2</v>
      </c>
      <c r="X1638" s="21">
        <v>-0.20196523335879299</v>
      </c>
      <c r="Y1638" s="20">
        <v>-0.203159405506426</v>
      </c>
      <c r="Z1638" s="20">
        <v>0.95970476734736299</v>
      </c>
      <c r="AA1638" s="20">
        <v>0.86953167894762795</v>
      </c>
      <c r="AB1638" s="21">
        <v>0.40441077499052103</v>
      </c>
      <c r="AC1638" s="20">
        <v>0.25704489175023898</v>
      </c>
      <c r="AD1638" s="1" t="s">
        <v>6796</v>
      </c>
      <c r="AE1638" s="1" t="s">
        <v>6797</v>
      </c>
      <c r="AG1638" t="s">
        <v>6797</v>
      </c>
      <c r="AJ1638" s="33"/>
      <c r="AL1638" s="34"/>
      <c r="AN1638" s="34"/>
      <c r="AP1638" s="34"/>
      <c r="BC1638" s="1" t="s">
        <v>18</v>
      </c>
      <c r="BD1638" s="1">
        <f>IF(AY1638="+",IF(AZ1638="+",IF(BA1638="+",7,6),IF(BA1638="+",5,4)),IF(AZ1638="+",IF(BA1638="+",3,2),IF(BA1638="+",1,0)))</f>
        <v>0</v>
      </c>
    </row>
    <row r="1639" spans="1:56" ht="15.75" customHeight="1" x14ac:dyDescent="0.35">
      <c r="A1639" s="1" t="s">
        <v>13111</v>
      </c>
      <c r="B1639">
        <v>8.6188169310810695E-3</v>
      </c>
      <c r="C1639">
        <v>-0.181146473289101</v>
      </c>
      <c r="D1639">
        <v>4.0721261197993998E-2</v>
      </c>
      <c r="E1639">
        <v>8.1716670210891698E-2</v>
      </c>
      <c r="F1639">
        <v>4.9173546115240899E-2</v>
      </c>
      <c r="G1639">
        <v>-0.11322663313077801</v>
      </c>
      <c r="H1639">
        <v>-0.207796288587351</v>
      </c>
      <c r="I1639">
        <v>-0.20985780204933099</v>
      </c>
      <c r="J1639">
        <v>-0.36855109376693701</v>
      </c>
      <c r="K1639">
        <v>-0.241413320409292</v>
      </c>
      <c r="L1639">
        <v>-0.17682177971677601</v>
      </c>
      <c r="M1639">
        <v>-0.55926486223128502</v>
      </c>
      <c r="N1639">
        <v>-0.32712509480653001</v>
      </c>
      <c r="O1639">
        <v>-0.32399950352706303</v>
      </c>
      <c r="P1639">
        <v>-0.39084941400220102</v>
      </c>
      <c r="Q1639">
        <v>-0.228964454082973</v>
      </c>
      <c r="R1639">
        <v>-3.05191495443209E-2</v>
      </c>
      <c r="S1639">
        <v>4.6601715336433501E-2</v>
      </c>
      <c r="T1639">
        <v>-2.0511986099160599E-2</v>
      </c>
      <c r="U1639">
        <v>7.8621546598425504E-2</v>
      </c>
      <c r="V1639" s="20">
        <v>-0.120426794413055</v>
      </c>
      <c r="W1639" s="20">
        <v>-0.336512764031072</v>
      </c>
      <c r="X1639" s="21">
        <v>-0.31773461660469199</v>
      </c>
      <c r="Y1639" s="20">
        <v>1.8548031572844299E-2</v>
      </c>
      <c r="Z1639" s="20">
        <v>0.39395032184544199</v>
      </c>
      <c r="AA1639" s="20">
        <v>7.4028888271601395E-2</v>
      </c>
      <c r="AB1639" s="21">
        <v>2.44507905904199E-2</v>
      </c>
      <c r="AC1639" s="20">
        <v>3.5343224373611301E-2</v>
      </c>
      <c r="AD1639" s="1" t="s">
        <v>13112</v>
      </c>
      <c r="AE1639" s="1" t="s">
        <v>13113</v>
      </c>
      <c r="AG1639" t="s">
        <v>13113</v>
      </c>
      <c r="AJ1639" s="33"/>
      <c r="AL1639" s="34"/>
      <c r="AN1639" s="34"/>
      <c r="AP1639" s="34"/>
      <c r="BC1639" s="1" t="s">
        <v>18</v>
      </c>
      <c r="BD1639" s="1">
        <f>IF(AY1639="+",IF(AZ1639="+",IF(BA1639="+",7,6),IF(BA1639="+",5,4)),IF(AZ1639="+",IF(BA1639="+",3,2),IF(BA1639="+",1,0)))</f>
        <v>0</v>
      </c>
    </row>
    <row r="1640" spans="1:56" ht="15.75" customHeight="1" x14ac:dyDescent="0.35">
      <c r="A1640" s="1" t="s">
        <v>4311</v>
      </c>
      <c r="B1640">
        <v>2.69964003847038E-2</v>
      </c>
      <c r="C1640">
        <v>-4.2717162235825596E-3</v>
      </c>
      <c r="D1640">
        <v>3.5051809827600401E-2</v>
      </c>
      <c r="E1640">
        <v>1.11719079728169E-2</v>
      </c>
      <c r="F1640">
        <v>0.242512019199979</v>
      </c>
      <c r="G1640">
        <v>5.4087680918536503E-2</v>
      </c>
      <c r="H1640">
        <v>0.11522658681820599</v>
      </c>
      <c r="I1640">
        <v>0.155170762428189</v>
      </c>
      <c r="J1640">
        <v>0.152148073746393</v>
      </c>
      <c r="K1640">
        <v>0.22242180172307099</v>
      </c>
      <c r="L1640">
        <v>0.12142725162104701</v>
      </c>
      <c r="M1640">
        <v>0.135401261240545</v>
      </c>
      <c r="N1640">
        <v>0.19679786544780101</v>
      </c>
      <c r="O1640">
        <v>0.176248850778046</v>
      </c>
      <c r="P1640">
        <v>0.224419103709947</v>
      </c>
      <c r="Q1640">
        <v>0.14117836808807999</v>
      </c>
      <c r="R1640">
        <v>6.7048765714239497E-2</v>
      </c>
      <c r="S1640">
        <v>4.5873993065971203E-2</v>
      </c>
      <c r="T1640">
        <v>4.3675536397697202E-2</v>
      </c>
      <c r="U1640">
        <v>-8.3029611954517496E-3</v>
      </c>
      <c r="V1640" s="20">
        <v>0.14174926234122801</v>
      </c>
      <c r="W1640" s="20">
        <v>0.157849597082764</v>
      </c>
      <c r="X1640" s="21">
        <v>0.184661047005969</v>
      </c>
      <c r="Y1640" s="20">
        <v>3.7073833495614002E-2</v>
      </c>
      <c r="Z1640" s="20">
        <v>0.123088461340469</v>
      </c>
      <c r="AA1640" s="20">
        <v>2.7124730885180099E-2</v>
      </c>
      <c r="AB1640" s="21">
        <v>5.2210098060595598E-3</v>
      </c>
      <c r="AC1640" s="20">
        <v>1.3778190797898901E-2</v>
      </c>
      <c r="AD1640" s="1" t="s">
        <v>4312</v>
      </c>
      <c r="AE1640" s="1" t="s">
        <v>4313</v>
      </c>
      <c r="AG1640" t="s">
        <v>4313</v>
      </c>
      <c r="AJ1640" s="33"/>
      <c r="AL1640" s="34"/>
      <c r="AN1640" s="34"/>
      <c r="AP1640" s="34"/>
      <c r="BC1640" s="1" t="s">
        <v>18</v>
      </c>
      <c r="BD1640" s="1">
        <f>IF(AY1640="+",IF(AZ1640="+",IF(BA1640="+",7,6),IF(BA1640="+",5,4)),IF(AZ1640="+",IF(BA1640="+",3,2),IF(BA1640="+",1,0)))</f>
        <v>0</v>
      </c>
    </row>
    <row r="1641" spans="1:56" ht="15.75" customHeight="1" x14ac:dyDescent="0.35">
      <c r="A1641" s="1" t="s">
        <v>1110</v>
      </c>
      <c r="B1641">
        <v>-0.36169092424050903</v>
      </c>
      <c r="C1641">
        <v>0.19523151614086001</v>
      </c>
      <c r="D1641">
        <v>-0.17772175609158</v>
      </c>
      <c r="E1641">
        <v>0.19811117256039601</v>
      </c>
      <c r="F1641">
        <v>-0.60639614134053599</v>
      </c>
      <c r="G1641">
        <v>-0.36681794073801799</v>
      </c>
      <c r="H1641">
        <v>-0.31614634511061201</v>
      </c>
      <c r="I1641">
        <v>-0.39555942480728101</v>
      </c>
      <c r="J1641">
        <v>0.12609746473918201</v>
      </c>
      <c r="K1641">
        <v>-0.207487684650695</v>
      </c>
      <c r="L1641">
        <v>0.13529276246045599</v>
      </c>
      <c r="M1641">
        <v>-0.11310578383593201</v>
      </c>
      <c r="N1641">
        <v>-0.12726578169640901</v>
      </c>
      <c r="O1641">
        <v>-0.23780235920788301</v>
      </c>
      <c r="P1641">
        <v>-0.38170612403834198</v>
      </c>
      <c r="Q1641">
        <v>-0.28380524051637102</v>
      </c>
      <c r="R1641">
        <v>-0.13443445094821299</v>
      </c>
      <c r="S1641">
        <v>-0.232395366539908</v>
      </c>
      <c r="T1641">
        <v>-0.39931870048024498</v>
      </c>
      <c r="U1641">
        <v>-0.278942155988192</v>
      </c>
      <c r="V1641" s="20">
        <v>-0.42122996299911197</v>
      </c>
      <c r="W1641" s="20">
        <v>-1.4800810321747E-2</v>
      </c>
      <c r="X1641" s="21">
        <v>-0.25764487636475097</v>
      </c>
      <c r="Y1641" s="20">
        <v>-0.26127266848913999</v>
      </c>
      <c r="Z1641" s="20">
        <v>0.149710651435221</v>
      </c>
      <c r="AA1641" s="20">
        <v>0.93011921902664596</v>
      </c>
      <c r="AB1641" s="21">
        <v>0.31792105549590999</v>
      </c>
      <c r="AC1641" s="20">
        <v>9.0588219843262804E-2</v>
      </c>
      <c r="AD1641" s="1" t="s">
        <v>1111</v>
      </c>
      <c r="AE1641" s="1" t="s">
        <v>1112</v>
      </c>
      <c r="AG1641" t="s">
        <v>1112</v>
      </c>
      <c r="AJ1641" s="33"/>
      <c r="AL1641" s="34"/>
      <c r="AN1641" s="34"/>
      <c r="AP1641" s="34"/>
      <c r="BC1641" s="1" t="s">
        <v>18</v>
      </c>
      <c r="BD1641" s="1">
        <f>IF(AY1641="+",IF(AZ1641="+",IF(BA1641="+",7,6),IF(BA1641="+",5,4)),IF(AZ1641="+",IF(BA1641="+",3,2),IF(BA1641="+",1,0)))</f>
        <v>0</v>
      </c>
    </row>
    <row r="1642" spans="1:56" ht="15.75" customHeight="1" x14ac:dyDescent="0.35">
      <c r="A1642" s="1" t="s">
        <v>13851</v>
      </c>
      <c r="B1642">
        <v>0.41303936459592899</v>
      </c>
      <c r="C1642">
        <v>-0.75018060110946505</v>
      </c>
      <c r="D1642">
        <v>5.5541692010855903E-2</v>
      </c>
      <c r="E1642">
        <v>-0.31700174361646699</v>
      </c>
      <c r="F1642">
        <v>5.2411379242459699E-2</v>
      </c>
      <c r="G1642">
        <v>-0.31909837216953402</v>
      </c>
      <c r="H1642">
        <v>-0.10684964765513801</v>
      </c>
      <c r="I1642">
        <v>-0.33616750115470201</v>
      </c>
      <c r="J1642">
        <v>-0.93734639248707896</v>
      </c>
      <c r="K1642">
        <v>-0.53065532016018202</v>
      </c>
      <c r="L1642">
        <v>-0.83508249976983095</v>
      </c>
      <c r="M1642">
        <v>-0.57505139276517303</v>
      </c>
      <c r="N1642">
        <v>-0.53389236290850395</v>
      </c>
      <c r="O1642">
        <v>-0.115603193019763</v>
      </c>
      <c r="P1642">
        <v>-0.18357689280015799</v>
      </c>
      <c r="Q1642">
        <v>-0.25131675151113902</v>
      </c>
      <c r="R1642">
        <v>6.2994619647704905E-2</v>
      </c>
      <c r="S1642">
        <v>0.57337400056156795</v>
      </c>
      <c r="T1642">
        <v>0.55722778809028295</v>
      </c>
      <c r="U1642">
        <v>0.52965577378422102</v>
      </c>
      <c r="V1642" s="20">
        <v>-0.177426035434228</v>
      </c>
      <c r="W1642" s="20">
        <v>-0.71953390129556605</v>
      </c>
      <c r="X1642" s="21">
        <v>-0.27109730005989102</v>
      </c>
      <c r="Y1642" s="20">
        <v>0.43081304552094402</v>
      </c>
      <c r="Z1642" s="20">
        <v>0.95508092733167205</v>
      </c>
      <c r="AA1642" s="20">
        <v>0.20184328020350101</v>
      </c>
      <c r="AB1642" s="21">
        <v>0.75235613105499299</v>
      </c>
      <c r="AC1642" s="20">
        <v>2.2100540740640799E-3</v>
      </c>
      <c r="AD1642" s="1" t="s">
        <v>13852</v>
      </c>
      <c r="AE1642" s="1" t="s">
        <v>13853</v>
      </c>
      <c r="AG1642" t="s">
        <v>13853</v>
      </c>
      <c r="AJ1642" s="33"/>
      <c r="AL1642" s="34"/>
      <c r="AN1642" s="34"/>
      <c r="AP1642" s="34"/>
      <c r="BA1642" s="1" t="s">
        <v>18</v>
      </c>
      <c r="BC1642" s="1" t="s">
        <v>18</v>
      </c>
      <c r="BD1642" s="1">
        <f>IF(AY1642="+",IF(AZ1642="+",IF(BA1642="+",7,6),IF(BA1642="+",5,4)),IF(AZ1642="+",IF(BA1642="+",3,2),IF(BA1642="+",1,0)))</f>
        <v>1</v>
      </c>
    </row>
    <row r="1643" spans="1:56" ht="15.75" customHeight="1" x14ac:dyDescent="0.35">
      <c r="A1643" s="1" t="s">
        <v>7959</v>
      </c>
      <c r="B1643">
        <v>0.163548751516366</v>
      </c>
      <c r="C1643">
        <v>-0.11777797783789699</v>
      </c>
      <c r="D1643">
        <v>5.3131426879474197E-2</v>
      </c>
      <c r="E1643">
        <v>-0.10717900716251599</v>
      </c>
      <c r="F1643">
        <v>6.9319963115683406E-2</v>
      </c>
      <c r="G1643">
        <v>0.19069270137675501</v>
      </c>
      <c r="H1643">
        <v>0.26615757119630601</v>
      </c>
      <c r="I1643">
        <v>0.26094574726761399</v>
      </c>
      <c r="J1643">
        <v>0.35308347673174201</v>
      </c>
      <c r="K1643">
        <v>0.33964307260707399</v>
      </c>
      <c r="L1643">
        <v>0.43494649655178802</v>
      </c>
      <c r="M1643">
        <v>0.38409126876947702</v>
      </c>
      <c r="N1643">
        <v>0.30294892097506798</v>
      </c>
      <c r="O1643">
        <v>0.33548264299500902</v>
      </c>
      <c r="P1643">
        <v>0.42904439283963097</v>
      </c>
      <c r="Q1643">
        <v>0.43318875135058099</v>
      </c>
      <c r="R1643">
        <v>-5.3661297905157598E-2</v>
      </c>
      <c r="S1643">
        <v>-1.52184500661203E-2</v>
      </c>
      <c r="T1643">
        <v>1.2921531726182999E-2</v>
      </c>
      <c r="U1643">
        <v>6.9743451088296701E-2</v>
      </c>
      <c r="V1643" s="20">
        <v>0.19677899573909</v>
      </c>
      <c r="W1643" s="20">
        <v>0.37794107866502002</v>
      </c>
      <c r="X1643" s="21">
        <v>0.37516617704007199</v>
      </c>
      <c r="Y1643" s="20">
        <v>3.4463087108004501E-3</v>
      </c>
      <c r="Z1643" s="20">
        <v>0.138794203190027</v>
      </c>
      <c r="AA1643" s="20">
        <v>3.7423135835873603E-2</v>
      </c>
      <c r="AB1643" s="21">
        <v>2.2207994974031399E-2</v>
      </c>
      <c r="AC1643" s="20">
        <v>5.6366974553850304E-4</v>
      </c>
      <c r="AD1643" s="1" t="s">
        <v>7960</v>
      </c>
      <c r="AE1643" s="1" t="s">
        <v>7961</v>
      </c>
      <c r="AG1643" t="s">
        <v>7961</v>
      </c>
      <c r="AH1643" t="s">
        <v>18</v>
      </c>
      <c r="AI1643" t="s">
        <v>18</v>
      </c>
      <c r="AJ1643" s="33"/>
      <c r="AL1643" s="34"/>
      <c r="AN1643" s="34"/>
      <c r="AP1643" s="34"/>
      <c r="AZ1643" s="1" t="s">
        <v>18</v>
      </c>
      <c r="BC1643" s="1" t="s">
        <v>18</v>
      </c>
      <c r="BD1643" s="1">
        <f>IF(AY1643="+",IF(AZ1643="+",IF(BA1643="+",7,6),IF(BA1643="+",5,4)),IF(AZ1643="+",IF(BA1643="+",3,2),IF(BA1643="+",1,0)))</f>
        <v>2</v>
      </c>
    </row>
    <row r="1644" spans="1:56" ht="15.75" customHeight="1" x14ac:dyDescent="0.35">
      <c r="A1644" s="1" t="s">
        <v>2010</v>
      </c>
      <c r="B1644">
        <v>-0.12850776052929</v>
      </c>
      <c r="C1644">
        <v>3.6772923880974001E-2</v>
      </c>
      <c r="D1644">
        <v>-2.1770824943754099E-3</v>
      </c>
      <c r="E1644">
        <v>5.8441791418951797E-2</v>
      </c>
      <c r="F1644">
        <v>-0.18922163991847499</v>
      </c>
      <c r="G1644">
        <v>-4.95996855975906E-2</v>
      </c>
      <c r="H1644">
        <v>-9.8782825820998996E-2</v>
      </c>
      <c r="I1644">
        <v>-0.23730290703375201</v>
      </c>
      <c r="J1644">
        <v>-0.17743876848285101</v>
      </c>
      <c r="K1644">
        <v>-0.16299862128890399</v>
      </c>
      <c r="L1644">
        <v>-5.3974162265359803E-2</v>
      </c>
      <c r="M1644">
        <v>-0.15768335541210299</v>
      </c>
      <c r="N1644">
        <v>-0.15339566642465899</v>
      </c>
      <c r="O1644">
        <v>-0.24566281260742101</v>
      </c>
      <c r="P1644">
        <v>-0.314394601466644</v>
      </c>
      <c r="Q1644">
        <v>-0.227631918845797</v>
      </c>
      <c r="R1644">
        <v>-2.5910071836959599E-2</v>
      </c>
      <c r="S1644">
        <v>-0.107106604464523</v>
      </c>
      <c r="T1644">
        <v>-0.191111037371159</v>
      </c>
      <c r="U1644">
        <v>-8.8209738042813707E-2</v>
      </c>
      <c r="V1644" s="20">
        <v>-0.143726764592704</v>
      </c>
      <c r="W1644" s="20">
        <v>-0.13802372686230399</v>
      </c>
      <c r="X1644" s="21">
        <v>-0.23527124983612999</v>
      </c>
      <c r="Y1644" s="20">
        <v>-0.103084362928864</v>
      </c>
      <c r="Z1644" s="20">
        <v>0.15121238185672001</v>
      </c>
      <c r="AA1644" s="20">
        <v>0.122617758382028</v>
      </c>
      <c r="AB1644" s="21">
        <v>2.2493462636228399E-2</v>
      </c>
      <c r="AC1644" s="20">
        <v>0.52081832083411195</v>
      </c>
      <c r="AD1644" s="1" t="s">
        <v>2011</v>
      </c>
      <c r="AE1644" s="1" t="s">
        <v>2012</v>
      </c>
      <c r="AG1644" t="s">
        <v>2012</v>
      </c>
      <c r="AH1644" t="s">
        <v>18</v>
      </c>
      <c r="AI1644" t="s">
        <v>18</v>
      </c>
      <c r="AJ1644" s="33"/>
      <c r="AL1644" s="34"/>
      <c r="AN1644" s="34"/>
      <c r="AP1644" s="34"/>
      <c r="BC1644" s="1" t="s">
        <v>18</v>
      </c>
      <c r="BD1644" s="1">
        <f>IF(AY1644="+",IF(AZ1644="+",IF(BA1644="+",7,6),IF(BA1644="+",5,4)),IF(AZ1644="+",IF(BA1644="+",3,2),IF(BA1644="+",1,0)))</f>
        <v>0</v>
      </c>
    </row>
    <row r="1645" spans="1:56" ht="15.75" customHeight="1" x14ac:dyDescent="0.35">
      <c r="A1645" s="1" t="s">
        <v>6309</v>
      </c>
      <c r="B1645">
        <v>9.2098369707682204E-2</v>
      </c>
      <c r="C1645">
        <v>-2.3365949168885999E-2</v>
      </c>
      <c r="D1645">
        <v>-2.70932176180366E-2</v>
      </c>
      <c r="E1645">
        <v>1.49039628478071E-2</v>
      </c>
      <c r="F1645">
        <v>7.6857435730247295E-2</v>
      </c>
      <c r="G1645">
        <v>5.9127063854568203E-3</v>
      </c>
      <c r="H1645">
        <v>0.102718840907012</v>
      </c>
      <c r="I1645">
        <v>0.22794631868208801</v>
      </c>
      <c r="J1645">
        <v>0.46593920660812599</v>
      </c>
      <c r="K1645">
        <v>0.41279364486168801</v>
      </c>
      <c r="L1645">
        <v>0.65100793432070603</v>
      </c>
      <c r="M1645">
        <v>0.63684639101993401</v>
      </c>
      <c r="N1645">
        <v>0.45425565363505399</v>
      </c>
      <c r="O1645">
        <v>0.56167654090567798</v>
      </c>
      <c r="P1645">
        <v>0.48772018941672701</v>
      </c>
      <c r="Q1645">
        <v>0.49471780123096698</v>
      </c>
      <c r="R1645">
        <v>-5.1310916938040102E-2</v>
      </c>
      <c r="S1645">
        <v>3.8229720139377699E-2</v>
      </c>
      <c r="T1645">
        <v>-6.9163865817810699E-2</v>
      </c>
      <c r="U1645">
        <v>-4.1639563033400502E-2</v>
      </c>
      <c r="V1645" s="20">
        <v>0.10335882542620101</v>
      </c>
      <c r="W1645" s="20">
        <v>0.54164679420261397</v>
      </c>
      <c r="X1645" s="21">
        <v>0.49959254629710698</v>
      </c>
      <c r="Y1645" s="20">
        <v>-3.0971156412468399E-2</v>
      </c>
      <c r="Z1645" s="20">
        <v>0.29029247782044698</v>
      </c>
      <c r="AA1645" s="20">
        <v>1.1344218215870099E-2</v>
      </c>
      <c r="AB1645" s="21">
        <v>6.9156663115373497E-4</v>
      </c>
      <c r="AC1645" s="20">
        <v>3.8339530933172998E-3</v>
      </c>
      <c r="AD1645" s="1" t="s">
        <v>6310</v>
      </c>
      <c r="AE1645" s="1" t="s">
        <v>6311</v>
      </c>
      <c r="AG1645" t="s">
        <v>6311</v>
      </c>
      <c r="AH1645" t="s">
        <v>18</v>
      </c>
      <c r="AI1645" t="s">
        <v>18</v>
      </c>
      <c r="AJ1645" s="33"/>
      <c r="AK1645" t="s">
        <v>18</v>
      </c>
      <c r="AL1645" s="34"/>
      <c r="AN1645" s="34"/>
      <c r="AP1645" s="34" t="s">
        <v>18</v>
      </c>
      <c r="AQ1645" t="s">
        <v>18</v>
      </c>
      <c r="AZ1645" s="1" t="s">
        <v>18</v>
      </c>
      <c r="BC1645" s="1" t="s">
        <v>18</v>
      </c>
      <c r="BD1645" s="1">
        <f>IF(AY1645="+",IF(AZ1645="+",IF(BA1645="+",7,6),IF(BA1645="+",5,4)),IF(AZ1645="+",IF(BA1645="+",3,2),IF(BA1645="+",1,0)))</f>
        <v>2</v>
      </c>
    </row>
    <row r="1646" spans="1:56" ht="15.75" customHeight="1" x14ac:dyDescent="0.35">
      <c r="A1646" s="1" t="s">
        <v>6246</v>
      </c>
      <c r="B1646">
        <v>-0.21633556022278499</v>
      </c>
      <c r="C1646">
        <v>0.117832353779216</v>
      </c>
      <c r="D1646">
        <v>4.4024176363181202E-3</v>
      </c>
      <c r="E1646">
        <v>6.4902053086144607E-2</v>
      </c>
      <c r="F1646">
        <v>-0.17577735687941101</v>
      </c>
      <c r="G1646">
        <v>-0.10241573095320999</v>
      </c>
      <c r="H1646">
        <v>-0.16828002577437601</v>
      </c>
      <c r="I1646">
        <v>-0.117172457818858</v>
      </c>
      <c r="J1646">
        <v>0.14192662632812</v>
      </c>
      <c r="K1646">
        <v>7.5503442650458802E-2</v>
      </c>
      <c r="L1646">
        <v>-6.5605354884504793E-2</v>
      </c>
      <c r="M1646">
        <v>-0.10384031813165601</v>
      </c>
      <c r="N1646">
        <v>-1.0269645060956E-2</v>
      </c>
      <c r="O1646">
        <v>-1.36548027118184E-2</v>
      </c>
      <c r="P1646">
        <v>-0.114435217895637</v>
      </c>
      <c r="Q1646">
        <v>2.0172353491436298E-2</v>
      </c>
      <c r="R1646">
        <v>-5.2324383264811397E-2</v>
      </c>
      <c r="S1646">
        <v>-5.3622557215405001E-2</v>
      </c>
      <c r="T1646">
        <v>-0.183962379592438</v>
      </c>
      <c r="U1646">
        <v>-2.6755457849174099E-2</v>
      </c>
      <c r="V1646" s="20">
        <v>-0.14091139285646401</v>
      </c>
      <c r="W1646" s="20">
        <v>1.19960989906046E-2</v>
      </c>
      <c r="X1646" s="21">
        <v>-2.9546828044243901E-2</v>
      </c>
      <c r="Y1646" s="20">
        <v>-7.91661944804571E-2</v>
      </c>
      <c r="Z1646" s="20">
        <v>0.29641355976245798</v>
      </c>
      <c r="AA1646" s="20">
        <v>0.88791104648150099</v>
      </c>
      <c r="AB1646" s="21">
        <v>0.84842529029553804</v>
      </c>
      <c r="AC1646" s="20">
        <v>0.295827307024005</v>
      </c>
      <c r="AD1646" s="1" t="s">
        <v>6247</v>
      </c>
      <c r="AE1646" s="1" t="s">
        <v>6248</v>
      </c>
      <c r="AG1646" t="s">
        <v>6248</v>
      </c>
      <c r="AJ1646" s="33"/>
      <c r="AL1646" s="34"/>
      <c r="AN1646" s="34"/>
      <c r="AP1646" s="34"/>
      <c r="BC1646" s="1" t="s">
        <v>18</v>
      </c>
      <c r="BD1646" s="1">
        <f>IF(AY1646="+",IF(AZ1646="+",IF(BA1646="+",7,6),IF(BA1646="+",5,4)),IF(AZ1646="+",IF(BA1646="+",3,2),IF(BA1646="+",1,0)))</f>
        <v>0</v>
      </c>
    </row>
    <row r="1647" spans="1:56" ht="15.75" customHeight="1" x14ac:dyDescent="0.35">
      <c r="A1647" s="1" t="s">
        <v>3202</v>
      </c>
      <c r="B1647">
        <v>-0.35057532985560902</v>
      </c>
      <c r="C1647">
        <v>0.350612222873316</v>
      </c>
      <c r="D1647">
        <v>-9.7628945322050298E-2</v>
      </c>
      <c r="E1647">
        <v>-1.2152173467223E-2</v>
      </c>
      <c r="F1647">
        <v>-0.19849299920345401</v>
      </c>
      <c r="G1647">
        <v>0.16444866398373501</v>
      </c>
      <c r="H1647">
        <v>4.5826080684887603E-2</v>
      </c>
      <c r="I1647">
        <v>-7.7972895091938596E-3</v>
      </c>
      <c r="J1647">
        <v>0.38936270395008798</v>
      </c>
      <c r="K1647">
        <v>6.7313133677642106E-2</v>
      </c>
      <c r="L1647">
        <v>0.35878485093648599</v>
      </c>
      <c r="M1647">
        <v>0.12201658343246199</v>
      </c>
      <c r="N1647">
        <v>0.34556098464493101</v>
      </c>
      <c r="O1647">
        <v>0.207723555726085</v>
      </c>
      <c r="P1647">
        <v>0.12773369699821099</v>
      </c>
      <c r="Q1647">
        <v>0.37847866773190297</v>
      </c>
      <c r="R1647">
        <v>0.15440892662998301</v>
      </c>
      <c r="S1647">
        <v>-5.2688662123397498E-2</v>
      </c>
      <c r="T1647">
        <v>-0.16962044126093101</v>
      </c>
      <c r="U1647">
        <v>9.9348453176086496E-2</v>
      </c>
      <c r="V1647" s="20">
        <v>9.9611398899368195E-4</v>
      </c>
      <c r="W1647" s="20">
        <v>0.23436931799916899</v>
      </c>
      <c r="X1647" s="21">
        <v>0.26487422627528301</v>
      </c>
      <c r="Y1647" s="20">
        <v>7.8620691054350697E-3</v>
      </c>
      <c r="Z1647" s="20">
        <v>0.91997738540669705</v>
      </c>
      <c r="AA1647" s="20">
        <v>0.29991583327295201</v>
      </c>
      <c r="AB1647" s="21">
        <v>0.224846527762631</v>
      </c>
      <c r="AC1647" s="20">
        <v>0.12230998966894099</v>
      </c>
      <c r="AD1647" s="1" t="s">
        <v>3203</v>
      </c>
      <c r="AE1647" s="1" t="s">
        <v>3204</v>
      </c>
      <c r="AG1647" t="s">
        <v>3204</v>
      </c>
      <c r="AJ1647" s="33"/>
      <c r="AL1647" s="34"/>
      <c r="AN1647" s="34"/>
      <c r="AP1647" s="34"/>
      <c r="BC1647" s="1" t="s">
        <v>18</v>
      </c>
      <c r="BD1647" s="1">
        <f>IF(AY1647="+",IF(AZ1647="+",IF(BA1647="+",7,6),IF(BA1647="+",5,4)),IF(AZ1647="+",IF(BA1647="+",3,2),IF(BA1647="+",1,0)))</f>
        <v>0</v>
      </c>
    </row>
    <row r="1648" spans="1:56" ht="15.75" customHeight="1" x14ac:dyDescent="0.35">
      <c r="A1648" s="1" t="s">
        <v>184</v>
      </c>
      <c r="B1648">
        <v>-0.208206623235275</v>
      </c>
      <c r="C1648">
        <v>0.19769054798966201</v>
      </c>
      <c r="D1648">
        <v>-0.12721954904817101</v>
      </c>
      <c r="E1648">
        <v>0.19117872888703699</v>
      </c>
      <c r="F1648">
        <v>0.222871384258122</v>
      </c>
      <c r="G1648">
        <v>0.45940264903991102</v>
      </c>
      <c r="H1648">
        <v>0.323635665130453</v>
      </c>
      <c r="I1648">
        <v>0.36102131296482898</v>
      </c>
      <c r="J1648">
        <v>0.33021748161516101</v>
      </c>
      <c r="K1648">
        <v>8.4941495676848999E-2</v>
      </c>
      <c r="L1648">
        <v>0.219460397500503</v>
      </c>
      <c r="M1648">
        <v>0.221160415434379</v>
      </c>
      <c r="N1648">
        <v>0.50111860119940499</v>
      </c>
      <c r="O1648">
        <v>0.36376131472443801</v>
      </c>
      <c r="P1648">
        <v>0.36695472011387897</v>
      </c>
      <c r="Q1648">
        <v>0.30739680768529198</v>
      </c>
      <c r="R1648">
        <v>0.33683558130139002</v>
      </c>
      <c r="S1648">
        <v>0.15338959249197001</v>
      </c>
      <c r="T1648">
        <v>0.125411271634365</v>
      </c>
      <c r="U1648">
        <v>7.1496674712973898E-2</v>
      </c>
      <c r="V1648" s="20">
        <v>0.34173275284832899</v>
      </c>
      <c r="W1648" s="20">
        <v>0.213944947556723</v>
      </c>
      <c r="X1648" s="21">
        <v>0.38480786093075298</v>
      </c>
      <c r="Y1648" s="20">
        <v>0.17178328003517501</v>
      </c>
      <c r="Z1648" s="20">
        <v>0.118146196251821</v>
      </c>
      <c r="AA1648" s="20">
        <v>0.27218426047640099</v>
      </c>
      <c r="AB1648" s="21">
        <v>7.5512032069651194E-2</v>
      </c>
      <c r="AC1648" s="20">
        <v>0.65582747729965196</v>
      </c>
      <c r="AD1648" s="1" t="s">
        <v>185</v>
      </c>
      <c r="AE1648" s="1" t="s">
        <v>186</v>
      </c>
      <c r="AG1648" t="s">
        <v>186</v>
      </c>
      <c r="AJ1648" s="33"/>
      <c r="AL1648" s="34"/>
      <c r="AN1648" s="34"/>
      <c r="AP1648" s="34"/>
      <c r="BC1648" s="1" t="s">
        <v>18</v>
      </c>
      <c r="BD1648" s="1">
        <f>IF(AY1648="+",IF(AZ1648="+",IF(BA1648="+",7,6),IF(BA1648="+",5,4)),IF(AZ1648="+",IF(BA1648="+",3,2),IF(BA1648="+",1,0)))</f>
        <v>0</v>
      </c>
    </row>
    <row r="1649" spans="1:56" ht="15.75" customHeight="1" x14ac:dyDescent="0.35">
      <c r="A1649" s="1" t="s">
        <v>9975</v>
      </c>
      <c r="B1649">
        <v>0.123842362400815</v>
      </c>
      <c r="C1649">
        <v>-0.215840388568381</v>
      </c>
      <c r="D1649">
        <v>8.3817955862851706E-2</v>
      </c>
      <c r="E1649">
        <v>-5.2470280990093099E-2</v>
      </c>
      <c r="F1649">
        <v>0.176139903602792</v>
      </c>
      <c r="G1649">
        <v>0.20952089201266599</v>
      </c>
      <c r="H1649">
        <v>0.20142470990321601</v>
      </c>
      <c r="I1649">
        <v>0.21834517937206299</v>
      </c>
      <c r="J1649">
        <v>-0.28693234175376803</v>
      </c>
      <c r="K1649">
        <v>-2.59192149554388E-2</v>
      </c>
      <c r="L1649">
        <v>0.22597407944508099</v>
      </c>
      <c r="M1649">
        <v>-3.9679680125797402E-2</v>
      </c>
      <c r="N1649">
        <v>3.03580227086672E-2</v>
      </c>
      <c r="O1649">
        <v>0.12041874726176301</v>
      </c>
      <c r="P1649">
        <v>-3.4634267088919E-2</v>
      </c>
      <c r="Q1649">
        <v>0.19975042524914599</v>
      </c>
      <c r="R1649">
        <v>4.7313045992972903E-2</v>
      </c>
      <c r="S1649">
        <v>0.15338928552470599</v>
      </c>
      <c r="T1649">
        <v>-1.8936236540277099E-2</v>
      </c>
      <c r="U1649">
        <v>0.23605083611778599</v>
      </c>
      <c r="V1649" s="20">
        <v>0.201357671222684</v>
      </c>
      <c r="W1649" s="20">
        <v>-3.1639289347480899E-2</v>
      </c>
      <c r="X1649" s="21">
        <v>7.8973232032664598E-2</v>
      </c>
      <c r="Y1649" s="20">
        <v>0.10445423277379701</v>
      </c>
      <c r="Z1649" s="20">
        <v>0.15337846354694901</v>
      </c>
      <c r="AA1649" s="20">
        <v>0.93176585328337402</v>
      </c>
      <c r="AB1649" s="21">
        <v>0.464721929374801</v>
      </c>
      <c r="AC1649" s="20">
        <v>0.36961082326682798</v>
      </c>
      <c r="AD1649" s="1" t="s">
        <v>9976</v>
      </c>
      <c r="AE1649" s="1" t="s">
        <v>9977</v>
      </c>
      <c r="AG1649" t="s">
        <v>9977</v>
      </c>
      <c r="AJ1649" s="33"/>
      <c r="AL1649" s="34"/>
      <c r="AN1649" s="34"/>
      <c r="AP1649" s="34"/>
      <c r="BC1649" s="1" t="s">
        <v>18</v>
      </c>
      <c r="BD1649" s="1">
        <f>IF(AY1649="+",IF(AZ1649="+",IF(BA1649="+",7,6),IF(BA1649="+",5,4)),IF(AZ1649="+",IF(BA1649="+",3,2),IF(BA1649="+",1,0)))</f>
        <v>0</v>
      </c>
    </row>
    <row r="1650" spans="1:56" ht="15.75" customHeight="1" x14ac:dyDescent="0.35">
      <c r="A1650" s="1" t="s">
        <v>2787</v>
      </c>
      <c r="B1650">
        <v>0.416834198020407</v>
      </c>
      <c r="C1650">
        <v>-8.8035325578508294E-2</v>
      </c>
      <c r="D1650">
        <v>5.5236634091946998E-2</v>
      </c>
      <c r="E1650">
        <v>-0.56477153571813798</v>
      </c>
      <c r="F1650">
        <v>-1.1247365200382701E-2</v>
      </c>
      <c r="G1650">
        <v>0.31514163378986199</v>
      </c>
      <c r="H1650">
        <v>0.47778230815446199</v>
      </c>
      <c r="I1650">
        <v>0.153572162997165</v>
      </c>
      <c r="J1650">
        <v>-0.246292587029523</v>
      </c>
      <c r="K1650">
        <v>-9.3407405904952404E-2</v>
      </c>
      <c r="L1650">
        <v>-0.36247790856204098</v>
      </c>
      <c r="M1650">
        <v>6.3715106892171899E-2</v>
      </c>
      <c r="N1650">
        <v>-1.17560092563125E-2</v>
      </c>
      <c r="O1650">
        <v>-1.9447981268143301E-3</v>
      </c>
      <c r="P1650">
        <v>0.117238225177237</v>
      </c>
      <c r="Q1650">
        <v>0.24241016430800999</v>
      </c>
      <c r="R1650">
        <v>0.13203468193244899</v>
      </c>
      <c r="S1650">
        <v>0.18075777424403799</v>
      </c>
      <c r="T1650">
        <v>0.27061528840496701</v>
      </c>
      <c r="U1650">
        <v>0.393641801068356</v>
      </c>
      <c r="V1650" s="20">
        <v>0.233812184935276</v>
      </c>
      <c r="W1650" s="20">
        <v>-0.15961569865108599</v>
      </c>
      <c r="X1650" s="21">
        <v>8.6486895525530294E-2</v>
      </c>
      <c r="Y1650" s="20">
        <v>0.24426238641245299</v>
      </c>
      <c r="Z1650" s="20">
        <v>0.432386393899724</v>
      </c>
      <c r="AA1650" s="20">
        <v>0.72897577162250804</v>
      </c>
      <c r="AB1650" s="21">
        <v>0.66663875132579198</v>
      </c>
      <c r="AC1650" s="20">
        <v>2.6590138824897198E-2</v>
      </c>
      <c r="AD1650" s="1" t="s">
        <v>2788</v>
      </c>
      <c r="AE1650" s="1" t="s">
        <v>2789</v>
      </c>
      <c r="AG1650" t="s">
        <v>2789</v>
      </c>
      <c r="AJ1650" s="33"/>
      <c r="AK1650" t="s">
        <v>18</v>
      </c>
      <c r="AL1650" s="34"/>
      <c r="AN1650" s="34"/>
      <c r="AP1650" s="34" t="s">
        <v>18</v>
      </c>
      <c r="AQ1650" t="s">
        <v>18</v>
      </c>
      <c r="BA1650" s="1" t="s">
        <v>18</v>
      </c>
      <c r="BC1650" s="1" t="s">
        <v>18</v>
      </c>
      <c r="BD1650" s="1">
        <f>IF(AY1650="+",IF(AZ1650="+",IF(BA1650="+",7,6),IF(BA1650="+",5,4)),IF(AZ1650="+",IF(BA1650="+",3,2),IF(BA1650="+",1,0)))</f>
        <v>1</v>
      </c>
    </row>
    <row r="1651" spans="1:56" ht="15.75" customHeight="1" x14ac:dyDescent="0.35">
      <c r="A1651" s="1" t="s">
        <v>12880</v>
      </c>
      <c r="B1651">
        <v>0.81455583574856505</v>
      </c>
      <c r="C1651">
        <v>-0.79394148751153504</v>
      </c>
      <c r="D1651">
        <v>-0.192586243289012</v>
      </c>
      <c r="E1651">
        <v>1.30338282741818E-2</v>
      </c>
      <c r="F1651">
        <v>1.24802279262952</v>
      </c>
      <c r="G1651">
        <v>1.8372299938016501</v>
      </c>
      <c r="H1651">
        <v>1.78842688678944</v>
      </c>
      <c r="I1651">
        <v>1.5358659414684801</v>
      </c>
      <c r="J1651">
        <v>4.7470167163797101E-2</v>
      </c>
      <c r="K1651">
        <v>0.68582478525872603</v>
      </c>
      <c r="L1651">
        <v>0.138193934527192</v>
      </c>
      <c r="M1651">
        <v>0.17295407881504701</v>
      </c>
      <c r="N1651">
        <v>1.2695864740718501</v>
      </c>
      <c r="O1651">
        <v>1.5674318800754401</v>
      </c>
      <c r="P1651">
        <v>1.47247422735524</v>
      </c>
      <c r="Q1651">
        <v>1.62712166879902</v>
      </c>
      <c r="R1651">
        <v>1.01564963165212</v>
      </c>
      <c r="S1651">
        <v>1.3579120260026001</v>
      </c>
      <c r="T1651">
        <v>1.1900654275907501</v>
      </c>
      <c r="U1651">
        <v>1.3670800274261099</v>
      </c>
      <c r="V1651" s="20">
        <v>1.6023864036722699</v>
      </c>
      <c r="W1651" s="20">
        <v>0.26111074144119001</v>
      </c>
      <c r="X1651" s="21">
        <v>1.4841535625753901</v>
      </c>
      <c r="Y1651" s="20">
        <v>1.23267677816789</v>
      </c>
      <c r="Z1651" s="20">
        <v>4.4831664601569003E-2</v>
      </c>
      <c r="AA1651" s="20">
        <v>0.57280267237458204</v>
      </c>
      <c r="AB1651" s="21">
        <v>4.6994365140400098E-2</v>
      </c>
      <c r="AC1651" s="20">
        <v>7.1974214354145602E-3</v>
      </c>
      <c r="AD1651" s="1" t="s">
        <v>12881</v>
      </c>
      <c r="AE1651" s="1" t="s">
        <v>12882</v>
      </c>
      <c r="AG1651" t="s">
        <v>12882</v>
      </c>
      <c r="AJ1651" s="33"/>
      <c r="AL1651" s="34"/>
      <c r="AN1651" s="34"/>
      <c r="AP1651" s="34"/>
      <c r="AY1651" s="1" t="s">
        <v>18</v>
      </c>
      <c r="BA1651" s="1" t="s">
        <v>18</v>
      </c>
      <c r="BB1651" s="1" t="s">
        <v>18</v>
      </c>
      <c r="BD1651" s="1">
        <f>IF(AY1651="+",IF(AZ1651="+",IF(BA1651="+",7,6),IF(BA1651="+",5,4)),IF(AZ1651="+",IF(BA1651="+",3,2),IF(BA1651="+",1,0)))</f>
        <v>5</v>
      </c>
    </row>
    <row r="1652" spans="1:56" ht="15.75" customHeight="1" x14ac:dyDescent="0.35">
      <c r="A1652" s="1" t="s">
        <v>10270</v>
      </c>
      <c r="B1652">
        <v>-3.2557651198393101E-2</v>
      </c>
      <c r="C1652">
        <v>5.4861656497737998E-2</v>
      </c>
      <c r="D1652" s="9">
        <v>-8.9979556906102898E-4</v>
      </c>
      <c r="E1652">
        <v>-8.1685279664475696E-2</v>
      </c>
      <c r="F1652">
        <v>-0.38862875893529197</v>
      </c>
      <c r="G1652">
        <v>-0.23580993547016099</v>
      </c>
      <c r="H1652">
        <v>-0.27690419404644701</v>
      </c>
      <c r="I1652">
        <v>-0.30010104171615298</v>
      </c>
      <c r="J1652">
        <v>-0.16812571080236599</v>
      </c>
      <c r="K1652">
        <v>-0.243876375401511</v>
      </c>
      <c r="L1652">
        <v>-0.150765550289607</v>
      </c>
      <c r="M1652">
        <v>-9.7179191279388996E-2</v>
      </c>
      <c r="N1652">
        <v>-0.27459305392772498</v>
      </c>
      <c r="O1652">
        <v>-0.29319437940749798</v>
      </c>
      <c r="P1652">
        <v>-0.27784234313731698</v>
      </c>
      <c r="Q1652">
        <v>-0.21219627281789399</v>
      </c>
      <c r="R1652">
        <v>-0.147650156733587</v>
      </c>
      <c r="S1652">
        <v>-0.13877213062035701</v>
      </c>
      <c r="T1652">
        <v>-0.119374920536959</v>
      </c>
      <c r="U1652">
        <v>-3.4705077199426698E-2</v>
      </c>
      <c r="V1652" s="20">
        <v>-0.30036098254201299</v>
      </c>
      <c r="W1652" s="20">
        <v>-0.16498670694321799</v>
      </c>
      <c r="X1652" s="21">
        <v>-0.26445651232260797</v>
      </c>
      <c r="Y1652" s="20">
        <v>-0.110125571272582</v>
      </c>
      <c r="Z1652" s="20">
        <v>8.6243880935304301E-3</v>
      </c>
      <c r="AA1652" s="20">
        <v>4.7086916740274702E-2</v>
      </c>
      <c r="AB1652" s="21">
        <v>5.3836436606235303E-3</v>
      </c>
      <c r="AC1652" s="20">
        <v>0.27530509465851899</v>
      </c>
      <c r="AD1652" s="1" t="s">
        <v>10271</v>
      </c>
      <c r="AE1652" s="1" t="s">
        <v>10272</v>
      </c>
      <c r="AG1652" t="s">
        <v>10272</v>
      </c>
      <c r="AJ1652" s="33"/>
      <c r="AL1652" s="34"/>
      <c r="AN1652" s="34"/>
      <c r="AP1652" s="34"/>
      <c r="AY1652" s="1" t="s">
        <v>18</v>
      </c>
      <c r="BB1652" s="1" t="s">
        <v>18</v>
      </c>
      <c r="BD1652" s="1">
        <f>IF(AY1652="+",IF(AZ1652="+",IF(BA1652="+",7,6),IF(BA1652="+",5,4)),IF(AZ1652="+",IF(BA1652="+",3,2),IF(BA1652="+",1,0)))</f>
        <v>4</v>
      </c>
    </row>
    <row r="1653" spans="1:56" ht="15.75" customHeight="1" x14ac:dyDescent="0.35">
      <c r="A1653" s="1" t="s">
        <v>4683</v>
      </c>
      <c r="B1653">
        <v>5.4305709134539797E-2</v>
      </c>
      <c r="C1653">
        <v>-8.95681852322463E-2</v>
      </c>
      <c r="D1653">
        <v>-2.47718610361908E-2</v>
      </c>
      <c r="E1653">
        <v>1.29679209147798E-2</v>
      </c>
      <c r="F1653">
        <v>2.8720421165455898E-2</v>
      </c>
      <c r="G1653">
        <v>-0.30278932372107398</v>
      </c>
      <c r="H1653">
        <v>-0.31286644667550501</v>
      </c>
      <c r="I1653">
        <v>-0.18637404712750699</v>
      </c>
      <c r="J1653">
        <v>-0.12267604374327599</v>
      </c>
      <c r="K1653">
        <v>-5.6762634578101101E-3</v>
      </c>
      <c r="L1653">
        <v>-4.6730498357138099E-2</v>
      </c>
      <c r="M1653">
        <v>-0.27447687578399299</v>
      </c>
      <c r="N1653">
        <v>-0.27670379717567301</v>
      </c>
      <c r="O1653">
        <v>-0.30659669724972399</v>
      </c>
      <c r="P1653">
        <v>-0.18448807589427901</v>
      </c>
      <c r="Q1653">
        <v>-0.28622275990356999</v>
      </c>
      <c r="R1653">
        <v>-0.19781772713172499</v>
      </c>
      <c r="S1653">
        <v>-0.200756539459438</v>
      </c>
      <c r="T1653">
        <v>-8.6187054053480094E-2</v>
      </c>
      <c r="U1653">
        <v>-0.17026370717237799</v>
      </c>
      <c r="V1653" s="20">
        <v>-0.19332734908965701</v>
      </c>
      <c r="W1653" s="20">
        <v>-0.11238992033555401</v>
      </c>
      <c r="X1653" s="21">
        <v>-0.26350283255581097</v>
      </c>
      <c r="Y1653" s="20">
        <v>-0.163756256954255</v>
      </c>
      <c r="Z1653" s="20">
        <v>0.21198370412838799</v>
      </c>
      <c r="AA1653" s="20">
        <v>0.31874204383744598</v>
      </c>
      <c r="AB1653" s="21">
        <v>6.3170860416392402E-3</v>
      </c>
      <c r="AC1653" s="20">
        <v>0.53097861247274403</v>
      </c>
      <c r="AD1653" s="1" t="s">
        <v>4684</v>
      </c>
      <c r="AE1653" s="1" t="s">
        <v>4685</v>
      </c>
      <c r="AG1653" t="s">
        <v>4685</v>
      </c>
      <c r="AJ1653" s="33"/>
      <c r="AL1653" s="34"/>
      <c r="AN1653" s="34"/>
      <c r="AP1653" s="34"/>
      <c r="BC1653" s="1" t="s">
        <v>18</v>
      </c>
      <c r="BD1653" s="1">
        <f>IF(AY1653="+",IF(AZ1653="+",IF(BA1653="+",7,6),IF(BA1653="+",5,4)),IF(AZ1653="+",IF(BA1653="+",3,2),IF(BA1653="+",1,0)))</f>
        <v>0</v>
      </c>
    </row>
    <row r="1654" spans="1:56" ht="15.75" customHeight="1" x14ac:dyDescent="0.35">
      <c r="A1654" s="1" t="s">
        <v>13159</v>
      </c>
      <c r="B1654">
        <v>0.10990352367614099</v>
      </c>
      <c r="C1654">
        <v>-0.22836886892435801</v>
      </c>
      <c r="D1654">
        <v>0.12722812896660299</v>
      </c>
      <c r="E1654">
        <v>7.7720811016138105E-2</v>
      </c>
      <c r="F1654">
        <v>0.52380194031401694</v>
      </c>
      <c r="G1654">
        <v>0.35740579502959602</v>
      </c>
      <c r="H1654">
        <v>0.34163957690593999</v>
      </c>
      <c r="I1654">
        <v>0.53232360869633599</v>
      </c>
      <c r="J1654">
        <v>0.551728336227442</v>
      </c>
      <c r="K1654">
        <v>0.48505328826297001</v>
      </c>
      <c r="L1654">
        <v>0.31686383731829398</v>
      </c>
      <c r="M1654">
        <v>0.223635571431298</v>
      </c>
      <c r="N1654">
        <v>0.52472937349597604</v>
      </c>
      <c r="O1654">
        <v>0.555053070293829</v>
      </c>
      <c r="P1654">
        <v>0.64549737951934005</v>
      </c>
      <c r="Q1654">
        <v>0.48278419412111001</v>
      </c>
      <c r="R1654">
        <v>0.15660805914913201</v>
      </c>
      <c r="S1654">
        <v>0.21634831489616399</v>
      </c>
      <c r="T1654">
        <v>0.17279244598315899</v>
      </c>
      <c r="U1654">
        <v>5.9535098629770203E-2</v>
      </c>
      <c r="V1654" s="20">
        <v>0.43879273023647197</v>
      </c>
      <c r="W1654" s="20">
        <v>0.394320258310001</v>
      </c>
      <c r="X1654" s="21">
        <v>0.55201600435756404</v>
      </c>
      <c r="Y1654" s="20">
        <v>0.15132097966455599</v>
      </c>
      <c r="Z1654" s="20">
        <v>3.8510615588174701E-2</v>
      </c>
      <c r="AA1654" s="20">
        <v>6.0248101884078503E-2</v>
      </c>
      <c r="AB1654" s="21">
        <v>1.7646867266757599E-2</v>
      </c>
      <c r="AC1654" s="20">
        <v>6.4723051974644105E-2</v>
      </c>
      <c r="AD1654" s="1" t="s">
        <v>13160</v>
      </c>
      <c r="AE1654" s="1" t="s">
        <v>13161</v>
      </c>
      <c r="AG1654" t="s">
        <v>13161</v>
      </c>
      <c r="AJ1654" s="33"/>
      <c r="AL1654" s="34"/>
      <c r="AN1654" s="34"/>
      <c r="AP1654" s="34"/>
      <c r="AQ1654" t="s">
        <v>18</v>
      </c>
      <c r="AY1654" s="1" t="s">
        <v>18</v>
      </c>
      <c r="BB1654" s="1" t="s">
        <v>18</v>
      </c>
      <c r="BD1654" s="1">
        <f>IF(AY1654="+",IF(AZ1654="+",IF(BA1654="+",7,6),IF(BA1654="+",5,4)),IF(AZ1654="+",IF(BA1654="+",3,2),IF(BA1654="+",1,0)))</f>
        <v>4</v>
      </c>
    </row>
    <row r="1655" spans="1:56" ht="15.75" customHeight="1" x14ac:dyDescent="0.35">
      <c r="A1655" s="1" t="s">
        <v>6213</v>
      </c>
      <c r="B1655">
        <v>5.1740114172544198E-2</v>
      </c>
      <c r="C1655">
        <v>7.40492621192788E-2</v>
      </c>
      <c r="D1655">
        <v>-0.20868138500349001</v>
      </c>
      <c r="E1655">
        <v>0.32308524607264399</v>
      </c>
      <c r="F1655">
        <v>1.1835757311725199</v>
      </c>
      <c r="G1655">
        <v>1.15490836662045</v>
      </c>
      <c r="H1655">
        <v>1.58783947621842</v>
      </c>
      <c r="I1655">
        <v>1.6317125365673</v>
      </c>
      <c r="J1655">
        <v>1.66552105683542</v>
      </c>
      <c r="K1655">
        <v>1.6502854485543501</v>
      </c>
      <c r="L1655">
        <v>1.59059102501109</v>
      </c>
      <c r="M1655">
        <v>1.1787942168323799</v>
      </c>
      <c r="N1655">
        <v>1.5670558818432601</v>
      </c>
      <c r="O1655">
        <v>1.80671579163699</v>
      </c>
      <c r="P1655">
        <v>1.8688404811067401</v>
      </c>
      <c r="Q1655">
        <v>1.6981508371952201</v>
      </c>
      <c r="R1655">
        <v>0.21243516946291199</v>
      </c>
      <c r="S1655">
        <v>0.33374597060128403</v>
      </c>
      <c r="T1655">
        <v>0.33772813797920198</v>
      </c>
      <c r="U1655">
        <v>0.10224923323705599</v>
      </c>
      <c r="V1655" s="20">
        <v>1.38950902764467</v>
      </c>
      <c r="W1655" s="20">
        <v>1.5212979368083099</v>
      </c>
      <c r="X1655" s="21">
        <v>1.7351907479455499</v>
      </c>
      <c r="Y1655" s="20">
        <v>0.24653962782011399</v>
      </c>
      <c r="Z1655" s="20">
        <v>5.6537255959813902E-3</v>
      </c>
      <c r="AA1655" s="20">
        <v>3.0429598264608199E-3</v>
      </c>
      <c r="AB1655" s="21">
        <v>1.10551198158977E-3</v>
      </c>
      <c r="AC1655" s="20">
        <v>2.0768090173223898E-3</v>
      </c>
      <c r="AD1655" s="1" t="s">
        <v>6214</v>
      </c>
      <c r="AE1655" s="1" t="s">
        <v>6215</v>
      </c>
      <c r="AG1655" t="s">
        <v>6215</v>
      </c>
      <c r="AJ1655" s="33"/>
      <c r="AL1655" s="34"/>
      <c r="AN1655" s="34"/>
      <c r="AP1655" s="34"/>
      <c r="AY1655" s="1" t="s">
        <v>18</v>
      </c>
      <c r="AZ1655" s="1" t="s">
        <v>18</v>
      </c>
      <c r="BA1655" s="1" t="s">
        <v>18</v>
      </c>
      <c r="BB1655" s="1" t="s">
        <v>18</v>
      </c>
      <c r="BD1655" s="1">
        <f>IF(AY1655="+",IF(AZ1655="+",IF(BA1655="+",7,6),IF(BA1655="+",5,4)),IF(AZ1655="+",IF(BA1655="+",3,2),IF(BA1655="+",1,0)))</f>
        <v>7</v>
      </c>
    </row>
    <row r="1656" spans="1:56" ht="15.75" customHeight="1" x14ac:dyDescent="0.35">
      <c r="A1656" s="1" t="s">
        <v>12889</v>
      </c>
      <c r="B1656">
        <v>0.237935993444813</v>
      </c>
      <c r="C1656">
        <v>-0.62225033345485503</v>
      </c>
      <c r="D1656">
        <v>6.9626703964206005E-2</v>
      </c>
      <c r="E1656">
        <v>-0.154820296375005</v>
      </c>
      <c r="F1656">
        <v>-0.365129186691727</v>
      </c>
      <c r="G1656">
        <v>-0.68043742180863498</v>
      </c>
      <c r="H1656">
        <v>-0.44878589445335298</v>
      </c>
      <c r="I1656">
        <v>-0.80931147012092997</v>
      </c>
      <c r="J1656">
        <v>-1.0738320982373799</v>
      </c>
      <c r="K1656">
        <v>-0.76766406434518197</v>
      </c>
      <c r="L1656">
        <v>-1.1088104475404399</v>
      </c>
      <c r="M1656">
        <v>-0.85900409983877302</v>
      </c>
      <c r="N1656">
        <v>-0.99632497596533498</v>
      </c>
      <c r="O1656">
        <v>-0.73519431365361099</v>
      </c>
      <c r="P1656">
        <v>-0.81131162973290905</v>
      </c>
      <c r="Q1656">
        <v>-0.85811861302715198</v>
      </c>
      <c r="R1656">
        <v>-0.20819594375160899</v>
      </c>
      <c r="S1656">
        <v>0.235115881620728</v>
      </c>
      <c r="T1656">
        <v>0.14731144808903299</v>
      </c>
      <c r="U1656">
        <v>0.144456761994364</v>
      </c>
      <c r="V1656" s="20">
        <v>-0.57591599326866105</v>
      </c>
      <c r="W1656" s="20">
        <v>-0.952327677490445</v>
      </c>
      <c r="X1656" s="21">
        <v>-0.85023738309475205</v>
      </c>
      <c r="Y1656" s="20">
        <v>7.9672036988129205E-2</v>
      </c>
      <c r="Z1656" s="20">
        <v>0.18861474230030001</v>
      </c>
      <c r="AA1656" s="20">
        <v>5.3546298194536102E-2</v>
      </c>
      <c r="AB1656" s="21">
        <v>6.2697862441994504E-2</v>
      </c>
      <c r="AC1656" s="20">
        <v>1.5315163970699801E-3</v>
      </c>
      <c r="AD1656" s="1" t="s">
        <v>12890</v>
      </c>
      <c r="AE1656" s="1" t="s">
        <v>12891</v>
      </c>
      <c r="AG1656" t="s">
        <v>12891</v>
      </c>
      <c r="AJ1656" s="33"/>
      <c r="AL1656" s="34"/>
      <c r="AN1656" s="34"/>
      <c r="AP1656" s="34"/>
      <c r="AZ1656" s="1"/>
      <c r="BC1656" s="1" t="s">
        <v>18</v>
      </c>
      <c r="BD1656" s="1">
        <f>IF(AY1656="+",IF(AZ1656="+",IF(BA1656="+",7,6),IF(BA1656="+",5,4)),IF(AZ1656="+",IF(BA1656="+",3,2),IF(BA1656="+",1,0)))</f>
        <v>0</v>
      </c>
    </row>
    <row r="1657" spans="1:56" ht="15.75" customHeight="1" x14ac:dyDescent="0.35">
      <c r="A1657" s="1" t="s">
        <v>4695</v>
      </c>
      <c r="B1657">
        <v>0.24063555534783701</v>
      </c>
      <c r="C1657">
        <v>-0.17715107063837299</v>
      </c>
      <c r="D1657">
        <v>0.230779192469383</v>
      </c>
      <c r="E1657">
        <v>-0.184908645120297</v>
      </c>
      <c r="F1657">
        <v>7.3385858176740495E-2</v>
      </c>
      <c r="G1657">
        <v>0.33831079334400399</v>
      </c>
      <c r="H1657">
        <v>0.46841397390299799</v>
      </c>
      <c r="I1657">
        <v>0.240108449593499</v>
      </c>
      <c r="J1657">
        <v>-1.56498330152413E-2</v>
      </c>
      <c r="K1657">
        <v>0.28036250996492701</v>
      </c>
      <c r="L1657">
        <v>0.31072900871109099</v>
      </c>
      <c r="M1657">
        <v>0.38932034055824299</v>
      </c>
      <c r="N1657">
        <v>0.29237940245761801</v>
      </c>
      <c r="O1657">
        <v>0.614761605164725</v>
      </c>
      <c r="P1657">
        <v>0.22645300757012801</v>
      </c>
      <c r="Q1657">
        <v>0.57718762450391503</v>
      </c>
      <c r="R1657">
        <v>3.5252313660396599E-2</v>
      </c>
      <c r="S1657">
        <v>0.39005744803041897</v>
      </c>
      <c r="T1657">
        <v>-8.8144168546105101E-2</v>
      </c>
      <c r="U1657">
        <v>0.33205122825811401</v>
      </c>
      <c r="V1657" s="20">
        <v>0.28005476875431001</v>
      </c>
      <c r="W1657" s="20">
        <v>0.24119050655475499</v>
      </c>
      <c r="X1657" s="21">
        <v>0.42769540992409599</v>
      </c>
      <c r="Y1657" s="20">
        <v>0.167304205350706</v>
      </c>
      <c r="Z1657" s="20">
        <v>0.264631143878793</v>
      </c>
      <c r="AA1657" s="20">
        <v>0.32860879936042697</v>
      </c>
      <c r="AB1657" s="21">
        <v>9.5009756160388106E-2</v>
      </c>
      <c r="AC1657" s="20">
        <v>0.68368121949453298</v>
      </c>
      <c r="AD1657" s="1" t="s">
        <v>4696</v>
      </c>
      <c r="AE1657" s="1" t="s">
        <v>4697</v>
      </c>
      <c r="AG1657" t="s">
        <v>4697</v>
      </c>
      <c r="AJ1657" s="33"/>
      <c r="AL1657" s="34"/>
      <c r="AN1657" s="34"/>
      <c r="AP1657" s="34"/>
      <c r="BC1657" s="1" t="s">
        <v>18</v>
      </c>
      <c r="BD1657" s="1">
        <f>IF(AY1657="+",IF(AZ1657="+",IF(BA1657="+",7,6),IF(BA1657="+",5,4)),IF(AZ1657="+",IF(BA1657="+",3,2),IF(BA1657="+",1,0)))</f>
        <v>0</v>
      </c>
    </row>
    <row r="1658" spans="1:56" ht="15.75" customHeight="1" x14ac:dyDescent="0.35">
      <c r="A1658" s="1" t="s">
        <v>4091</v>
      </c>
      <c r="B1658">
        <v>-0.32088673141482499</v>
      </c>
      <c r="C1658">
        <v>0.27301852574932101</v>
      </c>
      <c r="D1658">
        <v>-0.15249640460741701</v>
      </c>
      <c r="E1658">
        <v>0.13970327706730201</v>
      </c>
      <c r="F1658">
        <v>8.2615499315412608E-3</v>
      </c>
      <c r="G1658">
        <v>-1.2891739003030801E-2</v>
      </c>
      <c r="H1658">
        <v>-5.3159485628298503E-2</v>
      </c>
      <c r="I1658">
        <v>-0.121555079650703</v>
      </c>
      <c r="J1658">
        <v>0.325408737006461</v>
      </c>
      <c r="K1658">
        <v>0.21303862267092599</v>
      </c>
      <c r="L1658">
        <v>0.27613669214526898</v>
      </c>
      <c r="M1658">
        <v>0.24140750615963999</v>
      </c>
      <c r="N1658">
        <v>0.25887270885604302</v>
      </c>
      <c r="O1658">
        <v>0.119677659800025</v>
      </c>
      <c r="P1658">
        <v>7.0136570519629807E-2</v>
      </c>
      <c r="Q1658">
        <v>0.103147549760426</v>
      </c>
      <c r="R1658">
        <v>3.5737245804861102E-2</v>
      </c>
      <c r="S1658">
        <v>-0.15035782348499499</v>
      </c>
      <c r="T1658">
        <v>-0.237579064369909</v>
      </c>
      <c r="U1658">
        <v>-0.18555752755923299</v>
      </c>
      <c r="V1658" s="20">
        <v>-4.4836188587622901E-2</v>
      </c>
      <c r="W1658" s="20">
        <v>0.26399788949557401</v>
      </c>
      <c r="X1658" s="21">
        <v>0.13795862223403099</v>
      </c>
      <c r="Y1658" s="20">
        <v>-0.134439292402319</v>
      </c>
      <c r="Z1658" s="20">
        <v>0.90149785243417602</v>
      </c>
      <c r="AA1658" s="20">
        <v>0.23784681580185801</v>
      </c>
      <c r="AB1658" s="21">
        <v>0.45815658144704202</v>
      </c>
      <c r="AC1658" s="20">
        <v>9.5229809654722598E-3</v>
      </c>
      <c r="AD1658" s="1" t="s">
        <v>4092</v>
      </c>
      <c r="AE1658" s="1" t="s">
        <v>4093</v>
      </c>
      <c r="AG1658" t="s">
        <v>4093</v>
      </c>
      <c r="AJ1658" s="33"/>
      <c r="AL1658" s="34"/>
      <c r="AN1658" s="34"/>
      <c r="AP1658" s="34"/>
      <c r="BC1658" s="1" t="s">
        <v>18</v>
      </c>
      <c r="BD1658" s="1">
        <f>IF(AY1658="+",IF(AZ1658="+",IF(BA1658="+",7,6),IF(BA1658="+",5,4)),IF(AZ1658="+",IF(BA1658="+",3,2),IF(BA1658="+",1,0)))</f>
        <v>0</v>
      </c>
    </row>
    <row r="1659" spans="1:56" ht="15.75" customHeight="1" x14ac:dyDescent="0.35">
      <c r="A1659" s="1" t="s">
        <v>7048</v>
      </c>
      <c r="B1659">
        <v>0.350280639251427</v>
      </c>
      <c r="C1659">
        <v>-0.314283789952924</v>
      </c>
      <c r="D1659">
        <v>3.1964919754191197E-2</v>
      </c>
      <c r="E1659">
        <v>-0.10187400531046401</v>
      </c>
      <c r="F1659">
        <v>0.82886042148028805</v>
      </c>
      <c r="G1659">
        <v>0.70410298958343998</v>
      </c>
      <c r="H1659">
        <v>0.64569333606495705</v>
      </c>
      <c r="I1659">
        <v>0.59682777314470603</v>
      </c>
      <c r="J1659">
        <v>5.1050546180136998E-2</v>
      </c>
      <c r="K1659">
        <v>0.36432157540423699</v>
      </c>
      <c r="L1659">
        <v>-4.8361962965381901E-2</v>
      </c>
      <c r="M1659">
        <v>0.15732224964883201</v>
      </c>
      <c r="N1659">
        <v>0.352258705004518</v>
      </c>
      <c r="O1659">
        <v>0.48304875884452703</v>
      </c>
      <c r="P1659">
        <v>0.69394636689721101</v>
      </c>
      <c r="Q1659">
        <v>0.48981715003503401</v>
      </c>
      <c r="R1659">
        <v>0.24291585430447299</v>
      </c>
      <c r="S1659">
        <v>0.38807839956576201</v>
      </c>
      <c r="T1659">
        <v>0.56305216358105203</v>
      </c>
      <c r="U1659">
        <v>0.374854684949393</v>
      </c>
      <c r="V1659" s="20">
        <v>0.693871130068348</v>
      </c>
      <c r="W1659" s="20">
        <v>0.131083102066956</v>
      </c>
      <c r="X1659" s="21">
        <v>0.50476774519532197</v>
      </c>
      <c r="Y1659" s="20">
        <v>0.39222527560017001</v>
      </c>
      <c r="Z1659" s="20">
        <v>4.4915709660405201E-2</v>
      </c>
      <c r="AA1659" s="20">
        <v>0.55689425723149799</v>
      </c>
      <c r="AB1659" s="21">
        <v>6.4563023150840601E-2</v>
      </c>
      <c r="AC1659" s="20">
        <v>8.9355464809464796E-2</v>
      </c>
      <c r="AD1659" s="1" t="s">
        <v>7049</v>
      </c>
      <c r="AE1659" s="1" t="s">
        <v>7050</v>
      </c>
      <c r="AG1659" t="s">
        <v>7050</v>
      </c>
      <c r="AJ1659" s="33"/>
      <c r="AK1659" t="s">
        <v>18</v>
      </c>
      <c r="AL1659" s="34"/>
      <c r="AN1659" s="34"/>
      <c r="AP1659" s="34" t="s">
        <v>18</v>
      </c>
      <c r="AY1659" s="1" t="s">
        <v>18</v>
      </c>
      <c r="BB1659" s="1" t="s">
        <v>18</v>
      </c>
      <c r="BD1659" s="1">
        <f>IF(AY1659="+",IF(AZ1659="+",IF(BA1659="+",7,6),IF(BA1659="+",5,4)),IF(AZ1659="+",IF(BA1659="+",3,2),IF(BA1659="+",1,0)))</f>
        <v>4</v>
      </c>
    </row>
    <row r="1660" spans="1:56" ht="15.75" customHeight="1" x14ac:dyDescent="0.35">
      <c r="A1660" s="1" t="s">
        <v>13249</v>
      </c>
      <c r="B1660">
        <v>-0.15357872443773701</v>
      </c>
      <c r="C1660">
        <v>0.32501467145832802</v>
      </c>
      <c r="D1660">
        <v>-0.26051721348588802</v>
      </c>
      <c r="E1660">
        <v>0.22616771457821599</v>
      </c>
      <c r="F1660">
        <v>1.9042230372784199</v>
      </c>
      <c r="G1660">
        <v>2.0589058807620999</v>
      </c>
      <c r="H1660">
        <v>2.1632642054065498</v>
      </c>
      <c r="I1660">
        <v>2.1585346484863499</v>
      </c>
      <c r="J1660">
        <v>1.62689441225081</v>
      </c>
      <c r="K1660">
        <v>1.1601322533271901</v>
      </c>
      <c r="L1660">
        <v>1.12963479160275</v>
      </c>
      <c r="M1660">
        <v>1.2802591221623201</v>
      </c>
      <c r="N1660">
        <v>2.2431909227021101</v>
      </c>
      <c r="O1660">
        <v>2.36738159915393</v>
      </c>
      <c r="P1660">
        <v>2.3388568858542498</v>
      </c>
      <c r="Q1660">
        <v>2.2696060635606101</v>
      </c>
      <c r="R1660">
        <v>1.1372004104109901</v>
      </c>
      <c r="S1660">
        <v>1.10387356590904</v>
      </c>
      <c r="T1660">
        <v>1.05161192513309</v>
      </c>
      <c r="U1660">
        <v>0.94065580168038299</v>
      </c>
      <c r="V1660" s="20">
        <v>2.0712319429833599</v>
      </c>
      <c r="W1660" s="20">
        <v>1.2992301448357699</v>
      </c>
      <c r="X1660" s="21">
        <v>2.3047588678177302</v>
      </c>
      <c r="Y1660" s="20">
        <v>1.0583354257833799</v>
      </c>
      <c r="Z1660" s="20">
        <v>4.8246217054216502E-3</v>
      </c>
      <c r="AA1660" s="20">
        <v>7.9816330348654405E-3</v>
      </c>
      <c r="AB1660" s="21">
        <v>3.4718077939465699E-3</v>
      </c>
      <c r="AC1660" s="20">
        <v>0.166197456490908</v>
      </c>
      <c r="AD1660" s="1" t="s">
        <v>13250</v>
      </c>
      <c r="AE1660" s="1" t="s">
        <v>13251</v>
      </c>
      <c r="AG1660" t="s">
        <v>13251</v>
      </c>
      <c r="AJ1660" s="33" t="s">
        <v>18</v>
      </c>
      <c r="AK1660" t="s">
        <v>18</v>
      </c>
      <c r="AL1660" s="34" t="s">
        <v>18</v>
      </c>
      <c r="AM1660" t="s">
        <v>18</v>
      </c>
      <c r="AN1660" s="34"/>
      <c r="AP1660" s="34" t="s">
        <v>18</v>
      </c>
      <c r="AY1660" s="1" t="s">
        <v>18</v>
      </c>
      <c r="AZ1660" s="1" t="s">
        <v>18</v>
      </c>
      <c r="BC1660" s="1" t="s">
        <v>18</v>
      </c>
      <c r="BD1660" s="1">
        <f>IF(AY1660="+",IF(AZ1660="+",IF(BA1660="+",7,6),IF(BA1660="+",5,4)),IF(AZ1660="+",IF(BA1660="+",3,2),IF(BA1660="+",1,0)))</f>
        <v>6</v>
      </c>
    </row>
    <row r="1661" spans="1:56" ht="15.75" customHeight="1" x14ac:dyDescent="0.35">
      <c r="A1661" s="1" t="s">
        <v>2871</v>
      </c>
      <c r="B1661" s="9">
        <v>2.7799608064427098E-6</v>
      </c>
      <c r="C1661">
        <v>4.1459647347975297E-2</v>
      </c>
      <c r="D1661">
        <v>-0.118889041975724</v>
      </c>
      <c r="E1661">
        <v>0.10129927523042501</v>
      </c>
      <c r="F1661">
        <v>0.15699970952231701</v>
      </c>
      <c r="G1661">
        <v>0.23558006124228001</v>
      </c>
      <c r="H1661">
        <v>0.20358498922778101</v>
      </c>
      <c r="I1661">
        <v>0.30362184139387599</v>
      </c>
      <c r="J1661">
        <v>-0.16681410346144199</v>
      </c>
      <c r="K1661">
        <v>-0.32323109582299198</v>
      </c>
      <c r="L1661">
        <v>5.0053340189495803E-2</v>
      </c>
      <c r="M1661">
        <v>-0.38103272806187799</v>
      </c>
      <c r="N1661">
        <v>0.22015312325070199</v>
      </c>
      <c r="O1661">
        <v>0.12491917370251999</v>
      </c>
      <c r="P1661">
        <v>0.139948414746252</v>
      </c>
      <c r="Q1661">
        <v>0.13771901681839099</v>
      </c>
      <c r="R1661">
        <v>0.40814016331710001</v>
      </c>
      <c r="S1661">
        <v>0.33495276978348898</v>
      </c>
      <c r="T1661">
        <v>0.370554108016244</v>
      </c>
      <c r="U1661">
        <v>0.34508334621431402</v>
      </c>
      <c r="V1661" s="20">
        <v>0.224946650346563</v>
      </c>
      <c r="W1661" s="20">
        <v>-0.20525614678920401</v>
      </c>
      <c r="X1661" s="21">
        <v>0.15568493212946599</v>
      </c>
      <c r="Y1661" s="20">
        <v>0.36468259683278698</v>
      </c>
      <c r="Z1661" s="20">
        <v>4.4636310989075299E-2</v>
      </c>
      <c r="AA1661" s="20">
        <v>0.217575629304606</v>
      </c>
      <c r="AB1661" s="21">
        <v>8.98025631462889E-2</v>
      </c>
      <c r="AC1661" s="20">
        <v>1.84552747652332E-2</v>
      </c>
      <c r="AD1661" s="1" t="s">
        <v>2872</v>
      </c>
      <c r="AE1661" s="1" t="s">
        <v>2873</v>
      </c>
      <c r="AG1661" t="s">
        <v>2873</v>
      </c>
      <c r="AH1661" t="s">
        <v>18</v>
      </c>
      <c r="AI1661" t="s">
        <v>18</v>
      </c>
      <c r="AJ1661" s="33"/>
      <c r="AL1661" s="34"/>
      <c r="AN1661" s="34"/>
      <c r="AP1661" s="34"/>
      <c r="AY1661" s="1" t="s">
        <v>18</v>
      </c>
      <c r="BA1661" s="1" t="s">
        <v>18</v>
      </c>
      <c r="BB1661" s="1" t="s">
        <v>18</v>
      </c>
      <c r="BD1661" s="1">
        <f>IF(AY1661="+",IF(AZ1661="+",IF(BA1661="+",7,6),IF(BA1661="+",5,4)),IF(AZ1661="+",IF(BA1661="+",3,2),IF(BA1661="+",1,0)))</f>
        <v>5</v>
      </c>
    </row>
    <row r="1662" spans="1:56" ht="15.75" customHeight="1" x14ac:dyDescent="0.35">
      <c r="A1662" s="1" t="s">
        <v>43</v>
      </c>
      <c r="B1662">
        <v>-0.50402293866556602</v>
      </c>
      <c r="C1662">
        <v>0.269598072480499</v>
      </c>
      <c r="D1662">
        <v>-0.16480418961182799</v>
      </c>
      <c r="E1662">
        <v>0.21180961964380199</v>
      </c>
      <c r="F1662">
        <v>-0.19503680622151601</v>
      </c>
      <c r="G1662">
        <v>-0.12637421181382899</v>
      </c>
      <c r="H1662">
        <v>-0.28060163770024499</v>
      </c>
      <c r="I1662">
        <v>1.2151386162197401E-3</v>
      </c>
      <c r="J1662">
        <v>-0.16903598137628201</v>
      </c>
      <c r="K1662">
        <v>-0.59746967247390204</v>
      </c>
      <c r="L1662">
        <v>-0.41703718149036201</v>
      </c>
      <c r="M1662">
        <v>-0.72866177975310498</v>
      </c>
      <c r="N1662">
        <v>-0.131069046587593</v>
      </c>
      <c r="O1662">
        <v>-0.410225388700588</v>
      </c>
      <c r="P1662">
        <v>-0.34424336848062898</v>
      </c>
      <c r="Q1662">
        <v>-0.39668687720819201</v>
      </c>
      <c r="R1662">
        <v>0.28811217268682399</v>
      </c>
      <c r="S1662">
        <v>3.4470469823251498E-2</v>
      </c>
      <c r="T1662">
        <v>0.17970357407172499</v>
      </c>
      <c r="U1662">
        <v>4.8708345093559501E-2</v>
      </c>
      <c r="V1662" s="20">
        <v>-0.150199379279842</v>
      </c>
      <c r="W1662" s="20">
        <v>-0.47805115377341301</v>
      </c>
      <c r="X1662" s="21">
        <v>-0.32055617024425098</v>
      </c>
      <c r="Y1662" s="20">
        <v>0.13774864041884</v>
      </c>
      <c r="Z1662" s="20">
        <v>0.73765413623199905</v>
      </c>
      <c r="AA1662" s="20">
        <v>0.19974957799022</v>
      </c>
      <c r="AB1662" s="21">
        <v>0.33417561251383998</v>
      </c>
      <c r="AC1662" s="20">
        <v>1.8108724056548599E-2</v>
      </c>
      <c r="AD1662" s="1" t="s">
        <v>44</v>
      </c>
      <c r="AE1662" s="1" t="s">
        <v>45</v>
      </c>
      <c r="AG1662" t="s">
        <v>45</v>
      </c>
      <c r="AJ1662" s="33"/>
      <c r="AL1662" s="34"/>
      <c r="AN1662" s="34"/>
      <c r="AP1662" s="34"/>
      <c r="BC1662" s="1" t="s">
        <v>18</v>
      </c>
      <c r="BD1662" s="1">
        <f>IF(AY1662="+",IF(AZ1662="+",IF(BA1662="+",7,6),IF(BA1662="+",5,4)),IF(AZ1662="+",IF(BA1662="+",3,2),IF(BA1662="+",1,0)))</f>
        <v>0</v>
      </c>
    </row>
    <row r="1663" spans="1:56" ht="15.75" customHeight="1" x14ac:dyDescent="0.35">
      <c r="A1663" s="1" t="s">
        <v>5794</v>
      </c>
      <c r="B1663">
        <v>6.23837280681536E-2</v>
      </c>
      <c r="C1663">
        <v>-0.13094717323420199</v>
      </c>
      <c r="D1663">
        <v>-0.118764605052619</v>
      </c>
      <c r="E1663">
        <v>4.0870512530843603E-2</v>
      </c>
      <c r="F1663">
        <v>-0.44658237997526401</v>
      </c>
      <c r="G1663">
        <v>-0.45543231100339199</v>
      </c>
      <c r="H1663">
        <v>-0.39471422557364499</v>
      </c>
      <c r="I1663">
        <v>-0.61107855260714905</v>
      </c>
      <c r="J1663">
        <v>-0.49316121066756302</v>
      </c>
      <c r="K1663">
        <v>-0.49063112643385598</v>
      </c>
      <c r="L1663">
        <v>-0.28991767330635498</v>
      </c>
      <c r="M1663">
        <v>-0.41688740253121298</v>
      </c>
      <c r="N1663">
        <v>-0.53694402492634397</v>
      </c>
      <c r="O1663">
        <v>-0.43379295214271402</v>
      </c>
      <c r="P1663">
        <v>-0.41134818130341799</v>
      </c>
      <c r="Q1663">
        <v>-0.4333697433041</v>
      </c>
      <c r="R1663">
        <v>-0.20299118630319599</v>
      </c>
      <c r="S1663">
        <v>-2.6646129207601701E-2</v>
      </c>
      <c r="T1663">
        <v>2.4720567920219299E-2</v>
      </c>
      <c r="U1663">
        <v>-4.6035539291210903E-2</v>
      </c>
      <c r="V1663" s="20">
        <v>-0.476951867289863</v>
      </c>
      <c r="W1663" s="20">
        <v>-0.42264935323474701</v>
      </c>
      <c r="X1663" s="21">
        <v>-0.45386372541914399</v>
      </c>
      <c r="Y1663" s="20">
        <v>-6.27380717204475E-2</v>
      </c>
      <c r="Z1663" s="20">
        <v>9.5516225017978906E-3</v>
      </c>
      <c r="AA1663" s="20">
        <v>1.40143132458381E-2</v>
      </c>
      <c r="AB1663" s="21">
        <v>7.31117299360426E-3</v>
      </c>
      <c r="AC1663" s="20">
        <v>6.11238125109273E-3</v>
      </c>
      <c r="AD1663" s="1" t="s">
        <v>5795</v>
      </c>
      <c r="AE1663" s="1" t="s">
        <v>5796</v>
      </c>
      <c r="AG1663" t="s">
        <v>5796</v>
      </c>
      <c r="AJ1663" s="33"/>
      <c r="AL1663" s="34"/>
      <c r="AN1663" s="34"/>
      <c r="AP1663" s="34"/>
      <c r="AY1663" s="1" t="s">
        <v>18</v>
      </c>
      <c r="AZ1663" s="1" t="s">
        <v>18</v>
      </c>
      <c r="BC1663" s="1" t="s">
        <v>18</v>
      </c>
      <c r="BD1663" s="1">
        <f>IF(AY1663="+",IF(AZ1663="+",IF(BA1663="+",7,6),IF(BA1663="+",5,4)),IF(AZ1663="+",IF(BA1663="+",3,2),IF(BA1663="+",1,0)))</f>
        <v>6</v>
      </c>
    </row>
    <row r="1664" spans="1:56" ht="15.75" customHeight="1" x14ac:dyDescent="0.35">
      <c r="A1664" s="1" t="s">
        <v>5469</v>
      </c>
      <c r="B1664">
        <v>-0.29096477618148903</v>
      </c>
      <c r="C1664">
        <v>0.28942164083781002</v>
      </c>
      <c r="D1664">
        <v>-0.22292503630622601</v>
      </c>
      <c r="E1664">
        <v>0.14485872739783601</v>
      </c>
      <c r="F1664">
        <v>-4.5336003515938604E-3</v>
      </c>
      <c r="G1664">
        <v>8.6643770512289497E-2</v>
      </c>
      <c r="H1664">
        <v>0.36054176448952702</v>
      </c>
      <c r="I1664">
        <v>8.4687801082073601E-3</v>
      </c>
      <c r="J1664">
        <v>0.14811497192074399</v>
      </c>
      <c r="K1664">
        <v>3.1917693383846202E-2</v>
      </c>
      <c r="L1664">
        <v>9.9207271955084594E-2</v>
      </c>
      <c r="M1664">
        <v>0.35270101972388801</v>
      </c>
      <c r="N1664">
        <v>0.188401889774751</v>
      </c>
      <c r="O1664">
        <v>-5.3562485768941501E-2</v>
      </c>
      <c r="P1664">
        <v>-2.98428305312806E-2</v>
      </c>
      <c r="Q1664">
        <v>-5.8537413942549299E-2</v>
      </c>
      <c r="R1664">
        <v>3.4842305153318598E-2</v>
      </c>
      <c r="S1664">
        <v>-0.21025624493817799</v>
      </c>
      <c r="T1664">
        <v>-0.20545646398682199</v>
      </c>
      <c r="U1664">
        <v>-0.216632646094644</v>
      </c>
      <c r="V1664" s="20">
        <v>0.11278017868960701</v>
      </c>
      <c r="W1664" s="20">
        <v>0.15798523924589</v>
      </c>
      <c r="X1664" s="21">
        <v>1.16147898829949E-2</v>
      </c>
      <c r="Y1664" s="20">
        <v>-0.14937576246658099</v>
      </c>
      <c r="Z1664" s="20">
        <v>0.60286769372290505</v>
      </c>
      <c r="AA1664" s="20">
        <v>0.44373931576742998</v>
      </c>
      <c r="AB1664" s="21">
        <v>0.89127320074405003</v>
      </c>
      <c r="AC1664" s="20">
        <v>3.0348855002080798E-2</v>
      </c>
      <c r="AD1664" s="1" t="s">
        <v>5470</v>
      </c>
      <c r="AE1664" s="1" t="s">
        <v>5471</v>
      </c>
      <c r="AG1664" t="s">
        <v>5471</v>
      </c>
      <c r="AJ1664" s="33"/>
      <c r="AL1664" s="34"/>
      <c r="AN1664" s="34"/>
      <c r="AP1664" s="34"/>
      <c r="BC1664" s="1" t="s">
        <v>18</v>
      </c>
      <c r="BD1664" s="1">
        <f>IF(AY1664="+",IF(AZ1664="+",IF(BA1664="+",7,6),IF(BA1664="+",5,4)),IF(AZ1664="+",IF(BA1664="+",3,2),IF(BA1664="+",1,0)))</f>
        <v>0</v>
      </c>
    </row>
    <row r="1665" spans="1:56" ht="15.75" customHeight="1" x14ac:dyDescent="0.35">
      <c r="A1665" s="1" t="s">
        <v>9573</v>
      </c>
      <c r="B1665">
        <v>7.0165046636151904E-2</v>
      </c>
      <c r="C1665">
        <v>-5.3996894598149998E-2</v>
      </c>
      <c r="D1665">
        <v>3.84301093720898E-2</v>
      </c>
      <c r="E1665">
        <v>8.9379939845843998E-2</v>
      </c>
      <c r="F1665">
        <v>-0.14693806198261999</v>
      </c>
      <c r="G1665">
        <v>-0.253747210443661</v>
      </c>
      <c r="H1665">
        <v>0.14752612224935699</v>
      </c>
      <c r="I1665">
        <v>0.125509778141255</v>
      </c>
      <c r="J1665">
        <v>1.4241792180817501</v>
      </c>
      <c r="K1665">
        <v>1.55449116972597</v>
      </c>
      <c r="L1665">
        <v>1.3849815915018799</v>
      </c>
      <c r="M1665">
        <v>1.46297188101117</v>
      </c>
      <c r="N1665">
        <v>0.97684856364633998</v>
      </c>
      <c r="O1665">
        <v>1.0595335785309801</v>
      </c>
      <c r="P1665">
        <v>0.84530431757400804</v>
      </c>
      <c r="Q1665">
        <v>0.86170537254616497</v>
      </c>
      <c r="R1665">
        <v>-0.34084050435244001</v>
      </c>
      <c r="S1665">
        <v>-0.32024984575103599</v>
      </c>
      <c r="T1665">
        <v>-0.73574327091501202</v>
      </c>
      <c r="U1665">
        <v>-0.64473147695174005</v>
      </c>
      <c r="V1665" s="20">
        <v>-3.1912343008917501E-2</v>
      </c>
      <c r="W1665" s="20">
        <v>1.45665596508019</v>
      </c>
      <c r="X1665" s="21">
        <v>0.93584795807437504</v>
      </c>
      <c r="Y1665" s="20">
        <v>-0.51039127449255695</v>
      </c>
      <c r="Z1665" s="20">
        <v>0.68748060133282496</v>
      </c>
      <c r="AA1665" s="20">
        <v>7.4152607930282399E-5</v>
      </c>
      <c r="AB1665" s="21">
        <v>8.1066084058738501E-4</v>
      </c>
      <c r="AC1665" s="20">
        <v>9.8553830796978097E-4</v>
      </c>
      <c r="AD1665" s="1" t="s">
        <v>9574</v>
      </c>
      <c r="AE1665" s="1" t="s">
        <v>9575</v>
      </c>
      <c r="AG1665" t="s">
        <v>9575</v>
      </c>
      <c r="AH1665" t="s">
        <v>18</v>
      </c>
      <c r="AJ1665" s="33"/>
      <c r="AL1665" s="34"/>
      <c r="AN1665" s="34"/>
      <c r="AP1665" s="34"/>
      <c r="AQ1665" t="s">
        <v>18</v>
      </c>
      <c r="AZ1665" s="1" t="s">
        <v>18</v>
      </c>
      <c r="BA1665" s="1" t="s">
        <v>18</v>
      </c>
      <c r="BC1665" s="1" t="s">
        <v>18</v>
      </c>
      <c r="BD1665" s="1">
        <f>IF(AY1665="+",IF(AZ1665="+",IF(BA1665="+",7,6),IF(BA1665="+",5,4)),IF(AZ1665="+",IF(BA1665="+",3,2),IF(BA1665="+",1,0)))</f>
        <v>3</v>
      </c>
    </row>
    <row r="1666" spans="1:56" ht="15.75" customHeight="1" x14ac:dyDescent="0.35">
      <c r="A1666" s="1" t="s">
        <v>15096</v>
      </c>
      <c r="B1666">
        <v>0.21450942598957601</v>
      </c>
      <c r="C1666">
        <v>-0.13559599683791199</v>
      </c>
      <c r="D1666">
        <v>3.2260297201224197E-2</v>
      </c>
      <c r="E1666">
        <v>-0.125320361260156</v>
      </c>
      <c r="F1666">
        <v>8.0018221706823697E-2</v>
      </c>
      <c r="G1666">
        <v>-3.6411997754965501E-2</v>
      </c>
      <c r="H1666">
        <v>4.5777418768745998E-2</v>
      </c>
      <c r="I1666">
        <v>8.98511161358726E-2</v>
      </c>
      <c r="J1666">
        <v>-0.17146106214644399</v>
      </c>
      <c r="K1666">
        <v>-5.7365343655928699E-2</v>
      </c>
      <c r="L1666">
        <v>-0.15346108627605401</v>
      </c>
      <c r="M1666">
        <v>-0.12837363577967301</v>
      </c>
      <c r="N1666">
        <v>0.114319464217755</v>
      </c>
      <c r="O1666">
        <v>0.24977617368117699</v>
      </c>
      <c r="P1666">
        <v>0.25940754996093202</v>
      </c>
      <c r="Q1666">
        <v>0.17127460974978501</v>
      </c>
      <c r="R1666">
        <v>0.23855002366893599</v>
      </c>
      <c r="S1666">
        <v>0.38509286710306001</v>
      </c>
      <c r="T1666">
        <v>0.390383648150392</v>
      </c>
      <c r="U1666">
        <v>0.323431301517557</v>
      </c>
      <c r="V1666" s="20">
        <v>4.48086897141192E-2</v>
      </c>
      <c r="W1666" s="20">
        <v>-0.12766528196452501</v>
      </c>
      <c r="X1666" s="21">
        <v>0.19869444940241199</v>
      </c>
      <c r="Y1666" s="20">
        <v>0.33436446010998599</v>
      </c>
      <c r="Z1666" s="20">
        <v>0.73107588470326001</v>
      </c>
      <c r="AA1666" s="20">
        <v>0.35767140717060297</v>
      </c>
      <c r="AB1666" s="21">
        <v>0.1582889005541</v>
      </c>
      <c r="AC1666" s="20">
        <v>8.27647161018854E-4</v>
      </c>
      <c r="AD1666" s="1" t="s">
        <v>15097</v>
      </c>
      <c r="AE1666" s="1" t="s">
        <v>15098</v>
      </c>
      <c r="AG1666" t="s">
        <v>15098</v>
      </c>
      <c r="AJ1666" s="33"/>
      <c r="AL1666" s="34"/>
      <c r="AN1666" s="34"/>
      <c r="AP1666" s="34"/>
      <c r="BA1666" s="1" t="s">
        <v>18</v>
      </c>
      <c r="BC1666" s="1" t="s">
        <v>18</v>
      </c>
      <c r="BD1666" s="1">
        <f>IF(AY1666="+",IF(AZ1666="+",IF(BA1666="+",7,6),IF(BA1666="+",5,4)),IF(AZ1666="+",IF(BA1666="+",3,2),IF(BA1666="+",1,0)))</f>
        <v>1</v>
      </c>
    </row>
    <row r="1667" spans="1:56" ht="15.75" customHeight="1" x14ac:dyDescent="0.35">
      <c r="A1667" s="1" t="s">
        <v>14687</v>
      </c>
      <c r="B1667">
        <v>0.15593684535744701</v>
      </c>
      <c r="C1667">
        <v>8.6254154509040407E-2</v>
      </c>
      <c r="D1667">
        <v>-0.22269615027481701</v>
      </c>
      <c r="E1667">
        <v>7.2021674436623495E-2</v>
      </c>
      <c r="F1667">
        <v>0.293812086575238</v>
      </c>
      <c r="G1667">
        <v>-1.0532068120118501E-2</v>
      </c>
      <c r="H1667">
        <v>0.32469008307062802</v>
      </c>
      <c r="I1667">
        <v>0.12744209137512999</v>
      </c>
      <c r="J1667">
        <v>0.28436127395964</v>
      </c>
      <c r="K1667">
        <v>0.529068904662924</v>
      </c>
      <c r="L1667">
        <v>0.58481344671619795</v>
      </c>
      <c r="M1667">
        <v>0.34105809046857699</v>
      </c>
      <c r="N1667">
        <v>0.467394262095364</v>
      </c>
      <c r="O1667">
        <v>0.29655642687595501</v>
      </c>
      <c r="P1667">
        <v>0.47722028846491699</v>
      </c>
      <c r="Q1667">
        <v>0.45935735258064903</v>
      </c>
      <c r="R1667">
        <v>3.6776285595606098E-2</v>
      </c>
      <c r="S1667">
        <v>-0.112402126646683</v>
      </c>
      <c r="T1667">
        <v>6.53280178603666E-2</v>
      </c>
      <c r="U1667">
        <v>-1.8393524844159698E-2</v>
      </c>
      <c r="V1667" s="20">
        <v>0.183853048225219</v>
      </c>
      <c r="W1667" s="20">
        <v>0.43482542895183501</v>
      </c>
      <c r="X1667" s="21">
        <v>0.42513208250422102</v>
      </c>
      <c r="Y1667" s="20">
        <v>-7.1728370087177197E-3</v>
      </c>
      <c r="Z1667" s="20">
        <v>0.35095122182732602</v>
      </c>
      <c r="AA1667" s="20">
        <v>4.4072492201087103E-2</v>
      </c>
      <c r="AB1667" s="21">
        <v>3.2666374434500899E-2</v>
      </c>
      <c r="AC1667" s="20">
        <v>1.00265641339107E-2</v>
      </c>
      <c r="AD1667" s="1" t="s">
        <v>14688</v>
      </c>
      <c r="AE1667" s="1" t="s">
        <v>14689</v>
      </c>
      <c r="AG1667" t="s">
        <v>14689</v>
      </c>
      <c r="AJ1667" s="33"/>
      <c r="AL1667" s="34"/>
      <c r="AN1667" s="34"/>
      <c r="AP1667" s="34"/>
      <c r="AZ1667" s="1" t="s">
        <v>18</v>
      </c>
      <c r="BC1667" s="1" t="s">
        <v>18</v>
      </c>
      <c r="BD1667" s="1">
        <f>IF(AY1667="+",IF(AZ1667="+",IF(BA1667="+",7,6),IF(BA1667="+",5,4)),IF(AZ1667="+",IF(BA1667="+",3,2),IF(BA1667="+",1,0)))</f>
        <v>2</v>
      </c>
    </row>
    <row r="1668" spans="1:56" ht="15.75" customHeight="1" x14ac:dyDescent="0.35">
      <c r="A1668" s="1" t="s">
        <v>4773</v>
      </c>
      <c r="B1668">
        <v>2.3515689712347701E-2</v>
      </c>
      <c r="C1668">
        <v>-1.61648428753931E-2</v>
      </c>
      <c r="D1668">
        <v>0.14727573266944699</v>
      </c>
      <c r="E1668">
        <v>-9.3744918783974701E-2</v>
      </c>
      <c r="F1668">
        <v>0.184517307229283</v>
      </c>
      <c r="G1668">
        <v>0.12926768943581499</v>
      </c>
      <c r="H1668">
        <v>0.12919171753264</v>
      </c>
      <c r="I1668">
        <v>0.11641378604178799</v>
      </c>
      <c r="J1668">
        <v>0.48493231128130898</v>
      </c>
      <c r="K1668">
        <v>0.51596387174481095</v>
      </c>
      <c r="L1668">
        <v>0.33965773730221799</v>
      </c>
      <c r="M1668">
        <v>0.490488646645102</v>
      </c>
      <c r="N1668">
        <v>0.29957980614757401</v>
      </c>
      <c r="O1668">
        <v>0.32092472091171498</v>
      </c>
      <c r="P1668">
        <v>0.377952347439514</v>
      </c>
      <c r="Q1668">
        <v>0.304548669500805</v>
      </c>
      <c r="R1668">
        <v>-0.11252153948111999</v>
      </c>
      <c r="S1668">
        <v>-0.106889268742644</v>
      </c>
      <c r="T1668">
        <v>-0.14917849686654</v>
      </c>
      <c r="U1668">
        <v>-0.13913577217862699</v>
      </c>
      <c r="V1668" s="20">
        <v>0.13984762505988199</v>
      </c>
      <c r="W1668" s="20">
        <v>0.45776064174336001</v>
      </c>
      <c r="X1668" s="21">
        <v>0.325751385999902</v>
      </c>
      <c r="Y1668" s="20">
        <v>-0.126931269317233</v>
      </c>
      <c r="Z1668" s="20">
        <v>0.184692656548197</v>
      </c>
      <c r="AA1668" s="20">
        <v>7.9816330348654405E-3</v>
      </c>
      <c r="AB1668" s="21">
        <v>2.0513131601565301E-2</v>
      </c>
      <c r="AC1668" s="20">
        <v>2.1118872259762401E-3</v>
      </c>
      <c r="AD1668" s="1" t="s">
        <v>4774</v>
      </c>
      <c r="AE1668" s="1" t="s">
        <v>4775</v>
      </c>
      <c r="AG1668" t="s">
        <v>4775</v>
      </c>
      <c r="AJ1668" s="33"/>
      <c r="AL1668" s="34"/>
      <c r="AN1668" s="34"/>
      <c r="AP1668" s="34"/>
      <c r="AZ1668" s="1" t="s">
        <v>18</v>
      </c>
      <c r="BC1668" s="1" t="s">
        <v>18</v>
      </c>
      <c r="BD1668" s="1">
        <f>IF(AY1668="+",IF(AZ1668="+",IF(BA1668="+",7,6),IF(BA1668="+",5,4)),IF(AZ1668="+",IF(BA1668="+",3,2),IF(BA1668="+",1,0)))</f>
        <v>2</v>
      </c>
    </row>
    <row r="1669" spans="1:56" ht="15.75" customHeight="1" x14ac:dyDescent="0.35">
      <c r="A1669" s="1" t="s">
        <v>8909</v>
      </c>
      <c r="B1669">
        <v>-0.20404655241996</v>
      </c>
      <c r="C1669">
        <v>8.1867659177476404E-2</v>
      </c>
      <c r="D1669">
        <v>-3.4711576675394901E-2</v>
      </c>
      <c r="E1669">
        <v>9.6716353778007996E-2</v>
      </c>
      <c r="F1669">
        <v>-0.189129797805693</v>
      </c>
      <c r="G1669">
        <v>-0.36468587691813198</v>
      </c>
      <c r="H1669">
        <v>-0.37452147838765198</v>
      </c>
      <c r="I1669">
        <v>-0.29975732830638901</v>
      </c>
      <c r="J1669">
        <v>-0.12877445239542001</v>
      </c>
      <c r="K1669">
        <v>-0.17747245198075201</v>
      </c>
      <c r="L1669">
        <v>-2.8956535896912199E-2</v>
      </c>
      <c r="M1669">
        <v>-0.30174031153550002</v>
      </c>
      <c r="N1669">
        <v>-0.21030433580716601</v>
      </c>
      <c r="O1669">
        <v>-0.40007316665215997</v>
      </c>
      <c r="P1669">
        <v>-0.33135410109756103</v>
      </c>
      <c r="Q1669">
        <v>-0.33356200057357699</v>
      </c>
      <c r="R1669">
        <v>-6.4735237725013994E-2</v>
      </c>
      <c r="S1669">
        <v>-0.26075079875284402</v>
      </c>
      <c r="T1669">
        <v>-0.184012992059266</v>
      </c>
      <c r="U1669">
        <v>-0.17773382936505999</v>
      </c>
      <c r="V1669" s="20">
        <v>-0.30702362035446601</v>
      </c>
      <c r="W1669" s="20">
        <v>-0.159235937952146</v>
      </c>
      <c r="X1669" s="21">
        <v>-0.31882340103261603</v>
      </c>
      <c r="Y1669" s="20">
        <v>-0.17180821447554601</v>
      </c>
      <c r="Z1669" s="20">
        <v>5.9117830365680503E-2</v>
      </c>
      <c r="AA1669" s="20">
        <v>0.277029257995834</v>
      </c>
      <c r="AB1669" s="21">
        <v>4.1281117493819498E-2</v>
      </c>
      <c r="AC1669" s="20">
        <v>0.88644284348181401</v>
      </c>
      <c r="AD1669" s="1" t="s">
        <v>8910</v>
      </c>
      <c r="AE1669" s="1" t="s">
        <v>8911</v>
      </c>
      <c r="AG1669" t="s">
        <v>8911</v>
      </c>
      <c r="AH1669" t="s">
        <v>18</v>
      </c>
      <c r="AI1669" t="s">
        <v>18</v>
      </c>
      <c r="AJ1669" s="33"/>
      <c r="AL1669" s="34"/>
      <c r="AN1669" s="34"/>
      <c r="AP1669" s="34"/>
      <c r="AY1669" s="1"/>
      <c r="BB1669" s="1"/>
      <c r="BC1669" s="1" t="s">
        <v>18</v>
      </c>
      <c r="BD1669" s="1">
        <f>IF(AY1669="+",IF(AZ1669="+",IF(BA1669="+",7,6),IF(BA1669="+",5,4)),IF(AZ1669="+",IF(BA1669="+",3,2),IF(BA1669="+",1,0)))</f>
        <v>0</v>
      </c>
    </row>
    <row r="1670" spans="1:56" ht="15.75" customHeight="1" x14ac:dyDescent="0.35">
      <c r="A1670" s="1" t="s">
        <v>10447</v>
      </c>
      <c r="B1670">
        <v>0.285164078677073</v>
      </c>
      <c r="C1670">
        <v>-0.50052182384082</v>
      </c>
      <c r="D1670">
        <v>0.104808916473195</v>
      </c>
      <c r="E1670">
        <v>-0.44050373168669199</v>
      </c>
      <c r="F1670">
        <v>-0.364264088255774</v>
      </c>
      <c r="G1670">
        <v>-0.44016777318476202</v>
      </c>
      <c r="H1670">
        <v>-0.18858541160216299</v>
      </c>
      <c r="I1670">
        <v>-0.52052806837475796</v>
      </c>
      <c r="J1670">
        <v>-0.762266217011215</v>
      </c>
      <c r="K1670">
        <v>-0.47598390307684701</v>
      </c>
      <c r="L1670">
        <v>-0.58688913979520996</v>
      </c>
      <c r="M1670">
        <v>1.7774777409820999E-2</v>
      </c>
      <c r="N1670">
        <v>-0.66655275220124799</v>
      </c>
      <c r="O1670">
        <v>-0.31518441870695202</v>
      </c>
      <c r="P1670">
        <v>-0.37417552442859497</v>
      </c>
      <c r="Q1670">
        <v>-0.23406000408299901</v>
      </c>
      <c r="R1670">
        <v>-0.40395701482246699</v>
      </c>
      <c r="S1670">
        <v>6.3033540326265403E-2</v>
      </c>
      <c r="T1670">
        <v>4.6093144841306503E-3</v>
      </c>
      <c r="U1670">
        <v>0.151286582885958</v>
      </c>
      <c r="V1670" s="20">
        <v>-0.378386335354364</v>
      </c>
      <c r="W1670" s="20">
        <v>-0.45184112061836301</v>
      </c>
      <c r="X1670" s="21">
        <v>-0.39749317485494801</v>
      </c>
      <c r="Y1670" s="20">
        <v>-4.6256894281528203E-2</v>
      </c>
      <c r="Z1670" s="20">
        <v>0.46775427614731002</v>
      </c>
      <c r="AA1670" s="20">
        <v>0.39763049988383597</v>
      </c>
      <c r="AB1670" s="21">
        <v>0.40387661920055401</v>
      </c>
      <c r="AC1670" s="20">
        <v>0.14343770022920899</v>
      </c>
      <c r="AD1670" s="1" t="s">
        <v>10448</v>
      </c>
      <c r="AE1670" s="1" t="s">
        <v>10449</v>
      </c>
      <c r="AG1670" t="s">
        <v>10449</v>
      </c>
      <c r="AJ1670" s="33"/>
      <c r="AL1670" s="34"/>
      <c r="AN1670" s="34"/>
      <c r="AP1670" s="34"/>
      <c r="BC1670" s="1" t="s">
        <v>18</v>
      </c>
      <c r="BD1670" s="1">
        <f>IF(AY1670="+",IF(AZ1670="+",IF(BA1670="+",7,6),IF(BA1670="+",5,4)),IF(AZ1670="+",IF(BA1670="+",3,2),IF(BA1670="+",1,0)))</f>
        <v>0</v>
      </c>
    </row>
    <row r="1671" spans="1:56" ht="15.75" customHeight="1" x14ac:dyDescent="0.35">
      <c r="A1671" s="1" t="s">
        <v>4019</v>
      </c>
      <c r="B1671">
        <v>1.43147821072435E-2</v>
      </c>
      <c r="C1671">
        <v>6.4430387591263794E-2</v>
      </c>
      <c r="D1671">
        <v>-3.6916396880154599E-2</v>
      </c>
      <c r="E1671">
        <v>-0.1516987922561</v>
      </c>
      <c r="F1671">
        <v>-0.47124363783093098</v>
      </c>
      <c r="G1671">
        <v>-0.39620278958599903</v>
      </c>
      <c r="H1671">
        <v>-0.38176481059912198</v>
      </c>
      <c r="I1671">
        <v>-0.53501863036505104</v>
      </c>
      <c r="J1671">
        <v>-0.35401583945833198</v>
      </c>
      <c r="K1671">
        <v>-0.38310650472073798</v>
      </c>
      <c r="L1671">
        <v>-0.22182909533296499</v>
      </c>
      <c r="M1671">
        <v>-1.8588392312545401E-2</v>
      </c>
      <c r="N1671">
        <v>-0.44661525510287697</v>
      </c>
      <c r="O1671">
        <v>-0.52988645921036204</v>
      </c>
      <c r="P1671">
        <v>-0.420077694342609</v>
      </c>
      <c r="Q1671">
        <v>-0.38912892199710403</v>
      </c>
      <c r="R1671">
        <v>-0.260137909131682</v>
      </c>
      <c r="S1671">
        <v>-0.32399707249512899</v>
      </c>
      <c r="T1671">
        <v>-0.186013630900669</v>
      </c>
      <c r="U1671">
        <v>-0.16065566022910599</v>
      </c>
      <c r="V1671" s="20">
        <v>-0.446057467095275</v>
      </c>
      <c r="W1671" s="20">
        <v>-0.24438495795614501</v>
      </c>
      <c r="X1671" s="21">
        <v>-0.446427082663238</v>
      </c>
      <c r="Y1671" s="20">
        <v>-0.23270106818914699</v>
      </c>
      <c r="Z1671" s="20">
        <v>7.8878846974263592E-3</v>
      </c>
      <c r="AA1671" s="20">
        <v>0.162310130503549</v>
      </c>
      <c r="AB1671" s="21">
        <v>4.5714998631115004E-3</v>
      </c>
      <c r="AC1671" s="20">
        <v>0.92088015439557702</v>
      </c>
      <c r="AD1671" s="1" t="s">
        <v>4020</v>
      </c>
      <c r="AE1671" s="1" t="s">
        <v>4021</v>
      </c>
      <c r="AG1671" t="s">
        <v>4021</v>
      </c>
      <c r="AH1671" t="s">
        <v>18</v>
      </c>
      <c r="AI1671" t="s">
        <v>18</v>
      </c>
      <c r="AJ1671" s="33"/>
      <c r="AL1671" s="34"/>
      <c r="AN1671" s="34"/>
      <c r="AP1671" s="34"/>
      <c r="AY1671" s="1" t="s">
        <v>18</v>
      </c>
      <c r="BB1671" s="1" t="s">
        <v>18</v>
      </c>
      <c r="BD1671" s="1">
        <f>IF(AY1671="+",IF(AZ1671="+",IF(BA1671="+",7,6),IF(BA1671="+",5,4)),IF(AZ1671="+",IF(BA1671="+",3,2),IF(BA1671="+",1,0)))</f>
        <v>4</v>
      </c>
    </row>
    <row r="1672" spans="1:56" ht="15.75" customHeight="1" x14ac:dyDescent="0.35">
      <c r="A1672" s="1" t="s">
        <v>11888</v>
      </c>
      <c r="B1672">
        <v>-0.11822635655559301</v>
      </c>
      <c r="C1672">
        <v>0.26915241875544499</v>
      </c>
      <c r="D1672">
        <v>-0.22225784545924199</v>
      </c>
      <c r="E1672">
        <v>0.13822035068354699</v>
      </c>
      <c r="F1672">
        <v>0.278003991454494</v>
      </c>
      <c r="G1672">
        <v>0.219675817510149</v>
      </c>
      <c r="H1672">
        <v>0.22049785501130201</v>
      </c>
      <c r="I1672">
        <v>0.45041487295551103</v>
      </c>
      <c r="J1672">
        <v>0.20244420486957401</v>
      </c>
      <c r="K1672">
        <v>0.195593300946031</v>
      </c>
      <c r="L1672">
        <v>0.43531161548181702</v>
      </c>
      <c r="M1672">
        <v>7.0901123828084694E-2</v>
      </c>
      <c r="N1672">
        <v>0.36739840319497302</v>
      </c>
      <c r="O1672">
        <v>0.10041389485815</v>
      </c>
      <c r="P1672">
        <v>0.235699057949882</v>
      </c>
      <c r="Q1672">
        <v>0.16708662021509299</v>
      </c>
      <c r="R1672">
        <v>0.16500255994787</v>
      </c>
      <c r="S1672">
        <v>-0.119636692021383</v>
      </c>
      <c r="T1672">
        <v>1.58649540904937E-2</v>
      </c>
      <c r="U1672">
        <v>-5.6827455780715699E-2</v>
      </c>
      <c r="V1672" s="20">
        <v>0.29214813423286401</v>
      </c>
      <c r="W1672" s="20">
        <v>0.226062561281377</v>
      </c>
      <c r="X1672" s="21">
        <v>0.21764949405452499</v>
      </c>
      <c r="Y1672" s="20">
        <v>1.1008415590662401E-3</v>
      </c>
      <c r="Z1672" s="20">
        <v>0.18968295858726</v>
      </c>
      <c r="AA1672" s="20">
        <v>0.30283338492901302</v>
      </c>
      <c r="AB1672" s="21">
        <v>0.28042638381374202</v>
      </c>
      <c r="AC1672" s="20">
        <v>9.4159812176399002E-2</v>
      </c>
      <c r="AD1672" s="1" t="s">
        <v>11889</v>
      </c>
      <c r="AE1672" s="1" t="s">
        <v>11890</v>
      </c>
      <c r="AG1672" t="s">
        <v>11890</v>
      </c>
      <c r="AJ1672" s="33"/>
      <c r="AL1672" s="34"/>
      <c r="AN1672" s="34"/>
      <c r="AP1672" s="34"/>
      <c r="BC1672" s="1" t="s">
        <v>18</v>
      </c>
      <c r="BD1672" s="1">
        <f>IF(AY1672="+",IF(AZ1672="+",IF(BA1672="+",7,6),IF(BA1672="+",5,4)),IF(AZ1672="+",IF(BA1672="+",3,2),IF(BA1672="+",1,0)))</f>
        <v>0</v>
      </c>
    </row>
    <row r="1673" spans="1:56" ht="15.75" customHeight="1" x14ac:dyDescent="0.35">
      <c r="A1673" s="1" t="s">
        <v>1998</v>
      </c>
      <c r="B1673">
        <v>0.10265294961259</v>
      </c>
      <c r="C1673">
        <v>-4.0423339833733302E-3</v>
      </c>
      <c r="D1673">
        <v>7.0827664500056398E-2</v>
      </c>
      <c r="E1673">
        <v>-0.194439887575167</v>
      </c>
      <c r="F1673">
        <v>0.14433492776913301</v>
      </c>
      <c r="G1673">
        <v>0.190153873778864</v>
      </c>
      <c r="H1673">
        <v>0.15283677236613399</v>
      </c>
      <c r="I1673">
        <v>0.15731126365421799</v>
      </c>
      <c r="J1673">
        <v>-0.59691398188960798</v>
      </c>
      <c r="K1673">
        <v>-0.69765876825960105</v>
      </c>
      <c r="L1673">
        <v>-0.72090833885148697</v>
      </c>
      <c r="M1673">
        <v>-0.55514461707991303</v>
      </c>
      <c r="N1673">
        <v>-0.26083249033450401</v>
      </c>
      <c r="O1673">
        <v>-6.8376716919897704E-2</v>
      </c>
      <c r="P1673">
        <v>-0.17642865955488701</v>
      </c>
      <c r="Q1673">
        <v>-0.137605259167149</v>
      </c>
      <c r="R1673">
        <v>0.33460928976569998</v>
      </c>
      <c r="S1673">
        <v>0.55414142911839503</v>
      </c>
      <c r="T1673">
        <v>0.49398102230450602</v>
      </c>
      <c r="U1673">
        <v>0.55292504994144398</v>
      </c>
      <c r="V1673" s="20">
        <v>0.161159209392087</v>
      </c>
      <c r="W1673" s="20">
        <v>-0.64265642652015198</v>
      </c>
      <c r="X1673" s="21">
        <v>-0.16081078149410899</v>
      </c>
      <c r="Y1673" s="20">
        <v>0.48391419778251099</v>
      </c>
      <c r="Z1673" s="20">
        <v>0.184692656548197</v>
      </c>
      <c r="AA1673" s="20">
        <v>7.5398938149271802E-3</v>
      </c>
      <c r="AB1673" s="21">
        <v>0.18358319669565601</v>
      </c>
      <c r="AC1673" s="20">
        <v>1.9284496569055501E-4</v>
      </c>
      <c r="AD1673" s="1" t="s">
        <v>1999</v>
      </c>
      <c r="AE1673" s="1" t="s">
        <v>2000</v>
      </c>
      <c r="AG1673" t="s">
        <v>2000</v>
      </c>
      <c r="AJ1673" s="33"/>
      <c r="AL1673" s="34"/>
      <c r="AN1673" s="34"/>
      <c r="AP1673" s="34"/>
      <c r="AZ1673" s="1" t="s">
        <v>18</v>
      </c>
      <c r="BA1673" s="1" t="s">
        <v>18</v>
      </c>
      <c r="BC1673" s="1" t="s">
        <v>18</v>
      </c>
      <c r="BD1673" s="1">
        <f>IF(AY1673="+",IF(AZ1673="+",IF(BA1673="+",7,6),IF(BA1673="+",5,4)),IF(AZ1673="+",IF(BA1673="+",3,2),IF(BA1673="+",1,0)))</f>
        <v>3</v>
      </c>
    </row>
    <row r="1674" spans="1:56" ht="15.75" customHeight="1" x14ac:dyDescent="0.35">
      <c r="A1674" s="1" t="s">
        <v>10847</v>
      </c>
      <c r="B1674">
        <v>0.31836831483584599</v>
      </c>
      <c r="C1674">
        <v>-0.39656482320589098</v>
      </c>
      <c r="D1674">
        <v>-3.6952161087597503E-2</v>
      </c>
      <c r="E1674">
        <v>-0.23794452164070801</v>
      </c>
      <c r="F1674">
        <v>0.10673075060296899</v>
      </c>
      <c r="G1674">
        <v>-7.0352821262542595E-2</v>
      </c>
      <c r="H1674">
        <v>3.51446029456415E-2</v>
      </c>
      <c r="I1674">
        <v>-6.1155070658076197E-2</v>
      </c>
      <c r="J1674">
        <v>-0.48497345247512502</v>
      </c>
      <c r="K1674">
        <v>-0.37831105498183798</v>
      </c>
      <c r="L1674">
        <v>-0.50018592917938398</v>
      </c>
      <c r="M1674">
        <v>-0.40138026097602503</v>
      </c>
      <c r="N1674">
        <v>-0.328542569579169</v>
      </c>
      <c r="O1674">
        <v>-0.14687526987027</v>
      </c>
      <c r="P1674">
        <v>-5.7400154402300403E-2</v>
      </c>
      <c r="Q1674">
        <v>-0.28392966190750901</v>
      </c>
      <c r="R1674">
        <v>3.9181996599435998E-2</v>
      </c>
      <c r="S1674">
        <v>0.29875971236651</v>
      </c>
      <c r="T1674">
        <v>0.38805139774461</v>
      </c>
      <c r="U1674">
        <v>0.21141396799451201</v>
      </c>
      <c r="V1674" s="20">
        <v>2.59186540699801E-3</v>
      </c>
      <c r="W1674" s="20">
        <v>-0.44121267440309297</v>
      </c>
      <c r="X1674" s="21">
        <v>-0.204186913939812</v>
      </c>
      <c r="Y1674" s="20">
        <v>0.234351768676267</v>
      </c>
      <c r="Z1674" s="20">
        <v>0.72640240939329503</v>
      </c>
      <c r="AA1674" s="20">
        <v>0.20432137753369201</v>
      </c>
      <c r="AB1674" s="21">
        <v>0.62598517847264901</v>
      </c>
      <c r="AC1674" s="20">
        <v>4.2332775327820699E-3</v>
      </c>
      <c r="AD1674" s="1" t="s">
        <v>10848</v>
      </c>
      <c r="AE1674" s="1" t="s">
        <v>10849</v>
      </c>
      <c r="AG1674" t="s">
        <v>10849</v>
      </c>
      <c r="AJ1674" s="33"/>
      <c r="AL1674" s="34"/>
      <c r="AN1674" s="34"/>
      <c r="AP1674" s="34"/>
      <c r="BA1674" s="1" t="s">
        <v>18</v>
      </c>
      <c r="BC1674" s="1" t="s">
        <v>18</v>
      </c>
      <c r="BD1674" s="1">
        <f>IF(AY1674="+",IF(AZ1674="+",IF(BA1674="+",7,6),IF(BA1674="+",5,4)),IF(AZ1674="+",IF(BA1674="+",3,2),IF(BA1674="+",1,0)))</f>
        <v>1</v>
      </c>
    </row>
    <row r="1675" spans="1:56" ht="15.75" customHeight="1" x14ac:dyDescent="0.35">
      <c r="A1675" s="1" t="s">
        <v>7752</v>
      </c>
      <c r="B1675">
        <v>0.25365928411432498</v>
      </c>
      <c r="C1675">
        <v>-0.15925811072816901</v>
      </c>
      <c r="D1675">
        <v>-5.30649141257164E-2</v>
      </c>
      <c r="E1675">
        <v>-6.25671939039599E-2</v>
      </c>
      <c r="F1675">
        <v>0.10809180542607399</v>
      </c>
      <c r="G1675">
        <v>0.18989973874252</v>
      </c>
      <c r="H1675">
        <v>0.16404340234812401</v>
      </c>
      <c r="I1675">
        <v>0.32326242263430499</v>
      </c>
      <c r="J1675">
        <v>3.4346655640804802E-2</v>
      </c>
      <c r="K1675">
        <v>0.26164220827137402</v>
      </c>
      <c r="L1675">
        <v>0.31195035865647303</v>
      </c>
      <c r="M1675">
        <v>0.26058257413799102</v>
      </c>
      <c r="N1675">
        <v>8.5419040554687506E-2</v>
      </c>
      <c r="O1675">
        <v>0.173619615977254</v>
      </c>
      <c r="P1675">
        <v>0.26169373412505498</v>
      </c>
      <c r="Q1675">
        <v>0.22568484039216699</v>
      </c>
      <c r="R1675">
        <v>-0.121920295894702</v>
      </c>
      <c r="S1675">
        <v>-2.4620466701707401E-2</v>
      </c>
      <c r="T1675">
        <v>8.8080897479142495E-3</v>
      </c>
      <c r="U1675">
        <v>1.0585600724537399E-2</v>
      </c>
      <c r="V1675" s="20">
        <v>0.196324342287756</v>
      </c>
      <c r="W1675" s="20">
        <v>0.21713044917666099</v>
      </c>
      <c r="X1675" s="21">
        <v>0.18660430776229101</v>
      </c>
      <c r="Y1675" s="20">
        <v>-3.1786768030989503E-2</v>
      </c>
      <c r="Z1675" s="20">
        <v>0.220461929995387</v>
      </c>
      <c r="AA1675" s="20">
        <v>0.18872474106657799</v>
      </c>
      <c r="AB1675" s="21">
        <v>0.203611789574173</v>
      </c>
      <c r="AC1675" s="20">
        <v>3.5134243890180702E-2</v>
      </c>
      <c r="AD1675" s="1" t="s">
        <v>7753</v>
      </c>
      <c r="AE1675" s="1" t="s">
        <v>7754</v>
      </c>
      <c r="AG1675" t="s">
        <v>7754</v>
      </c>
      <c r="AJ1675" s="33"/>
      <c r="AL1675" s="34"/>
      <c r="AN1675" s="34"/>
      <c r="AP1675" s="34"/>
      <c r="BC1675" s="1" t="s">
        <v>18</v>
      </c>
      <c r="BD1675" s="1">
        <f>IF(AY1675="+",IF(AZ1675="+",IF(BA1675="+",7,6),IF(BA1675="+",5,4)),IF(AZ1675="+",IF(BA1675="+",3,2),IF(BA1675="+",1,0)))</f>
        <v>0</v>
      </c>
    </row>
    <row r="1676" spans="1:56" ht="15.75" customHeight="1" x14ac:dyDescent="0.35">
      <c r="A1676" s="1" t="s">
        <v>15018</v>
      </c>
      <c r="B1676">
        <v>-0.184858746099967</v>
      </c>
      <c r="C1676">
        <v>0.24401467212907199</v>
      </c>
      <c r="D1676">
        <v>-0.111588579468376</v>
      </c>
      <c r="E1676">
        <v>0.10846891382748</v>
      </c>
      <c r="F1676">
        <v>0.25853565687553398</v>
      </c>
      <c r="G1676">
        <v>-1.61614032340072E-2</v>
      </c>
      <c r="H1676">
        <v>-6.1883508198776402E-2</v>
      </c>
      <c r="I1676">
        <v>0.246818135158232</v>
      </c>
      <c r="J1676">
        <v>0.32053930704942202</v>
      </c>
      <c r="K1676">
        <v>0.25282134359278502</v>
      </c>
      <c r="L1676">
        <v>0.31274535770711498</v>
      </c>
      <c r="M1676">
        <v>5.01467087478117E-2</v>
      </c>
      <c r="N1676">
        <v>0.17083175174571699</v>
      </c>
      <c r="O1676" s="9">
        <v>-4.3067309772213498E-4</v>
      </c>
      <c r="P1676">
        <v>0.15971058711885699</v>
      </c>
      <c r="Q1676">
        <v>2.0690213415785901E-2</v>
      </c>
      <c r="R1676">
        <v>-3.4571397085840803E-2</v>
      </c>
      <c r="S1676">
        <v>-0.22324269933007801</v>
      </c>
      <c r="T1676">
        <v>-0.113673049138864</v>
      </c>
      <c r="U1676">
        <v>-0.22908624915332099</v>
      </c>
      <c r="V1676" s="20">
        <v>0.106827220150245</v>
      </c>
      <c r="W1676" s="20">
        <v>0.23406317927428399</v>
      </c>
      <c r="X1676" s="21">
        <v>8.7700469795659805E-2</v>
      </c>
      <c r="Y1676" s="20">
        <v>-0.150143348677026</v>
      </c>
      <c r="Z1676" s="20">
        <v>0.64605709291416402</v>
      </c>
      <c r="AA1676" s="20">
        <v>0.22287316802496601</v>
      </c>
      <c r="AB1676" s="21">
        <v>0.63316889227992201</v>
      </c>
      <c r="AC1676" s="20">
        <v>9.30275159811432E-3</v>
      </c>
      <c r="AD1676" s="1" t="s">
        <v>15019</v>
      </c>
      <c r="AE1676" s="1" t="s">
        <v>15020</v>
      </c>
      <c r="AG1676" t="s">
        <v>15020</v>
      </c>
      <c r="AJ1676" s="33"/>
      <c r="AL1676" s="34"/>
      <c r="AN1676" s="34"/>
      <c r="AP1676" s="34"/>
      <c r="BC1676" s="1" t="s">
        <v>18</v>
      </c>
      <c r="BD1676" s="1">
        <f>IF(AY1676="+",IF(AZ1676="+",IF(BA1676="+",7,6),IF(BA1676="+",5,4)),IF(AZ1676="+",IF(BA1676="+",3,2),IF(BA1676="+",1,0)))</f>
        <v>0</v>
      </c>
    </row>
    <row r="1677" spans="1:56" ht="15.75" customHeight="1" x14ac:dyDescent="0.35">
      <c r="A1677" s="1" t="s">
        <v>4722</v>
      </c>
      <c r="B1677">
        <v>-0.24135395268193899</v>
      </c>
      <c r="C1677">
        <v>0.24668543981709801</v>
      </c>
      <c r="D1677">
        <v>-0.15411881613152301</v>
      </c>
      <c r="E1677">
        <v>6.39486001851894E-2</v>
      </c>
      <c r="F1677">
        <v>-0.40391052280996498</v>
      </c>
      <c r="G1677">
        <v>0.207778929582877</v>
      </c>
      <c r="H1677">
        <v>-0.49036961128438</v>
      </c>
      <c r="I1677">
        <v>-0.68331040678419697</v>
      </c>
      <c r="J1677">
        <v>0.364722537633344</v>
      </c>
      <c r="K1677">
        <v>-0.41543006196628102</v>
      </c>
      <c r="L1677">
        <v>0.26398573179450302</v>
      </c>
      <c r="M1677">
        <v>-5.3293957078808596E-3</v>
      </c>
      <c r="N1677">
        <v>-3.2493735708483198E-2</v>
      </c>
      <c r="O1677">
        <v>-0.27956108249633499</v>
      </c>
      <c r="P1677">
        <v>-0.151407148950922</v>
      </c>
      <c r="Q1677">
        <v>0.13088367071941501</v>
      </c>
      <c r="R1677">
        <v>-0.112180964478416</v>
      </c>
      <c r="S1677">
        <v>-0.350981874232004</v>
      </c>
      <c r="T1677">
        <v>-0.25806109679438799</v>
      </c>
      <c r="U1677">
        <v>5.6247535864754103E-2</v>
      </c>
      <c r="V1677" s="20">
        <v>-0.34245290282391599</v>
      </c>
      <c r="W1677" s="20">
        <v>5.1987202938421399E-2</v>
      </c>
      <c r="X1677" s="21">
        <v>-8.3144574109081298E-2</v>
      </c>
      <c r="Y1677" s="20">
        <v>-0.16624409991001299</v>
      </c>
      <c r="Z1677" s="20">
        <v>0.35095122182732602</v>
      </c>
      <c r="AA1677" s="20">
        <v>0.80937768698768697</v>
      </c>
      <c r="AB1677" s="21">
        <v>0.754692977275636</v>
      </c>
      <c r="AC1677" s="20">
        <v>0.381977697972051</v>
      </c>
      <c r="AD1677" s="1" t="s">
        <v>4723</v>
      </c>
      <c r="AE1677" s="1" t="s">
        <v>4724</v>
      </c>
      <c r="AG1677" t="s">
        <v>4724</v>
      </c>
      <c r="AJ1677" s="33"/>
      <c r="AL1677" s="34"/>
      <c r="AN1677" s="34"/>
      <c r="AP1677" s="34"/>
      <c r="BC1677" s="1" t="s">
        <v>18</v>
      </c>
      <c r="BD1677" s="1">
        <f>IF(AY1677="+",IF(AZ1677="+",IF(BA1677="+",7,6),IF(BA1677="+",5,4)),IF(AZ1677="+",IF(BA1677="+",3,2),IF(BA1677="+",1,0)))</f>
        <v>0</v>
      </c>
    </row>
    <row r="1678" spans="1:56" ht="15.75" customHeight="1" x14ac:dyDescent="0.35">
      <c r="A1678" s="1" t="s">
        <v>836</v>
      </c>
      <c r="B1678">
        <v>-0.33721900851798198</v>
      </c>
      <c r="C1678">
        <v>0.24105840744559001</v>
      </c>
      <c r="D1678">
        <v>-8.0648790883057805E-2</v>
      </c>
      <c r="E1678">
        <v>0.20902006286876099</v>
      </c>
      <c r="F1678">
        <v>0.193037132121292</v>
      </c>
      <c r="G1678">
        <v>0.32793309394207498</v>
      </c>
      <c r="H1678">
        <v>0.30286745606420901</v>
      </c>
      <c r="I1678">
        <v>0.31281821835743601</v>
      </c>
      <c r="J1678">
        <v>0.65390294585076003</v>
      </c>
      <c r="K1678">
        <v>0.43540852029800697</v>
      </c>
      <c r="L1678">
        <v>0.42085678742837901</v>
      </c>
      <c r="M1678">
        <v>0.51098783521518099</v>
      </c>
      <c r="N1678">
        <v>0.54519319537844302</v>
      </c>
      <c r="O1678">
        <v>0.43170156468666898</v>
      </c>
      <c r="P1678">
        <v>0.49363500733834098</v>
      </c>
      <c r="Q1678">
        <v>0.36786651830900102</v>
      </c>
      <c r="R1678">
        <v>0.139387488120468</v>
      </c>
      <c r="S1678">
        <v>-0.103612548663569</v>
      </c>
      <c r="T1678">
        <v>-9.2779179579932203E-2</v>
      </c>
      <c r="U1678">
        <v>-0.18558551794099101</v>
      </c>
      <c r="V1678" s="20">
        <v>0.28416397512125302</v>
      </c>
      <c r="W1678" s="20">
        <v>0.50528902219808203</v>
      </c>
      <c r="X1678" s="21">
        <v>0.45959907142811302</v>
      </c>
      <c r="Y1678" s="20">
        <v>-6.06474395160062E-2</v>
      </c>
      <c r="Z1678" s="20">
        <v>0.25469637766449599</v>
      </c>
      <c r="AA1678" s="20">
        <v>8.5615921635043002E-2</v>
      </c>
      <c r="AB1678" s="21">
        <v>8.9716027730596004E-2</v>
      </c>
      <c r="AC1678" s="20">
        <v>3.5276512626496899E-3</v>
      </c>
      <c r="AD1678" s="1" t="s">
        <v>837</v>
      </c>
      <c r="AE1678" s="1" t="s">
        <v>838</v>
      </c>
      <c r="AG1678" t="s">
        <v>838</v>
      </c>
      <c r="AJ1678" s="33"/>
      <c r="AL1678" s="34"/>
      <c r="AN1678" s="34"/>
      <c r="AP1678" s="34"/>
      <c r="AZ1678" s="1"/>
      <c r="BC1678" s="1" t="s">
        <v>18</v>
      </c>
      <c r="BD1678" s="1">
        <f>IF(AY1678="+",IF(AZ1678="+",IF(BA1678="+",7,6),IF(BA1678="+",5,4)),IF(AZ1678="+",IF(BA1678="+",3,2),IF(BA1678="+",1,0)))</f>
        <v>0</v>
      </c>
    </row>
    <row r="1679" spans="1:56" ht="15.75" customHeight="1" x14ac:dyDescent="0.35">
      <c r="A1679" s="1" t="s">
        <v>4575</v>
      </c>
      <c r="B1679">
        <v>-2.5285359809053699E-2</v>
      </c>
      <c r="C1679">
        <v>0.118985038398965</v>
      </c>
      <c r="D1679">
        <v>-0.158412808585775</v>
      </c>
      <c r="E1679">
        <v>0.124016692109205</v>
      </c>
      <c r="F1679">
        <v>9.1640027917177694E-2</v>
      </c>
      <c r="G1679">
        <v>0.167970067059101</v>
      </c>
      <c r="H1679">
        <v>0.129762331745123</v>
      </c>
      <c r="I1679">
        <v>0.13652697178527201</v>
      </c>
      <c r="J1679">
        <v>8.2374449941780906E-2</v>
      </c>
      <c r="K1679">
        <v>0.103063946198988</v>
      </c>
      <c r="L1679">
        <v>0.164349236496209</v>
      </c>
      <c r="M1679">
        <v>-6.1739037465396503E-2</v>
      </c>
      <c r="N1679">
        <v>0.15480055613659699</v>
      </c>
      <c r="O1679">
        <v>2.4185268462385799E-2</v>
      </c>
      <c r="P1679">
        <v>0.139132861361182</v>
      </c>
      <c r="Q1679">
        <v>6.2024798458104102E-2</v>
      </c>
      <c r="R1679">
        <v>7.9054730591603797E-2</v>
      </c>
      <c r="S1679">
        <v>-4.1345293100936903E-2</v>
      </c>
      <c r="T1679">
        <v>6.3274397604820204E-2</v>
      </c>
      <c r="U1679">
        <v>-7.8424403754990494E-3</v>
      </c>
      <c r="V1679" s="20">
        <v>0.131474849626668</v>
      </c>
      <c r="W1679" s="20">
        <v>7.2012148792895705E-2</v>
      </c>
      <c r="X1679" s="21">
        <v>9.5035871104567501E-2</v>
      </c>
      <c r="Y1679" s="20">
        <v>2.3285348679997001E-2</v>
      </c>
      <c r="Z1679" s="20">
        <v>0.316173408667835</v>
      </c>
      <c r="AA1679" s="20">
        <v>0.63010502714104799</v>
      </c>
      <c r="AB1679" s="21">
        <v>0.44878636005008998</v>
      </c>
      <c r="AC1679" s="20">
        <v>0.48343592734812302</v>
      </c>
      <c r="AD1679" s="1" t="s">
        <v>4576</v>
      </c>
      <c r="AE1679" s="1" t="s">
        <v>4577</v>
      </c>
      <c r="AG1679" t="s">
        <v>4577</v>
      </c>
      <c r="AJ1679" s="33"/>
      <c r="AL1679" s="34"/>
      <c r="AN1679" s="34"/>
      <c r="AP1679" s="34"/>
      <c r="BC1679" s="1" t="s">
        <v>18</v>
      </c>
      <c r="BD1679" s="1">
        <f>IF(AY1679="+",IF(AZ1679="+",IF(BA1679="+",7,6),IF(BA1679="+",5,4)),IF(AZ1679="+",IF(BA1679="+",3,2),IF(BA1679="+",1,0)))</f>
        <v>0</v>
      </c>
    </row>
    <row r="1680" spans="1:56" ht="15.75" customHeight="1" x14ac:dyDescent="0.35">
      <c r="A1680" s="1" t="s">
        <v>5040</v>
      </c>
      <c r="B1680">
        <v>0.119262896228985</v>
      </c>
      <c r="C1680">
        <v>-9.1328268695356207E-3</v>
      </c>
      <c r="D1680">
        <v>-0.120078013754953</v>
      </c>
      <c r="E1680">
        <v>-0.113699471775472</v>
      </c>
      <c r="F1680">
        <v>-0.24088525639452199</v>
      </c>
      <c r="G1680">
        <v>-0.48454672905801499</v>
      </c>
      <c r="H1680">
        <v>-0.38299722114106299</v>
      </c>
      <c r="I1680">
        <v>-0.34403999203668201</v>
      </c>
      <c r="J1680">
        <v>3.0433929986363102E-3</v>
      </c>
      <c r="K1680">
        <v>0.105729201980951</v>
      </c>
      <c r="L1680">
        <v>0.18182269221955599</v>
      </c>
      <c r="M1680">
        <v>0.21887476142634199</v>
      </c>
      <c r="N1680">
        <v>-0.29763188495958198</v>
      </c>
      <c r="O1680">
        <v>-0.37354841818682599</v>
      </c>
      <c r="P1680">
        <v>-8.1237072391774801E-2</v>
      </c>
      <c r="Q1680">
        <v>-0.25750230265711199</v>
      </c>
      <c r="R1680">
        <v>-0.43730828202786298</v>
      </c>
      <c r="S1680">
        <v>-0.49875494481065502</v>
      </c>
      <c r="T1680">
        <v>-0.26146743892018598</v>
      </c>
      <c r="U1680">
        <v>-0.40311458659034399</v>
      </c>
      <c r="V1680" s="20">
        <v>-0.36311729965757</v>
      </c>
      <c r="W1680" s="20">
        <v>0.12736751215637099</v>
      </c>
      <c r="X1680" s="21">
        <v>-0.25247991954882298</v>
      </c>
      <c r="Y1680" s="20">
        <v>-0.40016131308726199</v>
      </c>
      <c r="Z1680" s="20">
        <v>2.7223525113880601E-2</v>
      </c>
      <c r="AA1680" s="20">
        <v>0.164618671688681</v>
      </c>
      <c r="AB1680" s="21">
        <v>8.6452395807493004E-2</v>
      </c>
      <c r="AC1680" s="20">
        <v>1.6886708053320499E-3</v>
      </c>
      <c r="AD1680" s="1" t="s">
        <v>5041</v>
      </c>
      <c r="AE1680" s="1" t="s">
        <v>5042</v>
      </c>
      <c r="AF1680" s="1">
        <v>2</v>
      </c>
      <c r="AG1680" t="s">
        <v>16206</v>
      </c>
      <c r="AH1680" t="s">
        <v>18</v>
      </c>
      <c r="AJ1680" s="33"/>
      <c r="AL1680" s="34"/>
      <c r="AN1680" s="34"/>
      <c r="AP1680" s="34"/>
      <c r="AY1680" s="1" t="s">
        <v>18</v>
      </c>
      <c r="BA1680" s="1" t="s">
        <v>18</v>
      </c>
      <c r="BB1680" s="1" t="s">
        <v>18</v>
      </c>
      <c r="BD1680" s="1">
        <f>IF(AY1680="+",IF(AZ1680="+",IF(BA1680="+",7,6),IF(BA1680="+",5,4)),IF(AZ1680="+",IF(BA1680="+",3,2),IF(BA1680="+",1,0)))</f>
        <v>5</v>
      </c>
    </row>
    <row r="1681" spans="1:56" ht="15.75" customHeight="1" x14ac:dyDescent="0.35">
      <c r="A1681" s="1" t="s">
        <v>10772</v>
      </c>
      <c r="B1681">
        <v>-0.14104539071334901</v>
      </c>
      <c r="C1681">
        <v>0.15353174014264501</v>
      </c>
      <c r="D1681">
        <v>-3.7038265428907403E-2</v>
      </c>
      <c r="E1681">
        <v>-5.0370205527434798E-2</v>
      </c>
      <c r="F1681" s="9">
        <v>-4.2629628833920603E-4</v>
      </c>
      <c r="G1681">
        <v>0.31096145546319498</v>
      </c>
      <c r="H1681">
        <v>0.29748658918536203</v>
      </c>
      <c r="I1681">
        <v>0.20702879193749699</v>
      </c>
      <c r="J1681">
        <v>-0.24055228335721399</v>
      </c>
      <c r="K1681">
        <v>-0.44664432008956501</v>
      </c>
      <c r="L1681">
        <v>-0.317735029727371</v>
      </c>
      <c r="M1681">
        <v>-0.219755462359259</v>
      </c>
      <c r="N1681">
        <v>9.18644993316102E-2</v>
      </c>
      <c r="O1681">
        <v>0.18193159859455299</v>
      </c>
      <c r="P1681">
        <v>-1.6119714081386599E-2</v>
      </c>
      <c r="Q1681">
        <v>8.6670636036343701E-2</v>
      </c>
      <c r="R1681">
        <v>0.383954556908991</v>
      </c>
      <c r="S1681">
        <v>0.46921358106025501</v>
      </c>
      <c r="T1681">
        <v>0.324578266072515</v>
      </c>
      <c r="U1681">
        <v>0.443632331509066</v>
      </c>
      <c r="V1681" s="20">
        <v>0.20376263507442899</v>
      </c>
      <c r="W1681" s="20">
        <v>-0.30617177388335298</v>
      </c>
      <c r="X1681" s="21">
        <v>8.6086754970280302E-2</v>
      </c>
      <c r="Y1681" s="20">
        <v>0.405344683887707</v>
      </c>
      <c r="Z1681" s="20">
        <v>0.14128148539200799</v>
      </c>
      <c r="AA1681" s="20">
        <v>4.9464044258559298E-2</v>
      </c>
      <c r="AB1681" s="21">
        <v>0.31535696126278601</v>
      </c>
      <c r="AC1681" s="20">
        <v>7.9882727372511202E-4</v>
      </c>
      <c r="AD1681" s="1" t="s">
        <v>10773</v>
      </c>
      <c r="AE1681" s="1" t="s">
        <v>10772</v>
      </c>
      <c r="AG1681" t="s">
        <v>10772</v>
      </c>
      <c r="AJ1681" s="33"/>
      <c r="AL1681" s="34"/>
      <c r="AN1681" s="34"/>
      <c r="AP1681" s="34"/>
      <c r="AZ1681" s="1" t="s">
        <v>18</v>
      </c>
      <c r="BA1681" s="1" t="s">
        <v>18</v>
      </c>
      <c r="BC1681" s="1" t="s">
        <v>18</v>
      </c>
      <c r="BD1681" s="1">
        <f>IF(AY1681="+",IF(AZ1681="+",IF(BA1681="+",7,6),IF(BA1681="+",5,4)),IF(AZ1681="+",IF(BA1681="+",3,2),IF(BA1681="+",1,0)))</f>
        <v>3</v>
      </c>
    </row>
    <row r="1682" spans="1:56" ht="15.75" customHeight="1" x14ac:dyDescent="0.35">
      <c r="A1682" s="1" t="s">
        <v>10096</v>
      </c>
      <c r="B1682">
        <v>-2.7981156205455601E-2</v>
      </c>
      <c r="C1682">
        <v>-0.13378376477480999</v>
      </c>
      <c r="D1682">
        <v>0.136877731875516</v>
      </c>
      <c r="E1682">
        <v>2.86691390644733E-3</v>
      </c>
      <c r="F1682">
        <v>-0.30991255327456402</v>
      </c>
      <c r="G1682">
        <v>-0.22295188784977699</v>
      </c>
      <c r="H1682">
        <v>-0.28331506223113401</v>
      </c>
      <c r="I1682">
        <v>-0.154126906265379</v>
      </c>
      <c r="J1682">
        <v>9.8095751562211397E-2</v>
      </c>
      <c r="K1682">
        <v>3.6407809639400199E-2</v>
      </c>
      <c r="L1682">
        <v>-0.102911297298358</v>
      </c>
      <c r="M1682">
        <v>-0.37356355723851498</v>
      </c>
      <c r="N1682">
        <v>-0.133374722062165</v>
      </c>
      <c r="O1682">
        <v>-0.14385529991700099</v>
      </c>
      <c r="P1682">
        <v>-0.19630428266348501</v>
      </c>
      <c r="Q1682">
        <v>-0.17762155246671199</v>
      </c>
      <c r="R1682">
        <v>-9.7863692980425895E-2</v>
      </c>
      <c r="S1682">
        <v>-8.4089583153060296E-2</v>
      </c>
      <c r="T1682">
        <v>-0.161020064608805</v>
      </c>
      <c r="U1682">
        <v>-0.120810926838385</v>
      </c>
      <c r="V1682" s="20">
        <v>-0.242576602405213</v>
      </c>
      <c r="W1682" s="20">
        <v>-8.5492823333815596E-2</v>
      </c>
      <c r="X1682" s="21">
        <v>-0.16278896427734099</v>
      </c>
      <c r="Y1682" s="20">
        <v>-0.11594606689516899</v>
      </c>
      <c r="Z1682" s="20">
        <v>5.7583368010616302E-2</v>
      </c>
      <c r="AA1682" s="20">
        <v>0.64370398522161298</v>
      </c>
      <c r="AB1682" s="21">
        <v>0.124794563365906</v>
      </c>
      <c r="AC1682" s="20">
        <v>0.82601702956819101</v>
      </c>
      <c r="AD1682" s="1" t="s">
        <v>10097</v>
      </c>
      <c r="AE1682" s="1" t="s">
        <v>10098</v>
      </c>
      <c r="AG1682" t="s">
        <v>10098</v>
      </c>
      <c r="AJ1682" s="33"/>
      <c r="AL1682" s="34"/>
      <c r="AN1682" s="34"/>
      <c r="AP1682" s="34"/>
      <c r="AY1682" s="1"/>
      <c r="BB1682" s="1"/>
      <c r="BC1682" s="1" t="s">
        <v>18</v>
      </c>
      <c r="BD1682" s="1">
        <f>IF(AY1682="+",IF(AZ1682="+",IF(BA1682="+",7,6),IF(BA1682="+",5,4)),IF(AZ1682="+",IF(BA1682="+",3,2),IF(BA1682="+",1,0)))</f>
        <v>0</v>
      </c>
    </row>
    <row r="1683" spans="1:56" ht="15.75" customHeight="1" x14ac:dyDescent="0.35">
      <c r="A1683" s="1" t="s">
        <v>6083</v>
      </c>
      <c r="B1683">
        <v>-0.31640500415701001</v>
      </c>
      <c r="C1683">
        <v>0.21878272205354199</v>
      </c>
      <c r="D1683">
        <v>-0.12743808727973099</v>
      </c>
      <c r="E1683">
        <v>1.30210728173348E-2</v>
      </c>
      <c r="F1683">
        <v>-0.28679519578435098</v>
      </c>
      <c r="G1683">
        <v>-0.66149021264965602</v>
      </c>
      <c r="H1683">
        <v>-0.62680622808430697</v>
      </c>
      <c r="I1683">
        <v>-0.47806807196004503</v>
      </c>
      <c r="J1683">
        <v>0.14056059629155401</v>
      </c>
      <c r="K1683">
        <v>7.57470131712123E-3</v>
      </c>
      <c r="L1683">
        <v>9.7239541788399202E-3</v>
      </c>
      <c r="M1683">
        <v>1.91398392766629E-2</v>
      </c>
      <c r="N1683">
        <v>-0.344339048487802</v>
      </c>
      <c r="O1683">
        <v>-0.26830803059012398</v>
      </c>
      <c r="P1683">
        <v>-0.316421496617803</v>
      </c>
      <c r="Q1683">
        <v>-0.39448005095872901</v>
      </c>
      <c r="R1683">
        <v>-0.41136690541404197</v>
      </c>
      <c r="S1683">
        <v>-0.31782129985114499</v>
      </c>
      <c r="T1683">
        <v>-0.403498990316145</v>
      </c>
      <c r="U1683">
        <v>-0.456324199071522</v>
      </c>
      <c r="V1683" s="20">
        <v>-0.51328992711958998</v>
      </c>
      <c r="W1683" s="20">
        <v>4.4249772766044498E-2</v>
      </c>
      <c r="X1683" s="21">
        <v>-0.33088715666361401</v>
      </c>
      <c r="Y1683" s="20">
        <v>-0.39725284866321298</v>
      </c>
      <c r="Z1683" s="20">
        <v>6.7347314395843696E-2</v>
      </c>
      <c r="AA1683" s="20">
        <v>0.57900083900708699</v>
      </c>
      <c r="AB1683" s="21">
        <v>0.16163663963026101</v>
      </c>
      <c r="AC1683" s="20">
        <v>6.6591752219988005E-4</v>
      </c>
      <c r="AD1683" s="1" t="s">
        <v>6084</v>
      </c>
      <c r="AE1683" s="1" t="s">
        <v>6085</v>
      </c>
      <c r="AG1683" t="s">
        <v>6085</v>
      </c>
      <c r="AJ1683" s="33"/>
      <c r="AL1683" s="34"/>
      <c r="AN1683" s="34"/>
      <c r="AP1683" s="34"/>
      <c r="BA1683" s="1" t="s">
        <v>18</v>
      </c>
      <c r="BC1683" s="1" t="s">
        <v>18</v>
      </c>
      <c r="BD1683" s="1">
        <f>IF(AY1683="+",IF(AZ1683="+",IF(BA1683="+",7,6),IF(BA1683="+",5,4)),IF(AZ1683="+",IF(BA1683="+",3,2),IF(BA1683="+",1,0)))</f>
        <v>1</v>
      </c>
    </row>
    <row r="1684" spans="1:56" ht="15.75" customHeight="1" x14ac:dyDescent="0.35">
      <c r="A1684" s="1" t="s">
        <v>10153</v>
      </c>
      <c r="B1684">
        <v>0.32964713694727099</v>
      </c>
      <c r="C1684">
        <v>-0.38112414039358999</v>
      </c>
      <c r="D1684">
        <v>-0.226487449068769</v>
      </c>
      <c r="E1684">
        <v>-0.33349844204548001</v>
      </c>
      <c r="F1684">
        <v>6.1978939863851903E-2</v>
      </c>
      <c r="G1684">
        <v>-0.45274408166595698</v>
      </c>
      <c r="H1684">
        <v>-0.59364062246517402</v>
      </c>
      <c r="I1684">
        <v>-0.63819430836700097</v>
      </c>
      <c r="J1684">
        <v>-1.2847380465918301</v>
      </c>
      <c r="K1684">
        <v>-0.81624423732095897</v>
      </c>
      <c r="L1684">
        <v>-0.67908320387904897</v>
      </c>
      <c r="M1684">
        <v>-1.46141670922094</v>
      </c>
      <c r="N1684">
        <v>-1.24520345508936</v>
      </c>
      <c r="O1684">
        <v>-1.1752428431819</v>
      </c>
      <c r="P1684">
        <v>-0.95483126100082305</v>
      </c>
      <c r="Q1684">
        <v>-0.68863738997781998</v>
      </c>
      <c r="R1684">
        <v>-0.48473673029372799</v>
      </c>
      <c r="S1684">
        <v>-0.137198764220198</v>
      </c>
      <c r="T1684">
        <v>0.153447528988473</v>
      </c>
      <c r="U1684">
        <v>0.29470782486779501</v>
      </c>
      <c r="V1684" s="20">
        <v>-0.40565001815856999</v>
      </c>
      <c r="W1684" s="20">
        <v>-1.0603705492531901</v>
      </c>
      <c r="X1684" s="21">
        <v>-1.01597873731247</v>
      </c>
      <c r="Y1684" s="20">
        <v>-4.3445035164414302E-2</v>
      </c>
      <c r="Z1684" s="20">
        <v>0.46552620340682499</v>
      </c>
      <c r="AA1684" s="20">
        <v>4.5745139491519198E-2</v>
      </c>
      <c r="AB1684" s="21">
        <v>2.4233634379467999E-2</v>
      </c>
      <c r="AC1684" s="20">
        <v>1.6040061581327401E-2</v>
      </c>
      <c r="AD1684" s="1" t="s">
        <v>10154</v>
      </c>
      <c r="AE1684" s="1" t="s">
        <v>10155</v>
      </c>
      <c r="AG1684" t="s">
        <v>10155</v>
      </c>
      <c r="AJ1684" s="33"/>
      <c r="AL1684" s="34"/>
      <c r="AN1684" s="34"/>
      <c r="AP1684" s="34"/>
      <c r="AZ1684" s="1" t="s">
        <v>18</v>
      </c>
      <c r="BC1684" s="1" t="s">
        <v>18</v>
      </c>
      <c r="BD1684" s="1">
        <f>IF(AY1684="+",IF(AZ1684="+",IF(BA1684="+",7,6),IF(BA1684="+",5,4)),IF(AZ1684="+",IF(BA1684="+",3,2),IF(BA1684="+",1,0)))</f>
        <v>2</v>
      </c>
    </row>
    <row r="1685" spans="1:56" ht="15.75" customHeight="1" x14ac:dyDescent="0.35">
      <c r="A1685" s="1" t="s">
        <v>13342</v>
      </c>
      <c r="B1685">
        <v>-0.114502583993812</v>
      </c>
      <c r="C1685">
        <v>-3.8840622433287599E-2</v>
      </c>
      <c r="D1685">
        <v>2.65001691656537E-2</v>
      </c>
      <c r="E1685">
        <v>0.214337784982427</v>
      </c>
      <c r="F1685">
        <v>0.20192841842398801</v>
      </c>
      <c r="G1685">
        <v>-8.9631919652282996E-2</v>
      </c>
      <c r="H1685">
        <v>-0.115946418240049</v>
      </c>
      <c r="I1685">
        <v>0.19818411143044801</v>
      </c>
      <c r="J1685">
        <v>0.79015573593228305</v>
      </c>
      <c r="K1685">
        <v>0.77022755756288497</v>
      </c>
      <c r="L1685">
        <v>0.72880504444843197</v>
      </c>
      <c r="M1685">
        <v>0.47203481869353398</v>
      </c>
      <c r="N1685">
        <v>0.20737620539707999</v>
      </c>
      <c r="O1685">
        <v>0.186985081172857</v>
      </c>
      <c r="P1685">
        <v>0.24673572429510601</v>
      </c>
      <c r="Q1685">
        <v>0.12907690642049299</v>
      </c>
      <c r="R1685">
        <v>-0.417097843921508</v>
      </c>
      <c r="S1685">
        <v>-0.48379321622549698</v>
      </c>
      <c r="T1685">
        <v>-0.51761536512842499</v>
      </c>
      <c r="U1685">
        <v>-0.61732670924959498</v>
      </c>
      <c r="V1685" s="20">
        <v>4.8633547990525897E-2</v>
      </c>
      <c r="W1685" s="20">
        <v>0.69030578915928298</v>
      </c>
      <c r="X1685" s="21">
        <v>0.19254347932138399</v>
      </c>
      <c r="Y1685" s="20">
        <v>-0.50895828363125595</v>
      </c>
      <c r="Z1685" s="20">
        <v>0.88611263723570699</v>
      </c>
      <c r="AA1685" s="20">
        <v>8.1747696936450703E-3</v>
      </c>
      <c r="AB1685" s="21">
        <v>0.16284837321224099</v>
      </c>
      <c r="AC1685" s="20">
        <v>6.0833845110490705E-4</v>
      </c>
      <c r="AD1685" s="1" t="s">
        <v>13343</v>
      </c>
      <c r="AE1685" s="1" t="s">
        <v>13344</v>
      </c>
      <c r="AG1685" t="s">
        <v>13344</v>
      </c>
      <c r="AJ1685" s="33"/>
      <c r="AL1685" s="34"/>
      <c r="AN1685" s="34"/>
      <c r="AP1685" s="34"/>
      <c r="AQ1685" t="s">
        <v>18</v>
      </c>
      <c r="AZ1685" s="1" t="s">
        <v>18</v>
      </c>
      <c r="BA1685" s="1" t="s">
        <v>18</v>
      </c>
      <c r="BC1685" s="1" t="s">
        <v>18</v>
      </c>
      <c r="BD1685" s="1">
        <f>IF(AY1685="+",IF(AZ1685="+",IF(BA1685="+",7,6),IF(BA1685="+",5,4)),IF(AZ1685="+",IF(BA1685="+",3,2),IF(BA1685="+",1,0)))</f>
        <v>3</v>
      </c>
    </row>
    <row r="1686" spans="1:56" ht="15.75" customHeight="1" x14ac:dyDescent="0.35">
      <c r="A1686" s="1" t="s">
        <v>9498</v>
      </c>
      <c r="B1686">
        <v>0.214451886803464</v>
      </c>
      <c r="C1686">
        <v>-0.23146684785388399</v>
      </c>
      <c r="D1686">
        <v>0.14859759577424</v>
      </c>
      <c r="E1686">
        <v>-0.175939789919274</v>
      </c>
      <c r="F1686">
        <v>0.16708702266796599</v>
      </c>
      <c r="G1686">
        <v>4.5546915012767003E-2</v>
      </c>
      <c r="H1686">
        <v>5.0871207374651402E-2</v>
      </c>
      <c r="I1686">
        <v>0.20368954026269501</v>
      </c>
      <c r="J1686">
        <v>-1.49557925487331E-2</v>
      </c>
      <c r="K1686">
        <v>0.19872331506517801</v>
      </c>
      <c r="L1686">
        <v>-2.7285573741428399E-3</v>
      </c>
      <c r="M1686">
        <v>1.04292148520674E-2</v>
      </c>
      <c r="N1686">
        <v>3.4336460600489999E-3</v>
      </c>
      <c r="O1686">
        <v>0.148906426711573</v>
      </c>
      <c r="P1686">
        <v>0.205101751831749</v>
      </c>
      <c r="Q1686">
        <v>0.16027878324730699</v>
      </c>
      <c r="R1686">
        <v>-5.18382646585831E-2</v>
      </c>
      <c r="S1686">
        <v>0.108920689997678</v>
      </c>
      <c r="T1686">
        <v>0.125411004657729</v>
      </c>
      <c r="U1686">
        <v>0.113969836172563</v>
      </c>
      <c r="V1686" s="20">
        <v>0.11679867132952</v>
      </c>
      <c r="W1686" s="20">
        <v>4.7867044998592401E-2</v>
      </c>
      <c r="X1686" s="21">
        <v>0.12943015196266899</v>
      </c>
      <c r="Y1686" s="20">
        <v>7.4115816542347002E-2</v>
      </c>
      <c r="Z1686" s="20">
        <v>0.50033510610199705</v>
      </c>
      <c r="AA1686" s="20">
        <v>0.74520536429594597</v>
      </c>
      <c r="AB1686" s="21">
        <v>0.42133179110166802</v>
      </c>
      <c r="AC1686" s="20">
        <v>0.749888193095819</v>
      </c>
      <c r="AD1686" s="1" t="s">
        <v>9499</v>
      </c>
      <c r="AE1686" s="1" t="s">
        <v>9500</v>
      </c>
      <c r="AG1686" t="s">
        <v>9500</v>
      </c>
      <c r="AJ1686" s="33"/>
      <c r="AL1686" s="34"/>
      <c r="AN1686" s="34"/>
      <c r="AP1686" s="34"/>
      <c r="BC1686" s="1" t="s">
        <v>18</v>
      </c>
      <c r="BD1686" s="1">
        <f>IF(AY1686="+",IF(AZ1686="+",IF(BA1686="+",7,6),IF(BA1686="+",5,4)),IF(AZ1686="+",IF(BA1686="+",3,2),IF(BA1686="+",1,0)))</f>
        <v>0</v>
      </c>
    </row>
    <row r="1687" spans="1:56" ht="15.75" customHeight="1" x14ac:dyDescent="0.35">
      <c r="A1687" s="1" t="s">
        <v>14402</v>
      </c>
      <c r="B1687">
        <v>-0.483414916773869</v>
      </c>
      <c r="C1687">
        <v>0.27413555520490701</v>
      </c>
      <c r="D1687">
        <v>-0.22608538346662299</v>
      </c>
      <c r="E1687">
        <v>7.0062938086159404E-2</v>
      </c>
      <c r="F1687">
        <v>-0.33177710215416201</v>
      </c>
      <c r="G1687">
        <v>-0.27581027057659102</v>
      </c>
      <c r="H1687">
        <v>-0.21985722288013601</v>
      </c>
      <c r="I1687">
        <v>-0.29132619895720702</v>
      </c>
      <c r="J1687">
        <v>-0.26875442696624302</v>
      </c>
      <c r="K1687">
        <v>-0.58807335581018505</v>
      </c>
      <c r="L1687">
        <v>-0.48752953846802999</v>
      </c>
      <c r="M1687">
        <v>-0.2735985270547</v>
      </c>
      <c r="N1687">
        <v>-0.25586686152771598</v>
      </c>
      <c r="O1687">
        <v>-0.390650877444222</v>
      </c>
      <c r="P1687">
        <v>-0.56476319677471898</v>
      </c>
      <c r="Q1687">
        <v>-0.61131313564380196</v>
      </c>
      <c r="R1687">
        <v>0.10874495812347899</v>
      </c>
      <c r="S1687">
        <v>-4.94521935288579E-2</v>
      </c>
      <c r="T1687">
        <v>-0.121259522232392</v>
      </c>
      <c r="U1687">
        <v>-0.180995435989558</v>
      </c>
      <c r="V1687" s="20">
        <v>-0.27969269864202401</v>
      </c>
      <c r="W1687" s="20">
        <v>-0.40448896207478902</v>
      </c>
      <c r="X1687" s="21">
        <v>-0.45564851784761501</v>
      </c>
      <c r="Y1687" s="20">
        <v>-6.0740548406832101E-2</v>
      </c>
      <c r="Z1687" s="20">
        <v>0.49264936351556898</v>
      </c>
      <c r="AA1687" s="20">
        <v>0.27501184700026299</v>
      </c>
      <c r="AB1687" s="21">
        <v>0.197434012255747</v>
      </c>
      <c r="AC1687" s="20">
        <v>2.9781128155676202E-2</v>
      </c>
      <c r="AD1687" s="1" t="s">
        <v>14403</v>
      </c>
      <c r="AE1687" s="1" t="s">
        <v>14404</v>
      </c>
      <c r="AG1687" t="s">
        <v>14404</v>
      </c>
      <c r="AJ1687" s="33"/>
      <c r="AL1687" s="34"/>
      <c r="AN1687" s="34"/>
      <c r="AP1687" s="34"/>
      <c r="BC1687" s="1" t="s">
        <v>18</v>
      </c>
      <c r="BD1687" s="1">
        <f>IF(AY1687="+",IF(AZ1687="+",IF(BA1687="+",7,6),IF(BA1687="+",5,4)),IF(AZ1687="+",IF(BA1687="+",3,2),IF(BA1687="+",1,0)))</f>
        <v>0</v>
      </c>
    </row>
    <row r="1688" spans="1:56" ht="15.75" customHeight="1" x14ac:dyDescent="0.35">
      <c r="A1688" s="1" t="s">
        <v>6771</v>
      </c>
      <c r="B1688">
        <v>0.15945650579395801</v>
      </c>
      <c r="C1688">
        <v>-8.6671756874519501E-2</v>
      </c>
      <c r="D1688">
        <v>6.1385922960585301E-3</v>
      </c>
      <c r="E1688">
        <v>8.3262055152413996E-3</v>
      </c>
      <c r="F1688">
        <v>0.46257375259807998</v>
      </c>
      <c r="G1688">
        <v>0.215753639667535</v>
      </c>
      <c r="H1688">
        <v>0.37260706986397701</v>
      </c>
      <c r="I1688">
        <v>0.36901306167273401</v>
      </c>
      <c r="J1688">
        <v>0.206550896011472</v>
      </c>
      <c r="K1688">
        <v>5.9307679480598202E-2</v>
      </c>
      <c r="L1688">
        <v>-2.5607470059347201E-3</v>
      </c>
      <c r="M1688">
        <v>0.15759616276983901</v>
      </c>
      <c r="N1688">
        <v>0.18066059096398199</v>
      </c>
      <c r="O1688">
        <v>0.47938041172755003</v>
      </c>
      <c r="P1688">
        <v>0.37068416399104198</v>
      </c>
      <c r="Q1688">
        <v>0.263997358930953</v>
      </c>
      <c r="R1688">
        <v>9.3549804939369693E-2</v>
      </c>
      <c r="S1688">
        <v>0.413437313910059</v>
      </c>
      <c r="T1688">
        <v>0.26460080567716998</v>
      </c>
      <c r="U1688">
        <v>0.17524390088215899</v>
      </c>
      <c r="V1688" s="20">
        <v>0.35498688095058101</v>
      </c>
      <c r="W1688" s="20">
        <v>0.105223497813993</v>
      </c>
      <c r="X1688" s="21">
        <v>0.32368063140338099</v>
      </c>
      <c r="Y1688" s="20">
        <v>0.236707956352189</v>
      </c>
      <c r="Z1688" s="20">
        <v>2.37023582406665E-2</v>
      </c>
      <c r="AA1688" s="20">
        <v>0.40347404009339699</v>
      </c>
      <c r="AB1688" s="21">
        <v>3.6071979949288999E-2</v>
      </c>
      <c r="AC1688" s="20">
        <v>0.222495380014578</v>
      </c>
      <c r="AD1688" s="1" t="s">
        <v>6772</v>
      </c>
      <c r="AE1688" s="1" t="s">
        <v>6773</v>
      </c>
      <c r="AG1688" t="s">
        <v>6773</v>
      </c>
      <c r="AJ1688" s="33"/>
      <c r="AK1688" t="s">
        <v>18</v>
      </c>
      <c r="AL1688" s="34"/>
      <c r="AN1688" s="34"/>
      <c r="AP1688" s="34" t="s">
        <v>18</v>
      </c>
      <c r="AY1688" s="1" t="s">
        <v>18</v>
      </c>
      <c r="BB1688" s="1" t="s">
        <v>18</v>
      </c>
      <c r="BD1688" s="1">
        <f>IF(AY1688="+",IF(AZ1688="+",IF(BA1688="+",7,6),IF(BA1688="+",5,4)),IF(AZ1688="+",IF(BA1688="+",3,2),IF(BA1688="+",1,0)))</f>
        <v>4</v>
      </c>
    </row>
    <row r="1689" spans="1:56" ht="15.75" customHeight="1" x14ac:dyDescent="0.35">
      <c r="A1689" s="1" t="s">
        <v>9903</v>
      </c>
      <c r="B1689">
        <v>-2.0364381049395801E-2</v>
      </c>
      <c r="C1689">
        <v>-6.3220528047880503E-2</v>
      </c>
      <c r="D1689">
        <v>0.100301118142492</v>
      </c>
      <c r="E1689">
        <v>-1.1585694293826301E-2</v>
      </c>
      <c r="F1689">
        <v>8.3387610642736906E-2</v>
      </c>
      <c r="G1689">
        <v>-0.170654313321396</v>
      </c>
      <c r="H1689">
        <v>-0.14964934703477101</v>
      </c>
      <c r="I1689">
        <v>-0.155800773225509</v>
      </c>
      <c r="J1689">
        <v>4.67350000905412E-3</v>
      </c>
      <c r="K1689">
        <v>-4.3313000272103899E-2</v>
      </c>
      <c r="L1689">
        <v>-7.0357041832241493E-2</v>
      </c>
      <c r="M1689">
        <v>-0.15072383839352499</v>
      </c>
      <c r="N1689">
        <v>-0.26703932212081499</v>
      </c>
      <c r="O1689">
        <v>-5.08955059492904E-3</v>
      </c>
      <c r="P1689">
        <v>-0.155813658911169</v>
      </c>
      <c r="Q1689">
        <v>-6.31541360870288E-2</v>
      </c>
      <c r="R1689">
        <v>-0.23220773711777501</v>
      </c>
      <c r="S1689">
        <v>5.81094075979217E-2</v>
      </c>
      <c r="T1689">
        <v>-0.112566486762916</v>
      </c>
      <c r="U1689">
        <v>5.1113607883722899E-3</v>
      </c>
      <c r="V1689" s="20">
        <v>-9.8179205734735098E-2</v>
      </c>
      <c r="W1689" s="20">
        <v>-6.4930095122204101E-2</v>
      </c>
      <c r="X1689" s="21">
        <v>-0.122774166928485</v>
      </c>
      <c r="Y1689" s="20">
        <v>-7.0388363873599494E-2</v>
      </c>
      <c r="Z1689" s="20">
        <v>0.35946035259139197</v>
      </c>
      <c r="AA1689" s="20">
        <v>0.33944672834790202</v>
      </c>
      <c r="AB1689" s="21">
        <v>0.209989822250402</v>
      </c>
      <c r="AC1689" s="20">
        <v>0.95420536353138297</v>
      </c>
      <c r="AD1689" s="1" t="s">
        <v>9904</v>
      </c>
      <c r="AE1689" s="1" t="s">
        <v>9905</v>
      </c>
      <c r="AG1689" t="s">
        <v>9905</v>
      </c>
      <c r="AJ1689" s="33"/>
      <c r="AL1689" s="34"/>
      <c r="AN1689" s="34"/>
      <c r="AP1689" s="34"/>
      <c r="BC1689" s="1" t="s">
        <v>18</v>
      </c>
      <c r="BD1689" s="1">
        <f>IF(AY1689="+",IF(AZ1689="+",IF(BA1689="+",7,6),IF(BA1689="+",5,4)),IF(AZ1689="+",IF(BA1689="+",3,2),IF(BA1689="+",1,0)))</f>
        <v>0</v>
      </c>
    </row>
    <row r="1690" spans="1:56" ht="15.75" customHeight="1" x14ac:dyDescent="0.35">
      <c r="A1690" s="1" t="s">
        <v>2693</v>
      </c>
      <c r="B1690">
        <v>-0.29877757906441998</v>
      </c>
      <c r="C1690">
        <v>4.9933018707573697E-2</v>
      </c>
      <c r="D1690">
        <v>0.22364964064302101</v>
      </c>
      <c r="E1690">
        <v>-6.3833527692401207E-2</v>
      </c>
      <c r="F1690">
        <v>-0.12511118368926899</v>
      </c>
      <c r="G1690">
        <v>-0.14627260247333199</v>
      </c>
      <c r="H1690">
        <v>-0.16315245180340901</v>
      </c>
      <c r="I1690">
        <v>-0.163668151036332</v>
      </c>
      <c r="J1690">
        <v>-0.42271337739298598</v>
      </c>
      <c r="K1690">
        <v>-0.55027340958433102</v>
      </c>
      <c r="L1690">
        <v>-0.64802821664979104</v>
      </c>
      <c r="M1690">
        <v>-0.66562542572694094</v>
      </c>
      <c r="N1690">
        <v>-0.30259508071359298</v>
      </c>
      <c r="O1690">
        <v>-0.27801407679360901</v>
      </c>
      <c r="P1690">
        <v>-0.49449543902659399</v>
      </c>
      <c r="Q1690">
        <v>-0.33702422429303103</v>
      </c>
      <c r="R1690">
        <v>0.219384088281805</v>
      </c>
      <c r="S1690">
        <v>0.27267884666381997</v>
      </c>
      <c r="T1690">
        <v>5.3977532478538003E-2</v>
      </c>
      <c r="U1690">
        <v>0.23637968533541201</v>
      </c>
      <c r="V1690" s="20">
        <v>-0.14955109725058599</v>
      </c>
      <c r="W1690" s="20">
        <v>-0.57166010733851202</v>
      </c>
      <c r="X1690" s="21">
        <v>-0.35303220520670697</v>
      </c>
      <c r="Y1690" s="20">
        <v>0.195605038189893</v>
      </c>
      <c r="Z1690" s="20">
        <v>0.48049558445809498</v>
      </c>
      <c r="AA1690" s="20">
        <v>3.94193585332068E-2</v>
      </c>
      <c r="AB1690" s="21">
        <v>0.10307366012382201</v>
      </c>
      <c r="AC1690" s="20">
        <v>6.5296224822583701E-4</v>
      </c>
      <c r="AD1690" s="1" t="s">
        <v>2694</v>
      </c>
      <c r="AE1690" s="1" t="s">
        <v>2695</v>
      </c>
      <c r="AG1690" t="s">
        <v>2695</v>
      </c>
      <c r="AJ1690" s="33"/>
      <c r="AL1690" s="34"/>
      <c r="AN1690" s="34"/>
      <c r="AP1690" s="34"/>
      <c r="AZ1690" s="1" t="s">
        <v>18</v>
      </c>
      <c r="BC1690" s="1" t="s">
        <v>18</v>
      </c>
      <c r="BD1690" s="1">
        <f>IF(AY1690="+",IF(AZ1690="+",IF(BA1690="+",7,6),IF(BA1690="+",5,4)),IF(AZ1690="+",IF(BA1690="+",3,2),IF(BA1690="+",1,0)))</f>
        <v>2</v>
      </c>
    </row>
    <row r="1691" spans="1:56" ht="15.75" customHeight="1" x14ac:dyDescent="0.35">
      <c r="A1691" s="1" t="s">
        <v>10540</v>
      </c>
      <c r="B1691">
        <v>-0.48510024504486299</v>
      </c>
      <c r="C1691">
        <v>0.30330451478010201</v>
      </c>
      <c r="D1691">
        <v>-0.34205230096746497</v>
      </c>
      <c r="E1691">
        <v>0.25813593945578001</v>
      </c>
      <c r="F1691">
        <v>-0.17958030962875901</v>
      </c>
      <c r="G1691">
        <v>-9.1100487433683E-2</v>
      </c>
      <c r="H1691">
        <v>-6.3513327550740697E-2</v>
      </c>
      <c r="I1691">
        <v>-0.15108952349364099</v>
      </c>
      <c r="J1691">
        <v>0.29875738300573201</v>
      </c>
      <c r="K1691">
        <v>7.7087538850262302E-2</v>
      </c>
      <c r="L1691">
        <v>0.18381989999797901</v>
      </c>
      <c r="M1691">
        <v>9.5066631996610806E-2</v>
      </c>
      <c r="N1691">
        <v>0.19082908364224399</v>
      </c>
      <c r="O1691">
        <v>4.12774892208211E-3</v>
      </c>
      <c r="P1691">
        <v>-2.3438745241121401E-2</v>
      </c>
      <c r="Q1691">
        <v>2.7875452190509499E-2</v>
      </c>
      <c r="R1691">
        <v>3.90829919992845E-2</v>
      </c>
      <c r="S1691">
        <v>-0.18621045209859999</v>
      </c>
      <c r="T1691">
        <v>-0.25051591858758399</v>
      </c>
      <c r="U1691">
        <v>-0.177832750762455</v>
      </c>
      <c r="V1691" s="20">
        <v>-0.121320912026706</v>
      </c>
      <c r="W1691" s="20">
        <v>0.16368286346264599</v>
      </c>
      <c r="X1691" s="21">
        <v>4.9848384878428603E-2</v>
      </c>
      <c r="Y1691" s="20">
        <v>-0.143869032362339</v>
      </c>
      <c r="Z1691" s="20">
        <v>0.876464661197358</v>
      </c>
      <c r="AA1691" s="20">
        <v>0.47187436843242903</v>
      </c>
      <c r="AB1691" s="21">
        <v>0.70012806775112901</v>
      </c>
      <c r="AC1691" s="20">
        <v>2.0326397527821598E-2</v>
      </c>
      <c r="AD1691" s="1" t="s">
        <v>10541</v>
      </c>
      <c r="AE1691" s="1" t="s">
        <v>10542</v>
      </c>
      <c r="AG1691" t="s">
        <v>10542</v>
      </c>
      <c r="AJ1691" s="33"/>
      <c r="AL1691" s="34"/>
      <c r="AN1691" s="34"/>
      <c r="AP1691" s="34"/>
      <c r="BC1691" s="1" t="s">
        <v>18</v>
      </c>
      <c r="BD1691" s="1">
        <f>IF(AY1691="+",IF(AZ1691="+",IF(BA1691="+",7,6),IF(BA1691="+",5,4)),IF(AZ1691="+",IF(BA1691="+",3,2),IF(BA1691="+",1,0)))</f>
        <v>0</v>
      </c>
    </row>
    <row r="1692" spans="1:56" ht="15.75" customHeight="1" x14ac:dyDescent="0.35">
      <c r="A1692" s="1" t="s">
        <v>15150</v>
      </c>
      <c r="B1692">
        <v>0.21576034054478099</v>
      </c>
      <c r="C1692">
        <v>-0.16329779977743</v>
      </c>
      <c r="D1692">
        <v>-2.2506005142314899E-2</v>
      </c>
      <c r="E1692">
        <v>-4.04032571732919E-2</v>
      </c>
      <c r="F1692">
        <v>0.27485004432692001</v>
      </c>
      <c r="G1692">
        <v>0.33579927217129701</v>
      </c>
      <c r="H1692">
        <v>0.42221014174871302</v>
      </c>
      <c r="I1692">
        <v>0.35094945602307198</v>
      </c>
      <c r="J1692">
        <v>0.13630568183113301</v>
      </c>
      <c r="K1692">
        <v>0.299467392002702</v>
      </c>
      <c r="L1692">
        <v>0.43718899169576397</v>
      </c>
      <c r="M1692">
        <v>0.39450181203041401</v>
      </c>
      <c r="N1692">
        <v>0.19022345857098</v>
      </c>
      <c r="O1692">
        <v>0.28770450407333198</v>
      </c>
      <c r="P1692">
        <v>0.35377314656165798</v>
      </c>
      <c r="Q1692">
        <v>0.37184551441591501</v>
      </c>
      <c r="R1692">
        <v>-0.124234509994897</v>
      </c>
      <c r="S1692">
        <v>-1.03325524929694E-2</v>
      </c>
      <c r="T1692">
        <v>6.01026197694859E-3</v>
      </c>
      <c r="U1692">
        <v>4.00603942533602E-2</v>
      </c>
      <c r="V1692" s="20">
        <v>0.34595222856750102</v>
      </c>
      <c r="W1692" s="20">
        <v>0.316865969390003</v>
      </c>
      <c r="X1692" s="21">
        <v>0.30088665590547098</v>
      </c>
      <c r="Y1692" s="20">
        <v>-2.21241015643894E-2</v>
      </c>
      <c r="Z1692" s="20">
        <v>5.8873099106471101E-2</v>
      </c>
      <c r="AA1692" s="20">
        <v>7.2970721975068098E-2</v>
      </c>
      <c r="AB1692" s="21">
        <v>5.9215023876780203E-2</v>
      </c>
      <c r="AC1692" s="20">
        <v>1.74996961206789E-2</v>
      </c>
      <c r="AD1692" s="1" t="s">
        <v>15151</v>
      </c>
      <c r="AE1692" s="1" t="s">
        <v>15152</v>
      </c>
      <c r="AG1692" t="s">
        <v>15152</v>
      </c>
      <c r="AJ1692" s="33"/>
      <c r="AL1692" s="34"/>
      <c r="AN1692" s="34"/>
      <c r="AP1692" s="34"/>
      <c r="AY1692" s="1"/>
      <c r="BB1692" s="1"/>
      <c r="BC1692" s="1" t="s">
        <v>18</v>
      </c>
      <c r="BD1692" s="1">
        <f>IF(AY1692="+",IF(AZ1692="+",IF(BA1692="+",7,6),IF(BA1692="+",5,4)),IF(AZ1692="+",IF(BA1692="+",3,2),IF(BA1692="+",1,0)))</f>
        <v>0</v>
      </c>
    </row>
    <row r="1693" spans="1:56" ht="15.75" customHeight="1" x14ac:dyDescent="0.35">
      <c r="A1693" s="1" t="s">
        <v>7424</v>
      </c>
      <c r="B1693">
        <v>0.109395429738071</v>
      </c>
      <c r="C1693">
        <v>3.7484540306390701E-2</v>
      </c>
      <c r="D1693">
        <v>-8.3285608682709497E-2</v>
      </c>
      <c r="E1693">
        <v>1.07776719639324E-2</v>
      </c>
      <c r="F1693">
        <v>0.28243109217812601</v>
      </c>
      <c r="G1693">
        <v>0.32767510921841098</v>
      </c>
      <c r="H1693">
        <v>0.28245410445907299</v>
      </c>
      <c r="I1693">
        <v>0.25083868470717602</v>
      </c>
      <c r="J1693">
        <v>5.9047748792526902E-2</v>
      </c>
      <c r="K1693">
        <v>0.18069563436974501</v>
      </c>
      <c r="L1693">
        <v>0.289992843269053</v>
      </c>
      <c r="M1693">
        <v>0.14859211606046499</v>
      </c>
      <c r="N1693">
        <v>0.32744147195975998</v>
      </c>
      <c r="O1693">
        <v>0.144132235010455</v>
      </c>
      <c r="P1693">
        <v>0.35162737291643698</v>
      </c>
      <c r="Q1693">
        <v>0.201989747096636</v>
      </c>
      <c r="R1693">
        <v>0.17073902752065701</v>
      </c>
      <c r="S1693">
        <v>-7.8131054993743898E-3</v>
      </c>
      <c r="T1693">
        <v>0.189225368019422</v>
      </c>
      <c r="U1693">
        <v>2.9953690912314999E-2</v>
      </c>
      <c r="V1693" s="20">
        <v>0.28584974764069698</v>
      </c>
      <c r="W1693" s="20">
        <v>0.16958208562294799</v>
      </c>
      <c r="X1693" s="21">
        <v>0.25629770674582197</v>
      </c>
      <c r="Y1693" s="20">
        <v>9.5526245238254995E-2</v>
      </c>
      <c r="Z1693" s="20">
        <v>2.3454826182902899E-2</v>
      </c>
      <c r="AA1693" s="20">
        <v>0.128724620093779</v>
      </c>
      <c r="AB1693" s="21">
        <v>3.35321194572804E-2</v>
      </c>
      <c r="AC1693" s="20">
        <v>0.38299160643776597</v>
      </c>
      <c r="AD1693" s="1" t="s">
        <v>7425</v>
      </c>
      <c r="AE1693" s="1" t="s">
        <v>7426</v>
      </c>
      <c r="AG1693" t="s">
        <v>7426</v>
      </c>
      <c r="AJ1693" s="33" t="s">
        <v>18</v>
      </c>
      <c r="AK1693" t="s">
        <v>18</v>
      </c>
      <c r="AL1693" s="34"/>
      <c r="AN1693" s="34"/>
      <c r="AP1693" s="34" t="s">
        <v>18</v>
      </c>
      <c r="AY1693" s="1" t="s">
        <v>18</v>
      </c>
      <c r="BB1693" s="1" t="s">
        <v>18</v>
      </c>
      <c r="BD1693" s="1">
        <f>IF(AY1693="+",IF(AZ1693="+",IF(BA1693="+",7,6),IF(BA1693="+",5,4)),IF(AZ1693="+",IF(BA1693="+",3,2),IF(BA1693="+",1,0)))</f>
        <v>4</v>
      </c>
    </row>
    <row r="1694" spans="1:56" ht="15.75" customHeight="1" x14ac:dyDescent="0.35">
      <c r="A1694" s="1" t="s">
        <v>7187</v>
      </c>
      <c r="B1694">
        <v>-3.1257935664360803E-2</v>
      </c>
      <c r="C1694">
        <v>0.20714051499439001</v>
      </c>
      <c r="D1694">
        <v>-0.19152712476807501</v>
      </c>
      <c r="E1694">
        <v>-2.32223459497615E-2</v>
      </c>
      <c r="F1694">
        <v>1.0761657355519301E-2</v>
      </c>
      <c r="G1694">
        <v>0.47622709551978898</v>
      </c>
      <c r="H1694">
        <v>0.427207615250009</v>
      </c>
      <c r="I1694">
        <v>0.249364848981559</v>
      </c>
      <c r="J1694">
        <v>0.34159335857989198</v>
      </c>
      <c r="K1694">
        <v>8.7608246427089406E-2</v>
      </c>
      <c r="L1694">
        <v>0.299329547961664</v>
      </c>
      <c r="M1694">
        <v>0.195841381730742</v>
      </c>
      <c r="N1694">
        <v>0.43533928410266198</v>
      </c>
      <c r="O1694">
        <v>0.48619247338499599</v>
      </c>
      <c r="P1694">
        <v>0.39996376569787201</v>
      </c>
      <c r="Q1694">
        <v>0.62049591652305203</v>
      </c>
      <c r="R1694">
        <v>0.231723719867624</v>
      </c>
      <c r="S1694">
        <v>0.26479041938562198</v>
      </c>
      <c r="T1694">
        <v>0.163408475448105</v>
      </c>
      <c r="U1694">
        <v>0.407478683316228</v>
      </c>
      <c r="V1694" s="20">
        <v>0.29089030427671903</v>
      </c>
      <c r="W1694" s="20">
        <v>0.23109313367484699</v>
      </c>
      <c r="X1694" s="21">
        <v>0.485497859927146</v>
      </c>
      <c r="Y1694" s="20">
        <v>0.266850324504394</v>
      </c>
      <c r="Z1694" s="20">
        <v>0.156641791003996</v>
      </c>
      <c r="AA1694" s="20">
        <v>0.13593597414445699</v>
      </c>
      <c r="AB1694" s="21">
        <v>1.6165235804691602E-2</v>
      </c>
      <c r="AC1694" s="20">
        <v>0.70786979803935401</v>
      </c>
      <c r="AD1694" s="1" t="s">
        <v>7188</v>
      </c>
      <c r="AE1694" s="1" t="s">
        <v>7189</v>
      </c>
      <c r="AG1694" t="s">
        <v>7189</v>
      </c>
      <c r="AJ1694" s="33"/>
      <c r="AL1694" s="34"/>
      <c r="AN1694" s="34"/>
      <c r="AP1694" s="34"/>
      <c r="BC1694" s="1" t="s">
        <v>18</v>
      </c>
      <c r="BD1694" s="1">
        <f>IF(AY1694="+",IF(AZ1694="+",IF(BA1694="+",7,6),IF(BA1694="+",5,4)),IF(AZ1694="+",IF(BA1694="+",3,2),IF(BA1694="+",1,0)))</f>
        <v>0</v>
      </c>
    </row>
    <row r="1695" spans="1:56" ht="15.75" customHeight="1" x14ac:dyDescent="0.35">
      <c r="A1695" s="1" t="s">
        <v>3250</v>
      </c>
      <c r="B1695">
        <v>-1.6645149780578201E-2</v>
      </c>
      <c r="C1695">
        <v>-0.14859584186243399</v>
      </c>
      <c r="D1695">
        <v>0.20812718719998</v>
      </c>
      <c r="E1695">
        <v>1.4048771183199501E-2</v>
      </c>
      <c r="F1695">
        <v>1.11645437361484E-2</v>
      </c>
      <c r="G1695">
        <v>0.24821045330226699</v>
      </c>
      <c r="H1695">
        <v>0.109892341949302</v>
      </c>
      <c r="I1695">
        <v>0.13930018024357599</v>
      </c>
      <c r="J1695">
        <v>0.115484427300589</v>
      </c>
      <c r="K1695">
        <v>0.20346809775161201</v>
      </c>
      <c r="L1695">
        <v>0.14248277795728201</v>
      </c>
      <c r="M1695">
        <v>0.29390555988492101</v>
      </c>
      <c r="N1695">
        <v>0.26312196406771299</v>
      </c>
      <c r="O1695">
        <v>0.10934125768632599</v>
      </c>
      <c r="P1695">
        <v>-1.8683792605067801E-3</v>
      </c>
      <c r="Q1695">
        <v>-5.83596688824174E-2</v>
      </c>
      <c r="R1695">
        <v>8.0853785843212206E-2</v>
      </c>
      <c r="S1695">
        <v>-5.8530289083355003E-2</v>
      </c>
      <c r="T1695">
        <v>-0.212617176183092</v>
      </c>
      <c r="U1695">
        <v>-0.22320099885458999</v>
      </c>
      <c r="V1695" s="20">
        <v>0.12714187980782299</v>
      </c>
      <c r="W1695" s="20">
        <v>0.18883521572360101</v>
      </c>
      <c r="X1695" s="21">
        <v>7.8058793402778798E-2</v>
      </c>
      <c r="Y1695" s="20">
        <v>-0.103373669569456</v>
      </c>
      <c r="Z1695" s="20">
        <v>0.402870454401839</v>
      </c>
      <c r="AA1695" s="20">
        <v>0.19218510682954801</v>
      </c>
      <c r="AB1695" s="21">
        <v>0.65248071114768502</v>
      </c>
      <c r="AC1695" s="20">
        <v>3.3419625383754703E-2</v>
      </c>
      <c r="AD1695" s="1" t="s">
        <v>3251</v>
      </c>
      <c r="AE1695" s="1" t="s">
        <v>3252</v>
      </c>
      <c r="AG1695" t="s">
        <v>3252</v>
      </c>
      <c r="AJ1695" s="33"/>
      <c r="AL1695" s="34"/>
      <c r="AN1695" s="34"/>
      <c r="AP1695" s="34"/>
      <c r="BC1695" s="1" t="s">
        <v>18</v>
      </c>
      <c r="BD1695" s="1">
        <f>IF(AY1695="+",IF(AZ1695="+",IF(BA1695="+",7,6),IF(BA1695="+",5,4)),IF(AZ1695="+",IF(BA1695="+",3,2),IF(BA1695="+",1,0)))</f>
        <v>0</v>
      </c>
    </row>
    <row r="1696" spans="1:56" ht="15.75" customHeight="1" x14ac:dyDescent="0.35">
      <c r="A1696" s="1" t="s">
        <v>740</v>
      </c>
      <c r="B1696">
        <v>0.65245093916864705</v>
      </c>
      <c r="C1696">
        <v>-1.0632606017425099</v>
      </c>
      <c r="D1696">
        <v>0.670321991624097</v>
      </c>
      <c r="E1696">
        <v>-0.41176801614896102</v>
      </c>
      <c r="F1696">
        <v>0.105312831855287</v>
      </c>
      <c r="G1696">
        <v>-1.29450165512549</v>
      </c>
      <c r="H1696">
        <v>-0.185895892735124</v>
      </c>
      <c r="I1696">
        <v>0.68758027057918403</v>
      </c>
      <c r="J1696">
        <v>0.96464849005752895</v>
      </c>
      <c r="K1696">
        <v>1.16948401663146</v>
      </c>
      <c r="L1696">
        <v>-0.285680053184036</v>
      </c>
      <c r="M1696">
        <v>0.58663810738992095</v>
      </c>
      <c r="N1696">
        <v>-0.466128471239113</v>
      </c>
      <c r="O1696">
        <v>1.5577149502411001</v>
      </c>
      <c r="P1696">
        <v>0.29272117245763002</v>
      </c>
      <c r="Q1696">
        <v>-0.163760360161194</v>
      </c>
      <c r="R1696">
        <v>-1.4452154491150799</v>
      </c>
      <c r="S1696">
        <v>0.664962749718229</v>
      </c>
      <c r="T1696">
        <v>-1.0084702014065201</v>
      </c>
      <c r="U1696">
        <v>-1.34582316227125</v>
      </c>
      <c r="V1696" s="20">
        <v>-0.17187611135653599</v>
      </c>
      <c r="W1696" s="20">
        <v>0.60877264022371902</v>
      </c>
      <c r="X1696" s="21">
        <v>0.30513682282460602</v>
      </c>
      <c r="Y1696" s="20">
        <v>-0.783636515768659</v>
      </c>
      <c r="Z1696" s="20">
        <v>0.892011332982935</v>
      </c>
      <c r="AA1696" s="20">
        <v>0.40199544990102098</v>
      </c>
      <c r="AB1696" s="21">
        <v>0.687718965920883</v>
      </c>
      <c r="AC1696" s="20">
        <v>9.3719543409431699E-2</v>
      </c>
      <c r="AD1696" s="1" t="s">
        <v>741</v>
      </c>
      <c r="AE1696" s="1" t="s">
        <v>742</v>
      </c>
      <c r="AG1696" t="s">
        <v>742</v>
      </c>
      <c r="AJ1696" s="33"/>
      <c r="AL1696" s="34"/>
      <c r="AN1696" s="34"/>
      <c r="AP1696" s="34"/>
      <c r="BC1696" s="1" t="s">
        <v>18</v>
      </c>
      <c r="BD1696" s="1">
        <f>IF(AY1696="+",IF(AZ1696="+",IF(BA1696="+",7,6),IF(BA1696="+",5,4)),IF(AZ1696="+",IF(BA1696="+",3,2),IF(BA1696="+",1,0)))</f>
        <v>0</v>
      </c>
    </row>
    <row r="1697" spans="1:56" ht="15.75" customHeight="1" x14ac:dyDescent="0.35">
      <c r="A1697" s="1" t="s">
        <v>12421</v>
      </c>
      <c r="B1697">
        <v>6.1582392134985703E-2</v>
      </c>
      <c r="C1697">
        <v>-2.6130067980548299E-3</v>
      </c>
      <c r="D1697">
        <v>1.1808914920792E-2</v>
      </c>
      <c r="E1697">
        <v>-4.47059911560014E-2</v>
      </c>
      <c r="F1697">
        <v>-0.11565808217125401</v>
      </c>
      <c r="G1697">
        <v>0.19221587665148801</v>
      </c>
      <c r="H1697">
        <v>5.4784362817955401E-2</v>
      </c>
      <c r="I1697">
        <v>8.9808526759866697E-2</v>
      </c>
      <c r="J1697">
        <v>0.15210261691479299</v>
      </c>
      <c r="K1697">
        <v>0.22608256130667601</v>
      </c>
      <c r="L1697">
        <v>-5.7374515798061902E-2</v>
      </c>
      <c r="M1697">
        <v>0.204205448194622</v>
      </c>
      <c r="N1697">
        <v>0.210267996246429</v>
      </c>
      <c r="O1697">
        <v>0.10778952204546401</v>
      </c>
      <c r="P1697">
        <v>0.27624455858590702</v>
      </c>
      <c r="Q1697">
        <v>7.2356095567367995E-2</v>
      </c>
      <c r="R1697">
        <v>9.1467172249624099E-2</v>
      </c>
      <c r="S1697">
        <v>-1.42730624867437E-2</v>
      </c>
      <c r="T1697">
        <v>0.12564840459471799</v>
      </c>
      <c r="U1697">
        <v>-5.8803068126271597E-2</v>
      </c>
      <c r="V1697" s="20">
        <v>5.5287671014513998E-2</v>
      </c>
      <c r="W1697" s="20">
        <v>0.131254027654507</v>
      </c>
      <c r="X1697" s="21">
        <v>0.166664543111292</v>
      </c>
      <c r="Y1697" s="20">
        <v>3.6009861557831702E-2</v>
      </c>
      <c r="Z1697" s="20">
        <v>0.65396858010102299</v>
      </c>
      <c r="AA1697" s="20">
        <v>0.26134592720216598</v>
      </c>
      <c r="AB1697" s="21">
        <v>7.7352098139389106E-2</v>
      </c>
      <c r="AC1697" s="20">
        <v>0.33344419284018401</v>
      </c>
      <c r="AD1697" s="1" t="s">
        <v>12422</v>
      </c>
      <c r="AE1697" s="1" t="s">
        <v>12423</v>
      </c>
      <c r="AG1697" t="s">
        <v>12423</v>
      </c>
      <c r="AH1697" t="s">
        <v>18</v>
      </c>
      <c r="AJ1697" s="33"/>
      <c r="AL1697" s="34"/>
      <c r="AN1697" s="34"/>
      <c r="AP1697" s="34"/>
      <c r="BC1697" s="1" t="s">
        <v>18</v>
      </c>
      <c r="BD1697" s="1">
        <f>IF(AY1697="+",IF(AZ1697="+",IF(BA1697="+",7,6),IF(BA1697="+",5,4)),IF(AZ1697="+",IF(BA1697="+",3,2),IF(BA1697="+",1,0)))</f>
        <v>0</v>
      </c>
    </row>
    <row r="1698" spans="1:56" ht="15.75" customHeight="1" x14ac:dyDescent="0.35">
      <c r="A1698" s="1" t="s">
        <v>10162</v>
      </c>
      <c r="B1698">
        <v>7.6297435073821501E-2</v>
      </c>
      <c r="C1698">
        <v>-0.113859657427623</v>
      </c>
      <c r="D1698">
        <v>3.4257181937748397E-2</v>
      </c>
      <c r="E1698">
        <v>-0.114344036054573</v>
      </c>
      <c r="F1698">
        <v>-0.344805773261667</v>
      </c>
      <c r="G1698">
        <v>-0.561234394906589</v>
      </c>
      <c r="H1698">
        <v>-0.53606487682792403</v>
      </c>
      <c r="I1698">
        <v>-0.58873091302514302</v>
      </c>
      <c r="J1698">
        <v>-0.100545581287379</v>
      </c>
      <c r="K1698">
        <v>3.6203862362377799E-3</v>
      </c>
      <c r="L1698">
        <v>2.9032347131464398E-2</v>
      </c>
      <c r="M1698">
        <v>-1.5859273371528301E-2</v>
      </c>
      <c r="N1698">
        <v>-0.45465658079867399</v>
      </c>
      <c r="O1698">
        <v>-0.43032289819448</v>
      </c>
      <c r="P1698">
        <v>-0.34471689922606003</v>
      </c>
      <c r="Q1698">
        <v>-0.31624660883380501</v>
      </c>
      <c r="R1698">
        <v>-0.45452669681452401</v>
      </c>
      <c r="S1698">
        <v>-0.41664425457031401</v>
      </c>
      <c r="T1698">
        <v>-0.35211722773787202</v>
      </c>
      <c r="U1698">
        <v>-0.30193531425090198</v>
      </c>
      <c r="V1698" s="20">
        <v>-0.50770898950533105</v>
      </c>
      <c r="W1698" s="20">
        <v>-2.09380303228014E-2</v>
      </c>
      <c r="X1698" s="21">
        <v>-0.38648574676325498</v>
      </c>
      <c r="Y1698" s="20">
        <v>-0.38130587334340299</v>
      </c>
      <c r="Z1698" s="20">
        <v>9.2942175130639008E-3</v>
      </c>
      <c r="AA1698" s="20">
        <v>0.92175448883839906</v>
      </c>
      <c r="AB1698" s="21">
        <v>9.1346174941824808E-3</v>
      </c>
      <c r="AC1698" s="20">
        <v>1.4607635024304301E-3</v>
      </c>
      <c r="AD1698" s="1" t="s">
        <v>10163</v>
      </c>
      <c r="AE1698" s="1" t="s">
        <v>10164</v>
      </c>
      <c r="AG1698" t="s">
        <v>10164</v>
      </c>
      <c r="AJ1698" s="33" t="s">
        <v>18</v>
      </c>
      <c r="AK1698" t="s">
        <v>18</v>
      </c>
      <c r="AL1698" s="34"/>
      <c r="AM1698" t="s">
        <v>18</v>
      </c>
      <c r="AN1698" s="34" t="s">
        <v>18</v>
      </c>
      <c r="AP1698" s="34"/>
      <c r="AX1698" t="s">
        <v>18</v>
      </c>
      <c r="AY1698" s="1" t="s">
        <v>18</v>
      </c>
      <c r="BA1698" s="1" t="s">
        <v>18</v>
      </c>
      <c r="BB1698" s="1" t="s">
        <v>18</v>
      </c>
      <c r="BD1698" s="1">
        <f>IF(AY1698="+",IF(AZ1698="+",IF(BA1698="+",7,6),IF(BA1698="+",5,4)),IF(AZ1698="+",IF(BA1698="+",3,2),IF(BA1698="+",1,0)))</f>
        <v>5</v>
      </c>
    </row>
    <row r="1699" spans="1:56" ht="15.75" customHeight="1" x14ac:dyDescent="0.35">
      <c r="A1699" s="1" t="s">
        <v>3658</v>
      </c>
      <c r="B1699">
        <v>-0.418012807828814</v>
      </c>
      <c r="C1699">
        <v>0.20200790138427999</v>
      </c>
      <c r="D1699">
        <v>-0.27406424251575201</v>
      </c>
      <c r="E1699">
        <v>0.31125561097416299</v>
      </c>
      <c r="F1699">
        <v>0.15087949624022401</v>
      </c>
      <c r="G1699">
        <v>0.18244222701633001</v>
      </c>
      <c r="H1699">
        <v>0.21179949045760499</v>
      </c>
      <c r="I1699">
        <v>4.1890503014629002E-2</v>
      </c>
      <c r="J1699">
        <v>0.120651975804088</v>
      </c>
      <c r="K1699">
        <v>-0.10657425674399799</v>
      </c>
      <c r="L1699">
        <v>-1.8464367696197501E-2</v>
      </c>
      <c r="M1699">
        <v>7.7671438234280604E-2</v>
      </c>
      <c r="N1699">
        <v>0.32157028648761299</v>
      </c>
      <c r="O1699">
        <v>0.20420365832053999</v>
      </c>
      <c r="P1699">
        <v>0.16269427179547699</v>
      </c>
      <c r="Q1699">
        <v>0.19677008143636501</v>
      </c>
      <c r="R1699">
        <v>0.28760028842251301</v>
      </c>
      <c r="S1699">
        <v>0.169903230088716</v>
      </c>
      <c r="T1699">
        <v>0.104241331966391</v>
      </c>
      <c r="U1699">
        <v>0.15886061095409501</v>
      </c>
      <c r="V1699" s="20">
        <v>0.14675292918219701</v>
      </c>
      <c r="W1699" s="20">
        <v>1.8321197399543101E-2</v>
      </c>
      <c r="X1699" s="21">
        <v>0.221309574509999</v>
      </c>
      <c r="Y1699" s="20">
        <v>0.180151365357929</v>
      </c>
      <c r="Z1699" s="20">
        <v>0.51508726449765196</v>
      </c>
      <c r="AA1699" s="20">
        <v>0.82146944036404101</v>
      </c>
      <c r="AB1699" s="21">
        <v>0.33563245134999697</v>
      </c>
      <c r="AC1699" s="20">
        <v>7.3596506375635598E-2</v>
      </c>
      <c r="AD1699" s="1" t="s">
        <v>3659</v>
      </c>
      <c r="AE1699" s="1" t="s">
        <v>3660</v>
      </c>
      <c r="AG1699" t="s">
        <v>3660</v>
      </c>
      <c r="AJ1699" s="33"/>
      <c r="AL1699" s="34"/>
      <c r="AN1699" s="34"/>
      <c r="AP1699" s="34"/>
      <c r="BC1699" s="1" t="s">
        <v>18</v>
      </c>
      <c r="BD1699" s="1">
        <f>IF(AY1699="+",IF(AZ1699="+",IF(BA1699="+",7,6),IF(BA1699="+",5,4)),IF(AZ1699="+",IF(BA1699="+",3,2),IF(BA1699="+",1,0)))</f>
        <v>0</v>
      </c>
    </row>
    <row r="1700" spans="1:56" ht="15.75" customHeight="1" x14ac:dyDescent="0.35">
      <c r="A1700" s="1" t="s">
        <v>13411</v>
      </c>
      <c r="B1700">
        <v>6.6400456767909205E-2</v>
      </c>
      <c r="C1700">
        <v>-3.69549034478035E-2</v>
      </c>
      <c r="D1700">
        <v>-4.1728614878596297E-2</v>
      </c>
      <c r="E1700">
        <v>-7.9784078870847402E-2</v>
      </c>
      <c r="F1700">
        <v>-0.19410309621389099</v>
      </c>
      <c r="G1700">
        <v>-0.41368364005597602</v>
      </c>
      <c r="H1700">
        <v>-0.29393002268038099</v>
      </c>
      <c r="I1700">
        <v>-0.23710313993340301</v>
      </c>
      <c r="J1700">
        <v>-0.43360764433020499</v>
      </c>
      <c r="K1700">
        <v>-0.50212104923604095</v>
      </c>
      <c r="L1700">
        <v>-0.29924645692116902</v>
      </c>
      <c r="M1700">
        <v>-0.38558840526976801</v>
      </c>
      <c r="N1700">
        <v>-0.42096446983663399</v>
      </c>
      <c r="O1700">
        <v>-0.37537141204867802</v>
      </c>
      <c r="P1700">
        <v>-0.373205559497224</v>
      </c>
      <c r="Q1700">
        <v>-0.39226430889479302</v>
      </c>
      <c r="R1700">
        <v>-8.4297774852830701E-2</v>
      </c>
      <c r="S1700">
        <v>-5.58352996259675E-3</v>
      </c>
      <c r="T1700">
        <v>5.0608091778579299E-2</v>
      </c>
      <c r="U1700">
        <v>3.7617612559967602E-2</v>
      </c>
      <c r="V1700" s="20">
        <v>-0.284704974720913</v>
      </c>
      <c r="W1700" s="20">
        <v>-0.40514088893929601</v>
      </c>
      <c r="X1700" s="21">
        <v>-0.39045143756933198</v>
      </c>
      <c r="Y1700" s="20">
        <v>-4.13900119220121E-4</v>
      </c>
      <c r="Z1700" s="20">
        <v>2.9440884355517501E-2</v>
      </c>
      <c r="AA1700" s="20">
        <v>7.7847020247649602E-3</v>
      </c>
      <c r="AB1700" s="21">
        <v>4.5477249998375499E-3</v>
      </c>
      <c r="AC1700" s="20">
        <v>2.1556972838029402E-3</v>
      </c>
      <c r="AD1700" s="1" t="s">
        <v>13412</v>
      </c>
      <c r="AE1700" s="1" t="s">
        <v>13413</v>
      </c>
      <c r="AG1700" t="s">
        <v>13413</v>
      </c>
      <c r="AJ1700" s="33"/>
      <c r="AL1700" s="34"/>
      <c r="AN1700" s="34"/>
      <c r="AP1700" s="34"/>
      <c r="AY1700" s="1" t="s">
        <v>18</v>
      </c>
      <c r="AZ1700" s="1" t="s">
        <v>18</v>
      </c>
      <c r="BC1700" s="1" t="s">
        <v>18</v>
      </c>
      <c r="BD1700" s="1">
        <f>IF(AY1700="+",IF(AZ1700="+",IF(BA1700="+",7,6),IF(BA1700="+",5,4)),IF(AZ1700="+",IF(BA1700="+",3,2),IF(BA1700="+",1,0)))</f>
        <v>6</v>
      </c>
    </row>
    <row r="1701" spans="1:56" ht="15.75" customHeight="1" x14ac:dyDescent="0.35">
      <c r="A1701" s="1" t="s">
        <v>845</v>
      </c>
      <c r="B1701">
        <v>0.11949043389656799</v>
      </c>
      <c r="C1701">
        <v>-0.86345653084196705</v>
      </c>
      <c r="D1701">
        <v>0.190694129508301</v>
      </c>
      <c r="E1701">
        <v>8.0428414755126396E-2</v>
      </c>
      <c r="F1701">
        <v>-1.01399778230931</v>
      </c>
      <c r="G1701">
        <v>-1.1660952130709099</v>
      </c>
      <c r="H1701">
        <v>-1.38205724409901</v>
      </c>
      <c r="I1701">
        <v>-0.87121769532776205</v>
      </c>
      <c r="J1701">
        <v>-0.20872014485943899</v>
      </c>
      <c r="K1701">
        <v>4.55559371575271E-2</v>
      </c>
      <c r="L1701">
        <v>6.1844207169029199E-2</v>
      </c>
      <c r="M1701">
        <v>-0.31474303922442798</v>
      </c>
      <c r="N1701">
        <v>-0.981104649461644</v>
      </c>
      <c r="O1701">
        <v>-0.65028409966030198</v>
      </c>
      <c r="P1701">
        <v>-1.0675056030583101</v>
      </c>
      <c r="Q1701">
        <v>-1.2064249530796101</v>
      </c>
      <c r="R1701">
        <v>-0.943859541534117</v>
      </c>
      <c r="S1701">
        <v>-0.59271672802710595</v>
      </c>
      <c r="T1701">
        <v>-1.0353260293783999</v>
      </c>
      <c r="U1701">
        <v>-1.14953193163075</v>
      </c>
      <c r="V1701" s="20">
        <v>-1.1083419837017501</v>
      </c>
      <c r="W1701" s="20">
        <v>-0.104015759939327</v>
      </c>
      <c r="X1701" s="21">
        <v>-0.97632982631496901</v>
      </c>
      <c r="Y1701" s="20">
        <v>-0.93035855764259601</v>
      </c>
      <c r="Z1701" s="20">
        <v>7.1709351282151695E-2</v>
      </c>
      <c r="AA1701" s="20">
        <v>0.97217234550851495</v>
      </c>
      <c r="AB1701" s="21">
        <v>7.6408703924480195E-2</v>
      </c>
      <c r="AC1701" s="20">
        <v>6.2362845862677296E-3</v>
      </c>
      <c r="AD1701" s="1" t="s">
        <v>846</v>
      </c>
      <c r="AE1701" s="1" t="s">
        <v>847</v>
      </c>
      <c r="AG1701" t="s">
        <v>847</v>
      </c>
      <c r="AJ1701" s="33"/>
      <c r="AL1701" s="34"/>
      <c r="AN1701" s="34"/>
      <c r="AP1701" s="34"/>
      <c r="BA1701" s="1" t="s">
        <v>18</v>
      </c>
      <c r="BC1701" s="1" t="s">
        <v>18</v>
      </c>
      <c r="BD1701" s="1">
        <f>IF(AY1701="+",IF(AZ1701="+",IF(BA1701="+",7,6),IF(BA1701="+",5,4)),IF(AZ1701="+",IF(BA1701="+",3,2),IF(BA1701="+",1,0)))</f>
        <v>1</v>
      </c>
    </row>
    <row r="1702" spans="1:56" ht="15.75" customHeight="1" x14ac:dyDescent="0.35">
      <c r="A1702" s="1" t="s">
        <v>11069</v>
      </c>
      <c r="B1702">
        <v>-1.75292493049337E-2</v>
      </c>
      <c r="C1702">
        <v>7.6860476356462398E-2</v>
      </c>
      <c r="D1702">
        <v>-1.44908148996579E-2</v>
      </c>
      <c r="E1702">
        <v>-1.24582823409564E-2</v>
      </c>
      <c r="F1702">
        <v>6.0688702859605301E-2</v>
      </c>
      <c r="G1702">
        <v>0.44824982134568497</v>
      </c>
      <c r="H1702">
        <v>0.51838522360169104</v>
      </c>
      <c r="I1702">
        <v>0.42317075938725601</v>
      </c>
      <c r="J1702">
        <v>0.20097636871299099</v>
      </c>
      <c r="K1702">
        <v>0.12263191412829</v>
      </c>
      <c r="L1702">
        <v>0.33840633846985801</v>
      </c>
      <c r="M1702">
        <v>0.349349462690143</v>
      </c>
      <c r="N1702">
        <v>0.468376608541825</v>
      </c>
      <c r="O1702">
        <v>0.43497982841720401</v>
      </c>
      <c r="P1702">
        <v>0.42656617878157199</v>
      </c>
      <c r="Q1702">
        <v>0.64060541158692996</v>
      </c>
      <c r="R1702">
        <v>0.231397808079153</v>
      </c>
      <c r="S1702">
        <v>0.17342793779190699</v>
      </c>
      <c r="T1702">
        <v>0.13335011447403</v>
      </c>
      <c r="U1702">
        <v>0.40108220026429298</v>
      </c>
      <c r="V1702" s="20">
        <v>0.36262362679855897</v>
      </c>
      <c r="W1702" s="20">
        <v>0.25284102100032002</v>
      </c>
      <c r="X1702" s="21">
        <v>0.49263200683188302</v>
      </c>
      <c r="Y1702" s="20">
        <v>0.234814515152346</v>
      </c>
      <c r="Z1702" s="20">
        <v>0.104688209834011</v>
      </c>
      <c r="AA1702" s="20">
        <v>5.5235945917344799E-2</v>
      </c>
      <c r="AB1702" s="21">
        <v>5.5474318143952598E-3</v>
      </c>
      <c r="AC1702" s="20">
        <v>0.85791584324072201</v>
      </c>
      <c r="AD1702" s="1" t="s">
        <v>11070</v>
      </c>
      <c r="AE1702" s="1" t="s">
        <v>11071</v>
      </c>
      <c r="AG1702" t="s">
        <v>11071</v>
      </c>
      <c r="AJ1702" s="33"/>
      <c r="AL1702" s="34"/>
      <c r="AN1702" s="34"/>
      <c r="AP1702" s="34"/>
      <c r="BC1702" s="1" t="s">
        <v>18</v>
      </c>
      <c r="BD1702" s="1">
        <f>IF(AY1702="+",IF(AZ1702="+",IF(BA1702="+",7,6),IF(BA1702="+",5,4)),IF(AZ1702="+",IF(BA1702="+",3,2),IF(BA1702="+",1,0)))</f>
        <v>0</v>
      </c>
    </row>
    <row r="1703" spans="1:56" ht="15.75" customHeight="1" x14ac:dyDescent="0.35">
      <c r="A1703" s="1" t="s">
        <v>6849</v>
      </c>
      <c r="B1703">
        <v>0.48030861937320202</v>
      </c>
      <c r="C1703">
        <v>-0.99379890058336595</v>
      </c>
      <c r="D1703">
        <v>-0.31465599537934802</v>
      </c>
      <c r="E1703">
        <v>-1.04494501719209</v>
      </c>
      <c r="F1703">
        <v>-0.35843812752896698</v>
      </c>
      <c r="G1703">
        <v>-1.01173180227183</v>
      </c>
      <c r="H1703">
        <v>-0.49050798166526</v>
      </c>
      <c r="I1703">
        <v>-1.0890070964473799</v>
      </c>
      <c r="J1703">
        <v>-2.2082598670204798</v>
      </c>
      <c r="K1703">
        <v>-1.5944957384267699</v>
      </c>
      <c r="L1703">
        <v>-1.52092511590879</v>
      </c>
      <c r="M1703">
        <v>-1.16274300191108</v>
      </c>
      <c r="N1703">
        <v>-1.81829867585992</v>
      </c>
      <c r="O1703">
        <v>-1.1886346795693501</v>
      </c>
      <c r="P1703">
        <v>-1.02749671132419</v>
      </c>
      <c r="Q1703">
        <v>-1.0135027631596101</v>
      </c>
      <c r="R1703">
        <v>-0.82236249909070502</v>
      </c>
      <c r="S1703">
        <v>0.17413989120884801</v>
      </c>
      <c r="T1703">
        <v>0.41050785513596699</v>
      </c>
      <c r="U1703">
        <v>0.43828100721494001</v>
      </c>
      <c r="V1703" s="20">
        <v>-0.73742125197836095</v>
      </c>
      <c r="W1703" s="20">
        <v>-1.6216059308167801</v>
      </c>
      <c r="X1703" s="21">
        <v>-1.26198320747827</v>
      </c>
      <c r="Y1703" s="20">
        <v>5.0141563617262699E-2</v>
      </c>
      <c r="Z1703" s="20">
        <v>0.67062728201743804</v>
      </c>
      <c r="AA1703" s="20">
        <v>0.108826257880347</v>
      </c>
      <c r="AB1703" s="21">
        <v>0.194831241402809</v>
      </c>
      <c r="AC1703" s="20">
        <v>1.1920433860077601E-2</v>
      </c>
      <c r="AD1703" s="1" t="s">
        <v>6850</v>
      </c>
      <c r="AE1703" s="1" t="s">
        <v>6851</v>
      </c>
      <c r="AG1703" t="s">
        <v>6851</v>
      </c>
      <c r="AJ1703" s="33"/>
      <c r="AL1703" s="34"/>
      <c r="AN1703" s="34"/>
      <c r="AP1703" s="34"/>
      <c r="BC1703" s="1" t="s">
        <v>18</v>
      </c>
      <c r="BD1703" s="1">
        <f>IF(AY1703="+",IF(AZ1703="+",IF(BA1703="+",7,6),IF(BA1703="+",5,4)),IF(AZ1703="+",IF(BA1703="+",3,2),IF(BA1703="+",1,0)))</f>
        <v>0</v>
      </c>
    </row>
    <row r="1704" spans="1:56" ht="15.75" customHeight="1" x14ac:dyDescent="0.35">
      <c r="A1704" s="1" t="s">
        <v>14117</v>
      </c>
      <c r="B1704">
        <v>-0.22390645419048699</v>
      </c>
      <c r="C1704">
        <v>0.31377382455342401</v>
      </c>
      <c r="D1704">
        <v>-0.37074895701642602</v>
      </c>
      <c r="E1704">
        <v>0.11990087095711099</v>
      </c>
      <c r="F1704">
        <v>0.128464040373585</v>
      </c>
      <c r="G1704">
        <v>-1.2649881689439001E-2</v>
      </c>
      <c r="H1704">
        <v>-2.9281649116409399E-2</v>
      </c>
      <c r="I1704">
        <v>0.17455694334190999</v>
      </c>
      <c r="J1704">
        <v>0.13397163572600301</v>
      </c>
      <c r="K1704">
        <v>0.28012356840674102</v>
      </c>
      <c r="L1704">
        <v>0.26604234977029401</v>
      </c>
      <c r="M1704">
        <v>-0.108095105080355</v>
      </c>
      <c r="N1704">
        <v>9.7314779430851706E-2</v>
      </c>
      <c r="O1704">
        <v>-0.34340034667639502</v>
      </c>
      <c r="P1704">
        <v>0.139085320678101</v>
      </c>
      <c r="Q1704">
        <v>-5.1592830947228899E-2</v>
      </c>
      <c r="R1704">
        <v>-6.9906910416835402E-2</v>
      </c>
      <c r="S1704">
        <v>-0.46846110147821401</v>
      </c>
      <c r="T1704">
        <v>-5.76162179743505E-2</v>
      </c>
      <c r="U1704">
        <v>-0.23256407090731299</v>
      </c>
      <c r="V1704" s="20">
        <v>6.52723632274117E-2</v>
      </c>
      <c r="W1704" s="20">
        <v>0.14301061220566999</v>
      </c>
      <c r="X1704" s="21">
        <v>-3.9648269378667701E-2</v>
      </c>
      <c r="Y1704" s="20">
        <v>-0.20713707519417801</v>
      </c>
      <c r="Z1704" s="20">
        <v>0.68986695398430598</v>
      </c>
      <c r="AA1704" s="20">
        <v>0.48624928136043599</v>
      </c>
      <c r="AB1704" s="21">
        <v>0.99781291609685496</v>
      </c>
      <c r="AC1704" s="20">
        <v>6.0636611563273199E-2</v>
      </c>
      <c r="AD1704" s="1" t="s">
        <v>14118</v>
      </c>
      <c r="AE1704" s="1" t="s">
        <v>14119</v>
      </c>
      <c r="AG1704" t="s">
        <v>14119</v>
      </c>
      <c r="AJ1704" s="33"/>
      <c r="AL1704" s="34"/>
      <c r="AN1704" s="34"/>
      <c r="AP1704" s="34"/>
      <c r="BC1704" s="1" t="s">
        <v>18</v>
      </c>
      <c r="BD1704" s="1">
        <f>IF(AY1704="+",IF(AZ1704="+",IF(BA1704="+",7,6),IF(BA1704="+",5,4)),IF(AZ1704="+",IF(BA1704="+",3,2),IF(BA1704="+",1,0)))</f>
        <v>0</v>
      </c>
    </row>
    <row r="1705" spans="1:56" ht="15.75" customHeight="1" x14ac:dyDescent="0.35">
      <c r="A1705" s="1" t="s">
        <v>2022</v>
      </c>
      <c r="B1705">
        <v>-0.43744905999535999</v>
      </c>
      <c r="C1705">
        <v>0.350961592954111</v>
      </c>
      <c r="D1705">
        <v>-0.26199622358150998</v>
      </c>
      <c r="E1705">
        <v>-5.23467523606354E-2</v>
      </c>
      <c r="F1705">
        <v>-0.28349158575052202</v>
      </c>
      <c r="G1705">
        <v>0.224075138198637</v>
      </c>
      <c r="H1705">
        <v>6.4318418294226604E-2</v>
      </c>
      <c r="I1705">
        <v>-3.8285978439248997E-2</v>
      </c>
      <c r="J1705">
        <v>-6.98256963044534E-2</v>
      </c>
      <c r="K1705">
        <v>-0.47785560028305002</v>
      </c>
      <c r="L1705">
        <v>-0.20026948641964301</v>
      </c>
      <c r="M1705">
        <v>-0.111801204656974</v>
      </c>
      <c r="N1705">
        <v>0.186475733047997</v>
      </c>
      <c r="O1705">
        <v>7.2867355755347002E-2</v>
      </c>
      <c r="P1705">
        <v>-1.9959419143564701E-2</v>
      </c>
      <c r="Q1705">
        <v>8.5552540385401998E-2</v>
      </c>
      <c r="R1705">
        <v>0.35858990358038101</v>
      </c>
      <c r="S1705">
        <v>0.27228423236990601</v>
      </c>
      <c r="T1705">
        <v>0.217052244774743</v>
      </c>
      <c r="U1705">
        <v>0.34213928372402902</v>
      </c>
      <c r="V1705" s="20">
        <v>-8.3460019242267893E-3</v>
      </c>
      <c r="W1705" s="20">
        <v>-0.21493799691602999</v>
      </c>
      <c r="X1705" s="21">
        <v>8.1234052511295396E-2</v>
      </c>
      <c r="Y1705" s="20">
        <v>0.29751641611226498</v>
      </c>
      <c r="Z1705" s="20">
        <v>0.77613661236929199</v>
      </c>
      <c r="AA1705" s="20">
        <v>0.68322104540785</v>
      </c>
      <c r="AB1705" s="21">
        <v>0.48035295137223299</v>
      </c>
      <c r="AC1705" s="20">
        <v>1.6620595430689999E-2</v>
      </c>
      <c r="AD1705" s="1" t="s">
        <v>2023</v>
      </c>
      <c r="AE1705" s="1" t="s">
        <v>2024</v>
      </c>
      <c r="AG1705" t="s">
        <v>2024</v>
      </c>
      <c r="AJ1705" s="33"/>
      <c r="AL1705" s="34"/>
      <c r="AN1705" s="34"/>
      <c r="AP1705" s="34"/>
      <c r="BA1705" s="1" t="s">
        <v>18</v>
      </c>
      <c r="BC1705" s="1" t="s">
        <v>18</v>
      </c>
      <c r="BD1705" s="1">
        <f>IF(AY1705="+",IF(AZ1705="+",IF(BA1705="+",7,6),IF(BA1705="+",5,4)),IF(AZ1705="+",IF(BA1705="+",3,2),IF(BA1705="+",1,0)))</f>
        <v>1</v>
      </c>
    </row>
    <row r="1706" spans="1:56" ht="15.75" customHeight="1" x14ac:dyDescent="0.35">
      <c r="A1706" s="1" t="s">
        <v>11066</v>
      </c>
      <c r="B1706">
        <v>1.27629248985937E-2</v>
      </c>
      <c r="C1706">
        <v>-3.9945748926247297E-2</v>
      </c>
      <c r="D1706">
        <v>-4.3580957848822599E-2</v>
      </c>
      <c r="E1706">
        <v>-1.55664061260402E-2</v>
      </c>
      <c r="F1706">
        <v>-0.385082618154374</v>
      </c>
      <c r="G1706">
        <v>-0.439115845227248</v>
      </c>
      <c r="H1706">
        <v>-0.458265616679564</v>
      </c>
      <c r="I1706">
        <v>-0.41211115734044401</v>
      </c>
      <c r="J1706">
        <v>-0.30497475457837803</v>
      </c>
      <c r="K1706">
        <v>-0.31734443678086999</v>
      </c>
      <c r="L1706">
        <v>-0.18532463011976399</v>
      </c>
      <c r="M1706">
        <v>-0.25331657882372399</v>
      </c>
      <c r="N1706">
        <v>-0.434727332709748</v>
      </c>
      <c r="O1706">
        <v>-0.48970774606464901</v>
      </c>
      <c r="P1706">
        <v>-0.38545368654301199</v>
      </c>
      <c r="Q1706">
        <v>-0.41559149663469203</v>
      </c>
      <c r="R1706">
        <v>-0.21897751583311401</v>
      </c>
      <c r="S1706">
        <v>-0.24235483787366899</v>
      </c>
      <c r="T1706">
        <v>-0.130326857822057</v>
      </c>
      <c r="U1706">
        <v>-0.146508359601809</v>
      </c>
      <c r="V1706" s="20">
        <v>-0.42364380935040802</v>
      </c>
      <c r="W1706" s="20">
        <v>-0.26524010007568399</v>
      </c>
      <c r="X1706" s="21">
        <v>-0.43137006548802498</v>
      </c>
      <c r="Y1706" s="20">
        <v>-0.184541892782662</v>
      </c>
      <c r="Z1706" s="20">
        <v>6.6591951939941297E-4</v>
      </c>
      <c r="AA1706" s="20">
        <v>1.4468212452643601E-2</v>
      </c>
      <c r="AB1706" s="21">
        <v>7.8391726385712796E-4</v>
      </c>
      <c r="AC1706" s="20">
        <v>0.13298948105255301</v>
      </c>
      <c r="AD1706" s="1" t="s">
        <v>11067</v>
      </c>
      <c r="AE1706" s="1" t="s">
        <v>11068</v>
      </c>
      <c r="AG1706" t="s">
        <v>11068</v>
      </c>
      <c r="AH1706" t="s">
        <v>18</v>
      </c>
      <c r="AI1706" t="s">
        <v>18</v>
      </c>
      <c r="AJ1706" s="33"/>
      <c r="AL1706" s="34"/>
      <c r="AN1706" s="34"/>
      <c r="AP1706" s="34"/>
      <c r="AY1706" s="1" t="s">
        <v>18</v>
      </c>
      <c r="AZ1706" s="1" t="s">
        <v>18</v>
      </c>
      <c r="BC1706" s="1" t="s">
        <v>18</v>
      </c>
      <c r="BD1706" s="1">
        <f>IF(AY1706="+",IF(AZ1706="+",IF(BA1706="+",7,6),IF(BA1706="+",5,4)),IF(AZ1706="+",IF(BA1706="+",3,2),IF(BA1706="+",1,0)))</f>
        <v>6</v>
      </c>
    </row>
    <row r="1707" spans="1:56" ht="15.75" customHeight="1" x14ac:dyDescent="0.35">
      <c r="A1707" s="1" t="s">
        <v>9405</v>
      </c>
      <c r="B1707">
        <v>0.197917782402699</v>
      </c>
      <c r="C1707">
        <v>-0.14722077207079501</v>
      </c>
      <c r="D1707">
        <v>7.8839490392743197E-2</v>
      </c>
      <c r="E1707">
        <v>-0.34409357230356602</v>
      </c>
      <c r="F1707">
        <v>-9.4025512395979893E-2</v>
      </c>
      <c r="G1707">
        <v>-0.46095197825844603</v>
      </c>
      <c r="H1707">
        <v>-0.166484756233471</v>
      </c>
      <c r="I1707">
        <v>-0.522774139002392</v>
      </c>
      <c r="J1707">
        <v>-0.97380112104058503</v>
      </c>
      <c r="K1707">
        <v>-0.79597702211661603</v>
      </c>
      <c r="L1707">
        <v>-0.81155687347454597</v>
      </c>
      <c r="M1707">
        <v>-0.52631728998664695</v>
      </c>
      <c r="N1707">
        <v>-0.91024380608746003</v>
      </c>
      <c r="O1707">
        <v>-0.52972465474889496</v>
      </c>
      <c r="P1707">
        <v>-0.87020664217806698</v>
      </c>
      <c r="Q1707">
        <v>-0.55090113495124204</v>
      </c>
      <c r="R1707">
        <v>-0.310116426299547</v>
      </c>
      <c r="S1707">
        <v>0.22767468868334401</v>
      </c>
      <c r="T1707">
        <v>-8.5857132852380794E-2</v>
      </c>
      <c r="U1707">
        <v>0.27857916551452999</v>
      </c>
      <c r="V1707" s="20">
        <v>-0.31105909647257202</v>
      </c>
      <c r="W1707" s="20">
        <v>-0.77691307665459797</v>
      </c>
      <c r="X1707" s="21">
        <v>-0.71526905949141595</v>
      </c>
      <c r="Y1707" s="20">
        <v>2.7570073761486801E-2</v>
      </c>
      <c r="Z1707" s="20">
        <v>0.29104527219092202</v>
      </c>
      <c r="AA1707" s="20">
        <v>2.36552297807292E-2</v>
      </c>
      <c r="AB1707" s="21">
        <v>2.2468975096045601E-2</v>
      </c>
      <c r="AC1707" s="20">
        <v>1.0717312205255399E-2</v>
      </c>
      <c r="AD1707" s="1" t="s">
        <v>9406</v>
      </c>
      <c r="AE1707" s="1" t="s">
        <v>9407</v>
      </c>
      <c r="AG1707" t="s">
        <v>9407</v>
      </c>
      <c r="AJ1707" s="33"/>
      <c r="AL1707" s="34"/>
      <c r="AN1707" s="34"/>
      <c r="AP1707" s="34"/>
      <c r="AZ1707" s="1" t="s">
        <v>18</v>
      </c>
      <c r="BC1707" s="1" t="s">
        <v>18</v>
      </c>
      <c r="BD1707" s="1">
        <f>IF(AY1707="+",IF(AZ1707="+",IF(BA1707="+",7,6),IF(BA1707="+",5,4)),IF(AZ1707="+",IF(BA1707="+",3,2),IF(BA1707="+",1,0)))</f>
        <v>2</v>
      </c>
    </row>
    <row r="1708" spans="1:56" ht="15.75" customHeight="1" x14ac:dyDescent="0.35">
      <c r="A1708" s="1" t="s">
        <v>6672</v>
      </c>
      <c r="B1708">
        <v>0.16224106151019499</v>
      </c>
      <c r="C1708">
        <v>-0.50847520940364999</v>
      </c>
      <c r="D1708">
        <v>-2.5116236417304202E-2</v>
      </c>
      <c r="E1708">
        <v>0.194468040006084</v>
      </c>
      <c r="F1708">
        <v>9.5845553172834302E-2</v>
      </c>
      <c r="G1708">
        <v>0.1891844829821</v>
      </c>
      <c r="H1708">
        <v>0.22271635677975199</v>
      </c>
      <c r="I1708">
        <v>-0.42164686047963301</v>
      </c>
      <c r="J1708">
        <v>8.2866110537831897E-2</v>
      </c>
      <c r="K1708">
        <v>0.39683921475982398</v>
      </c>
      <c r="L1708">
        <v>0.65904185942583304</v>
      </c>
      <c r="M1708">
        <v>0.66595092278265899</v>
      </c>
      <c r="N1708">
        <v>3.0971623064599899E-2</v>
      </c>
      <c r="O1708">
        <v>0.35403361103881698</v>
      </c>
      <c r="P1708">
        <v>0.223301356156068</v>
      </c>
      <c r="Q1708">
        <v>0.19533046805240101</v>
      </c>
      <c r="R1708">
        <v>-0.46609137587400501</v>
      </c>
      <c r="S1708">
        <v>-0.13254436508234699</v>
      </c>
      <c r="T1708">
        <v>-0.33939624024734899</v>
      </c>
      <c r="U1708">
        <v>-0.28659284515467898</v>
      </c>
      <c r="V1708" s="20">
        <v>2.1524883113763299E-2</v>
      </c>
      <c r="W1708" s="20">
        <v>0.45117452687653697</v>
      </c>
      <c r="X1708" s="21">
        <v>0.20090926457797101</v>
      </c>
      <c r="Y1708" s="20">
        <v>-0.30615620658959503</v>
      </c>
      <c r="Z1708" s="20">
        <v>0.85522204548527203</v>
      </c>
      <c r="AA1708" s="20">
        <v>0.139752706684005</v>
      </c>
      <c r="AB1708" s="21">
        <v>0.33846020545015099</v>
      </c>
      <c r="AC1708" s="20">
        <v>1.4255714275616199E-2</v>
      </c>
      <c r="AD1708" s="1" t="s">
        <v>6673</v>
      </c>
      <c r="AE1708" s="1" t="s">
        <v>6674</v>
      </c>
      <c r="AG1708" t="s">
        <v>6674</v>
      </c>
      <c r="AJ1708" s="33"/>
      <c r="AL1708" s="34"/>
      <c r="AN1708" s="34"/>
      <c r="AP1708" s="34"/>
      <c r="BA1708" s="1" t="s">
        <v>18</v>
      </c>
      <c r="BC1708" s="1" t="s">
        <v>18</v>
      </c>
      <c r="BD1708" s="1">
        <f>IF(AY1708="+",IF(AZ1708="+",IF(BA1708="+",7,6),IF(BA1708="+",5,4)),IF(AZ1708="+",IF(BA1708="+",3,2),IF(BA1708="+",1,0)))</f>
        <v>1</v>
      </c>
    </row>
    <row r="1709" spans="1:56" ht="15.75" customHeight="1" x14ac:dyDescent="0.35">
      <c r="A1709" s="1" t="s">
        <v>3523</v>
      </c>
      <c r="B1709">
        <v>-8.5396307104327104E-3</v>
      </c>
      <c r="C1709">
        <v>9.0667166461324097E-2</v>
      </c>
      <c r="D1709">
        <v>-0.102248352123157</v>
      </c>
      <c r="E1709">
        <v>7.1867198785568701E-2</v>
      </c>
      <c r="F1709">
        <v>0.16049036766778799</v>
      </c>
      <c r="G1709">
        <v>0.233905224489382</v>
      </c>
      <c r="H1709">
        <v>0.12324866063083501</v>
      </c>
      <c r="I1709">
        <v>0.21461692931934301</v>
      </c>
      <c r="J1709">
        <v>5.5161032756301E-2</v>
      </c>
      <c r="K1709">
        <v>-4.9970115125724801E-2</v>
      </c>
      <c r="L1709">
        <v>3.08411312207965E-2</v>
      </c>
      <c r="M1709">
        <v>-1.64028577703891E-2</v>
      </c>
      <c r="N1709">
        <v>0.173357521189268</v>
      </c>
      <c r="O1709">
        <v>0.11481177168175399</v>
      </c>
      <c r="P1709">
        <v>0.17605534172814899</v>
      </c>
      <c r="Q1709">
        <v>4.81322234044161E-2</v>
      </c>
      <c r="R1709">
        <v>0.17562651548630501</v>
      </c>
      <c r="S1709">
        <v>0.13053432006850299</v>
      </c>
      <c r="T1709">
        <v>0.171353914432435</v>
      </c>
      <c r="U1709">
        <v>6.5212843751987104E-2</v>
      </c>
      <c r="V1709" s="20">
        <v>0.18306529552683701</v>
      </c>
      <c r="W1709" s="20">
        <v>4.9072977702458997E-3</v>
      </c>
      <c r="X1709" s="21">
        <v>0.128089214500897</v>
      </c>
      <c r="Y1709" s="20">
        <v>0.13568189843480799</v>
      </c>
      <c r="Z1709" s="20">
        <v>7.2528673722915493E-2</v>
      </c>
      <c r="AA1709" s="20">
        <v>0.91439010294713996</v>
      </c>
      <c r="AB1709" s="21">
        <v>0.15103384411922299</v>
      </c>
      <c r="AC1709" s="20">
        <v>1.9930648413488499E-2</v>
      </c>
      <c r="AD1709" s="1" t="s">
        <v>3524</v>
      </c>
      <c r="AE1709" s="1" t="s">
        <v>3525</v>
      </c>
      <c r="AG1709" t="s">
        <v>3525</v>
      </c>
      <c r="AJ1709" s="33"/>
      <c r="AL1709" s="34"/>
      <c r="AN1709" s="34"/>
      <c r="AP1709" s="34"/>
      <c r="BC1709" s="1" t="s">
        <v>18</v>
      </c>
      <c r="BD1709" s="1">
        <f>IF(AY1709="+",IF(AZ1709="+",IF(BA1709="+",7,6),IF(BA1709="+",5,4)),IF(AZ1709="+",IF(BA1709="+",3,2),IF(BA1709="+",1,0)))</f>
        <v>0</v>
      </c>
    </row>
    <row r="1710" spans="1:56" ht="15.75" customHeight="1" x14ac:dyDescent="0.35">
      <c r="A1710" s="1" t="s">
        <v>5659</v>
      </c>
      <c r="B1710">
        <v>-3.2430353439156998E-2</v>
      </c>
      <c r="C1710">
        <v>0.18780006266843699</v>
      </c>
      <c r="D1710">
        <v>0.15228804902290199</v>
      </c>
      <c r="E1710">
        <v>-0.23673792082557901</v>
      </c>
      <c r="F1710">
        <v>0.88986495490101603</v>
      </c>
      <c r="G1710">
        <v>1.2274406271082401</v>
      </c>
      <c r="H1710">
        <v>1.29871993495316</v>
      </c>
      <c r="I1710">
        <v>1.19776266563221</v>
      </c>
      <c r="J1710">
        <v>0.27510354626858702</v>
      </c>
      <c r="K1710">
        <v>0.38636506342134902</v>
      </c>
      <c r="L1710">
        <v>4.0120900428013903E-2</v>
      </c>
      <c r="M1710">
        <v>0.15384217453971499</v>
      </c>
      <c r="N1710">
        <v>1.0968355033891499</v>
      </c>
      <c r="O1710">
        <v>1.0031062923343601</v>
      </c>
      <c r="P1710">
        <v>0.88535696515017204</v>
      </c>
      <c r="Q1710">
        <v>1.06178633227009</v>
      </c>
      <c r="R1710">
        <v>0.90175696733427702</v>
      </c>
      <c r="S1710">
        <v>0.796428353265065</v>
      </c>
      <c r="T1710">
        <v>0.64633778066662195</v>
      </c>
      <c r="U1710">
        <v>0.87121034921943197</v>
      </c>
      <c r="V1710" s="20">
        <v>1.1534470456486601</v>
      </c>
      <c r="W1710" s="20">
        <v>0.21385792116441599</v>
      </c>
      <c r="X1710" s="21">
        <v>1.0117712732859401</v>
      </c>
      <c r="Y1710" s="20">
        <v>0.80393336262134896</v>
      </c>
      <c r="Z1710" s="20">
        <v>4.3869269982756004E-3</v>
      </c>
      <c r="AA1710" s="20">
        <v>0.28197239432703203</v>
      </c>
      <c r="AB1710" s="21">
        <v>4.5964663340571296E-3</v>
      </c>
      <c r="AC1710" s="20">
        <v>3.8488255250838299E-3</v>
      </c>
      <c r="AD1710" s="1" t="s">
        <v>5660</v>
      </c>
      <c r="AE1710" s="1" t="s">
        <v>5661</v>
      </c>
      <c r="AG1710" t="s">
        <v>5661</v>
      </c>
      <c r="AJ1710" s="33"/>
      <c r="AL1710" s="34"/>
      <c r="AN1710" s="34"/>
      <c r="AP1710" s="34"/>
      <c r="AY1710" s="1" t="s">
        <v>18</v>
      </c>
      <c r="BA1710" s="1" t="s">
        <v>18</v>
      </c>
      <c r="BB1710" s="1" t="s">
        <v>18</v>
      </c>
      <c r="BD1710" s="1">
        <f>IF(AY1710="+",IF(AZ1710="+",IF(BA1710="+",7,6),IF(BA1710="+",5,4)),IF(AZ1710="+",IF(BA1710="+",3,2),IF(BA1710="+",1,0)))</f>
        <v>5</v>
      </c>
    </row>
    <row r="1711" spans="1:56" ht="15.75" customHeight="1" x14ac:dyDescent="0.35">
      <c r="A1711" s="1" t="s">
        <v>12070</v>
      </c>
      <c r="B1711">
        <v>3.2602530279700698E-2</v>
      </c>
      <c r="C1711">
        <v>-0.164206109790553</v>
      </c>
      <c r="D1711">
        <v>7.3385822477723794E-2</v>
      </c>
      <c r="E1711">
        <v>5.38921197923765E-2</v>
      </c>
      <c r="F1711">
        <v>0.248501601992454</v>
      </c>
      <c r="G1711">
        <v>-0.47754173920673498</v>
      </c>
      <c r="H1711">
        <v>6.5857645940823203E-2</v>
      </c>
      <c r="I1711">
        <v>0.53903136870518997</v>
      </c>
      <c r="J1711">
        <v>-0.23903025994319799</v>
      </c>
      <c r="K1711">
        <v>0.204311203962636</v>
      </c>
      <c r="L1711">
        <v>0.330288561366337</v>
      </c>
      <c r="M1711">
        <v>-6.1539507548802497E-2</v>
      </c>
      <c r="N1711">
        <v>0.199254911584337</v>
      </c>
      <c r="O1711">
        <v>0.153030578899191</v>
      </c>
      <c r="P1711">
        <v>-0.42416883013225698</v>
      </c>
      <c r="Q1711">
        <v>-0.43168053974808202</v>
      </c>
      <c r="R1711">
        <v>0.147927632012197</v>
      </c>
      <c r="S1711">
        <v>0.112936370198621</v>
      </c>
      <c r="T1711">
        <v>-0.48702849010733001</v>
      </c>
      <c r="U1711">
        <v>-0.46797891243949602</v>
      </c>
      <c r="V1711" s="20">
        <v>9.3962219357933197E-2</v>
      </c>
      <c r="W1711" s="20">
        <v>5.8507499459243301E-2</v>
      </c>
      <c r="X1711" s="21">
        <v>-0.12589096984920201</v>
      </c>
      <c r="Y1711" s="20">
        <v>-0.17353585008400099</v>
      </c>
      <c r="Z1711" s="20">
        <v>0.79703171390049798</v>
      </c>
      <c r="AA1711" s="20">
        <v>0.77203470948455599</v>
      </c>
      <c r="AB1711" s="21">
        <v>0.63677604525857601</v>
      </c>
      <c r="AC1711" s="20">
        <v>0.39179216934473698</v>
      </c>
      <c r="AD1711" s="1" t="s">
        <v>12071</v>
      </c>
      <c r="AE1711" s="1" t="s">
        <v>12072</v>
      </c>
      <c r="AG1711" t="s">
        <v>12072</v>
      </c>
      <c r="AH1711" t="s">
        <v>18</v>
      </c>
      <c r="AJ1711" s="33"/>
      <c r="AL1711" s="34"/>
      <c r="AN1711" s="34"/>
      <c r="AP1711" s="34"/>
      <c r="BC1711" s="1" t="s">
        <v>18</v>
      </c>
      <c r="BD1711" s="1">
        <f>IF(AY1711="+",IF(AZ1711="+",IF(BA1711="+",7,6),IF(BA1711="+",5,4)),IF(AZ1711="+",IF(BA1711="+",3,2),IF(BA1711="+",1,0)))</f>
        <v>0</v>
      </c>
    </row>
    <row r="1712" spans="1:56" ht="15.75" customHeight="1" x14ac:dyDescent="0.35">
      <c r="A1712" s="1" t="s">
        <v>7544</v>
      </c>
      <c r="B1712">
        <v>-0.38843230747454099</v>
      </c>
      <c r="C1712">
        <v>0.26751053707392197</v>
      </c>
      <c r="D1712">
        <v>-0.17651886972404701</v>
      </c>
      <c r="E1712">
        <v>0.173059610135023</v>
      </c>
      <c r="F1712">
        <v>0.231288030382203</v>
      </c>
      <c r="G1712">
        <v>0.24806814252748599</v>
      </c>
      <c r="H1712">
        <v>0.153388563367714</v>
      </c>
      <c r="I1712">
        <v>0.33707249387273802</v>
      </c>
      <c r="J1712">
        <v>0.26142764703172</v>
      </c>
      <c r="K1712">
        <v>0.24084644706997199</v>
      </c>
      <c r="L1712">
        <v>-6.1079546211614599E-2</v>
      </c>
      <c r="M1712">
        <v>-0.132571670296047</v>
      </c>
      <c r="N1712">
        <v>0.190943493856743</v>
      </c>
      <c r="O1712">
        <v>7.9855469598111004E-2</v>
      </c>
      <c r="P1712">
        <v>0.22036971030989799</v>
      </c>
      <c r="Q1712">
        <v>8.8705086115160703E-2</v>
      </c>
      <c r="R1712">
        <v>8.61605561958773E-2</v>
      </c>
      <c r="S1712">
        <v>-4.8615629521320598E-2</v>
      </c>
      <c r="T1712">
        <v>5.6182387833434003E-2</v>
      </c>
      <c r="U1712">
        <v>-4.4511474205969202E-2</v>
      </c>
      <c r="V1712" s="20">
        <v>0.242454307537535</v>
      </c>
      <c r="W1712" s="20">
        <v>7.7155719398507697E-2</v>
      </c>
      <c r="X1712" s="21">
        <v>0.14496843996997799</v>
      </c>
      <c r="Y1712" s="20">
        <v>1.2303960075505299E-2</v>
      </c>
      <c r="Z1712" s="20">
        <v>0.30163400365291798</v>
      </c>
      <c r="AA1712" s="20">
        <v>0.68302299547469503</v>
      </c>
      <c r="AB1712" s="21">
        <v>0.447374717821582</v>
      </c>
      <c r="AC1712" s="20">
        <v>0.63694927329648998</v>
      </c>
      <c r="AD1712" s="1" t="s">
        <v>7545</v>
      </c>
      <c r="AE1712" s="1" t="s">
        <v>7546</v>
      </c>
      <c r="AG1712" t="s">
        <v>7546</v>
      </c>
      <c r="AJ1712" s="33"/>
      <c r="AL1712" s="34"/>
      <c r="AN1712" s="34"/>
      <c r="AP1712" s="34"/>
      <c r="AQ1712" t="s">
        <v>18</v>
      </c>
      <c r="BC1712" s="1" t="s">
        <v>18</v>
      </c>
      <c r="BD1712" s="1">
        <f>IF(AY1712="+",IF(AZ1712="+",IF(BA1712="+",7,6),IF(BA1712="+",5,4)),IF(AZ1712="+",IF(BA1712="+",3,2),IF(BA1712="+",1,0)))</f>
        <v>0</v>
      </c>
    </row>
    <row r="1713" spans="1:56" ht="15.75" customHeight="1" x14ac:dyDescent="0.35">
      <c r="A1713" s="1" t="s">
        <v>11915</v>
      </c>
      <c r="B1713">
        <v>0.17708221797054099</v>
      </c>
      <c r="C1713">
        <v>-0.49105082322066501</v>
      </c>
      <c r="D1713">
        <v>0.11584327006075799</v>
      </c>
      <c r="E1713">
        <v>-0.21823314387154999</v>
      </c>
      <c r="F1713">
        <v>-0.78023652682585998</v>
      </c>
      <c r="G1713">
        <v>-0.76322602186551403</v>
      </c>
      <c r="H1713">
        <v>-0.87515138355285405</v>
      </c>
      <c r="I1713">
        <v>-0.98926827528399297</v>
      </c>
      <c r="J1713">
        <v>-0.63443268382700102</v>
      </c>
      <c r="K1713">
        <v>-0.36240899085346601</v>
      </c>
      <c r="L1713">
        <v>-0.15050214901560799</v>
      </c>
      <c r="M1713">
        <v>0.13257394613259299</v>
      </c>
      <c r="N1713">
        <v>-0.76020430568341602</v>
      </c>
      <c r="O1713">
        <v>-0.53393750485842495</v>
      </c>
      <c r="P1713">
        <v>-0.64451675568600797</v>
      </c>
      <c r="Q1713">
        <v>-0.52098969005033602</v>
      </c>
      <c r="R1713">
        <v>-0.63605613785649096</v>
      </c>
      <c r="S1713">
        <v>-0.35476611449138201</v>
      </c>
      <c r="T1713">
        <v>-0.49837207260123001</v>
      </c>
      <c r="U1713">
        <v>-0.36394421661912402</v>
      </c>
      <c r="V1713" s="20">
        <v>-0.85197055188205495</v>
      </c>
      <c r="W1713" s="20">
        <v>-0.25369246939086998</v>
      </c>
      <c r="X1713" s="21">
        <v>-0.61491206406954602</v>
      </c>
      <c r="Y1713" s="20">
        <v>-0.463284635392057</v>
      </c>
      <c r="Z1713" s="20">
        <v>5.07893362140628E-2</v>
      </c>
      <c r="AA1713" s="20">
        <v>0.64248908626158396</v>
      </c>
      <c r="AB1713" s="21">
        <v>8.8721982018410597E-2</v>
      </c>
      <c r="AC1713" s="20">
        <v>0.35896356594812301</v>
      </c>
      <c r="AD1713" s="1" t="s">
        <v>11916</v>
      </c>
      <c r="AE1713" s="1" t="s">
        <v>11917</v>
      </c>
      <c r="AG1713" t="s">
        <v>11917</v>
      </c>
      <c r="AH1713" t="s">
        <v>18</v>
      </c>
      <c r="AJ1713" s="33"/>
      <c r="AL1713" s="34"/>
      <c r="AN1713" s="34"/>
      <c r="AP1713" s="34"/>
      <c r="AY1713" s="1"/>
      <c r="BB1713" s="1"/>
      <c r="BC1713" s="1" t="s">
        <v>18</v>
      </c>
      <c r="BD1713" s="1">
        <f>IF(AY1713="+",IF(AZ1713="+",IF(BA1713="+",7,6),IF(BA1713="+",5,4)),IF(AZ1713="+",IF(BA1713="+",3,2),IF(BA1713="+",1,0)))</f>
        <v>0</v>
      </c>
    </row>
    <row r="1714" spans="1:56" ht="15.75" customHeight="1" x14ac:dyDescent="0.35">
      <c r="A1714" s="1" t="s">
        <v>14738</v>
      </c>
      <c r="B1714">
        <v>-2.9325851002589502E-2</v>
      </c>
      <c r="C1714">
        <v>3.1125598778509001E-2</v>
      </c>
      <c r="D1714">
        <v>-7.6597020889511105E-2</v>
      </c>
      <c r="E1714">
        <v>-3.8562469051813597E-2</v>
      </c>
      <c r="F1714">
        <v>-0.48529958498899201</v>
      </c>
      <c r="G1714">
        <v>-0.36947200564108401</v>
      </c>
      <c r="H1714">
        <v>-0.376480107857878</v>
      </c>
      <c r="I1714">
        <v>-0.30761829401297203</v>
      </c>
      <c r="J1714">
        <v>-0.54140019912722004</v>
      </c>
      <c r="K1714">
        <v>-0.72500435880520697</v>
      </c>
      <c r="L1714">
        <v>-0.40419637741272901</v>
      </c>
      <c r="M1714">
        <v>-0.54427455016474302</v>
      </c>
      <c r="N1714">
        <v>-0.464756038271261</v>
      </c>
      <c r="O1714">
        <v>-0.52694547702869499</v>
      </c>
      <c r="P1714">
        <v>-0.49897145000147702</v>
      </c>
      <c r="Q1714">
        <v>-0.42413031957373298</v>
      </c>
      <c r="R1714">
        <v>4.7887930803149296E-3</v>
      </c>
      <c r="S1714">
        <v>-3.83945636377587E-2</v>
      </c>
      <c r="T1714">
        <v>8.0647431257832497E-2</v>
      </c>
      <c r="U1714">
        <v>0.13271173390396099</v>
      </c>
      <c r="V1714" s="20">
        <v>-0.38471749812523098</v>
      </c>
      <c r="W1714" s="20">
        <v>-0.553718871377475</v>
      </c>
      <c r="X1714" s="21">
        <v>-0.47870082121879098</v>
      </c>
      <c r="Y1714" s="20">
        <v>4.4938348651087402E-2</v>
      </c>
      <c r="Z1714" s="20">
        <v>7.51485819558932E-3</v>
      </c>
      <c r="AA1714" s="20">
        <v>1.74982175784359E-2</v>
      </c>
      <c r="AB1714" s="21">
        <v>4.8276401554395501E-4</v>
      </c>
      <c r="AC1714" s="20">
        <v>2.8769522386938098E-3</v>
      </c>
      <c r="AD1714" s="1" t="s">
        <v>14739</v>
      </c>
      <c r="AE1714" s="1" t="s">
        <v>14740</v>
      </c>
      <c r="AG1714" t="s">
        <v>14740</v>
      </c>
      <c r="AH1714" t="s">
        <v>18</v>
      </c>
      <c r="AI1714" t="s">
        <v>18</v>
      </c>
      <c r="AJ1714" s="33"/>
      <c r="AL1714" s="34"/>
      <c r="AN1714" s="34"/>
      <c r="AP1714" s="34"/>
      <c r="AY1714" s="1" t="s">
        <v>18</v>
      </c>
      <c r="AZ1714" s="1" t="s">
        <v>18</v>
      </c>
      <c r="BC1714" s="1" t="s">
        <v>18</v>
      </c>
      <c r="BD1714" s="1">
        <f>IF(AY1714="+",IF(AZ1714="+",IF(BA1714="+",7,6),IF(BA1714="+",5,4)),IF(AZ1714="+",IF(BA1714="+",3,2),IF(BA1714="+",1,0)))</f>
        <v>6</v>
      </c>
    </row>
    <row r="1715" spans="1:56" ht="15.75" customHeight="1" x14ac:dyDescent="0.35">
      <c r="A1715" s="1" t="s">
        <v>11351</v>
      </c>
      <c r="B1715">
        <v>8.2458891292264899E-2</v>
      </c>
      <c r="C1715">
        <v>1.3475886135636799E-3</v>
      </c>
      <c r="D1715">
        <v>5.9347804541274897E-2</v>
      </c>
      <c r="E1715">
        <v>-8.3831886548701801E-2</v>
      </c>
      <c r="F1715">
        <v>0.33569739858084702</v>
      </c>
      <c r="G1715">
        <v>0.27916889823221902</v>
      </c>
      <c r="H1715">
        <v>0.297478451786656</v>
      </c>
      <c r="I1715">
        <v>0.25592931110675399</v>
      </c>
      <c r="J1715">
        <v>0.13473372240742501</v>
      </c>
      <c r="K1715">
        <v>0.15500407048958101</v>
      </c>
      <c r="L1715">
        <v>-8.0569589907625194E-2</v>
      </c>
      <c r="M1715">
        <v>0.191246999949124</v>
      </c>
      <c r="N1715">
        <v>0.22683094558215999</v>
      </c>
      <c r="O1715">
        <v>0.33796053742383803</v>
      </c>
      <c r="P1715">
        <v>0.39598127390979199</v>
      </c>
      <c r="Q1715">
        <v>0.30922164179659101</v>
      </c>
      <c r="R1715">
        <v>0.13982126133482101</v>
      </c>
      <c r="S1715">
        <v>0.26141622478409499</v>
      </c>
      <c r="T1715">
        <v>0.30699588365951702</v>
      </c>
      <c r="U1715">
        <v>0.23086101811423099</v>
      </c>
      <c r="V1715" s="20">
        <v>0.29206851492661901</v>
      </c>
      <c r="W1715" s="20">
        <v>0.10010380073462601</v>
      </c>
      <c r="X1715" s="21">
        <v>0.31749859967809502</v>
      </c>
      <c r="Y1715" s="20">
        <v>0.23477359697316599</v>
      </c>
      <c r="Z1715" s="20">
        <v>1.6795521181349801E-2</v>
      </c>
      <c r="AA1715" s="20">
        <v>0.41837871003836502</v>
      </c>
      <c r="AB1715" s="21">
        <v>7.0056353153402596E-3</v>
      </c>
      <c r="AC1715" s="20">
        <v>0.16136127691963101</v>
      </c>
      <c r="AD1715" s="1" t="s">
        <v>11352</v>
      </c>
      <c r="AE1715" s="1" t="s">
        <v>11353</v>
      </c>
      <c r="AG1715" t="s">
        <v>11353</v>
      </c>
      <c r="AJ1715" s="33"/>
      <c r="AL1715" s="34"/>
      <c r="AN1715" s="34"/>
      <c r="AP1715" s="34"/>
      <c r="AY1715" s="1" t="s">
        <v>18</v>
      </c>
      <c r="BB1715" s="1" t="s">
        <v>18</v>
      </c>
      <c r="BD1715" s="1">
        <f>IF(AY1715="+",IF(AZ1715="+",IF(BA1715="+",7,6),IF(BA1715="+",5,4)),IF(AZ1715="+",IF(BA1715="+",3,2),IF(BA1715="+",1,0)))</f>
        <v>4</v>
      </c>
    </row>
    <row r="1716" spans="1:56" ht="15.75" customHeight="1" x14ac:dyDescent="0.35">
      <c r="A1716" s="1" t="s">
        <v>11981</v>
      </c>
      <c r="B1716">
        <v>-8.7281713438296299E-2</v>
      </c>
      <c r="C1716" s="9">
        <v>1.2572713388250801E-4</v>
      </c>
      <c r="D1716">
        <v>4.5960418183126898E-2</v>
      </c>
      <c r="E1716">
        <v>2.61248799533297E-2</v>
      </c>
      <c r="F1716">
        <v>-3.6009533542201398E-2</v>
      </c>
      <c r="G1716">
        <v>-0.28543535888029298</v>
      </c>
      <c r="H1716">
        <v>-0.28807148708828001</v>
      </c>
      <c r="I1716">
        <v>-0.32994521887917699</v>
      </c>
      <c r="J1716">
        <v>0.122680038218171</v>
      </c>
      <c r="K1716">
        <v>0.15352895502323499</v>
      </c>
      <c r="L1716">
        <v>-5.6170269712186097E-2</v>
      </c>
      <c r="M1716">
        <v>-0.15742159977984399</v>
      </c>
      <c r="N1716">
        <v>-0.13434699076395301</v>
      </c>
      <c r="O1716">
        <v>-0.157646794373449</v>
      </c>
      <c r="P1716">
        <v>-0.17053549488775899</v>
      </c>
      <c r="Q1716">
        <v>-0.27283789845760498</v>
      </c>
      <c r="R1716">
        <v>-0.19785502875102901</v>
      </c>
      <c r="S1716">
        <v>-0.20834772308223601</v>
      </c>
      <c r="T1716">
        <v>-0.25702776403954197</v>
      </c>
      <c r="U1716">
        <v>-0.32912481638214502</v>
      </c>
      <c r="V1716" s="20">
        <v>-0.23486539959748801</v>
      </c>
      <c r="W1716" s="20">
        <v>1.5654280937344001E-2</v>
      </c>
      <c r="X1716" s="21">
        <v>-0.183841794620692</v>
      </c>
      <c r="Y1716" s="20">
        <v>-0.248088833063738</v>
      </c>
      <c r="Z1716" s="20">
        <v>9.5998173995544403E-2</v>
      </c>
      <c r="AA1716" s="20">
        <v>0.87012557701677895</v>
      </c>
      <c r="AB1716" s="21">
        <v>2.08837288719761E-2</v>
      </c>
      <c r="AC1716" s="20">
        <v>5.0745587981007603E-2</v>
      </c>
      <c r="AD1716" s="1" t="s">
        <v>11982</v>
      </c>
      <c r="AE1716" s="1" t="s">
        <v>11983</v>
      </c>
      <c r="AG1716" t="s">
        <v>11983</v>
      </c>
      <c r="AJ1716" s="33"/>
      <c r="AL1716" s="34"/>
      <c r="AN1716" s="34"/>
      <c r="AP1716" s="34"/>
      <c r="BC1716" s="1" t="s">
        <v>18</v>
      </c>
      <c r="BD1716" s="1">
        <f>IF(AY1716="+",IF(AZ1716="+",IF(BA1716="+",7,6),IF(BA1716="+",5,4)),IF(AZ1716="+",IF(BA1716="+",3,2),IF(BA1716="+",1,0)))</f>
        <v>0</v>
      </c>
    </row>
    <row r="1717" spans="1:56" ht="15.75" customHeight="1" x14ac:dyDescent="0.35">
      <c r="A1717" s="1" t="s">
        <v>7670</v>
      </c>
      <c r="B1717">
        <v>-4.8461327643001602E-2</v>
      </c>
      <c r="C1717">
        <v>-0.211474296255485</v>
      </c>
      <c r="D1717">
        <v>3.4815697327023103E-2</v>
      </c>
      <c r="E1717">
        <v>9.94465921813487E-2</v>
      </c>
      <c r="F1717">
        <v>0.135198468595669</v>
      </c>
      <c r="G1717">
        <v>0.172499090863201</v>
      </c>
      <c r="H1717">
        <v>0.163231982510357</v>
      </c>
      <c r="I1717">
        <v>0.231813019118179</v>
      </c>
      <c r="J1717">
        <v>8.7767447367203502E-2</v>
      </c>
      <c r="K1717">
        <v>-0.380484160404371</v>
      </c>
      <c r="L1717">
        <v>0.139716905931207</v>
      </c>
      <c r="M1717">
        <v>-0.21321471242498499</v>
      </c>
      <c r="N1717">
        <v>-0.27871025051262499</v>
      </c>
      <c r="O1717">
        <v>-0.10390498210273499</v>
      </c>
      <c r="P1717">
        <v>-0.17409855498640101</v>
      </c>
      <c r="Q1717">
        <v>-0.13190244443524199</v>
      </c>
      <c r="R1717">
        <v>-0.24181175965291499</v>
      </c>
      <c r="S1717">
        <v>-5.3452488073661798E-2</v>
      </c>
      <c r="T1717">
        <v>-0.13502036174457399</v>
      </c>
      <c r="U1717">
        <v>-7.3949591111959298E-2</v>
      </c>
      <c r="V1717" s="20">
        <v>0.17568564027185199</v>
      </c>
      <c r="W1717" s="20">
        <v>-9.1553629882736395E-2</v>
      </c>
      <c r="X1717" s="21">
        <v>-0.17215405800925099</v>
      </c>
      <c r="Y1717" s="20">
        <v>-0.12605855014577699</v>
      </c>
      <c r="Z1717" s="20">
        <v>0.124852420169697</v>
      </c>
      <c r="AA1717" s="20">
        <v>0.76986668666920099</v>
      </c>
      <c r="AB1717" s="21">
        <v>0.21986872295854201</v>
      </c>
      <c r="AC1717" s="20">
        <v>0.83770427612157905</v>
      </c>
      <c r="AD1717" s="1" t="s">
        <v>7671</v>
      </c>
      <c r="AE1717" s="1" t="s">
        <v>7672</v>
      </c>
      <c r="AG1717" t="s">
        <v>7672</v>
      </c>
      <c r="AH1717" t="s">
        <v>18</v>
      </c>
      <c r="AJ1717" s="33"/>
      <c r="AL1717" s="34"/>
      <c r="AN1717" s="34"/>
      <c r="AP1717" s="34"/>
      <c r="BC1717" s="1" t="s">
        <v>18</v>
      </c>
      <c r="BD1717" s="1">
        <f>IF(AY1717="+",IF(AZ1717="+",IF(BA1717="+",7,6),IF(BA1717="+",5,4)),IF(AZ1717="+",IF(BA1717="+",3,2),IF(BA1717="+",1,0)))</f>
        <v>0</v>
      </c>
    </row>
    <row r="1718" spans="1:56" ht="15.75" customHeight="1" x14ac:dyDescent="0.35">
      <c r="A1718" s="1" t="s">
        <v>11369</v>
      </c>
      <c r="B1718">
        <v>3.9933498955960697E-2</v>
      </c>
      <c r="C1718">
        <v>9.6733847648482696E-2</v>
      </c>
      <c r="D1718">
        <v>-3.70731050960839E-2</v>
      </c>
      <c r="E1718">
        <v>1.4432363142836599E-3</v>
      </c>
      <c r="F1718">
        <v>0.24258888327325501</v>
      </c>
      <c r="G1718">
        <v>0.32295046939364402</v>
      </c>
      <c r="H1718">
        <v>0.432625500731877</v>
      </c>
      <c r="I1718">
        <v>0.20513702868015199</v>
      </c>
      <c r="J1718">
        <v>0.29469047551333</v>
      </c>
      <c r="K1718">
        <v>6.1338328262003798E-2</v>
      </c>
      <c r="L1718">
        <v>0.18848315605940499</v>
      </c>
      <c r="M1718">
        <v>0.31684403515979198</v>
      </c>
      <c r="N1718">
        <v>0.54444328596636504</v>
      </c>
      <c r="O1718">
        <v>0.60040396664530604</v>
      </c>
      <c r="P1718">
        <v>0.74718187151278004</v>
      </c>
      <c r="Q1718">
        <v>0.64125691160487996</v>
      </c>
      <c r="R1718">
        <v>0.35123509182958002</v>
      </c>
      <c r="S1718">
        <v>0.41123360433699402</v>
      </c>
      <c r="T1718">
        <v>0.54971222734609204</v>
      </c>
      <c r="U1718">
        <v>0.44344933832844302</v>
      </c>
      <c r="V1718" s="20">
        <v>0.30082547051973202</v>
      </c>
      <c r="W1718" s="20">
        <v>0.21533899874863299</v>
      </c>
      <c r="X1718" s="21">
        <v>0.63332150893233297</v>
      </c>
      <c r="Y1718" s="20">
        <v>0.43890756546027698</v>
      </c>
      <c r="Z1718" s="20">
        <v>3.0571418361774998E-2</v>
      </c>
      <c r="AA1718" s="20">
        <v>0.106250167452673</v>
      </c>
      <c r="AB1718" s="21">
        <v>1.1997781196986499E-3</v>
      </c>
      <c r="AC1718" s="20">
        <v>4.1506997510734001E-2</v>
      </c>
      <c r="AD1718" s="1" t="s">
        <v>11370</v>
      </c>
      <c r="AE1718" s="1" t="s">
        <v>11371</v>
      </c>
      <c r="AG1718" t="s">
        <v>11371</v>
      </c>
      <c r="AJ1718" s="33"/>
      <c r="AL1718" s="34"/>
      <c r="AN1718" s="34"/>
      <c r="AP1718" s="34"/>
      <c r="AY1718" s="1" t="s">
        <v>18</v>
      </c>
      <c r="BA1718" s="1" t="s">
        <v>18</v>
      </c>
      <c r="BB1718" s="1" t="s">
        <v>18</v>
      </c>
      <c r="BD1718" s="1">
        <f>IF(AY1718="+",IF(AZ1718="+",IF(BA1718="+",7,6),IF(BA1718="+",5,4)),IF(AZ1718="+",IF(BA1718="+",3,2),IF(BA1718="+",1,0)))</f>
        <v>5</v>
      </c>
    </row>
    <row r="1719" spans="1:56" ht="15.75" customHeight="1" x14ac:dyDescent="0.35">
      <c r="A1719" s="1" t="s">
        <v>7172</v>
      </c>
      <c r="B1719">
        <v>0.12997709480037301</v>
      </c>
      <c r="C1719">
        <v>-3.33821909808951E-2</v>
      </c>
      <c r="D1719">
        <v>8.0068437529935199E-2</v>
      </c>
      <c r="E1719">
        <v>-7.91758433369492E-2</v>
      </c>
      <c r="F1719">
        <v>0.30011138362857198</v>
      </c>
      <c r="G1719">
        <v>0.40392662140375601</v>
      </c>
      <c r="H1719">
        <v>0.36528147903445302</v>
      </c>
      <c r="I1719">
        <v>0.37064886635856298</v>
      </c>
      <c r="J1719">
        <v>0.25861271212245501</v>
      </c>
      <c r="K1719">
        <v>0.313418542622105</v>
      </c>
      <c r="L1719">
        <v>0.24344000478576899</v>
      </c>
      <c r="M1719">
        <v>0.19716439113171699</v>
      </c>
      <c r="N1719">
        <v>0.45423843898489602</v>
      </c>
      <c r="O1719">
        <v>0.44132286302093798</v>
      </c>
      <c r="P1719">
        <v>0.42468466137706901</v>
      </c>
      <c r="Q1719">
        <v>0.44855824364756303</v>
      </c>
      <c r="R1719">
        <v>0.221097676222374</v>
      </c>
      <c r="S1719">
        <v>0.230071265582378</v>
      </c>
      <c r="T1719">
        <v>0.14284915177038601</v>
      </c>
      <c r="U1719">
        <v>0.23315791395511401</v>
      </c>
      <c r="V1719" s="20">
        <v>0.359992087606336</v>
      </c>
      <c r="W1719" s="20">
        <v>0.25315891266551099</v>
      </c>
      <c r="X1719" s="21">
        <v>0.44220105175761598</v>
      </c>
      <c r="Y1719" s="20">
        <v>0.206794001882563</v>
      </c>
      <c r="Z1719" s="20">
        <v>2.0299535753472101E-2</v>
      </c>
      <c r="AA1719" s="20">
        <v>4.6075932297921597E-2</v>
      </c>
      <c r="AB1719" s="21">
        <v>1.3710530304519601E-2</v>
      </c>
      <c r="AC1719" s="20">
        <v>0.25511754093258598</v>
      </c>
      <c r="AD1719" s="1" t="s">
        <v>7173</v>
      </c>
      <c r="AE1719" s="1" t="s">
        <v>7174</v>
      </c>
      <c r="AG1719" t="s">
        <v>7174</v>
      </c>
      <c r="AJ1719" s="33"/>
      <c r="AL1719" s="34"/>
      <c r="AN1719" s="34"/>
      <c r="AP1719" s="34"/>
      <c r="AY1719" s="1" t="s">
        <v>18</v>
      </c>
      <c r="AZ1719" s="1" t="s">
        <v>18</v>
      </c>
      <c r="BC1719" s="1" t="s">
        <v>18</v>
      </c>
      <c r="BD1719" s="1">
        <f>IF(AY1719="+",IF(AZ1719="+",IF(BA1719="+",7,6),IF(BA1719="+",5,4)),IF(AZ1719="+",IF(BA1719="+",3,2),IF(BA1719="+",1,0)))</f>
        <v>6</v>
      </c>
    </row>
    <row r="1720" spans="1:56" ht="15.75" customHeight="1" x14ac:dyDescent="0.35">
      <c r="A1720" s="1" t="s">
        <v>6005</v>
      </c>
      <c r="B1720">
        <v>-0.21839594164342699</v>
      </c>
      <c r="C1720">
        <v>-4.7252281219713303E-2</v>
      </c>
      <c r="D1720">
        <v>0.20389225259972699</v>
      </c>
      <c r="E1720">
        <v>0.23365810989973301</v>
      </c>
      <c r="F1720">
        <v>0.25841357508312102</v>
      </c>
      <c r="G1720">
        <v>0.400380359923935</v>
      </c>
      <c r="H1720">
        <v>0.41869625761337298</v>
      </c>
      <c r="I1720">
        <v>0.14688924930585001</v>
      </c>
      <c r="J1720">
        <v>0.29742783643353499</v>
      </c>
      <c r="K1720">
        <v>0.50939192452048299</v>
      </c>
      <c r="L1720">
        <v>-5.3458337576850097E-2</v>
      </c>
      <c r="M1720">
        <v>0.23122258305836901</v>
      </c>
      <c r="N1720">
        <v>0.52509971929279697</v>
      </c>
      <c r="O1720">
        <v>0.21783868994085601</v>
      </c>
      <c r="P1720">
        <v>0.369516081897724</v>
      </c>
      <c r="Q1720">
        <v>0.27701361764608901</v>
      </c>
      <c r="R1720">
        <v>0.30802277544637602</v>
      </c>
      <c r="S1720">
        <v>-2.2951695391787898E-2</v>
      </c>
      <c r="T1720">
        <v>5.8854451740201999E-2</v>
      </c>
      <c r="U1720">
        <v>-2.3165839389921498E-2</v>
      </c>
      <c r="V1720" s="20">
        <v>0.30609486048156997</v>
      </c>
      <c r="W1720" s="20">
        <v>0.246146001608884</v>
      </c>
      <c r="X1720" s="21">
        <v>0.34736702719436702</v>
      </c>
      <c r="Y1720" s="20">
        <v>8.0189923101217295E-2</v>
      </c>
      <c r="Z1720" s="20">
        <v>0.19351916757248799</v>
      </c>
      <c r="AA1720" s="20">
        <v>0.37557949161593102</v>
      </c>
      <c r="AB1720" s="21">
        <v>0.12258230020932601</v>
      </c>
      <c r="AC1720" s="20">
        <v>0.34673723853357802</v>
      </c>
      <c r="AD1720" s="1" t="s">
        <v>6006</v>
      </c>
      <c r="AE1720" s="1" t="s">
        <v>6007</v>
      </c>
      <c r="AG1720" t="s">
        <v>6007</v>
      </c>
      <c r="AJ1720" s="33"/>
      <c r="AL1720" s="34"/>
      <c r="AN1720" s="34"/>
      <c r="AP1720" s="34"/>
      <c r="BC1720" s="1" t="s">
        <v>18</v>
      </c>
      <c r="BD1720" s="1">
        <f>IF(AY1720="+",IF(AZ1720="+",IF(BA1720="+",7,6),IF(BA1720="+",5,4)),IF(AZ1720="+",IF(BA1720="+",3,2),IF(BA1720="+",1,0)))</f>
        <v>0</v>
      </c>
    </row>
    <row r="1721" spans="1:56" ht="15.75" customHeight="1" x14ac:dyDescent="0.35">
      <c r="A1721" s="1" t="s">
        <v>6825</v>
      </c>
      <c r="B1721">
        <v>3.4333094986319403E-2</v>
      </c>
      <c r="C1721">
        <v>4.8912678640888399E-2</v>
      </c>
      <c r="D1721">
        <v>6.0392090488554803E-2</v>
      </c>
      <c r="E1721">
        <v>-0.113587639570149</v>
      </c>
      <c r="F1721">
        <v>-0.17418311830093799</v>
      </c>
      <c r="G1721">
        <v>-5.63098880109748E-2</v>
      </c>
      <c r="H1721">
        <v>6.9200119790072803E-2</v>
      </c>
      <c r="I1721">
        <v>-7.7280201360570303E-2</v>
      </c>
      <c r="J1721">
        <v>8.4645662167443805E-2</v>
      </c>
      <c r="K1721">
        <v>-0.159015340363971</v>
      </c>
      <c r="L1721">
        <v>-0.109136401652039</v>
      </c>
      <c r="M1721">
        <v>0.29441947646358102</v>
      </c>
      <c r="N1721">
        <v>-4.4823418596213896E-3</v>
      </c>
      <c r="O1721">
        <v>9.9691164259915199E-2</v>
      </c>
      <c r="P1721">
        <v>7.0921092866735994E-2</v>
      </c>
      <c r="Q1721">
        <v>2.6899606985921899E-2</v>
      </c>
      <c r="R1721">
        <v>-6.3788714705984295E-2</v>
      </c>
      <c r="S1721">
        <v>4.8355534610451799E-2</v>
      </c>
      <c r="T1721">
        <v>-1.3965843981025501E-2</v>
      </c>
      <c r="U1721">
        <v>-1.6831199451166401E-2</v>
      </c>
      <c r="V1721" s="20">
        <v>-5.96432719706027E-2</v>
      </c>
      <c r="W1721" s="20">
        <v>2.7728349153753402E-2</v>
      </c>
      <c r="X1721" s="21">
        <v>4.8257380563237903E-2</v>
      </c>
      <c r="Y1721" s="20">
        <v>-1.15575558819311E-2</v>
      </c>
      <c r="Z1721" s="20">
        <v>0.49185273131509899</v>
      </c>
      <c r="AA1721" s="20">
        <v>0.90346553094509696</v>
      </c>
      <c r="AB1721" s="21">
        <v>0.53592424581328102</v>
      </c>
      <c r="AC1721" s="20">
        <v>0.775356112215563</v>
      </c>
      <c r="AD1721" s="1" t="s">
        <v>6826</v>
      </c>
      <c r="AE1721" s="1" t="s">
        <v>6827</v>
      </c>
      <c r="AG1721" t="s">
        <v>6827</v>
      </c>
      <c r="AJ1721" s="33"/>
      <c r="AL1721" s="34"/>
      <c r="AN1721" s="34"/>
      <c r="AP1721" s="34"/>
      <c r="BC1721" s="1" t="s">
        <v>18</v>
      </c>
      <c r="BD1721" s="1">
        <f>IF(AY1721="+",IF(AZ1721="+",IF(BA1721="+",7,6),IF(BA1721="+",5,4)),IF(AZ1721="+",IF(BA1721="+",3,2),IF(BA1721="+",1,0)))</f>
        <v>0</v>
      </c>
    </row>
    <row r="1722" spans="1:56" ht="15.75" customHeight="1" x14ac:dyDescent="0.35">
      <c r="A1722" s="1" t="s">
        <v>10760</v>
      </c>
      <c r="B1722">
        <v>-8.8708916653396599E-2</v>
      </c>
      <c r="C1722">
        <v>1.20282402913332E-2</v>
      </c>
      <c r="D1722">
        <v>-3.8069640103512901E-2</v>
      </c>
      <c r="E1722">
        <v>3.2286153469056202E-2</v>
      </c>
      <c r="F1722">
        <v>-0.52265859973700701</v>
      </c>
      <c r="G1722">
        <v>-0.50170065916597695</v>
      </c>
      <c r="H1722">
        <v>-0.48978183431978001</v>
      </c>
      <c r="I1722">
        <v>-0.39896527345357602</v>
      </c>
      <c r="J1722">
        <v>-0.103208091821377</v>
      </c>
      <c r="K1722">
        <v>-0.243203628681505</v>
      </c>
      <c r="L1722">
        <v>0.113313097788264</v>
      </c>
      <c r="M1722">
        <v>-0.138799849190991</v>
      </c>
      <c r="N1722">
        <v>-0.38995815765102798</v>
      </c>
      <c r="O1722">
        <v>-0.36209570327054502</v>
      </c>
      <c r="P1722">
        <v>-0.444789169983063</v>
      </c>
      <c r="Q1722">
        <v>-0.33942675422582902</v>
      </c>
      <c r="R1722">
        <v>-0.338418432992388</v>
      </c>
      <c r="S1722">
        <v>-0.29089223457915298</v>
      </c>
      <c r="T1722">
        <v>-0.39868843820640898</v>
      </c>
      <c r="U1722">
        <v>-0.26272101596265002</v>
      </c>
      <c r="V1722" s="20">
        <v>-0.47827659166908498</v>
      </c>
      <c r="W1722" s="20">
        <v>-9.2974617976402399E-2</v>
      </c>
      <c r="X1722" s="21">
        <v>-0.38406744628261602</v>
      </c>
      <c r="Y1722" s="20">
        <v>-0.32268003043514998</v>
      </c>
      <c r="Z1722" s="20">
        <v>1.7006150649021301E-3</v>
      </c>
      <c r="AA1722" s="20">
        <v>0.54187897813374397</v>
      </c>
      <c r="AB1722" s="21">
        <v>1.2350202788542299E-3</v>
      </c>
      <c r="AC1722" s="20">
        <v>7.4161827659077806E-2</v>
      </c>
      <c r="AD1722" s="1" t="s">
        <v>10761</v>
      </c>
      <c r="AE1722" s="1" t="s">
        <v>10762</v>
      </c>
      <c r="AG1722" t="s">
        <v>10762</v>
      </c>
      <c r="AJ1722" s="33"/>
      <c r="AL1722" s="34"/>
      <c r="AN1722" s="34"/>
      <c r="AP1722" s="34"/>
      <c r="AY1722" s="1" t="s">
        <v>18</v>
      </c>
      <c r="BB1722" s="1" t="s">
        <v>18</v>
      </c>
      <c r="BD1722" s="1">
        <f>IF(AY1722="+",IF(AZ1722="+",IF(BA1722="+",7,6),IF(BA1722="+",5,4)),IF(AZ1722="+",IF(BA1722="+",3,2),IF(BA1722="+",1,0)))</f>
        <v>4</v>
      </c>
    </row>
    <row r="1723" spans="1:56" ht="15.75" customHeight="1" x14ac:dyDescent="0.35">
      <c r="A1723" s="1" t="s">
        <v>2231</v>
      </c>
      <c r="B1723">
        <v>0.20878983516944</v>
      </c>
      <c r="C1723">
        <v>-0.37765678748217602</v>
      </c>
      <c r="D1723">
        <v>-4.7553288406607698E-2</v>
      </c>
      <c r="E1723">
        <v>-0.25959268519723599</v>
      </c>
      <c r="F1723">
        <v>-0.23968782431284699</v>
      </c>
      <c r="G1723">
        <v>-0.69214926624901896</v>
      </c>
      <c r="H1723">
        <v>-0.503284094416654</v>
      </c>
      <c r="I1723">
        <v>-0.554567187381519</v>
      </c>
      <c r="J1723">
        <v>-0.49095930344820699</v>
      </c>
      <c r="K1723">
        <v>-0.22598767824689001</v>
      </c>
      <c r="L1723">
        <v>-0.38937477083337602</v>
      </c>
      <c r="M1723">
        <v>-0.31212009470331598</v>
      </c>
      <c r="N1723">
        <v>-0.645073901172314</v>
      </c>
      <c r="O1723">
        <v>-0.50981379836008001</v>
      </c>
      <c r="P1723">
        <v>-0.32012845726403</v>
      </c>
      <c r="Q1723">
        <v>-0.55720119499333798</v>
      </c>
      <c r="R1723">
        <v>-0.38994928771258502</v>
      </c>
      <c r="S1723">
        <v>-0.16230453905488801</v>
      </c>
      <c r="T1723">
        <v>3.07799201598901E-2</v>
      </c>
      <c r="U1723">
        <v>-0.170242920731564</v>
      </c>
      <c r="V1723" s="20">
        <v>-0.49742209309001001</v>
      </c>
      <c r="W1723" s="20">
        <v>-0.35461046180794698</v>
      </c>
      <c r="X1723" s="21">
        <v>-0.50805433794744004</v>
      </c>
      <c r="Y1723" s="20">
        <v>-0.17292920683478699</v>
      </c>
      <c r="Z1723" s="20">
        <v>0.142985608096802</v>
      </c>
      <c r="AA1723" s="20">
        <v>0.28449347303219202</v>
      </c>
      <c r="AB1723" s="21">
        <v>0.103048244875542</v>
      </c>
      <c r="AC1723" s="20">
        <v>0.18150515543015799</v>
      </c>
      <c r="AD1723" s="1" t="s">
        <v>2232</v>
      </c>
      <c r="AE1723" s="1" t="s">
        <v>2233</v>
      </c>
      <c r="AG1723" t="s">
        <v>2233</v>
      </c>
      <c r="AJ1723" s="33"/>
      <c r="AK1723" t="s">
        <v>18</v>
      </c>
      <c r="AL1723" s="34"/>
      <c r="AM1723" t="s">
        <v>18</v>
      </c>
      <c r="AN1723" s="34"/>
      <c r="AP1723" s="34" t="s">
        <v>18</v>
      </c>
      <c r="BC1723" s="1" t="s">
        <v>18</v>
      </c>
      <c r="BD1723" s="1">
        <f>IF(AY1723="+",IF(AZ1723="+",IF(BA1723="+",7,6),IF(BA1723="+",5,4)),IF(AZ1723="+",IF(BA1723="+",3,2),IF(BA1723="+",1,0)))</f>
        <v>0</v>
      </c>
    </row>
    <row r="1724" spans="1:56" ht="15.75" customHeight="1" x14ac:dyDescent="0.35">
      <c r="A1724" s="1" t="s">
        <v>15057</v>
      </c>
      <c r="B1724">
        <v>1.8513196487076E-2</v>
      </c>
      <c r="C1724">
        <v>-2.17868692555593E-2</v>
      </c>
      <c r="D1724">
        <v>-2.64674938696455E-2</v>
      </c>
      <c r="E1724">
        <v>3.3090514129664898E-2</v>
      </c>
      <c r="F1724">
        <v>2.4161199868120799E-2</v>
      </c>
      <c r="G1724">
        <v>0.22042201724669799</v>
      </c>
      <c r="H1724">
        <v>0.19114654210784399</v>
      </c>
      <c r="I1724">
        <v>6.8775256132591694E-2</v>
      </c>
      <c r="J1724">
        <v>-8.5460397265610097E-2</v>
      </c>
      <c r="K1724">
        <v>-0.26310433903484898</v>
      </c>
      <c r="L1724">
        <v>2.59862293379866E-2</v>
      </c>
      <c r="M1724">
        <v>8.2203695901940099E-2</v>
      </c>
      <c r="N1724">
        <v>0.198351343101454</v>
      </c>
      <c r="O1724">
        <v>0.328596301155054</v>
      </c>
      <c r="P1724">
        <v>0.23377508766709701</v>
      </c>
      <c r="Q1724">
        <v>0.31241272567580303</v>
      </c>
      <c r="R1724">
        <v>0.25693887580483499</v>
      </c>
      <c r="S1724">
        <v>0.38986526465737398</v>
      </c>
      <c r="T1724">
        <v>0.297940867359198</v>
      </c>
      <c r="U1724">
        <v>0.39470644641087199</v>
      </c>
      <c r="V1724" s="20">
        <v>0.12612625383881301</v>
      </c>
      <c r="W1724" s="20">
        <v>-6.0093702765133199E-2</v>
      </c>
      <c r="X1724" s="21">
        <v>0.26828386439985202</v>
      </c>
      <c r="Y1724" s="20">
        <v>0.33486286355806999</v>
      </c>
      <c r="Z1724" s="20">
        <v>0.16274027852919101</v>
      </c>
      <c r="AA1724" s="20">
        <v>0.60282122864599896</v>
      </c>
      <c r="AB1724" s="21">
        <v>7.3523468587369497E-3</v>
      </c>
      <c r="AC1724" s="20">
        <v>1.7871443701417401E-2</v>
      </c>
      <c r="AD1724" s="1" t="s">
        <v>15058</v>
      </c>
      <c r="AE1724" s="1" t="s">
        <v>15059</v>
      </c>
      <c r="AG1724" t="s">
        <v>15059</v>
      </c>
      <c r="AH1724" t="s">
        <v>18</v>
      </c>
      <c r="AJ1724" s="33"/>
      <c r="AL1724" s="34"/>
      <c r="AN1724" s="34"/>
      <c r="AP1724" s="34"/>
      <c r="BA1724" s="1" t="s">
        <v>18</v>
      </c>
      <c r="BC1724" s="1" t="s">
        <v>18</v>
      </c>
      <c r="BD1724" s="1">
        <f>IF(AY1724="+",IF(AZ1724="+",IF(BA1724="+",7,6),IF(BA1724="+",5,4)),IF(AZ1724="+",IF(BA1724="+",3,2),IF(BA1724="+",1,0)))</f>
        <v>1</v>
      </c>
    </row>
    <row r="1725" spans="1:56" ht="15.75" customHeight="1" x14ac:dyDescent="0.35">
      <c r="A1725" s="1" t="s">
        <v>2663</v>
      </c>
      <c r="B1725">
        <v>9.9933596069491107E-2</v>
      </c>
      <c r="C1725">
        <v>-9.2961807506168198E-2</v>
      </c>
      <c r="D1725">
        <v>-4.0472632577784502E-2</v>
      </c>
      <c r="E1725">
        <v>-8.9746100764606498E-2</v>
      </c>
      <c r="F1725">
        <v>-0.147904981947824</v>
      </c>
      <c r="G1725">
        <v>-0.26345241789643298</v>
      </c>
      <c r="H1725">
        <v>-0.26328570761366499</v>
      </c>
      <c r="I1725">
        <v>-0.212884888130875</v>
      </c>
      <c r="J1725">
        <v>-0.25371110420455101</v>
      </c>
      <c r="K1725">
        <v>-0.17010477319106701</v>
      </c>
      <c r="L1725">
        <v>-9.1544574842603796E-3</v>
      </c>
      <c r="M1725">
        <v>3.42566848631903E-2</v>
      </c>
      <c r="N1725">
        <v>-0.240402837231842</v>
      </c>
      <c r="O1725">
        <v>-0.28174811860222398</v>
      </c>
      <c r="P1725">
        <v>-0.15149173028304899</v>
      </c>
      <c r="Q1725">
        <v>-0.20044096138206599</v>
      </c>
      <c r="R1725">
        <v>-0.17468088894438299</v>
      </c>
      <c r="S1725">
        <v>-0.182801381714779</v>
      </c>
      <c r="T1725">
        <v>-6.7495877509062704E-2</v>
      </c>
      <c r="U1725">
        <v>-9.6192677100796306E-2</v>
      </c>
      <c r="V1725" s="20">
        <v>-0.22188199889719901</v>
      </c>
      <c r="W1725" s="20">
        <v>-9.9678412504172101E-2</v>
      </c>
      <c r="X1725" s="21">
        <v>-0.218520911874795</v>
      </c>
      <c r="Y1725" s="20">
        <v>-0.13029270631725501</v>
      </c>
      <c r="Z1725" s="20">
        <v>5.8410706291971898E-2</v>
      </c>
      <c r="AA1725" s="20">
        <v>0.55556131095714401</v>
      </c>
      <c r="AB1725" s="21">
        <v>4.6990409838855197E-2</v>
      </c>
      <c r="AC1725" s="20">
        <v>0.744317497210913</v>
      </c>
      <c r="AD1725" s="1" t="s">
        <v>2664</v>
      </c>
      <c r="AE1725" s="1" t="s">
        <v>2665</v>
      </c>
      <c r="AG1725" t="s">
        <v>2665</v>
      </c>
      <c r="AH1725" t="s">
        <v>18</v>
      </c>
      <c r="AJ1725" s="33"/>
      <c r="AL1725" s="34"/>
      <c r="AN1725" s="34"/>
      <c r="AP1725" s="34"/>
      <c r="AY1725" s="1"/>
      <c r="BB1725" s="1"/>
      <c r="BC1725" s="1" t="s">
        <v>18</v>
      </c>
      <c r="BD1725" s="1">
        <f>IF(AY1725="+",IF(AZ1725="+",IF(BA1725="+",7,6),IF(BA1725="+",5,4)),IF(AZ1725="+",IF(BA1725="+",3,2),IF(BA1725="+",1,0)))</f>
        <v>0</v>
      </c>
    </row>
    <row r="1726" spans="1:56" ht="15.75" customHeight="1" x14ac:dyDescent="0.35">
      <c r="A1726" s="1" t="s">
        <v>5812</v>
      </c>
      <c r="B1726">
        <v>0.14353311127850499</v>
      </c>
      <c r="C1726">
        <v>0.114255240924842</v>
      </c>
      <c r="D1726">
        <v>-0.216425568320916</v>
      </c>
      <c r="E1726">
        <v>-6.5600354125589594E-2</v>
      </c>
      <c r="F1726">
        <v>7.0045777222992697E-2</v>
      </c>
      <c r="G1726">
        <v>-0.158061424950771</v>
      </c>
      <c r="H1726">
        <v>-0.100289079734443</v>
      </c>
      <c r="I1726">
        <v>-3.6240941607445398E-2</v>
      </c>
      <c r="J1726">
        <v>0.28744235981320299</v>
      </c>
      <c r="K1726">
        <v>0.22674701596799701</v>
      </c>
      <c r="L1726">
        <v>0.370785113571859</v>
      </c>
      <c r="M1726">
        <v>0.115100721422965</v>
      </c>
      <c r="N1726">
        <v>-5.7340297870374403E-2</v>
      </c>
      <c r="O1726">
        <v>-7.1989425704947305E-2</v>
      </c>
      <c r="P1726">
        <v>0.32543664072225598</v>
      </c>
      <c r="Q1726">
        <v>0.17695395548465601</v>
      </c>
      <c r="R1726">
        <v>-0.30671666871064202</v>
      </c>
      <c r="S1726">
        <v>-0.33029858184021399</v>
      </c>
      <c r="T1726">
        <v>4.0598260154411099E-2</v>
      </c>
      <c r="U1726">
        <v>-0.13890654316750101</v>
      </c>
      <c r="V1726" s="20">
        <v>-5.6136417267416999E-2</v>
      </c>
      <c r="W1726" s="20">
        <v>0.250018802694006</v>
      </c>
      <c r="X1726" s="21">
        <v>9.3265218157897706E-2</v>
      </c>
      <c r="Y1726" s="20">
        <v>-0.18383088339098699</v>
      </c>
      <c r="Z1726" s="20">
        <v>0.74696593331435501</v>
      </c>
      <c r="AA1726" s="20">
        <v>0.12371922941293199</v>
      </c>
      <c r="AB1726" s="21">
        <v>0.57409272346983997</v>
      </c>
      <c r="AC1726" s="20">
        <v>1.71655644877086E-2</v>
      </c>
      <c r="AD1726" s="1" t="s">
        <v>5813</v>
      </c>
      <c r="AE1726" s="1" t="s">
        <v>5814</v>
      </c>
      <c r="AG1726" t="s">
        <v>5814</v>
      </c>
      <c r="AH1726" t="s">
        <v>18</v>
      </c>
      <c r="AJ1726" s="33"/>
      <c r="AL1726" s="34"/>
      <c r="AN1726" s="34"/>
      <c r="AP1726" s="34"/>
      <c r="AQ1726" t="s">
        <v>18</v>
      </c>
      <c r="BC1726" s="1" t="s">
        <v>18</v>
      </c>
      <c r="BD1726" s="1">
        <f>IF(AY1726="+",IF(AZ1726="+",IF(BA1726="+",7,6),IF(BA1726="+",5,4)),IF(AZ1726="+",IF(BA1726="+",3,2),IF(BA1726="+",1,0)))</f>
        <v>0</v>
      </c>
    </row>
    <row r="1727" spans="1:56" ht="15.75" customHeight="1" x14ac:dyDescent="0.35">
      <c r="A1727" s="1" t="s">
        <v>10047</v>
      </c>
      <c r="B1727">
        <v>0.12737018381322801</v>
      </c>
      <c r="C1727">
        <v>-0.271768267048283</v>
      </c>
      <c r="D1727">
        <v>1.6045056047626099E-2</v>
      </c>
      <c r="E1727">
        <v>-3.5977360538549302E-2</v>
      </c>
      <c r="F1727">
        <v>-0.29509116967631399</v>
      </c>
      <c r="G1727">
        <v>-0.61371967672237504</v>
      </c>
      <c r="H1727">
        <v>-0.63629521167148895</v>
      </c>
      <c r="I1727">
        <v>-0.48964793226218201</v>
      </c>
      <c r="J1727">
        <v>-0.19411851114434001</v>
      </c>
      <c r="K1727">
        <v>5.8006716725322302E-2</v>
      </c>
      <c r="L1727">
        <v>-4.9208774712642803E-2</v>
      </c>
      <c r="M1727">
        <v>-0.212805136791586</v>
      </c>
      <c r="N1727">
        <v>-0.49114766495905599</v>
      </c>
      <c r="O1727">
        <v>-0.50492386667470202</v>
      </c>
      <c r="P1727">
        <v>-0.40680421778313902</v>
      </c>
      <c r="Q1727">
        <v>-0.51766999995073704</v>
      </c>
      <c r="R1727">
        <v>-0.42708401021511899</v>
      </c>
      <c r="S1727">
        <v>-0.42255721925943102</v>
      </c>
      <c r="T1727">
        <v>-0.33860307591689098</v>
      </c>
      <c r="U1727">
        <v>-0.42302991268672402</v>
      </c>
      <c r="V1727" s="20">
        <v>-0.50868849758308998</v>
      </c>
      <c r="W1727" s="20">
        <v>-9.9531426480811896E-2</v>
      </c>
      <c r="X1727" s="21">
        <v>-0.48013643734190897</v>
      </c>
      <c r="Y1727" s="20">
        <v>-0.40281855451954102</v>
      </c>
      <c r="Z1727" s="20">
        <v>3.3350386641184303E-2</v>
      </c>
      <c r="AA1727" s="20">
        <v>0.70335398708044405</v>
      </c>
      <c r="AB1727" s="21">
        <v>3.2850793165897903E-2</v>
      </c>
      <c r="AC1727" s="20">
        <v>2.5774883919667601E-2</v>
      </c>
      <c r="AD1727" s="1" t="s">
        <v>10048</v>
      </c>
      <c r="AE1727" s="1" t="s">
        <v>10049</v>
      </c>
      <c r="AG1727" t="s">
        <v>10049</v>
      </c>
      <c r="AJ1727" s="33" t="s">
        <v>18</v>
      </c>
      <c r="AK1727" t="s">
        <v>18</v>
      </c>
      <c r="AL1727" s="34"/>
      <c r="AM1727" t="s">
        <v>18</v>
      </c>
      <c r="AN1727" s="34" t="s">
        <v>18</v>
      </c>
      <c r="AP1727" s="34"/>
      <c r="AX1727" t="s">
        <v>18</v>
      </c>
      <c r="AY1727" s="1" t="s">
        <v>18</v>
      </c>
      <c r="BA1727" s="1" t="s">
        <v>18</v>
      </c>
      <c r="BB1727" s="1" t="s">
        <v>18</v>
      </c>
      <c r="BD1727" s="1">
        <f>IF(AY1727="+",IF(AZ1727="+",IF(BA1727="+",7,6),IF(BA1727="+",5,4)),IF(AZ1727="+",IF(BA1727="+",3,2),IF(BA1727="+",1,0)))</f>
        <v>5</v>
      </c>
    </row>
    <row r="1728" spans="1:56" ht="15.75" customHeight="1" x14ac:dyDescent="0.35">
      <c r="A1728" s="1" t="s">
        <v>10774</v>
      </c>
      <c r="B1728">
        <v>-5.2504208172459703E-2</v>
      </c>
      <c r="C1728">
        <v>-0.38024204247545002</v>
      </c>
      <c r="D1728">
        <v>2.7822520599827202E-2</v>
      </c>
      <c r="E1728">
        <v>0.16483795943081</v>
      </c>
      <c r="F1728">
        <v>-0.11196039887945899</v>
      </c>
      <c r="G1728">
        <v>0.30237007887766498</v>
      </c>
      <c r="H1728">
        <v>9.1577466901468202E-2</v>
      </c>
      <c r="I1728">
        <v>-0.23549075324246099</v>
      </c>
      <c r="J1728">
        <v>-1.7211249216501301</v>
      </c>
      <c r="K1728">
        <v>-2.2068964891173501</v>
      </c>
      <c r="L1728">
        <v>-1.60675174497517</v>
      </c>
      <c r="M1728">
        <v>-1.6145901327943</v>
      </c>
      <c r="N1728">
        <v>-0.65681666875933098</v>
      </c>
      <c r="O1728">
        <v>-0.38611009401628199</v>
      </c>
      <c r="P1728">
        <v>-0.87426139601675201</v>
      </c>
      <c r="Q1728">
        <v>-0.54020378429474203</v>
      </c>
      <c r="R1728">
        <v>0.91461877263144797</v>
      </c>
      <c r="S1728">
        <v>1.18509822384229</v>
      </c>
      <c r="T1728">
        <v>1.0129855898907001</v>
      </c>
      <c r="U1728">
        <v>1.2710058924441501</v>
      </c>
      <c r="V1728" s="20">
        <v>1.16240984143029E-2</v>
      </c>
      <c r="W1728" s="20">
        <v>-1.7873408221342399</v>
      </c>
      <c r="X1728" s="21">
        <v>-0.61434798577177696</v>
      </c>
      <c r="Y1728" s="20">
        <v>1.0959271197021401</v>
      </c>
      <c r="Z1728" s="20">
        <v>0.78754284557610199</v>
      </c>
      <c r="AA1728" s="20">
        <v>3.1313262676096001E-3</v>
      </c>
      <c r="AB1728" s="21">
        <v>3.6804981110397997E-2</v>
      </c>
      <c r="AC1728" s="20">
        <v>3.4208259964476202E-4</v>
      </c>
      <c r="AD1728" s="1" t="s">
        <v>10775</v>
      </c>
      <c r="AE1728" s="1" t="s">
        <v>10774</v>
      </c>
      <c r="AG1728" t="s">
        <v>10774</v>
      </c>
      <c r="AJ1728" s="33"/>
      <c r="AL1728" s="34"/>
      <c r="AN1728" s="34"/>
      <c r="AP1728" s="34"/>
      <c r="AZ1728" s="1" t="s">
        <v>18</v>
      </c>
      <c r="BA1728" s="1" t="s">
        <v>18</v>
      </c>
      <c r="BC1728" s="1" t="s">
        <v>18</v>
      </c>
      <c r="BD1728" s="1">
        <f>IF(AY1728="+",IF(AZ1728="+",IF(BA1728="+",7,6),IF(BA1728="+",5,4)),IF(AZ1728="+",IF(BA1728="+",3,2),IF(BA1728="+",1,0)))</f>
        <v>3</v>
      </c>
    </row>
    <row r="1729" spans="1:56" ht="15.75" customHeight="1" x14ac:dyDescent="0.35">
      <c r="A1729" s="1" t="s">
        <v>953</v>
      </c>
      <c r="B1729">
        <v>0.172311465623704</v>
      </c>
      <c r="C1729">
        <v>-8.4361774253975605E-2</v>
      </c>
      <c r="D1729">
        <v>-0.20192168701499599</v>
      </c>
      <c r="E1729">
        <v>3.0932493884677499E-3</v>
      </c>
      <c r="F1729">
        <v>-0.135372064849129</v>
      </c>
      <c r="G1729">
        <v>-0.16561900592561599</v>
      </c>
      <c r="H1729">
        <v>-0.45243630556572201</v>
      </c>
      <c r="I1729">
        <v>-0.39336802720712499</v>
      </c>
      <c r="J1729">
        <v>-0.111215557278941</v>
      </c>
      <c r="K1729">
        <v>-3.8410978275133498E-2</v>
      </c>
      <c r="L1729">
        <v>-3.6001818543909797E-2</v>
      </c>
      <c r="M1729">
        <v>1.96576790520538E-2</v>
      </c>
      <c r="N1729">
        <v>-0.35760818456551202</v>
      </c>
      <c r="O1729">
        <v>-0.35133763283510699</v>
      </c>
      <c r="P1729">
        <v>-4.3790782135853502E-2</v>
      </c>
      <c r="Q1729">
        <v>-0.28415538409581198</v>
      </c>
      <c r="R1729">
        <v>-0.32801448078066298</v>
      </c>
      <c r="S1729">
        <v>-0.29861793131188602</v>
      </c>
      <c r="T1729">
        <v>-1.3066811701584901E-2</v>
      </c>
      <c r="U1729">
        <v>-0.23286051105880301</v>
      </c>
      <c r="V1729" s="20">
        <v>-0.286698850886898</v>
      </c>
      <c r="W1729" s="20">
        <v>-4.1492668761482797E-2</v>
      </c>
      <c r="X1729" s="21">
        <v>-0.25922299590807102</v>
      </c>
      <c r="Y1729" s="20">
        <v>-0.21813993371323401</v>
      </c>
      <c r="Z1729" s="20">
        <v>0.14428844623060699</v>
      </c>
      <c r="AA1729" s="20">
        <v>0.91358176792315604</v>
      </c>
      <c r="AB1729" s="21">
        <v>0.144481325349615</v>
      </c>
      <c r="AC1729" s="20">
        <v>0.120143726876413</v>
      </c>
      <c r="AD1729" s="1" t="s">
        <v>954</v>
      </c>
      <c r="AE1729" s="1" t="s">
        <v>955</v>
      </c>
      <c r="AG1729" t="s">
        <v>955</v>
      </c>
      <c r="AJ1729" s="33"/>
      <c r="AL1729" s="34"/>
      <c r="AN1729" s="34"/>
      <c r="AP1729" s="34"/>
      <c r="BC1729" s="1" t="s">
        <v>18</v>
      </c>
      <c r="BD1729" s="1">
        <f>IF(AY1729="+",IF(AZ1729="+",IF(BA1729="+",7,6),IF(BA1729="+",5,4)),IF(AZ1729="+",IF(BA1729="+",3,2),IF(BA1729="+",1,0)))</f>
        <v>0</v>
      </c>
    </row>
    <row r="1730" spans="1:56" ht="15.75" customHeight="1" x14ac:dyDescent="0.35">
      <c r="A1730" s="1" t="s">
        <v>7036</v>
      </c>
      <c r="B1730">
        <v>-6.3480626319633707E-2</v>
      </c>
      <c r="C1730">
        <v>5.4908151991118599E-2</v>
      </c>
      <c r="D1730">
        <v>9.5709336925408797E-2</v>
      </c>
      <c r="E1730">
        <v>-5.9153406272704302E-2</v>
      </c>
      <c r="F1730">
        <v>-9.1447311113954294E-2</v>
      </c>
      <c r="G1730">
        <v>-2.7651798723691699E-2</v>
      </c>
      <c r="H1730">
        <v>-5.4665094538809203E-2</v>
      </c>
      <c r="I1730">
        <v>-0.14195583177085599</v>
      </c>
      <c r="J1730">
        <v>0.25017739750528101</v>
      </c>
      <c r="K1730">
        <v>0.22459649291956399</v>
      </c>
      <c r="L1730">
        <v>0.20484796309851999</v>
      </c>
      <c r="M1730">
        <v>0.26704902805321201</v>
      </c>
      <c r="N1730">
        <v>0.10692216049945701</v>
      </c>
      <c r="O1730">
        <v>6.0260923906553E-2</v>
      </c>
      <c r="P1730">
        <v>-5.6541939558652998E-2</v>
      </c>
      <c r="Q1730">
        <v>0.10749390320996199</v>
      </c>
      <c r="R1730">
        <v>-0.112794480489167</v>
      </c>
      <c r="S1730">
        <v>-0.17293008840621199</v>
      </c>
      <c r="T1730">
        <v>-0.30697412139637997</v>
      </c>
      <c r="U1730">
        <v>-0.126833112621107</v>
      </c>
      <c r="V1730" s="20">
        <v>-7.8930009036827994E-2</v>
      </c>
      <c r="W1730" s="20">
        <v>0.23666772039414399</v>
      </c>
      <c r="X1730" s="21">
        <v>5.4533762014330002E-2</v>
      </c>
      <c r="Y1730" s="20">
        <v>-0.179882950728217</v>
      </c>
      <c r="Z1730" s="20">
        <v>0.249436066655216</v>
      </c>
      <c r="AA1730" s="20">
        <v>3.5270628675904803E-2</v>
      </c>
      <c r="AB1730" s="21">
        <v>0.53706683738945904</v>
      </c>
      <c r="AC1730" s="20">
        <v>4.9039240925197103E-3</v>
      </c>
      <c r="AD1730" s="1" t="s">
        <v>7037</v>
      </c>
      <c r="AE1730" s="1" t="s">
        <v>7038</v>
      </c>
      <c r="AG1730" t="s">
        <v>7038</v>
      </c>
      <c r="AJ1730" s="33"/>
      <c r="AL1730" s="34"/>
      <c r="AN1730" s="34"/>
      <c r="AP1730" s="34"/>
      <c r="AZ1730" s="1" t="s">
        <v>18</v>
      </c>
      <c r="BC1730" s="1" t="s">
        <v>18</v>
      </c>
      <c r="BD1730" s="1">
        <f>IF(AY1730="+",IF(AZ1730="+",IF(BA1730="+",7,6),IF(BA1730="+",5,4)),IF(AZ1730="+",IF(BA1730="+",3,2),IF(BA1730="+",1,0)))</f>
        <v>2</v>
      </c>
    </row>
    <row r="1731" spans="1:56" ht="15.75" customHeight="1" x14ac:dyDescent="0.35">
      <c r="A1731" s="1" t="s">
        <v>12331</v>
      </c>
      <c r="B1731">
        <v>0.13402506785596299</v>
      </c>
      <c r="C1731">
        <v>-0.23136948649354799</v>
      </c>
      <c r="D1731">
        <v>0.14968873332237601</v>
      </c>
      <c r="E1731">
        <v>9.8263171912662303E-2</v>
      </c>
      <c r="F1731">
        <v>0.66038258257400295</v>
      </c>
      <c r="G1731">
        <v>0.52909394131374998</v>
      </c>
      <c r="H1731">
        <v>0.58119475065738402</v>
      </c>
      <c r="I1731">
        <v>0.67090440862350897</v>
      </c>
      <c r="J1731">
        <v>0.60456295249637004</v>
      </c>
      <c r="K1731">
        <v>0.699441533448385</v>
      </c>
      <c r="L1731">
        <v>0.43875906956462601</v>
      </c>
      <c r="M1731">
        <v>0.73283411168777501</v>
      </c>
      <c r="N1731">
        <v>0.79120788737374703</v>
      </c>
      <c r="O1731">
        <v>0.94835004327205696</v>
      </c>
      <c r="P1731">
        <v>0.93550487470348698</v>
      </c>
      <c r="Q1731">
        <v>0.77866690890082502</v>
      </c>
      <c r="R1731">
        <v>0.222042491898129</v>
      </c>
      <c r="S1731">
        <v>0.43531769437457701</v>
      </c>
      <c r="T1731">
        <v>0.24577265117397201</v>
      </c>
      <c r="U1731">
        <v>0.149048271801279</v>
      </c>
      <c r="V1731" s="20">
        <v>0.61039392079216204</v>
      </c>
      <c r="W1731" s="20">
        <v>0.61889941679928895</v>
      </c>
      <c r="X1731" s="21">
        <v>0.863432428562529</v>
      </c>
      <c r="Y1731" s="20">
        <v>0.26304527731198901</v>
      </c>
      <c r="Z1731" s="20">
        <v>2.7223525113880601E-2</v>
      </c>
      <c r="AA1731" s="20">
        <v>1.9095002898690799E-2</v>
      </c>
      <c r="AB1731" s="21">
        <v>5.8068238394516601E-3</v>
      </c>
      <c r="AC1731" s="20">
        <v>1.6707686183621898E-2</v>
      </c>
      <c r="AD1731" s="1" t="s">
        <v>12332</v>
      </c>
      <c r="AE1731" s="1" t="s">
        <v>12333</v>
      </c>
      <c r="AG1731" t="s">
        <v>12333</v>
      </c>
      <c r="AJ1731" s="33"/>
      <c r="AL1731" s="34"/>
      <c r="AN1731" s="34"/>
      <c r="AP1731" s="34"/>
      <c r="AY1731" s="1" t="s">
        <v>18</v>
      </c>
      <c r="AZ1731" s="1" t="s">
        <v>18</v>
      </c>
      <c r="BA1731" s="1" t="s">
        <v>18</v>
      </c>
      <c r="BB1731" s="1" t="s">
        <v>18</v>
      </c>
      <c r="BD1731" s="1">
        <f>IF(AY1731="+",IF(AZ1731="+",IF(BA1731="+",7,6),IF(BA1731="+",5,4)),IF(AZ1731="+",IF(BA1731="+",3,2),IF(BA1731="+",1,0)))</f>
        <v>7</v>
      </c>
    </row>
    <row r="1732" spans="1:56" ht="15.75" customHeight="1" x14ac:dyDescent="0.35">
      <c r="A1732" s="1" t="s">
        <v>13752</v>
      </c>
      <c r="B1732">
        <v>5.4008660264403797E-2</v>
      </c>
      <c r="C1732">
        <v>-7.0757251038711402E-2</v>
      </c>
      <c r="D1732">
        <v>-2.95350646814527E-2</v>
      </c>
      <c r="E1732">
        <v>-1.8585351304558101E-2</v>
      </c>
      <c r="F1732">
        <v>4.12782619501375E-2</v>
      </c>
      <c r="G1732">
        <v>-4.2220782440283003E-2</v>
      </c>
      <c r="H1732">
        <v>7.6706495509540507E-2</v>
      </c>
      <c r="I1732">
        <v>-0.24954780965471901</v>
      </c>
      <c r="J1732">
        <v>-0.55850528840448899</v>
      </c>
      <c r="K1732">
        <v>-0.30096117930476102</v>
      </c>
      <c r="L1732">
        <v>-0.13024220589301599</v>
      </c>
      <c r="M1732">
        <v>-0.58211755505364904</v>
      </c>
      <c r="N1732">
        <v>-0.44173174444234597</v>
      </c>
      <c r="O1732">
        <v>-0.45223006446091402</v>
      </c>
      <c r="P1732">
        <v>-0.644631768709229</v>
      </c>
      <c r="Q1732">
        <v>-0.376463965487015</v>
      </c>
      <c r="R1732">
        <v>-0.13336414780994299</v>
      </c>
      <c r="S1732">
        <v>-5.1746669139556299E-2</v>
      </c>
      <c r="T1732">
        <v>-0.27562712785627302</v>
      </c>
      <c r="U1732">
        <v>1.6544553604047701E-2</v>
      </c>
      <c r="V1732" s="20">
        <v>-4.3445958658831101E-2</v>
      </c>
      <c r="W1732" s="20">
        <v>-0.39295655716397898</v>
      </c>
      <c r="X1732" s="21">
        <v>-0.47876438577487601</v>
      </c>
      <c r="Y1732" s="20">
        <v>-0.111048347800431</v>
      </c>
      <c r="Z1732" s="20">
        <v>0.83259991361766605</v>
      </c>
      <c r="AA1732" s="20">
        <v>0.10146022035083101</v>
      </c>
      <c r="AB1732" s="21">
        <v>9.1346174941824808E-3</v>
      </c>
      <c r="AC1732" s="20">
        <v>0.110761343990312</v>
      </c>
      <c r="AD1732" s="1" t="s">
        <v>13753</v>
      </c>
      <c r="AE1732" s="1" t="s">
        <v>13754</v>
      </c>
      <c r="AG1732" t="s">
        <v>13754</v>
      </c>
      <c r="AJ1732" s="33"/>
      <c r="AL1732" s="34"/>
      <c r="AN1732" s="34"/>
      <c r="AP1732" s="34"/>
      <c r="BC1732" s="1" t="s">
        <v>18</v>
      </c>
      <c r="BD1732" s="1">
        <f>IF(AY1732="+",IF(AZ1732="+",IF(BA1732="+",7,6),IF(BA1732="+",5,4)),IF(AZ1732="+",IF(BA1732="+",3,2),IF(BA1732="+",1,0)))</f>
        <v>0</v>
      </c>
    </row>
    <row r="1733" spans="1:56" ht="15.75" customHeight="1" x14ac:dyDescent="0.35">
      <c r="A1733" s="1" t="s">
        <v>7779</v>
      </c>
      <c r="B1733">
        <v>9.4184934965029304E-2</v>
      </c>
      <c r="C1733">
        <v>-5.5052652577144499E-2</v>
      </c>
      <c r="D1733">
        <v>-4.7773758988053097E-2</v>
      </c>
      <c r="E1733">
        <v>-0.163476982290999</v>
      </c>
      <c r="F1733">
        <v>-0.52289703643410701</v>
      </c>
      <c r="G1733">
        <v>-0.55972185715990497</v>
      </c>
      <c r="H1733">
        <v>-0.38023180997216199</v>
      </c>
      <c r="I1733">
        <v>-0.583818472298133</v>
      </c>
      <c r="J1733">
        <v>-0.60152668117390096</v>
      </c>
      <c r="K1733">
        <v>-0.51140547754975196</v>
      </c>
      <c r="L1733">
        <v>-0.76412826663300804</v>
      </c>
      <c r="M1733">
        <v>-6.35321638400487E-2</v>
      </c>
      <c r="N1733">
        <v>-0.69228671685445897</v>
      </c>
      <c r="O1733">
        <v>-0.72946743527248203</v>
      </c>
      <c r="P1733">
        <v>-0.51432717081165302</v>
      </c>
      <c r="Q1733">
        <v>-0.65326477785336701</v>
      </c>
      <c r="R1733">
        <v>-0.336524344556977</v>
      </c>
      <c r="S1733">
        <v>-0.29661927599472598</v>
      </c>
      <c r="T1733">
        <v>-7.9975659209574196E-2</v>
      </c>
      <c r="U1733">
        <v>-0.19563203300898499</v>
      </c>
      <c r="V1733" s="20">
        <v>-0.51166729396607702</v>
      </c>
      <c r="W1733" s="20">
        <v>-0.48514814729917699</v>
      </c>
      <c r="X1733" s="21">
        <v>-0.64733652519799001</v>
      </c>
      <c r="Y1733" s="20">
        <v>-0.227187828192565</v>
      </c>
      <c r="Z1733" s="20">
        <v>8.4918728858822002E-3</v>
      </c>
      <c r="AA1733" s="20">
        <v>0.130766883558527</v>
      </c>
      <c r="AB1733" s="21">
        <v>1.9871286082603899E-3</v>
      </c>
      <c r="AC1733" s="20">
        <v>0.238918581225186</v>
      </c>
      <c r="AD1733" s="1" t="s">
        <v>7780</v>
      </c>
      <c r="AE1733" s="1" t="s">
        <v>7781</v>
      </c>
      <c r="AG1733" t="s">
        <v>7781</v>
      </c>
      <c r="AJ1733" s="33"/>
      <c r="AL1733" s="34"/>
      <c r="AN1733" s="34"/>
      <c r="AP1733" s="34"/>
      <c r="AY1733" s="1" t="s">
        <v>18</v>
      </c>
      <c r="BB1733" s="1" t="s">
        <v>18</v>
      </c>
      <c r="BD1733" s="1">
        <f>IF(AY1733="+",IF(AZ1733="+",IF(BA1733="+",7,6),IF(BA1733="+",5,4)),IF(AZ1733="+",IF(BA1733="+",3,2),IF(BA1733="+",1,0)))</f>
        <v>4</v>
      </c>
    </row>
    <row r="1734" spans="1:56" ht="15.75" customHeight="1" x14ac:dyDescent="0.35">
      <c r="A1734" s="1" t="s">
        <v>11690</v>
      </c>
      <c r="B1734">
        <v>-0.20638440861679899</v>
      </c>
      <c r="C1734">
        <v>0.112390875646747</v>
      </c>
      <c r="D1734">
        <v>0.13489166279429801</v>
      </c>
      <c r="E1734">
        <v>-0.17144379164366699</v>
      </c>
      <c r="F1734">
        <v>-0.48783971372729501</v>
      </c>
      <c r="G1734">
        <v>-0.74653301556963403</v>
      </c>
      <c r="H1734">
        <v>-0.87242869256019095</v>
      </c>
      <c r="I1734">
        <v>-0.65547443953633999</v>
      </c>
      <c r="J1734">
        <v>-9.0483212277021802E-2</v>
      </c>
      <c r="K1734">
        <v>-0.18225603443150801</v>
      </c>
      <c r="L1734">
        <v>-0.46795171755506099</v>
      </c>
      <c r="M1734">
        <v>0.122660465319531</v>
      </c>
      <c r="N1734">
        <v>-0.71756674231554596</v>
      </c>
      <c r="O1734">
        <v>-0.814804704449966</v>
      </c>
      <c r="P1734">
        <v>-0.69639261362997495</v>
      </c>
      <c r="Q1734">
        <v>-0.67476431570065498</v>
      </c>
      <c r="R1734">
        <v>-0.65054715258684703</v>
      </c>
      <c r="S1734">
        <v>-0.73783985647866601</v>
      </c>
      <c r="T1734">
        <v>-0.63060051385002203</v>
      </c>
      <c r="U1734">
        <v>-0.58776210621892</v>
      </c>
      <c r="V1734" s="20">
        <v>-0.69056896534836498</v>
      </c>
      <c r="W1734" s="20">
        <v>-0.15450762473601401</v>
      </c>
      <c r="X1734" s="21">
        <v>-0.72588209402403603</v>
      </c>
      <c r="Y1734" s="20">
        <v>-0.65168740728361396</v>
      </c>
      <c r="Z1734" s="20">
        <v>1.5218906308750901E-2</v>
      </c>
      <c r="AA1734" s="20">
        <v>0.57578808579318597</v>
      </c>
      <c r="AB1734" s="21">
        <v>1.2777905669028001E-2</v>
      </c>
      <c r="AC1734" s="20">
        <v>4.0882249679195397E-2</v>
      </c>
      <c r="AD1734" s="1" t="s">
        <v>11691</v>
      </c>
      <c r="AE1734" s="1" t="s">
        <v>11692</v>
      </c>
      <c r="AG1734" t="s">
        <v>11692</v>
      </c>
      <c r="AJ1734" s="33"/>
      <c r="AL1734" s="34"/>
      <c r="AN1734" s="34"/>
      <c r="AP1734" s="34"/>
      <c r="AY1734" s="1" t="s">
        <v>18</v>
      </c>
      <c r="BA1734" s="1" t="s">
        <v>18</v>
      </c>
      <c r="BB1734" s="1" t="s">
        <v>18</v>
      </c>
      <c r="BD1734" s="1">
        <f>IF(AY1734="+",IF(AZ1734="+",IF(BA1734="+",7,6),IF(BA1734="+",5,4)),IF(AZ1734="+",IF(BA1734="+",3,2),IF(BA1734="+",1,0)))</f>
        <v>5</v>
      </c>
    </row>
    <row r="1735" spans="1:56" ht="15.75" customHeight="1" x14ac:dyDescent="0.35">
      <c r="A1735" s="1" t="s">
        <v>1449</v>
      </c>
      <c r="B1735">
        <v>-1.16556714973256E-2</v>
      </c>
      <c r="C1735">
        <v>0.122029127131094</v>
      </c>
      <c r="D1735">
        <v>-0.159911670244793</v>
      </c>
      <c r="E1735">
        <v>-7.0119738769684095E-2</v>
      </c>
      <c r="F1735">
        <v>-0.31888709320242598</v>
      </c>
      <c r="G1735">
        <v>-0.48204122199313099</v>
      </c>
      <c r="H1735">
        <v>-0.45759612007095202</v>
      </c>
      <c r="I1735">
        <v>-0.43280950209708602</v>
      </c>
      <c r="J1735">
        <v>-0.16341646053308301</v>
      </c>
      <c r="K1735">
        <v>-2.27630535742766E-2</v>
      </c>
      <c r="L1735">
        <v>7.0791384984028399E-2</v>
      </c>
      <c r="M1735">
        <v>-2.9454080345451801E-3</v>
      </c>
      <c r="N1735">
        <v>-0.44535567094960998</v>
      </c>
      <c r="O1735">
        <v>-0.51850700786125903</v>
      </c>
      <c r="P1735">
        <v>-0.41216202430857801</v>
      </c>
      <c r="Q1735">
        <v>-0.43672016407784398</v>
      </c>
      <c r="R1735">
        <v>-0.43389407952882098</v>
      </c>
      <c r="S1735">
        <v>-0.49614759492699001</v>
      </c>
      <c r="T1735">
        <v>-0.40685515712343601</v>
      </c>
      <c r="U1735">
        <v>-0.40931392694707303</v>
      </c>
      <c r="V1735" s="20">
        <v>-0.42283348434089901</v>
      </c>
      <c r="W1735" s="20">
        <v>-2.95833842894693E-2</v>
      </c>
      <c r="X1735" s="21">
        <v>-0.45318621679932303</v>
      </c>
      <c r="Y1735" s="20">
        <v>-0.43655268963158</v>
      </c>
      <c r="Z1735" s="20">
        <v>1.84007683106126E-2</v>
      </c>
      <c r="AA1735" s="20">
        <v>0.99751422200435103</v>
      </c>
      <c r="AB1735" s="21">
        <v>1.36039224960018E-2</v>
      </c>
      <c r="AC1735" s="20">
        <v>5.1065853437978004E-3</v>
      </c>
      <c r="AD1735" s="1" t="s">
        <v>1450</v>
      </c>
      <c r="AE1735" s="1" t="s">
        <v>1451</v>
      </c>
      <c r="AG1735" t="s">
        <v>1451</v>
      </c>
      <c r="AJ1735" s="33"/>
      <c r="AL1735" s="34"/>
      <c r="AN1735" s="34"/>
      <c r="AP1735" s="34"/>
      <c r="AY1735" s="1" t="s">
        <v>18</v>
      </c>
      <c r="BA1735" s="1" t="s">
        <v>18</v>
      </c>
      <c r="BB1735" s="1" t="s">
        <v>18</v>
      </c>
      <c r="BD1735" s="1">
        <f>IF(AY1735="+",IF(AZ1735="+",IF(BA1735="+",7,6),IF(BA1735="+",5,4)),IF(AZ1735="+",IF(BA1735="+",3,2),IF(BA1735="+",1,0)))</f>
        <v>5</v>
      </c>
    </row>
    <row r="1736" spans="1:56" ht="15.75" customHeight="1" x14ac:dyDescent="0.35">
      <c r="A1736" s="1" t="s">
        <v>14120</v>
      </c>
      <c r="B1736">
        <v>-2.66966375457348E-2</v>
      </c>
      <c r="C1736">
        <v>6.2600860296172095E-2</v>
      </c>
      <c r="D1736">
        <v>3.46158232753379E-3</v>
      </c>
      <c r="E1736">
        <v>-0.20562843382610599</v>
      </c>
      <c r="F1736">
        <v>-0.67678243371588898</v>
      </c>
      <c r="G1736">
        <v>-0.70144853076908498</v>
      </c>
      <c r="H1736">
        <v>-0.99112613087506496</v>
      </c>
      <c r="I1736">
        <v>-0.97051160327911901</v>
      </c>
      <c r="J1736">
        <v>-0.46181569320551002</v>
      </c>
      <c r="K1736">
        <v>-0.68618098798978</v>
      </c>
      <c r="L1736">
        <v>-0.47970127048788802</v>
      </c>
      <c r="M1736">
        <v>-0.42069922849254798</v>
      </c>
      <c r="N1736">
        <v>-0.82425713531869504</v>
      </c>
      <c r="O1736">
        <v>-0.86401001266497501</v>
      </c>
      <c r="P1736">
        <v>-0.63244370884104395</v>
      </c>
      <c r="Q1736">
        <v>-0.67682899523172602</v>
      </c>
      <c r="R1736">
        <v>-0.38497068588739303</v>
      </c>
      <c r="S1736">
        <v>-0.39594216759497702</v>
      </c>
      <c r="T1736">
        <v>-0.154536482823183</v>
      </c>
      <c r="U1736">
        <v>-0.16249421501009201</v>
      </c>
      <c r="V1736" s="20">
        <v>-0.83496717465978898</v>
      </c>
      <c r="W1736" s="20">
        <v>-0.51209929504393104</v>
      </c>
      <c r="X1736" s="21">
        <v>-0.74938496301410995</v>
      </c>
      <c r="Y1736" s="20">
        <v>-0.27448588782891098</v>
      </c>
      <c r="Z1736" s="20">
        <v>7.3964688501542203E-3</v>
      </c>
      <c r="AA1736" s="20">
        <v>1.2667084198135101E-2</v>
      </c>
      <c r="AB1736" s="21">
        <v>1.7708602200090201E-3</v>
      </c>
      <c r="AC1736" s="20">
        <v>6.1927853522829999E-2</v>
      </c>
      <c r="AD1736" s="1" t="s">
        <v>14121</v>
      </c>
      <c r="AE1736" s="1" t="s">
        <v>14122</v>
      </c>
      <c r="AG1736" t="s">
        <v>14122</v>
      </c>
      <c r="AJ1736" s="33"/>
      <c r="AL1736" s="34"/>
      <c r="AN1736" s="34"/>
      <c r="AP1736" s="34"/>
      <c r="AY1736" s="1" t="s">
        <v>18</v>
      </c>
      <c r="AZ1736" s="1" t="s">
        <v>18</v>
      </c>
      <c r="BC1736" s="1" t="s">
        <v>18</v>
      </c>
      <c r="BD1736" s="1">
        <f>IF(AY1736="+",IF(AZ1736="+",IF(BA1736="+",7,6),IF(BA1736="+",5,4)),IF(AZ1736="+",IF(BA1736="+",3,2),IF(BA1736="+",1,0)))</f>
        <v>6</v>
      </c>
    </row>
    <row r="1737" spans="1:56" ht="15.75" customHeight="1" x14ac:dyDescent="0.35">
      <c r="A1737" s="1" t="s">
        <v>15042</v>
      </c>
      <c r="B1737">
        <v>0.18784153440908399</v>
      </c>
      <c r="C1737">
        <v>-0.401300003307621</v>
      </c>
      <c r="D1737">
        <v>0.171384292814105</v>
      </c>
      <c r="E1737">
        <v>-0.21447440418889599</v>
      </c>
      <c r="F1737">
        <v>-0.38384973066279099</v>
      </c>
      <c r="G1737">
        <v>-0.37711273185449401</v>
      </c>
      <c r="H1737">
        <v>-0.28795225025780402</v>
      </c>
      <c r="I1737">
        <v>-0.56717918876897799</v>
      </c>
      <c r="J1737">
        <v>-0.66073687007300597</v>
      </c>
      <c r="K1737">
        <v>-0.59311459221823504</v>
      </c>
      <c r="L1737">
        <v>-0.69231086466204395</v>
      </c>
      <c r="M1737">
        <v>-0.46391350536580001</v>
      </c>
      <c r="N1737">
        <v>-0.60004623957131797</v>
      </c>
      <c r="O1737">
        <v>-0.33855948001718</v>
      </c>
      <c r="P1737">
        <v>-0.52153703077746905</v>
      </c>
      <c r="Q1737">
        <v>-0.45680328471087001</v>
      </c>
      <c r="R1737">
        <v>-9.1973860171914695E-2</v>
      </c>
      <c r="S1737">
        <v>0.25907583717197602</v>
      </c>
      <c r="T1737">
        <v>7.7732129272786804E-2</v>
      </c>
      <c r="U1737">
        <v>0.19053584799786599</v>
      </c>
      <c r="V1737" s="20">
        <v>-0.40402347538601702</v>
      </c>
      <c r="W1737" s="20">
        <v>-0.60251895807977096</v>
      </c>
      <c r="X1737" s="21">
        <v>-0.47923650876920898</v>
      </c>
      <c r="Y1737" s="20">
        <v>0.108842488567678</v>
      </c>
      <c r="Z1737" s="20">
        <v>0.204897697069687</v>
      </c>
      <c r="AA1737" s="20">
        <v>8.5772662694714896E-2</v>
      </c>
      <c r="AB1737" s="21">
        <v>0.118525529499428</v>
      </c>
      <c r="AC1737" s="20">
        <v>2.4170465498794601E-3</v>
      </c>
      <c r="AD1737" s="1" t="s">
        <v>15043</v>
      </c>
      <c r="AE1737" s="1" t="s">
        <v>15044</v>
      </c>
      <c r="AG1737" t="s">
        <v>15044</v>
      </c>
      <c r="AJ1737" s="33"/>
      <c r="AL1737" s="34"/>
      <c r="AN1737" s="34"/>
      <c r="AP1737" s="34"/>
      <c r="BC1737" s="1" t="s">
        <v>18</v>
      </c>
      <c r="BD1737" s="1">
        <f>IF(AY1737="+",IF(AZ1737="+",IF(BA1737="+",7,6),IF(BA1737="+",5,4)),IF(AZ1737="+",IF(BA1737="+",3,2),IF(BA1737="+",1,0)))</f>
        <v>0</v>
      </c>
    </row>
    <row r="1738" spans="1:56" ht="15.75" customHeight="1" x14ac:dyDescent="0.35">
      <c r="A1738" s="1" t="s">
        <v>6047</v>
      </c>
      <c r="B1738">
        <v>0.21695352786442601</v>
      </c>
      <c r="C1738">
        <v>-0.12719369887281101</v>
      </c>
      <c r="D1738">
        <v>8.1807403984935495E-2</v>
      </c>
      <c r="E1738">
        <v>-0.12744734717023501</v>
      </c>
      <c r="F1738">
        <v>0.70400060720893198</v>
      </c>
      <c r="G1738">
        <v>0.51253662785373499</v>
      </c>
      <c r="H1738">
        <v>0.74504180459148495</v>
      </c>
      <c r="I1738">
        <v>0.57978072769293698</v>
      </c>
      <c r="J1738">
        <v>0.38111132969496903</v>
      </c>
      <c r="K1738">
        <v>0.3692792731988</v>
      </c>
      <c r="L1738">
        <v>0.31402264026597698</v>
      </c>
      <c r="M1738">
        <v>0.1928903523045</v>
      </c>
      <c r="N1738">
        <v>0.37721013845515999</v>
      </c>
      <c r="O1738">
        <v>0.54864714769380996</v>
      </c>
      <c r="P1738">
        <v>0.481915166248297</v>
      </c>
      <c r="Q1738">
        <v>0.57754871181312595</v>
      </c>
      <c r="R1738">
        <v>9.6937933181592398E-2</v>
      </c>
      <c r="S1738">
        <v>0.26936551727559899</v>
      </c>
      <c r="T1738">
        <v>0.14924895116169101</v>
      </c>
      <c r="U1738">
        <v>0.29222199225291401</v>
      </c>
      <c r="V1738" s="20">
        <v>0.635339941836772</v>
      </c>
      <c r="W1738" s="20">
        <v>0.31432589886606199</v>
      </c>
      <c r="X1738" s="21">
        <v>0.49633029105259802</v>
      </c>
      <c r="Y1738" s="20">
        <v>0.20194359846794899</v>
      </c>
      <c r="Z1738" s="20">
        <v>1.40694945636666E-2</v>
      </c>
      <c r="AA1738" s="20">
        <v>8.5713530217433206E-2</v>
      </c>
      <c r="AB1738" s="21">
        <v>1.9821481410846602E-2</v>
      </c>
      <c r="AC1738" s="20">
        <v>0.173474326086384</v>
      </c>
      <c r="AD1738" s="1" t="s">
        <v>6048</v>
      </c>
      <c r="AE1738" s="1" t="s">
        <v>6049</v>
      </c>
      <c r="AG1738" t="s">
        <v>6049</v>
      </c>
      <c r="AJ1738" s="33"/>
      <c r="AL1738" s="34"/>
      <c r="AN1738" s="34"/>
      <c r="AP1738" s="34"/>
      <c r="AY1738" s="1" t="s">
        <v>18</v>
      </c>
      <c r="BB1738" s="1" t="s">
        <v>18</v>
      </c>
      <c r="BD1738" s="1">
        <f>IF(AY1738="+",IF(AZ1738="+",IF(BA1738="+",7,6),IF(BA1738="+",5,4)),IF(AZ1738="+",IF(BA1738="+",3,2),IF(BA1738="+",1,0)))</f>
        <v>4</v>
      </c>
    </row>
    <row r="1739" spans="1:56" ht="15.75" customHeight="1" x14ac:dyDescent="0.35">
      <c r="A1739" s="1" t="s">
        <v>10709</v>
      </c>
      <c r="B1739">
        <v>0.29776448039078501</v>
      </c>
      <c r="C1739">
        <v>-0.34941989576141602</v>
      </c>
      <c r="D1739">
        <v>-0.14936951999724399</v>
      </c>
      <c r="E1739">
        <v>-0.36372362568622402</v>
      </c>
      <c r="F1739">
        <v>-0.28386937917131699</v>
      </c>
      <c r="G1739">
        <v>-0.67565348903309996</v>
      </c>
      <c r="H1739">
        <v>-0.27740591904262302</v>
      </c>
      <c r="I1739">
        <v>-0.66394867272370595</v>
      </c>
      <c r="J1739">
        <v>-0.45988601742387802</v>
      </c>
      <c r="K1739">
        <v>-6.16493967785905E-2</v>
      </c>
      <c r="L1739">
        <v>4.8928829688215297E-2</v>
      </c>
      <c r="M1739">
        <v>0.2747768027295</v>
      </c>
      <c r="N1739">
        <v>-0.59888252751953996</v>
      </c>
      <c r="O1739">
        <v>-0.37349527365052798</v>
      </c>
      <c r="P1739">
        <v>-0.193928156749021</v>
      </c>
      <c r="Q1739">
        <v>-0.20298674445295101</v>
      </c>
      <c r="R1739">
        <v>-0.64051542641173198</v>
      </c>
      <c r="S1739">
        <v>-0.414211037848359</v>
      </c>
      <c r="T1739">
        <v>-0.26697307532096998</v>
      </c>
      <c r="U1739">
        <v>-0.242753595101868</v>
      </c>
      <c r="V1739" s="20">
        <v>-0.47521936499268602</v>
      </c>
      <c r="W1739" s="20">
        <v>-4.9457445446188297E-2</v>
      </c>
      <c r="X1739" s="21">
        <v>-0.34232317559301001</v>
      </c>
      <c r="Y1739" s="20">
        <v>-0.391113283670732</v>
      </c>
      <c r="Z1739" s="20">
        <v>0.25657748419460702</v>
      </c>
      <c r="AA1739" s="20">
        <v>0.76969191529821801</v>
      </c>
      <c r="AB1739" s="21">
        <v>0.42858496570876298</v>
      </c>
      <c r="AC1739" s="20">
        <v>0.158415984923264</v>
      </c>
      <c r="AD1739" s="1" t="s">
        <v>10710</v>
      </c>
      <c r="AE1739" s="1" t="s">
        <v>10711</v>
      </c>
      <c r="AG1739" t="s">
        <v>10711</v>
      </c>
      <c r="AJ1739" s="33"/>
      <c r="AL1739" s="34"/>
      <c r="AN1739" s="34"/>
      <c r="AP1739" s="34"/>
      <c r="BC1739" s="1" t="s">
        <v>18</v>
      </c>
      <c r="BD1739" s="1">
        <f>IF(AY1739="+",IF(AZ1739="+",IF(BA1739="+",7,6),IF(BA1739="+",5,4)),IF(AZ1739="+",IF(BA1739="+",3,2),IF(BA1739="+",1,0)))</f>
        <v>0</v>
      </c>
    </row>
    <row r="1740" spans="1:56" ht="15.75" customHeight="1" x14ac:dyDescent="0.35">
      <c r="A1740" s="1" t="s">
        <v>572</v>
      </c>
      <c r="B1740">
        <v>0.15059372680748201</v>
      </c>
      <c r="C1740">
        <v>-6.77842567211034E-2</v>
      </c>
      <c r="D1740">
        <v>-0.121675174714164</v>
      </c>
      <c r="E1740">
        <v>-7.6163793439944394E-2</v>
      </c>
      <c r="F1740">
        <v>-5.9657959011312101E-2</v>
      </c>
      <c r="G1740">
        <v>-0.13988895756685299</v>
      </c>
      <c r="H1740">
        <v>-8.9218368241536603E-2</v>
      </c>
      <c r="I1740">
        <v>-1.53777061734665E-2</v>
      </c>
      <c r="J1740">
        <v>-0.26108698749265602</v>
      </c>
      <c r="K1740">
        <v>-0.24320461258265799</v>
      </c>
      <c r="L1740">
        <v>-2.4806122187105099E-2</v>
      </c>
      <c r="M1740">
        <v>-0.10940663865617301</v>
      </c>
      <c r="N1740">
        <v>-7.9551788851224506E-2</v>
      </c>
      <c r="O1740">
        <v>-0.139672126255413</v>
      </c>
      <c r="P1740">
        <v>6.0315757205405003E-2</v>
      </c>
      <c r="Q1740">
        <v>7.5271374122322298E-3</v>
      </c>
      <c r="R1740">
        <v>3.43528174060816E-2</v>
      </c>
      <c r="S1740">
        <v>1.00134751753663E-2</v>
      </c>
      <c r="T1740">
        <v>0.19987208015123101</v>
      </c>
      <c r="U1740">
        <v>0.17305638678152399</v>
      </c>
      <c r="V1740" s="20">
        <v>-7.6035747748292304E-2</v>
      </c>
      <c r="W1740" s="20">
        <v>-0.15962609022964799</v>
      </c>
      <c r="X1740" s="21">
        <v>-3.7845255122250197E-2</v>
      </c>
      <c r="Y1740" s="20">
        <v>0.10432368987855099</v>
      </c>
      <c r="Z1740" s="20">
        <v>0.65448874379099797</v>
      </c>
      <c r="AA1740" s="20">
        <v>0.28269617863375301</v>
      </c>
      <c r="AB1740" s="21">
        <v>0.93856824488009705</v>
      </c>
      <c r="AC1740" s="20">
        <v>2.4250902350069999E-2</v>
      </c>
      <c r="AD1740" s="1" t="s">
        <v>573</v>
      </c>
      <c r="AE1740" s="1" t="s">
        <v>574</v>
      </c>
      <c r="AG1740" t="s">
        <v>574</v>
      </c>
      <c r="AH1740" t="s">
        <v>18</v>
      </c>
      <c r="AI1740" t="s">
        <v>18</v>
      </c>
      <c r="AJ1740" s="33"/>
      <c r="AL1740" s="34"/>
      <c r="AN1740" s="34"/>
      <c r="AP1740" s="34"/>
      <c r="BC1740" s="1" t="s">
        <v>18</v>
      </c>
      <c r="BD1740" s="1">
        <f>IF(AY1740="+",IF(AZ1740="+",IF(BA1740="+",7,6),IF(BA1740="+",5,4)),IF(AZ1740="+",IF(BA1740="+",3,2),IF(BA1740="+",1,0)))</f>
        <v>0</v>
      </c>
    </row>
    <row r="1741" spans="1:56" ht="15.75" customHeight="1" x14ac:dyDescent="0.35">
      <c r="A1741" s="1" t="s">
        <v>7355</v>
      </c>
      <c r="B1741">
        <v>4.6567368455581397E-2</v>
      </c>
      <c r="C1741">
        <v>-9.3668168642410704E-2</v>
      </c>
      <c r="D1741">
        <v>-2.3974872535530101E-2</v>
      </c>
      <c r="E1741">
        <v>2.49814131132714E-3</v>
      </c>
      <c r="F1741">
        <v>-6.8899200425150395E-2</v>
      </c>
      <c r="G1741">
        <v>-5.1367025505830499E-2</v>
      </c>
      <c r="H1741">
        <v>-8.8590905284284302E-2</v>
      </c>
      <c r="I1741">
        <v>-1.33738604637616E-2</v>
      </c>
      <c r="J1741">
        <v>-0.17097099993307899</v>
      </c>
      <c r="K1741">
        <v>-2.8964771537838802E-2</v>
      </c>
      <c r="L1741">
        <v>0.12611406770085701</v>
      </c>
      <c r="M1741">
        <v>0.15601041369381699</v>
      </c>
      <c r="N1741">
        <v>-5.7786174643480799E-2</v>
      </c>
      <c r="O1741">
        <v>-0.10169140467525099</v>
      </c>
      <c r="P1741">
        <v>-4.25329119005445E-2</v>
      </c>
      <c r="Q1741">
        <v>5.2618557303064903E-2</v>
      </c>
      <c r="R1741">
        <v>-0.102835758590944</v>
      </c>
      <c r="S1741">
        <v>-0.14216813363229799</v>
      </c>
      <c r="T1741">
        <v>-0.10439700687202701</v>
      </c>
      <c r="U1741">
        <v>1.8054934996058401E-2</v>
      </c>
      <c r="V1741" s="20">
        <v>-5.5557747919756699E-2</v>
      </c>
      <c r="W1741" s="20">
        <v>2.0547177480939E-2</v>
      </c>
      <c r="X1741" s="21">
        <v>-3.7347983479052903E-2</v>
      </c>
      <c r="Y1741" s="20">
        <v>-8.2836491024803102E-2</v>
      </c>
      <c r="Z1741" s="20">
        <v>0.45863438439811199</v>
      </c>
      <c r="AA1741" s="20">
        <v>0.75286151421838998</v>
      </c>
      <c r="AB1741" s="21">
        <v>0.74182699980226696</v>
      </c>
      <c r="AC1741" s="20">
        <v>0.33852585587942902</v>
      </c>
      <c r="AD1741" s="1" t="s">
        <v>7356</v>
      </c>
      <c r="AE1741" s="1" t="s">
        <v>7357</v>
      </c>
      <c r="AG1741" t="s">
        <v>7357</v>
      </c>
      <c r="AH1741" t="s">
        <v>18</v>
      </c>
      <c r="AI1741" t="s">
        <v>18</v>
      </c>
      <c r="AJ1741" s="33"/>
      <c r="AL1741" s="34"/>
      <c r="AN1741" s="34"/>
      <c r="AP1741" s="34"/>
      <c r="BC1741" s="1" t="s">
        <v>18</v>
      </c>
      <c r="BD1741" s="1">
        <f>IF(AY1741="+",IF(AZ1741="+",IF(BA1741="+",7,6),IF(BA1741="+",5,4)),IF(AZ1741="+",IF(BA1741="+",3,2),IF(BA1741="+",1,0)))</f>
        <v>0</v>
      </c>
    </row>
    <row r="1742" spans="1:56" ht="15.75" customHeight="1" x14ac:dyDescent="0.35">
      <c r="A1742" s="1" t="s">
        <v>15204</v>
      </c>
      <c r="B1742">
        <v>4.3986638281904598E-2</v>
      </c>
      <c r="C1742">
        <v>8.0380547728728206E-3</v>
      </c>
      <c r="D1742">
        <v>7.7405545976874698E-2</v>
      </c>
      <c r="E1742">
        <v>-0.14585517818108801</v>
      </c>
      <c r="F1742">
        <v>0.316999476615829</v>
      </c>
      <c r="G1742">
        <v>0.25934202470255602</v>
      </c>
      <c r="H1742">
        <v>0.22694223037979999</v>
      </c>
      <c r="I1742">
        <v>0.29319229724755702</v>
      </c>
      <c r="J1742">
        <v>6.9244076068477795E-2</v>
      </c>
      <c r="K1742">
        <v>0.155637275284816</v>
      </c>
      <c r="L1742">
        <v>0.42805749289883199</v>
      </c>
      <c r="M1742">
        <v>-2.11983585367377E-2</v>
      </c>
      <c r="N1742">
        <v>-0.105917971746367</v>
      </c>
      <c r="O1742">
        <v>-1.07860152069254E-2</v>
      </c>
      <c r="P1742">
        <v>-0.193206607926312</v>
      </c>
      <c r="Q1742">
        <v>0.16395679588012799</v>
      </c>
      <c r="R1742">
        <v>-0.27116009993200002</v>
      </c>
      <c r="S1742">
        <v>-0.18972424901166901</v>
      </c>
      <c r="T1742">
        <v>-0.36402463557324999</v>
      </c>
      <c r="U1742">
        <v>-2.7162422430603399E-2</v>
      </c>
      <c r="V1742" s="20">
        <v>0.27411900723643601</v>
      </c>
      <c r="W1742" s="20">
        <v>0.157935121428847</v>
      </c>
      <c r="X1742" s="21">
        <v>-3.6488449749869097E-2</v>
      </c>
      <c r="Y1742" s="20">
        <v>-0.21301785173688101</v>
      </c>
      <c r="Z1742" s="20">
        <v>3.3385327886611499E-2</v>
      </c>
      <c r="AA1742" s="20">
        <v>0.32519845928862701</v>
      </c>
      <c r="AB1742" s="21">
        <v>0.80405690168557198</v>
      </c>
      <c r="AC1742" s="20">
        <v>4.2232474869163199E-2</v>
      </c>
      <c r="AD1742" s="1" t="s">
        <v>15205</v>
      </c>
      <c r="AE1742" s="1" t="s">
        <v>15206</v>
      </c>
      <c r="AG1742" t="s">
        <v>15206</v>
      </c>
      <c r="AJ1742" s="33"/>
      <c r="AL1742" s="34"/>
      <c r="AN1742" s="34"/>
      <c r="AP1742" s="34"/>
      <c r="AY1742" s="1" t="s">
        <v>18</v>
      </c>
      <c r="BA1742" s="1" t="s">
        <v>18</v>
      </c>
      <c r="BB1742" s="1" t="s">
        <v>18</v>
      </c>
      <c r="BD1742" s="1">
        <f>IF(AY1742="+",IF(AZ1742="+",IF(BA1742="+",7,6),IF(BA1742="+",5,4)),IF(AZ1742="+",IF(BA1742="+",3,2),IF(BA1742="+",1,0)))</f>
        <v>5</v>
      </c>
    </row>
    <row r="1743" spans="1:56" ht="15.75" customHeight="1" x14ac:dyDescent="0.35">
      <c r="A1743" s="1" t="s">
        <v>5172</v>
      </c>
      <c r="B1743">
        <v>-1.6639302778286499E-2</v>
      </c>
      <c r="C1743">
        <v>-0.44081065495466298</v>
      </c>
      <c r="D1743">
        <v>0.26270387125495198</v>
      </c>
      <c r="E1743">
        <v>0.150078117949586</v>
      </c>
      <c r="F1743">
        <v>1.02570780748556E-2</v>
      </c>
      <c r="G1743">
        <v>7.5835026269336303E-2</v>
      </c>
      <c r="H1743">
        <v>-0.134970226675204</v>
      </c>
      <c r="I1743">
        <v>-6.6092562173537095E-2</v>
      </c>
      <c r="J1743">
        <v>0.19406263855129099</v>
      </c>
      <c r="K1743">
        <v>0.14080894521204601</v>
      </c>
      <c r="L1743">
        <v>-0.47166775538312999</v>
      </c>
      <c r="M1743">
        <v>8.5888138558779206E-2</v>
      </c>
      <c r="N1743">
        <v>-0.113153723277653</v>
      </c>
      <c r="O1743">
        <v>0.114310115213516</v>
      </c>
      <c r="P1743">
        <v>9.2730742664364194E-2</v>
      </c>
      <c r="Q1743">
        <v>-4.4185387078342298E-2</v>
      </c>
      <c r="R1743">
        <v>-0.13686536324673901</v>
      </c>
      <c r="S1743">
        <v>0.10509855373030701</v>
      </c>
      <c r="T1743">
        <v>6.39931128068814E-2</v>
      </c>
      <c r="U1743">
        <v>-5.7051818512456803E-2</v>
      </c>
      <c r="V1743" s="20">
        <v>-2.87426711261374E-2</v>
      </c>
      <c r="W1743" s="20">
        <v>-1.27270082652531E-2</v>
      </c>
      <c r="X1743" s="21">
        <v>1.2425436880471199E-2</v>
      </c>
      <c r="Y1743" s="20">
        <v>-6.2063788055018504E-3</v>
      </c>
      <c r="Z1743" s="20">
        <v>0.95331533319566897</v>
      </c>
      <c r="AA1743" s="20">
        <v>0.99628815671392901</v>
      </c>
      <c r="AB1743" s="21">
        <v>0.92637473381676405</v>
      </c>
      <c r="AC1743" s="20">
        <v>0.97665837676803602</v>
      </c>
      <c r="AD1743" s="1" t="s">
        <v>5173</v>
      </c>
      <c r="AE1743" s="1" t="s">
        <v>5174</v>
      </c>
      <c r="AG1743" t="s">
        <v>5174</v>
      </c>
      <c r="AJ1743" s="33"/>
      <c r="AL1743" s="34"/>
      <c r="AN1743" s="34"/>
      <c r="AP1743" s="34"/>
      <c r="BC1743" s="1" t="s">
        <v>18</v>
      </c>
      <c r="BD1743" s="1">
        <f>IF(AY1743="+",IF(AZ1743="+",IF(BA1743="+",7,6),IF(BA1743="+",5,4)),IF(AZ1743="+",IF(BA1743="+",3,2),IF(BA1743="+",1,0)))</f>
        <v>0</v>
      </c>
    </row>
    <row r="1744" spans="1:56" ht="15.75" customHeight="1" x14ac:dyDescent="0.35">
      <c r="A1744" s="1" t="s">
        <v>9068</v>
      </c>
      <c r="B1744">
        <v>5.0005273725277098E-2</v>
      </c>
      <c r="C1744">
        <v>-6.0114761458842099E-2</v>
      </c>
      <c r="D1744">
        <v>8.7199766320275707E-2</v>
      </c>
      <c r="E1744">
        <v>-0.199089845782707</v>
      </c>
      <c r="F1744">
        <v>-0.53467683504311003</v>
      </c>
      <c r="G1744">
        <v>-0.27859483588793998</v>
      </c>
      <c r="H1744">
        <v>-0.42073441873015199</v>
      </c>
      <c r="I1744">
        <v>-0.31768425678666401</v>
      </c>
      <c r="J1744">
        <v>-0.286710396603234</v>
      </c>
      <c r="K1744">
        <v>-0.30860041243563502</v>
      </c>
      <c r="L1744">
        <v>-0.17583015293241</v>
      </c>
      <c r="M1744">
        <v>-0.19179761114383601</v>
      </c>
      <c r="N1744">
        <v>-0.38586989322225301</v>
      </c>
      <c r="O1744">
        <v>-0.44417934718518498</v>
      </c>
      <c r="P1744">
        <v>-0.44886493090058499</v>
      </c>
      <c r="Q1744">
        <v>-0.301126405127151</v>
      </c>
      <c r="R1744">
        <v>-0.20834349139603001</v>
      </c>
      <c r="S1744">
        <v>-0.20007408447328401</v>
      </c>
      <c r="T1744">
        <v>-0.23652234169170999</v>
      </c>
      <c r="U1744">
        <v>-3.3660240535444599E-2</v>
      </c>
      <c r="V1744" s="20">
        <v>-0.38792258661196599</v>
      </c>
      <c r="W1744" s="20">
        <v>-0.240734643278779</v>
      </c>
      <c r="X1744" s="21">
        <v>-0.39501014410879398</v>
      </c>
      <c r="Y1744" s="20">
        <v>-0.169650039524117</v>
      </c>
      <c r="Z1744" s="20">
        <v>3.18981815836255E-2</v>
      </c>
      <c r="AA1744" s="20">
        <v>0.104779906876559</v>
      </c>
      <c r="AB1744" s="21">
        <v>2.0314361012173002E-2</v>
      </c>
      <c r="AC1744" s="20">
        <v>0.32123337012756897</v>
      </c>
      <c r="AD1744" s="1" t="s">
        <v>9069</v>
      </c>
      <c r="AE1744" s="1" t="s">
        <v>9070</v>
      </c>
      <c r="AG1744" t="s">
        <v>9070</v>
      </c>
      <c r="AJ1744" s="33"/>
      <c r="AL1744" s="34"/>
      <c r="AN1744" s="34"/>
      <c r="AP1744" s="34"/>
      <c r="AQ1744" t="s">
        <v>18</v>
      </c>
      <c r="AY1744" s="1" t="s">
        <v>18</v>
      </c>
      <c r="BB1744" s="1" t="s">
        <v>18</v>
      </c>
      <c r="BD1744" s="1">
        <f>IF(AY1744="+",IF(AZ1744="+",IF(BA1744="+",7,6),IF(BA1744="+",5,4)),IF(AZ1744="+",IF(BA1744="+",3,2),IF(BA1744="+",1,0)))</f>
        <v>4</v>
      </c>
    </row>
    <row r="1745" spans="1:56" ht="15.75" customHeight="1" x14ac:dyDescent="0.35">
      <c r="A1745" s="1" t="s">
        <v>14186</v>
      </c>
      <c r="B1745">
        <v>-0.15781158876269799</v>
      </c>
      <c r="C1745">
        <v>0.51490093112329005</v>
      </c>
      <c r="D1745">
        <v>-0.25115099913380701</v>
      </c>
      <c r="E1745">
        <v>3.4056392223612501E-2</v>
      </c>
      <c r="F1745">
        <v>0.72505370528006097</v>
      </c>
      <c r="G1745">
        <v>0.71288854226140796</v>
      </c>
      <c r="H1745">
        <v>0.80183210520316395</v>
      </c>
      <c r="I1745">
        <v>1.0628049500999699</v>
      </c>
      <c r="J1745">
        <v>1.43046456708702</v>
      </c>
      <c r="K1745">
        <v>1.39913595979275</v>
      </c>
      <c r="L1745">
        <v>1.4646193335959501</v>
      </c>
      <c r="M1745">
        <v>1.2264951857344499</v>
      </c>
      <c r="N1745">
        <v>1.34044767725418</v>
      </c>
      <c r="O1745">
        <v>1.0055741599723</v>
      </c>
      <c r="P1745">
        <v>1.4537695065854099</v>
      </c>
      <c r="Q1745">
        <v>1.3099628429118799</v>
      </c>
      <c r="R1745">
        <v>0.14181955968551199</v>
      </c>
      <c r="S1745">
        <v>-0.34143077737322303</v>
      </c>
      <c r="T1745">
        <v>5.3871902958541801E-2</v>
      </c>
      <c r="U1745">
        <v>-0.102843510064484</v>
      </c>
      <c r="V1745" s="20">
        <v>0.82564482571115305</v>
      </c>
      <c r="W1745" s="20">
        <v>1.38017876155254</v>
      </c>
      <c r="X1745" s="21">
        <v>1.2774385466809499</v>
      </c>
      <c r="Y1745" s="20">
        <v>-6.2145706198413198E-2</v>
      </c>
      <c r="Z1745" s="20">
        <v>4.8913669313943503E-2</v>
      </c>
      <c r="AA1745" s="20">
        <v>1.8971869910262101E-2</v>
      </c>
      <c r="AB1745" s="21">
        <v>9.7915264794567296E-3</v>
      </c>
      <c r="AC1745" s="20">
        <v>1.1740548878528499E-3</v>
      </c>
      <c r="AD1745" s="1" t="s">
        <v>14187</v>
      </c>
      <c r="AE1745" s="1" t="s">
        <v>14188</v>
      </c>
      <c r="AG1745" t="s">
        <v>14188</v>
      </c>
      <c r="AH1745" t="s">
        <v>18</v>
      </c>
      <c r="AJ1745" s="33"/>
      <c r="AL1745" s="34"/>
      <c r="AN1745" s="34"/>
      <c r="AP1745" s="34"/>
      <c r="AY1745" s="1" t="s">
        <v>18</v>
      </c>
      <c r="AZ1745" s="1" t="s">
        <v>18</v>
      </c>
      <c r="BC1745" s="1" t="s">
        <v>18</v>
      </c>
      <c r="BD1745" s="1">
        <f>IF(AY1745="+",IF(AZ1745="+",IF(BA1745="+",7,6),IF(BA1745="+",5,4)),IF(AZ1745="+",IF(BA1745="+",3,2),IF(BA1745="+",1,0)))</f>
        <v>6</v>
      </c>
    </row>
    <row r="1746" spans="1:56" ht="15.75" customHeight="1" x14ac:dyDescent="0.35">
      <c r="A1746" s="1" t="s">
        <v>737</v>
      </c>
      <c r="B1746">
        <v>7.1485745040484203E-2</v>
      </c>
      <c r="C1746">
        <v>2.3655357023271199E-2</v>
      </c>
      <c r="D1746">
        <v>5.6500071092898001E-2</v>
      </c>
      <c r="E1746">
        <v>-4.6189629965550198E-2</v>
      </c>
      <c r="F1746">
        <v>0.39993568736948598</v>
      </c>
      <c r="G1746">
        <v>0.39688343514632701</v>
      </c>
      <c r="H1746">
        <v>0.30429106959246999</v>
      </c>
      <c r="I1746">
        <v>0.26707126202612802</v>
      </c>
      <c r="J1746">
        <v>0.130953669950648</v>
      </c>
      <c r="K1746">
        <v>0.117102796135662</v>
      </c>
      <c r="L1746">
        <v>3.8771779800872298E-2</v>
      </c>
      <c r="M1746">
        <v>3.1798657816969299E-2</v>
      </c>
      <c r="N1746">
        <v>0.48849040720891101</v>
      </c>
      <c r="O1746">
        <v>0.46746514360843699</v>
      </c>
      <c r="P1746">
        <v>0.41049597803292698</v>
      </c>
      <c r="Q1746">
        <v>0.44479563209275802</v>
      </c>
      <c r="R1746">
        <v>0.42872340892550698</v>
      </c>
      <c r="S1746">
        <v>0.41562592232163398</v>
      </c>
      <c r="T1746">
        <v>0.32597213818487297</v>
      </c>
      <c r="U1746">
        <v>0.39112916770231299</v>
      </c>
      <c r="V1746" s="20">
        <v>0.34204536353360299</v>
      </c>
      <c r="W1746" s="20">
        <v>7.9656725926038105E-2</v>
      </c>
      <c r="X1746" s="21">
        <v>0.45281179023575802</v>
      </c>
      <c r="Y1746" s="20">
        <v>0.39036265928358199</v>
      </c>
      <c r="Z1746" s="20">
        <v>7.0900494573416101E-3</v>
      </c>
      <c r="AA1746" s="20">
        <v>0.31822839170787498</v>
      </c>
      <c r="AB1746" s="21">
        <v>8.7497387777629298E-4</v>
      </c>
      <c r="AC1746" s="20">
        <v>1.02219601893011E-3</v>
      </c>
      <c r="AD1746" s="1" t="s">
        <v>738</v>
      </c>
      <c r="AE1746" s="1" t="s">
        <v>739</v>
      </c>
      <c r="AG1746" t="s">
        <v>739</v>
      </c>
      <c r="AJ1746" s="33"/>
      <c r="AL1746" s="34"/>
      <c r="AN1746" s="34"/>
      <c r="AP1746" s="34"/>
      <c r="AY1746" s="1" t="s">
        <v>18</v>
      </c>
      <c r="BA1746" s="1" t="s">
        <v>18</v>
      </c>
      <c r="BB1746" s="1" t="s">
        <v>18</v>
      </c>
      <c r="BD1746" s="1">
        <f>IF(AY1746="+",IF(AZ1746="+",IF(BA1746="+",7,6),IF(BA1746="+",5,4)),IF(AZ1746="+",IF(BA1746="+",3,2),IF(BA1746="+",1,0)))</f>
        <v>5</v>
      </c>
    </row>
    <row r="1747" spans="1:56" ht="15.75" customHeight="1" x14ac:dyDescent="0.35">
      <c r="A1747" s="1" t="s">
        <v>5987</v>
      </c>
      <c r="B1747">
        <v>0.19192545686429799</v>
      </c>
      <c r="C1747">
        <v>-1.5917662717996599E-2</v>
      </c>
      <c r="D1747">
        <v>-0.110645881503873</v>
      </c>
      <c r="E1747">
        <v>3.06617502751107E-2</v>
      </c>
      <c r="F1747">
        <v>0.58477043859767497</v>
      </c>
      <c r="G1747">
        <v>0.60859386355094602</v>
      </c>
      <c r="H1747">
        <v>0.52191566236902298</v>
      </c>
      <c r="I1747">
        <v>0.70283552814142702</v>
      </c>
      <c r="J1747">
        <v>0.238939989326339</v>
      </c>
      <c r="K1747">
        <v>0.26904160436565</v>
      </c>
      <c r="L1747">
        <v>0.63478645757732899</v>
      </c>
      <c r="M1747">
        <v>0.35340578067370998</v>
      </c>
      <c r="N1747">
        <v>0.55024269284717497</v>
      </c>
      <c r="O1747">
        <v>0.51641425632292903</v>
      </c>
      <c r="P1747">
        <v>0.59230147059404004</v>
      </c>
      <c r="Q1747">
        <v>0.55634544696690402</v>
      </c>
      <c r="R1747">
        <v>0.196107941463247</v>
      </c>
      <c r="S1747">
        <v>0.16673083672010899</v>
      </c>
      <c r="T1747">
        <v>0.22099374307674899</v>
      </c>
      <c r="U1747">
        <v>0.19012038812557999</v>
      </c>
      <c r="V1747" s="20">
        <v>0.604528873164768</v>
      </c>
      <c r="W1747" s="20">
        <v>0.374043457985757</v>
      </c>
      <c r="X1747" s="21">
        <v>0.55382596668276196</v>
      </c>
      <c r="Y1747" s="20">
        <v>0.19348822734642099</v>
      </c>
      <c r="Z1747" s="20">
        <v>8.5547549988034301E-3</v>
      </c>
      <c r="AA1747" s="20">
        <v>7.2814131512692906E-2</v>
      </c>
      <c r="AB1747" s="21">
        <v>1.24662531262279E-2</v>
      </c>
      <c r="AC1747" s="20">
        <v>0.18504277258348101</v>
      </c>
      <c r="AD1747" s="1" t="s">
        <v>5988</v>
      </c>
      <c r="AE1747" s="1" t="s">
        <v>5989</v>
      </c>
      <c r="AG1747" t="s">
        <v>5989</v>
      </c>
      <c r="AJ1747" s="33"/>
      <c r="AL1747" s="34"/>
      <c r="AN1747" s="34"/>
      <c r="AP1747" s="34"/>
      <c r="AQ1747" t="s">
        <v>18</v>
      </c>
      <c r="AY1747" s="1" t="s">
        <v>18</v>
      </c>
      <c r="BB1747" s="1" t="s">
        <v>18</v>
      </c>
      <c r="BD1747" s="1">
        <f>IF(AY1747="+",IF(AZ1747="+",IF(BA1747="+",7,6),IF(BA1747="+",5,4)),IF(AZ1747="+",IF(BA1747="+",3,2),IF(BA1747="+",1,0)))</f>
        <v>4</v>
      </c>
    </row>
    <row r="1748" spans="1:56" ht="15.75" customHeight="1" x14ac:dyDescent="0.35">
      <c r="A1748" s="1" t="s">
        <v>3712</v>
      </c>
      <c r="B1748">
        <v>0.13436451773854399</v>
      </c>
      <c r="C1748">
        <v>-0.12552318618257999</v>
      </c>
      <c r="D1748">
        <v>0.15925317641254499</v>
      </c>
      <c r="E1748">
        <v>-7.9434187582193505E-2</v>
      </c>
      <c r="F1748">
        <v>0.23134887449451599</v>
      </c>
      <c r="G1748">
        <v>6.3089954178969093E-2</v>
      </c>
      <c r="H1748">
        <v>0.188962642436376</v>
      </c>
      <c r="I1748">
        <v>0.25312960389142802</v>
      </c>
      <c r="J1748">
        <v>0.56667638443610902</v>
      </c>
      <c r="K1748">
        <v>0.42177769298703899</v>
      </c>
      <c r="L1748">
        <v>0.25888816601215903</v>
      </c>
      <c r="M1748">
        <v>0.44650288029816199</v>
      </c>
      <c r="N1748">
        <v>0.37045156723414902</v>
      </c>
      <c r="O1748">
        <v>0.57956170716197297</v>
      </c>
      <c r="P1748">
        <v>0.49678711619168198</v>
      </c>
      <c r="Q1748">
        <v>0.41445528629513401</v>
      </c>
      <c r="R1748">
        <v>-1.5742375981312801E-2</v>
      </c>
      <c r="S1748">
        <v>0.205647245636985</v>
      </c>
      <c r="T1748">
        <v>-7.9452672507305203E-3</v>
      </c>
      <c r="U1748">
        <v>-1.43351580262188E-2</v>
      </c>
      <c r="V1748" s="20">
        <v>0.184132768750322</v>
      </c>
      <c r="W1748" s="20">
        <v>0.42346128093336699</v>
      </c>
      <c r="X1748" s="21">
        <v>0.46531391922073501</v>
      </c>
      <c r="Y1748" s="20">
        <v>4.1906111094680697E-2</v>
      </c>
      <c r="Z1748" s="20">
        <v>0.229588220519297</v>
      </c>
      <c r="AA1748" s="20">
        <v>3.19105977329621E-2</v>
      </c>
      <c r="AB1748" s="21">
        <v>1.5305336745408699E-2</v>
      </c>
      <c r="AC1748" s="20">
        <v>1.0451664134158999E-2</v>
      </c>
      <c r="AD1748" s="1" t="s">
        <v>3713</v>
      </c>
      <c r="AE1748" s="1" t="s">
        <v>3714</v>
      </c>
      <c r="AG1748" t="s">
        <v>3714</v>
      </c>
      <c r="AJ1748" s="33"/>
      <c r="AL1748" s="34"/>
      <c r="AN1748" s="34"/>
      <c r="AP1748" s="34"/>
      <c r="AZ1748" s="1" t="s">
        <v>18</v>
      </c>
      <c r="BC1748" s="1" t="s">
        <v>18</v>
      </c>
      <c r="BD1748" s="1">
        <f>IF(AY1748="+",IF(AZ1748="+",IF(BA1748="+",7,6),IF(BA1748="+",5,4)),IF(AZ1748="+",IF(BA1748="+",3,2),IF(BA1748="+",1,0)))</f>
        <v>2</v>
      </c>
    </row>
    <row r="1749" spans="1:56" ht="15.75" customHeight="1" x14ac:dyDescent="0.35">
      <c r="A1749" s="1" t="s">
        <v>10068</v>
      </c>
      <c r="B1749">
        <v>-8.7963608134959403E-2</v>
      </c>
      <c r="C1749">
        <v>0.259673768881238</v>
      </c>
      <c r="D1749">
        <v>1.2905442471643699E-2</v>
      </c>
      <c r="E1749">
        <v>-0.161364362934137</v>
      </c>
      <c r="F1749">
        <v>1.71662697293203</v>
      </c>
      <c r="G1749">
        <v>0.259649387703075</v>
      </c>
      <c r="H1749">
        <v>0.47896664076848</v>
      </c>
      <c r="I1749">
        <v>0.76592541917273105</v>
      </c>
      <c r="J1749">
        <v>0.68734897500776404</v>
      </c>
      <c r="K1749">
        <v>0.33723072843400698</v>
      </c>
      <c r="L1749">
        <v>1.12205222731976</v>
      </c>
      <c r="M1749">
        <v>1.2439685831006799</v>
      </c>
      <c r="N1749">
        <v>0.59067177284120298</v>
      </c>
      <c r="O1749">
        <v>1.3179845037215201</v>
      </c>
      <c r="P1749">
        <v>0.637278262368696</v>
      </c>
      <c r="Q1749">
        <v>0.40152429557658198</v>
      </c>
      <c r="R1749">
        <v>-5.88210992244593E-2</v>
      </c>
      <c r="S1749">
        <v>0.48551492387045098</v>
      </c>
      <c r="T1749">
        <v>-0.27044638181446901</v>
      </c>
      <c r="U1749">
        <v>-0.39112118069470603</v>
      </c>
      <c r="V1749" s="20">
        <v>0.80529210514407901</v>
      </c>
      <c r="W1749" s="20">
        <v>0.84765012846555599</v>
      </c>
      <c r="X1749" s="21">
        <v>0.73686470862700204</v>
      </c>
      <c r="Y1749" s="20">
        <v>-5.8718434465795902E-2</v>
      </c>
      <c r="Z1749" s="20">
        <v>0.183537503394195</v>
      </c>
      <c r="AA1749" s="20">
        <v>6.6960460616951697E-2</v>
      </c>
      <c r="AB1749" s="21">
        <v>6.6980975026832798E-2</v>
      </c>
      <c r="AC1749" s="20">
        <v>3.4390092512863103E-2</v>
      </c>
      <c r="AD1749" s="1" t="s">
        <v>10069</v>
      </c>
      <c r="AE1749" s="1" t="s">
        <v>10070</v>
      </c>
      <c r="AG1749" t="s">
        <v>10070</v>
      </c>
      <c r="AJ1749" s="33"/>
      <c r="AL1749" s="34"/>
      <c r="AN1749" s="34"/>
      <c r="AP1749" s="34"/>
      <c r="AZ1749" s="1"/>
      <c r="BC1749" s="1" t="s">
        <v>18</v>
      </c>
      <c r="BD1749" s="1">
        <f>IF(AY1749="+",IF(AZ1749="+",IF(BA1749="+",7,6),IF(BA1749="+",5,4)),IF(AZ1749="+",IF(BA1749="+",3,2),IF(BA1749="+",1,0)))</f>
        <v>0</v>
      </c>
    </row>
    <row r="1750" spans="1:56" ht="15.75" customHeight="1" x14ac:dyDescent="0.35">
      <c r="A1750" s="1" t="s">
        <v>3445</v>
      </c>
      <c r="B1750">
        <v>6.8100643433825103E-2</v>
      </c>
      <c r="C1750">
        <v>-0.123644842082864</v>
      </c>
      <c r="D1750">
        <v>0.19564859920494701</v>
      </c>
      <c r="E1750">
        <v>-0.11091256385256799</v>
      </c>
      <c r="F1750">
        <v>0.37006994763809298</v>
      </c>
      <c r="G1750">
        <v>0.60831153623784295</v>
      </c>
      <c r="H1750">
        <v>0.69453915714348902</v>
      </c>
      <c r="I1750">
        <v>0.39486058486697001</v>
      </c>
      <c r="J1750">
        <v>-0.55590066998384302</v>
      </c>
      <c r="K1750">
        <v>-0.60798670984598002</v>
      </c>
      <c r="L1750">
        <v>-0.588885309258524</v>
      </c>
      <c r="M1750">
        <v>-0.55511844640044605</v>
      </c>
      <c r="N1750">
        <v>-9.0288032736447602E-2</v>
      </c>
      <c r="O1750">
        <v>0.36263906677352797</v>
      </c>
      <c r="P1750">
        <v>-7.1703747095344203E-2</v>
      </c>
      <c r="Q1750">
        <v>0.45002430830359902</v>
      </c>
      <c r="R1750">
        <v>0.45189044216587898</v>
      </c>
      <c r="S1750">
        <v>0.90664413760254403</v>
      </c>
      <c r="T1750">
        <v>0.54970576791860104</v>
      </c>
      <c r="U1750">
        <v>1.02727468592824</v>
      </c>
      <c r="V1750" s="20">
        <v>0.51694530647159898</v>
      </c>
      <c r="W1750" s="20">
        <v>-0.57697278387219897</v>
      </c>
      <c r="X1750" s="21">
        <v>0.16266789881133301</v>
      </c>
      <c r="Y1750" s="20">
        <v>0.733878758403817</v>
      </c>
      <c r="Z1750" s="20">
        <v>2.3815921498511701E-2</v>
      </c>
      <c r="AA1750" s="20">
        <v>2.4934767554282401E-2</v>
      </c>
      <c r="AB1750" s="21">
        <v>0.493436143039167</v>
      </c>
      <c r="AC1750" s="20">
        <v>7.1123961925716401E-3</v>
      </c>
      <c r="AD1750" s="1" t="s">
        <v>3446</v>
      </c>
      <c r="AE1750" s="1" t="s">
        <v>3447</v>
      </c>
      <c r="AG1750" t="s">
        <v>3447</v>
      </c>
      <c r="AJ1750" s="33"/>
      <c r="AL1750" s="34"/>
      <c r="AN1750" s="34"/>
      <c r="AP1750" s="34"/>
      <c r="AY1750" s="1" t="s">
        <v>18</v>
      </c>
      <c r="AZ1750" s="1" t="s">
        <v>18</v>
      </c>
      <c r="BA1750" s="1" t="s">
        <v>18</v>
      </c>
      <c r="BB1750" s="1" t="s">
        <v>18</v>
      </c>
      <c r="BD1750" s="1">
        <f>IF(AY1750="+",IF(AZ1750="+",IF(BA1750="+",7,6),IF(BA1750="+",5,4)),IF(AZ1750="+",IF(BA1750="+",3,2),IF(BA1750="+",1,0)))</f>
        <v>7</v>
      </c>
    </row>
    <row r="1751" spans="1:56" ht="15.75" customHeight="1" x14ac:dyDescent="0.35">
      <c r="A1751" s="1" t="s">
        <v>5301</v>
      </c>
      <c r="B1751">
        <v>-0.171177261576725</v>
      </c>
      <c r="C1751">
        <v>3.7483839116449903E-2</v>
      </c>
      <c r="D1751">
        <v>-2.3268192343516101E-2</v>
      </c>
      <c r="E1751">
        <v>0.1600603579057</v>
      </c>
      <c r="F1751">
        <v>-0.160434771384598</v>
      </c>
      <c r="G1751">
        <v>-4.5027517257252701E-2</v>
      </c>
      <c r="H1751">
        <v>-6.7924099054807299E-2</v>
      </c>
      <c r="I1751">
        <v>-1.18595418773937E-3</v>
      </c>
      <c r="J1751">
        <v>0.35572307983645701</v>
      </c>
      <c r="K1751">
        <v>0.38594669189158498</v>
      </c>
      <c r="L1751">
        <v>0.23325240253103099</v>
      </c>
      <c r="M1751">
        <v>0.270423544283942</v>
      </c>
      <c r="N1751">
        <v>7.0901538870999203E-2</v>
      </c>
      <c r="O1751">
        <v>-8.6795138842792996E-2</v>
      </c>
      <c r="P1751">
        <v>-5.8684607093303698E-2</v>
      </c>
      <c r="Q1751">
        <v>-0.17919960502844701</v>
      </c>
      <c r="R1751">
        <v>-0.23080161633194801</v>
      </c>
      <c r="S1751">
        <v>-0.39009221812543798</v>
      </c>
      <c r="T1751">
        <v>-0.43603248606042</v>
      </c>
      <c r="U1751">
        <v>-0.49131399448352397</v>
      </c>
      <c r="V1751" s="20">
        <v>-6.8643085471099499E-2</v>
      </c>
      <c r="W1751" s="20">
        <v>0.31133642963575398</v>
      </c>
      <c r="X1751" s="21">
        <v>-6.3444453023386305E-2</v>
      </c>
      <c r="Y1751" s="20">
        <v>-0.38706007875033199</v>
      </c>
      <c r="Z1751" s="20">
        <v>0.56057778054559504</v>
      </c>
      <c r="AA1751" s="20">
        <v>5.0140830401712903E-2</v>
      </c>
      <c r="AB1751" s="21">
        <v>0.59179799917434595</v>
      </c>
      <c r="AC1751" s="20">
        <v>1.0477846967308099E-3</v>
      </c>
      <c r="AD1751" s="1" t="s">
        <v>5302</v>
      </c>
      <c r="AE1751" s="1" t="s">
        <v>5303</v>
      </c>
      <c r="AG1751" t="s">
        <v>5303</v>
      </c>
      <c r="AJ1751" s="33"/>
      <c r="AL1751" s="34"/>
      <c r="AN1751" s="34"/>
      <c r="AP1751" s="34"/>
      <c r="AZ1751" s="1"/>
      <c r="BA1751" s="1" t="s">
        <v>18</v>
      </c>
      <c r="BC1751" s="1" t="s">
        <v>18</v>
      </c>
      <c r="BD1751" s="1">
        <f>IF(AY1751="+",IF(AZ1751="+",IF(BA1751="+",7,6),IF(BA1751="+",5,4)),IF(AZ1751="+",IF(BA1751="+",3,2),IF(BA1751="+",1,0)))</f>
        <v>1</v>
      </c>
    </row>
    <row r="1752" spans="1:56" ht="15.75" customHeight="1" x14ac:dyDescent="0.35">
      <c r="A1752" s="1" t="s">
        <v>12355</v>
      </c>
      <c r="B1752">
        <v>6.0148676738198403E-2</v>
      </c>
      <c r="C1752">
        <v>-0.25105210748963602</v>
      </c>
      <c r="D1752">
        <v>0.19050692630212701</v>
      </c>
      <c r="E1752">
        <v>0.102379008362119</v>
      </c>
      <c r="F1752">
        <v>0.30145322302446997</v>
      </c>
      <c r="G1752">
        <v>0.44635875336374697</v>
      </c>
      <c r="H1752">
        <v>0.368714652460917</v>
      </c>
      <c r="I1752">
        <v>0.18801818681594401</v>
      </c>
      <c r="J1752">
        <v>0.52940071935786104</v>
      </c>
      <c r="K1752">
        <v>0.46535833095963203</v>
      </c>
      <c r="L1752">
        <v>0.166899951931752</v>
      </c>
      <c r="M1752">
        <v>0.39389478106513198</v>
      </c>
      <c r="N1752">
        <v>0.32754073258052502</v>
      </c>
      <c r="O1752">
        <v>0.42247983791522398</v>
      </c>
      <c r="P1752">
        <v>0.42645077600689801</v>
      </c>
      <c r="Q1752">
        <v>0.51858775347585195</v>
      </c>
      <c r="R1752">
        <v>-3.9103033843829897E-2</v>
      </c>
      <c r="S1752">
        <v>9.0621370565061296E-2</v>
      </c>
      <c r="T1752">
        <v>-4.9326441882607097E-2</v>
      </c>
      <c r="U1752">
        <v>8.3055206979932503E-2</v>
      </c>
      <c r="V1752" s="20">
        <v>0.32613620391627002</v>
      </c>
      <c r="W1752" s="20">
        <v>0.388888445828594</v>
      </c>
      <c r="X1752" s="21">
        <v>0.423764774994625</v>
      </c>
      <c r="Y1752" s="20">
        <v>2.1311775454639099E-2</v>
      </c>
      <c r="Z1752" s="20">
        <v>0.116325827638237</v>
      </c>
      <c r="AA1752" s="20">
        <v>8.4761614860007897E-2</v>
      </c>
      <c r="AB1752" s="21">
        <v>5.0964458885223003E-2</v>
      </c>
      <c r="AC1752" s="20">
        <v>2.3478746655591499E-2</v>
      </c>
      <c r="AD1752" s="1" t="s">
        <v>12356</v>
      </c>
      <c r="AE1752" s="1" t="s">
        <v>12357</v>
      </c>
      <c r="AG1752" t="s">
        <v>12357</v>
      </c>
      <c r="AJ1752" s="33"/>
      <c r="AL1752" s="34"/>
      <c r="AN1752" s="34"/>
      <c r="AP1752" s="34"/>
      <c r="BC1752" s="1" t="s">
        <v>18</v>
      </c>
      <c r="BD1752" s="1">
        <f>IF(AY1752="+",IF(AZ1752="+",IF(BA1752="+",7,6),IF(BA1752="+",5,4)),IF(AZ1752="+",IF(BA1752="+",3,2),IF(BA1752="+",1,0)))</f>
        <v>0</v>
      </c>
    </row>
    <row r="1753" spans="1:56" ht="15.75" customHeight="1" x14ac:dyDescent="0.35">
      <c r="A1753" s="1" t="s">
        <v>5836</v>
      </c>
      <c r="B1753">
        <v>0.353648611467131</v>
      </c>
      <c r="C1753">
        <v>-0.325803622100787</v>
      </c>
      <c r="D1753">
        <v>-1.39150035230086E-2</v>
      </c>
      <c r="E1753">
        <v>-0.120256197382192</v>
      </c>
      <c r="F1753">
        <v>0.72546938598688504</v>
      </c>
      <c r="G1753">
        <v>0.61813828615979904</v>
      </c>
      <c r="H1753">
        <v>0.74977144449184296</v>
      </c>
      <c r="I1753">
        <v>0.634916607669192</v>
      </c>
      <c r="J1753">
        <v>0.19613596275928899</v>
      </c>
      <c r="K1753">
        <v>0.50914812576389501</v>
      </c>
      <c r="L1753">
        <v>0.14434202213442801</v>
      </c>
      <c r="M1753">
        <v>5.6723949094761202E-2</v>
      </c>
      <c r="N1753">
        <v>0.51345198476577203</v>
      </c>
      <c r="O1753">
        <v>0.49930031073999498</v>
      </c>
      <c r="P1753">
        <v>0.77768888267372704</v>
      </c>
      <c r="Q1753">
        <v>0.60919298664561905</v>
      </c>
      <c r="R1753">
        <v>0.28515691023192402</v>
      </c>
      <c r="S1753">
        <v>0.30026272780628399</v>
      </c>
      <c r="T1753">
        <v>0.52957287153454902</v>
      </c>
      <c r="U1753">
        <v>0.38365197081493002</v>
      </c>
      <c r="V1753" s="20">
        <v>0.68207393107693004</v>
      </c>
      <c r="W1753" s="20">
        <v>0.22658751493809301</v>
      </c>
      <c r="X1753" s="21">
        <v>0.59990854120627801</v>
      </c>
      <c r="Y1753" s="20">
        <v>0.37466112009692198</v>
      </c>
      <c r="Z1753" s="20">
        <v>5.20667242822292E-2</v>
      </c>
      <c r="AA1753" s="20">
        <v>0.32078117444469401</v>
      </c>
      <c r="AB1753" s="21">
        <v>4.2976442651469299E-2</v>
      </c>
      <c r="AC1753" s="20">
        <v>0.30986111199105798</v>
      </c>
      <c r="AD1753" s="1" t="s">
        <v>5837</v>
      </c>
      <c r="AE1753" s="1" t="s">
        <v>5838</v>
      </c>
      <c r="AG1753" t="s">
        <v>5838</v>
      </c>
      <c r="AJ1753" s="33"/>
      <c r="AL1753" s="34"/>
      <c r="AN1753" s="34"/>
      <c r="AP1753" s="34"/>
      <c r="AY1753" s="1"/>
      <c r="BB1753" s="1"/>
      <c r="BC1753" s="1" t="s">
        <v>18</v>
      </c>
      <c r="BD1753" s="1">
        <f>IF(AY1753="+",IF(AZ1753="+",IF(BA1753="+",7,6),IF(BA1753="+",5,4)),IF(AZ1753="+",IF(BA1753="+",3,2),IF(BA1753="+",1,0)))</f>
        <v>0</v>
      </c>
    </row>
    <row r="1754" spans="1:56" ht="15.75" customHeight="1" x14ac:dyDescent="0.35">
      <c r="A1754" s="1" t="s">
        <v>13740</v>
      </c>
      <c r="B1754">
        <v>-0.113243089309642</v>
      </c>
      <c r="C1754">
        <v>0.20154867907326701</v>
      </c>
      <c r="D1754">
        <v>-6.6355081608468203E-2</v>
      </c>
      <c r="E1754">
        <v>4.0511850111159204E-3</v>
      </c>
      <c r="F1754">
        <v>0.40737400513996103</v>
      </c>
      <c r="G1754">
        <v>0.23562284502790701</v>
      </c>
      <c r="H1754">
        <v>0.39907767690247298</v>
      </c>
      <c r="I1754">
        <v>0.30488389055202503</v>
      </c>
      <c r="J1754">
        <v>0.34557370866927101</v>
      </c>
      <c r="K1754">
        <v>0.60291572423821904</v>
      </c>
      <c r="L1754">
        <v>0.152841689038405</v>
      </c>
      <c r="M1754">
        <v>0.30276576068265099</v>
      </c>
      <c r="N1754">
        <v>0.43456147389060701</v>
      </c>
      <c r="O1754">
        <v>0.32601551609165103</v>
      </c>
      <c r="P1754">
        <v>0.40896964298744298</v>
      </c>
      <c r="Q1754">
        <v>0.428695028573434</v>
      </c>
      <c r="R1754">
        <v>0.105638777308715</v>
      </c>
      <c r="S1754">
        <v>-2.48061298162531E-2</v>
      </c>
      <c r="T1754">
        <v>-6.5895149532400003E-3</v>
      </c>
      <c r="U1754">
        <v>2.52921347438133E-2</v>
      </c>
      <c r="V1754" s="20">
        <v>0.33673960440559197</v>
      </c>
      <c r="W1754" s="20">
        <v>0.35102422065713701</v>
      </c>
      <c r="X1754" s="21">
        <v>0.39956041538578402</v>
      </c>
      <c r="Y1754" s="20">
        <v>2.4883816820758901E-2</v>
      </c>
      <c r="Z1754" s="20">
        <v>4.3640128076427503E-2</v>
      </c>
      <c r="AA1754" s="20">
        <v>8.5071651216251695E-2</v>
      </c>
      <c r="AB1754" s="21">
        <v>2.4951318253048999E-2</v>
      </c>
      <c r="AC1754" s="20">
        <v>5.67918648035537E-2</v>
      </c>
      <c r="AD1754" s="1" t="s">
        <v>13741</v>
      </c>
      <c r="AE1754" s="1" t="s">
        <v>13742</v>
      </c>
      <c r="AG1754" t="s">
        <v>13742</v>
      </c>
      <c r="AJ1754" s="33"/>
      <c r="AL1754" s="34"/>
      <c r="AN1754" s="34"/>
      <c r="AP1754" s="34"/>
      <c r="AY1754" s="1" t="s">
        <v>18</v>
      </c>
      <c r="BB1754" s="1" t="s">
        <v>18</v>
      </c>
      <c r="BD1754" s="1">
        <f>IF(AY1754="+",IF(AZ1754="+",IF(BA1754="+",7,6),IF(BA1754="+",5,4)),IF(AZ1754="+",IF(BA1754="+",3,2),IF(BA1754="+",1,0)))</f>
        <v>4</v>
      </c>
    </row>
    <row r="1755" spans="1:56" ht="15.75" customHeight="1" x14ac:dyDescent="0.35">
      <c r="A1755" s="1" t="s">
        <v>31</v>
      </c>
      <c r="B1755">
        <v>0.150815976345478</v>
      </c>
      <c r="C1755">
        <v>-9.5757385468728001E-2</v>
      </c>
      <c r="D1755">
        <v>-0.14873692840935901</v>
      </c>
      <c r="E1755">
        <v>9.3731101031960196E-2</v>
      </c>
      <c r="F1755">
        <v>0.13950249469669801</v>
      </c>
      <c r="G1755">
        <v>0.439362117692702</v>
      </c>
      <c r="H1755">
        <v>0.59072634369819599</v>
      </c>
      <c r="I1755">
        <v>0.213579656430503</v>
      </c>
      <c r="J1755">
        <v>-0.48889621723056298</v>
      </c>
      <c r="K1755">
        <v>-0.87339190267334998</v>
      </c>
      <c r="L1755">
        <v>-0.690704783102427</v>
      </c>
      <c r="M1755">
        <v>-0.67079436241058399</v>
      </c>
      <c r="N1755">
        <v>-0.100519441378321</v>
      </c>
      <c r="O1755">
        <v>0.29507524404858898</v>
      </c>
      <c r="P1755">
        <v>2.4299915050725599E-2</v>
      </c>
      <c r="Q1755">
        <v>0.20914980225274199</v>
      </c>
      <c r="R1755">
        <v>0.56929748157962501</v>
      </c>
      <c r="S1755">
        <v>0.92627577437085595</v>
      </c>
      <c r="T1755">
        <v>0.75431447968513998</v>
      </c>
      <c r="U1755">
        <v>0.93889265754559004</v>
      </c>
      <c r="V1755" s="20">
        <v>0.34579265312952501</v>
      </c>
      <c r="W1755" s="20">
        <v>-0.68094681635423104</v>
      </c>
      <c r="X1755" s="21">
        <v>0.107001379993433</v>
      </c>
      <c r="Y1755" s="20">
        <v>0.797195098295303</v>
      </c>
      <c r="Z1755" s="20">
        <v>0.105576282610518</v>
      </c>
      <c r="AA1755" s="20">
        <v>9.1136404095022508E-3</v>
      </c>
      <c r="AB1755" s="21">
        <v>0.49949109716469597</v>
      </c>
      <c r="AC1755" s="20">
        <v>3.4208259964476202E-4</v>
      </c>
      <c r="AD1755" s="1" t="s">
        <v>32</v>
      </c>
      <c r="AE1755" s="1" t="s">
        <v>33</v>
      </c>
      <c r="AG1755" t="s">
        <v>33</v>
      </c>
      <c r="AJ1755" s="33"/>
      <c r="AL1755" s="34"/>
      <c r="AN1755" s="34"/>
      <c r="AP1755" s="34"/>
      <c r="AZ1755" s="1" t="s">
        <v>18</v>
      </c>
      <c r="BA1755" s="1" t="s">
        <v>18</v>
      </c>
      <c r="BC1755" s="1" t="s">
        <v>18</v>
      </c>
      <c r="BD1755" s="1">
        <f>IF(AY1755="+",IF(AZ1755="+",IF(BA1755="+",7,6),IF(BA1755="+",5,4)),IF(AZ1755="+",IF(BA1755="+",3,2),IF(BA1755="+",1,0)))</f>
        <v>3</v>
      </c>
    </row>
    <row r="1756" spans="1:56" ht="15.75" customHeight="1" x14ac:dyDescent="0.35">
      <c r="A1756" s="1" t="s">
        <v>13986</v>
      </c>
      <c r="B1756">
        <v>0.50343243661148795</v>
      </c>
      <c r="C1756">
        <v>-0.59880121123399299</v>
      </c>
      <c r="D1756">
        <v>9.3493871252180692E-3</v>
      </c>
      <c r="E1756">
        <v>-0.66841662962220505</v>
      </c>
      <c r="F1756">
        <v>-0.16556727014052799</v>
      </c>
      <c r="G1756">
        <v>-0.150558303090957</v>
      </c>
      <c r="H1756">
        <v>5.4518172630947201E-2</v>
      </c>
      <c r="I1756">
        <v>-0.20859068654041399</v>
      </c>
      <c r="J1756">
        <v>-1.0439943637678399</v>
      </c>
      <c r="K1756">
        <v>-0.85421529714813405</v>
      </c>
      <c r="L1756">
        <v>-0.67632720565197002</v>
      </c>
      <c r="M1756">
        <v>-5.4292049325442203E-2</v>
      </c>
      <c r="N1756">
        <v>-0.43330058517602299</v>
      </c>
      <c r="O1756">
        <v>-5.6897769976575002E-2</v>
      </c>
      <c r="P1756">
        <v>-0.10848045358729</v>
      </c>
      <c r="Q1756">
        <v>-3.0000515849769802E-2</v>
      </c>
      <c r="R1756">
        <v>-2.2203058117594598E-2</v>
      </c>
      <c r="S1756">
        <v>0.43725747862860498</v>
      </c>
      <c r="T1756">
        <v>0.451111616570334</v>
      </c>
      <c r="U1756">
        <v>0.52818665371201201</v>
      </c>
      <c r="V1756" s="20">
        <v>-0.117549521785238</v>
      </c>
      <c r="W1756" s="20">
        <v>-0.65720722897334705</v>
      </c>
      <c r="X1756" s="21">
        <v>-0.15716983114741401</v>
      </c>
      <c r="Y1756" s="20">
        <v>0.34858817269833903</v>
      </c>
      <c r="Z1756" s="20">
        <v>0.88335878072902996</v>
      </c>
      <c r="AA1756" s="20">
        <v>0.35863994112273401</v>
      </c>
      <c r="AB1756" s="21">
        <v>0.94554611636236396</v>
      </c>
      <c r="AC1756" s="20">
        <v>2.1617184512643901E-2</v>
      </c>
      <c r="AD1756" s="1" t="s">
        <v>13987</v>
      </c>
      <c r="AE1756" s="1" t="s">
        <v>13988</v>
      </c>
      <c r="AG1756" t="s">
        <v>13988</v>
      </c>
      <c r="AJ1756" s="33"/>
      <c r="AL1756" s="34"/>
      <c r="AN1756" s="34"/>
      <c r="AP1756" s="34"/>
      <c r="BA1756" s="1" t="s">
        <v>18</v>
      </c>
      <c r="BC1756" s="1" t="s">
        <v>18</v>
      </c>
      <c r="BD1756" s="1">
        <f>IF(AY1756="+",IF(AZ1756="+",IF(BA1756="+",7,6),IF(BA1756="+",5,4)),IF(AZ1756="+",IF(BA1756="+",3,2),IF(BA1756="+",1,0)))</f>
        <v>1</v>
      </c>
    </row>
    <row r="1757" spans="1:56" ht="15.75" customHeight="1" x14ac:dyDescent="0.35">
      <c r="A1757" s="1" t="s">
        <v>8636</v>
      </c>
      <c r="B1757">
        <v>0.141263319058023</v>
      </c>
      <c r="C1757">
        <v>-0.156835814730614</v>
      </c>
      <c r="D1757">
        <v>9.0414385950181905E-2</v>
      </c>
      <c r="E1757">
        <v>-5.5055879869976801E-2</v>
      </c>
      <c r="F1757">
        <v>0.27772013799695699</v>
      </c>
      <c r="G1757">
        <v>0.26117648698620499</v>
      </c>
      <c r="H1757">
        <v>0.26638383960712297</v>
      </c>
      <c r="I1757">
        <v>0.128406625541299</v>
      </c>
      <c r="J1757">
        <v>-7.3293259273470204E-2</v>
      </c>
      <c r="K1757">
        <v>1.5478889141543099E-2</v>
      </c>
      <c r="L1757">
        <v>-0.173139231627503</v>
      </c>
      <c r="M1757">
        <v>-6.8071791163668696E-2</v>
      </c>
      <c r="N1757">
        <v>0.126530560101907</v>
      </c>
      <c r="O1757">
        <v>0.17762348643411899</v>
      </c>
      <c r="P1757">
        <v>0.20761290063768201</v>
      </c>
      <c r="Q1757">
        <v>0.15771258198740101</v>
      </c>
      <c r="R1757">
        <v>0.20371651571476801</v>
      </c>
      <c r="S1757">
        <v>0.266898098809564</v>
      </c>
      <c r="T1757">
        <v>0.28290737212540501</v>
      </c>
      <c r="U1757">
        <v>0.26065036219545001</v>
      </c>
      <c r="V1757" s="20">
        <v>0.233421772532896</v>
      </c>
      <c r="W1757" s="20">
        <v>-7.4756348230774802E-2</v>
      </c>
      <c r="X1757" s="21">
        <v>0.16736988229027699</v>
      </c>
      <c r="Y1757" s="20">
        <v>0.25354308721129698</v>
      </c>
      <c r="Z1757" s="20">
        <v>9.9854880491258305E-2</v>
      </c>
      <c r="AA1757" s="20">
        <v>0.48528563476553799</v>
      </c>
      <c r="AB1757" s="21">
        <v>0.16974290302577399</v>
      </c>
      <c r="AC1757" s="20">
        <v>4.5811246275121098E-3</v>
      </c>
      <c r="AD1757" s="1" t="s">
        <v>8637</v>
      </c>
      <c r="AE1757" s="1" t="s">
        <v>8638</v>
      </c>
      <c r="AG1757" t="s">
        <v>8638</v>
      </c>
      <c r="AJ1757" s="33"/>
      <c r="AL1757" s="34"/>
      <c r="AN1757" s="34"/>
      <c r="AP1757" s="34"/>
      <c r="BA1757" s="1" t="s">
        <v>18</v>
      </c>
      <c r="BC1757" s="1" t="s">
        <v>18</v>
      </c>
      <c r="BD1757" s="1">
        <f>IF(AY1757="+",IF(AZ1757="+",IF(BA1757="+",7,6),IF(BA1757="+",5,4)),IF(AZ1757="+",IF(BA1757="+",3,2),IF(BA1757="+",1,0)))</f>
        <v>1</v>
      </c>
    </row>
    <row r="1758" spans="1:56" ht="15.75" customHeight="1" x14ac:dyDescent="0.35">
      <c r="A1758" s="1" t="s">
        <v>3875</v>
      </c>
      <c r="B1758">
        <v>-0.22102282695494799</v>
      </c>
      <c r="C1758">
        <v>0.25893279952371001</v>
      </c>
      <c r="D1758">
        <v>3.3559681266361698E-3</v>
      </c>
      <c r="E1758">
        <v>-8.9485975275583607E-2</v>
      </c>
      <c r="F1758">
        <v>-0.156673187934528</v>
      </c>
      <c r="G1758">
        <v>-0.24839499671013601</v>
      </c>
      <c r="H1758">
        <v>0.104790117870528</v>
      </c>
      <c r="I1758">
        <v>-0.48701860020001603</v>
      </c>
      <c r="J1758">
        <v>0.48158708031036701</v>
      </c>
      <c r="K1758">
        <v>0.34294046924473498</v>
      </c>
      <c r="L1758">
        <v>0.213357599744536</v>
      </c>
      <c r="M1758">
        <v>0.47423433699261802</v>
      </c>
      <c r="N1758">
        <v>9.3671166814021406E-2</v>
      </c>
      <c r="O1758">
        <v>5.8332778446014102E-2</v>
      </c>
      <c r="P1758">
        <v>-4.0506048223590801E-2</v>
      </c>
      <c r="Q1758">
        <v>0.14840443984749699</v>
      </c>
      <c r="R1758">
        <v>-0.266580640411407</v>
      </c>
      <c r="S1758">
        <v>-0.32947010205806199</v>
      </c>
      <c r="T1758">
        <v>-0.50410669863340296</v>
      </c>
      <c r="U1758">
        <v>-0.22915554063158</v>
      </c>
      <c r="V1758" s="20">
        <v>-0.196824166743538</v>
      </c>
      <c r="W1758" s="20">
        <v>0.378029871573064</v>
      </c>
      <c r="X1758" s="21">
        <v>6.4975584220985497E-2</v>
      </c>
      <c r="Y1758" s="20">
        <v>-0.332328245433613</v>
      </c>
      <c r="Z1758" s="20">
        <v>0.44074975073045802</v>
      </c>
      <c r="AA1758" s="20">
        <v>7.2541801729548105E-2</v>
      </c>
      <c r="AB1758" s="21">
        <v>0.62167978731282403</v>
      </c>
      <c r="AC1758" s="20">
        <v>1.39926824439118E-3</v>
      </c>
      <c r="AD1758" s="1" t="s">
        <v>3876</v>
      </c>
      <c r="AE1758" s="1" t="s">
        <v>3877</v>
      </c>
      <c r="AG1758" t="s">
        <v>3877</v>
      </c>
      <c r="AJ1758" s="33"/>
      <c r="AL1758" s="34"/>
      <c r="AN1758" s="34"/>
      <c r="AP1758" s="34"/>
      <c r="BA1758" s="1" t="s">
        <v>18</v>
      </c>
      <c r="BC1758" s="1" t="s">
        <v>18</v>
      </c>
      <c r="BD1758" s="1">
        <f>IF(AY1758="+",IF(AZ1758="+",IF(BA1758="+",7,6),IF(BA1758="+",5,4)),IF(AZ1758="+",IF(BA1758="+",3,2),IF(BA1758="+",1,0)))</f>
        <v>1</v>
      </c>
    </row>
    <row r="1759" spans="1:56" ht="15.75" customHeight="1" x14ac:dyDescent="0.35">
      <c r="A1759" s="1" t="s">
        <v>8951</v>
      </c>
      <c r="B1759">
        <v>-7.0458668493033505E-2</v>
      </c>
      <c r="C1759">
        <v>9.9461060875316795E-2</v>
      </c>
      <c r="D1759">
        <v>9.4467445197149197E-2</v>
      </c>
      <c r="E1759">
        <v>-0.18167539549720599</v>
      </c>
      <c r="F1759">
        <v>-7.8382635453105198E-2</v>
      </c>
      <c r="G1759">
        <v>-6.20629768683316E-2</v>
      </c>
      <c r="H1759">
        <v>2.2152274871389301E-2</v>
      </c>
      <c r="I1759">
        <v>-0.109061526934099</v>
      </c>
      <c r="J1759">
        <v>-5.5216775733216698E-2</v>
      </c>
      <c r="K1759">
        <v>-6.6644596812745399E-2</v>
      </c>
      <c r="L1759">
        <v>-0.12932302507911</v>
      </c>
      <c r="M1759">
        <v>6.8798430931752794E-2</v>
      </c>
      <c r="N1759">
        <v>-0.20940765661100799</v>
      </c>
      <c r="O1759">
        <v>-0.16446430101215401</v>
      </c>
      <c r="P1759">
        <v>1.24170946396896E-2</v>
      </c>
      <c r="Q1759">
        <v>0.110664360801662</v>
      </c>
      <c r="R1759">
        <v>-0.19811729464080399</v>
      </c>
      <c r="S1759">
        <v>-0.13755682149394899</v>
      </c>
      <c r="T1759">
        <v>1.9359629677562998E-2</v>
      </c>
      <c r="U1759">
        <v>0.133538916396301</v>
      </c>
      <c r="V1759" s="20">
        <v>-5.6838716096036801E-2</v>
      </c>
      <c r="W1759" s="20">
        <v>-4.5596491673329999E-2</v>
      </c>
      <c r="X1759" s="21">
        <v>-6.2697625545452704E-2</v>
      </c>
      <c r="Y1759" s="20">
        <v>-4.5693892515222399E-2</v>
      </c>
      <c r="Z1759" s="20">
        <v>0.72041966043253303</v>
      </c>
      <c r="AA1759" s="20">
        <v>0.78963371715502795</v>
      </c>
      <c r="AB1759" s="21">
        <v>0.73444480481475105</v>
      </c>
      <c r="AC1759" s="20">
        <v>0.99914270172650199</v>
      </c>
      <c r="AD1759" s="1" t="s">
        <v>8952</v>
      </c>
      <c r="AE1759" s="1" t="s">
        <v>8953</v>
      </c>
      <c r="AG1759" t="s">
        <v>8953</v>
      </c>
      <c r="AJ1759" s="33"/>
      <c r="AL1759" s="34"/>
      <c r="AN1759" s="34"/>
      <c r="AP1759" s="34"/>
      <c r="BC1759" s="1" t="s">
        <v>18</v>
      </c>
      <c r="BD1759" s="1">
        <f>IF(AY1759="+",IF(AZ1759="+",IF(BA1759="+",7,6),IF(BA1759="+",5,4)),IF(AZ1759="+",IF(BA1759="+",3,2),IF(BA1759="+",1,0)))</f>
        <v>0</v>
      </c>
    </row>
    <row r="1760" spans="1:56" ht="15.75" customHeight="1" x14ac:dyDescent="0.35">
      <c r="A1760" s="1" t="s">
        <v>9552</v>
      </c>
      <c r="B1760">
        <v>-7.7549918853064906E-2</v>
      </c>
      <c r="C1760">
        <v>5.7087883862921601E-2</v>
      </c>
      <c r="D1760" s="9">
        <v>7.3375481877652096E-4</v>
      </c>
      <c r="E1760">
        <v>-8.6965649378526202E-2</v>
      </c>
      <c r="F1760">
        <v>-0.44980753999997197</v>
      </c>
      <c r="G1760">
        <v>-0.18412654001213799</v>
      </c>
      <c r="H1760">
        <v>-0.17172324550505499</v>
      </c>
      <c r="I1760">
        <v>-0.286148541452028</v>
      </c>
      <c r="J1760">
        <v>-0.43393236389136303</v>
      </c>
      <c r="K1760">
        <v>-0.72423402188833896</v>
      </c>
      <c r="L1760">
        <v>-0.51560265957747797</v>
      </c>
      <c r="M1760">
        <v>-0.36376177882140798</v>
      </c>
      <c r="N1760">
        <v>-0.38364018102833702</v>
      </c>
      <c r="O1760">
        <v>-0.219821837978805</v>
      </c>
      <c r="P1760">
        <v>-0.365977918659177</v>
      </c>
      <c r="Q1760">
        <v>-0.27314896301646702</v>
      </c>
      <c r="R1760">
        <v>7.0942881265047594E-2</v>
      </c>
      <c r="S1760">
        <v>0.22024671342139801</v>
      </c>
      <c r="T1760">
        <v>0.16634699096969</v>
      </c>
      <c r="U1760">
        <v>0.27213802491004901</v>
      </c>
      <c r="V1760" s="20">
        <v>-0.27295146674229798</v>
      </c>
      <c r="W1760" s="20">
        <v>-0.50938270604464697</v>
      </c>
      <c r="X1760" s="21">
        <v>-0.31064722517069698</v>
      </c>
      <c r="Y1760" s="20">
        <v>0.182418652641546</v>
      </c>
      <c r="Z1760" s="20">
        <v>7.38270640316675E-2</v>
      </c>
      <c r="AA1760" s="20">
        <v>2.6452545735496599E-2</v>
      </c>
      <c r="AB1760" s="21">
        <v>9.1392384681318398E-3</v>
      </c>
      <c r="AC1760" s="20">
        <v>3.2723684911289499E-3</v>
      </c>
      <c r="AD1760" s="1" t="s">
        <v>9553</v>
      </c>
      <c r="AE1760" s="1" t="s">
        <v>9554</v>
      </c>
      <c r="AG1760" t="s">
        <v>9554</v>
      </c>
      <c r="AJ1760" s="33"/>
      <c r="AL1760" s="34"/>
      <c r="AN1760" s="34"/>
      <c r="AP1760" s="34"/>
      <c r="AZ1760" s="1" t="s">
        <v>18</v>
      </c>
      <c r="BC1760" s="1" t="s">
        <v>18</v>
      </c>
      <c r="BD1760" s="1">
        <f>IF(AY1760="+",IF(AZ1760="+",IF(BA1760="+",7,6),IF(BA1760="+",5,4)),IF(AZ1760="+",IF(BA1760="+",3,2),IF(BA1760="+",1,0)))</f>
        <v>2</v>
      </c>
    </row>
    <row r="1761" spans="1:56" ht="15.75" customHeight="1" x14ac:dyDescent="0.35">
      <c r="A1761" s="1" t="s">
        <v>1491</v>
      </c>
      <c r="B1761">
        <v>-0.49793200598355603</v>
      </c>
      <c r="C1761">
        <v>0.13010948422876301</v>
      </c>
      <c r="D1761">
        <v>-1.28202749502136E-2</v>
      </c>
      <c r="E1761">
        <v>0.21077648164711699</v>
      </c>
      <c r="F1761">
        <v>-0.11110533233401899</v>
      </c>
      <c r="G1761">
        <v>0.31542530394604201</v>
      </c>
      <c r="H1761">
        <v>1.18671001315061E-2</v>
      </c>
      <c r="I1761">
        <v>-0.204994031768264</v>
      </c>
      <c r="J1761">
        <v>-0.39062142926357202</v>
      </c>
      <c r="K1761">
        <v>-0.88223941626612901</v>
      </c>
      <c r="L1761">
        <v>-0.387930021161913</v>
      </c>
      <c r="M1761">
        <v>-0.37682536856899901</v>
      </c>
      <c r="N1761">
        <v>6.5573734340670695E-2</v>
      </c>
      <c r="O1761">
        <v>-9.9809349266963901E-2</v>
      </c>
      <c r="P1761">
        <v>-0.24081425036294199</v>
      </c>
      <c r="Q1761">
        <v>-9.4486309630438595E-2</v>
      </c>
      <c r="R1761">
        <v>0.50549734681882197</v>
      </c>
      <c r="S1761">
        <v>0.342746271703607</v>
      </c>
      <c r="T1761">
        <v>0.33656471400071802</v>
      </c>
      <c r="U1761">
        <v>0.46509266453064901</v>
      </c>
      <c r="V1761" s="20">
        <v>2.7982599938162298E-3</v>
      </c>
      <c r="W1761" s="20">
        <v>-0.50940405881515405</v>
      </c>
      <c r="X1761" s="21">
        <v>-9.23840437299185E-2</v>
      </c>
      <c r="Y1761" s="20">
        <v>0.41247524926344897</v>
      </c>
      <c r="Z1761" s="20">
        <v>0.88899701003022902</v>
      </c>
      <c r="AA1761" s="20">
        <v>0.14366065042774501</v>
      </c>
      <c r="AB1761" s="21">
        <v>0.84233514386277997</v>
      </c>
      <c r="AC1761" s="20">
        <v>8.2708131684474002E-3</v>
      </c>
      <c r="AD1761" s="1" t="s">
        <v>1492</v>
      </c>
      <c r="AE1761" s="1" t="s">
        <v>1493</v>
      </c>
      <c r="AG1761" t="s">
        <v>1493</v>
      </c>
      <c r="AJ1761" s="33"/>
      <c r="AL1761" s="34"/>
      <c r="AN1761" s="34"/>
      <c r="AP1761" s="34"/>
      <c r="BA1761" s="1" t="s">
        <v>18</v>
      </c>
      <c r="BC1761" s="1" t="s">
        <v>18</v>
      </c>
      <c r="BD1761" s="1">
        <f>IF(AY1761="+",IF(AZ1761="+",IF(BA1761="+",7,6),IF(BA1761="+",5,4)),IF(AZ1761="+",IF(BA1761="+",3,2),IF(BA1761="+",1,0)))</f>
        <v>1</v>
      </c>
    </row>
    <row r="1762" spans="1:56" ht="15.75" customHeight="1" x14ac:dyDescent="0.35">
      <c r="A1762" s="1" t="s">
        <v>3950</v>
      </c>
      <c r="B1762">
        <v>0.12853717384813801</v>
      </c>
      <c r="C1762">
        <v>-0.138556990000163</v>
      </c>
      <c r="D1762">
        <v>3.0832280618694599E-2</v>
      </c>
      <c r="E1762">
        <v>-0.10150678105317799</v>
      </c>
      <c r="F1762">
        <v>-0.16318604772119899</v>
      </c>
      <c r="G1762">
        <v>-0.37439147529353201</v>
      </c>
      <c r="H1762">
        <v>-0.298572689274759</v>
      </c>
      <c r="I1762">
        <v>-0.23992862116753899</v>
      </c>
      <c r="J1762">
        <v>-1.37045612058866E-2</v>
      </c>
      <c r="K1762">
        <v>0.13980501531432801</v>
      </c>
      <c r="L1762">
        <v>-9.8419252633945006E-2</v>
      </c>
      <c r="M1762">
        <v>3.9079619970158099E-3</v>
      </c>
      <c r="N1762">
        <v>-0.239692894405127</v>
      </c>
      <c r="O1762">
        <v>-0.18095187903746299</v>
      </c>
      <c r="P1762">
        <v>-0.111710488362112</v>
      </c>
      <c r="Q1762">
        <v>-0.30374605173328301</v>
      </c>
      <c r="R1762">
        <v>-0.26596747769654699</v>
      </c>
      <c r="S1762">
        <v>-0.196029746064489</v>
      </c>
      <c r="T1762">
        <v>-0.15567455126660501</v>
      </c>
      <c r="U1762">
        <v>-0.32222273225400899</v>
      </c>
      <c r="V1762" s="20">
        <v>-0.26901970836425798</v>
      </c>
      <c r="W1762" s="20">
        <v>7.8972908678781092E-3</v>
      </c>
      <c r="X1762" s="21">
        <v>-0.209025328384496</v>
      </c>
      <c r="Y1762" s="20">
        <v>-0.23497362682041301</v>
      </c>
      <c r="Z1762" s="20">
        <v>6.7347314395843696E-2</v>
      </c>
      <c r="AA1762" s="20">
        <v>0.80768493796421303</v>
      </c>
      <c r="AB1762" s="21">
        <v>0.103066801177255</v>
      </c>
      <c r="AC1762" s="20">
        <v>1.88180031701836E-2</v>
      </c>
      <c r="AD1762" s="1" t="s">
        <v>3951</v>
      </c>
      <c r="AE1762" s="1" t="s">
        <v>3952</v>
      </c>
      <c r="AG1762" t="s">
        <v>3952</v>
      </c>
      <c r="AJ1762" s="33"/>
      <c r="AL1762" s="34"/>
      <c r="AN1762" s="34"/>
      <c r="AP1762" s="34"/>
      <c r="BA1762" s="1" t="s">
        <v>18</v>
      </c>
      <c r="BC1762" s="1" t="s">
        <v>18</v>
      </c>
      <c r="BD1762" s="1">
        <f>IF(AY1762="+",IF(AZ1762="+",IF(BA1762="+",7,6),IF(BA1762="+",5,4)),IF(AZ1762="+",IF(BA1762="+",3,2),IF(BA1762="+",1,0)))</f>
        <v>1</v>
      </c>
    </row>
    <row r="1763" spans="1:56" ht="15.75" customHeight="1" x14ac:dyDescent="0.35">
      <c r="A1763" s="1" t="s">
        <v>8726</v>
      </c>
      <c r="B1763">
        <v>-0.14704176543603301</v>
      </c>
      <c r="C1763">
        <v>8.2192482652221399E-2</v>
      </c>
      <c r="D1763">
        <v>1.7610035035843501E-2</v>
      </c>
      <c r="E1763">
        <v>5.3218208825500199E-2</v>
      </c>
      <c r="F1763">
        <v>-5.5204310802666398E-2</v>
      </c>
      <c r="G1763">
        <v>2.0355888321500499E-2</v>
      </c>
      <c r="H1763">
        <v>1.9798955553909901E-2</v>
      </c>
      <c r="I1763">
        <v>-8.2264053166993506E-2</v>
      </c>
      <c r="J1763">
        <v>3.7088809747948398E-2</v>
      </c>
      <c r="K1763">
        <v>1.51009590285176E-2</v>
      </c>
      <c r="L1763">
        <v>9.6552203188460001E-2</v>
      </c>
      <c r="M1763">
        <v>3.0277277465622102E-2</v>
      </c>
      <c r="N1763">
        <v>8.8843962320587101E-3</v>
      </c>
      <c r="O1763">
        <v>-3.0052445237035499E-2</v>
      </c>
      <c r="P1763">
        <v>-6.4981665647145595E-2</v>
      </c>
      <c r="Q1763">
        <v>-1.5244253205478E-2</v>
      </c>
      <c r="R1763">
        <v>-3.49720713050354E-2</v>
      </c>
      <c r="S1763">
        <v>-6.8616025072488096E-2</v>
      </c>
      <c r="T1763">
        <v>-0.122482802132206</v>
      </c>
      <c r="U1763">
        <v>-5.7637508726866099E-2</v>
      </c>
      <c r="V1763" s="20">
        <v>-2.4328380023562302E-2</v>
      </c>
      <c r="W1763" s="20">
        <v>4.4754812357637001E-2</v>
      </c>
      <c r="X1763" s="21">
        <v>-2.5348491964400099E-2</v>
      </c>
      <c r="Y1763" s="20">
        <v>-7.0927101809149101E-2</v>
      </c>
      <c r="Z1763" s="20">
        <v>0.78429102290859298</v>
      </c>
      <c r="AA1763" s="20">
        <v>0.59155463846150402</v>
      </c>
      <c r="AB1763" s="21">
        <v>0.72876339872566698</v>
      </c>
      <c r="AC1763" s="20">
        <v>1.06522837015863E-2</v>
      </c>
      <c r="AD1763" s="1" t="s">
        <v>8727</v>
      </c>
      <c r="AE1763" s="1" t="s">
        <v>8728</v>
      </c>
      <c r="AG1763" t="s">
        <v>8728</v>
      </c>
      <c r="AH1763" t="s">
        <v>18</v>
      </c>
      <c r="AI1763" t="s">
        <v>18</v>
      </c>
      <c r="AJ1763" s="33"/>
      <c r="AL1763" s="34"/>
      <c r="AN1763" s="34"/>
      <c r="AP1763" s="34"/>
      <c r="AS1763" t="s">
        <v>18</v>
      </c>
      <c r="BC1763" s="1" t="s">
        <v>18</v>
      </c>
      <c r="BD1763" s="1">
        <f>IF(AY1763="+",IF(AZ1763="+",IF(BA1763="+",7,6),IF(BA1763="+",5,4)),IF(AZ1763="+",IF(BA1763="+",3,2),IF(BA1763="+",1,0)))</f>
        <v>0</v>
      </c>
    </row>
    <row r="1764" spans="1:56" ht="15.75" customHeight="1" x14ac:dyDescent="0.35">
      <c r="A1764" s="1" t="s">
        <v>2681</v>
      </c>
      <c r="B1764">
        <v>0.101875507645031</v>
      </c>
      <c r="C1764">
        <v>-0.29490971649902298</v>
      </c>
      <c r="D1764">
        <v>-0.113841762936989</v>
      </c>
      <c r="E1764">
        <v>0.108924956865046</v>
      </c>
      <c r="F1764">
        <v>-1.41642605893366E-3</v>
      </c>
      <c r="G1764">
        <v>-0.60035253210048201</v>
      </c>
      <c r="H1764">
        <v>-0.61358866782321098</v>
      </c>
      <c r="I1764">
        <v>-0.31523786407694998</v>
      </c>
      <c r="J1764">
        <v>-0.40833888573287302</v>
      </c>
      <c r="K1764">
        <v>-8.4973304659916093E-2</v>
      </c>
      <c r="L1764">
        <v>-3.26427862292464E-2</v>
      </c>
      <c r="M1764">
        <v>-0.22475666819436599</v>
      </c>
      <c r="N1764">
        <v>-0.60997439104931195</v>
      </c>
      <c r="O1764">
        <v>-0.49694256028200601</v>
      </c>
      <c r="P1764">
        <v>-0.432819383292741</v>
      </c>
      <c r="Q1764">
        <v>-0.74910313043193699</v>
      </c>
      <c r="R1764">
        <v>-0.46225915242489501</v>
      </c>
      <c r="S1764">
        <v>-0.29620481200335103</v>
      </c>
      <c r="T1764">
        <v>-0.242685903077866</v>
      </c>
      <c r="U1764">
        <v>-0.56880948183366598</v>
      </c>
      <c r="V1764" s="20">
        <v>-0.38264887251489399</v>
      </c>
      <c r="W1764" s="20">
        <v>-0.18767791120409999</v>
      </c>
      <c r="X1764" s="21">
        <v>-0.57220986626399895</v>
      </c>
      <c r="Y1764" s="20">
        <v>-0.39248983733494403</v>
      </c>
      <c r="Z1764" s="20">
        <v>0.22432154748515501</v>
      </c>
      <c r="AA1764" s="20">
        <v>0.45154093960151098</v>
      </c>
      <c r="AB1764" s="21">
        <v>2.1926421735665599E-2</v>
      </c>
      <c r="AC1764" s="20">
        <v>0.16325254186608801</v>
      </c>
      <c r="AD1764" s="1" t="s">
        <v>2682</v>
      </c>
      <c r="AE1764" s="1" t="s">
        <v>2683</v>
      </c>
      <c r="AG1764" t="s">
        <v>2683</v>
      </c>
      <c r="AJ1764" s="33"/>
      <c r="AL1764" s="34"/>
      <c r="AN1764" s="34"/>
      <c r="AP1764" s="34"/>
      <c r="BC1764" s="1" t="s">
        <v>18</v>
      </c>
      <c r="BD1764" s="1">
        <f>IF(AY1764="+",IF(AZ1764="+",IF(BA1764="+",7,6),IF(BA1764="+",5,4)),IF(AZ1764="+",IF(BA1764="+",3,2),IF(BA1764="+",1,0)))</f>
        <v>0</v>
      </c>
    </row>
    <row r="1765" spans="1:56" ht="15.75" customHeight="1" x14ac:dyDescent="0.35">
      <c r="A1765" s="1" t="s">
        <v>4049</v>
      </c>
      <c r="B1765">
        <v>9.3888058643378403E-2</v>
      </c>
      <c r="C1765">
        <v>-0.129817586725054</v>
      </c>
      <c r="D1765">
        <v>6.5018730747112105E-2</v>
      </c>
      <c r="E1765">
        <v>-0.16476230505148301</v>
      </c>
      <c r="F1765">
        <v>-0.30995847699859003</v>
      </c>
      <c r="G1765">
        <v>-0.34333790825809501</v>
      </c>
      <c r="H1765">
        <v>-0.35363120773171902</v>
      </c>
      <c r="I1765">
        <v>-0.49337043851130002</v>
      </c>
      <c r="J1765">
        <v>-0.51974772102815003</v>
      </c>
      <c r="K1765">
        <v>-0.44265340267310099</v>
      </c>
      <c r="L1765">
        <v>-0.518671104049093</v>
      </c>
      <c r="M1765">
        <v>-0.33277468369420699</v>
      </c>
      <c r="N1765">
        <v>-0.46859905607167202</v>
      </c>
      <c r="O1765">
        <v>-0.34531330847958303</v>
      </c>
      <c r="P1765">
        <v>-0.36623377627431303</v>
      </c>
      <c r="Q1765">
        <v>-0.45034417195026299</v>
      </c>
      <c r="R1765">
        <v>-8.7333311291544896E-2</v>
      </c>
      <c r="S1765">
        <v>0.113352337890559</v>
      </c>
      <c r="T1765">
        <v>7.8965530909197196E-2</v>
      </c>
      <c r="U1765">
        <v>3.8660818884462503E-2</v>
      </c>
      <c r="V1765" s="20">
        <v>-0.37507450787492602</v>
      </c>
      <c r="W1765" s="20">
        <v>-0.45346172786113798</v>
      </c>
      <c r="X1765" s="21">
        <v>-0.40762257819395797</v>
      </c>
      <c r="Y1765" s="20">
        <v>3.5911344098168603E-2</v>
      </c>
      <c r="Z1765" s="20">
        <v>3.4773497163406997E-2</v>
      </c>
      <c r="AA1765" s="20">
        <v>2.0086356390813E-2</v>
      </c>
      <c r="AB1765" s="21">
        <v>2.2141400318897799E-2</v>
      </c>
      <c r="AC1765" s="20">
        <v>1.50297423025328E-3</v>
      </c>
      <c r="AD1765" s="1" t="s">
        <v>4050</v>
      </c>
      <c r="AE1765" s="1" t="s">
        <v>4051</v>
      </c>
      <c r="AG1765" t="s">
        <v>4051</v>
      </c>
      <c r="AJ1765" s="33"/>
      <c r="AL1765" s="34"/>
      <c r="AN1765" s="34"/>
      <c r="AP1765" s="34"/>
      <c r="AY1765" s="1" t="s">
        <v>18</v>
      </c>
      <c r="AZ1765" s="1" t="s">
        <v>18</v>
      </c>
      <c r="BC1765" s="1" t="s">
        <v>18</v>
      </c>
      <c r="BD1765" s="1">
        <f>IF(AY1765="+",IF(AZ1765="+",IF(BA1765="+",7,6),IF(BA1765="+",5,4)),IF(AZ1765="+",IF(BA1765="+",3,2),IF(BA1765="+",1,0)))</f>
        <v>6</v>
      </c>
    </row>
    <row r="1766" spans="1:56" ht="15.75" customHeight="1" x14ac:dyDescent="0.35">
      <c r="A1766" s="1" t="s">
        <v>14669</v>
      </c>
      <c r="B1766">
        <v>7.60648055785417E-2</v>
      </c>
      <c r="C1766" s="9">
        <v>-1.2321732255000199E-4</v>
      </c>
      <c r="D1766">
        <v>-0.12249640829394801</v>
      </c>
      <c r="E1766">
        <v>1.9089955511978798E-2</v>
      </c>
      <c r="F1766">
        <v>7.3860272109893904E-2</v>
      </c>
      <c r="G1766">
        <v>-0.15102483018499999</v>
      </c>
      <c r="H1766">
        <v>-0.127425400214809</v>
      </c>
      <c r="I1766">
        <v>-0.10538394440728401</v>
      </c>
      <c r="J1766">
        <v>-1.8333046539017399E-2</v>
      </c>
      <c r="K1766">
        <v>0.16581872906408601</v>
      </c>
      <c r="L1766">
        <v>4.7306748337957699E-2</v>
      </c>
      <c r="M1766">
        <v>0.12123319689387201</v>
      </c>
      <c r="N1766">
        <v>-6.4957725581374096E-2</v>
      </c>
      <c r="O1766">
        <v>-0.18021699098733401</v>
      </c>
      <c r="P1766">
        <v>9.2313552439417496E-2</v>
      </c>
      <c r="Q1766">
        <v>-0.112566330232641</v>
      </c>
      <c r="R1766">
        <v>-0.14992705769895301</v>
      </c>
      <c r="S1766">
        <v>-0.24311427892749901</v>
      </c>
      <c r="T1766">
        <v>-1.9607349686046001E-2</v>
      </c>
      <c r="U1766">
        <v>-0.19318567066621301</v>
      </c>
      <c r="V1766" s="20">
        <v>-7.7493475674300205E-2</v>
      </c>
      <c r="W1766" s="20">
        <v>7.9006406939224796E-2</v>
      </c>
      <c r="X1766" s="21">
        <v>-6.6356873590483006E-2</v>
      </c>
      <c r="Y1766" s="20">
        <v>-0.151458589244678</v>
      </c>
      <c r="Z1766" s="20">
        <v>0.47951350352068001</v>
      </c>
      <c r="AA1766" s="20">
        <v>0.31150562307062302</v>
      </c>
      <c r="AB1766" s="21">
        <v>0.54731129054126204</v>
      </c>
      <c r="AC1766" s="20">
        <v>2.2262394361732801E-2</v>
      </c>
      <c r="AD1766" s="1" t="s">
        <v>14670</v>
      </c>
      <c r="AE1766" s="1" t="s">
        <v>14671</v>
      </c>
      <c r="AG1766" t="s">
        <v>14671</v>
      </c>
      <c r="AJ1766" s="33"/>
      <c r="AL1766" s="34"/>
      <c r="AN1766" s="34"/>
      <c r="AP1766" s="34"/>
      <c r="BC1766" s="1" t="s">
        <v>18</v>
      </c>
      <c r="BD1766" s="1">
        <f>IF(AY1766="+",IF(AZ1766="+",IF(BA1766="+",7,6),IF(BA1766="+",5,4)),IF(AZ1766="+",IF(BA1766="+",3,2),IF(BA1766="+",1,0)))</f>
        <v>0</v>
      </c>
    </row>
    <row r="1767" spans="1:56" ht="15.75" customHeight="1" x14ac:dyDescent="0.35">
      <c r="A1767" s="1" t="s">
        <v>11312</v>
      </c>
      <c r="B1767">
        <v>1.9525725109182698E-2</v>
      </c>
      <c r="C1767">
        <v>-1.6075178400502502E-2</v>
      </c>
      <c r="D1767">
        <v>-6.0950596426677897E-2</v>
      </c>
      <c r="E1767">
        <v>-6.9484459817230598E-3</v>
      </c>
      <c r="F1767">
        <v>-0.19414419927513901</v>
      </c>
      <c r="G1767">
        <v>-0.41565392775827498</v>
      </c>
      <c r="H1767">
        <v>-0.42334056273632997</v>
      </c>
      <c r="I1767">
        <v>-0.29990758017619501</v>
      </c>
      <c r="J1767">
        <v>-0.16671898371485799</v>
      </c>
      <c r="K1767">
        <v>-3.4569756574321202E-2</v>
      </c>
      <c r="L1767">
        <v>6.2766023898516099E-2</v>
      </c>
      <c r="M1767">
        <v>-3.9303507878272602E-2</v>
      </c>
      <c r="N1767">
        <v>-0.37577893095113901</v>
      </c>
      <c r="O1767">
        <v>-0.50951990727414498</v>
      </c>
      <c r="P1767">
        <v>-0.38408275666832398</v>
      </c>
      <c r="Q1767">
        <v>-0.45947641092719099</v>
      </c>
      <c r="R1767">
        <v>-0.34996083363270297</v>
      </c>
      <c r="S1767">
        <v>-0.47244017276533301</v>
      </c>
      <c r="T1767">
        <v>-0.36292149854462802</v>
      </c>
      <c r="U1767">
        <v>-0.41738757818698702</v>
      </c>
      <c r="V1767" s="20">
        <v>-0.333261567486485</v>
      </c>
      <c r="W1767" s="20">
        <v>-4.44565560672339E-2</v>
      </c>
      <c r="X1767" s="21">
        <v>-0.43221450145520002</v>
      </c>
      <c r="Y1767" s="20">
        <v>-0.40067752078241298</v>
      </c>
      <c r="Z1767" s="20">
        <v>3.4677837818108903E-2</v>
      </c>
      <c r="AA1767" s="20">
        <v>0.70397381374304702</v>
      </c>
      <c r="AB1767" s="21">
        <v>2.0233231251704001E-3</v>
      </c>
      <c r="AC1767" s="20">
        <v>4.8727759664673803E-3</v>
      </c>
      <c r="AD1767" s="1" t="s">
        <v>11313</v>
      </c>
      <c r="AE1767" s="1" t="s">
        <v>11314</v>
      </c>
      <c r="AG1767" t="s">
        <v>11314</v>
      </c>
      <c r="AH1767" t="s">
        <v>18</v>
      </c>
      <c r="AI1767" t="s">
        <v>18</v>
      </c>
      <c r="AJ1767" s="33"/>
      <c r="AL1767" s="34"/>
      <c r="AN1767" s="34"/>
      <c r="AP1767" s="34"/>
      <c r="AY1767" s="1" t="s">
        <v>18</v>
      </c>
      <c r="BA1767" s="1" t="s">
        <v>18</v>
      </c>
      <c r="BB1767" s="1" t="s">
        <v>18</v>
      </c>
      <c r="BD1767" s="1">
        <f>IF(AY1767="+",IF(AZ1767="+",IF(BA1767="+",7,6),IF(BA1767="+",5,4)),IF(AZ1767="+",IF(BA1767="+",3,2),IF(BA1767="+",1,0)))</f>
        <v>5</v>
      </c>
    </row>
    <row r="1768" spans="1:56" ht="15.75" customHeight="1" x14ac:dyDescent="0.35">
      <c r="A1768" s="1" t="s">
        <v>13387</v>
      </c>
      <c r="B1768">
        <v>0.16934996551597101</v>
      </c>
      <c r="C1768">
        <v>-0.108618651635594</v>
      </c>
      <c r="D1768">
        <v>9.3180215768670499E-2</v>
      </c>
      <c r="E1768">
        <v>1.5942904441868699E-2</v>
      </c>
      <c r="F1768">
        <v>0.27577100612380201</v>
      </c>
      <c r="G1768">
        <v>0.58159785260552499</v>
      </c>
      <c r="H1768">
        <v>0.50376445390679903</v>
      </c>
      <c r="I1768">
        <v>0.51487248623915105</v>
      </c>
      <c r="J1768">
        <v>0.76522433458054095</v>
      </c>
      <c r="K1768">
        <v>0.86508771970156695</v>
      </c>
      <c r="L1768">
        <v>0.85701581978359898</v>
      </c>
      <c r="M1768">
        <v>0.74714591247695705</v>
      </c>
      <c r="N1768">
        <v>1.01721474721442</v>
      </c>
      <c r="O1768">
        <v>1.0714758393870001</v>
      </c>
      <c r="P1768">
        <v>0.99417751604805105</v>
      </c>
      <c r="Q1768">
        <v>1.1204307892035099</v>
      </c>
      <c r="R1768">
        <v>0.294927090173908</v>
      </c>
      <c r="S1768">
        <v>0.35310655826276299</v>
      </c>
      <c r="T1768">
        <v>0.13484301711203001</v>
      </c>
      <c r="U1768">
        <v>0.32125309944465602</v>
      </c>
      <c r="V1768" s="20">
        <v>0.46900144971881902</v>
      </c>
      <c r="W1768" s="20">
        <v>0.80861844663566596</v>
      </c>
      <c r="X1768" s="21">
        <v>1.0508247229632399</v>
      </c>
      <c r="Y1768" s="20">
        <v>0.27603244124833898</v>
      </c>
      <c r="Z1768" s="20">
        <v>2.17556170308119E-2</v>
      </c>
      <c r="AA1768" s="20">
        <v>4.12575655025857E-3</v>
      </c>
      <c r="AB1768" s="21">
        <v>1.25281343113006E-3</v>
      </c>
      <c r="AC1768" s="20">
        <v>1.53405502624386E-3</v>
      </c>
      <c r="AD1768" s="1" t="s">
        <v>13388</v>
      </c>
      <c r="AE1768" s="1" t="s">
        <v>13389</v>
      </c>
      <c r="AG1768" t="s">
        <v>13389</v>
      </c>
      <c r="AJ1768" s="33"/>
      <c r="AL1768" s="34"/>
      <c r="AN1768" s="34"/>
      <c r="AP1768" s="34"/>
      <c r="AY1768" s="1" t="s">
        <v>18</v>
      </c>
      <c r="AZ1768" s="1" t="s">
        <v>18</v>
      </c>
      <c r="BA1768" s="1" t="s">
        <v>18</v>
      </c>
      <c r="BB1768" s="1" t="s">
        <v>18</v>
      </c>
      <c r="BD1768" s="1">
        <f>IF(AY1768="+",IF(AZ1768="+",IF(BA1768="+",7,6),IF(BA1768="+",5,4)),IF(AZ1768="+",IF(BA1768="+",3,2),IF(BA1768="+",1,0)))</f>
        <v>7</v>
      </c>
    </row>
    <row r="1769" spans="1:56" ht="15.75" customHeight="1" x14ac:dyDescent="0.35">
      <c r="A1769" s="1" t="s">
        <v>1083</v>
      </c>
      <c r="B1769">
        <v>0.175910712426219</v>
      </c>
      <c r="C1769">
        <v>-3.99063661270425E-2</v>
      </c>
      <c r="D1769">
        <v>-0.59198123645702005</v>
      </c>
      <c r="E1769">
        <v>-3.023446351994E-2</v>
      </c>
      <c r="F1769">
        <v>-0.131775619833538</v>
      </c>
      <c r="G1769">
        <v>-0.256603882902949</v>
      </c>
      <c r="H1769">
        <v>-0.142143115404157</v>
      </c>
      <c r="I1769">
        <v>-0.70272233589065503</v>
      </c>
      <c r="J1769">
        <v>-1.00952149202741</v>
      </c>
      <c r="K1769">
        <v>-0.81234444651931503</v>
      </c>
      <c r="L1769">
        <v>-0.22582658893633101</v>
      </c>
      <c r="M1769">
        <v>-0.232332194926061</v>
      </c>
      <c r="N1769">
        <v>-0.736765626928786</v>
      </c>
      <c r="O1769">
        <v>-0.81014589978989004</v>
      </c>
      <c r="P1769">
        <v>-0.32673111291696499</v>
      </c>
      <c r="Q1769">
        <v>-0.35702431634196502</v>
      </c>
      <c r="R1769">
        <v>-0.45092061633934299</v>
      </c>
      <c r="S1769">
        <v>-0.43387948249389702</v>
      </c>
      <c r="T1769">
        <v>9.7651915426269803E-2</v>
      </c>
      <c r="U1769">
        <v>6.4999496980823898E-2</v>
      </c>
      <c r="V1769" s="20">
        <v>-0.30831123850782499</v>
      </c>
      <c r="W1769" s="20">
        <v>-0.57000618060228103</v>
      </c>
      <c r="X1769" s="21">
        <v>-0.557666738994402</v>
      </c>
      <c r="Y1769" s="20">
        <v>-0.18053717160653601</v>
      </c>
      <c r="Z1769" s="20">
        <v>0.56277786061153001</v>
      </c>
      <c r="AA1769" s="20">
        <v>0.24724441657447599</v>
      </c>
      <c r="AB1769" s="21">
        <v>0.15476842421179901</v>
      </c>
      <c r="AC1769" s="20">
        <v>0.228222570268453</v>
      </c>
      <c r="AD1769" s="1" t="s">
        <v>1084</v>
      </c>
      <c r="AE1769" s="1" t="s">
        <v>1085</v>
      </c>
      <c r="AG1769" t="s">
        <v>1085</v>
      </c>
      <c r="AJ1769" s="33"/>
      <c r="AL1769" s="34"/>
      <c r="AN1769" s="34"/>
      <c r="AP1769" s="34"/>
      <c r="BC1769" s="1" t="s">
        <v>18</v>
      </c>
      <c r="BD1769" s="1">
        <f>IF(AY1769="+",IF(AZ1769="+",IF(BA1769="+",7,6),IF(BA1769="+",5,4)),IF(AZ1769="+",IF(BA1769="+",3,2),IF(BA1769="+",1,0)))</f>
        <v>0</v>
      </c>
    </row>
    <row r="1770" spans="1:56" ht="15.75" customHeight="1" x14ac:dyDescent="0.35">
      <c r="A1770" s="1" t="s">
        <v>7592</v>
      </c>
      <c r="B1770">
        <v>1.89794432214383E-2</v>
      </c>
      <c r="C1770">
        <v>2.3965629350002401E-2</v>
      </c>
      <c r="D1770">
        <v>-8.1133385505182495E-2</v>
      </c>
      <c r="E1770">
        <v>7.3623450339588503E-2</v>
      </c>
      <c r="F1770">
        <v>0.16678774494665199</v>
      </c>
      <c r="G1770">
        <v>5.90328964626207E-2</v>
      </c>
      <c r="H1770">
        <v>7.4237232361111904E-2</v>
      </c>
      <c r="I1770">
        <v>0.24935153172364899</v>
      </c>
      <c r="J1770">
        <v>4.0058222912848898E-2</v>
      </c>
      <c r="K1770">
        <v>-2.59965244396878E-2</v>
      </c>
      <c r="L1770">
        <v>0.15837245449346399</v>
      </c>
      <c r="M1770">
        <v>1.2714362640491E-3</v>
      </c>
      <c r="N1770">
        <v>0.14470444483158501</v>
      </c>
      <c r="O1770">
        <v>0.17012714048961</v>
      </c>
      <c r="P1770">
        <v>0.172394832304024</v>
      </c>
      <c r="Q1770">
        <v>0.15699490441275599</v>
      </c>
      <c r="R1770">
        <v>0.10859758486401699</v>
      </c>
      <c r="S1770">
        <v>0.146874303523924</v>
      </c>
      <c r="T1770">
        <v>0.1278338086519</v>
      </c>
      <c r="U1770">
        <v>0.13293284148683701</v>
      </c>
      <c r="V1770" s="20">
        <v>0.13735235137350801</v>
      </c>
      <c r="W1770" s="20">
        <v>4.3426397307668702E-2</v>
      </c>
      <c r="X1770" s="21">
        <v>0.161055330509494</v>
      </c>
      <c r="Y1770" s="20">
        <v>0.12905963463167</v>
      </c>
      <c r="Z1770" s="20">
        <v>0.146558259626933</v>
      </c>
      <c r="AA1770" s="20">
        <v>0.64330239250463095</v>
      </c>
      <c r="AB1770" s="21">
        <v>4.6316291105927103E-2</v>
      </c>
      <c r="AC1770" s="20">
        <v>0.16830284707374599</v>
      </c>
      <c r="AD1770" s="1" t="s">
        <v>7593</v>
      </c>
      <c r="AE1770" s="1" t="s">
        <v>7594</v>
      </c>
      <c r="AG1770" t="s">
        <v>7594</v>
      </c>
      <c r="AH1770" t="s">
        <v>18</v>
      </c>
      <c r="AI1770" t="s">
        <v>18</v>
      </c>
      <c r="AJ1770" s="33"/>
      <c r="AL1770" s="34"/>
      <c r="AN1770" s="34"/>
      <c r="AP1770" s="34"/>
      <c r="BC1770" s="1" t="s">
        <v>18</v>
      </c>
      <c r="BD1770" s="1">
        <f>IF(AY1770="+",IF(AZ1770="+",IF(BA1770="+",7,6),IF(BA1770="+",5,4)),IF(AZ1770="+",IF(BA1770="+",3,2),IF(BA1770="+",1,0)))</f>
        <v>0</v>
      </c>
    </row>
    <row r="1771" spans="1:56" ht="15.75" customHeight="1" x14ac:dyDescent="0.35">
      <c r="A1771" s="1" t="s">
        <v>12859</v>
      </c>
      <c r="B1771">
        <v>-4.6057595599579802E-2</v>
      </c>
      <c r="C1771">
        <v>8.3854467067757094E-2</v>
      </c>
      <c r="D1771">
        <v>1.0329198456803201E-2</v>
      </c>
      <c r="E1771" s="9">
        <v>5.5821050910231901E-5</v>
      </c>
      <c r="F1771">
        <v>-2.6525036662364901E-2</v>
      </c>
      <c r="G1771">
        <v>4.9304568819675598E-2</v>
      </c>
      <c r="H1771">
        <v>0.108231816007281</v>
      </c>
      <c r="I1771">
        <v>0.142831999071143</v>
      </c>
      <c r="J1771">
        <v>0.31907801206324898</v>
      </c>
      <c r="K1771">
        <v>0.27712624119181101</v>
      </c>
      <c r="L1771">
        <v>0.32653208380369603</v>
      </c>
      <c r="M1771">
        <v>0.27405093083482002</v>
      </c>
      <c r="N1771">
        <v>0.211455011457065</v>
      </c>
      <c r="O1771">
        <v>0.113135342944143</v>
      </c>
      <c r="P1771">
        <v>0.13105293401168799</v>
      </c>
      <c r="Q1771">
        <v>8.7547690597452904E-2</v>
      </c>
      <c r="R1771">
        <v>-5.3446616787474803E-2</v>
      </c>
      <c r="S1771">
        <v>-0.17257681488825599</v>
      </c>
      <c r="T1771">
        <v>-0.18883567819899399</v>
      </c>
      <c r="U1771">
        <v>-0.206025000973728</v>
      </c>
      <c r="V1771" s="20">
        <v>6.8460836808933903E-2</v>
      </c>
      <c r="W1771" s="20">
        <v>0.29919681697339401</v>
      </c>
      <c r="X1771" s="21">
        <v>0.13579774475258699</v>
      </c>
      <c r="Y1771" s="20">
        <v>-0.15522102771211299</v>
      </c>
      <c r="Z1771" s="20">
        <v>0.41735245539756599</v>
      </c>
      <c r="AA1771" s="20">
        <v>6.8061203956770004E-3</v>
      </c>
      <c r="AB1771" s="21">
        <v>4.7961265193939E-2</v>
      </c>
      <c r="AC1771" s="20">
        <v>1.7548198849347801E-3</v>
      </c>
      <c r="AD1771" s="1" t="s">
        <v>12860</v>
      </c>
      <c r="AE1771" s="1" t="s">
        <v>12861</v>
      </c>
      <c r="AG1771" t="s">
        <v>12861</v>
      </c>
      <c r="AH1771" t="s">
        <v>18</v>
      </c>
      <c r="AI1771" t="s">
        <v>18</v>
      </c>
      <c r="AJ1771" s="33"/>
      <c r="AL1771" s="34"/>
      <c r="AN1771" s="34"/>
      <c r="AP1771" s="34"/>
      <c r="AZ1771" s="1" t="s">
        <v>18</v>
      </c>
      <c r="BC1771" s="1" t="s">
        <v>18</v>
      </c>
      <c r="BD1771" s="1">
        <f>IF(AY1771="+",IF(AZ1771="+",IF(BA1771="+",7,6),IF(BA1771="+",5,4)),IF(AZ1771="+",IF(BA1771="+",3,2),IF(BA1771="+",1,0)))</f>
        <v>2</v>
      </c>
    </row>
    <row r="1772" spans="1:56" ht="15.75" customHeight="1" x14ac:dyDescent="0.35">
      <c r="A1772" s="1" t="s">
        <v>5620</v>
      </c>
      <c r="B1772">
        <v>5.9822153400941401E-2</v>
      </c>
      <c r="C1772">
        <v>4.6740894698546302E-2</v>
      </c>
      <c r="D1772">
        <v>-0.140514386628249</v>
      </c>
      <c r="E1772">
        <v>-6.11960354923482E-2</v>
      </c>
      <c r="F1772">
        <v>-0.15960622208404199</v>
      </c>
      <c r="G1772">
        <v>-0.340291605030138</v>
      </c>
      <c r="H1772">
        <v>-0.36067552437107703</v>
      </c>
      <c r="I1772">
        <v>-0.18356314517436301</v>
      </c>
      <c r="J1772">
        <v>-0.56272620825985498</v>
      </c>
      <c r="K1772">
        <v>-0.51648947907640796</v>
      </c>
      <c r="L1772">
        <v>-0.226646532472811</v>
      </c>
      <c r="M1772">
        <v>-0.542875686975821</v>
      </c>
      <c r="N1772">
        <v>-0.45071197970944099</v>
      </c>
      <c r="O1772">
        <v>-0.50644410920437399</v>
      </c>
      <c r="P1772">
        <v>-0.42176598164026102</v>
      </c>
      <c r="Q1772">
        <v>-0.41621628078446499</v>
      </c>
      <c r="R1772">
        <v>-6.9635508958959397E-2</v>
      </c>
      <c r="S1772">
        <v>-7.0725115282071996E-2</v>
      </c>
      <c r="T1772">
        <v>7.7582400267088097E-2</v>
      </c>
      <c r="U1772">
        <v>5.6228590410644499E-2</v>
      </c>
      <c r="V1772" s="20">
        <v>-0.26103412416490501</v>
      </c>
      <c r="W1772" s="20">
        <v>-0.46218447669622398</v>
      </c>
      <c r="X1772" s="21">
        <v>-0.44878458783463498</v>
      </c>
      <c r="Y1772" s="20">
        <v>-1.63740839082468E-3</v>
      </c>
      <c r="Z1772" s="20">
        <v>5.7541760701545902E-2</v>
      </c>
      <c r="AA1772" s="20">
        <v>2.9264307714249101E-2</v>
      </c>
      <c r="AB1772" s="21">
        <v>7.1497139329006502E-3</v>
      </c>
      <c r="AC1772" s="20">
        <v>1.1995622072762301E-2</v>
      </c>
      <c r="AD1772" s="1" t="s">
        <v>5621</v>
      </c>
      <c r="AE1772" s="1" t="s">
        <v>5622</v>
      </c>
      <c r="AG1772" t="s">
        <v>5622</v>
      </c>
      <c r="AJ1772" s="33"/>
      <c r="AL1772" s="34"/>
      <c r="AN1772" s="34"/>
      <c r="AP1772" s="34"/>
      <c r="AY1772" s="1"/>
      <c r="AZ1772" s="1" t="s">
        <v>18</v>
      </c>
      <c r="BC1772" s="1" t="s">
        <v>18</v>
      </c>
      <c r="BD1772" s="1">
        <f>IF(AY1772="+",IF(AZ1772="+",IF(BA1772="+",7,6),IF(BA1772="+",5,4)),IF(AZ1772="+",IF(BA1772="+",3,2),IF(BA1772="+",1,0)))</f>
        <v>2</v>
      </c>
    </row>
    <row r="1773" spans="1:56" ht="15.75" customHeight="1" x14ac:dyDescent="0.35">
      <c r="A1773" s="1" t="s">
        <v>9468</v>
      </c>
      <c r="B1773">
        <v>-3.3335317080081799E-2</v>
      </c>
      <c r="C1773">
        <v>-2.4618667161294801E-2</v>
      </c>
      <c r="D1773">
        <v>1.86376798969221E-2</v>
      </c>
      <c r="E1773">
        <v>5.47079783280136E-2</v>
      </c>
      <c r="F1773">
        <v>3.6305997463559399E-2</v>
      </c>
      <c r="G1773">
        <v>-0.13188033069555299</v>
      </c>
      <c r="H1773">
        <v>-0.121778557653573</v>
      </c>
      <c r="I1773">
        <v>-0.166256431474717</v>
      </c>
      <c r="J1773">
        <v>0.357205164374853</v>
      </c>
      <c r="K1773">
        <v>0.44527834917880599</v>
      </c>
      <c r="L1773">
        <v>0.31908796231455799</v>
      </c>
      <c r="M1773">
        <v>0.27105802048308297</v>
      </c>
      <c r="N1773">
        <v>8.2794953165473695E-2</v>
      </c>
      <c r="O1773">
        <v>3.4911221243292101E-2</v>
      </c>
      <c r="P1773">
        <v>0.26287051795166899</v>
      </c>
      <c r="Q1773">
        <v>0.18047392344654201</v>
      </c>
      <c r="R1773">
        <v>-0.24376033828161001</v>
      </c>
      <c r="S1773">
        <v>-0.27723658311692401</v>
      </c>
      <c r="T1773">
        <v>-0.14336912738400601</v>
      </c>
      <c r="U1773">
        <v>-0.19538463571630499</v>
      </c>
      <c r="V1773" s="20">
        <v>-9.5902330590071194E-2</v>
      </c>
      <c r="W1773" s="20">
        <v>0.34815737408782499</v>
      </c>
      <c r="X1773" s="21">
        <v>0.140262653951744</v>
      </c>
      <c r="Y1773" s="20">
        <v>-0.21493767112471099</v>
      </c>
      <c r="Z1773" s="20">
        <v>0.22441039755221201</v>
      </c>
      <c r="AA1773" s="20">
        <v>8.1572565873306007E-3</v>
      </c>
      <c r="AB1773" s="21">
        <v>0.13338134298627</v>
      </c>
      <c r="AC1773" s="20">
        <v>4.68707816456839E-4</v>
      </c>
      <c r="AD1773" s="1" t="s">
        <v>9469</v>
      </c>
      <c r="AE1773" s="1" t="s">
        <v>9470</v>
      </c>
      <c r="AG1773" t="s">
        <v>9470</v>
      </c>
      <c r="AJ1773" s="33"/>
      <c r="AL1773" s="34"/>
      <c r="AN1773" s="34"/>
      <c r="AP1773" s="34"/>
      <c r="AZ1773" s="1" t="s">
        <v>18</v>
      </c>
      <c r="BA1773" s="1" t="s">
        <v>18</v>
      </c>
      <c r="BC1773" s="1" t="s">
        <v>18</v>
      </c>
      <c r="BD1773" s="1">
        <f>IF(AY1773="+",IF(AZ1773="+",IF(BA1773="+",7,6),IF(BA1773="+",5,4)),IF(AZ1773="+",IF(BA1773="+",3,2),IF(BA1773="+",1,0)))</f>
        <v>3</v>
      </c>
    </row>
    <row r="1774" spans="1:56" ht="15.75" customHeight="1" x14ac:dyDescent="0.35">
      <c r="A1774" s="1" t="s">
        <v>2772</v>
      </c>
      <c r="B1774">
        <v>-0.16230776932677199</v>
      </c>
      <c r="C1774">
        <v>-3.6312377206983097E-2</v>
      </c>
      <c r="D1774" s="9">
        <v>-9.4468073104758601E-4</v>
      </c>
      <c r="E1774">
        <v>-0.13395088452469101</v>
      </c>
      <c r="F1774">
        <v>-1.08642039262668</v>
      </c>
      <c r="G1774">
        <v>-0.81561978828381498</v>
      </c>
      <c r="H1774">
        <v>-1.187109670239</v>
      </c>
      <c r="I1774">
        <v>-1.2475634433782401</v>
      </c>
      <c r="J1774">
        <v>-2.0500049838571002</v>
      </c>
      <c r="K1774">
        <v>-2.2653234941956799</v>
      </c>
      <c r="L1774">
        <v>-2.2705234084696899</v>
      </c>
      <c r="M1774">
        <v>-2.5674145995016899</v>
      </c>
      <c r="N1774">
        <v>-2.1140488687217802</v>
      </c>
      <c r="O1774">
        <v>-2.4785877612629998</v>
      </c>
      <c r="P1774">
        <v>-2.1361720607747299</v>
      </c>
      <c r="Q1774">
        <v>-1.88077483251504</v>
      </c>
      <c r="R1774">
        <v>-7.72393855838025E-2</v>
      </c>
      <c r="S1774">
        <v>-0.31684523266760201</v>
      </c>
      <c r="T1774">
        <v>0.20353777213267901</v>
      </c>
      <c r="U1774">
        <v>0.34907573294562499</v>
      </c>
      <c r="V1774" s="20">
        <v>-1.08417832363193</v>
      </c>
      <c r="W1774" s="20">
        <v>-2.28831662150604</v>
      </c>
      <c r="X1774" s="21">
        <v>-2.1523958808186401</v>
      </c>
      <c r="Y1774" s="20">
        <v>3.9632221706724903E-2</v>
      </c>
      <c r="Z1774" s="20">
        <v>9.0018725183377505E-3</v>
      </c>
      <c r="AA1774" s="20">
        <v>2.5817231062958399E-3</v>
      </c>
      <c r="AB1774" s="21">
        <v>2.2605350268090798E-3</v>
      </c>
      <c r="AC1774" s="20">
        <v>4.67541336162231E-4</v>
      </c>
      <c r="AD1774" s="1" t="s">
        <v>2773</v>
      </c>
      <c r="AE1774" s="1" t="s">
        <v>2774</v>
      </c>
      <c r="AG1774" t="s">
        <v>2774</v>
      </c>
      <c r="AJ1774" s="33"/>
      <c r="AL1774" s="34"/>
      <c r="AN1774" s="34"/>
      <c r="AP1774" s="34"/>
      <c r="AY1774" s="1" t="s">
        <v>18</v>
      </c>
      <c r="AZ1774" s="1" t="s">
        <v>18</v>
      </c>
      <c r="BC1774" s="1" t="s">
        <v>18</v>
      </c>
      <c r="BD1774" s="1">
        <f>IF(AY1774="+",IF(AZ1774="+",IF(BA1774="+",7,6),IF(BA1774="+",5,4)),IF(AZ1774="+",IF(BA1774="+",3,2),IF(BA1774="+",1,0)))</f>
        <v>6</v>
      </c>
    </row>
    <row r="1775" spans="1:56" ht="15.75" customHeight="1" x14ac:dyDescent="0.35">
      <c r="A1775" s="1" t="s">
        <v>10273</v>
      </c>
      <c r="B1775">
        <v>-0.50611977649656004</v>
      </c>
      <c r="C1775">
        <v>0.43093567422010098</v>
      </c>
      <c r="D1775">
        <v>-0.38465810089463198</v>
      </c>
      <c r="E1775">
        <v>7.76840576051811E-2</v>
      </c>
      <c r="F1775">
        <v>-1.4651367145527901E-2</v>
      </c>
      <c r="G1775">
        <v>0.18176295075811</v>
      </c>
      <c r="H1775">
        <v>0.31341498730280298</v>
      </c>
      <c r="I1775">
        <v>7.9098232118787304E-2</v>
      </c>
      <c r="J1775">
        <v>0.51060193560161204</v>
      </c>
      <c r="K1775">
        <v>-0.11194378971128</v>
      </c>
      <c r="L1775">
        <v>0.190376151085516</v>
      </c>
      <c r="M1775">
        <v>0.154379375117837</v>
      </c>
      <c r="N1775">
        <v>0.28563518450752101</v>
      </c>
      <c r="O1775">
        <v>0.33820538539379402</v>
      </c>
      <c r="P1775">
        <v>0.21641903323857001</v>
      </c>
      <c r="Q1775">
        <v>0.34669192155653999</v>
      </c>
      <c r="R1775">
        <v>0.10518987430296201</v>
      </c>
      <c r="S1775">
        <v>0.103078392768363</v>
      </c>
      <c r="T1775">
        <v>-4.9681617934291801E-2</v>
      </c>
      <c r="U1775">
        <v>7.8021154388685607E-2</v>
      </c>
      <c r="V1775" s="20">
        <v>0.13990620075854299</v>
      </c>
      <c r="W1775" s="20">
        <v>0.18585341802342101</v>
      </c>
      <c r="X1775" s="21">
        <v>0.29673788117410599</v>
      </c>
      <c r="Y1775" s="20">
        <v>5.9151950881429799E-2</v>
      </c>
      <c r="Z1775" s="20">
        <v>0.51508726449765196</v>
      </c>
      <c r="AA1775" s="20">
        <v>0.44324353571267699</v>
      </c>
      <c r="AB1775" s="21">
        <v>0.26185277993221201</v>
      </c>
      <c r="AC1775" s="20">
        <v>0.46179921592347301</v>
      </c>
      <c r="AD1775" s="1" t="s">
        <v>10274</v>
      </c>
      <c r="AE1775" s="1" t="s">
        <v>10275</v>
      </c>
      <c r="AG1775" t="s">
        <v>10275</v>
      </c>
      <c r="AJ1775" s="33"/>
      <c r="AL1775" s="34"/>
      <c r="AN1775" s="34"/>
      <c r="AP1775" s="34"/>
      <c r="BC1775" s="1" t="s">
        <v>18</v>
      </c>
      <c r="BD1775" s="1">
        <f>IF(AY1775="+",IF(AZ1775="+",IF(BA1775="+",7,6),IF(BA1775="+",5,4)),IF(AZ1775="+",IF(BA1775="+",3,2),IF(BA1775="+",1,0)))</f>
        <v>0</v>
      </c>
    </row>
    <row r="1776" spans="1:56" ht="15.75" customHeight="1" x14ac:dyDescent="0.35">
      <c r="A1776" s="1" t="s">
        <v>12838</v>
      </c>
      <c r="B1776">
        <v>-1.7071143106817999E-2</v>
      </c>
      <c r="C1776">
        <v>0.104876666114224</v>
      </c>
      <c r="D1776">
        <v>-0.173515104529162</v>
      </c>
      <c r="E1776">
        <v>0.128111153514089</v>
      </c>
      <c r="F1776">
        <v>0.243092302463113</v>
      </c>
      <c r="G1776">
        <v>0.32446558207845899</v>
      </c>
      <c r="H1776">
        <v>0.36549800231902002</v>
      </c>
      <c r="I1776">
        <v>0.186838123242107</v>
      </c>
      <c r="J1776">
        <v>0.34898629545128201</v>
      </c>
      <c r="K1776">
        <v>0.37221327264878201</v>
      </c>
      <c r="L1776">
        <v>0.24798206941725301</v>
      </c>
      <c r="M1776">
        <v>0.436133344952508</v>
      </c>
      <c r="N1776">
        <v>0.29902703386035301</v>
      </c>
      <c r="O1776">
        <v>0.161434299412198</v>
      </c>
      <c r="P1776">
        <v>0.29573598824625902</v>
      </c>
      <c r="Q1776">
        <v>0.191502545190434</v>
      </c>
      <c r="R1776">
        <v>-2.3808537068757699E-2</v>
      </c>
      <c r="S1776">
        <v>-0.16259194700607901</v>
      </c>
      <c r="T1776">
        <v>-6.4115925777402896E-2</v>
      </c>
      <c r="U1776">
        <v>-0.15477387561572201</v>
      </c>
      <c r="V1776" s="20">
        <v>0.27997350252567499</v>
      </c>
      <c r="W1776" s="20">
        <v>0.35132874561745597</v>
      </c>
      <c r="X1776" s="21">
        <v>0.236924966677311</v>
      </c>
      <c r="Y1776" s="20">
        <v>-0.10132257136698999</v>
      </c>
      <c r="Z1776" s="20">
        <v>7.1720580812758603E-2</v>
      </c>
      <c r="AA1776" s="20">
        <v>3.9809613114895601E-2</v>
      </c>
      <c r="AB1776" s="21">
        <v>8.5806984852479298E-2</v>
      </c>
      <c r="AC1776" s="20">
        <v>1.1518170461992099E-3</v>
      </c>
      <c r="AD1776" s="1" t="s">
        <v>12839</v>
      </c>
      <c r="AE1776" s="1" t="s">
        <v>12840</v>
      </c>
      <c r="AG1776" t="s">
        <v>12840</v>
      </c>
      <c r="AJ1776" s="33"/>
      <c r="AL1776" s="34"/>
      <c r="AN1776" s="34"/>
      <c r="AP1776" s="34"/>
      <c r="AY1776" s="1"/>
      <c r="AZ1776" s="1" t="s">
        <v>18</v>
      </c>
      <c r="BC1776" s="1" t="s">
        <v>18</v>
      </c>
      <c r="BD1776" s="1">
        <f>IF(AY1776="+",IF(AZ1776="+",IF(BA1776="+",7,6),IF(BA1776="+",5,4)),IF(AZ1776="+",IF(BA1776="+",3,2),IF(BA1776="+",1,0)))</f>
        <v>2</v>
      </c>
    </row>
    <row r="1777" spans="1:56" ht="15.75" customHeight="1" x14ac:dyDescent="0.35">
      <c r="A1777" s="1" t="s">
        <v>2750</v>
      </c>
      <c r="B1777">
        <v>0.35412954181523998</v>
      </c>
      <c r="C1777">
        <v>-0.37957585189855297</v>
      </c>
      <c r="D1777">
        <v>9.8067992899800699E-2</v>
      </c>
      <c r="E1777">
        <v>-0.45603473608868</v>
      </c>
      <c r="F1777">
        <v>8.4905493209428695E-2</v>
      </c>
      <c r="G1777">
        <v>-9.3310734414390001E-2</v>
      </c>
      <c r="H1777">
        <v>6.5143098826025495E-2</v>
      </c>
      <c r="I1777">
        <v>-3.5760548213550299E-2</v>
      </c>
      <c r="J1777">
        <v>-0.44092782355715499</v>
      </c>
      <c r="K1777">
        <v>-0.13623966648837699</v>
      </c>
      <c r="L1777">
        <v>-0.48995680079717002</v>
      </c>
      <c r="M1777">
        <v>-7.3883639399943996E-2</v>
      </c>
      <c r="N1777">
        <v>-0.31974175334078297</v>
      </c>
      <c r="O1777">
        <v>-5.5051512887917597E-2</v>
      </c>
      <c r="P1777">
        <v>9.4407252654765406E-2</v>
      </c>
      <c r="Q1777">
        <v>4.0070999623760602E-2</v>
      </c>
      <c r="R1777">
        <v>-8.7193736653936399E-2</v>
      </c>
      <c r="S1777">
        <v>0.246748537366761</v>
      </c>
      <c r="T1777">
        <v>0.37023461508127098</v>
      </c>
      <c r="U1777">
        <v>0.34179498912808998</v>
      </c>
      <c r="V1777" s="20">
        <v>5.24432735187847E-3</v>
      </c>
      <c r="W1777" s="20">
        <v>-0.28525198256066098</v>
      </c>
      <c r="X1777" s="21">
        <v>-6.0078753487543698E-2</v>
      </c>
      <c r="Y1777" s="20">
        <v>0.21789610123054601</v>
      </c>
      <c r="Z1777" s="20">
        <v>0.75806588135374997</v>
      </c>
      <c r="AA1777" s="20">
        <v>0.55433401977905805</v>
      </c>
      <c r="AB1777" s="21">
        <v>0.91316161920844297</v>
      </c>
      <c r="AC1777" s="20">
        <v>2.8140361132378802E-2</v>
      </c>
      <c r="AD1777" s="1" t="s">
        <v>2751</v>
      </c>
      <c r="AE1777" s="1" t="s">
        <v>2752</v>
      </c>
      <c r="AG1777" t="s">
        <v>2752</v>
      </c>
      <c r="AJ1777" s="33"/>
      <c r="AL1777" s="34"/>
      <c r="AN1777" s="34"/>
      <c r="AP1777" s="34"/>
      <c r="BA1777" s="1" t="s">
        <v>18</v>
      </c>
      <c r="BC1777" s="1" t="s">
        <v>18</v>
      </c>
      <c r="BD1777" s="1">
        <f>IF(AY1777="+",IF(AZ1777="+",IF(BA1777="+",7,6),IF(BA1777="+",5,4)),IF(AZ1777="+",IF(BA1777="+",3,2),IF(BA1777="+",1,0)))</f>
        <v>1</v>
      </c>
    </row>
    <row r="1778" spans="1:56" ht="15.75" customHeight="1" x14ac:dyDescent="0.35">
      <c r="A1778" s="1" t="s">
        <v>2753</v>
      </c>
      <c r="B1778">
        <v>0.25065266955080201</v>
      </c>
      <c r="C1778">
        <v>-0.58011189319954604</v>
      </c>
      <c r="D1778">
        <v>0.30834578639321097</v>
      </c>
      <c r="E1778">
        <v>-0.34702556051547601</v>
      </c>
      <c r="F1778">
        <v>3.6759520159499397E-2</v>
      </c>
      <c r="G1778">
        <v>-0.60805398209796702</v>
      </c>
      <c r="H1778">
        <v>-0.38918493183444702</v>
      </c>
      <c r="I1778">
        <v>-0.25768488775797099</v>
      </c>
      <c r="J1778">
        <v>-0.49237725037602598</v>
      </c>
      <c r="K1778">
        <v>0.135255442522108</v>
      </c>
      <c r="L1778">
        <v>-0.37795895293334097</v>
      </c>
      <c r="M1778">
        <v>-2.9453917794077099E-2</v>
      </c>
      <c r="N1778">
        <v>-0.37120470235785202</v>
      </c>
      <c r="O1778">
        <v>1.2401240930251E-2</v>
      </c>
      <c r="P1778">
        <v>-3.2219914460201803E-2</v>
      </c>
      <c r="Q1778">
        <v>2.3895152215673801E-2</v>
      </c>
      <c r="R1778">
        <v>-0.245246763810511</v>
      </c>
      <c r="S1778">
        <v>0.14829723985898699</v>
      </c>
      <c r="T1778">
        <v>0.113360969257637</v>
      </c>
      <c r="U1778">
        <v>0.1994903131397</v>
      </c>
      <c r="V1778" s="20">
        <v>-0.30454107038272099</v>
      </c>
      <c r="W1778" s="20">
        <v>-0.19113366964533399</v>
      </c>
      <c r="X1778" s="21">
        <v>-9.1782055918032193E-2</v>
      </c>
      <c r="Y1778" s="20">
        <v>5.3975439611453499E-2</v>
      </c>
      <c r="Z1778" s="20">
        <v>0.5953576042466</v>
      </c>
      <c r="AA1778" s="20">
        <v>0.797401213917308</v>
      </c>
      <c r="AB1778" s="21">
        <v>0.99920714004761602</v>
      </c>
      <c r="AC1778" s="20">
        <v>0.280836072724573</v>
      </c>
      <c r="AD1778" s="1" t="s">
        <v>2751</v>
      </c>
      <c r="AE1778" s="1" t="s">
        <v>2752</v>
      </c>
      <c r="AF1778" s="1">
        <v>2</v>
      </c>
      <c r="AG1778" t="s">
        <v>16207</v>
      </c>
      <c r="AJ1778" s="33"/>
      <c r="AL1778" s="34"/>
      <c r="AN1778" s="34"/>
      <c r="AP1778" s="34"/>
      <c r="BC1778" s="1" t="s">
        <v>18</v>
      </c>
      <c r="BD1778" s="1">
        <f>IF(AY1778="+",IF(AZ1778="+",IF(BA1778="+",7,6),IF(BA1778="+",5,4)),IF(AZ1778="+",IF(BA1778="+",3,2),IF(BA1778="+",1,0)))</f>
        <v>0</v>
      </c>
    </row>
    <row r="1779" spans="1:56" ht="15.75" customHeight="1" x14ac:dyDescent="0.35">
      <c r="A1779" s="1" t="s">
        <v>10210</v>
      </c>
      <c r="B1779">
        <v>-3.03888852909588E-3</v>
      </c>
      <c r="C1779">
        <v>7.4869267846715104E-2</v>
      </c>
      <c r="D1779">
        <v>-6.8476805295236698E-2</v>
      </c>
      <c r="E1779">
        <v>7.1299253663080805E-2</v>
      </c>
      <c r="F1779">
        <v>0.26546899599335799</v>
      </c>
      <c r="G1779">
        <v>0.120082298577477</v>
      </c>
      <c r="H1779">
        <v>4.93650380329562E-2</v>
      </c>
      <c r="I1779">
        <v>0.22001383689443699</v>
      </c>
      <c r="J1779">
        <v>0.21902929502183499</v>
      </c>
      <c r="K1779">
        <v>0.26556432028507598</v>
      </c>
      <c r="L1779">
        <v>0.367770105304974</v>
      </c>
      <c r="M1779">
        <v>0.14279305424312499</v>
      </c>
      <c r="N1779">
        <v>0.21353366220030201</v>
      </c>
      <c r="O1779">
        <v>0.13268333680508401</v>
      </c>
      <c r="P1779">
        <v>0.23063167761094999</v>
      </c>
      <c r="Q1779">
        <v>0.18969607123986601</v>
      </c>
      <c r="R1779">
        <v>-1.0162985240513799E-2</v>
      </c>
      <c r="S1779">
        <v>-0.10150411873455099</v>
      </c>
      <c r="T1779">
        <v>-1.20225876034563E-2</v>
      </c>
      <c r="U1779">
        <v>-7.0462403326745401E-2</v>
      </c>
      <c r="V1779" s="20">
        <v>0.16373254237455701</v>
      </c>
      <c r="W1779" s="20">
        <v>0.24878919371375299</v>
      </c>
      <c r="X1779" s="21">
        <v>0.19163618696405099</v>
      </c>
      <c r="Y1779" s="20">
        <v>-4.8538023726316798E-2</v>
      </c>
      <c r="Z1779" s="20">
        <v>0.13699696670915301</v>
      </c>
      <c r="AA1779" s="20">
        <v>4.0439612212873503E-2</v>
      </c>
      <c r="AB1779" s="21">
        <v>2.6497783866162999E-2</v>
      </c>
      <c r="AC1779" s="20">
        <v>9.8765404496449598E-3</v>
      </c>
      <c r="AD1779" s="1" t="s">
        <v>10211</v>
      </c>
      <c r="AE1779" s="1" t="s">
        <v>10212</v>
      </c>
      <c r="AG1779" t="s">
        <v>10212</v>
      </c>
      <c r="AH1779" t="s">
        <v>18</v>
      </c>
      <c r="AI1779" t="s">
        <v>18</v>
      </c>
      <c r="AJ1779" s="33"/>
      <c r="AK1779" t="s">
        <v>18</v>
      </c>
      <c r="AL1779" s="34"/>
      <c r="AN1779" s="34"/>
      <c r="AO1779" t="s">
        <v>18</v>
      </c>
      <c r="AP1779" s="34" t="s">
        <v>18</v>
      </c>
      <c r="AZ1779" s="1" t="s">
        <v>18</v>
      </c>
      <c r="BC1779" s="1" t="s">
        <v>18</v>
      </c>
      <c r="BD1779" s="1">
        <f>IF(AY1779="+",IF(AZ1779="+",IF(BA1779="+",7,6),IF(BA1779="+",5,4)),IF(AZ1779="+",IF(BA1779="+",3,2),IF(BA1779="+",1,0)))</f>
        <v>2</v>
      </c>
    </row>
    <row r="1780" spans="1:56" ht="15.75" customHeight="1" x14ac:dyDescent="0.35">
      <c r="A1780" s="1" t="s">
        <v>10255</v>
      </c>
      <c r="B1780">
        <v>0.131675469475207</v>
      </c>
      <c r="C1780">
        <v>-0.157008919926061</v>
      </c>
      <c r="D1780">
        <v>0.128291578643075</v>
      </c>
      <c r="E1780">
        <v>-0.156565768181778</v>
      </c>
      <c r="F1780">
        <v>-0.198360325934159</v>
      </c>
      <c r="G1780" s="9">
        <v>4.1020652251146702E-4</v>
      </c>
      <c r="H1780">
        <v>6.6841312398367395E-2</v>
      </c>
      <c r="I1780">
        <v>-7.42660141585888E-2</v>
      </c>
      <c r="J1780">
        <v>-0.35049235276364199</v>
      </c>
      <c r="K1780">
        <v>-0.33676465997372501</v>
      </c>
      <c r="L1780">
        <v>-0.31046552412742601</v>
      </c>
      <c r="M1780">
        <v>-0.164582538868977</v>
      </c>
      <c r="N1780">
        <v>-0.19951244898457399</v>
      </c>
      <c r="O1780">
        <v>1.06334766816164E-2</v>
      </c>
      <c r="P1780">
        <v>-0.17220878938366399</v>
      </c>
      <c r="Q1780">
        <v>1.8609055952066599E-2</v>
      </c>
      <c r="R1780">
        <v>4.0878413999749501E-2</v>
      </c>
      <c r="S1780">
        <v>0.28043299521206999</v>
      </c>
      <c r="T1780">
        <v>0.120971829781855</v>
      </c>
      <c r="U1780">
        <v>0.32040710129158201</v>
      </c>
      <c r="V1780" s="20">
        <v>-5.1343705292967202E-2</v>
      </c>
      <c r="W1780" s="20">
        <v>-0.29057626893344202</v>
      </c>
      <c r="X1780" s="21">
        <v>-8.5619676433639005E-2</v>
      </c>
      <c r="Y1780" s="20">
        <v>0.19067258507131399</v>
      </c>
      <c r="Z1780" s="20">
        <v>0.814651852977613</v>
      </c>
      <c r="AA1780" s="20">
        <v>9.9588092090895197E-2</v>
      </c>
      <c r="AB1780" s="21">
        <v>0.60958586559413697</v>
      </c>
      <c r="AC1780" s="20">
        <v>5.1790736810008696E-3</v>
      </c>
      <c r="AD1780" s="1" t="s">
        <v>10256</v>
      </c>
      <c r="AE1780" s="1" t="s">
        <v>10257</v>
      </c>
      <c r="AG1780" t="s">
        <v>10257</v>
      </c>
      <c r="AJ1780" s="33"/>
      <c r="AL1780" s="34"/>
      <c r="AN1780" s="34"/>
      <c r="AP1780" s="34"/>
      <c r="BC1780" s="1" t="s">
        <v>18</v>
      </c>
      <c r="BD1780" s="1">
        <f>IF(AY1780="+",IF(AZ1780="+",IF(BA1780="+",7,6),IF(BA1780="+",5,4)),IF(AZ1780="+",IF(BA1780="+",3,2),IF(BA1780="+",1,0)))</f>
        <v>0</v>
      </c>
    </row>
    <row r="1781" spans="1:56" ht="15.75" customHeight="1" x14ac:dyDescent="0.35">
      <c r="A1781" s="1" t="s">
        <v>5984</v>
      </c>
      <c r="B1781">
        <v>-5.8504302618098698E-2</v>
      </c>
      <c r="C1781">
        <v>0.123536118236276</v>
      </c>
      <c r="D1781">
        <v>-0.155825524180254</v>
      </c>
      <c r="E1781">
        <v>9.7161060439667296E-2</v>
      </c>
      <c r="F1781">
        <v>9.3637488444587705E-2</v>
      </c>
      <c r="G1781">
        <v>0.15701911197343399</v>
      </c>
      <c r="H1781">
        <v>0.12077717699580499</v>
      </c>
      <c r="I1781">
        <v>0.122293707915926</v>
      </c>
      <c r="J1781">
        <v>0.31434853494603598</v>
      </c>
      <c r="K1781">
        <v>0.35425719838924802</v>
      </c>
      <c r="L1781">
        <v>0.40728281305595299</v>
      </c>
      <c r="M1781">
        <v>0.34447475993008198</v>
      </c>
      <c r="N1781">
        <v>0.24640259601411399</v>
      </c>
      <c r="O1781">
        <v>0.20709892464465801</v>
      </c>
      <c r="P1781">
        <v>0.17302316647461299</v>
      </c>
      <c r="Q1781">
        <v>0.15342963328213999</v>
      </c>
      <c r="R1781">
        <v>-8.2001357915502393E-2</v>
      </c>
      <c r="S1781">
        <v>-0.13783475291734301</v>
      </c>
      <c r="T1781">
        <v>-0.17940128994201299</v>
      </c>
      <c r="U1781">
        <v>-0.205686756895127</v>
      </c>
      <c r="V1781" s="20">
        <v>0.12343187133243801</v>
      </c>
      <c r="W1781" s="20">
        <v>0.35509082658032998</v>
      </c>
      <c r="X1781" s="21">
        <v>0.19498858010388101</v>
      </c>
      <c r="Y1781" s="20">
        <v>-0.15123103941749599</v>
      </c>
      <c r="Z1781" s="20">
        <v>0.29167719060611502</v>
      </c>
      <c r="AA1781" s="20">
        <v>4.2554585543863398E-2</v>
      </c>
      <c r="AB1781" s="21">
        <v>0.114265215713814</v>
      </c>
      <c r="AC1781" s="20">
        <v>2.7729175799580998E-4</v>
      </c>
      <c r="AD1781" s="1" t="s">
        <v>5985</v>
      </c>
      <c r="AE1781" s="1" t="s">
        <v>5986</v>
      </c>
      <c r="AF1781" s="1">
        <v>3</v>
      </c>
      <c r="AG1781" t="s">
        <v>16208</v>
      </c>
      <c r="AJ1781" s="33"/>
      <c r="AL1781" s="34"/>
      <c r="AN1781" s="34"/>
      <c r="AP1781" s="34"/>
      <c r="AZ1781" s="1" t="s">
        <v>18</v>
      </c>
      <c r="BC1781" s="1" t="s">
        <v>18</v>
      </c>
      <c r="BD1781" s="1">
        <f>IF(AY1781="+",IF(AZ1781="+",IF(BA1781="+",7,6),IF(BA1781="+",5,4)),IF(AZ1781="+",IF(BA1781="+",3,2),IF(BA1781="+",1,0)))</f>
        <v>2</v>
      </c>
    </row>
    <row r="1782" spans="1:56" ht="15.75" customHeight="1" x14ac:dyDescent="0.35">
      <c r="A1782" s="1" t="s">
        <v>2597</v>
      </c>
      <c r="B1782">
        <v>0.20648506951276299</v>
      </c>
      <c r="C1782">
        <v>0.122737974523653</v>
      </c>
      <c r="D1782">
        <v>-0.396409335225896</v>
      </c>
      <c r="E1782">
        <v>6.3294803216158907E-2</v>
      </c>
      <c r="F1782">
        <v>0.61751684544181396</v>
      </c>
      <c r="G1782">
        <v>0.38709258591495799</v>
      </c>
      <c r="H1782">
        <v>0.486010984034492</v>
      </c>
      <c r="I1782">
        <v>0.47628715948301098</v>
      </c>
      <c r="J1782">
        <v>-0.24507034386111501</v>
      </c>
      <c r="K1782">
        <v>-0.50640047472862604</v>
      </c>
      <c r="L1782">
        <v>6.19536303060267E-2</v>
      </c>
      <c r="M1782">
        <v>-0.52802291955827096</v>
      </c>
      <c r="N1782">
        <v>9.3786227775004297E-2</v>
      </c>
      <c r="O1782">
        <v>0.245298842925702</v>
      </c>
      <c r="P1782">
        <v>0.30171846103212902</v>
      </c>
      <c r="Q1782">
        <v>0.26199914923176798</v>
      </c>
      <c r="R1782">
        <v>0.36464093154553001</v>
      </c>
      <c r="S1782">
        <v>0.53676622239716898</v>
      </c>
      <c r="T1782">
        <v>0.60311955929202798</v>
      </c>
      <c r="U1782">
        <v>0.56021610429702795</v>
      </c>
      <c r="V1782" s="20">
        <v>0.49172689371856898</v>
      </c>
      <c r="W1782" s="20">
        <v>-0.30438502696049602</v>
      </c>
      <c r="X1782" s="21">
        <v>0.22570067024115101</v>
      </c>
      <c r="Y1782" s="20">
        <v>0.51618570438293898</v>
      </c>
      <c r="Z1782" s="20">
        <v>8.8938393008479597E-2</v>
      </c>
      <c r="AA1782" s="20">
        <v>0.28434319665843799</v>
      </c>
      <c r="AB1782" s="21">
        <v>0.29302571470966099</v>
      </c>
      <c r="AC1782" s="20">
        <v>1.35136867230462E-2</v>
      </c>
      <c r="AD1782" s="1" t="s">
        <v>2598</v>
      </c>
      <c r="AE1782" s="1" t="s">
        <v>2599</v>
      </c>
      <c r="AG1782" t="s">
        <v>2599</v>
      </c>
      <c r="AJ1782" s="33"/>
      <c r="AL1782" s="34"/>
      <c r="AN1782" s="34"/>
      <c r="AP1782" s="34"/>
      <c r="BA1782" s="1" t="s">
        <v>18</v>
      </c>
      <c r="BC1782" s="1" t="s">
        <v>18</v>
      </c>
      <c r="BD1782" s="1">
        <f>IF(AY1782="+",IF(AZ1782="+",IF(BA1782="+",7,6),IF(BA1782="+",5,4)),IF(AZ1782="+",IF(BA1782="+",3,2),IF(BA1782="+",1,0)))</f>
        <v>1</v>
      </c>
    </row>
    <row r="1783" spans="1:56" ht="15.75" customHeight="1" x14ac:dyDescent="0.35">
      <c r="A1783" s="1" t="s">
        <v>4347</v>
      </c>
      <c r="B1783">
        <v>0.33869015269366498</v>
      </c>
      <c r="C1783">
        <v>-0.29704003132864398</v>
      </c>
      <c r="D1783">
        <v>-0.35036379959658998</v>
      </c>
      <c r="E1783">
        <v>0.106708188780991</v>
      </c>
      <c r="F1783">
        <v>1.40159445036219E-2</v>
      </c>
      <c r="G1783">
        <v>7.5255022196245094E-2</v>
      </c>
      <c r="H1783">
        <v>-0.231803173430179</v>
      </c>
      <c r="I1783">
        <v>-0.36904716313299302</v>
      </c>
      <c r="J1783">
        <v>-0.76665419471124796</v>
      </c>
      <c r="K1783">
        <v>-0.631807797467137</v>
      </c>
      <c r="L1783">
        <v>-0.48749770325595498</v>
      </c>
      <c r="M1783">
        <v>0.146094757937377</v>
      </c>
      <c r="N1783">
        <v>-0.17431259527832901</v>
      </c>
      <c r="O1783">
        <v>0.14744608609395601</v>
      </c>
      <c r="P1783">
        <v>0.30000614716276203</v>
      </c>
      <c r="Q1783">
        <v>-8.5195868078221507E-2</v>
      </c>
      <c r="R1783">
        <v>0.138432112022017</v>
      </c>
      <c r="S1783">
        <v>0.50342458883485097</v>
      </c>
      <c r="T1783">
        <v>0.65325213010254002</v>
      </c>
      <c r="U1783">
        <v>0.341541992791217</v>
      </c>
      <c r="V1783" s="20">
        <v>-0.127894842465826</v>
      </c>
      <c r="W1783" s="20">
        <v>-0.43496623437423998</v>
      </c>
      <c r="X1783" s="21">
        <v>4.6985942475041897E-2</v>
      </c>
      <c r="Y1783" s="20">
        <v>0.40916270593765602</v>
      </c>
      <c r="Z1783" s="20">
        <v>0.80628386848630895</v>
      </c>
      <c r="AA1783" s="20">
        <v>0.31302033107406102</v>
      </c>
      <c r="AB1783" s="21">
        <v>0.72492992641352505</v>
      </c>
      <c r="AC1783" s="20">
        <v>3.0641864965431399E-2</v>
      </c>
      <c r="AD1783" s="1" t="s">
        <v>4348</v>
      </c>
      <c r="AE1783" s="1" t="s">
        <v>4349</v>
      </c>
      <c r="AG1783" t="s">
        <v>4349</v>
      </c>
      <c r="AJ1783" s="33"/>
      <c r="AL1783" s="34"/>
      <c r="AN1783" s="34"/>
      <c r="AP1783" s="34"/>
      <c r="BA1783" s="1" t="s">
        <v>18</v>
      </c>
      <c r="BC1783" s="1" t="s">
        <v>18</v>
      </c>
      <c r="BD1783" s="1">
        <f>IF(AY1783="+",IF(AZ1783="+",IF(BA1783="+",7,6),IF(BA1783="+",5,4)),IF(AZ1783="+",IF(BA1783="+",3,2),IF(BA1783="+",1,0)))</f>
        <v>1</v>
      </c>
    </row>
    <row r="1784" spans="1:56" ht="15.75" customHeight="1" x14ac:dyDescent="0.35">
      <c r="A1784" s="1" t="s">
        <v>7042</v>
      </c>
      <c r="B1784">
        <v>0.10313189234018399</v>
      </c>
      <c r="C1784">
        <v>-4.81168503359325E-2</v>
      </c>
      <c r="D1784">
        <v>5.4364629035739603E-2</v>
      </c>
      <c r="E1784">
        <v>-2.02045788880756E-2</v>
      </c>
      <c r="F1784">
        <v>0.37674454559168902</v>
      </c>
      <c r="G1784">
        <v>0.41617975430089799</v>
      </c>
      <c r="H1784">
        <v>0.30945850560462201</v>
      </c>
      <c r="I1784">
        <v>0.482080097798881</v>
      </c>
      <c r="J1784">
        <v>0.193310055700707</v>
      </c>
      <c r="K1784">
        <v>0.238016854037882</v>
      </c>
      <c r="L1784">
        <v>0.12784762318894899</v>
      </c>
      <c r="M1784">
        <v>-9.4896267686221294E-2</v>
      </c>
      <c r="N1784">
        <v>0.43935296647407202</v>
      </c>
      <c r="O1784">
        <v>0.39506774339766698</v>
      </c>
      <c r="P1784">
        <v>0.40569631049430699</v>
      </c>
      <c r="Q1784">
        <v>0.36474862306404998</v>
      </c>
      <c r="R1784">
        <v>0.33137618503091798</v>
      </c>
      <c r="S1784">
        <v>0.29711707363229201</v>
      </c>
      <c r="T1784">
        <v>0.26470021977514802</v>
      </c>
      <c r="U1784">
        <v>0.27722670240930097</v>
      </c>
      <c r="V1784" s="20">
        <v>0.39611572582402299</v>
      </c>
      <c r="W1784" s="20">
        <v>0.116069566310329</v>
      </c>
      <c r="X1784" s="21">
        <v>0.40121641085752402</v>
      </c>
      <c r="Y1784" s="20">
        <v>0.29260504521191499</v>
      </c>
      <c r="Z1784" s="20">
        <v>6.1218425293460997E-3</v>
      </c>
      <c r="AA1784" s="20">
        <v>0.440703096425693</v>
      </c>
      <c r="AB1784" s="21">
        <v>4.1152155560290797E-3</v>
      </c>
      <c r="AC1784" s="20">
        <v>0.13338120101272299</v>
      </c>
      <c r="AD1784" s="1" t="s">
        <v>7043</v>
      </c>
      <c r="AE1784" s="1" t="s">
        <v>7044</v>
      </c>
      <c r="AG1784" t="s">
        <v>7044</v>
      </c>
      <c r="AJ1784" s="33"/>
      <c r="AL1784" s="34"/>
      <c r="AN1784" s="34"/>
      <c r="AP1784" s="34"/>
      <c r="AY1784" s="1" t="s">
        <v>18</v>
      </c>
      <c r="BB1784" s="1" t="s">
        <v>18</v>
      </c>
      <c r="BD1784" s="1">
        <f>IF(AY1784="+",IF(AZ1784="+",IF(BA1784="+",7,6),IF(BA1784="+",5,4)),IF(AZ1784="+",IF(BA1784="+",3,2),IF(BA1784="+",1,0)))</f>
        <v>4</v>
      </c>
    </row>
    <row r="1785" spans="1:56" ht="15.75" customHeight="1" x14ac:dyDescent="0.35">
      <c r="A1785" s="1" t="s">
        <v>14681</v>
      </c>
      <c r="B1785">
        <v>2.9129025661746299E-2</v>
      </c>
      <c r="C1785">
        <v>-9.6826699725848203E-2</v>
      </c>
      <c r="D1785">
        <v>6.4961601846389702E-2</v>
      </c>
      <c r="E1785">
        <v>-7.9285099679198105E-3</v>
      </c>
      <c r="F1785">
        <v>-0.28994730769433102</v>
      </c>
      <c r="G1785">
        <v>-9.2057526682101098E-2</v>
      </c>
      <c r="H1785">
        <v>6.7260586161993199E-3</v>
      </c>
      <c r="I1785">
        <v>-0.23800947112997001</v>
      </c>
      <c r="J1785">
        <v>6.19371919207427E-2</v>
      </c>
      <c r="K1785">
        <v>-0.17866923940774301</v>
      </c>
      <c r="L1785">
        <v>-4.4761402891954502E-2</v>
      </c>
      <c r="M1785">
        <v>3.7319560743578402E-2</v>
      </c>
      <c r="N1785">
        <v>-0.124212704360944</v>
      </c>
      <c r="O1785">
        <v>0.101228539326625</v>
      </c>
      <c r="P1785">
        <v>-0.12510715823766699</v>
      </c>
      <c r="Q1785">
        <v>2.70623185008993E-2</v>
      </c>
      <c r="R1785">
        <v>-0.10952321196586901</v>
      </c>
      <c r="S1785">
        <v>0.131487228900599</v>
      </c>
      <c r="T1785">
        <v>-0.11233459647981101</v>
      </c>
      <c r="U1785">
        <v>5.9914189102302097E-2</v>
      </c>
      <c r="V1785" s="20">
        <v>-0.153322061722551</v>
      </c>
      <c r="W1785" s="20">
        <v>-3.10434724088441E-2</v>
      </c>
      <c r="X1785" s="21">
        <v>-3.0257251192771801E-2</v>
      </c>
      <c r="Y1785" s="20">
        <v>-7.6140976106948196E-3</v>
      </c>
      <c r="Z1785" s="20">
        <v>0.22564452168185101</v>
      </c>
      <c r="AA1785" s="20">
        <v>0.76082887639476104</v>
      </c>
      <c r="AB1785" s="21">
        <v>0.77040761934526503</v>
      </c>
      <c r="AC1785" s="20">
        <v>0.82000178260370604</v>
      </c>
      <c r="AD1785" s="1" t="s">
        <v>14682</v>
      </c>
      <c r="AE1785" s="1" t="s">
        <v>14683</v>
      </c>
      <c r="AG1785" t="s">
        <v>14683</v>
      </c>
      <c r="AH1785" t="s">
        <v>18</v>
      </c>
      <c r="AJ1785" s="33"/>
      <c r="AL1785" s="34"/>
      <c r="AN1785" s="34"/>
      <c r="AP1785" s="34"/>
      <c r="BC1785" s="1" t="s">
        <v>18</v>
      </c>
      <c r="BD1785" s="1">
        <f>IF(AY1785="+",IF(AZ1785="+",IF(BA1785="+",7,6),IF(BA1785="+",5,4)),IF(AZ1785="+",IF(BA1785="+",3,2),IF(BA1785="+",1,0)))</f>
        <v>0</v>
      </c>
    </row>
    <row r="1786" spans="1:56" ht="15.75" customHeight="1" x14ac:dyDescent="0.35">
      <c r="A1786" s="1" t="s">
        <v>7367</v>
      </c>
      <c r="B1786">
        <v>-0.218258606742781</v>
      </c>
      <c r="C1786">
        <v>8.8121234013393505E-3</v>
      </c>
      <c r="D1786">
        <v>4.8456146814710097E-2</v>
      </c>
      <c r="E1786">
        <v>-8.3307082771055904E-2</v>
      </c>
      <c r="F1786">
        <v>-0.37756504203045899</v>
      </c>
      <c r="G1786">
        <v>-0.121584389342677</v>
      </c>
      <c r="H1786">
        <v>-9.0266350129299899E-2</v>
      </c>
      <c r="I1786">
        <v>-0.32119978290912199</v>
      </c>
      <c r="J1786">
        <v>-1.30423553481091</v>
      </c>
      <c r="K1786">
        <v>-1.58794477925845</v>
      </c>
      <c r="L1786">
        <v>-1.2072862840726599</v>
      </c>
      <c r="M1786">
        <v>-1.0382178534525699</v>
      </c>
      <c r="N1786">
        <v>-0.60452971211022999</v>
      </c>
      <c r="O1786">
        <v>-0.45155854620963898</v>
      </c>
      <c r="P1786">
        <v>-0.65007254294807104</v>
      </c>
      <c r="Q1786">
        <v>-0.41674264215643703</v>
      </c>
      <c r="R1786">
        <v>0.48576203585460997</v>
      </c>
      <c r="S1786">
        <v>0.65833410046928098</v>
      </c>
      <c r="T1786">
        <v>0.64470506714544096</v>
      </c>
      <c r="U1786">
        <v>0.86078496231504198</v>
      </c>
      <c r="V1786" s="20">
        <v>-0.227653891102889</v>
      </c>
      <c r="W1786" s="20">
        <v>-1.28442111289865</v>
      </c>
      <c r="X1786" s="21">
        <v>-0.53072586085609397</v>
      </c>
      <c r="Y1786" s="20">
        <v>0.66239654144609394</v>
      </c>
      <c r="Z1786" s="20">
        <v>0.242994836988559</v>
      </c>
      <c r="AA1786" s="20">
        <v>6.8136943722942401E-3</v>
      </c>
      <c r="AB1786" s="21">
        <v>7.8636680029703799E-3</v>
      </c>
      <c r="AC1786" s="20">
        <v>4.0495306766806901E-4</v>
      </c>
      <c r="AD1786" s="1" t="s">
        <v>7368</v>
      </c>
      <c r="AE1786" s="1" t="s">
        <v>7369</v>
      </c>
      <c r="AG1786" t="s">
        <v>7369</v>
      </c>
      <c r="AH1786" t="s">
        <v>18</v>
      </c>
      <c r="AJ1786" s="33"/>
      <c r="AL1786" s="34"/>
      <c r="AN1786" s="34"/>
      <c r="AP1786" s="34"/>
      <c r="AZ1786" s="1" t="s">
        <v>18</v>
      </c>
      <c r="BA1786" s="1" t="s">
        <v>18</v>
      </c>
      <c r="BC1786" s="1" t="s">
        <v>18</v>
      </c>
      <c r="BD1786" s="1">
        <f>IF(AY1786="+",IF(AZ1786="+",IF(BA1786="+",7,6),IF(BA1786="+",5,4)),IF(AZ1786="+",IF(BA1786="+",3,2),IF(BA1786="+",1,0)))</f>
        <v>3</v>
      </c>
    </row>
    <row r="1787" spans="1:56" ht="15.75" customHeight="1" x14ac:dyDescent="0.35">
      <c r="A1787" s="1" t="s">
        <v>12289</v>
      </c>
      <c r="B1787">
        <v>0.13468674113121101</v>
      </c>
      <c r="C1787">
        <v>-0.48663681626455502</v>
      </c>
      <c r="D1787">
        <v>0.11986437316592299</v>
      </c>
      <c r="E1787">
        <v>-9.7895335260827204E-3</v>
      </c>
      <c r="F1787">
        <v>-9.4102729132138394E-2</v>
      </c>
      <c r="G1787">
        <v>-0.35429925947372098</v>
      </c>
      <c r="H1787">
        <v>-0.447078346421658</v>
      </c>
      <c r="I1787">
        <v>-0.137064790686451</v>
      </c>
      <c r="J1787">
        <v>-0.173872930175932</v>
      </c>
      <c r="K1787">
        <v>-3.2920273457589397E-2</v>
      </c>
      <c r="L1787">
        <v>-0.16046785028777599</v>
      </c>
      <c r="M1787">
        <v>-0.52009253245370901</v>
      </c>
      <c r="N1787">
        <v>-0.55730340158149305</v>
      </c>
      <c r="O1787">
        <v>-0.38100995648848301</v>
      </c>
      <c r="P1787">
        <v>-0.41617784530004298</v>
      </c>
      <c r="Q1787">
        <v>-0.42881441770922302</v>
      </c>
      <c r="R1787">
        <v>-0.40197387077441399</v>
      </c>
      <c r="S1787">
        <v>-0.16843849314071099</v>
      </c>
      <c r="T1787">
        <v>-0.21850844047040799</v>
      </c>
      <c r="U1787">
        <v>-0.210158391260827</v>
      </c>
      <c r="V1787" s="20">
        <v>-0.25813628142849199</v>
      </c>
      <c r="W1787" s="20">
        <v>-0.22183839659375201</v>
      </c>
      <c r="X1787" s="21">
        <v>-0.44582640526980999</v>
      </c>
      <c r="Y1787" s="20">
        <v>-0.24976979891159001</v>
      </c>
      <c r="Z1787" s="20">
        <v>0.44559217753371799</v>
      </c>
      <c r="AA1787" s="20">
        <v>0.53094668762286601</v>
      </c>
      <c r="AB1787" s="21">
        <v>0.14081479079510401</v>
      </c>
      <c r="AC1787" s="20">
        <v>0.849666957355105</v>
      </c>
      <c r="AD1787" s="1" t="s">
        <v>12290</v>
      </c>
      <c r="AE1787" s="1" t="s">
        <v>12291</v>
      </c>
      <c r="AG1787" t="s">
        <v>12291</v>
      </c>
      <c r="AJ1787" s="33"/>
      <c r="AL1787" s="34"/>
      <c r="AN1787" s="34"/>
      <c r="AP1787" s="34"/>
      <c r="BC1787" s="1" t="s">
        <v>18</v>
      </c>
      <c r="BD1787" s="1">
        <f>IF(AY1787="+",IF(AZ1787="+",IF(BA1787="+",7,6),IF(BA1787="+",5,4)),IF(AZ1787="+",IF(BA1787="+",3,2),IF(BA1787="+",1,0)))</f>
        <v>0</v>
      </c>
    </row>
    <row r="1788" spans="1:56" ht="15.75" customHeight="1" x14ac:dyDescent="0.35">
      <c r="A1788" s="1" t="s">
        <v>341</v>
      </c>
      <c r="B1788">
        <v>0.18456212273972999</v>
      </c>
      <c r="C1788">
        <v>-0.16105060932693199</v>
      </c>
      <c r="D1788">
        <v>-9.8403946824668798E-2</v>
      </c>
      <c r="E1788">
        <v>-0.237419008895008</v>
      </c>
      <c r="F1788">
        <v>-0.27914785218330901</v>
      </c>
      <c r="G1788">
        <v>-0.57164100171644405</v>
      </c>
      <c r="H1788">
        <v>-0.40689309261565398</v>
      </c>
      <c r="I1788">
        <v>-0.51577790892751396</v>
      </c>
      <c r="J1788">
        <v>-0.48213488448034097</v>
      </c>
      <c r="K1788">
        <v>-0.41232904561813299</v>
      </c>
      <c r="L1788">
        <v>-0.37778942429256201</v>
      </c>
      <c r="M1788">
        <v>-0.16965548715052001</v>
      </c>
      <c r="N1788">
        <v>-0.59909638791424302</v>
      </c>
      <c r="O1788">
        <v>-0.53875227379662405</v>
      </c>
      <c r="P1788">
        <v>-0.30535257759232798</v>
      </c>
      <c r="Q1788">
        <v>-0.35794114553353801</v>
      </c>
      <c r="R1788">
        <v>-0.35159381132926898</v>
      </c>
      <c r="S1788">
        <v>-0.20397819914885501</v>
      </c>
      <c r="T1788">
        <v>4.45513190549858E-2</v>
      </c>
      <c r="U1788">
        <v>5.2378040333385598E-3</v>
      </c>
      <c r="V1788" s="20">
        <v>-0.44336496386072999</v>
      </c>
      <c r="W1788" s="20">
        <v>-0.36047721038538899</v>
      </c>
      <c r="X1788" s="21">
        <v>-0.45028559620918301</v>
      </c>
      <c r="Y1788" s="20">
        <v>-0.12644572184745001</v>
      </c>
      <c r="Z1788" s="20">
        <v>7.0108090072024301E-2</v>
      </c>
      <c r="AA1788" s="20">
        <v>0.127399942509904</v>
      </c>
      <c r="AB1788" s="21">
        <v>5.36913333533411E-2</v>
      </c>
      <c r="AC1788" s="20">
        <v>0.12998318378488799</v>
      </c>
      <c r="AD1788" s="1" t="s">
        <v>342</v>
      </c>
      <c r="AE1788" s="1" t="s">
        <v>343</v>
      </c>
      <c r="AF1788" s="1">
        <v>2</v>
      </c>
      <c r="AG1788" t="s">
        <v>16209</v>
      </c>
      <c r="AH1788" t="s">
        <v>18</v>
      </c>
      <c r="AI1788" t="s">
        <v>18</v>
      </c>
      <c r="AJ1788" s="33"/>
      <c r="AL1788" s="34"/>
      <c r="AN1788" s="34"/>
      <c r="AP1788" s="34"/>
      <c r="AQ1788" t="s">
        <v>18</v>
      </c>
      <c r="AY1788" s="1"/>
      <c r="BB1788" s="1"/>
      <c r="BC1788" s="1" t="s">
        <v>18</v>
      </c>
      <c r="BD1788" s="1">
        <f>IF(AY1788="+",IF(AZ1788="+",IF(BA1788="+",7,6),IF(BA1788="+",5,4)),IF(AZ1788="+",IF(BA1788="+",3,2),IF(BA1788="+",1,0)))</f>
        <v>0</v>
      </c>
    </row>
    <row r="1789" spans="1:56" ht="15.75" customHeight="1" x14ac:dyDescent="0.35">
      <c r="A1789" s="1" t="s">
        <v>3076</v>
      </c>
      <c r="B1789">
        <v>-6.3938983426894205E-2</v>
      </c>
      <c r="C1789">
        <v>7.5769671876268194E-2</v>
      </c>
      <c r="D1789">
        <v>-7.6082659732151101E-2</v>
      </c>
      <c r="E1789">
        <v>6.3148340155438396E-2</v>
      </c>
      <c r="F1789">
        <v>0.11405213809835001</v>
      </c>
      <c r="G1789">
        <v>-0.20804686443415901</v>
      </c>
      <c r="H1789">
        <v>-0.25243153650128802</v>
      </c>
      <c r="I1789">
        <v>0.10956459044616899</v>
      </c>
      <c r="J1789">
        <v>0.14272482805334699</v>
      </c>
      <c r="K1789">
        <v>0.28318654254853198</v>
      </c>
      <c r="L1789">
        <v>0.33872865175122302</v>
      </c>
      <c r="M1789">
        <v>1.36387369240542E-2</v>
      </c>
      <c r="N1789">
        <v>6.9737925978553994E-2</v>
      </c>
      <c r="O1789">
        <v>-0.20615396172377201</v>
      </c>
      <c r="P1789">
        <v>4.8603457188451001E-2</v>
      </c>
      <c r="Q1789">
        <v>-3.9748063154316997E-2</v>
      </c>
      <c r="R1789">
        <v>-0.139686874117396</v>
      </c>
      <c r="S1789">
        <v>-0.37425720965081299</v>
      </c>
      <c r="T1789">
        <v>-0.17918289793351899</v>
      </c>
      <c r="U1789">
        <v>-0.26856164990771603</v>
      </c>
      <c r="V1789" s="20">
        <v>-5.9215418097732002E-2</v>
      </c>
      <c r="W1789" s="20">
        <v>0.19456968981928899</v>
      </c>
      <c r="X1789" s="21">
        <v>-3.1890160427771E-2</v>
      </c>
      <c r="Y1789" s="20">
        <v>-0.24042215790236099</v>
      </c>
      <c r="Z1789" s="20">
        <v>0.73177601555069505</v>
      </c>
      <c r="AA1789" s="20">
        <v>0.156229244766345</v>
      </c>
      <c r="AB1789" s="21">
        <v>0.76554146407263601</v>
      </c>
      <c r="AC1789" s="20">
        <v>9.9360369740075696E-3</v>
      </c>
      <c r="AD1789" s="1" t="s">
        <v>3077</v>
      </c>
      <c r="AE1789" s="1" t="s">
        <v>3078</v>
      </c>
      <c r="AG1789" t="s">
        <v>3078</v>
      </c>
      <c r="AH1789" t="s">
        <v>18</v>
      </c>
      <c r="AI1789" t="s">
        <v>18</v>
      </c>
      <c r="AJ1789" s="33"/>
      <c r="AL1789" s="34"/>
      <c r="AN1789" s="34"/>
      <c r="AP1789" s="34"/>
      <c r="BA1789" s="1" t="s">
        <v>18</v>
      </c>
      <c r="BC1789" s="1" t="s">
        <v>18</v>
      </c>
      <c r="BD1789" s="1">
        <f>IF(AY1789="+",IF(AZ1789="+",IF(BA1789="+",7,6),IF(BA1789="+",5,4)),IF(AZ1789="+",IF(BA1789="+",3,2),IF(BA1789="+",1,0)))</f>
        <v>1</v>
      </c>
    </row>
    <row r="1790" spans="1:56" ht="15.75" customHeight="1" x14ac:dyDescent="0.35">
      <c r="A1790" s="1" t="s">
        <v>14570</v>
      </c>
      <c r="B1790">
        <v>8.0043238636967703E-2</v>
      </c>
      <c r="C1790">
        <v>-3.1216845657428202E-3</v>
      </c>
      <c r="D1790">
        <v>4.89855254390891E-2</v>
      </c>
      <c r="E1790">
        <v>-0.134743177262662</v>
      </c>
      <c r="F1790">
        <v>-6.7647729259764297E-2</v>
      </c>
      <c r="G1790">
        <v>-3.7353019648404699E-2</v>
      </c>
      <c r="H1790">
        <v>-0.11679957197331001</v>
      </c>
      <c r="I1790">
        <v>5.7626045281223601E-2</v>
      </c>
      <c r="J1790">
        <v>-5.1813783745696097E-2</v>
      </c>
      <c r="K1790">
        <v>8.1443517386283998E-2</v>
      </c>
      <c r="L1790">
        <v>-3.3472622620993403E-2</v>
      </c>
      <c r="M1790">
        <v>-6.4046175010000803E-2</v>
      </c>
      <c r="N1790">
        <v>-5.0941480095007402E-2</v>
      </c>
      <c r="O1790">
        <v>-0.13014046069563801</v>
      </c>
      <c r="P1790">
        <v>-0.116206939912175</v>
      </c>
      <c r="Q1790">
        <v>-0.13427635762074</v>
      </c>
      <c r="R1790">
        <v>-4.40153974116608E-2</v>
      </c>
      <c r="S1790">
        <v>-0.110391818242511</v>
      </c>
      <c r="T1790">
        <v>-0.115869058220836</v>
      </c>
      <c r="U1790">
        <v>-0.113615220637174</v>
      </c>
      <c r="V1790" s="20">
        <v>-4.1043568900064102E-2</v>
      </c>
      <c r="W1790" s="20">
        <v>-1.6972265997601502E-2</v>
      </c>
      <c r="X1790" s="21">
        <v>-0.10789130958088999</v>
      </c>
      <c r="Y1790" s="20">
        <v>-9.5972873628045796E-2</v>
      </c>
      <c r="Z1790" s="20">
        <v>0.67659838109286596</v>
      </c>
      <c r="AA1790" s="20">
        <v>0.86394134141158996</v>
      </c>
      <c r="AB1790" s="21">
        <v>0.189251405539311</v>
      </c>
      <c r="AC1790" s="20">
        <v>0.135030039638004</v>
      </c>
      <c r="AD1790" s="1" t="s">
        <v>14571</v>
      </c>
      <c r="AE1790" s="1" t="s">
        <v>14572</v>
      </c>
      <c r="AG1790" t="s">
        <v>14572</v>
      </c>
      <c r="AJ1790" s="33"/>
      <c r="AL1790" s="34"/>
      <c r="AN1790" s="34"/>
      <c r="AP1790" s="34"/>
      <c r="BC1790" s="1" t="s">
        <v>18</v>
      </c>
      <c r="BD1790" s="1">
        <f>IF(AY1790="+",IF(AZ1790="+",IF(BA1790="+",7,6),IF(BA1790="+",5,4)),IF(AZ1790="+",IF(BA1790="+",3,2),IF(BA1790="+",1,0)))</f>
        <v>0</v>
      </c>
    </row>
    <row r="1791" spans="1:56" ht="15.75" customHeight="1" x14ac:dyDescent="0.35">
      <c r="A1791" s="1" t="s">
        <v>15102</v>
      </c>
      <c r="B1791">
        <v>0.12007113458853901</v>
      </c>
      <c r="C1791">
        <v>-9.62718435016688E-2</v>
      </c>
      <c r="D1791">
        <v>0.110468847987958</v>
      </c>
      <c r="E1791">
        <v>-0.23843008618817901</v>
      </c>
      <c r="F1791">
        <v>-0.323139692794297</v>
      </c>
      <c r="G1791">
        <v>-0.22623636559778701</v>
      </c>
      <c r="H1791">
        <v>-0.21016357904174601</v>
      </c>
      <c r="I1791">
        <v>-0.27475103932504502</v>
      </c>
      <c r="J1791">
        <v>-0.22165165439250301</v>
      </c>
      <c r="K1791">
        <v>-5.8658094767577502E-2</v>
      </c>
      <c r="L1791">
        <v>-0.172490243138683</v>
      </c>
      <c r="M1791">
        <v>0.19650015226460599</v>
      </c>
      <c r="N1791">
        <v>-0.32134772721347099</v>
      </c>
      <c r="O1791">
        <v>-0.38026207345957203</v>
      </c>
      <c r="P1791">
        <v>-0.28041282226764602</v>
      </c>
      <c r="Q1791">
        <v>-0.31420214696892101</v>
      </c>
      <c r="R1791">
        <v>-0.29127629240756803</v>
      </c>
      <c r="S1791">
        <v>-0.32955795755449302</v>
      </c>
      <c r="T1791">
        <v>-0.249635631648155</v>
      </c>
      <c r="U1791">
        <v>-0.26842153768257698</v>
      </c>
      <c r="V1791" s="20">
        <v>-0.258572669189719</v>
      </c>
      <c r="W1791" s="20">
        <v>-6.4074960008539406E-2</v>
      </c>
      <c r="X1791" s="21">
        <v>-0.32405619247740203</v>
      </c>
      <c r="Y1791" s="20">
        <v>-0.28472285482319798</v>
      </c>
      <c r="Z1791" s="20">
        <v>0.159727987066482</v>
      </c>
      <c r="AA1791" s="20">
        <v>0.83904093358397402</v>
      </c>
      <c r="AB1791" s="21">
        <v>8.5144605271483806E-2</v>
      </c>
      <c r="AC1791" s="20">
        <v>0.13648565669920501</v>
      </c>
      <c r="AD1791" s="1" t="s">
        <v>15103</v>
      </c>
      <c r="AE1791" s="1" t="s">
        <v>15104</v>
      </c>
      <c r="AG1791" t="s">
        <v>15104</v>
      </c>
      <c r="AJ1791" s="33"/>
      <c r="AL1791" s="34"/>
      <c r="AN1791" s="34"/>
      <c r="AP1791" s="34"/>
      <c r="BC1791" s="1" t="s">
        <v>18</v>
      </c>
      <c r="BD1791" s="1">
        <f>IF(AY1791="+",IF(AZ1791="+",IF(BA1791="+",7,6),IF(BA1791="+",5,4)),IF(AZ1791="+",IF(BA1791="+",3,2),IF(BA1791="+",1,0)))</f>
        <v>0</v>
      </c>
    </row>
    <row r="1792" spans="1:56" ht="15.75" customHeight="1" x14ac:dyDescent="0.35">
      <c r="A1792" s="1" t="s">
        <v>10441</v>
      </c>
      <c r="B1792">
        <v>0.210635948588138</v>
      </c>
      <c r="C1792">
        <v>-0.36533190373865798</v>
      </c>
      <c r="D1792">
        <v>0.11423556629828401</v>
      </c>
      <c r="E1792">
        <v>-0.21020923981158099</v>
      </c>
      <c r="F1792">
        <v>-0.160123048953138</v>
      </c>
      <c r="G1792">
        <v>-0.40983465942341901</v>
      </c>
      <c r="H1792">
        <v>-0.27926525267381203</v>
      </c>
      <c r="I1792">
        <v>-0.40983512427474</v>
      </c>
      <c r="J1792">
        <v>-0.30527873731558097</v>
      </c>
      <c r="K1792">
        <v>9.8060019943748994E-2</v>
      </c>
      <c r="L1792">
        <v>-0.20601076974841201</v>
      </c>
      <c r="M1792">
        <v>9.6586938078809803E-2</v>
      </c>
      <c r="N1792">
        <v>-0.341815742417232</v>
      </c>
      <c r="O1792">
        <v>-0.236277093115495</v>
      </c>
      <c r="P1792">
        <v>-0.19250957877026101</v>
      </c>
      <c r="Q1792">
        <v>-0.29548126067518499</v>
      </c>
      <c r="R1792">
        <v>-0.287623199427675</v>
      </c>
      <c r="S1792">
        <v>-0.15981622304708401</v>
      </c>
      <c r="T1792">
        <v>-0.125968792359853</v>
      </c>
      <c r="U1792">
        <v>-0.21246777810650799</v>
      </c>
      <c r="V1792" s="20">
        <v>-0.31476452133127703</v>
      </c>
      <c r="W1792" s="20">
        <v>-7.9160637260358699E-2</v>
      </c>
      <c r="X1792" s="21">
        <v>-0.26652091874454298</v>
      </c>
      <c r="Y1792" s="20">
        <v>-0.19646899823528</v>
      </c>
      <c r="Z1792" s="20">
        <v>0.29134525815705398</v>
      </c>
      <c r="AA1792" s="20">
        <v>0.94839690643047903</v>
      </c>
      <c r="AB1792" s="21">
        <v>0.33368040765698898</v>
      </c>
      <c r="AC1792" s="20">
        <v>0.41012026863617601</v>
      </c>
      <c r="AD1792" s="1" t="s">
        <v>10442</v>
      </c>
      <c r="AE1792" s="1" t="s">
        <v>10443</v>
      </c>
      <c r="AG1792" t="s">
        <v>10443</v>
      </c>
      <c r="AJ1792" s="33"/>
      <c r="AL1792" s="34"/>
      <c r="AN1792" s="34"/>
      <c r="AP1792" s="34"/>
      <c r="BC1792" s="1" t="s">
        <v>18</v>
      </c>
      <c r="BD1792" s="1">
        <f>IF(AY1792="+",IF(AZ1792="+",IF(BA1792="+",7,6),IF(BA1792="+",5,4)),IF(AZ1792="+",IF(BA1792="+",3,2),IF(BA1792="+",1,0)))</f>
        <v>0</v>
      </c>
    </row>
    <row r="1793" spans="1:56" ht="15.75" customHeight="1" x14ac:dyDescent="0.35">
      <c r="A1793" s="1" t="s">
        <v>11984</v>
      </c>
      <c r="B1793">
        <v>-0.123623079427633</v>
      </c>
      <c r="C1793">
        <v>9.0968368119431195E-2</v>
      </c>
      <c r="D1793">
        <v>3.1368967442142001E-2</v>
      </c>
      <c r="E1793">
        <v>4.6746630810614399E-2</v>
      </c>
      <c r="F1793">
        <v>4.1628853629057203E-2</v>
      </c>
      <c r="G1793">
        <v>0.15942349832081701</v>
      </c>
      <c r="H1793">
        <v>0.12667554006082499</v>
      </c>
      <c r="I1793">
        <v>6.2480148902780502E-2</v>
      </c>
      <c r="J1793">
        <v>0.23089346209203099</v>
      </c>
      <c r="K1793">
        <v>0.30298257903020698</v>
      </c>
      <c r="L1793">
        <v>0.123386425608319</v>
      </c>
      <c r="M1793">
        <v>0.29335115228293601</v>
      </c>
      <c r="N1793">
        <v>0.26620815971059197</v>
      </c>
      <c r="O1793">
        <v>0.18594089730472199</v>
      </c>
      <c r="P1793">
        <v>0.177555195847969</v>
      </c>
      <c r="Q1793">
        <v>0.184825777506888</v>
      </c>
      <c r="R1793">
        <v>5.9572444873408299E-2</v>
      </c>
      <c r="S1793">
        <v>-4.5147152986970501E-2</v>
      </c>
      <c r="T1793">
        <v>-0.111366844868864</v>
      </c>
      <c r="U1793">
        <v>-6.1016323658969099E-2</v>
      </c>
      <c r="V1793" s="20">
        <v>9.7552010228370095E-2</v>
      </c>
      <c r="W1793" s="20">
        <v>0.23765340475337299</v>
      </c>
      <c r="X1793" s="21">
        <v>0.20363250759254301</v>
      </c>
      <c r="Y1793" s="20">
        <v>-3.9489469160349101E-2</v>
      </c>
      <c r="Z1793" s="20">
        <v>0.30683040695887598</v>
      </c>
      <c r="AA1793" s="20">
        <v>4.6646250604014602E-2</v>
      </c>
      <c r="AB1793" s="21">
        <v>5.0441850732943799E-2</v>
      </c>
      <c r="AC1793" s="20">
        <v>7.3178665553263198E-3</v>
      </c>
      <c r="AD1793" s="1" t="s">
        <v>11985</v>
      </c>
      <c r="AE1793" s="1" t="s">
        <v>11986</v>
      </c>
      <c r="AG1793" t="s">
        <v>11986</v>
      </c>
      <c r="AJ1793" s="33"/>
      <c r="AL1793" s="34"/>
      <c r="AN1793" s="34"/>
      <c r="AP1793" s="34"/>
      <c r="AZ1793" s="1" t="s">
        <v>18</v>
      </c>
      <c r="BC1793" s="1" t="s">
        <v>18</v>
      </c>
      <c r="BD1793" s="1">
        <f>IF(AY1793="+",IF(AZ1793="+",IF(BA1793="+",7,6),IF(BA1793="+",5,4)),IF(AZ1793="+",IF(BA1793="+",3,2),IF(BA1793="+",1,0)))</f>
        <v>2</v>
      </c>
    </row>
    <row r="1794" spans="1:56" ht="15.75" customHeight="1" x14ac:dyDescent="0.35">
      <c r="A1794" s="1" t="s">
        <v>8431</v>
      </c>
      <c r="B1794">
        <v>-9.0671952490345903E-2</v>
      </c>
      <c r="C1794">
        <v>1.6723744331352799E-3</v>
      </c>
      <c r="D1794">
        <v>-8.2527070765588503E-2</v>
      </c>
      <c r="E1794">
        <v>9.4003066526974405E-2</v>
      </c>
      <c r="F1794">
        <v>-0.30195865546309902</v>
      </c>
      <c r="G1794">
        <v>-0.48886360921663302</v>
      </c>
      <c r="H1794">
        <v>-0.35797161617818102</v>
      </c>
      <c r="I1794">
        <v>-0.179080841274151</v>
      </c>
      <c r="J1794">
        <v>-7.5830434221517501E-2</v>
      </c>
      <c r="K1794">
        <v>-0.22244413609480199</v>
      </c>
      <c r="L1794">
        <v>4.2601199397781397E-2</v>
      </c>
      <c r="M1794">
        <v>-8.4227098272910104E-3</v>
      </c>
      <c r="N1794">
        <v>-0.234931436273668</v>
      </c>
      <c r="O1794">
        <v>-0.190649323092902</v>
      </c>
      <c r="P1794">
        <v>-0.245483379546936</v>
      </c>
      <c r="Q1794">
        <v>-0.34149808673141302</v>
      </c>
      <c r="R1794">
        <v>-0.1860287771252</v>
      </c>
      <c r="S1794">
        <v>-0.13278558180904401</v>
      </c>
      <c r="T1794">
        <v>-0.19930050173835301</v>
      </c>
      <c r="U1794">
        <v>-0.28121083857202001</v>
      </c>
      <c r="V1794" s="20">
        <v>-0.33196868053301598</v>
      </c>
      <c r="W1794" s="20">
        <v>-6.6024020186457297E-2</v>
      </c>
      <c r="X1794" s="21">
        <v>-0.25314055641123001</v>
      </c>
      <c r="Y1794" s="20">
        <v>-0.19983142481115401</v>
      </c>
      <c r="Z1794" s="20">
        <v>4.0525246496115698E-2</v>
      </c>
      <c r="AA1794" s="20">
        <v>0.65162074987977303</v>
      </c>
      <c r="AB1794" s="21">
        <v>2.1926421735665599E-2</v>
      </c>
      <c r="AC1794" s="20">
        <v>0.14056191770547899</v>
      </c>
      <c r="AD1794" s="1" t="s">
        <v>8432</v>
      </c>
      <c r="AE1794" s="1" t="s">
        <v>8433</v>
      </c>
      <c r="AG1794" t="s">
        <v>8433</v>
      </c>
      <c r="AJ1794" s="33" t="s">
        <v>18</v>
      </c>
      <c r="AK1794" t="s">
        <v>18</v>
      </c>
      <c r="AL1794" s="34"/>
      <c r="AN1794" s="34"/>
      <c r="AP1794" s="34" t="s">
        <v>18</v>
      </c>
      <c r="AY1794" s="1" t="s">
        <v>18</v>
      </c>
      <c r="BB1794" s="1" t="s">
        <v>18</v>
      </c>
      <c r="BD1794" s="1">
        <f>IF(AY1794="+",IF(AZ1794="+",IF(BA1794="+",7,6),IF(BA1794="+",5,4)),IF(AZ1794="+",IF(BA1794="+",3,2),IF(BA1794="+",1,0)))</f>
        <v>4</v>
      </c>
    </row>
    <row r="1795" spans="1:56" ht="15.75" customHeight="1" x14ac:dyDescent="0.35">
      <c r="A1795" s="1" t="s">
        <v>6636</v>
      </c>
      <c r="B1795">
        <v>-0.189219234678279</v>
      </c>
      <c r="C1795">
        <v>0.17912054605413899</v>
      </c>
      <c r="D1795">
        <v>-2.8636685488962001E-2</v>
      </c>
      <c r="E1795">
        <v>5.1814106429133797E-2</v>
      </c>
      <c r="F1795">
        <v>5.6866131033306899E-2</v>
      </c>
      <c r="G1795">
        <v>-7.6051946887602098E-2</v>
      </c>
      <c r="H1795">
        <v>-5.6979151400164199E-2</v>
      </c>
      <c r="I1795">
        <v>9.4893183479693596E-2</v>
      </c>
      <c r="J1795">
        <v>0.27732597887639499</v>
      </c>
      <c r="K1795">
        <v>0.22176184839134</v>
      </c>
      <c r="L1795">
        <v>0.16776207125784101</v>
      </c>
      <c r="M1795" s="9">
        <v>-8.4943346383819303E-4</v>
      </c>
      <c r="N1795">
        <v>4.8704325235107898E-2</v>
      </c>
      <c r="O1795">
        <v>-0.104606695202331</v>
      </c>
      <c r="P1795">
        <v>4.7404803095928497E-2</v>
      </c>
      <c r="Q1795">
        <v>-9.0221714306577994E-2</v>
      </c>
      <c r="R1795">
        <v>-0.11513861407581601</v>
      </c>
      <c r="S1795">
        <v>-0.262980737989575</v>
      </c>
      <c r="T1795">
        <v>-0.182019133081466</v>
      </c>
      <c r="U1795">
        <v>-0.28169624956776301</v>
      </c>
      <c r="V1795" s="20">
        <v>4.68205405630854E-3</v>
      </c>
      <c r="W1795" s="20">
        <v>0.16650011626543401</v>
      </c>
      <c r="X1795" s="21">
        <v>-2.4679820294468101E-2</v>
      </c>
      <c r="Y1795" s="20">
        <v>-0.210458683678655</v>
      </c>
      <c r="Z1795" s="20">
        <v>0.99364851041241598</v>
      </c>
      <c r="AA1795" s="20">
        <v>0.26203055819149201</v>
      </c>
      <c r="AB1795" s="21">
        <v>0.82528069757754696</v>
      </c>
      <c r="AC1795" s="20">
        <v>8.5652997592171199E-3</v>
      </c>
      <c r="AD1795" s="1" t="s">
        <v>6637</v>
      </c>
      <c r="AE1795" s="1" t="s">
        <v>6638</v>
      </c>
      <c r="AG1795" t="s">
        <v>6638</v>
      </c>
      <c r="AJ1795" s="33"/>
      <c r="AL1795" s="34" t="s">
        <v>18</v>
      </c>
      <c r="AN1795" s="34"/>
      <c r="AP1795" s="34" t="s">
        <v>18</v>
      </c>
      <c r="BA1795" s="1" t="s">
        <v>18</v>
      </c>
      <c r="BC1795" s="1" t="s">
        <v>18</v>
      </c>
      <c r="BD1795" s="1">
        <f>IF(AY1795="+",IF(AZ1795="+",IF(BA1795="+",7,6),IF(BA1795="+",5,4)),IF(AZ1795="+",IF(BA1795="+",3,2),IF(BA1795="+",1,0)))</f>
        <v>1</v>
      </c>
    </row>
    <row r="1796" spans="1:56" ht="15.75" customHeight="1" x14ac:dyDescent="0.35">
      <c r="A1796" s="1" t="s">
        <v>13378</v>
      </c>
      <c r="B1796">
        <v>-1.8729885052101599E-2</v>
      </c>
      <c r="C1796">
        <v>5.1551002128981498E-2</v>
      </c>
      <c r="D1796">
        <v>-0.172789489881405</v>
      </c>
      <c r="E1796">
        <v>4.92149343971141E-2</v>
      </c>
      <c r="F1796">
        <v>-0.24345628476043499</v>
      </c>
      <c r="G1796">
        <v>-0.37123165975211198</v>
      </c>
      <c r="H1796">
        <v>-0.27779737019786399</v>
      </c>
      <c r="I1796">
        <v>-0.17780261481017801</v>
      </c>
      <c r="J1796">
        <v>-0.22023254306100101</v>
      </c>
      <c r="K1796">
        <v>-0.26851123710511898</v>
      </c>
      <c r="L1796">
        <v>-0.150354868669931</v>
      </c>
      <c r="M1796">
        <v>-0.34410494953171</v>
      </c>
      <c r="N1796">
        <v>-0.26331767767494701</v>
      </c>
      <c r="O1796">
        <v>-0.33752645492190197</v>
      </c>
      <c r="P1796">
        <v>-0.138713278975992</v>
      </c>
      <c r="Q1796">
        <v>-0.18430647789370899</v>
      </c>
      <c r="R1796">
        <v>-4.4109472368528503E-2</v>
      </c>
      <c r="S1796">
        <v>-0.121202931526811</v>
      </c>
      <c r="T1796">
        <v>0.107300111051037</v>
      </c>
      <c r="U1796">
        <v>5.4900165552114799E-2</v>
      </c>
      <c r="V1796" s="20">
        <v>-0.26757198238014701</v>
      </c>
      <c r="W1796" s="20">
        <v>-0.24580089959193999</v>
      </c>
      <c r="X1796" s="21">
        <v>-0.23096597236663699</v>
      </c>
      <c r="Y1796" s="20">
        <v>-7.78031823046723E-4</v>
      </c>
      <c r="Z1796" s="20">
        <v>4.7569517833236097E-2</v>
      </c>
      <c r="AA1796" s="20">
        <v>6.0770231039598499E-2</v>
      </c>
      <c r="AB1796" s="21">
        <v>6.1157676389810699E-2</v>
      </c>
      <c r="AC1796" s="20">
        <v>2.1227483401321499E-2</v>
      </c>
      <c r="AD1796" s="1" t="s">
        <v>13379</v>
      </c>
      <c r="AE1796" s="1" t="s">
        <v>13380</v>
      </c>
      <c r="AG1796" t="s">
        <v>13380</v>
      </c>
      <c r="AH1796" t="s">
        <v>18</v>
      </c>
      <c r="AI1796" t="s">
        <v>18</v>
      </c>
      <c r="AJ1796" s="33"/>
      <c r="AL1796" s="34"/>
      <c r="AN1796" s="34"/>
      <c r="AP1796" s="34"/>
      <c r="AY1796" s="1" t="s">
        <v>18</v>
      </c>
      <c r="BB1796" s="1" t="s">
        <v>18</v>
      </c>
      <c r="BD1796" s="1">
        <f>IF(AY1796="+",IF(AZ1796="+",IF(BA1796="+",7,6),IF(BA1796="+",5,4)),IF(AZ1796="+",IF(BA1796="+",3,2),IF(BA1796="+",1,0)))</f>
        <v>4</v>
      </c>
    </row>
    <row r="1797" spans="1:56" ht="15.75" customHeight="1" x14ac:dyDescent="0.35">
      <c r="A1797" s="1" t="s">
        <v>12016</v>
      </c>
      <c r="B1797">
        <v>0.17951127092129401</v>
      </c>
      <c r="C1797">
        <v>-5.9958230727820798E-3</v>
      </c>
      <c r="D1797">
        <v>-1.04435396130029E-2</v>
      </c>
      <c r="E1797">
        <v>-0.18772513252849299</v>
      </c>
      <c r="F1797">
        <v>-5.5455874472944498E-2</v>
      </c>
      <c r="G1797">
        <v>-0.35222497042144801</v>
      </c>
      <c r="H1797">
        <v>-0.25622078783795499</v>
      </c>
      <c r="I1797">
        <v>-0.12631681425894101</v>
      </c>
      <c r="J1797">
        <v>0.10711389877447999</v>
      </c>
      <c r="K1797">
        <v>0.16855288448710201</v>
      </c>
      <c r="L1797">
        <v>0.35193221019141502</v>
      </c>
      <c r="M1797">
        <v>0.18484319452058601</v>
      </c>
      <c r="N1797">
        <v>6.5449480579931399E-2</v>
      </c>
      <c r="O1797">
        <v>0.17348479659009</v>
      </c>
      <c r="P1797">
        <v>0.117016751555844</v>
      </c>
      <c r="Q1797">
        <v>0.165477183332495</v>
      </c>
      <c r="R1797">
        <v>-0.136468067832415</v>
      </c>
      <c r="S1797">
        <v>-5.52295774790461E-3</v>
      </c>
      <c r="T1797">
        <v>-9.4051579306748095E-2</v>
      </c>
      <c r="U1797">
        <v>-4.4786125995088098E-2</v>
      </c>
      <c r="V1797" s="20">
        <v>-0.19755461174782199</v>
      </c>
      <c r="W1797" s="20">
        <v>0.20311054699339601</v>
      </c>
      <c r="X1797" s="21">
        <v>0.13035705301459</v>
      </c>
      <c r="Y1797" s="20">
        <v>-7.0207182720539094E-2</v>
      </c>
      <c r="Z1797" s="20">
        <v>0.216197175689092</v>
      </c>
      <c r="AA1797" s="20">
        <v>0.151751825432722</v>
      </c>
      <c r="AB1797" s="21">
        <v>0.26146905477913301</v>
      </c>
      <c r="AC1797" s="20">
        <v>1.6010474693866801E-2</v>
      </c>
      <c r="AD1797" s="1" t="s">
        <v>12017</v>
      </c>
      <c r="AE1797" s="1" t="s">
        <v>12018</v>
      </c>
      <c r="AG1797" t="s">
        <v>12018</v>
      </c>
      <c r="AJ1797" s="33"/>
      <c r="AL1797" s="34"/>
      <c r="AN1797" s="34"/>
      <c r="AP1797" s="34"/>
      <c r="BC1797" s="1" t="s">
        <v>18</v>
      </c>
      <c r="BD1797" s="1">
        <f>IF(AY1797="+",IF(AZ1797="+",IF(BA1797="+",7,6),IF(BA1797="+",5,4)),IF(AZ1797="+",IF(BA1797="+",3,2),IF(BA1797="+",1,0)))</f>
        <v>0</v>
      </c>
    </row>
    <row r="1798" spans="1:56" ht="15.75" customHeight="1" x14ac:dyDescent="0.35">
      <c r="A1798" s="1" t="s">
        <v>4833</v>
      </c>
      <c r="B1798">
        <v>-2.2929862284002601E-2</v>
      </c>
      <c r="C1798">
        <v>4.7187560646572799E-2</v>
      </c>
      <c r="D1798">
        <v>1.6647407880830401E-2</v>
      </c>
      <c r="E1798">
        <v>-4.4803024516426503E-2</v>
      </c>
      <c r="F1798">
        <v>-0.12880868798626799</v>
      </c>
      <c r="G1798">
        <v>0.120327225362426</v>
      </c>
      <c r="H1798">
        <v>5.6009307144203699E-2</v>
      </c>
      <c r="I1798">
        <v>-5.7748531617709299E-2</v>
      </c>
      <c r="J1798">
        <v>-6.45263746582357E-2</v>
      </c>
      <c r="K1798">
        <v>6.9531828848057697E-2</v>
      </c>
      <c r="L1798">
        <v>-2.3981252644862099E-2</v>
      </c>
      <c r="M1798">
        <v>-4.8877014147491099E-2</v>
      </c>
      <c r="N1798">
        <v>1.58064404491935E-2</v>
      </c>
      <c r="O1798">
        <v>5.9858382103725197E-2</v>
      </c>
      <c r="P1798">
        <v>-8.3124028149241899E-2</v>
      </c>
      <c r="Q1798">
        <v>2.0342364204410601E-2</v>
      </c>
      <c r="R1798">
        <v>1.7797658241631799E-2</v>
      </c>
      <c r="S1798">
        <v>7.0334361365356105E-2</v>
      </c>
      <c r="T1798">
        <v>-8.7835751717785598E-2</v>
      </c>
      <c r="U1798">
        <v>3.7785433753653203E-2</v>
      </c>
      <c r="V1798" s="20">
        <v>-2.5551717743368201E-3</v>
      </c>
      <c r="W1798" s="20">
        <v>-1.6963203150632801E-2</v>
      </c>
      <c r="X1798" s="21">
        <v>3.22078965202188E-3</v>
      </c>
      <c r="Y1798" s="20">
        <v>9.5204254107138907E-3</v>
      </c>
      <c r="Z1798" s="20">
        <v>0.98907087441933295</v>
      </c>
      <c r="AA1798" s="20">
        <v>0.760744494468237</v>
      </c>
      <c r="AB1798" s="21">
        <v>0.94154023004766196</v>
      </c>
      <c r="AC1798" s="20">
        <v>0.63828835563678299</v>
      </c>
      <c r="AD1798" s="1" t="s">
        <v>4834</v>
      </c>
      <c r="AE1798" s="1" t="s">
        <v>4835</v>
      </c>
      <c r="AG1798" t="s">
        <v>4835</v>
      </c>
      <c r="AJ1798" s="33"/>
      <c r="AL1798" s="34"/>
      <c r="AN1798" s="34"/>
      <c r="AP1798" s="34"/>
      <c r="BC1798" s="1" t="s">
        <v>18</v>
      </c>
      <c r="BD1798" s="1">
        <f>IF(AY1798="+",IF(AZ1798="+",IF(BA1798="+",7,6),IF(BA1798="+",5,4)),IF(AZ1798="+",IF(BA1798="+",3,2),IF(BA1798="+",1,0)))</f>
        <v>0</v>
      </c>
    </row>
    <row r="1799" spans="1:56" ht="15.75" customHeight="1" x14ac:dyDescent="0.35">
      <c r="A1799" s="1" t="s">
        <v>12649</v>
      </c>
      <c r="B1799">
        <v>-0.16318350514552599</v>
      </c>
      <c r="C1799">
        <v>9.6940711741293206E-2</v>
      </c>
      <c r="D1799">
        <v>-2.02076722733577E-2</v>
      </c>
      <c r="E1799" s="9">
        <v>9.0877883009871097E-4</v>
      </c>
      <c r="F1799">
        <v>-0.16043428051920999</v>
      </c>
      <c r="G1799">
        <v>-0.34911779208299598</v>
      </c>
      <c r="H1799">
        <v>-0.41793827046099202</v>
      </c>
      <c r="I1799">
        <v>-0.25571978638842402</v>
      </c>
      <c r="J1799">
        <v>-0.11118240589007899</v>
      </c>
      <c r="K1799">
        <v>-0.141689794375356</v>
      </c>
      <c r="L1799">
        <v>-0.215381485236109</v>
      </c>
      <c r="M1799">
        <v>-0.36897694110356399</v>
      </c>
      <c r="N1799">
        <v>-0.35811419494118302</v>
      </c>
      <c r="O1799">
        <v>-0.389838659346535</v>
      </c>
      <c r="P1799">
        <v>-0.412681782565824</v>
      </c>
      <c r="Q1799">
        <v>-0.46949762035778198</v>
      </c>
      <c r="R1799">
        <v>-0.184826052431948</v>
      </c>
      <c r="S1799">
        <v>-0.220655025489536</v>
      </c>
      <c r="T1799">
        <v>-0.23046748302232001</v>
      </c>
      <c r="U1799">
        <v>-0.27986638328282498</v>
      </c>
      <c r="V1799" s="20">
        <v>-0.29580253236290599</v>
      </c>
      <c r="W1799" s="20">
        <v>-0.20930765665127701</v>
      </c>
      <c r="X1799" s="21">
        <v>-0.40753306430283098</v>
      </c>
      <c r="Y1799" s="20">
        <v>-0.228953736056657</v>
      </c>
      <c r="Z1799" s="20">
        <v>5.0060248623917399E-2</v>
      </c>
      <c r="AA1799" s="20">
        <v>0.13173698117914701</v>
      </c>
      <c r="AB1799" s="21">
        <v>1.2405378374568499E-2</v>
      </c>
      <c r="AC1799" s="20">
        <v>0.80229925709016203</v>
      </c>
      <c r="AD1799" s="1" t="s">
        <v>12650</v>
      </c>
      <c r="AE1799" s="1" t="s">
        <v>12651</v>
      </c>
      <c r="AG1799" t="s">
        <v>12651</v>
      </c>
      <c r="AJ1799" s="33"/>
      <c r="AL1799" s="34"/>
      <c r="AN1799" s="34"/>
      <c r="AP1799" s="34"/>
      <c r="AY1799" s="1"/>
      <c r="BB1799" s="1"/>
      <c r="BC1799" s="1" t="s">
        <v>18</v>
      </c>
      <c r="BD1799" s="1">
        <f>IF(AY1799="+",IF(AZ1799="+",IF(BA1799="+",7,6),IF(BA1799="+",5,4)),IF(AZ1799="+",IF(BA1799="+",3,2),IF(BA1799="+",1,0)))</f>
        <v>0</v>
      </c>
    </row>
    <row r="1800" spans="1:56" ht="15.75" customHeight="1" x14ac:dyDescent="0.35">
      <c r="A1800" s="1" t="s">
        <v>320</v>
      </c>
      <c r="B1800">
        <v>1.37059924699711E-2</v>
      </c>
      <c r="C1800">
        <v>-5.12326154195136E-2</v>
      </c>
      <c r="D1800">
        <v>-7.46742986553941E-2</v>
      </c>
      <c r="E1800">
        <v>-4.18506086258996E-2</v>
      </c>
      <c r="F1800">
        <v>-0.43959183756916997</v>
      </c>
      <c r="G1800">
        <v>-0.67174118697389396</v>
      </c>
      <c r="H1800">
        <v>-0.69027005530214203</v>
      </c>
      <c r="I1800">
        <v>-0.50642447878270602</v>
      </c>
      <c r="J1800">
        <v>-0.47753421292982601</v>
      </c>
      <c r="K1800">
        <v>-0.409581201650355</v>
      </c>
      <c r="L1800">
        <v>-0.182079191175196</v>
      </c>
      <c r="M1800">
        <v>-0.27102748496227302</v>
      </c>
      <c r="N1800">
        <v>-0.635086669014301</v>
      </c>
      <c r="O1800">
        <v>-0.68980281286948097</v>
      </c>
      <c r="P1800">
        <v>-0.53751085299454504</v>
      </c>
      <c r="Q1800">
        <v>-0.60238677303306198</v>
      </c>
      <c r="R1800">
        <v>-0.37315843546153898</v>
      </c>
      <c r="S1800">
        <v>-0.40171949218040498</v>
      </c>
      <c r="T1800">
        <v>-0.23521013496708601</v>
      </c>
      <c r="U1800">
        <v>-0.27201480657895299</v>
      </c>
      <c r="V1800" s="20">
        <v>-0.57700688965697799</v>
      </c>
      <c r="W1800" s="20">
        <v>-0.33505552267941202</v>
      </c>
      <c r="X1800" s="21">
        <v>-0.61619677697784703</v>
      </c>
      <c r="Y1800" s="20">
        <v>-0.32052571729699603</v>
      </c>
      <c r="Z1800" s="20">
        <v>1.5886598652336301E-2</v>
      </c>
      <c r="AA1800" s="20">
        <v>6.1985525687386099E-2</v>
      </c>
      <c r="AB1800" s="21">
        <v>8.2909798114603203E-4</v>
      </c>
      <c r="AC1800" s="20">
        <v>0.88293308819594796</v>
      </c>
      <c r="AD1800" s="1" t="s">
        <v>321</v>
      </c>
      <c r="AE1800" s="1" t="s">
        <v>322</v>
      </c>
      <c r="AG1800" t="s">
        <v>322</v>
      </c>
      <c r="AH1800" t="s">
        <v>18</v>
      </c>
      <c r="AI1800" t="s">
        <v>18</v>
      </c>
      <c r="AJ1800" s="33"/>
      <c r="AL1800" s="34"/>
      <c r="AN1800" s="34"/>
      <c r="AP1800" s="34"/>
      <c r="AY1800" s="1" t="s">
        <v>18</v>
      </c>
      <c r="BB1800" s="1" t="s">
        <v>18</v>
      </c>
      <c r="BD1800" s="1">
        <f>IF(AY1800="+",IF(AZ1800="+",IF(BA1800="+",7,6),IF(BA1800="+",5,4)),IF(AZ1800="+",IF(BA1800="+",3,2),IF(BA1800="+",1,0)))</f>
        <v>4</v>
      </c>
    </row>
    <row r="1801" spans="1:56" ht="15.75" customHeight="1" x14ac:dyDescent="0.35">
      <c r="A1801" s="1" t="s">
        <v>2043</v>
      </c>
      <c r="B1801">
        <v>4.5140092109158597E-3</v>
      </c>
      <c r="C1801">
        <v>6.3060439528593304E-2</v>
      </c>
      <c r="D1801">
        <v>-2.1408282187945701E-2</v>
      </c>
      <c r="E1801">
        <v>-7.2848516021185902E-2</v>
      </c>
      <c r="F1801">
        <v>-0.123072501131287</v>
      </c>
      <c r="G1801">
        <v>1.3448396110604501E-2</v>
      </c>
      <c r="H1801">
        <v>5.6387044549848497E-2</v>
      </c>
      <c r="I1801">
        <v>-7.2638303503410703E-2</v>
      </c>
      <c r="J1801">
        <v>-0.15321980269913299</v>
      </c>
      <c r="K1801">
        <v>-4.2594412979778798E-2</v>
      </c>
      <c r="L1801">
        <v>-3.1297158493447302E-2</v>
      </c>
      <c r="M1801">
        <v>1.22207632555658E-2</v>
      </c>
      <c r="N1801">
        <v>-8.4287388107432304E-2</v>
      </c>
      <c r="O1801">
        <v>-0.19121857961925701</v>
      </c>
      <c r="P1801">
        <v>-0.18437782966795299</v>
      </c>
      <c r="Q1801">
        <v>-0.155471695193594</v>
      </c>
      <c r="R1801">
        <v>-3.65869651982412E-2</v>
      </c>
      <c r="S1801">
        <v>-0.13521596651222001</v>
      </c>
      <c r="T1801">
        <v>-0.140857738848503</v>
      </c>
      <c r="U1801">
        <v>-8.3326360522238394E-2</v>
      </c>
      <c r="V1801" s="20">
        <v>-3.1468840993561203E-2</v>
      </c>
      <c r="W1801" s="20">
        <v>-5.3722652729198399E-2</v>
      </c>
      <c r="X1801" s="21">
        <v>-0.15383887314705899</v>
      </c>
      <c r="Y1801" s="20">
        <v>-9.8996757770300897E-2</v>
      </c>
      <c r="Z1801" s="20">
        <v>0.75298562109517797</v>
      </c>
      <c r="AA1801" s="20">
        <v>0.46756219505595198</v>
      </c>
      <c r="AB1801" s="21">
        <v>2.7284268055576301E-2</v>
      </c>
      <c r="AC1801" s="20">
        <v>0.39725122250363198</v>
      </c>
      <c r="AD1801" s="1" t="s">
        <v>2044</v>
      </c>
      <c r="AE1801" s="1" t="s">
        <v>2045</v>
      </c>
      <c r="AG1801" t="s">
        <v>2045</v>
      </c>
      <c r="AH1801" t="s">
        <v>18</v>
      </c>
      <c r="AI1801" t="s">
        <v>18</v>
      </c>
      <c r="AJ1801" s="33"/>
      <c r="AL1801" s="34"/>
      <c r="AN1801" s="34"/>
      <c r="AP1801" s="34"/>
      <c r="BC1801" s="1" t="s">
        <v>18</v>
      </c>
      <c r="BD1801" s="1">
        <f>IF(AY1801="+",IF(AZ1801="+",IF(BA1801="+",7,6),IF(BA1801="+",5,4)),IF(AZ1801="+",IF(BA1801="+",3,2),IF(BA1801="+",1,0)))</f>
        <v>0</v>
      </c>
    </row>
    <row r="1802" spans="1:56" ht="15.75" customHeight="1" x14ac:dyDescent="0.35">
      <c r="A1802" s="1" t="s">
        <v>4836</v>
      </c>
      <c r="B1802">
        <v>-0.10073296230996</v>
      </c>
      <c r="C1802">
        <v>0.18089605819367099</v>
      </c>
      <c r="D1802">
        <v>-3.1066178589749999E-2</v>
      </c>
      <c r="E1802">
        <v>-1.6795342038669999E-2</v>
      </c>
      <c r="F1802">
        <v>0.21560712437819099</v>
      </c>
      <c r="G1802">
        <v>0.216849980795074</v>
      </c>
      <c r="H1802">
        <v>0.28633884072098897</v>
      </c>
      <c r="I1802">
        <v>0.29310651624581702</v>
      </c>
      <c r="J1802">
        <v>0.412968830196695</v>
      </c>
      <c r="K1802">
        <v>0.125899726167846</v>
      </c>
      <c r="L1802">
        <v>3.4935551950221903E-2</v>
      </c>
      <c r="M1802">
        <v>0.18231147758907101</v>
      </c>
      <c r="N1802">
        <v>0.30775269244223802</v>
      </c>
      <c r="O1802">
        <v>0.31596968908933298</v>
      </c>
      <c r="P1802">
        <v>0.22398019324995599</v>
      </c>
      <c r="Q1802">
        <v>3.3473588664267001E-2</v>
      </c>
      <c r="R1802">
        <v>0.12429577105009</v>
      </c>
      <c r="S1802">
        <v>8.1621329680104104E-2</v>
      </c>
      <c r="T1802">
        <v>-4.12295123378697E-2</v>
      </c>
      <c r="U1802">
        <v>-0.17835980475061999</v>
      </c>
      <c r="V1802" s="20">
        <v>0.25297561553501802</v>
      </c>
      <c r="W1802" s="20">
        <v>0.189028896475958</v>
      </c>
      <c r="X1802" s="21">
        <v>0.22029404086144899</v>
      </c>
      <c r="Y1802" s="20">
        <v>-3.41805408957397E-3</v>
      </c>
      <c r="Z1802" s="20">
        <v>7.2032639962628403E-2</v>
      </c>
      <c r="AA1802" s="20">
        <v>0.23394085853795499</v>
      </c>
      <c r="AB1802" s="21">
        <v>0.11320058595919601</v>
      </c>
      <c r="AC1802" s="20">
        <v>0.16284783642355999</v>
      </c>
      <c r="AD1802" s="1" t="s">
        <v>4837</v>
      </c>
      <c r="AE1802" s="1" t="s">
        <v>4838</v>
      </c>
      <c r="AF1802" s="1">
        <v>2</v>
      </c>
      <c r="AG1802" t="s">
        <v>16210</v>
      </c>
      <c r="AJ1802" s="33"/>
      <c r="AL1802" s="34"/>
      <c r="AN1802" s="34"/>
      <c r="AP1802" s="34"/>
      <c r="BC1802" s="1" t="s">
        <v>18</v>
      </c>
      <c r="BD1802" s="1">
        <f>IF(AY1802="+",IF(AZ1802="+",IF(BA1802="+",7,6),IF(BA1802="+",5,4)),IF(AZ1802="+",IF(BA1802="+",3,2),IF(BA1802="+",1,0)))</f>
        <v>0</v>
      </c>
    </row>
    <row r="1803" spans="1:56" ht="15.75" customHeight="1" x14ac:dyDescent="0.35">
      <c r="A1803" s="1" t="s">
        <v>3718</v>
      </c>
      <c r="B1803">
        <v>0.24904374941625099</v>
      </c>
      <c r="C1803">
        <v>-0.75123807180639401</v>
      </c>
      <c r="D1803">
        <v>0.39789177360216998</v>
      </c>
      <c r="E1803">
        <v>-0.27045351008797502</v>
      </c>
      <c r="F1803">
        <v>0.95950894370537998</v>
      </c>
      <c r="G1803">
        <v>0.51050671639741296</v>
      </c>
      <c r="H1803">
        <v>0.80520638503727004</v>
      </c>
      <c r="I1803">
        <v>0.94893242466342298</v>
      </c>
      <c r="J1803">
        <v>0.67266849223784297</v>
      </c>
      <c r="K1803">
        <v>1.01344384253699</v>
      </c>
      <c r="L1803">
        <v>0.90331011454471599</v>
      </c>
      <c r="M1803">
        <v>0.99490929256968197</v>
      </c>
      <c r="N1803">
        <v>0.96261447344184603</v>
      </c>
      <c r="O1803">
        <v>1.1902172117760601</v>
      </c>
      <c r="P1803">
        <v>0.79409756858192704</v>
      </c>
      <c r="Q1803">
        <v>0.54195915163419595</v>
      </c>
      <c r="R1803">
        <v>9.9245365919536505E-2</v>
      </c>
      <c r="S1803">
        <v>0.435355701986264</v>
      </c>
      <c r="T1803">
        <v>-0.24114431934982899</v>
      </c>
      <c r="U1803">
        <v>-0.33710635854563498</v>
      </c>
      <c r="V1803" s="20">
        <v>0.80603861745087202</v>
      </c>
      <c r="W1803" s="20">
        <v>0.896082935472308</v>
      </c>
      <c r="X1803" s="21">
        <v>0.87222210135850897</v>
      </c>
      <c r="Y1803" s="20">
        <v>-1.0912402497415799E-2</v>
      </c>
      <c r="Z1803" s="20">
        <v>9.7683010806192405E-2</v>
      </c>
      <c r="AA1803" s="20">
        <v>8.4436070560567594E-2</v>
      </c>
      <c r="AB1803" s="21">
        <v>6.4332325516709199E-2</v>
      </c>
      <c r="AC1803" s="20">
        <v>1.82218138419377E-2</v>
      </c>
      <c r="AD1803" s="1" t="s">
        <v>3719</v>
      </c>
      <c r="AE1803" s="1" t="s">
        <v>3720</v>
      </c>
      <c r="AG1803" t="s">
        <v>3720</v>
      </c>
      <c r="AJ1803" s="33"/>
      <c r="AL1803" s="34"/>
      <c r="AN1803" s="34"/>
      <c r="AP1803" s="34"/>
      <c r="BC1803" s="1" t="s">
        <v>18</v>
      </c>
      <c r="BD1803" s="1">
        <f>IF(AY1803="+",IF(AZ1803="+",IF(BA1803="+",7,6),IF(BA1803="+",5,4)),IF(AZ1803="+",IF(BA1803="+",3,2),IF(BA1803="+",1,0)))</f>
        <v>0</v>
      </c>
    </row>
    <row r="1804" spans="1:56" ht="15.75" customHeight="1" x14ac:dyDescent="0.35">
      <c r="A1804" s="1" t="s">
        <v>12811</v>
      </c>
      <c r="B1804">
        <v>5.7508785291903203E-2</v>
      </c>
      <c r="C1804">
        <v>0.16368832174092299</v>
      </c>
      <c r="D1804">
        <v>-0.11218060050503301</v>
      </c>
      <c r="E1804">
        <v>-0.18512477877188499</v>
      </c>
      <c r="F1804">
        <v>3.7508389645628699E-3</v>
      </c>
      <c r="G1804">
        <v>-4.07766094089669E-2</v>
      </c>
      <c r="H1804">
        <v>8.3930496664175E-2</v>
      </c>
      <c r="I1804">
        <v>-5.0561679677337601E-2</v>
      </c>
      <c r="J1804">
        <v>9.0824903078610603E-2</v>
      </c>
      <c r="K1804">
        <v>8.4797988929093293E-2</v>
      </c>
      <c r="L1804">
        <v>8.0356567733574899E-2</v>
      </c>
      <c r="M1804">
        <v>9.8400910394534399E-2</v>
      </c>
      <c r="N1804">
        <v>-4.1586847931329399E-2</v>
      </c>
      <c r="O1804">
        <v>-1.7390794900696199E-2</v>
      </c>
      <c r="P1804">
        <v>8.3900226277194304E-2</v>
      </c>
      <c r="Q1804">
        <v>-4.1791907446488601E-3</v>
      </c>
      <c r="R1804">
        <v>-0.13149120151934299</v>
      </c>
      <c r="S1804">
        <v>-9.63007613612267E-2</v>
      </c>
      <c r="T1804">
        <v>-3.1674733034256698E-2</v>
      </c>
      <c r="U1804">
        <v>-8.5203940056039207E-2</v>
      </c>
      <c r="V1804" s="20">
        <v>-9.1423836439164896E-4</v>
      </c>
      <c r="W1804" s="20">
        <v>8.8595092533953299E-2</v>
      </c>
      <c r="X1804" s="21">
        <v>5.1858481751299399E-3</v>
      </c>
      <c r="Y1804" s="20">
        <v>-8.61676589927165E-2</v>
      </c>
      <c r="Z1804" s="20">
        <v>0.90119099686229498</v>
      </c>
      <c r="AA1804" s="20">
        <v>0.39613752999062402</v>
      </c>
      <c r="AB1804" s="21">
        <v>0.84582054771756099</v>
      </c>
      <c r="AC1804" s="20">
        <v>8.1144207235611301E-3</v>
      </c>
      <c r="AD1804" s="1" t="s">
        <v>12812</v>
      </c>
      <c r="AE1804" s="1" t="s">
        <v>12813</v>
      </c>
      <c r="AF1804" s="1">
        <v>2</v>
      </c>
      <c r="AG1804" t="s">
        <v>16211</v>
      </c>
      <c r="AJ1804" s="33"/>
      <c r="AL1804" s="34"/>
      <c r="AN1804" s="34"/>
      <c r="AP1804" s="34"/>
      <c r="BC1804" s="1" t="s">
        <v>18</v>
      </c>
      <c r="BD1804" s="1">
        <f>IF(AY1804="+",IF(AZ1804="+",IF(BA1804="+",7,6),IF(BA1804="+",5,4)),IF(AZ1804="+",IF(BA1804="+",3,2),IF(BA1804="+",1,0)))</f>
        <v>0</v>
      </c>
    </row>
    <row r="1805" spans="1:56" ht="15.75" customHeight="1" x14ac:dyDescent="0.35">
      <c r="A1805" s="1" t="s">
        <v>2209</v>
      </c>
      <c r="B1805">
        <v>9.1948292808320398E-3</v>
      </c>
      <c r="C1805">
        <v>2.3292070552853698E-2</v>
      </c>
      <c r="D1805">
        <v>-0.25015439087284602</v>
      </c>
      <c r="E1805">
        <v>2.3207211326843499E-2</v>
      </c>
      <c r="F1805">
        <v>-0.18444976043095801</v>
      </c>
      <c r="G1805">
        <v>-0.610515063763301</v>
      </c>
      <c r="H1805">
        <v>-0.55926738074404503</v>
      </c>
      <c r="I1805">
        <v>-0.55852323733445297</v>
      </c>
      <c r="J1805">
        <v>-1.2137970189829601</v>
      </c>
      <c r="K1805">
        <v>-1.2607397237358999</v>
      </c>
      <c r="L1805">
        <v>-0.91195867297385802</v>
      </c>
      <c r="M1805">
        <v>-1.28684986753468</v>
      </c>
      <c r="N1805">
        <v>-1.1013569907490799</v>
      </c>
      <c r="O1805">
        <v>-1.0658320909030099</v>
      </c>
      <c r="P1805">
        <v>-0.90798419649472295</v>
      </c>
      <c r="Q1805">
        <v>-0.95786540420565003</v>
      </c>
      <c r="R1805">
        <v>-0.12892584119938799</v>
      </c>
      <c r="S1805">
        <v>1.1011648033627501E-2</v>
      </c>
      <c r="T1805">
        <v>0.31695710986369702</v>
      </c>
      <c r="U1805">
        <v>0.16763212569043301</v>
      </c>
      <c r="V1805" s="20">
        <v>-0.47818886056818899</v>
      </c>
      <c r="W1805" s="20">
        <v>-1.16833632080685</v>
      </c>
      <c r="X1805" s="21">
        <v>-1.0082596705881099</v>
      </c>
      <c r="Y1805" s="20">
        <v>9.1668760597092502E-2</v>
      </c>
      <c r="Z1805" s="20">
        <v>5.4841050010370797E-2</v>
      </c>
      <c r="AA1805" s="20">
        <v>2.78764857941949E-3</v>
      </c>
      <c r="AB1805" s="21">
        <v>1.16550049771892E-3</v>
      </c>
      <c r="AC1805" s="20">
        <v>7.9387083687387501E-4</v>
      </c>
      <c r="AD1805" s="1" t="s">
        <v>2210</v>
      </c>
      <c r="AE1805" s="1" t="s">
        <v>2211</v>
      </c>
      <c r="AG1805" t="s">
        <v>2211</v>
      </c>
      <c r="AJ1805" s="33"/>
      <c r="AL1805" s="34"/>
      <c r="AN1805" s="34"/>
      <c r="AP1805" s="34"/>
      <c r="AY1805" s="1"/>
      <c r="AZ1805" s="1" t="s">
        <v>18</v>
      </c>
      <c r="BC1805" s="1" t="s">
        <v>18</v>
      </c>
      <c r="BD1805" s="1">
        <f>IF(AY1805="+",IF(AZ1805="+",IF(BA1805="+",7,6),IF(BA1805="+",5,4)),IF(AZ1805="+",IF(BA1805="+",3,2),IF(BA1805="+",1,0)))</f>
        <v>2</v>
      </c>
    </row>
    <row r="1806" spans="1:56" ht="15.75" customHeight="1" x14ac:dyDescent="0.35">
      <c r="A1806" s="1" t="s">
        <v>13542</v>
      </c>
      <c r="B1806">
        <v>0.15718339771526799</v>
      </c>
      <c r="C1806">
        <v>-6.0535863359119403E-2</v>
      </c>
      <c r="D1806">
        <v>-0.13473063791158901</v>
      </c>
      <c r="E1806">
        <v>-3.9371052029307498E-2</v>
      </c>
      <c r="F1806">
        <v>-9.1353946264493197E-2</v>
      </c>
      <c r="G1806">
        <v>-0.122269871541085</v>
      </c>
      <c r="H1806">
        <v>-4.1127420269350498E-2</v>
      </c>
      <c r="I1806">
        <v>-0.24391635064193601</v>
      </c>
      <c r="J1806">
        <v>-0.46899510132133299</v>
      </c>
      <c r="K1806">
        <v>-0.61818604444014802</v>
      </c>
      <c r="L1806">
        <v>-0.35777091664915101</v>
      </c>
      <c r="M1806">
        <v>-0.30504918989896501</v>
      </c>
      <c r="N1806">
        <v>-0.290624092121684</v>
      </c>
      <c r="O1806">
        <v>-0.117762164923939</v>
      </c>
      <c r="P1806">
        <v>-9.7246460979291405E-2</v>
      </c>
      <c r="Q1806">
        <v>-0.140932066465494</v>
      </c>
      <c r="R1806">
        <v>8.5573038041216395E-2</v>
      </c>
      <c r="S1806">
        <v>0.273481575917221</v>
      </c>
      <c r="T1806">
        <v>0.35401774662685498</v>
      </c>
      <c r="U1806">
        <v>0.32399408846683603</v>
      </c>
      <c r="V1806" s="20">
        <v>-0.124666897179216</v>
      </c>
      <c r="W1806" s="20">
        <v>-0.43750031307739901</v>
      </c>
      <c r="X1806" s="21">
        <v>-0.161641196122602</v>
      </c>
      <c r="Y1806" s="20">
        <v>0.25926661226303199</v>
      </c>
      <c r="Z1806" s="20">
        <v>0.36232209749958</v>
      </c>
      <c r="AA1806" s="20">
        <v>2.59622311788648E-2</v>
      </c>
      <c r="AB1806" s="21">
        <v>0.20009087914770499</v>
      </c>
      <c r="AC1806" s="20">
        <v>1.7766463713163199E-3</v>
      </c>
      <c r="AD1806" s="1" t="s">
        <v>13543</v>
      </c>
      <c r="AE1806" s="1" t="s">
        <v>13544</v>
      </c>
      <c r="AG1806" t="s">
        <v>13544</v>
      </c>
      <c r="AH1806" t="s">
        <v>18</v>
      </c>
      <c r="AI1806" t="s">
        <v>18</v>
      </c>
      <c r="AJ1806" s="33"/>
      <c r="AL1806" s="34"/>
      <c r="AN1806" s="34"/>
      <c r="AP1806" s="34"/>
      <c r="AZ1806" s="1" t="s">
        <v>18</v>
      </c>
      <c r="BA1806" s="1" t="s">
        <v>18</v>
      </c>
      <c r="BC1806" s="1" t="s">
        <v>18</v>
      </c>
      <c r="BD1806" s="1">
        <f>IF(AY1806="+",IF(AZ1806="+",IF(BA1806="+",7,6),IF(BA1806="+",5,4)),IF(AZ1806="+",IF(BA1806="+",3,2),IF(BA1806="+",1,0)))</f>
        <v>3</v>
      </c>
    </row>
    <row r="1807" spans="1:56" ht="15.75" customHeight="1" x14ac:dyDescent="0.35">
      <c r="A1807" s="1" t="s">
        <v>9762</v>
      </c>
      <c r="B1807">
        <v>6.7901897783744197E-2</v>
      </c>
      <c r="C1807">
        <v>6.5572721311510498E-2</v>
      </c>
      <c r="D1807">
        <v>-0.10563404081884201</v>
      </c>
      <c r="E1807">
        <v>7.3190510547428506E-2</v>
      </c>
      <c r="F1807">
        <v>0.63278157642153698</v>
      </c>
      <c r="G1807">
        <v>0.59444654539469199</v>
      </c>
      <c r="H1807">
        <v>0.46754425847270598</v>
      </c>
      <c r="I1807">
        <v>0.630094691652334</v>
      </c>
      <c r="J1807">
        <v>0.213821455273351</v>
      </c>
      <c r="K1807">
        <v>0.15989735687336901</v>
      </c>
      <c r="L1807">
        <v>0.37394046818383098</v>
      </c>
      <c r="M1807">
        <v>-0.13636106573290999</v>
      </c>
      <c r="N1807">
        <v>0.52031408679552604</v>
      </c>
      <c r="O1807">
        <v>0.40758153316808199</v>
      </c>
      <c r="P1807">
        <v>0.41958564155080003</v>
      </c>
      <c r="Q1807">
        <v>0.40467510967945097</v>
      </c>
      <c r="R1807">
        <v>0.39235627319476601</v>
      </c>
      <c r="S1807">
        <v>0.27407013485051801</v>
      </c>
      <c r="T1807">
        <v>0.25308550415181702</v>
      </c>
      <c r="U1807">
        <v>0.28276518645411902</v>
      </c>
      <c r="V1807" s="20">
        <v>0.58121676798531696</v>
      </c>
      <c r="W1807" s="20">
        <v>0.15282455364941</v>
      </c>
      <c r="X1807" s="21">
        <v>0.43803909279846498</v>
      </c>
      <c r="Y1807" s="20">
        <v>0.30056927466280497</v>
      </c>
      <c r="Z1807" s="20">
        <v>3.1196246568847802E-3</v>
      </c>
      <c r="AA1807" s="20">
        <v>0.45921864270306001</v>
      </c>
      <c r="AB1807" s="21">
        <v>4.1140562304821399E-3</v>
      </c>
      <c r="AC1807" s="20">
        <v>0.32258645251027801</v>
      </c>
      <c r="AD1807" s="1" t="s">
        <v>9763</v>
      </c>
      <c r="AE1807" s="1" t="s">
        <v>9764</v>
      </c>
      <c r="AG1807" t="s">
        <v>9764</v>
      </c>
      <c r="AJ1807" s="33"/>
      <c r="AL1807" s="34"/>
      <c r="AN1807" s="34"/>
      <c r="AP1807" s="34"/>
      <c r="AY1807" s="1" t="s">
        <v>18</v>
      </c>
      <c r="BB1807" s="1" t="s">
        <v>18</v>
      </c>
      <c r="BD1807" s="1">
        <f>IF(AY1807="+",IF(AZ1807="+",IF(BA1807="+",7,6),IF(BA1807="+",5,4)),IF(AZ1807="+",IF(BA1807="+",3,2),IF(BA1807="+",1,0)))</f>
        <v>4</v>
      </c>
    </row>
    <row r="1808" spans="1:56" ht="15.75" customHeight="1" x14ac:dyDescent="0.35">
      <c r="A1808" s="1" t="s">
        <v>12400</v>
      </c>
      <c r="B1808">
        <v>7.1165101584013193E-2</v>
      </c>
      <c r="C1808">
        <v>-4.6385128706469297E-2</v>
      </c>
      <c r="D1808">
        <v>6.5623768758306701E-3</v>
      </c>
      <c r="E1808">
        <v>-3.2665574267657101E-2</v>
      </c>
      <c r="F1808">
        <v>-0.162742592077676</v>
      </c>
      <c r="G1808">
        <v>-0.10771431298661201</v>
      </c>
      <c r="H1808">
        <v>-6.7776141353131203E-2</v>
      </c>
      <c r="I1808">
        <v>-8.7476635772623199E-2</v>
      </c>
      <c r="J1808">
        <v>0.28872322769780001</v>
      </c>
      <c r="K1808">
        <v>0.148916237753215</v>
      </c>
      <c r="L1808">
        <v>0.33884426164758602</v>
      </c>
      <c r="M1808">
        <v>0.31183554050390799</v>
      </c>
      <c r="N1808">
        <v>5.6389673802411298E-2</v>
      </c>
      <c r="O1808">
        <v>0.18876611674613999</v>
      </c>
      <c r="P1808">
        <v>0.10857814757829599</v>
      </c>
      <c r="Q1808">
        <v>0.19951058633918101</v>
      </c>
      <c r="R1808">
        <v>-0.18424174688659101</v>
      </c>
      <c r="S1808">
        <v>-9.1326820292876795E-2</v>
      </c>
      <c r="T1808">
        <v>-0.189984993956505</v>
      </c>
      <c r="U1808">
        <v>-7.7450511654156895E-2</v>
      </c>
      <c r="V1808" s="20">
        <v>-0.10642742054751</v>
      </c>
      <c r="W1808" s="20">
        <v>0.27207981690062699</v>
      </c>
      <c r="X1808" s="21">
        <v>0.138311131116507</v>
      </c>
      <c r="Y1808" s="20">
        <v>-0.13575101819753199</v>
      </c>
      <c r="Z1808" s="20">
        <v>7.0706807849295394E-2</v>
      </c>
      <c r="AA1808" s="20">
        <v>1.97218159226163E-2</v>
      </c>
      <c r="AB1808" s="21">
        <v>5.2869410906795603E-2</v>
      </c>
      <c r="AC1808" s="20">
        <v>2.06456732204272E-3</v>
      </c>
      <c r="AD1808" s="1" t="s">
        <v>12401</v>
      </c>
      <c r="AE1808" s="1" t="s">
        <v>12402</v>
      </c>
      <c r="AG1808" t="s">
        <v>12402</v>
      </c>
      <c r="AH1808" t="s">
        <v>18</v>
      </c>
      <c r="AJ1808" s="33"/>
      <c r="AK1808" t="s">
        <v>18</v>
      </c>
      <c r="AL1808" s="34"/>
      <c r="AM1808" t="s">
        <v>18</v>
      </c>
      <c r="AN1808" s="34"/>
      <c r="AP1808" s="34" t="s">
        <v>18</v>
      </c>
      <c r="AQ1808" t="s">
        <v>18</v>
      </c>
      <c r="AZ1808" s="1" t="s">
        <v>18</v>
      </c>
      <c r="BC1808" s="1" t="s">
        <v>18</v>
      </c>
      <c r="BD1808" s="1">
        <f>IF(AY1808="+",IF(AZ1808="+",IF(BA1808="+",7,6),IF(BA1808="+",5,4)),IF(AZ1808="+",IF(BA1808="+",3,2),IF(BA1808="+",1,0)))</f>
        <v>2</v>
      </c>
    </row>
    <row r="1809" spans="1:56" ht="15.75" customHeight="1" x14ac:dyDescent="0.35">
      <c r="A1809" s="1" t="s">
        <v>4770</v>
      </c>
      <c r="B1809">
        <v>0.103299123135346</v>
      </c>
      <c r="C1809">
        <v>-7.0859178725656502E-2</v>
      </c>
      <c r="D1809">
        <v>8.8679011068683394E-2</v>
      </c>
      <c r="E1809">
        <v>-0.20635190084628499</v>
      </c>
      <c r="F1809">
        <v>-8.6124597819686802E-2</v>
      </c>
      <c r="G1809">
        <v>-0.19328162287813599</v>
      </c>
      <c r="H1809">
        <v>5.8195902667970298E-2</v>
      </c>
      <c r="I1809">
        <v>-1.24721263447055E-2</v>
      </c>
      <c r="J1809">
        <v>9.7614672649556394E-2</v>
      </c>
      <c r="K1809">
        <v>0.234177546449089</v>
      </c>
      <c r="L1809">
        <v>0.15079559153984301</v>
      </c>
      <c r="M1809">
        <v>0.12621367840088199</v>
      </c>
      <c r="N1809">
        <v>-0.16283409062680501</v>
      </c>
      <c r="O1809">
        <v>0.177212695895344</v>
      </c>
      <c r="P1809">
        <v>-7.4386249140066807E-2</v>
      </c>
      <c r="Q1809">
        <v>-1.36677600446772E-2</v>
      </c>
      <c r="R1809">
        <v>-0.315595744902189</v>
      </c>
      <c r="S1809">
        <v>2.2175839235526899E-2</v>
      </c>
      <c r="T1809">
        <v>-0.27602557698102897</v>
      </c>
      <c r="U1809">
        <v>-0.195652161409507</v>
      </c>
      <c r="V1809" s="20">
        <v>-5.84206110936396E-2</v>
      </c>
      <c r="W1809" s="20">
        <v>0.15220037225984301</v>
      </c>
      <c r="X1809" s="21">
        <v>-1.8418850979051101E-2</v>
      </c>
      <c r="Y1809" s="20">
        <v>-0.19127441101429901</v>
      </c>
      <c r="Z1809" s="20">
        <v>0.800800454279882</v>
      </c>
      <c r="AA1809" s="20">
        <v>0.189277301739701</v>
      </c>
      <c r="AB1809" s="21">
        <v>0.98678092353077596</v>
      </c>
      <c r="AC1809" s="20">
        <v>2.68369259784495E-2</v>
      </c>
      <c r="AD1809" s="1" t="s">
        <v>4771</v>
      </c>
      <c r="AE1809" s="1" t="s">
        <v>4772</v>
      </c>
      <c r="AG1809" t="s">
        <v>4772</v>
      </c>
      <c r="AJ1809" s="33"/>
      <c r="AL1809" s="34"/>
      <c r="AN1809" s="34"/>
      <c r="AP1809" s="34"/>
      <c r="BC1809" s="1" t="s">
        <v>18</v>
      </c>
      <c r="BD1809" s="1">
        <f>IF(AY1809="+",IF(AZ1809="+",IF(BA1809="+",7,6),IF(BA1809="+",5,4)),IF(AZ1809="+",IF(BA1809="+",3,2),IF(BA1809="+",1,0)))</f>
        <v>0</v>
      </c>
    </row>
    <row r="1810" spans="1:56" ht="15.75" customHeight="1" x14ac:dyDescent="0.35">
      <c r="A1810" s="1" t="s">
        <v>4482</v>
      </c>
      <c r="B1810">
        <v>0.10048214491549801</v>
      </c>
      <c r="C1810">
        <v>-3.8482642113336199E-2</v>
      </c>
      <c r="D1810">
        <v>8.4402505150926899E-2</v>
      </c>
      <c r="E1810">
        <v>-3.1940546710877898E-2</v>
      </c>
      <c r="F1810">
        <v>0.42611246692466698</v>
      </c>
      <c r="G1810">
        <v>0.57342395411742697</v>
      </c>
      <c r="H1810">
        <v>0.55602367769627303</v>
      </c>
      <c r="I1810">
        <v>0.48844755402599299</v>
      </c>
      <c r="J1810">
        <v>0.45508852299618802</v>
      </c>
      <c r="K1810">
        <v>0.32742928135425498</v>
      </c>
      <c r="L1810">
        <v>0.25259808845949</v>
      </c>
      <c r="M1810">
        <v>0.24393323825650601</v>
      </c>
      <c r="N1810">
        <v>0.41867899924129098</v>
      </c>
      <c r="O1810">
        <v>0.50661237588254504</v>
      </c>
      <c r="P1810">
        <v>0.45206710153233198</v>
      </c>
      <c r="Q1810">
        <v>0.48366378643756502</v>
      </c>
      <c r="R1810">
        <v>0.12592186403238301</v>
      </c>
      <c r="S1810">
        <v>0.233112139735629</v>
      </c>
      <c r="T1810">
        <v>0.10457443357056</v>
      </c>
      <c r="U1810">
        <v>0.17733307807933499</v>
      </c>
      <c r="V1810" s="20">
        <v>0.51100191319109001</v>
      </c>
      <c r="W1810" s="20">
        <v>0.31976228276661001</v>
      </c>
      <c r="X1810" s="21">
        <v>0.46525556577343302</v>
      </c>
      <c r="Y1810" s="20">
        <v>0.160235378854477</v>
      </c>
      <c r="Z1810" s="20">
        <v>2.9858024336474401E-3</v>
      </c>
      <c r="AA1810" s="20">
        <v>2.4161080011370999E-2</v>
      </c>
      <c r="AB1810" s="21">
        <v>2.7614420134455101E-3</v>
      </c>
      <c r="AC1810" s="20">
        <v>6.22209494927186E-2</v>
      </c>
      <c r="AD1810" s="1" t="s">
        <v>4483</v>
      </c>
      <c r="AE1810" s="1" t="s">
        <v>4484</v>
      </c>
      <c r="AG1810" t="s">
        <v>4484</v>
      </c>
      <c r="AJ1810" s="33"/>
      <c r="AL1810" s="34"/>
      <c r="AN1810" s="34"/>
      <c r="AP1810" s="34"/>
      <c r="AY1810" s="1" t="s">
        <v>18</v>
      </c>
      <c r="AZ1810" s="1" t="s">
        <v>18</v>
      </c>
      <c r="BC1810" s="1" t="s">
        <v>18</v>
      </c>
      <c r="BD1810" s="1">
        <f>IF(AY1810="+",IF(AZ1810="+",IF(BA1810="+",7,6),IF(BA1810="+",5,4)),IF(AZ1810="+",IF(BA1810="+",3,2),IF(BA1810="+",1,0)))</f>
        <v>6</v>
      </c>
    </row>
    <row r="1811" spans="1:56" ht="15.75" customHeight="1" x14ac:dyDescent="0.35">
      <c r="A1811" s="1" t="s">
        <v>14849</v>
      </c>
      <c r="B1811">
        <v>2.4357471000177901E-2</v>
      </c>
      <c r="C1811">
        <v>-5.9605635497136301E-2</v>
      </c>
      <c r="D1811">
        <v>0.27949742272210798</v>
      </c>
      <c r="E1811">
        <v>-0.14070249532547899</v>
      </c>
      <c r="F1811">
        <v>0.62593322455504696</v>
      </c>
      <c r="G1811">
        <v>0.59448304826110998</v>
      </c>
      <c r="H1811">
        <v>0.482756246995452</v>
      </c>
      <c r="I1811">
        <v>0.59981178221329101</v>
      </c>
      <c r="J1811">
        <v>0.445113453392395</v>
      </c>
      <c r="K1811">
        <v>0.56943318046041402</v>
      </c>
      <c r="L1811">
        <v>0.376688587700717</v>
      </c>
      <c r="M1811">
        <v>7.6314726838538904E-2</v>
      </c>
      <c r="N1811">
        <v>0.45432053332622102</v>
      </c>
      <c r="O1811">
        <v>0.25335205342149097</v>
      </c>
      <c r="P1811">
        <v>0.23260188856740599</v>
      </c>
      <c r="Q1811">
        <v>0.42208106761259001</v>
      </c>
      <c r="R1811">
        <v>0.10220355983466101</v>
      </c>
      <c r="S1811">
        <v>-9.2496123857951501E-2</v>
      </c>
      <c r="T1811">
        <v>-0.20857707843043799</v>
      </c>
      <c r="U1811">
        <v>4.0000311000077199E-2</v>
      </c>
      <c r="V1811" s="20">
        <v>0.57574607550622503</v>
      </c>
      <c r="W1811" s="20">
        <v>0.366887487098016</v>
      </c>
      <c r="X1811" s="21">
        <v>0.34058888573192703</v>
      </c>
      <c r="Y1811" s="20">
        <v>-3.9717332863412599E-2</v>
      </c>
      <c r="Z1811" s="20">
        <v>3.0668436589362399E-2</v>
      </c>
      <c r="AA1811" s="20">
        <v>0.12502051551129201</v>
      </c>
      <c r="AB1811" s="21">
        <v>7.5825718546069995E-2</v>
      </c>
      <c r="AC1811" s="20">
        <v>3.85643171579391E-2</v>
      </c>
      <c r="AD1811" s="1" t="s">
        <v>14850</v>
      </c>
      <c r="AE1811" s="1" t="s">
        <v>14851</v>
      </c>
      <c r="AG1811" t="s">
        <v>14851</v>
      </c>
      <c r="AJ1811" s="33"/>
      <c r="AL1811" s="34"/>
      <c r="AN1811" s="34"/>
      <c r="AP1811" s="34"/>
      <c r="AY1811" s="1" t="s">
        <v>18</v>
      </c>
      <c r="BB1811" s="1" t="s">
        <v>18</v>
      </c>
      <c r="BD1811" s="1">
        <f>IF(AY1811="+",IF(AZ1811="+",IF(BA1811="+",7,6),IF(BA1811="+",5,4)),IF(AZ1811="+",IF(BA1811="+",3,2),IF(BA1811="+",1,0)))</f>
        <v>4</v>
      </c>
    </row>
    <row r="1812" spans="1:56" ht="15.75" customHeight="1" x14ac:dyDescent="0.35">
      <c r="A1812" s="1" t="s">
        <v>8864</v>
      </c>
      <c r="B1812">
        <v>-0.10902841948387899</v>
      </c>
      <c r="C1812">
        <v>0.110938260237084</v>
      </c>
      <c r="D1812">
        <v>-1.8585536337943E-3</v>
      </c>
      <c r="E1812">
        <v>-5.6310129389255899E-2</v>
      </c>
      <c r="F1812">
        <v>-0.14235405996243999</v>
      </c>
      <c r="G1812">
        <v>-0.20075745325837899</v>
      </c>
      <c r="H1812">
        <v>-0.28695304655823201</v>
      </c>
      <c r="I1812">
        <v>-0.1264544886807</v>
      </c>
      <c r="J1812">
        <v>-0.165616289680698</v>
      </c>
      <c r="K1812">
        <v>-0.17505956005665599</v>
      </c>
      <c r="L1812">
        <v>-0.11378606732642001</v>
      </c>
      <c r="M1812">
        <v>-0.26114904244648302</v>
      </c>
      <c r="N1812">
        <v>-0.168529941740511</v>
      </c>
      <c r="O1812">
        <v>-0.23582108616649899</v>
      </c>
      <c r="P1812">
        <v>-0.28398324342543502</v>
      </c>
      <c r="Q1812">
        <v>-0.26711340472600698</v>
      </c>
      <c r="R1812">
        <v>-1.8794963386436199E-3</v>
      </c>
      <c r="S1812">
        <v>-7.6570322026230805E-2</v>
      </c>
      <c r="T1812">
        <v>-0.11483495969749299</v>
      </c>
      <c r="U1812">
        <v>-6.9594913474537404E-2</v>
      </c>
      <c r="V1812" s="20">
        <v>-0.18912976211493801</v>
      </c>
      <c r="W1812" s="20">
        <v>-0.178902739877564</v>
      </c>
      <c r="X1812" s="21">
        <v>-0.23886191901461301</v>
      </c>
      <c r="Y1812" s="20">
        <v>-6.5719922884226303E-2</v>
      </c>
      <c r="Z1812" s="20">
        <v>8.5464599793868001E-2</v>
      </c>
      <c r="AA1812" s="20">
        <v>9.1525578677527697E-2</v>
      </c>
      <c r="AB1812" s="21">
        <v>3.2428473644006403E-2</v>
      </c>
      <c r="AC1812" s="20">
        <v>4.7766382806024202E-2</v>
      </c>
      <c r="AD1812" s="1" t="s">
        <v>8865</v>
      </c>
      <c r="AE1812" s="1" t="s">
        <v>8866</v>
      </c>
      <c r="AG1812" t="s">
        <v>8866</v>
      </c>
      <c r="AJ1812" s="33"/>
      <c r="AL1812" s="34"/>
      <c r="AN1812" s="34"/>
      <c r="AP1812" s="34"/>
      <c r="BC1812" s="1" t="s">
        <v>18</v>
      </c>
      <c r="BD1812" s="1">
        <f>IF(AY1812="+",IF(AZ1812="+",IF(BA1812="+",7,6),IF(BA1812="+",5,4)),IF(AZ1812="+",IF(BA1812="+",3,2),IF(BA1812="+",1,0)))</f>
        <v>0</v>
      </c>
    </row>
    <row r="1813" spans="1:56" ht="15.75" customHeight="1" x14ac:dyDescent="0.35">
      <c r="A1813" s="1" t="s">
        <v>5187</v>
      </c>
      <c r="B1813">
        <v>-6.2388056762932097E-2</v>
      </c>
      <c r="C1813">
        <v>2.5257667196582598E-2</v>
      </c>
      <c r="D1813">
        <v>0.10732618834171</v>
      </c>
      <c r="E1813">
        <v>-0.174105404224148</v>
      </c>
      <c r="F1813">
        <v>-9.5319004858621506E-2</v>
      </c>
      <c r="G1813">
        <v>-0.375088375257082</v>
      </c>
      <c r="H1813">
        <v>-0.861867739375203</v>
      </c>
      <c r="I1813">
        <v>0.276953465012172</v>
      </c>
      <c r="J1813">
        <v>-1.49447067189692E-3</v>
      </c>
      <c r="K1813">
        <v>0.14076373731881001</v>
      </c>
      <c r="L1813">
        <v>-0.110917787344557</v>
      </c>
      <c r="M1813">
        <v>-0.17044073445129901</v>
      </c>
      <c r="N1813">
        <v>-0.311851787306763</v>
      </c>
      <c r="O1813">
        <v>-0.24263040904550501</v>
      </c>
      <c r="P1813">
        <v>-0.22664286079357801</v>
      </c>
      <c r="Q1813">
        <v>-0.58680434314121099</v>
      </c>
      <c r="R1813">
        <v>-0.32934733928027798</v>
      </c>
      <c r="S1813">
        <v>-0.24638261911402401</v>
      </c>
      <c r="T1813">
        <v>-0.25040888944614598</v>
      </c>
      <c r="U1813">
        <v>-0.59077166796351199</v>
      </c>
      <c r="V1813" s="20">
        <v>-0.26383041361968301</v>
      </c>
      <c r="W1813" s="20">
        <v>-3.5522313787235603E-2</v>
      </c>
      <c r="X1813" s="21">
        <v>-0.34198235007176397</v>
      </c>
      <c r="Y1813" s="20">
        <v>-0.35422762895099003</v>
      </c>
      <c r="Z1813" s="20">
        <v>0.54838179940612797</v>
      </c>
      <c r="AA1813" s="20">
        <v>0.94335313880490301</v>
      </c>
      <c r="AB1813" s="21">
        <v>6.32520067472538E-2</v>
      </c>
      <c r="AC1813" s="20">
        <v>4.3037903872960602E-2</v>
      </c>
      <c r="AD1813" s="1" t="s">
        <v>5188</v>
      </c>
      <c r="AE1813" s="1" t="s">
        <v>5189</v>
      </c>
      <c r="AG1813" t="s">
        <v>5189</v>
      </c>
      <c r="AJ1813" s="33"/>
      <c r="AL1813" s="34"/>
      <c r="AN1813" s="34"/>
      <c r="AP1813" s="34"/>
      <c r="BA1813" s="1" t="s">
        <v>18</v>
      </c>
      <c r="BC1813" s="1" t="s">
        <v>18</v>
      </c>
      <c r="BD1813" s="1">
        <f>IF(AY1813="+",IF(AZ1813="+",IF(BA1813="+",7,6),IF(BA1813="+",5,4)),IF(AZ1813="+",IF(BA1813="+",3,2),IF(BA1813="+",1,0)))</f>
        <v>1</v>
      </c>
    </row>
    <row r="1814" spans="1:56" ht="15.75" customHeight="1" x14ac:dyDescent="0.35">
      <c r="A1814" s="1" t="s">
        <v>1761</v>
      </c>
      <c r="B1814">
        <v>0.24430665823092901</v>
      </c>
      <c r="C1814">
        <v>-0.34084234968518701</v>
      </c>
      <c r="D1814">
        <v>-4.0275329835379702E-2</v>
      </c>
      <c r="E1814">
        <v>-0.263688986461732</v>
      </c>
      <c r="F1814">
        <v>-0.19705233501234301</v>
      </c>
      <c r="G1814">
        <v>-0.39352980171371399</v>
      </c>
      <c r="H1814">
        <v>-0.16667344035689899</v>
      </c>
      <c r="I1814">
        <v>-0.352972238463861</v>
      </c>
      <c r="J1814">
        <v>-0.425416624621754</v>
      </c>
      <c r="K1814">
        <v>-0.28372237111256299</v>
      </c>
      <c r="L1814">
        <v>-0.404785037436942</v>
      </c>
      <c r="M1814">
        <v>-0.16161801301516701</v>
      </c>
      <c r="N1814">
        <v>-0.43915247399426999</v>
      </c>
      <c r="O1814">
        <v>-0.28435809798547301</v>
      </c>
      <c r="P1814">
        <v>-0.150977601814238</v>
      </c>
      <c r="Q1814">
        <v>-0.35948129877187801</v>
      </c>
      <c r="R1814">
        <v>-0.200961084641746</v>
      </c>
      <c r="S1814">
        <v>4.43331127905634E-2</v>
      </c>
      <c r="T1814">
        <v>0.16640529974599499</v>
      </c>
      <c r="U1814">
        <v>1.5328537718462499E-3</v>
      </c>
      <c r="V1814" s="20">
        <v>-0.27755695388670398</v>
      </c>
      <c r="W1814" s="20">
        <v>-0.31888551154660599</v>
      </c>
      <c r="X1814" s="21">
        <v>-0.30849236814146502</v>
      </c>
      <c r="Y1814" s="20">
        <v>2.82754541666471E-3</v>
      </c>
      <c r="Z1814" s="20">
        <v>0.43026408578421899</v>
      </c>
      <c r="AA1814" s="20">
        <v>0.322431702302382</v>
      </c>
      <c r="AB1814" s="21">
        <v>0.322273574020219</v>
      </c>
      <c r="AC1814" s="20">
        <v>3.2668302886116697E-2</v>
      </c>
      <c r="AD1814" s="1" t="s">
        <v>1762</v>
      </c>
      <c r="AE1814" s="1" t="s">
        <v>1763</v>
      </c>
      <c r="AG1814" t="s">
        <v>1763</v>
      </c>
      <c r="AJ1814" s="33"/>
      <c r="AL1814" s="34"/>
      <c r="AN1814" s="34"/>
      <c r="AP1814" s="34"/>
      <c r="BC1814" s="1" t="s">
        <v>18</v>
      </c>
      <c r="BD1814" s="1">
        <f>IF(AY1814="+",IF(AZ1814="+",IF(BA1814="+",7,6),IF(BA1814="+",5,4)),IF(AZ1814="+",IF(BA1814="+",3,2),IF(BA1814="+",1,0)))</f>
        <v>0</v>
      </c>
    </row>
    <row r="1815" spans="1:56" ht="15.75" customHeight="1" x14ac:dyDescent="0.35">
      <c r="A1815" s="1" t="s">
        <v>7268</v>
      </c>
      <c r="B1815">
        <v>0.197408417923744</v>
      </c>
      <c r="C1815">
        <v>2.3675653404540701E-2</v>
      </c>
      <c r="D1815">
        <v>-9.0750319652600803E-2</v>
      </c>
      <c r="E1815">
        <v>-4.7013594506920303E-2</v>
      </c>
      <c r="F1815">
        <v>0.430518721304328</v>
      </c>
      <c r="G1815">
        <v>0.47748181894161801</v>
      </c>
      <c r="H1815">
        <v>0.44866213741778899</v>
      </c>
      <c r="I1815">
        <v>0.55749815231679301</v>
      </c>
      <c r="J1815">
        <v>-8.7635491612277905E-3</v>
      </c>
      <c r="K1815">
        <v>0.213571851986817</v>
      </c>
      <c r="L1815">
        <v>0.178755960668183</v>
      </c>
      <c r="M1815">
        <v>0.14400569505265301</v>
      </c>
      <c r="N1815">
        <v>0.36524373261996002</v>
      </c>
      <c r="O1815">
        <v>0.40461341201211998</v>
      </c>
      <c r="P1815">
        <v>0.50138239299986997</v>
      </c>
      <c r="Q1815">
        <v>0.50596530971311104</v>
      </c>
      <c r="R1815">
        <v>0.25269370578396899</v>
      </c>
      <c r="S1815">
        <v>0.295044265250066</v>
      </c>
      <c r="T1815">
        <v>0.37138481575349402</v>
      </c>
      <c r="U1815">
        <v>0.40568465263522802</v>
      </c>
      <c r="V1815" s="20">
        <v>0.47854020749513199</v>
      </c>
      <c r="W1815" s="20">
        <v>0.13189248963660599</v>
      </c>
      <c r="X1815" s="21">
        <v>0.44430121183626498</v>
      </c>
      <c r="Y1815" s="20">
        <v>0.33120185985568901</v>
      </c>
      <c r="Z1815" s="20">
        <v>1.84007683106126E-2</v>
      </c>
      <c r="AA1815" s="20">
        <v>0.34321170473360801</v>
      </c>
      <c r="AB1815" s="21">
        <v>1.26500359145759E-2</v>
      </c>
      <c r="AC1815" s="20">
        <v>3.4031216719117102E-2</v>
      </c>
      <c r="AD1815" s="1" t="s">
        <v>7269</v>
      </c>
      <c r="AE1815" s="1" t="s">
        <v>7270</v>
      </c>
      <c r="AG1815" t="s">
        <v>7270</v>
      </c>
      <c r="AJ1815" s="33"/>
      <c r="AL1815" s="34"/>
      <c r="AN1815" s="34"/>
      <c r="AP1815" s="34"/>
      <c r="AY1815" s="1" t="s">
        <v>18</v>
      </c>
      <c r="BA1815" s="1" t="s">
        <v>18</v>
      </c>
      <c r="BB1815" s="1" t="s">
        <v>18</v>
      </c>
      <c r="BD1815" s="1">
        <f>IF(AY1815="+",IF(AZ1815="+",IF(BA1815="+",7,6),IF(BA1815="+",5,4)),IF(AZ1815="+",IF(BA1815="+",3,2),IF(BA1815="+",1,0)))</f>
        <v>5</v>
      </c>
    </row>
    <row r="1816" spans="1:56" ht="15.75" customHeight="1" x14ac:dyDescent="0.35">
      <c r="A1816" s="1" t="s">
        <v>11165</v>
      </c>
      <c r="B1816">
        <v>2.7571018446621499E-2</v>
      </c>
      <c r="C1816">
        <v>-5.7370809892866401E-2</v>
      </c>
      <c r="D1816">
        <v>0.14168454333300001</v>
      </c>
      <c r="E1816">
        <v>-0.17196976529628899</v>
      </c>
      <c r="F1816">
        <v>-0.31797270273174999</v>
      </c>
      <c r="G1816">
        <v>-3.76635037620556E-2</v>
      </c>
      <c r="H1816">
        <v>-6.4465374001831305E-2</v>
      </c>
      <c r="I1816">
        <v>2.4760276721762699E-2</v>
      </c>
      <c r="J1816">
        <v>-0.119867052520579</v>
      </c>
      <c r="K1816">
        <v>-0.243513415229209</v>
      </c>
      <c r="L1816">
        <v>-0.20558450821709801</v>
      </c>
      <c r="M1816">
        <v>1.18245139446734E-2</v>
      </c>
      <c r="N1816">
        <v>-0.172085495520205</v>
      </c>
      <c r="O1816">
        <v>1.29008940978568E-2</v>
      </c>
      <c r="P1816">
        <v>-0.18800138558507401</v>
      </c>
      <c r="Q1816">
        <v>-4.55072875495771E-2</v>
      </c>
      <c r="R1816">
        <v>-7.5669253666513503E-2</v>
      </c>
      <c r="S1816">
        <v>0.13681375175270399</v>
      </c>
      <c r="T1816">
        <v>-7.3304636027504796E-2</v>
      </c>
      <c r="U1816">
        <v>9.6782136680692105E-2</v>
      </c>
      <c r="V1816" s="20">
        <v>-9.8835325943468694E-2</v>
      </c>
      <c r="W1816" s="20">
        <v>-0.139285115505553</v>
      </c>
      <c r="X1816" s="21">
        <v>-9.8173318639249801E-2</v>
      </c>
      <c r="Y1816" s="20">
        <v>2.1155499684844401E-2</v>
      </c>
      <c r="Z1816" s="20">
        <v>0.58511072614316895</v>
      </c>
      <c r="AA1816" s="20">
        <v>0.32691342838506499</v>
      </c>
      <c r="AB1816" s="21">
        <v>0.46659644965657399</v>
      </c>
      <c r="AC1816" s="20">
        <v>0.128261094214254</v>
      </c>
      <c r="AD1816" s="1" t="s">
        <v>11166</v>
      </c>
      <c r="AE1816" s="1" t="s">
        <v>11167</v>
      </c>
      <c r="AG1816" t="s">
        <v>11167</v>
      </c>
      <c r="AJ1816" s="33"/>
      <c r="AL1816" s="34"/>
      <c r="AN1816" s="34"/>
      <c r="AP1816" s="34"/>
      <c r="BC1816" s="1" t="s">
        <v>18</v>
      </c>
      <c r="BD1816" s="1">
        <f>IF(AY1816="+",IF(AZ1816="+",IF(BA1816="+",7,6),IF(BA1816="+",5,4)),IF(AZ1816="+",IF(BA1816="+",3,2),IF(BA1816="+",1,0)))</f>
        <v>0</v>
      </c>
    </row>
    <row r="1817" spans="1:56" ht="15.75" customHeight="1" x14ac:dyDescent="0.35">
      <c r="A1817" s="1" t="s">
        <v>13288</v>
      </c>
      <c r="B1817">
        <v>-7.4342394460591502E-2</v>
      </c>
      <c r="C1817">
        <v>0.19125876308849299</v>
      </c>
      <c r="D1817">
        <v>0.135916630929905</v>
      </c>
      <c r="E1817">
        <v>-0.131306334154388</v>
      </c>
      <c r="F1817">
        <v>0.70002409799593202</v>
      </c>
      <c r="G1817">
        <v>1.0165039623250001</v>
      </c>
      <c r="H1817">
        <v>0.95967278274312795</v>
      </c>
      <c r="I1817">
        <v>0.96451987851998799</v>
      </c>
      <c r="J1817">
        <v>2.7768023820965201E-2</v>
      </c>
      <c r="K1817">
        <v>-9.5668410040454496E-2</v>
      </c>
      <c r="L1817">
        <v>0.120103826168036</v>
      </c>
      <c r="M1817">
        <v>0.43958044807208801</v>
      </c>
      <c r="N1817">
        <v>1.1291227735014</v>
      </c>
      <c r="O1817">
        <v>1.1207739197986799</v>
      </c>
      <c r="P1817">
        <v>0.82802595706225901</v>
      </c>
      <c r="Q1817">
        <v>1.01243171813918</v>
      </c>
      <c r="R1817">
        <v>1.03981736520861</v>
      </c>
      <c r="S1817">
        <v>1.03566037555138</v>
      </c>
      <c r="T1817">
        <v>0.69843218224411396</v>
      </c>
      <c r="U1817">
        <v>0.915463736956449</v>
      </c>
      <c r="V1817" s="20">
        <v>0.91018018039601201</v>
      </c>
      <c r="W1817" s="20">
        <v>0.122945972005159</v>
      </c>
      <c r="X1817" s="21">
        <v>1.0225885921253799</v>
      </c>
      <c r="Y1817" s="20">
        <v>0.92234341499013905</v>
      </c>
      <c r="Z1817" s="20">
        <v>4.8246217054216502E-3</v>
      </c>
      <c r="AA1817" s="20">
        <v>0.64353581288602302</v>
      </c>
      <c r="AB1817" s="21">
        <v>1.47769794246166E-3</v>
      </c>
      <c r="AC1817" s="20">
        <v>5.8516520832174899E-3</v>
      </c>
      <c r="AD1817" s="1" t="s">
        <v>13289</v>
      </c>
      <c r="AE1817" s="1" t="s">
        <v>13290</v>
      </c>
      <c r="AG1817" t="s">
        <v>13290</v>
      </c>
      <c r="AJ1817" s="33"/>
      <c r="AL1817" s="34"/>
      <c r="AN1817" s="34"/>
      <c r="AP1817" s="34"/>
      <c r="AY1817" s="1" t="s">
        <v>18</v>
      </c>
      <c r="BA1817" s="1" t="s">
        <v>18</v>
      </c>
      <c r="BB1817" s="1" t="s">
        <v>18</v>
      </c>
      <c r="BD1817" s="1">
        <f>IF(AY1817="+",IF(AZ1817="+",IF(BA1817="+",7,6),IF(BA1817="+",5,4)),IF(AZ1817="+",IF(BA1817="+",3,2),IF(BA1817="+",1,0)))</f>
        <v>5</v>
      </c>
    </row>
    <row r="1818" spans="1:56" ht="15.75" customHeight="1" x14ac:dyDescent="0.35">
      <c r="A1818" s="1" t="s">
        <v>13240</v>
      </c>
      <c r="B1818">
        <v>-0.49652422781359701</v>
      </c>
      <c r="C1818">
        <v>0.31007339358089397</v>
      </c>
      <c r="D1818">
        <v>-0.30256539140650901</v>
      </c>
      <c r="E1818">
        <v>0.14231741603022099</v>
      </c>
      <c r="F1818">
        <v>0.29170627730735099</v>
      </c>
      <c r="G1818">
        <v>0.58850506837970296</v>
      </c>
      <c r="H1818">
        <v>0.29394718275047999</v>
      </c>
      <c r="I1818">
        <v>0.74572259736675495</v>
      </c>
      <c r="J1818">
        <v>0.580525183675214</v>
      </c>
      <c r="K1818">
        <v>0.465125392425082</v>
      </c>
      <c r="L1818">
        <v>0.73401931792261599</v>
      </c>
      <c r="M1818">
        <v>0.525386844312831</v>
      </c>
      <c r="N1818">
        <v>0.72574805840096801</v>
      </c>
      <c r="O1818">
        <v>0.50344776393410196</v>
      </c>
      <c r="P1818">
        <v>0.43246627880359301</v>
      </c>
      <c r="Q1818">
        <v>0.52640075683980103</v>
      </c>
      <c r="R1818">
        <v>0.248287030440413</v>
      </c>
      <c r="S1818">
        <v>-0.106554754211015</v>
      </c>
      <c r="T1818">
        <v>-0.17843899214971601</v>
      </c>
      <c r="U1818">
        <v>-9.7114925453466006E-2</v>
      </c>
      <c r="V1818" s="20">
        <v>0.47997028145107201</v>
      </c>
      <c r="W1818" s="20">
        <v>0.57626418458393602</v>
      </c>
      <c r="X1818" s="21">
        <v>0.54701571449461595</v>
      </c>
      <c r="Y1818" s="20">
        <v>-3.3455410343445999E-2</v>
      </c>
      <c r="Z1818" s="20">
        <v>0.12694151932676501</v>
      </c>
      <c r="AA1818" s="20">
        <v>9.6083572179257504E-2</v>
      </c>
      <c r="AB1818" s="21">
        <v>8.4926741139334905E-2</v>
      </c>
      <c r="AC1818" s="20">
        <v>8.3556651589269497E-3</v>
      </c>
      <c r="AD1818" s="1" t="s">
        <v>13241</v>
      </c>
      <c r="AE1818" s="1" t="s">
        <v>13242</v>
      </c>
      <c r="AG1818" t="s">
        <v>13242</v>
      </c>
      <c r="AJ1818" s="33"/>
      <c r="AL1818" s="34"/>
      <c r="AN1818" s="34"/>
      <c r="AP1818" s="34"/>
      <c r="BC1818" s="1" t="s">
        <v>18</v>
      </c>
      <c r="BD1818" s="1">
        <f>IF(AY1818="+",IF(AZ1818="+",IF(BA1818="+",7,6),IF(BA1818="+",5,4)),IF(AZ1818="+",IF(BA1818="+",3,2),IF(BA1818="+",1,0)))</f>
        <v>0</v>
      </c>
    </row>
    <row r="1819" spans="1:56" ht="15.75" customHeight="1" x14ac:dyDescent="0.35">
      <c r="A1819" s="1" t="s">
        <v>7220</v>
      </c>
      <c r="B1819">
        <v>-9.75107609111526E-2</v>
      </c>
      <c r="C1819">
        <v>0.16729165399738</v>
      </c>
      <c r="D1819">
        <v>-9.4990078936324801E-2</v>
      </c>
      <c r="E1819">
        <v>4.91979796598912E-2</v>
      </c>
      <c r="F1819">
        <v>9.3730232554850898E-2</v>
      </c>
      <c r="G1819">
        <v>0.27083825019142799</v>
      </c>
      <c r="H1819">
        <v>0.195526881332831</v>
      </c>
      <c r="I1819">
        <v>0.20155847891680001</v>
      </c>
      <c r="J1819">
        <v>0.21407448692819001</v>
      </c>
      <c r="K1819">
        <v>0.113349759478657</v>
      </c>
      <c r="L1819">
        <v>0.228025358061996</v>
      </c>
      <c r="M1819">
        <v>0.28433368579934398</v>
      </c>
      <c r="N1819">
        <v>0.31479452671883401</v>
      </c>
      <c r="O1819">
        <v>0.268982238622262</v>
      </c>
      <c r="P1819">
        <v>0.32055722888156402</v>
      </c>
      <c r="Q1819">
        <v>0.32607619211607503</v>
      </c>
      <c r="R1819">
        <v>0.14167389668446401</v>
      </c>
      <c r="S1819">
        <v>5.9458616373415901E-2</v>
      </c>
      <c r="T1819">
        <v>0.10227847151408199</v>
      </c>
      <c r="U1819">
        <v>0.112489361956256</v>
      </c>
      <c r="V1819" s="20">
        <v>0.190413460748977</v>
      </c>
      <c r="W1819" s="20">
        <v>0.209945822567047</v>
      </c>
      <c r="X1819" s="21">
        <v>0.307602546584684</v>
      </c>
      <c r="Y1819" s="20">
        <v>0.103975086632055</v>
      </c>
      <c r="Z1819" s="20">
        <v>0.13828950935519099</v>
      </c>
      <c r="AA1819" s="20">
        <v>0.110113533995185</v>
      </c>
      <c r="AB1819" s="21">
        <v>4.5262966942750997E-2</v>
      </c>
      <c r="AC1819" s="20">
        <v>7.8572363349666496E-2</v>
      </c>
      <c r="AD1819" s="1" t="s">
        <v>7221</v>
      </c>
      <c r="AE1819" s="1" t="s">
        <v>7222</v>
      </c>
      <c r="AG1819" t="s">
        <v>7222</v>
      </c>
      <c r="AJ1819" s="33" t="s">
        <v>18</v>
      </c>
      <c r="AK1819" t="s">
        <v>18</v>
      </c>
      <c r="AL1819" s="34" t="s">
        <v>18</v>
      </c>
      <c r="AM1819" t="s">
        <v>18</v>
      </c>
      <c r="AN1819" s="34"/>
      <c r="AP1819" s="34" t="s">
        <v>18</v>
      </c>
      <c r="BC1819" s="1" t="s">
        <v>18</v>
      </c>
      <c r="BD1819" s="1">
        <f>IF(AY1819="+",IF(AZ1819="+",IF(BA1819="+",7,6),IF(BA1819="+",5,4)),IF(AZ1819="+",IF(BA1819="+",3,2),IF(BA1819="+",1,0)))</f>
        <v>0</v>
      </c>
    </row>
    <row r="1820" spans="1:56" ht="15.75" customHeight="1" x14ac:dyDescent="0.35">
      <c r="A1820" s="1" t="s">
        <v>11735</v>
      </c>
      <c r="B1820">
        <v>2.3272981094150099E-2</v>
      </c>
      <c r="C1820">
        <v>4.7670895681960701E-2</v>
      </c>
      <c r="D1820">
        <v>-1.6017980624175102E-2</v>
      </c>
      <c r="E1820">
        <v>4.0286006454172699E-2</v>
      </c>
      <c r="F1820">
        <v>0.31866126335572897</v>
      </c>
      <c r="G1820">
        <v>0.466075683716828</v>
      </c>
      <c r="H1820">
        <v>0.36971681763125602</v>
      </c>
      <c r="I1820">
        <v>0.37899686865714699</v>
      </c>
      <c r="J1820">
        <v>0.17945045416689101</v>
      </c>
      <c r="K1820">
        <v>0.21755430024083</v>
      </c>
      <c r="L1820">
        <v>0.367872065174078</v>
      </c>
      <c r="M1820">
        <v>0.11855394960608</v>
      </c>
      <c r="N1820">
        <v>0.48872861353347402</v>
      </c>
      <c r="O1820">
        <v>0.417858910485643</v>
      </c>
      <c r="P1820">
        <v>0.39500702379875702</v>
      </c>
      <c r="Q1820">
        <v>0.47404963257710597</v>
      </c>
      <c r="R1820">
        <v>0.30799328015878602</v>
      </c>
      <c r="S1820">
        <v>0.23020813055219499</v>
      </c>
      <c r="T1820">
        <v>0.16880447750842001</v>
      </c>
      <c r="U1820">
        <v>0.27797276495338102</v>
      </c>
      <c r="V1820" s="20">
        <v>0.38336265834024003</v>
      </c>
      <c r="W1820" s="20">
        <v>0.22085769229697</v>
      </c>
      <c r="X1820" s="21">
        <v>0.44391104509874502</v>
      </c>
      <c r="Y1820" s="20">
        <v>0.246244663293196</v>
      </c>
      <c r="Z1820" s="20">
        <v>6.2103851548017102E-3</v>
      </c>
      <c r="AA1820" s="20">
        <v>8.8931369252431794E-2</v>
      </c>
      <c r="AB1820" s="21">
        <v>7.3697258098415598E-4</v>
      </c>
      <c r="AC1820" s="20">
        <v>0.74269395996026599</v>
      </c>
      <c r="AD1820" s="1" t="s">
        <v>11736</v>
      </c>
      <c r="AE1820" s="1" t="s">
        <v>11737</v>
      </c>
      <c r="AG1820" t="s">
        <v>11737</v>
      </c>
      <c r="AH1820" t="s">
        <v>18</v>
      </c>
      <c r="AI1820" t="s">
        <v>18</v>
      </c>
      <c r="AJ1820" s="33"/>
      <c r="AL1820" s="34"/>
      <c r="AN1820" s="34"/>
      <c r="AO1820" t="s">
        <v>18</v>
      </c>
      <c r="AP1820" s="34" t="s">
        <v>18</v>
      </c>
      <c r="AY1820" s="1" t="s">
        <v>18</v>
      </c>
      <c r="BB1820" s="1" t="s">
        <v>18</v>
      </c>
      <c r="BD1820" s="1">
        <f>IF(AY1820="+",IF(AZ1820="+",IF(BA1820="+",7,6),IF(BA1820="+",5,4)),IF(AZ1820="+",IF(BA1820="+",3,2),IF(BA1820="+",1,0)))</f>
        <v>4</v>
      </c>
    </row>
    <row r="1821" spans="1:56" ht="15.75" customHeight="1" x14ac:dyDescent="0.35">
      <c r="A1821" s="1" t="s">
        <v>4506</v>
      </c>
      <c r="B1821">
        <v>0.17722009897083299</v>
      </c>
      <c r="C1821">
        <v>-0.237082516062915</v>
      </c>
      <c r="D1821">
        <v>-0.14860225575810701</v>
      </c>
      <c r="E1821">
        <v>-0.1226309279135</v>
      </c>
      <c r="F1821">
        <v>-0.235474426738086</v>
      </c>
      <c r="G1821">
        <v>-0.59819009056026595</v>
      </c>
      <c r="H1821">
        <v>-0.330918928600065</v>
      </c>
      <c r="I1821">
        <v>-1.2560179198899499</v>
      </c>
      <c r="J1821">
        <v>-1.9972190207815901</v>
      </c>
      <c r="K1821">
        <v>-2.15099331959523</v>
      </c>
      <c r="L1821">
        <v>-1.4157130412642001</v>
      </c>
      <c r="M1821">
        <v>-1.5760757120767801</v>
      </c>
      <c r="N1821">
        <v>-1.4409841887661199</v>
      </c>
      <c r="O1821">
        <v>-0.89544618738400605</v>
      </c>
      <c r="P1821">
        <v>-1.3092022459778501</v>
      </c>
      <c r="Q1821">
        <v>-0.991242875514732</v>
      </c>
      <c r="R1821">
        <v>-9.8117160925247308E-3</v>
      </c>
      <c r="S1821">
        <v>0.65655990100683204</v>
      </c>
      <c r="T1821">
        <v>0.52110408967856703</v>
      </c>
      <c r="U1821">
        <v>0.72536085119787896</v>
      </c>
      <c r="V1821" s="20">
        <v>-0.60515034144709301</v>
      </c>
      <c r="W1821" s="20">
        <v>-1.7850002734294499</v>
      </c>
      <c r="X1821" s="21">
        <v>-1.1592188744106799</v>
      </c>
      <c r="Y1821" s="20">
        <v>0.47330328144768802</v>
      </c>
      <c r="Z1821" s="20">
        <v>0.21445152522521199</v>
      </c>
      <c r="AA1821" s="20">
        <v>7.9431182399989399E-3</v>
      </c>
      <c r="AB1821" s="21">
        <v>5.7213967828372899E-3</v>
      </c>
      <c r="AC1821" s="20">
        <v>8.5773447046293605E-4</v>
      </c>
      <c r="AD1821" s="1" t="s">
        <v>4507</v>
      </c>
      <c r="AE1821" s="1" t="s">
        <v>4508</v>
      </c>
      <c r="AG1821" t="s">
        <v>4508</v>
      </c>
      <c r="AJ1821" s="33"/>
      <c r="AL1821" s="34"/>
      <c r="AN1821" s="34"/>
      <c r="AP1821" s="34"/>
      <c r="AZ1821" s="1" t="s">
        <v>18</v>
      </c>
      <c r="BA1821" s="1" t="s">
        <v>18</v>
      </c>
      <c r="BC1821" s="1" t="s">
        <v>18</v>
      </c>
      <c r="BD1821" s="1">
        <f>IF(AY1821="+",IF(AZ1821="+",IF(BA1821="+",7,6),IF(BA1821="+",5,4)),IF(AZ1821="+",IF(BA1821="+",3,2),IF(BA1821="+",1,0)))</f>
        <v>3</v>
      </c>
    </row>
    <row r="1822" spans="1:56" ht="15.75" customHeight="1" x14ac:dyDescent="0.35">
      <c r="A1822" s="1" t="s">
        <v>13950</v>
      </c>
      <c r="B1822">
        <v>8.55323540707362E-2</v>
      </c>
      <c r="C1822">
        <v>-7.8557584449953005E-2</v>
      </c>
      <c r="D1822">
        <v>0.10093859654785001</v>
      </c>
      <c r="E1822">
        <v>-0.107265696096648</v>
      </c>
      <c r="F1822">
        <v>1.26158863547709E-2</v>
      </c>
      <c r="G1822">
        <v>-0.238703517139221</v>
      </c>
      <c r="H1822">
        <v>-4.3593127875380701E-2</v>
      </c>
      <c r="I1822">
        <v>7.1295085853662593E-2</v>
      </c>
      <c r="J1822">
        <v>-0.27634805267128598</v>
      </c>
      <c r="K1822">
        <v>-6.7694737734318305E-2</v>
      </c>
      <c r="L1822">
        <v>-0.23933114775425299</v>
      </c>
      <c r="M1822">
        <v>-0.254996998799559</v>
      </c>
      <c r="N1822">
        <v>-9.4136512955824994E-2</v>
      </c>
      <c r="O1822">
        <v>4.1509945625396297E-2</v>
      </c>
      <c r="P1822">
        <v>-7.9043329230527398E-2</v>
      </c>
      <c r="Q1822">
        <v>-5.1934739465547199E-2</v>
      </c>
      <c r="R1822">
        <v>8.73043783256056E-2</v>
      </c>
      <c r="S1822">
        <v>0.24282880210538399</v>
      </c>
      <c r="T1822">
        <v>0.13538810853836999</v>
      </c>
      <c r="U1822">
        <v>0.16993231050288901</v>
      </c>
      <c r="V1822" s="20">
        <v>-4.9596418201542203E-2</v>
      </c>
      <c r="W1822" s="20">
        <v>-0.209592734239854</v>
      </c>
      <c r="X1822" s="21">
        <v>-4.5901159006625801E-2</v>
      </c>
      <c r="Y1822" s="20">
        <v>0.158863399868062</v>
      </c>
      <c r="Z1822" s="20">
        <v>0.71057468049069705</v>
      </c>
      <c r="AA1822" s="20">
        <v>8.4761614860007897E-2</v>
      </c>
      <c r="AB1822" s="21">
        <v>0.59921716782440904</v>
      </c>
      <c r="AC1822" s="20">
        <v>4.2806940644327897E-3</v>
      </c>
      <c r="AD1822" s="1" t="s">
        <v>13951</v>
      </c>
      <c r="AE1822" s="1" t="s">
        <v>13952</v>
      </c>
      <c r="AG1822" t="s">
        <v>13952</v>
      </c>
      <c r="AJ1822" s="33"/>
      <c r="AL1822" s="34"/>
      <c r="AN1822" s="34"/>
      <c r="AP1822" s="34"/>
      <c r="BC1822" s="1" t="s">
        <v>18</v>
      </c>
      <c r="BD1822" s="1">
        <f>IF(AY1822="+",IF(AZ1822="+",IF(BA1822="+",7,6),IF(BA1822="+",5,4)),IF(AZ1822="+",IF(BA1822="+",3,2),IF(BA1822="+",1,0)))</f>
        <v>0</v>
      </c>
    </row>
    <row r="1823" spans="1:56" ht="15.75" customHeight="1" x14ac:dyDescent="0.35">
      <c r="A1823" s="1" t="s">
        <v>512</v>
      </c>
      <c r="B1823">
        <v>2.02333900669215E-2</v>
      </c>
      <c r="C1823">
        <v>-1.97406345416077E-2</v>
      </c>
      <c r="D1823">
        <v>-0.15502784716021401</v>
      </c>
      <c r="E1823">
        <v>4.6951647959501602E-2</v>
      </c>
      <c r="F1823">
        <v>-0.192263983598254</v>
      </c>
      <c r="G1823">
        <v>-0.66410534074115901</v>
      </c>
      <c r="H1823">
        <v>-0.58869099809505399</v>
      </c>
      <c r="I1823">
        <v>-0.461053464714544</v>
      </c>
      <c r="J1823">
        <v>-2.4707099439682301E-2</v>
      </c>
      <c r="K1823">
        <v>1.40010578536086E-2</v>
      </c>
      <c r="L1823">
        <v>0.17042437158323301</v>
      </c>
      <c r="M1823">
        <v>-6.3420337808929E-2</v>
      </c>
      <c r="N1823">
        <v>-0.48991525044367301</v>
      </c>
      <c r="O1823">
        <v>-0.56395240645707401</v>
      </c>
      <c r="P1823">
        <v>-0.31585536003116799</v>
      </c>
      <c r="Q1823">
        <v>-0.48535613068337602</v>
      </c>
      <c r="R1823">
        <v>-0.54338894013772399</v>
      </c>
      <c r="S1823">
        <v>-0.603944112359727</v>
      </c>
      <c r="T1823">
        <v>-0.38723256688514801</v>
      </c>
      <c r="U1823">
        <v>-0.53379102371350495</v>
      </c>
      <c r="V1823" s="20">
        <v>-0.47652844678725298</v>
      </c>
      <c r="W1823" s="20">
        <v>2.4074498047057601E-2</v>
      </c>
      <c r="X1823" s="21">
        <v>-0.46376978690382298</v>
      </c>
      <c r="Y1823" s="20">
        <v>-0.517089160774026</v>
      </c>
      <c r="Z1823" s="20">
        <v>5.8418675793291797E-2</v>
      </c>
      <c r="AA1823" s="20">
        <v>0.60065556353303395</v>
      </c>
      <c r="AB1823" s="21">
        <v>5.8604104988818802E-3</v>
      </c>
      <c r="AC1823" s="20">
        <v>1.5740109314614701E-3</v>
      </c>
      <c r="AD1823" s="1" t="s">
        <v>513</v>
      </c>
      <c r="AE1823" s="1" t="s">
        <v>514</v>
      </c>
      <c r="AG1823" t="s">
        <v>514</v>
      </c>
      <c r="AH1823" t="s">
        <v>18</v>
      </c>
      <c r="AJ1823" s="33"/>
      <c r="AL1823" s="34"/>
      <c r="AN1823" s="34"/>
      <c r="AP1823" s="34"/>
      <c r="BA1823" s="1" t="s">
        <v>18</v>
      </c>
      <c r="BC1823" s="1" t="s">
        <v>18</v>
      </c>
      <c r="BD1823" s="1">
        <f>IF(AY1823="+",IF(AZ1823="+",IF(BA1823="+",7,6),IF(BA1823="+",5,4)),IF(AZ1823="+",IF(BA1823="+",3,2),IF(BA1823="+",1,0)))</f>
        <v>1</v>
      </c>
    </row>
    <row r="1824" spans="1:56" ht="15.75" customHeight="1" x14ac:dyDescent="0.35">
      <c r="A1824" s="1" t="s">
        <v>9384</v>
      </c>
      <c r="B1824">
        <v>-0.193076377638422</v>
      </c>
      <c r="C1824">
        <v>0.15291143726045101</v>
      </c>
      <c r="D1824">
        <v>-0.14762655384509099</v>
      </c>
      <c r="E1824">
        <v>0.10483381693914801</v>
      </c>
      <c r="F1824">
        <v>0.10700943511839001</v>
      </c>
      <c r="G1824">
        <v>0.31612780188811301</v>
      </c>
      <c r="H1824">
        <v>0.39315021860166</v>
      </c>
      <c r="I1824">
        <v>0.320405234212849</v>
      </c>
      <c r="J1824">
        <v>-3.2957687713986501E-2</v>
      </c>
      <c r="K1824">
        <v>-0.26830864086126899</v>
      </c>
      <c r="L1824">
        <v>-8.8978882518895602E-2</v>
      </c>
      <c r="M1824">
        <v>-0.20632525932486101</v>
      </c>
      <c r="N1824">
        <v>0.29983144902495301</v>
      </c>
      <c r="O1824">
        <v>0.36570027973437702</v>
      </c>
      <c r="P1824">
        <v>0.152521319921467</v>
      </c>
      <c r="Q1824">
        <v>0.31715403980745899</v>
      </c>
      <c r="R1824">
        <v>0.44473138513435501</v>
      </c>
      <c r="S1824">
        <v>0.526857769621912</v>
      </c>
      <c r="T1824">
        <v>0.324208876590666</v>
      </c>
      <c r="U1824">
        <v>0.49819033111764999</v>
      </c>
      <c r="V1824" s="20">
        <v>0.28417317245525298</v>
      </c>
      <c r="W1824" s="20">
        <v>-0.149142617604753</v>
      </c>
      <c r="X1824" s="21">
        <v>0.28380177212206398</v>
      </c>
      <c r="Y1824" s="20">
        <v>0.44849709061614601</v>
      </c>
      <c r="Z1824" s="20">
        <v>9.5883904039515494E-2</v>
      </c>
      <c r="AA1824" s="20">
        <v>0.39466128005662199</v>
      </c>
      <c r="AB1824" s="21">
        <v>7.3706561923130298E-2</v>
      </c>
      <c r="AC1824" s="20">
        <v>1.2789601776057901E-3</v>
      </c>
      <c r="AD1824" s="1" t="s">
        <v>9385</v>
      </c>
      <c r="AE1824" s="1" t="s">
        <v>9386</v>
      </c>
      <c r="AG1824" t="s">
        <v>9386</v>
      </c>
      <c r="AJ1824" s="33"/>
      <c r="AL1824" s="34"/>
      <c r="AN1824" s="34"/>
      <c r="AP1824" s="34"/>
      <c r="BA1824" s="1" t="s">
        <v>18</v>
      </c>
      <c r="BC1824" s="1" t="s">
        <v>18</v>
      </c>
      <c r="BD1824" s="1">
        <f>IF(AY1824="+",IF(AZ1824="+",IF(BA1824="+",7,6),IF(BA1824="+",5,4)),IF(AZ1824="+",IF(BA1824="+",3,2),IF(BA1824="+",1,0)))</f>
        <v>1</v>
      </c>
    </row>
    <row r="1825" spans="1:56" ht="15.75" customHeight="1" x14ac:dyDescent="0.35">
      <c r="A1825" s="1" t="s">
        <v>8275</v>
      </c>
      <c r="B1825">
        <v>-0.37084111000994802</v>
      </c>
      <c r="C1825">
        <v>0.292745829138786</v>
      </c>
      <c r="D1825">
        <v>-0.28301346568508401</v>
      </c>
      <c r="E1825">
        <v>2.9488167026434101E-2</v>
      </c>
      <c r="F1825">
        <v>-0.46314749645117098</v>
      </c>
      <c r="G1825">
        <v>-0.51481099962069898</v>
      </c>
      <c r="H1825">
        <v>-0.62856135837742799</v>
      </c>
      <c r="I1825">
        <v>-0.80984266820236805</v>
      </c>
      <c r="J1825">
        <v>-0.206257189789741</v>
      </c>
      <c r="K1825">
        <v>-0.57184150567599701</v>
      </c>
      <c r="L1825">
        <v>-0.139870005248631</v>
      </c>
      <c r="M1825">
        <v>-0.31536147289935601</v>
      </c>
      <c r="N1825">
        <v>-0.54953631968199501</v>
      </c>
      <c r="O1825">
        <v>-0.70796689153342496</v>
      </c>
      <c r="P1825">
        <v>-0.65178903183620396</v>
      </c>
      <c r="Q1825">
        <v>-0.64566927383588801</v>
      </c>
      <c r="R1825">
        <v>-0.25046586680397498</v>
      </c>
      <c r="S1825">
        <v>-0.44731899946039699</v>
      </c>
      <c r="T1825">
        <v>-0.31376182873206498</v>
      </c>
      <c r="U1825">
        <v>-0.33283327824928999</v>
      </c>
      <c r="V1825" s="20">
        <v>-0.60409063066291702</v>
      </c>
      <c r="W1825" s="20">
        <v>-0.30833254340343103</v>
      </c>
      <c r="X1825" s="21">
        <v>-0.63874037922187799</v>
      </c>
      <c r="Y1825" s="20">
        <v>-0.336094993311432</v>
      </c>
      <c r="Z1825" s="20">
        <v>9.5798574491194805E-2</v>
      </c>
      <c r="AA1825" s="20">
        <v>0.39229794294679499</v>
      </c>
      <c r="AB1825" s="21">
        <v>7.5825718546069995E-2</v>
      </c>
      <c r="AC1825" s="20">
        <v>0.83399532611376503</v>
      </c>
      <c r="AD1825" s="1" t="s">
        <v>8276</v>
      </c>
      <c r="AE1825" s="1" t="s">
        <v>8277</v>
      </c>
      <c r="AG1825" t="s">
        <v>8277</v>
      </c>
      <c r="AH1825" t="s">
        <v>18</v>
      </c>
      <c r="AI1825" t="s">
        <v>18</v>
      </c>
      <c r="AJ1825" s="33"/>
      <c r="AL1825" s="34"/>
      <c r="AN1825" s="34"/>
      <c r="AP1825" s="34"/>
      <c r="BC1825" s="1" t="s">
        <v>18</v>
      </c>
      <c r="BD1825" s="1">
        <f>IF(AY1825="+",IF(AZ1825="+",IF(BA1825="+",7,6),IF(BA1825="+",5,4)),IF(AZ1825="+",IF(BA1825="+",3,2),IF(BA1825="+",1,0)))</f>
        <v>0</v>
      </c>
    </row>
    <row r="1826" spans="1:56" ht="15.75" customHeight="1" x14ac:dyDescent="0.35">
      <c r="A1826" s="1" t="s">
        <v>13524</v>
      </c>
      <c r="B1826">
        <v>-0.20362772606262</v>
      </c>
      <c r="C1826">
        <v>0.15500262314742899</v>
      </c>
      <c r="D1826">
        <v>-1.9561509201259399E-2</v>
      </c>
      <c r="E1826">
        <v>0.16280580513510801</v>
      </c>
      <c r="F1826">
        <v>0.80775235869326401</v>
      </c>
      <c r="G1826">
        <v>0.79846943826295103</v>
      </c>
      <c r="H1826">
        <v>0.66225162820710504</v>
      </c>
      <c r="I1826">
        <v>0.87833409515887195</v>
      </c>
      <c r="J1826">
        <v>0.79286696477531304</v>
      </c>
      <c r="K1826">
        <v>0.79975314697718602</v>
      </c>
      <c r="L1826">
        <v>0.67019247614794097</v>
      </c>
      <c r="M1826">
        <v>0.54909715822096306</v>
      </c>
      <c r="N1826">
        <v>0.70061388539024205</v>
      </c>
      <c r="O1826">
        <v>0.64379481831567698</v>
      </c>
      <c r="P1826">
        <v>0.58234966906621799</v>
      </c>
      <c r="Q1826">
        <v>0.54216928184516</v>
      </c>
      <c r="R1826">
        <v>9.0137695002105306E-2</v>
      </c>
      <c r="S1826">
        <v>-5.82071859840841E-2</v>
      </c>
      <c r="T1826">
        <v>-0.20269732588584499</v>
      </c>
      <c r="U1826">
        <v>-0.19893010658825999</v>
      </c>
      <c r="V1826" s="20">
        <v>0.78670188008054798</v>
      </c>
      <c r="W1826" s="20">
        <v>0.70297743653035105</v>
      </c>
      <c r="X1826" s="21">
        <v>0.61723191365432395</v>
      </c>
      <c r="Y1826" s="20">
        <v>-9.2424230864021101E-2</v>
      </c>
      <c r="Z1826" s="20">
        <v>1.03840369979424E-2</v>
      </c>
      <c r="AA1826" s="20">
        <v>1.1200422937057501E-2</v>
      </c>
      <c r="AB1826" s="21">
        <v>1.4782637085665001E-2</v>
      </c>
      <c r="AC1826" s="20">
        <v>1.1715306297097299E-3</v>
      </c>
      <c r="AD1826" s="1" t="s">
        <v>13525</v>
      </c>
      <c r="AE1826" s="1" t="s">
        <v>13526</v>
      </c>
      <c r="AG1826" t="s">
        <v>13526</v>
      </c>
      <c r="AJ1826" s="33" t="s">
        <v>18</v>
      </c>
      <c r="AK1826" t="s">
        <v>18</v>
      </c>
      <c r="AL1826" s="34"/>
      <c r="AN1826" s="34"/>
      <c r="AP1826" s="34" t="s">
        <v>18</v>
      </c>
      <c r="AQ1826" t="s">
        <v>18</v>
      </c>
      <c r="AY1826" s="1" t="s">
        <v>18</v>
      </c>
      <c r="AZ1826" s="1" t="s">
        <v>18</v>
      </c>
      <c r="BC1826" s="1" t="s">
        <v>18</v>
      </c>
      <c r="BD1826" s="1">
        <f>IF(AY1826="+",IF(AZ1826="+",IF(BA1826="+",7,6),IF(BA1826="+",5,4)),IF(AZ1826="+",IF(BA1826="+",3,2),IF(BA1826="+",1,0)))</f>
        <v>6</v>
      </c>
    </row>
    <row r="1827" spans="1:56" ht="15.75" customHeight="1" x14ac:dyDescent="0.35">
      <c r="A1827" s="1" t="s">
        <v>2817</v>
      </c>
      <c r="B1827">
        <v>-0.23878510382197801</v>
      </c>
      <c r="C1827">
        <v>9.7979334036653501E-2</v>
      </c>
      <c r="D1827">
        <v>4.1659051761623898E-2</v>
      </c>
      <c r="E1827">
        <v>0.17741842555370499</v>
      </c>
      <c r="F1827">
        <v>9.9064561706023596E-2</v>
      </c>
      <c r="G1827">
        <v>3.5465857344407797E-2</v>
      </c>
      <c r="H1827">
        <v>2.3842987133207E-2</v>
      </c>
      <c r="I1827">
        <v>7.7441150460331107E-2</v>
      </c>
      <c r="J1827">
        <v>0.35250647234826599</v>
      </c>
      <c r="K1827">
        <v>0.41556197397738598</v>
      </c>
      <c r="L1827">
        <v>0.271619179791318</v>
      </c>
      <c r="M1827">
        <v>0.276507494911232</v>
      </c>
      <c r="N1827">
        <v>0.359163368479825</v>
      </c>
      <c r="O1827">
        <v>0.26060585630581001</v>
      </c>
      <c r="P1827">
        <v>0.220711751229035</v>
      </c>
      <c r="Q1827">
        <v>0.21876407444262599</v>
      </c>
      <c r="R1827">
        <v>8.6559133672917399E-2</v>
      </c>
      <c r="S1827">
        <v>-6.2798503592373295E-2</v>
      </c>
      <c r="T1827">
        <v>-0.167554295259248</v>
      </c>
      <c r="U1827">
        <v>-0.14225179376945801</v>
      </c>
      <c r="V1827" s="20">
        <v>5.8953639160992402E-2</v>
      </c>
      <c r="W1827" s="20">
        <v>0.32904878025704998</v>
      </c>
      <c r="X1827" s="21">
        <v>0.26481126261432397</v>
      </c>
      <c r="Y1827" s="20">
        <v>-7.1511364737040603E-2</v>
      </c>
      <c r="Z1827" s="20">
        <v>0.799722923656219</v>
      </c>
      <c r="AA1827" s="20">
        <v>9.8484299777865394E-2</v>
      </c>
      <c r="AB1827" s="21">
        <v>0.13165496904038901</v>
      </c>
      <c r="AC1827" s="20">
        <v>6.2452576846751696E-3</v>
      </c>
      <c r="AD1827" s="1" t="s">
        <v>2818</v>
      </c>
      <c r="AE1827" s="1" t="s">
        <v>2819</v>
      </c>
      <c r="AG1827" t="s">
        <v>2819</v>
      </c>
      <c r="AJ1827" s="33"/>
      <c r="AL1827" s="34"/>
      <c r="AN1827" s="34"/>
      <c r="AP1827" s="34"/>
      <c r="BC1827" s="1" t="s">
        <v>18</v>
      </c>
      <c r="BD1827" s="1">
        <f>IF(AY1827="+",IF(AZ1827="+",IF(BA1827="+",7,6),IF(BA1827="+",5,4)),IF(AZ1827="+",IF(BA1827="+",3,2),IF(BA1827="+",1,0)))</f>
        <v>0</v>
      </c>
    </row>
    <row r="1828" spans="1:56" ht="15.75" customHeight="1" x14ac:dyDescent="0.35">
      <c r="A1828" s="1" t="s">
        <v>14771</v>
      </c>
      <c r="B1828">
        <v>0.16590006535355301</v>
      </c>
      <c r="C1828">
        <v>-0.44896398236491702</v>
      </c>
      <c r="D1828">
        <v>0.23998170549041101</v>
      </c>
      <c r="E1828">
        <v>-0.100093545830385</v>
      </c>
      <c r="F1828">
        <v>-0.23504134852577799</v>
      </c>
      <c r="G1828">
        <v>-0.316270032453009</v>
      </c>
      <c r="H1828">
        <v>-0.206335727523284</v>
      </c>
      <c r="I1828">
        <v>-0.229378030394226</v>
      </c>
      <c r="J1828">
        <v>-0.13731604377537901</v>
      </c>
      <c r="K1828">
        <v>0.130066706518189</v>
      </c>
      <c r="L1828">
        <v>-0.24438809445597601</v>
      </c>
      <c r="M1828">
        <v>0.113360378166613</v>
      </c>
      <c r="N1828">
        <v>-0.28373461178297099</v>
      </c>
      <c r="O1828">
        <v>-3.0702417185418801E-2</v>
      </c>
      <c r="P1828">
        <v>-0.13941146368735799</v>
      </c>
      <c r="Q1828">
        <v>-8.92225431263175E-2</v>
      </c>
      <c r="R1828">
        <v>-0.28284145779935699</v>
      </c>
      <c r="S1828">
        <v>-1.7493254455817901E-2</v>
      </c>
      <c r="T1828">
        <v>-0.14617078904969799</v>
      </c>
      <c r="U1828">
        <v>-7.2780312519275095E-2</v>
      </c>
      <c r="V1828" s="20">
        <v>-0.24675628472407399</v>
      </c>
      <c r="W1828" s="20">
        <v>-3.4569263386637898E-2</v>
      </c>
      <c r="X1828" s="21">
        <v>-0.13576775894551599</v>
      </c>
      <c r="Y1828" s="20">
        <v>-0.12982145345603699</v>
      </c>
      <c r="Z1828" s="20">
        <v>0.41831718742027701</v>
      </c>
      <c r="AA1828" s="20">
        <v>0.99644292170608995</v>
      </c>
      <c r="AB1828" s="21">
        <v>0.67312197761246195</v>
      </c>
      <c r="AC1828" s="20">
        <v>0.48343592734812302</v>
      </c>
      <c r="AD1828" s="1" t="s">
        <v>14772</v>
      </c>
      <c r="AE1828" s="1" t="s">
        <v>14773</v>
      </c>
      <c r="AG1828" t="s">
        <v>14773</v>
      </c>
      <c r="AJ1828" s="33"/>
      <c r="AL1828" s="34"/>
      <c r="AN1828" s="34"/>
      <c r="AP1828" s="34"/>
      <c r="BC1828" s="1" t="s">
        <v>18</v>
      </c>
      <c r="BD1828" s="1">
        <f>IF(AY1828="+",IF(AZ1828="+",IF(BA1828="+",7,6),IF(BA1828="+",5,4)),IF(AZ1828="+",IF(BA1828="+",3,2),IF(BA1828="+",1,0)))</f>
        <v>0</v>
      </c>
    </row>
    <row r="1829" spans="1:56" ht="15.75" customHeight="1" x14ac:dyDescent="0.35">
      <c r="A1829" s="1" t="s">
        <v>13908</v>
      </c>
      <c r="B1829">
        <v>0.143019724104827</v>
      </c>
      <c r="C1829">
        <v>-3.0632076037436E-2</v>
      </c>
      <c r="D1829">
        <v>0.10063070468841299</v>
      </c>
      <c r="E1829">
        <v>-0.17003838538825999</v>
      </c>
      <c r="F1829">
        <v>0.29194849158325997</v>
      </c>
      <c r="G1829">
        <v>0.17223265002537999</v>
      </c>
      <c r="H1829">
        <v>0.25133182884609401</v>
      </c>
      <c r="I1829">
        <v>5.9924138911171099E-2</v>
      </c>
      <c r="J1829">
        <v>0.1659710481958</v>
      </c>
      <c r="K1829">
        <v>0.260195708589256</v>
      </c>
      <c r="L1829">
        <v>0.124923359423373</v>
      </c>
      <c r="M1829">
        <v>0.35804470261065902</v>
      </c>
      <c r="N1829">
        <v>0.20998232926079699</v>
      </c>
      <c r="O1829">
        <v>0.15766012721156999</v>
      </c>
      <c r="P1829">
        <v>0.25650654873276402</v>
      </c>
      <c r="Q1829">
        <v>0.27030051410744199</v>
      </c>
      <c r="R1829">
        <v>-9.0930107458563302E-3</v>
      </c>
      <c r="S1829">
        <v>-5.8528511929739999E-2</v>
      </c>
      <c r="T1829">
        <v>-1.8693431910797802E-2</v>
      </c>
      <c r="U1829">
        <v>8.3769124472272305E-2</v>
      </c>
      <c r="V1829" s="20">
        <v>0.19385927734147601</v>
      </c>
      <c r="W1829" s="20">
        <v>0.22728370470477199</v>
      </c>
      <c r="X1829" s="21">
        <v>0.223612379828143</v>
      </c>
      <c r="Y1829" s="20">
        <v>-6.36457528530476E-4</v>
      </c>
      <c r="Z1829" s="20">
        <v>0.184692656548197</v>
      </c>
      <c r="AA1829" s="20">
        <v>0.12837221265849399</v>
      </c>
      <c r="AB1829" s="21">
        <v>0.105857979753726</v>
      </c>
      <c r="AC1829" s="20">
        <v>2.6370292900345201E-2</v>
      </c>
      <c r="AD1829" s="1" t="s">
        <v>13909</v>
      </c>
      <c r="AE1829" s="1" t="s">
        <v>13910</v>
      </c>
      <c r="AG1829" t="s">
        <v>13910</v>
      </c>
      <c r="AJ1829" s="33"/>
      <c r="AL1829" s="34"/>
      <c r="AN1829" s="34"/>
      <c r="AP1829" s="34"/>
      <c r="BC1829" s="1" t="s">
        <v>18</v>
      </c>
      <c r="BD1829" s="1">
        <f>IF(AY1829="+",IF(AZ1829="+",IF(BA1829="+",7,6),IF(BA1829="+",5,4)),IF(AZ1829="+",IF(BA1829="+",3,2),IF(BA1829="+",1,0)))</f>
        <v>0</v>
      </c>
    </row>
    <row r="1830" spans="1:56" ht="15.75" customHeight="1" x14ac:dyDescent="0.35">
      <c r="A1830" s="1" t="s">
        <v>7535</v>
      </c>
      <c r="B1830">
        <v>6.4111610892272394E-2</v>
      </c>
      <c r="C1830">
        <v>-0.15929390892442399</v>
      </c>
      <c r="D1830">
        <v>-0.11185745527046199</v>
      </c>
      <c r="E1830">
        <v>3.5913042425809699E-2</v>
      </c>
      <c r="F1830">
        <v>-0.35706194649693301</v>
      </c>
      <c r="G1830">
        <v>-0.26055835566937602</v>
      </c>
      <c r="H1830">
        <v>-0.29598030804013498</v>
      </c>
      <c r="I1830">
        <v>-0.36460510110962902</v>
      </c>
      <c r="J1830">
        <v>-0.33012150747815999</v>
      </c>
      <c r="K1830">
        <v>-0.35001858807876801</v>
      </c>
      <c r="L1830">
        <v>-0.11562529683684999</v>
      </c>
      <c r="M1830">
        <v>-0.20027489894851</v>
      </c>
      <c r="N1830">
        <v>-0.24151450835520699</v>
      </c>
      <c r="O1830">
        <v>-0.24722710483990401</v>
      </c>
      <c r="P1830">
        <v>-9.4703388020769899E-2</v>
      </c>
      <c r="Q1830">
        <v>-6.3888411965779296E-2</v>
      </c>
      <c r="R1830">
        <v>-5.9304494434761303E-2</v>
      </c>
      <c r="S1830">
        <v>-1.34515572463248E-2</v>
      </c>
      <c r="T1830">
        <v>0.13442679542413799</v>
      </c>
      <c r="U1830">
        <v>0.15031358014993401</v>
      </c>
      <c r="V1830" s="20">
        <v>-0.31955142782901802</v>
      </c>
      <c r="W1830" s="20">
        <v>-0.249010072835572</v>
      </c>
      <c r="X1830" s="21">
        <v>-0.16183335329541501</v>
      </c>
      <c r="Y1830" s="20">
        <v>5.2996080973246602E-2</v>
      </c>
      <c r="Z1830" s="20">
        <v>4.0396777818470703E-2</v>
      </c>
      <c r="AA1830" s="20">
        <v>0.10490766865759101</v>
      </c>
      <c r="AB1830" s="21">
        <v>0.24800629363388299</v>
      </c>
      <c r="AC1830" s="20">
        <v>1.6779962658147001E-2</v>
      </c>
      <c r="AD1830" s="1" t="s">
        <v>7536</v>
      </c>
      <c r="AE1830" s="1" t="s">
        <v>7537</v>
      </c>
      <c r="AG1830" t="s">
        <v>7537</v>
      </c>
      <c r="AH1830" t="s">
        <v>18</v>
      </c>
      <c r="AJ1830" s="33"/>
      <c r="AL1830" s="34"/>
      <c r="AN1830" s="34"/>
      <c r="AP1830" s="34"/>
      <c r="AY1830" s="1" t="s">
        <v>18</v>
      </c>
      <c r="BB1830" s="1" t="s">
        <v>18</v>
      </c>
      <c r="BD1830" s="1">
        <f>IF(AY1830="+",IF(AZ1830="+",IF(BA1830="+",7,6),IF(BA1830="+",5,4)),IF(AZ1830="+",IF(BA1830="+",3,2),IF(BA1830="+",1,0)))</f>
        <v>4</v>
      </c>
    </row>
    <row r="1831" spans="1:56" ht="15.75" customHeight="1" x14ac:dyDescent="0.35">
      <c r="A1831" s="1" t="s">
        <v>12217</v>
      </c>
      <c r="B1831">
        <v>-0.17167611979000999</v>
      </c>
      <c r="C1831">
        <v>0.101496028050019</v>
      </c>
      <c r="D1831">
        <v>-2.97125441938112E-2</v>
      </c>
      <c r="E1831">
        <v>6.9258879072683702E-2</v>
      </c>
      <c r="F1831">
        <v>-0.128629329103843</v>
      </c>
      <c r="G1831">
        <v>7.1423666693847504E-2</v>
      </c>
      <c r="H1831">
        <v>0.20894928555665801</v>
      </c>
      <c r="I1831">
        <v>4.9029157458966001E-2</v>
      </c>
      <c r="J1831">
        <v>0.49461785474909298</v>
      </c>
      <c r="K1831">
        <v>0.27559736119449002</v>
      </c>
      <c r="L1831">
        <v>0.41513060092321402</v>
      </c>
      <c r="M1831">
        <v>0.33895031751205401</v>
      </c>
      <c r="N1831">
        <v>0.253438834122373</v>
      </c>
      <c r="O1831">
        <v>0.38767317060165901</v>
      </c>
      <c r="P1831">
        <v>6.3076499555609303E-2</v>
      </c>
      <c r="Q1831">
        <v>0.32350274828977299</v>
      </c>
      <c r="R1831">
        <v>-7.3303100471694499E-2</v>
      </c>
      <c r="S1831">
        <v>-2.3272319354369301E-2</v>
      </c>
      <c r="T1831">
        <v>-0.34572736806915899</v>
      </c>
      <c r="U1831">
        <v>-0.107794338833214</v>
      </c>
      <c r="V1831" s="20">
        <v>5.0193195151407098E-2</v>
      </c>
      <c r="W1831" s="20">
        <v>0.38107403359471298</v>
      </c>
      <c r="X1831" s="21">
        <v>0.25692281314235299</v>
      </c>
      <c r="Y1831" s="20">
        <v>-0.13752428168210901</v>
      </c>
      <c r="Z1831" s="20">
        <v>0.687452132079026</v>
      </c>
      <c r="AA1831" s="20">
        <v>2.03554463341237E-2</v>
      </c>
      <c r="AB1831" s="21">
        <v>7.2226900793017301E-2</v>
      </c>
      <c r="AC1831" s="20">
        <v>5.2482257231601702E-3</v>
      </c>
      <c r="AD1831" s="1" t="s">
        <v>12218</v>
      </c>
      <c r="AE1831" s="1" t="s">
        <v>12219</v>
      </c>
      <c r="AG1831" t="s">
        <v>12219</v>
      </c>
      <c r="AJ1831" s="33"/>
      <c r="AL1831" s="34"/>
      <c r="AN1831" s="34"/>
      <c r="AP1831" s="34"/>
      <c r="AZ1831" s="1" t="s">
        <v>18</v>
      </c>
      <c r="BC1831" s="1" t="s">
        <v>18</v>
      </c>
      <c r="BD1831" s="1">
        <f>IF(AY1831="+",IF(AZ1831="+",IF(BA1831="+",7,6),IF(BA1831="+",5,4)),IF(AZ1831="+",IF(BA1831="+",3,2),IF(BA1831="+",1,0)))</f>
        <v>2</v>
      </c>
    </row>
    <row r="1832" spans="1:56" ht="15.75" customHeight="1" x14ac:dyDescent="0.35">
      <c r="A1832" s="1" t="s">
        <v>7409</v>
      </c>
      <c r="B1832">
        <v>4.4934468128701201E-2</v>
      </c>
      <c r="C1832">
        <v>0.10052808363735299</v>
      </c>
      <c r="D1832">
        <v>-0.21191308503055001</v>
      </c>
      <c r="E1832">
        <v>2.0443075969964201E-2</v>
      </c>
      <c r="F1832">
        <v>3.1024599107520499E-2</v>
      </c>
      <c r="G1832">
        <v>2.5479464610512598E-3</v>
      </c>
      <c r="H1832">
        <v>-4.8428672147638199E-2</v>
      </c>
      <c r="I1832">
        <v>-0.13955984108627401</v>
      </c>
      <c r="J1832">
        <v>0.124941101806425</v>
      </c>
      <c r="K1832">
        <v>0.120119386445234</v>
      </c>
      <c r="L1832">
        <v>0.26971794260798498</v>
      </c>
      <c r="M1832">
        <v>0.368731038387625</v>
      </c>
      <c r="N1832">
        <v>-5.7401304575641403E-2</v>
      </c>
      <c r="O1832">
        <v>0.153353915315974</v>
      </c>
      <c r="P1832">
        <v>0.37004445448919998</v>
      </c>
      <c r="Q1832">
        <v>0.37571466130979397</v>
      </c>
      <c r="R1832">
        <v>-0.29127730024464199</v>
      </c>
      <c r="S1832">
        <v>-0.12252172499075401</v>
      </c>
      <c r="T1832">
        <v>0.10151557594164901</v>
      </c>
      <c r="U1832">
        <v>0.13998657178382101</v>
      </c>
      <c r="V1832" s="20">
        <v>-3.8603991916335303E-2</v>
      </c>
      <c r="W1832" s="20">
        <v>0.22087736731181701</v>
      </c>
      <c r="X1832" s="21">
        <v>0.21042793163483201</v>
      </c>
      <c r="Y1832" s="20">
        <v>-4.3074219377481598E-2</v>
      </c>
      <c r="Z1832" s="20">
        <v>0.83277858093892998</v>
      </c>
      <c r="AA1832" s="20">
        <v>0.11646151635773699</v>
      </c>
      <c r="AB1832" s="21">
        <v>0.21945917458271799</v>
      </c>
      <c r="AC1832" s="20">
        <v>0.11046996281136701</v>
      </c>
      <c r="AD1832" s="1" t="s">
        <v>7410</v>
      </c>
      <c r="AE1832" s="1" t="s">
        <v>7411</v>
      </c>
      <c r="AG1832" t="s">
        <v>7411</v>
      </c>
      <c r="AJ1832" s="33"/>
      <c r="AL1832" s="34"/>
      <c r="AN1832" s="34"/>
      <c r="AP1832" s="34"/>
      <c r="BC1832" s="1" t="s">
        <v>18</v>
      </c>
      <c r="BD1832" s="1">
        <f>IF(AY1832="+",IF(AZ1832="+",IF(BA1832="+",7,6),IF(BA1832="+",5,4)),IF(AZ1832="+",IF(BA1832="+",3,2),IF(BA1832="+",1,0)))</f>
        <v>0</v>
      </c>
    </row>
    <row r="1833" spans="1:56" ht="15.75" customHeight="1" x14ac:dyDescent="0.35">
      <c r="A1833" s="1" t="s">
        <v>181</v>
      </c>
      <c r="B1833">
        <v>3.2369925836412197E-2</v>
      </c>
      <c r="C1833">
        <v>-5.6636810230369601E-2</v>
      </c>
      <c r="D1833">
        <v>-4.70723516850651E-2</v>
      </c>
      <c r="E1833">
        <v>-5.8311542563808598E-2</v>
      </c>
      <c r="F1833">
        <v>-0.63477150866311305</v>
      </c>
      <c r="G1833">
        <v>-0.62617953959435502</v>
      </c>
      <c r="H1833">
        <v>-0.51794554543767501</v>
      </c>
      <c r="I1833">
        <v>-0.48749509811445002</v>
      </c>
      <c r="J1833">
        <v>-0.187324499751993</v>
      </c>
      <c r="K1833">
        <v>-5.7095777346832098E-2</v>
      </c>
      <c r="L1833">
        <v>4.34095906124667E-2</v>
      </c>
      <c r="M1833">
        <v>-1.31515266781659E-2</v>
      </c>
      <c r="N1833">
        <v>-0.56539429634277805</v>
      </c>
      <c r="O1833">
        <v>-0.57136371878578396</v>
      </c>
      <c r="P1833">
        <v>-0.53574640467318901</v>
      </c>
      <c r="Q1833">
        <v>-0.51737153038703398</v>
      </c>
      <c r="R1833">
        <v>-0.54767356822466995</v>
      </c>
      <c r="S1833">
        <v>-0.53821705389378605</v>
      </c>
      <c r="T1833">
        <v>-0.52173797967299596</v>
      </c>
      <c r="U1833">
        <v>-0.48115735803445597</v>
      </c>
      <c r="V1833" s="20">
        <v>-0.56659792295239797</v>
      </c>
      <c r="W1833" s="20">
        <v>-5.3540553291131103E-2</v>
      </c>
      <c r="X1833" s="21">
        <v>-0.54746898754719597</v>
      </c>
      <c r="Y1833" s="20">
        <v>-0.52219648995647705</v>
      </c>
      <c r="Z1833" s="20">
        <v>3.0833112489273601E-3</v>
      </c>
      <c r="AA1833" s="20">
        <v>0.78955833626994298</v>
      </c>
      <c r="AB1833" s="21">
        <v>4.7255082822844001E-4</v>
      </c>
      <c r="AC1833" s="20">
        <v>4.8727759664673803E-3</v>
      </c>
      <c r="AD1833" s="1" t="s">
        <v>182</v>
      </c>
      <c r="AE1833" s="1" t="s">
        <v>183</v>
      </c>
      <c r="AG1833" t="s">
        <v>183</v>
      </c>
      <c r="AJ1833" s="33"/>
      <c r="AL1833" s="34"/>
      <c r="AN1833" s="34"/>
      <c r="AP1833" s="34"/>
      <c r="AY1833" s="1" t="s">
        <v>18</v>
      </c>
      <c r="BA1833" s="1" t="s">
        <v>18</v>
      </c>
      <c r="BB1833" s="1" t="s">
        <v>18</v>
      </c>
      <c r="BD1833" s="1">
        <f>IF(AY1833="+",IF(AZ1833="+",IF(BA1833="+",7,6),IF(BA1833="+",5,4)),IF(AZ1833="+",IF(BA1833="+",3,2),IF(BA1833="+",1,0)))</f>
        <v>5</v>
      </c>
    </row>
    <row r="1834" spans="1:56" ht="15.75" customHeight="1" x14ac:dyDescent="0.35">
      <c r="A1834" s="1" t="s">
        <v>9311</v>
      </c>
      <c r="B1834">
        <v>-0.386620106771768</v>
      </c>
      <c r="C1834">
        <v>0.33302285045677099</v>
      </c>
      <c r="D1834">
        <v>-0.22960757067311299</v>
      </c>
      <c r="E1834">
        <v>-1.55564190625057E-2</v>
      </c>
      <c r="F1834">
        <v>4.04853160365359E-2</v>
      </c>
      <c r="G1834">
        <v>0.29625284761148202</v>
      </c>
      <c r="H1834">
        <v>0.207616804264941</v>
      </c>
      <c r="I1834">
        <v>0.13627094737328099</v>
      </c>
      <c r="J1834">
        <v>0.33612543681808699</v>
      </c>
      <c r="K1834">
        <v>-2.5888095784583599E-2</v>
      </c>
      <c r="L1834">
        <v>0.14447182592832</v>
      </c>
      <c r="M1834">
        <v>0.226846943742709</v>
      </c>
      <c r="N1834">
        <v>0.35911076777858397</v>
      </c>
      <c r="O1834">
        <v>0.37309109362366899</v>
      </c>
      <c r="P1834">
        <v>0.21057664975092399</v>
      </c>
      <c r="Q1834">
        <v>0.380250041407239</v>
      </c>
      <c r="R1834">
        <v>0.20385985827044201</v>
      </c>
      <c r="S1834">
        <v>0.17312103694575601</v>
      </c>
      <c r="T1834">
        <v>-2.75293648250362E-2</v>
      </c>
      <c r="U1834">
        <v>0.157557294124887</v>
      </c>
      <c r="V1834" s="20">
        <v>0.17015647882155999</v>
      </c>
      <c r="W1834" s="20">
        <v>0.17038902767613301</v>
      </c>
      <c r="X1834" s="21">
        <v>0.33075713814010399</v>
      </c>
      <c r="Y1834" s="20">
        <v>0.126752206129012</v>
      </c>
      <c r="Z1834" s="20">
        <v>0.35946035259139197</v>
      </c>
      <c r="AA1834" s="20">
        <v>0.351346335890107</v>
      </c>
      <c r="AB1834" s="21">
        <v>0.14514052314694501</v>
      </c>
      <c r="AC1834" s="20">
        <v>0.70698703281387898</v>
      </c>
      <c r="AD1834" s="1" t="s">
        <v>9312</v>
      </c>
      <c r="AE1834" s="1" t="s">
        <v>9313</v>
      </c>
      <c r="AG1834" t="s">
        <v>9313</v>
      </c>
      <c r="AH1834" t="s">
        <v>18</v>
      </c>
      <c r="AJ1834" s="33"/>
      <c r="AL1834" s="34"/>
      <c r="AN1834" s="34"/>
      <c r="AP1834" s="34"/>
      <c r="BC1834" s="1" t="s">
        <v>18</v>
      </c>
      <c r="BD1834" s="1">
        <f>IF(AY1834="+",IF(AZ1834="+",IF(BA1834="+",7,6),IF(BA1834="+",5,4)),IF(AZ1834="+",IF(BA1834="+",3,2),IF(BA1834="+",1,0)))</f>
        <v>0</v>
      </c>
    </row>
    <row r="1835" spans="1:56" ht="15.75" customHeight="1" x14ac:dyDescent="0.35">
      <c r="A1835" s="1" t="s">
        <v>12475</v>
      </c>
      <c r="B1835">
        <v>-1.0023899959816199E-3</v>
      </c>
      <c r="C1835">
        <v>-1.7802827142024701E-2</v>
      </c>
      <c r="D1835">
        <v>9.9295795879300597E-2</v>
      </c>
      <c r="E1835">
        <v>4.8292687734250397E-2</v>
      </c>
      <c r="F1835">
        <v>0.26532515735206602</v>
      </c>
      <c r="G1835">
        <v>0.18654455193928801</v>
      </c>
      <c r="H1835">
        <v>9.4113875492354906E-2</v>
      </c>
      <c r="I1835">
        <v>0.27391183274119302</v>
      </c>
      <c r="J1835">
        <v>0.41412931282340298</v>
      </c>
      <c r="K1835">
        <v>0.45814200873594801</v>
      </c>
      <c r="L1835">
        <v>0.37363369110569</v>
      </c>
      <c r="M1835">
        <v>8.1197580350606494E-2</v>
      </c>
      <c r="N1835">
        <v>0.40461764635569403</v>
      </c>
      <c r="O1835">
        <v>0.34157985477724701</v>
      </c>
      <c r="P1835">
        <v>0.25097389799511899</v>
      </c>
      <c r="Q1835">
        <v>0.30940050258259999</v>
      </c>
      <c r="R1835">
        <v>9.7979409400136802E-2</v>
      </c>
      <c r="S1835">
        <v>2.1385858319924601E-2</v>
      </c>
      <c r="T1835">
        <v>-0.135848497683525</v>
      </c>
      <c r="U1835">
        <v>-6.4242841010207094E-2</v>
      </c>
      <c r="V1835" s="20">
        <v>0.20497385438122501</v>
      </c>
      <c r="W1835" s="20">
        <v>0.33177564825391198</v>
      </c>
      <c r="X1835" s="21">
        <v>0.32664297542766502</v>
      </c>
      <c r="Y1835" s="20">
        <v>-2.0181517743417698E-2</v>
      </c>
      <c r="Z1835" s="20">
        <v>6.1563901704218001E-2</v>
      </c>
      <c r="AA1835" s="20">
        <v>9.6570458012425101E-2</v>
      </c>
      <c r="AB1835" s="21">
        <v>4.1024268344777397E-3</v>
      </c>
      <c r="AC1835" s="20">
        <v>3.15965621184306E-2</v>
      </c>
      <c r="AD1835" s="1" t="s">
        <v>12476</v>
      </c>
      <c r="AE1835" s="1" t="s">
        <v>12477</v>
      </c>
      <c r="AG1835" t="s">
        <v>12477</v>
      </c>
      <c r="AJ1835" s="33"/>
      <c r="AL1835" s="34"/>
      <c r="AN1835" s="34"/>
      <c r="AP1835" s="34"/>
      <c r="BC1835" s="1" t="s">
        <v>18</v>
      </c>
      <c r="BD1835" s="1">
        <f>IF(AY1835="+",IF(AZ1835="+",IF(BA1835="+",7,6),IF(BA1835="+",5,4)),IF(AZ1835="+",IF(BA1835="+",3,2),IF(BA1835="+",1,0)))</f>
        <v>0</v>
      </c>
    </row>
    <row r="1836" spans="1:56" ht="15.75" customHeight="1" x14ac:dyDescent="0.35">
      <c r="A1836" s="1" t="s">
        <v>9211</v>
      </c>
      <c r="B1836">
        <v>0.17147412430320799</v>
      </c>
      <c r="C1836">
        <v>1.2784038238758001E-2</v>
      </c>
      <c r="D1836">
        <v>2.0195317544026301E-2</v>
      </c>
      <c r="E1836">
        <v>-0.148146257433557</v>
      </c>
      <c r="F1836">
        <v>0.29095498461719899</v>
      </c>
      <c r="G1836">
        <v>0.500242867935349</v>
      </c>
      <c r="H1836">
        <v>0.60389877322776997</v>
      </c>
      <c r="I1836">
        <v>0.63026454599738602</v>
      </c>
      <c r="J1836">
        <v>0.53176875777761001</v>
      </c>
      <c r="K1836">
        <v>0.53729925645334298</v>
      </c>
      <c r="L1836">
        <v>0.36100864939859001</v>
      </c>
      <c r="M1836">
        <v>0.52989830147552897</v>
      </c>
      <c r="N1836">
        <v>0.74000401449563502</v>
      </c>
      <c r="O1836">
        <v>0.53594945997769505</v>
      </c>
      <c r="P1836">
        <v>0.77010974459121095</v>
      </c>
      <c r="Q1836">
        <v>0.52782490689321504</v>
      </c>
      <c r="R1836">
        <v>0.29371930555457798</v>
      </c>
      <c r="S1836">
        <v>7.5402856145615205E-2</v>
      </c>
      <c r="T1836">
        <v>0.25835757177713098</v>
      </c>
      <c r="U1836">
        <v>9.1107732813224498E-2</v>
      </c>
      <c r="V1836" s="20">
        <v>0.50634029294442595</v>
      </c>
      <c r="W1836" s="20">
        <v>0.48999374127626799</v>
      </c>
      <c r="X1836" s="21">
        <v>0.64347203148943899</v>
      </c>
      <c r="Y1836" s="20">
        <v>0.17964686657263701</v>
      </c>
      <c r="Z1836" s="20">
        <v>2.1000547232449301E-2</v>
      </c>
      <c r="AA1836" s="20">
        <v>1.40143132458381E-2</v>
      </c>
      <c r="AB1836" s="21">
        <v>4.1769248882484299E-3</v>
      </c>
      <c r="AC1836" s="20">
        <v>1.29670633641951E-2</v>
      </c>
      <c r="AD1836" s="1" t="s">
        <v>9212</v>
      </c>
      <c r="AE1836" s="1" t="s">
        <v>9213</v>
      </c>
      <c r="AG1836" t="s">
        <v>9213</v>
      </c>
      <c r="AJ1836" s="33"/>
      <c r="AL1836" s="34"/>
      <c r="AN1836" s="34"/>
      <c r="AP1836" s="34"/>
      <c r="AY1836" s="1" t="s">
        <v>18</v>
      </c>
      <c r="AZ1836" s="1" t="s">
        <v>18</v>
      </c>
      <c r="BC1836" s="1" t="s">
        <v>18</v>
      </c>
      <c r="BD1836" s="1">
        <f>IF(AY1836="+",IF(AZ1836="+",IF(BA1836="+",7,6),IF(BA1836="+",5,4)),IF(AZ1836="+",IF(BA1836="+",3,2),IF(BA1836="+",1,0)))</f>
        <v>6</v>
      </c>
    </row>
    <row r="1837" spans="1:56" ht="15.75" customHeight="1" x14ac:dyDescent="0.35">
      <c r="A1837" s="1" t="s">
        <v>4010</v>
      </c>
      <c r="B1837">
        <v>0.122752131736827</v>
      </c>
      <c r="C1837">
        <v>-0.21058251025017899</v>
      </c>
      <c r="D1837">
        <v>6.7308350578124398E-2</v>
      </c>
      <c r="E1837">
        <v>6.1143975747606598E-2</v>
      </c>
      <c r="F1837">
        <v>0.292261999000411</v>
      </c>
      <c r="G1837">
        <v>0.17214986079709799</v>
      </c>
      <c r="H1837">
        <v>0.180716154284596</v>
      </c>
      <c r="I1837">
        <v>5.98682705321203E-2</v>
      </c>
      <c r="J1837">
        <v>3.6087286062269201E-3</v>
      </c>
      <c r="K1837">
        <v>0.18370795087667899</v>
      </c>
      <c r="L1837">
        <v>-0.12410517367324</v>
      </c>
      <c r="M1837">
        <v>7.7612289477173801E-2</v>
      </c>
      <c r="N1837">
        <v>1.939735519783E-3</v>
      </c>
      <c r="O1837">
        <v>6.4444573189709295E-2</v>
      </c>
      <c r="P1837">
        <v>0.12855389111520399</v>
      </c>
      <c r="Q1837">
        <v>3.0856596207880699E-2</v>
      </c>
      <c r="R1837">
        <v>-3.3154001948671998E-2</v>
      </c>
      <c r="S1837">
        <v>4.1314749992719398E-2</v>
      </c>
      <c r="T1837">
        <v>7.51583597264813E-2</v>
      </c>
      <c r="U1837">
        <v>-2.3803582842723799E-3</v>
      </c>
      <c r="V1837" s="20">
        <v>0.17624907115355601</v>
      </c>
      <c r="W1837" s="20">
        <v>3.5205948821709902E-2</v>
      </c>
      <c r="X1837" s="21">
        <v>5.6448699008144303E-2</v>
      </c>
      <c r="Y1837" s="20">
        <v>2.0234687371564E-2</v>
      </c>
      <c r="Z1837" s="20">
        <v>0.23549267767947801</v>
      </c>
      <c r="AA1837" s="20">
        <v>0.86410981144453702</v>
      </c>
      <c r="AB1837" s="21">
        <v>0.68499538456279396</v>
      </c>
      <c r="AC1837" s="20">
        <v>0.86623926679969199</v>
      </c>
      <c r="AD1837" s="1" t="s">
        <v>4011</v>
      </c>
      <c r="AE1837" s="1" t="s">
        <v>4012</v>
      </c>
      <c r="AG1837" t="s">
        <v>4012</v>
      </c>
      <c r="AJ1837" s="33"/>
      <c r="AL1837" s="34"/>
      <c r="AN1837" s="34"/>
      <c r="AP1837" s="34"/>
      <c r="BC1837" s="1" t="s">
        <v>18</v>
      </c>
      <c r="BD1837" s="1">
        <f>IF(AY1837="+",IF(AZ1837="+",IF(BA1837="+",7,6),IF(BA1837="+",5,4)),IF(AZ1837="+",IF(BA1837="+",3,2),IF(BA1837="+",1,0)))</f>
        <v>0</v>
      </c>
    </row>
    <row r="1838" spans="1:56" ht="15.75" customHeight="1" x14ac:dyDescent="0.35">
      <c r="A1838" s="1" t="s">
        <v>14204</v>
      </c>
      <c r="B1838">
        <v>-0.29428509272326198</v>
      </c>
      <c r="C1838">
        <v>0.19434340921479601</v>
      </c>
      <c r="D1838">
        <v>-4.1771927215155699E-2</v>
      </c>
      <c r="E1838">
        <v>-4.0361470805424703E-2</v>
      </c>
      <c r="F1838">
        <v>-8.8460585243805304E-2</v>
      </c>
      <c r="G1838">
        <v>-0.204683389693155</v>
      </c>
      <c r="H1838">
        <v>-0.210047243578633</v>
      </c>
      <c r="I1838">
        <v>-0.16936314463455801</v>
      </c>
      <c r="J1838">
        <v>-5.6935822880438199E-2</v>
      </c>
      <c r="K1838">
        <v>-0.18102459913677099</v>
      </c>
      <c r="L1838">
        <v>-0.216783067749374</v>
      </c>
      <c r="M1838">
        <v>-0.36867204192192998</v>
      </c>
      <c r="N1838">
        <v>-0.33227145230446897</v>
      </c>
      <c r="O1838">
        <v>-0.364718209047384</v>
      </c>
      <c r="P1838">
        <v>-0.447614009333689</v>
      </c>
      <c r="Q1838">
        <v>-0.42526378186540098</v>
      </c>
      <c r="R1838">
        <v>-0.16541947256897399</v>
      </c>
      <c r="S1838">
        <v>-0.20727745669324499</v>
      </c>
      <c r="T1838">
        <v>-0.25988560576879899</v>
      </c>
      <c r="U1838">
        <v>-0.226709624338541</v>
      </c>
      <c r="V1838" s="20">
        <v>-0.16813859078753801</v>
      </c>
      <c r="W1838" s="20">
        <v>-0.205853882922128</v>
      </c>
      <c r="X1838" s="21">
        <v>-0.39246686313773599</v>
      </c>
      <c r="Y1838" s="20">
        <v>-0.21482303984239001</v>
      </c>
      <c r="Z1838" s="20">
        <v>0.46358049114258798</v>
      </c>
      <c r="AA1838" s="20">
        <v>0.36001747829396502</v>
      </c>
      <c r="AB1838" s="21">
        <v>8.1987682503992104E-2</v>
      </c>
      <c r="AC1838" s="20">
        <v>0.91855786723824595</v>
      </c>
      <c r="AD1838" s="1" t="s">
        <v>14205</v>
      </c>
      <c r="AE1838" s="1" t="s">
        <v>14206</v>
      </c>
      <c r="AG1838" t="s">
        <v>14206</v>
      </c>
      <c r="AJ1838" s="33"/>
      <c r="AL1838" s="34"/>
      <c r="AN1838" s="34"/>
      <c r="AP1838" s="34"/>
      <c r="BC1838" s="1" t="s">
        <v>18</v>
      </c>
      <c r="BD1838" s="1">
        <f>IF(AY1838="+",IF(AZ1838="+",IF(BA1838="+",7,6),IF(BA1838="+",5,4)),IF(AZ1838="+",IF(BA1838="+",3,2),IF(BA1838="+",1,0)))</f>
        <v>0</v>
      </c>
    </row>
    <row r="1839" spans="1:56" ht="15.75" customHeight="1" x14ac:dyDescent="0.35">
      <c r="A1839" s="1" t="s">
        <v>2058</v>
      </c>
      <c r="B1839">
        <v>-6.1079577646624403E-2</v>
      </c>
      <c r="C1839">
        <v>7.6599673540185306E-2</v>
      </c>
      <c r="D1839">
        <v>2.09591390726084E-2</v>
      </c>
      <c r="E1839">
        <v>-7.7948536568339499E-2</v>
      </c>
      <c r="F1839">
        <v>-0.28117063229224998</v>
      </c>
      <c r="G1839">
        <v>-0.24490377776184899</v>
      </c>
      <c r="H1839">
        <v>-0.255509338623719</v>
      </c>
      <c r="I1839">
        <v>-0.34675715258522799</v>
      </c>
      <c r="J1839">
        <v>-2.1933707225567499E-2</v>
      </c>
      <c r="K1839">
        <v>-0.20658834414433699</v>
      </c>
      <c r="L1839">
        <v>-8.5758901102641394E-2</v>
      </c>
      <c r="M1839">
        <v>-0.154508381400768</v>
      </c>
      <c r="N1839">
        <v>-0.280621486193536</v>
      </c>
      <c r="O1839">
        <v>-0.21641996443804801</v>
      </c>
      <c r="P1839">
        <v>-0.28536674642684501</v>
      </c>
      <c r="Q1839">
        <v>-0.16319415399461501</v>
      </c>
      <c r="R1839">
        <v>-0.18785540981531601</v>
      </c>
      <c r="S1839">
        <v>-0.10432777641582799</v>
      </c>
      <c r="T1839">
        <v>-0.18139670928003401</v>
      </c>
      <c r="U1839">
        <v>-3.8955285767472203E-2</v>
      </c>
      <c r="V1839" s="20">
        <v>-0.28208522531576102</v>
      </c>
      <c r="W1839" s="20">
        <v>-0.117197333468328</v>
      </c>
      <c r="X1839" s="21">
        <v>-0.23640058776326101</v>
      </c>
      <c r="Y1839" s="20">
        <v>-0.12813379531966201</v>
      </c>
      <c r="Z1839" s="20">
        <v>1.3502709022383E-2</v>
      </c>
      <c r="AA1839" s="20">
        <v>0.192540884570476</v>
      </c>
      <c r="AB1839" s="21">
        <v>1.4234764262642601E-2</v>
      </c>
      <c r="AC1839" s="20">
        <v>0.87122342130297104</v>
      </c>
      <c r="AD1839" s="1" t="s">
        <v>2059</v>
      </c>
      <c r="AE1839" s="1" t="s">
        <v>2060</v>
      </c>
      <c r="AF1839" s="1">
        <v>2</v>
      </c>
      <c r="AG1839" t="s">
        <v>16212</v>
      </c>
      <c r="AJ1839" s="33"/>
      <c r="AL1839" s="34"/>
      <c r="AN1839" s="34"/>
      <c r="AP1839" s="34"/>
      <c r="AY1839" s="1" t="s">
        <v>18</v>
      </c>
      <c r="BB1839" s="1" t="s">
        <v>18</v>
      </c>
      <c r="BD1839" s="1">
        <f>IF(AY1839="+",IF(AZ1839="+",IF(BA1839="+",7,6),IF(BA1839="+",5,4)),IF(AZ1839="+",IF(BA1839="+",3,2),IF(BA1839="+",1,0)))</f>
        <v>4</v>
      </c>
    </row>
    <row r="1840" spans="1:56" ht="15.75" customHeight="1" x14ac:dyDescent="0.35">
      <c r="A1840" s="1" t="s">
        <v>9633</v>
      </c>
      <c r="B1840">
        <v>9.1786004718119402E-2</v>
      </c>
      <c r="C1840">
        <v>-5.6496930823062202E-2</v>
      </c>
      <c r="D1840">
        <v>-3.3985358082908E-2</v>
      </c>
      <c r="E1840">
        <v>-5.6658539240911097E-2</v>
      </c>
      <c r="F1840">
        <v>-0.19833380987751201</v>
      </c>
      <c r="G1840">
        <v>9.6491876293566797E-3</v>
      </c>
      <c r="H1840">
        <v>0.21570941462677801</v>
      </c>
      <c r="I1840">
        <v>-0.21126246713445601</v>
      </c>
      <c r="J1840">
        <v>-0.23992543173333</v>
      </c>
      <c r="K1840">
        <v>-0.14147372220989099</v>
      </c>
      <c r="L1840">
        <v>0.14392358657180801</v>
      </c>
      <c r="M1840">
        <v>0.308570986562691</v>
      </c>
      <c r="N1840">
        <v>-3.2566885942255597E-2</v>
      </c>
      <c r="O1840">
        <v>-3.7283879443154401E-2</v>
      </c>
      <c r="P1840">
        <v>-0.110637972532422</v>
      </c>
      <c r="Q1840">
        <v>0.17956694296565201</v>
      </c>
      <c r="R1840">
        <v>-0.12511705182820801</v>
      </c>
      <c r="S1840">
        <v>-0.136081497829633</v>
      </c>
      <c r="T1840">
        <v>-0.22497256412087599</v>
      </c>
      <c r="U1840">
        <v>0.103398915165985</v>
      </c>
      <c r="V1840" s="20">
        <v>-4.6059418688958298E-2</v>
      </c>
      <c r="W1840" s="20">
        <v>1.7773854797819399E-2</v>
      </c>
      <c r="X1840" s="21">
        <v>-2.3044873804492399E-4</v>
      </c>
      <c r="Y1840" s="20">
        <v>-9.5693049653183204E-2</v>
      </c>
      <c r="Z1840" s="20">
        <v>0.85757638059055297</v>
      </c>
      <c r="AA1840" s="20">
        <v>0.87382811827324403</v>
      </c>
      <c r="AB1840" s="21">
        <v>0.89928074996214602</v>
      </c>
      <c r="AC1840" s="20">
        <v>0.52999622410256897</v>
      </c>
      <c r="AD1840" s="1" t="s">
        <v>9634</v>
      </c>
      <c r="AE1840" s="1" t="s">
        <v>9635</v>
      </c>
      <c r="AF1840" s="1">
        <v>3</v>
      </c>
      <c r="AG1840" t="s">
        <v>16213</v>
      </c>
      <c r="AJ1840" s="33"/>
      <c r="AL1840" s="34"/>
      <c r="AN1840" s="34"/>
      <c r="AP1840" s="34"/>
      <c r="BC1840" s="1" t="s">
        <v>18</v>
      </c>
      <c r="BD1840" s="1">
        <f>IF(AY1840="+",IF(AZ1840="+",IF(BA1840="+",7,6),IF(BA1840="+",5,4)),IF(AZ1840="+",IF(BA1840="+",3,2),IF(BA1840="+",1,0)))</f>
        <v>0</v>
      </c>
    </row>
    <row r="1841" spans="1:56" ht="15.75" customHeight="1" x14ac:dyDescent="0.35">
      <c r="A1841" s="1" t="s">
        <v>2270</v>
      </c>
      <c r="B1841">
        <v>0.10357834157919101</v>
      </c>
      <c r="C1841">
        <v>-5.5513369745743099E-2</v>
      </c>
      <c r="D1841">
        <v>6.0930400779217603E-2</v>
      </c>
      <c r="E1841">
        <v>-3.1536353762286598E-2</v>
      </c>
      <c r="F1841">
        <v>0.32526193754014598</v>
      </c>
      <c r="G1841">
        <v>0.55097086274668206</v>
      </c>
      <c r="H1841">
        <v>0.62520568357745798</v>
      </c>
      <c r="I1841">
        <v>0.46921638509739699</v>
      </c>
      <c r="J1841">
        <v>-0.2009391768697</v>
      </c>
      <c r="K1841">
        <v>-0.23286951982369899</v>
      </c>
      <c r="L1841">
        <v>-0.30104068090347802</v>
      </c>
      <c r="M1841">
        <v>-9.4279036474836403E-2</v>
      </c>
      <c r="N1841">
        <v>0.40265862914290401</v>
      </c>
      <c r="O1841">
        <v>0.58210684513341904</v>
      </c>
      <c r="P1841">
        <v>0.49191803665038603</v>
      </c>
      <c r="Q1841">
        <v>0.60307300041487999</v>
      </c>
      <c r="R1841">
        <v>0.60713067489850003</v>
      </c>
      <c r="S1841">
        <v>0.79605134785286602</v>
      </c>
      <c r="T1841">
        <v>0.71154324717801298</v>
      </c>
      <c r="U1841">
        <v>0.83971419434734396</v>
      </c>
      <c r="V1841" s="20">
        <v>0.49266371724042102</v>
      </c>
      <c r="W1841" s="20">
        <v>-0.207282103517928</v>
      </c>
      <c r="X1841" s="21">
        <v>0.51993912783539697</v>
      </c>
      <c r="Y1841" s="20">
        <v>0.738609866069181</v>
      </c>
      <c r="Z1841" s="20">
        <v>1.4882360464279E-2</v>
      </c>
      <c r="AA1841" s="20">
        <v>3.6911206119598798E-2</v>
      </c>
      <c r="AB1841" s="21">
        <v>2.2694658454868199E-3</v>
      </c>
      <c r="AC1841" s="20">
        <v>2.6197975172529998E-4</v>
      </c>
      <c r="AD1841" s="1" t="s">
        <v>2271</v>
      </c>
      <c r="AE1841" s="1" t="s">
        <v>2272</v>
      </c>
      <c r="AG1841" t="s">
        <v>2272</v>
      </c>
      <c r="AJ1841" s="33"/>
      <c r="AL1841" s="34"/>
      <c r="AN1841" s="34"/>
      <c r="AP1841" s="34"/>
      <c r="AY1841" s="1" t="s">
        <v>18</v>
      </c>
      <c r="AZ1841" s="1" t="s">
        <v>18</v>
      </c>
      <c r="BA1841" s="1" t="s">
        <v>18</v>
      </c>
      <c r="BB1841" s="1" t="s">
        <v>18</v>
      </c>
      <c r="BD1841" s="1">
        <f>IF(AY1841="+",IF(AZ1841="+",IF(BA1841="+",7,6),IF(BA1841="+",5,4)),IF(AZ1841="+",IF(BA1841="+",3,2),IF(BA1841="+",1,0)))</f>
        <v>7</v>
      </c>
    </row>
    <row r="1842" spans="1:56" ht="15.75" customHeight="1" x14ac:dyDescent="0.35">
      <c r="A1842" s="1" t="s">
        <v>13366</v>
      </c>
      <c r="B1842">
        <v>0.175570183474627</v>
      </c>
      <c r="C1842">
        <v>-0.14268793250662601</v>
      </c>
      <c r="D1842">
        <v>0.15732472711113299</v>
      </c>
      <c r="E1842">
        <v>-0.13038986738491101</v>
      </c>
      <c r="F1842">
        <v>0.20879389160643599</v>
      </c>
      <c r="G1842">
        <v>0.20513601102359899</v>
      </c>
      <c r="H1842">
        <v>0.18628954901321601</v>
      </c>
      <c r="I1842">
        <v>0.23602506035297499</v>
      </c>
      <c r="J1842">
        <v>-5.8927107282958802E-2</v>
      </c>
      <c r="K1842">
        <v>5.75877559828663E-2</v>
      </c>
      <c r="L1842">
        <v>-1.40238844490406E-2</v>
      </c>
      <c r="M1842">
        <v>3.2801848293011499E-2</v>
      </c>
      <c r="N1842">
        <v>3.7448715444318999E-2</v>
      </c>
      <c r="O1842">
        <v>0.19385483931572001</v>
      </c>
      <c r="P1842">
        <v>6.8747833909637804E-2</v>
      </c>
      <c r="Q1842">
        <v>0.192990894787747</v>
      </c>
      <c r="R1842">
        <v>3.5457557484572501E-2</v>
      </c>
      <c r="S1842">
        <v>0.204665230621942</v>
      </c>
      <c r="T1842">
        <v>5.7499389986595997E-2</v>
      </c>
      <c r="U1842">
        <v>0.20363692914439599</v>
      </c>
      <c r="V1842" s="20">
        <v>0.20906112799905599</v>
      </c>
      <c r="W1842" s="20">
        <v>4.3596531359696199E-3</v>
      </c>
      <c r="X1842" s="21">
        <v>0.123260570864356</v>
      </c>
      <c r="Y1842" s="20">
        <v>0.125314776809376</v>
      </c>
      <c r="Z1842" s="20">
        <v>0.22724478252283101</v>
      </c>
      <c r="AA1842" s="20">
        <v>0.93894647509976004</v>
      </c>
      <c r="AB1842" s="21">
        <v>0.43311887924397202</v>
      </c>
      <c r="AC1842" s="20">
        <v>0.10640610711696399</v>
      </c>
      <c r="AD1842" s="1" t="s">
        <v>13367</v>
      </c>
      <c r="AE1842" s="1" t="s">
        <v>13368</v>
      </c>
      <c r="AG1842" t="s">
        <v>13368</v>
      </c>
      <c r="AJ1842" s="33"/>
      <c r="AL1842" s="34"/>
      <c r="AN1842" s="34"/>
      <c r="AP1842" s="34"/>
      <c r="BC1842" s="1" t="s">
        <v>18</v>
      </c>
      <c r="BD1842" s="1">
        <f>IF(AY1842="+",IF(AZ1842="+",IF(BA1842="+",7,6),IF(BA1842="+",5,4)),IF(AZ1842="+",IF(BA1842="+",3,2),IF(BA1842="+",1,0)))</f>
        <v>0</v>
      </c>
    </row>
    <row r="1843" spans="1:56" ht="15.75" customHeight="1" x14ac:dyDescent="0.35">
      <c r="A1843" s="1" t="s">
        <v>14934</v>
      </c>
      <c r="B1843">
        <v>-0.113950650495018</v>
      </c>
      <c r="C1843">
        <v>7.5995984757326898E-2</v>
      </c>
      <c r="D1843">
        <v>-8.3253941244172902E-2</v>
      </c>
      <c r="E1843">
        <v>6.8903780748445706E-2</v>
      </c>
      <c r="F1843">
        <v>-0.14197126151518599</v>
      </c>
      <c r="G1843">
        <v>0.17116767819204001</v>
      </c>
      <c r="H1843">
        <v>5.7521730587785702E-2</v>
      </c>
      <c r="I1843">
        <v>0.16776617234932201</v>
      </c>
      <c r="J1843">
        <v>0.21022920830548</v>
      </c>
      <c r="K1843">
        <v>0.22170145893113999</v>
      </c>
      <c r="L1843">
        <v>0.27880685659459098</v>
      </c>
      <c r="M1843">
        <v>0.29154266866862599</v>
      </c>
      <c r="N1843">
        <v>0.24500519121554101</v>
      </c>
      <c r="O1843">
        <v>-4.8289380638823202E-2</v>
      </c>
      <c r="P1843">
        <v>0.37409261901736302</v>
      </c>
      <c r="Q1843">
        <v>0.18653577022484399</v>
      </c>
      <c r="R1843">
        <v>8.4569923281266803E-3</v>
      </c>
      <c r="S1843">
        <v>-0.28068943085645498</v>
      </c>
      <c r="T1843">
        <v>7.9905015321079895E-2</v>
      </c>
      <c r="U1843">
        <v>-9.7509930032217404E-2</v>
      </c>
      <c r="V1843" s="20">
        <v>6.3621079903490696E-2</v>
      </c>
      <c r="W1843" s="20">
        <v>0.25057004812495898</v>
      </c>
      <c r="X1843" s="21">
        <v>0.18933604995473099</v>
      </c>
      <c r="Y1843" s="20">
        <v>-7.2459338309866603E-2</v>
      </c>
      <c r="Z1843" s="20">
        <v>0.57365679936581704</v>
      </c>
      <c r="AA1843" s="20">
        <v>3.8068461690364402E-2</v>
      </c>
      <c r="AB1843" s="21">
        <v>0.18551669217855599</v>
      </c>
      <c r="AC1843" s="20">
        <v>3.93881717003094E-2</v>
      </c>
      <c r="AD1843" s="1" t="s">
        <v>14935</v>
      </c>
      <c r="AE1843" s="1" t="s">
        <v>14936</v>
      </c>
      <c r="AG1843" t="s">
        <v>14936</v>
      </c>
      <c r="AJ1843" s="33"/>
      <c r="AL1843" s="34"/>
      <c r="AN1843" s="34"/>
      <c r="AP1843" s="34"/>
      <c r="AZ1843" s="1" t="s">
        <v>18</v>
      </c>
      <c r="BC1843" s="1" t="s">
        <v>18</v>
      </c>
      <c r="BD1843" s="1">
        <f>IF(AY1843="+",IF(AZ1843="+",IF(BA1843="+",7,6),IF(BA1843="+",5,4)),IF(AZ1843="+",IF(BA1843="+",3,2),IF(BA1843="+",1,0)))</f>
        <v>2</v>
      </c>
    </row>
    <row r="1844" spans="1:56" ht="15.75" customHeight="1" x14ac:dyDescent="0.35">
      <c r="A1844" s="1" t="s">
        <v>872</v>
      </c>
      <c r="B1844">
        <v>0.16187443805365501</v>
      </c>
      <c r="C1844">
        <v>-1.8366198159104601E-2</v>
      </c>
      <c r="D1844">
        <v>-8.6035554264234801E-2</v>
      </c>
      <c r="E1844">
        <v>-0.133353544582544</v>
      </c>
      <c r="F1844">
        <v>0.13052462941138401</v>
      </c>
      <c r="G1844">
        <v>-0.21548237874714701</v>
      </c>
      <c r="H1844">
        <v>5.0549212733787798E-2</v>
      </c>
      <c r="I1844">
        <v>9.6113210322813697E-2</v>
      </c>
      <c r="J1844">
        <v>6.9999549655243701E-2</v>
      </c>
      <c r="K1844">
        <v>-1.6867624129731602E-2</v>
      </c>
      <c r="L1844">
        <v>0.13357931228834699</v>
      </c>
      <c r="M1844">
        <v>8.4305236220420798E-2</v>
      </c>
      <c r="N1844">
        <v>-9.1610180693239507E-2</v>
      </c>
      <c r="O1844">
        <v>0.117567446087156</v>
      </c>
      <c r="P1844">
        <v>0.236903698034272</v>
      </c>
      <c r="Q1844">
        <v>0.176855721042285</v>
      </c>
      <c r="R1844">
        <v>-0.16383124167088201</v>
      </c>
      <c r="S1844">
        <v>5.0352683028222198E-2</v>
      </c>
      <c r="T1844">
        <v>0.137067601644939</v>
      </c>
      <c r="U1844">
        <v>9.8897707711777805E-2</v>
      </c>
      <c r="V1844" s="20">
        <v>1.5426168430209801E-2</v>
      </c>
      <c r="W1844" s="20">
        <v>6.7754118508569994E-2</v>
      </c>
      <c r="X1844" s="21">
        <v>0.109929171117618</v>
      </c>
      <c r="Y1844" s="20">
        <v>3.0621687678514101E-2</v>
      </c>
      <c r="Z1844" s="20">
        <v>0.83455943233013197</v>
      </c>
      <c r="AA1844" s="20">
        <v>0.41941396445762502</v>
      </c>
      <c r="AB1844" s="21">
        <v>0.33398447184183699</v>
      </c>
      <c r="AC1844" s="20">
        <v>0.69381051964657203</v>
      </c>
      <c r="AD1844" s="1" t="s">
        <v>873</v>
      </c>
      <c r="AE1844" s="1" t="s">
        <v>874</v>
      </c>
      <c r="AG1844" t="s">
        <v>874</v>
      </c>
      <c r="AH1844" t="s">
        <v>18</v>
      </c>
      <c r="AJ1844" s="33"/>
      <c r="AL1844" s="34"/>
      <c r="AN1844" s="34"/>
      <c r="AP1844" s="34"/>
      <c r="BC1844" s="1" t="s">
        <v>18</v>
      </c>
      <c r="BD1844" s="1">
        <f>IF(AY1844="+",IF(AZ1844="+",IF(BA1844="+",7,6),IF(BA1844="+",5,4)),IF(AZ1844="+",IF(BA1844="+",3,2),IF(BA1844="+",1,0)))</f>
        <v>0</v>
      </c>
    </row>
    <row r="1845" spans="1:56" ht="15.75" customHeight="1" x14ac:dyDescent="0.35">
      <c r="A1845" s="1" t="s">
        <v>3547</v>
      </c>
      <c r="B1845">
        <v>0.108878574218799</v>
      </c>
      <c r="C1845">
        <v>2.1644494586791699E-2</v>
      </c>
      <c r="D1845">
        <v>-0.14112277772700901</v>
      </c>
      <c r="E1845">
        <v>0.123080496350618</v>
      </c>
      <c r="F1845">
        <v>0.49233128598510401</v>
      </c>
      <c r="G1845">
        <v>0.31612575102960699</v>
      </c>
      <c r="H1845">
        <v>0.50440930816297602</v>
      </c>
      <c r="I1845">
        <v>0.35800440139415901</v>
      </c>
      <c r="J1845">
        <v>0.63408418782952103</v>
      </c>
      <c r="K1845">
        <v>0.63173780738691898</v>
      </c>
      <c r="L1845">
        <v>0.57683220587157702</v>
      </c>
      <c r="M1845">
        <v>0.59197873261685396</v>
      </c>
      <c r="N1845">
        <v>0.52933239972824897</v>
      </c>
      <c r="O1845">
        <v>0.53632874923811202</v>
      </c>
      <c r="P1845">
        <v>0.69694283172261395</v>
      </c>
      <c r="Q1845">
        <v>0.56703305855758501</v>
      </c>
      <c r="R1845">
        <v>-8.5490527974620908E-3</v>
      </c>
      <c r="S1845">
        <v>-3.3104948257092301E-2</v>
      </c>
      <c r="T1845">
        <v>9.4409147189400203E-2</v>
      </c>
      <c r="U1845">
        <v>-5.4249374218295697E-2</v>
      </c>
      <c r="V1845" s="20">
        <v>0.41771768664296199</v>
      </c>
      <c r="W1845" s="20">
        <v>0.60865823342621805</v>
      </c>
      <c r="X1845" s="21">
        <v>0.58240925981164005</v>
      </c>
      <c r="Y1845" s="20">
        <v>-3.7355702086250199E-4</v>
      </c>
      <c r="Z1845" s="20">
        <v>1.97653401014827E-2</v>
      </c>
      <c r="AA1845" s="20">
        <v>1.4826746898036499E-2</v>
      </c>
      <c r="AB1845" s="21">
        <v>4.4919870515923999E-3</v>
      </c>
      <c r="AC1845" s="20">
        <v>6.9549258471380204E-4</v>
      </c>
      <c r="AD1845" s="1" t="s">
        <v>3548</v>
      </c>
      <c r="AE1845" s="1" t="s">
        <v>3549</v>
      </c>
      <c r="AG1845" t="s">
        <v>3549</v>
      </c>
      <c r="AJ1845" s="33"/>
      <c r="AL1845" s="34"/>
      <c r="AN1845" s="34"/>
      <c r="AP1845" s="34"/>
      <c r="AY1845" s="1" t="s">
        <v>18</v>
      </c>
      <c r="AZ1845" s="1" t="s">
        <v>18</v>
      </c>
      <c r="BC1845" s="1" t="s">
        <v>18</v>
      </c>
      <c r="BD1845" s="1">
        <f>IF(AY1845="+",IF(AZ1845="+",IF(BA1845="+",7,6),IF(BA1845="+",5,4)),IF(AZ1845="+",IF(BA1845="+",3,2),IF(BA1845="+",1,0)))</f>
        <v>6</v>
      </c>
    </row>
    <row r="1846" spans="1:56" ht="15.75" customHeight="1" x14ac:dyDescent="0.35">
      <c r="A1846" s="1" t="s">
        <v>9798</v>
      </c>
      <c r="B1846">
        <v>-0.23104540070571999</v>
      </c>
      <c r="C1846">
        <v>0.12609503755597201</v>
      </c>
      <c r="D1846">
        <v>-5.9813550151997998E-2</v>
      </c>
      <c r="E1846">
        <v>5.75226003793309E-2</v>
      </c>
      <c r="F1846" s="9">
        <v>5.9925554297199303E-4</v>
      </c>
      <c r="G1846">
        <v>0.23432237631849001</v>
      </c>
      <c r="H1846">
        <v>0.22764394809738001</v>
      </c>
      <c r="I1846">
        <v>0.32976351041001301</v>
      </c>
      <c r="J1846">
        <v>0.52683587516949704</v>
      </c>
      <c r="K1846">
        <v>0.34068844372090101</v>
      </c>
      <c r="L1846">
        <v>0.40809944882980598</v>
      </c>
      <c r="M1846">
        <v>0.50335048336922406</v>
      </c>
      <c r="N1846">
        <v>0.37653291965664398</v>
      </c>
      <c r="O1846">
        <v>0.56274200165647403</v>
      </c>
      <c r="P1846">
        <v>0.33662708121683699</v>
      </c>
      <c r="Q1846">
        <v>0.43763041705071298</v>
      </c>
      <c r="R1846">
        <v>-1.27263520043141E-3</v>
      </c>
      <c r="S1846">
        <v>8.2768945639927399E-2</v>
      </c>
      <c r="T1846">
        <v>-0.180094051457483</v>
      </c>
      <c r="U1846">
        <v>-5.0194697670500499E-2</v>
      </c>
      <c r="V1846" s="20">
        <v>0.198082272592213</v>
      </c>
      <c r="W1846" s="20">
        <v>0.44474356277235699</v>
      </c>
      <c r="X1846" s="21">
        <v>0.42838310489516701</v>
      </c>
      <c r="Y1846" s="20">
        <v>-3.71981096721219E-2</v>
      </c>
      <c r="Z1846" s="20">
        <v>0.169686425612571</v>
      </c>
      <c r="AA1846" s="20">
        <v>2.47579864776299E-2</v>
      </c>
      <c r="AB1846" s="21">
        <v>1.73314292380791E-2</v>
      </c>
      <c r="AC1846" s="20">
        <v>2.7373128381355401E-3</v>
      </c>
      <c r="AD1846" s="1" t="s">
        <v>9799</v>
      </c>
      <c r="AE1846" s="1" t="s">
        <v>9800</v>
      </c>
      <c r="AF1846" s="1">
        <v>3</v>
      </c>
      <c r="AG1846" t="s">
        <v>16214</v>
      </c>
      <c r="AJ1846" s="33"/>
      <c r="AL1846" s="34"/>
      <c r="AN1846" s="34"/>
      <c r="AP1846" s="34"/>
      <c r="AZ1846" s="1" t="s">
        <v>18</v>
      </c>
      <c r="BC1846" s="1" t="s">
        <v>18</v>
      </c>
      <c r="BD1846" s="1">
        <f>IF(AY1846="+",IF(AZ1846="+",IF(BA1846="+",7,6),IF(BA1846="+",5,4)),IF(AZ1846="+",IF(BA1846="+",3,2),IF(BA1846="+",1,0)))</f>
        <v>2</v>
      </c>
    </row>
    <row r="1847" spans="1:56" ht="15.75" customHeight="1" x14ac:dyDescent="0.35">
      <c r="A1847" s="1" t="s">
        <v>8867</v>
      </c>
      <c r="B1847">
        <v>-4.5347027310091E-2</v>
      </c>
      <c r="C1847">
        <v>0.21081871112179101</v>
      </c>
      <c r="D1847">
        <v>-9.3641481674217403E-2</v>
      </c>
      <c r="E1847">
        <v>8.4700733754696205E-3</v>
      </c>
      <c r="F1847">
        <v>0.27985889007233999</v>
      </c>
      <c r="G1847">
        <v>0.53589716424312095</v>
      </c>
      <c r="H1847">
        <v>0.68591268216241696</v>
      </c>
      <c r="I1847">
        <v>0.61643611691086098</v>
      </c>
      <c r="J1847">
        <v>0.365035483160914</v>
      </c>
      <c r="K1847">
        <v>0.11490527869148701</v>
      </c>
      <c r="L1847">
        <v>0.19435529482521599</v>
      </c>
      <c r="M1847">
        <v>0.27011452611558001</v>
      </c>
      <c r="N1847">
        <v>0.61469791298023602</v>
      </c>
      <c r="O1847">
        <v>0.53753611935928003</v>
      </c>
      <c r="P1847">
        <v>0.462998846350552</v>
      </c>
      <c r="Q1847">
        <v>0.47704374928488602</v>
      </c>
      <c r="R1847">
        <v>0.41606893848861398</v>
      </c>
      <c r="S1847">
        <v>0.31799296399987997</v>
      </c>
      <c r="T1847">
        <v>0.23683047144783101</v>
      </c>
      <c r="U1847">
        <v>0.25419092812528499</v>
      </c>
      <c r="V1847" s="20">
        <v>0.52952621334718497</v>
      </c>
      <c r="W1847" s="20">
        <v>0.236102645698299</v>
      </c>
      <c r="X1847" s="21">
        <v>0.52306915699373802</v>
      </c>
      <c r="Y1847" s="20">
        <v>0.30627082551540302</v>
      </c>
      <c r="Z1847" s="20">
        <v>2.6737137726884502E-2</v>
      </c>
      <c r="AA1847" s="20">
        <v>0.120389480301394</v>
      </c>
      <c r="AB1847" s="21">
        <v>9.5515484418963407E-3</v>
      </c>
      <c r="AC1847" s="20">
        <v>0.39919436006271702</v>
      </c>
      <c r="AD1847" s="1" t="s">
        <v>8868</v>
      </c>
      <c r="AE1847" s="1" t="s">
        <v>8869</v>
      </c>
      <c r="AG1847" t="s">
        <v>8869</v>
      </c>
      <c r="AJ1847" s="33" t="s">
        <v>18</v>
      </c>
      <c r="AK1847" t="s">
        <v>18</v>
      </c>
      <c r="AL1847" s="34"/>
      <c r="AN1847" s="34"/>
      <c r="AP1847" s="34" t="s">
        <v>18</v>
      </c>
      <c r="AY1847" s="1" t="s">
        <v>18</v>
      </c>
      <c r="BB1847" s="1" t="s">
        <v>18</v>
      </c>
      <c r="BD1847" s="1">
        <f>IF(AY1847="+",IF(AZ1847="+",IF(BA1847="+",7,6),IF(BA1847="+",5,4)),IF(AZ1847="+",IF(BA1847="+",3,2),IF(BA1847="+",1,0)))</f>
        <v>4</v>
      </c>
    </row>
    <row r="1848" spans="1:56" ht="15.75" customHeight="1" x14ac:dyDescent="0.35">
      <c r="A1848" s="1" t="s">
        <v>9241</v>
      </c>
      <c r="B1848">
        <v>0.16430446993234199</v>
      </c>
      <c r="C1848">
        <v>-3.3638116820744898E-2</v>
      </c>
      <c r="D1848">
        <v>-0.140527501229048</v>
      </c>
      <c r="E1848">
        <v>1.53801723949391E-2</v>
      </c>
      <c r="F1848">
        <v>0.69716247439771095</v>
      </c>
      <c r="G1848">
        <v>0.50746538789894802</v>
      </c>
      <c r="H1848">
        <v>0.373220747818932</v>
      </c>
      <c r="I1848">
        <v>0.61416937661164805</v>
      </c>
      <c r="J1848">
        <v>-4.3844794096640001E-2</v>
      </c>
      <c r="K1848">
        <v>0.14692285868298299</v>
      </c>
      <c r="L1848">
        <v>0.173905883359319</v>
      </c>
      <c r="M1848">
        <v>-2.3509510605939699E-2</v>
      </c>
      <c r="N1848">
        <v>0.210732342062423</v>
      </c>
      <c r="O1848">
        <v>3.5782062652002102E-2</v>
      </c>
      <c r="P1848">
        <v>0.35814292303353001</v>
      </c>
      <c r="Q1848">
        <v>0.128614014067542</v>
      </c>
      <c r="R1848">
        <v>0.17228663565670599</v>
      </c>
      <c r="S1848">
        <v>3.5042892504355502E-3</v>
      </c>
      <c r="T1848">
        <v>0.297948379381545</v>
      </c>
      <c r="U1848">
        <v>9.5077409323514703E-2</v>
      </c>
      <c r="V1848" s="20">
        <v>0.54800449668180995</v>
      </c>
      <c r="W1848" s="20">
        <v>6.3368609334930603E-2</v>
      </c>
      <c r="X1848" s="21">
        <v>0.18331783545387401</v>
      </c>
      <c r="Y1848" s="20">
        <v>0.14220417840305</v>
      </c>
      <c r="Z1848" s="20">
        <v>1.2604213983980201E-2</v>
      </c>
      <c r="AA1848" s="20">
        <v>0.60896603419022499</v>
      </c>
      <c r="AB1848" s="21">
        <v>0.17621359761051</v>
      </c>
      <c r="AC1848" s="20">
        <v>0.44631368472190602</v>
      </c>
      <c r="AD1848" s="1" t="s">
        <v>9242</v>
      </c>
      <c r="AE1848" s="1" t="s">
        <v>9243</v>
      </c>
      <c r="AG1848" t="s">
        <v>9243</v>
      </c>
      <c r="AH1848" t="s">
        <v>18</v>
      </c>
      <c r="AI1848" t="s">
        <v>18</v>
      </c>
      <c r="AJ1848" s="33"/>
      <c r="AL1848" s="34"/>
      <c r="AN1848" s="34"/>
      <c r="AP1848" s="34"/>
      <c r="AY1848" s="1" t="s">
        <v>18</v>
      </c>
      <c r="BB1848" s="1" t="s">
        <v>18</v>
      </c>
      <c r="BD1848" s="1">
        <f>IF(AY1848="+",IF(AZ1848="+",IF(BA1848="+",7,6),IF(BA1848="+",5,4)),IF(AZ1848="+",IF(BA1848="+",3,2),IF(BA1848="+",1,0)))</f>
        <v>4</v>
      </c>
    </row>
    <row r="1849" spans="1:56" ht="15.75" customHeight="1" x14ac:dyDescent="0.35">
      <c r="A1849" s="1" t="s">
        <v>7256</v>
      </c>
      <c r="B1849">
        <v>9.5406337034261504E-2</v>
      </c>
      <c r="C1849">
        <v>-6.7962252395897503E-3</v>
      </c>
      <c r="D1849">
        <v>1.39099757616772E-2</v>
      </c>
      <c r="E1849">
        <v>-0.16506521176533701</v>
      </c>
      <c r="F1849">
        <v>-0.34633093021776601</v>
      </c>
      <c r="G1849">
        <v>-0.20773778795606301</v>
      </c>
      <c r="H1849">
        <v>-0.17630320115152301</v>
      </c>
      <c r="I1849">
        <v>-0.27887909140922001</v>
      </c>
      <c r="J1849">
        <v>-0.20459629575153901</v>
      </c>
      <c r="K1849">
        <v>-0.31764300662147799</v>
      </c>
      <c r="L1849">
        <v>-0.29492472267251202</v>
      </c>
      <c r="M1849">
        <v>-7.0837451305328494E-2</v>
      </c>
      <c r="N1849">
        <v>-0.18940490402327301</v>
      </c>
      <c r="O1849">
        <v>-0.18938377071746099</v>
      </c>
      <c r="P1849">
        <v>-0.15660058089458501</v>
      </c>
      <c r="Q1849">
        <v>-0.142158330629407</v>
      </c>
      <c r="R1849">
        <v>-1.34260675815665E-2</v>
      </c>
      <c r="S1849">
        <v>3.2817915599426303E-2</v>
      </c>
      <c r="T1849">
        <v>6.5540187190722202E-2</v>
      </c>
      <c r="U1849">
        <v>9.8351572291138695E-2</v>
      </c>
      <c r="V1849" s="20">
        <v>-0.252312752683643</v>
      </c>
      <c r="W1849" s="20">
        <v>-0.22200036908771401</v>
      </c>
      <c r="X1849" s="21">
        <v>-0.169386896566182</v>
      </c>
      <c r="Y1849" s="20">
        <v>4.5820901874930098E-2</v>
      </c>
      <c r="Z1849" s="20">
        <v>5.5491783124963098E-2</v>
      </c>
      <c r="AA1849" s="20">
        <v>0.10529570103598999</v>
      </c>
      <c r="AB1849" s="21">
        <v>0.12619555219530501</v>
      </c>
      <c r="AC1849" s="20">
        <v>2.2857710100042599E-2</v>
      </c>
      <c r="AD1849" s="1" t="s">
        <v>7257</v>
      </c>
      <c r="AE1849" s="1" t="s">
        <v>7258</v>
      </c>
      <c r="AG1849" t="s">
        <v>7258</v>
      </c>
      <c r="AJ1849" s="33"/>
      <c r="AL1849" s="34"/>
      <c r="AN1849" s="34"/>
      <c r="AP1849" s="34"/>
      <c r="AY1849" s="1"/>
      <c r="BB1849" s="1"/>
      <c r="BC1849" s="1" t="s">
        <v>18</v>
      </c>
      <c r="BD1849" s="1">
        <f>IF(AY1849="+",IF(AZ1849="+",IF(BA1849="+",7,6),IF(BA1849="+",5,4)),IF(AZ1849="+",IF(BA1849="+",3,2),IF(BA1849="+",1,0)))</f>
        <v>0</v>
      </c>
    </row>
    <row r="1850" spans="1:56" ht="15.75" customHeight="1" x14ac:dyDescent="0.35">
      <c r="A1850" s="1" t="s">
        <v>12973</v>
      </c>
      <c r="B1850">
        <v>0.14990978811827599</v>
      </c>
      <c r="C1850">
        <v>-9.1057464765818899E-2</v>
      </c>
      <c r="D1850">
        <v>-0.108755980174865</v>
      </c>
      <c r="E1850">
        <v>-0.16845451043793899</v>
      </c>
      <c r="F1850">
        <v>-0.181117250420228</v>
      </c>
      <c r="G1850">
        <v>-0.32021451135409101</v>
      </c>
      <c r="H1850">
        <v>4.0643662969089504E-3</v>
      </c>
      <c r="I1850">
        <v>-0.40223649351977098</v>
      </c>
      <c r="J1850">
        <v>-0.170027163729985</v>
      </c>
      <c r="K1850">
        <v>-0.103248686485767</v>
      </c>
      <c r="L1850">
        <v>-4.1349826679746203E-2</v>
      </c>
      <c r="M1850">
        <v>0.21500858286525601</v>
      </c>
      <c r="N1850">
        <v>-0.43910145646697601</v>
      </c>
      <c r="O1850">
        <v>-0.17982295410590199</v>
      </c>
      <c r="P1850">
        <v>-0.106531359569143</v>
      </c>
      <c r="Q1850">
        <v>-6.9155258173578704E-2</v>
      </c>
      <c r="R1850">
        <v>-0.45935917437406698</v>
      </c>
      <c r="S1850">
        <v>-0.19432393670443701</v>
      </c>
      <c r="T1850">
        <v>-0.148909499250166</v>
      </c>
      <c r="U1850">
        <v>-8.2834274052883294E-2</v>
      </c>
      <c r="V1850" s="20">
        <v>-0.22487597224929501</v>
      </c>
      <c r="W1850" s="20">
        <v>-2.4904273507560599E-2</v>
      </c>
      <c r="X1850" s="21">
        <v>-0.19865275707890001</v>
      </c>
      <c r="Y1850" s="20">
        <v>-0.22135672109538801</v>
      </c>
      <c r="Z1850" s="20">
        <v>0.32153187019910401</v>
      </c>
      <c r="AA1850" s="20">
        <v>0.85604228266112703</v>
      </c>
      <c r="AB1850" s="21">
        <v>0.33923002682097297</v>
      </c>
      <c r="AC1850" s="20">
        <v>0.194695353636996</v>
      </c>
      <c r="AD1850" s="1" t="s">
        <v>12974</v>
      </c>
      <c r="AE1850" s="1" t="s">
        <v>12975</v>
      </c>
      <c r="AG1850" t="s">
        <v>12975</v>
      </c>
      <c r="AJ1850" s="33"/>
      <c r="AL1850" s="34"/>
      <c r="AN1850" s="34"/>
      <c r="AP1850" s="34"/>
      <c r="BC1850" s="1" t="s">
        <v>18</v>
      </c>
      <c r="BD1850" s="1">
        <f>IF(AY1850="+",IF(AZ1850="+",IF(BA1850="+",7,6),IF(BA1850="+",5,4)),IF(AZ1850="+",IF(BA1850="+",3,2),IF(BA1850="+",1,0)))</f>
        <v>0</v>
      </c>
    </row>
    <row r="1851" spans="1:56" ht="15.75" customHeight="1" x14ac:dyDescent="0.35">
      <c r="A1851" s="1" t="s">
        <v>2895</v>
      </c>
      <c r="B1851">
        <v>-4.6018190197990999E-2</v>
      </c>
      <c r="C1851">
        <v>-4.2894925866223899E-2</v>
      </c>
      <c r="D1851">
        <v>-0.109221638102276</v>
      </c>
      <c r="E1851">
        <v>2.4659864403756001E-2</v>
      </c>
      <c r="F1851">
        <v>-0.64815490516397101</v>
      </c>
      <c r="G1851">
        <v>-0.65679391160425404</v>
      </c>
      <c r="H1851">
        <v>-0.60063965821046905</v>
      </c>
      <c r="I1851">
        <v>-0.58583139124710604</v>
      </c>
      <c r="J1851">
        <v>-0.317497081650844</v>
      </c>
      <c r="K1851">
        <v>-0.33980582252243702</v>
      </c>
      <c r="L1851">
        <v>-2.1122769203517799E-2</v>
      </c>
      <c r="M1851">
        <v>-0.27247445728017999</v>
      </c>
      <c r="N1851">
        <v>-0.57704242648900494</v>
      </c>
      <c r="O1851">
        <v>-0.712038612793086</v>
      </c>
      <c r="P1851">
        <v>-0.57583648073086102</v>
      </c>
      <c r="Q1851">
        <v>-0.53265294073678804</v>
      </c>
      <c r="R1851">
        <v>-0.40955595620476198</v>
      </c>
      <c r="S1851">
        <v>-0.52745621613651905</v>
      </c>
      <c r="T1851">
        <v>-0.388005979276414</v>
      </c>
      <c r="U1851">
        <v>-0.32382985508460099</v>
      </c>
      <c r="V1851" s="20">
        <v>-0.62285496655645001</v>
      </c>
      <c r="W1851" s="20">
        <v>-0.237725032664245</v>
      </c>
      <c r="X1851" s="21">
        <v>-0.59939261518743503</v>
      </c>
      <c r="Y1851" s="20">
        <v>-0.41221200167557398</v>
      </c>
      <c r="Z1851" s="20">
        <v>1.2883310122608199E-3</v>
      </c>
      <c r="AA1851" s="20">
        <v>0.157484421087872</v>
      </c>
      <c r="AB1851" s="21">
        <v>1.1173948549773401E-3</v>
      </c>
      <c r="AC1851" s="20">
        <v>0.136970359993597</v>
      </c>
      <c r="AD1851" s="1" t="s">
        <v>2896</v>
      </c>
      <c r="AE1851" s="1" t="s">
        <v>2897</v>
      </c>
      <c r="AG1851" t="s">
        <v>2897</v>
      </c>
      <c r="AJ1851" s="33"/>
      <c r="AL1851" s="34"/>
      <c r="AN1851" s="34"/>
      <c r="AP1851" s="34"/>
      <c r="AY1851" s="1" t="s">
        <v>18</v>
      </c>
      <c r="BB1851" s="1" t="s">
        <v>18</v>
      </c>
      <c r="BD1851" s="1">
        <f>IF(AY1851="+",IF(AZ1851="+",IF(BA1851="+",7,6),IF(BA1851="+",5,4)),IF(AZ1851="+",IF(BA1851="+",3,2),IF(BA1851="+",1,0)))</f>
        <v>4</v>
      </c>
    </row>
    <row r="1852" spans="1:56" ht="15.75" customHeight="1" x14ac:dyDescent="0.35">
      <c r="A1852" s="1" t="s">
        <v>13563</v>
      </c>
      <c r="B1852">
        <v>4.61577294818084E-2</v>
      </c>
      <c r="C1852">
        <v>0.160395423866277</v>
      </c>
      <c r="D1852">
        <v>-0.281688552468013</v>
      </c>
      <c r="E1852">
        <v>-3.6121037992579701E-2</v>
      </c>
      <c r="F1852">
        <v>-0.22589892587499799</v>
      </c>
      <c r="G1852">
        <v>-9.9416279010843503E-2</v>
      </c>
      <c r="H1852">
        <v>-6.6723594978847695E-2</v>
      </c>
      <c r="I1852">
        <v>-0.45700373113925902</v>
      </c>
      <c r="J1852">
        <v>-0.26604952311809199</v>
      </c>
      <c r="K1852">
        <v>-0.275533463012894</v>
      </c>
      <c r="L1852">
        <v>5.2794371564311E-2</v>
      </c>
      <c r="M1852">
        <v>0.17867494025831299</v>
      </c>
      <c r="N1852">
        <v>-0.245463860310591</v>
      </c>
      <c r="O1852">
        <v>-0.16486601239398099</v>
      </c>
      <c r="P1852">
        <v>2.3298665445365099E-3</v>
      </c>
      <c r="Q1852">
        <v>1.2374104350669801E-2</v>
      </c>
      <c r="R1852">
        <v>-0.230276113242666</v>
      </c>
      <c r="S1852">
        <v>-0.133744462012691</v>
      </c>
      <c r="T1852">
        <v>1.3304674704520601E-2</v>
      </c>
      <c r="U1852">
        <v>3.8105848661683997E-2</v>
      </c>
      <c r="V1852" s="20">
        <v>-0.212260632750987</v>
      </c>
      <c r="W1852" s="20">
        <v>-7.7528418577090405E-2</v>
      </c>
      <c r="X1852" s="21">
        <v>-9.8906475452341797E-2</v>
      </c>
      <c r="Y1852" s="20">
        <v>-7.8152512972287994E-2</v>
      </c>
      <c r="Z1852" s="20">
        <v>0.34162707315982599</v>
      </c>
      <c r="AA1852" s="20">
        <v>0.81868803411554503</v>
      </c>
      <c r="AB1852" s="21">
        <v>0.653056690767436</v>
      </c>
      <c r="AC1852" s="20">
        <v>0.99756354992729401</v>
      </c>
      <c r="AD1852" s="1" t="s">
        <v>13564</v>
      </c>
      <c r="AE1852" s="1" t="s">
        <v>13565</v>
      </c>
      <c r="AG1852" t="s">
        <v>13565</v>
      </c>
      <c r="AJ1852" s="33"/>
      <c r="AL1852" s="34"/>
      <c r="AN1852" s="34"/>
      <c r="AP1852" s="34"/>
      <c r="BC1852" s="1" t="s">
        <v>18</v>
      </c>
      <c r="BD1852" s="1">
        <f>IF(AY1852="+",IF(AZ1852="+",IF(BA1852="+",7,6),IF(BA1852="+",5,4)),IF(AZ1852="+",IF(BA1852="+",3,2),IF(BA1852="+",1,0)))</f>
        <v>0</v>
      </c>
    </row>
    <row r="1853" spans="1:56" ht="15.75" customHeight="1" x14ac:dyDescent="0.35">
      <c r="A1853" s="1" t="s">
        <v>13944</v>
      </c>
      <c r="B1853">
        <v>-3.60972983949127E-2</v>
      </c>
      <c r="C1853">
        <v>3.5944179532355299E-3</v>
      </c>
      <c r="D1853">
        <v>5.66800474111991E-2</v>
      </c>
      <c r="E1853">
        <v>4.9108936797904498E-2</v>
      </c>
      <c r="F1853">
        <v>0.17092674205432501</v>
      </c>
      <c r="G1853">
        <v>0.26277954986138602</v>
      </c>
      <c r="H1853">
        <v>0.240448241916802</v>
      </c>
      <c r="I1853">
        <v>0.286652695987407</v>
      </c>
      <c r="J1853">
        <v>0.17802962298667999</v>
      </c>
      <c r="K1853">
        <v>0.13714060112690099</v>
      </c>
      <c r="L1853">
        <v>0.18117696032504699</v>
      </c>
      <c r="M1853">
        <v>-7.8063244116734404E-2</v>
      </c>
      <c r="N1853">
        <v>0.26852535277419298</v>
      </c>
      <c r="O1853">
        <v>0.20751343137113801</v>
      </c>
      <c r="P1853">
        <v>9.0732201835962201E-2</v>
      </c>
      <c r="Q1853">
        <v>0.100098035000526</v>
      </c>
      <c r="R1853">
        <v>0.17289385735565699</v>
      </c>
      <c r="S1853">
        <v>0.111082283160911</v>
      </c>
      <c r="T1853">
        <v>-3.7689156879499197E-2</v>
      </c>
      <c r="U1853">
        <v>1.1178327580003099E-2</v>
      </c>
      <c r="V1853" s="20">
        <v>0.24020180745497999</v>
      </c>
      <c r="W1853" s="20">
        <v>0.10457098508047299</v>
      </c>
      <c r="X1853" s="21">
        <v>0.166717255245455</v>
      </c>
      <c r="Y1853" s="20">
        <v>6.4366327804268E-2</v>
      </c>
      <c r="Z1853" s="20">
        <v>8.4481277477649191E-3</v>
      </c>
      <c r="AA1853" s="20">
        <v>0.39127802060001599</v>
      </c>
      <c r="AB1853" s="21">
        <v>7.5832617775677694E-2</v>
      </c>
      <c r="AC1853" s="20">
        <v>0.67899339221326505</v>
      </c>
      <c r="AD1853" s="1" t="s">
        <v>13945</v>
      </c>
      <c r="AE1853" s="1" t="s">
        <v>13946</v>
      </c>
      <c r="AG1853" t="s">
        <v>13946</v>
      </c>
      <c r="AJ1853" s="33"/>
      <c r="AL1853" s="34"/>
      <c r="AN1853" s="34"/>
      <c r="AP1853" s="34"/>
      <c r="AY1853" s="1" t="s">
        <v>18</v>
      </c>
      <c r="BB1853" s="1" t="s">
        <v>18</v>
      </c>
      <c r="BD1853" s="1">
        <f>IF(AY1853="+",IF(AZ1853="+",IF(BA1853="+",7,6),IF(BA1853="+",5,4)),IF(AZ1853="+",IF(BA1853="+",3,2),IF(BA1853="+",1,0)))</f>
        <v>4</v>
      </c>
    </row>
    <row r="1854" spans="1:56" ht="15.75" customHeight="1" x14ac:dyDescent="0.35">
      <c r="A1854" s="1" t="s">
        <v>5635</v>
      </c>
      <c r="B1854">
        <v>0.24476379999259301</v>
      </c>
      <c r="C1854">
        <v>-0.12919492505625099</v>
      </c>
      <c r="D1854">
        <v>-4.8458776736328001E-2</v>
      </c>
      <c r="E1854">
        <v>-8.7177283799623806E-2</v>
      </c>
      <c r="F1854">
        <v>-7.0921210648902694E-2</v>
      </c>
      <c r="G1854">
        <v>0.31107440455445401</v>
      </c>
      <c r="H1854">
        <v>0.40294040462474801</v>
      </c>
      <c r="I1854">
        <v>-0.111355861315835</v>
      </c>
      <c r="J1854">
        <v>-0.25759320144653303</v>
      </c>
      <c r="K1854">
        <v>-0.32015326660730398</v>
      </c>
      <c r="L1854">
        <v>-4.8060103044317799E-2</v>
      </c>
      <c r="M1854">
        <v>0.31290117427339698</v>
      </c>
      <c r="N1854">
        <v>8.5341991799087802E-2</v>
      </c>
      <c r="O1854">
        <v>0.40093416365439699</v>
      </c>
      <c r="P1854">
        <v>0.231625359856452</v>
      </c>
      <c r="Q1854">
        <v>0.44553457268876701</v>
      </c>
      <c r="R1854">
        <v>0.103526359070711</v>
      </c>
      <c r="S1854">
        <v>0.42993372011125802</v>
      </c>
      <c r="T1854">
        <v>0.24608031829021901</v>
      </c>
      <c r="U1854">
        <v>0.47847431931143403</v>
      </c>
      <c r="V1854" s="20">
        <v>0.13293443430361601</v>
      </c>
      <c r="W1854" s="20">
        <v>-7.8226349206189497E-2</v>
      </c>
      <c r="X1854" s="21">
        <v>0.290859021999676</v>
      </c>
      <c r="Y1854" s="20">
        <v>0.31450367919590499</v>
      </c>
      <c r="Z1854" s="20">
        <v>0.56410867586084501</v>
      </c>
      <c r="AA1854" s="20">
        <v>0.76122265667724198</v>
      </c>
      <c r="AB1854" s="21">
        <v>9.9913496361070095E-2</v>
      </c>
      <c r="AC1854" s="20">
        <v>9.8204225307673296E-2</v>
      </c>
      <c r="AD1854" s="1" t="s">
        <v>5636</v>
      </c>
      <c r="AE1854" s="1" t="s">
        <v>5637</v>
      </c>
      <c r="AG1854" t="s">
        <v>5637</v>
      </c>
      <c r="AJ1854" s="33"/>
      <c r="AL1854" s="34"/>
      <c r="AN1854" s="34"/>
      <c r="AP1854" s="34"/>
      <c r="BC1854" s="1" t="s">
        <v>18</v>
      </c>
      <c r="BD1854" s="1">
        <f>IF(AY1854="+",IF(AZ1854="+",IF(BA1854="+",7,6),IF(BA1854="+",5,4)),IF(AZ1854="+",IF(BA1854="+",3,2),IF(BA1854="+",1,0)))</f>
        <v>0</v>
      </c>
    </row>
    <row r="1855" spans="1:56" ht="15.75" customHeight="1" x14ac:dyDescent="0.35">
      <c r="A1855" s="1" t="s">
        <v>3607</v>
      </c>
      <c r="B1855">
        <v>-0.14759051870194001</v>
      </c>
      <c r="C1855">
        <v>0.25961420509015898</v>
      </c>
      <c r="D1855">
        <v>-0.19168310596048299</v>
      </c>
      <c r="E1855">
        <v>4.9834052563415603E-2</v>
      </c>
      <c r="F1855">
        <v>4.2660967805445003E-2</v>
      </c>
      <c r="G1855">
        <v>8.6377203921361806E-2</v>
      </c>
      <c r="H1855">
        <v>1.1890264295885E-2</v>
      </c>
      <c r="I1855">
        <v>0.17163571505514499</v>
      </c>
      <c r="J1855">
        <v>0.140813887115426</v>
      </c>
      <c r="K1855">
        <v>-7.6182447337590095E-2</v>
      </c>
      <c r="L1855">
        <v>-0.116234878785425</v>
      </c>
      <c r="M1855">
        <v>-0.26938740880800199</v>
      </c>
      <c r="N1855">
        <v>0.14036159881518301</v>
      </c>
      <c r="O1855">
        <v>-8.0655698682402605E-2</v>
      </c>
      <c r="P1855">
        <v>0.119116297956029</v>
      </c>
      <c r="Q1855">
        <v>-0.129953351526304</v>
      </c>
      <c r="R1855">
        <v>0.185389507901112</v>
      </c>
      <c r="S1855">
        <v>-1.6351021307589201E-2</v>
      </c>
      <c r="T1855">
        <v>0.166192783319554</v>
      </c>
      <c r="U1855">
        <v>-6.9041933450877196E-2</v>
      </c>
      <c r="V1855" s="20">
        <v>7.8141037769459396E-2</v>
      </c>
      <c r="W1855" s="20">
        <v>-8.0247711953897599E-2</v>
      </c>
      <c r="X1855" s="21">
        <v>1.22172116406265E-2</v>
      </c>
      <c r="Y1855" s="20">
        <v>6.6547334115550097E-2</v>
      </c>
      <c r="Z1855" s="20">
        <v>0.62463325369853195</v>
      </c>
      <c r="AA1855" s="20">
        <v>0.70668104679507204</v>
      </c>
      <c r="AB1855" s="21">
        <v>0.91641721988471703</v>
      </c>
      <c r="AC1855" s="20">
        <v>0.27601174183536797</v>
      </c>
      <c r="AD1855" s="1" t="s">
        <v>3608</v>
      </c>
      <c r="AE1855" s="1" t="s">
        <v>3609</v>
      </c>
      <c r="AG1855" t="s">
        <v>3609</v>
      </c>
      <c r="AJ1855" s="33"/>
      <c r="AL1855" s="34"/>
      <c r="AN1855" s="34"/>
      <c r="AP1855" s="34"/>
      <c r="BC1855" s="1" t="s">
        <v>18</v>
      </c>
      <c r="BD1855" s="1">
        <f>IF(AY1855="+",IF(AZ1855="+",IF(BA1855="+",7,6),IF(BA1855="+",5,4)),IF(AZ1855="+",IF(BA1855="+",3,2),IF(BA1855="+",1,0)))</f>
        <v>0</v>
      </c>
    </row>
    <row r="1856" spans="1:56" ht="15.75" customHeight="1" x14ac:dyDescent="0.35">
      <c r="A1856" s="1" t="s">
        <v>14967</v>
      </c>
      <c r="B1856">
        <v>-5.1746139320157598E-2</v>
      </c>
      <c r="C1856">
        <v>-0.139469115384739</v>
      </c>
      <c r="D1856">
        <v>-3.32690495087875E-2</v>
      </c>
      <c r="E1856">
        <v>0.143929395517013</v>
      </c>
      <c r="F1856">
        <v>-0.22035155790047001</v>
      </c>
      <c r="G1856">
        <v>-0.16435617801177199</v>
      </c>
      <c r="H1856">
        <v>-6.8740069327367995E-2</v>
      </c>
      <c r="I1856">
        <v>-0.50049398987164395</v>
      </c>
      <c r="J1856">
        <v>-0.43290978706961503</v>
      </c>
      <c r="K1856">
        <v>-0.73733069380527505</v>
      </c>
      <c r="L1856">
        <v>-0.63209064547244598</v>
      </c>
      <c r="M1856">
        <v>-0.668730754201737</v>
      </c>
      <c r="N1856">
        <v>-0.40872075929720603</v>
      </c>
      <c r="O1856">
        <v>-0.39049723302251599</v>
      </c>
      <c r="P1856">
        <v>-0.38326246348662402</v>
      </c>
      <c r="Q1856">
        <v>-0.39697402282653799</v>
      </c>
      <c r="R1856">
        <v>0.15756622202582701</v>
      </c>
      <c r="S1856">
        <v>0.19277455478171601</v>
      </c>
      <c r="T1856">
        <v>0.24226105250388</v>
      </c>
      <c r="U1856">
        <v>0.18434492423186699</v>
      </c>
      <c r="V1856" s="20">
        <v>-0.238485448777813</v>
      </c>
      <c r="W1856" s="20">
        <v>-0.61776547013726801</v>
      </c>
      <c r="X1856" s="21">
        <v>-0.39486361965822098</v>
      </c>
      <c r="Y1856" s="20">
        <v>0.194236688385823</v>
      </c>
      <c r="Z1856" s="20">
        <v>0.21367446243793001</v>
      </c>
      <c r="AA1856" s="20">
        <v>7.7988361396329501E-3</v>
      </c>
      <c r="AB1856" s="21">
        <v>2.67970623748752E-2</v>
      </c>
      <c r="AC1856" s="20">
        <v>2.8885519819996301E-3</v>
      </c>
      <c r="AD1856" s="1" t="s">
        <v>14968</v>
      </c>
      <c r="AE1856" s="1" t="s">
        <v>14969</v>
      </c>
      <c r="AG1856" t="s">
        <v>14969</v>
      </c>
      <c r="AJ1856" s="33"/>
      <c r="AL1856" s="34"/>
      <c r="AN1856" s="34"/>
      <c r="AP1856" s="34"/>
      <c r="AZ1856" s="1" t="s">
        <v>18</v>
      </c>
      <c r="BC1856" s="1" t="s">
        <v>18</v>
      </c>
      <c r="BD1856" s="1">
        <f>IF(AY1856="+",IF(AZ1856="+",IF(BA1856="+",7,6),IF(BA1856="+",5,4)),IF(AZ1856="+",IF(BA1856="+",3,2),IF(BA1856="+",1,0)))</f>
        <v>2</v>
      </c>
    </row>
    <row r="1857" spans="1:56" ht="15.75" customHeight="1" x14ac:dyDescent="0.35">
      <c r="A1857" s="1" t="s">
        <v>1239</v>
      </c>
      <c r="B1857">
        <v>5.8512067375752999E-2</v>
      </c>
      <c r="C1857">
        <v>-0.16511558773749099</v>
      </c>
      <c r="D1857">
        <v>-0.11213750187588201</v>
      </c>
      <c r="E1857">
        <v>0.106075243733752</v>
      </c>
      <c r="F1857">
        <v>-8.8771300372620002E-2</v>
      </c>
      <c r="G1857">
        <v>-0.10699280189465001</v>
      </c>
      <c r="H1857">
        <v>-4.5300866953982603E-2</v>
      </c>
      <c r="I1857">
        <v>-0.16891971201400199</v>
      </c>
      <c r="J1857">
        <v>-0.33461711429082902</v>
      </c>
      <c r="K1857">
        <v>-0.40711551362155302</v>
      </c>
      <c r="L1857">
        <v>-1.04859519106387E-2</v>
      </c>
      <c r="M1857">
        <v>-0.266156500418747</v>
      </c>
      <c r="N1857">
        <v>-0.32783288564444002</v>
      </c>
      <c r="O1857">
        <v>-8.8447974199855603E-2</v>
      </c>
      <c r="P1857">
        <v>-0.240566462985395</v>
      </c>
      <c r="Q1857">
        <v>-0.13435690204751999</v>
      </c>
      <c r="R1857">
        <v>-0.12773616318741199</v>
      </c>
      <c r="S1857">
        <v>0.13633420275643801</v>
      </c>
      <c r="T1857">
        <v>2.85088622868385E-2</v>
      </c>
      <c r="U1857">
        <v>0.11790173821974401</v>
      </c>
      <c r="V1857" s="20">
        <v>-0.102496170308814</v>
      </c>
      <c r="W1857" s="20">
        <v>-0.25459377006044198</v>
      </c>
      <c r="X1857" s="21">
        <v>-0.197801056219303</v>
      </c>
      <c r="Y1857" s="20">
        <v>3.8752160018902498E-2</v>
      </c>
      <c r="Z1857" s="20">
        <v>0.50276769083181005</v>
      </c>
      <c r="AA1857" s="20">
        <v>0.17650084486043299</v>
      </c>
      <c r="AB1857" s="21">
        <v>0.16954595223674099</v>
      </c>
      <c r="AC1857" s="20">
        <v>5.8406946026760803E-2</v>
      </c>
      <c r="AD1857" s="1" t="s">
        <v>1240</v>
      </c>
      <c r="AE1857" s="1" t="s">
        <v>1241</v>
      </c>
      <c r="AG1857" t="s">
        <v>1241</v>
      </c>
      <c r="AJ1857" s="33" t="s">
        <v>18</v>
      </c>
      <c r="AK1857" t="s">
        <v>18</v>
      </c>
      <c r="AL1857" s="34"/>
      <c r="AN1857" s="34"/>
      <c r="AP1857" s="34" t="s">
        <v>18</v>
      </c>
      <c r="BC1857" s="1" t="s">
        <v>18</v>
      </c>
      <c r="BD1857" s="1">
        <f>IF(AY1857="+",IF(AZ1857="+",IF(BA1857="+",7,6),IF(BA1857="+",5,4)),IF(AZ1857="+",IF(BA1857="+",3,2),IF(BA1857="+",1,0)))</f>
        <v>0</v>
      </c>
    </row>
    <row r="1858" spans="1:56" ht="15.75" customHeight="1" x14ac:dyDescent="0.35">
      <c r="A1858" s="1" t="s">
        <v>2988</v>
      </c>
      <c r="B1858">
        <v>-0.118415765895012</v>
      </c>
      <c r="C1858">
        <v>0.15771056027369601</v>
      </c>
      <c r="D1858">
        <v>-0.33826779621511399</v>
      </c>
      <c r="E1858">
        <v>0.108616155528667</v>
      </c>
      <c r="F1858">
        <v>-0.20564734976662499</v>
      </c>
      <c r="G1858">
        <v>-0.30232870661382599</v>
      </c>
      <c r="H1858">
        <v>-0.27616132997727799</v>
      </c>
      <c r="I1858">
        <v>-0.27438325089780202</v>
      </c>
      <c r="J1858">
        <v>-0.25401723682486799</v>
      </c>
      <c r="K1858">
        <v>-0.323031513210571</v>
      </c>
      <c r="L1858">
        <v>0.112325557377109</v>
      </c>
      <c r="M1858">
        <v>-0.16794949699700501</v>
      </c>
      <c r="N1858">
        <v>-0.28268923075490798</v>
      </c>
      <c r="O1858">
        <v>-0.45717301333875499</v>
      </c>
      <c r="P1858">
        <v>-0.23816204962995099</v>
      </c>
      <c r="Q1858">
        <v>-0.284418168474317</v>
      </c>
      <c r="R1858">
        <v>-0.15313058644729</v>
      </c>
      <c r="S1858">
        <v>-0.34362503710183701</v>
      </c>
      <c r="T1858">
        <v>-0.10790922249436601</v>
      </c>
      <c r="U1858">
        <v>-0.13290223032616799</v>
      </c>
      <c r="V1858" s="20">
        <v>-0.26463015931388301</v>
      </c>
      <c r="W1858" s="20">
        <v>-0.15816817241383399</v>
      </c>
      <c r="X1858" s="21">
        <v>-0.315610615549483</v>
      </c>
      <c r="Y1858" s="20">
        <v>-0.184391769092415</v>
      </c>
      <c r="Z1858" s="20">
        <v>0.27973037435147702</v>
      </c>
      <c r="AA1858" s="20">
        <v>0.60345450335282302</v>
      </c>
      <c r="AB1858" s="21">
        <v>0.17203432704639601</v>
      </c>
      <c r="AC1858" s="20">
        <v>0.84955865852094203</v>
      </c>
      <c r="AD1858" s="1" t="s">
        <v>2989</v>
      </c>
      <c r="AE1858" s="1" t="s">
        <v>2990</v>
      </c>
      <c r="AG1858" t="s">
        <v>2990</v>
      </c>
      <c r="AH1858" t="s">
        <v>18</v>
      </c>
      <c r="AI1858" t="s">
        <v>18</v>
      </c>
      <c r="AJ1858" s="33"/>
      <c r="AL1858" s="34" t="s">
        <v>18</v>
      </c>
      <c r="AN1858" s="34"/>
      <c r="AP1858" s="34" t="s">
        <v>18</v>
      </c>
      <c r="BC1858" s="1" t="s">
        <v>18</v>
      </c>
      <c r="BD1858" s="1">
        <f>IF(AY1858="+",IF(AZ1858="+",IF(BA1858="+",7,6),IF(BA1858="+",5,4)),IF(AZ1858="+",IF(BA1858="+",3,2),IF(BA1858="+",1,0)))</f>
        <v>0</v>
      </c>
    </row>
    <row r="1859" spans="1:56" ht="15.75" customHeight="1" x14ac:dyDescent="0.35">
      <c r="A1859" s="1" t="s">
        <v>677</v>
      </c>
      <c r="B1859">
        <v>-0.65269002541890697</v>
      </c>
      <c r="C1859">
        <v>0.18918928575198099</v>
      </c>
      <c r="D1859">
        <v>-0.32786835269600501</v>
      </c>
      <c r="E1859">
        <v>0.279566950157146</v>
      </c>
      <c r="F1859">
        <v>-0.34930433366269198</v>
      </c>
      <c r="G1859">
        <v>-0.203655989373352</v>
      </c>
      <c r="H1859">
        <v>-0.41716759794936298</v>
      </c>
      <c r="I1859">
        <v>-0.239937310213688</v>
      </c>
      <c r="J1859">
        <v>-4.1228330865220597E-2</v>
      </c>
      <c r="K1859">
        <v>-0.41187511165099799</v>
      </c>
      <c r="L1859">
        <v>-0.25396993825168701</v>
      </c>
      <c r="M1859">
        <v>-0.203956936527079</v>
      </c>
      <c r="N1859">
        <v>-0.186677386753071</v>
      </c>
      <c r="O1859">
        <v>-0.36809439796210702</v>
      </c>
      <c r="P1859">
        <v>-0.32743444599103799</v>
      </c>
      <c r="Q1859">
        <v>-0.38671315155923802</v>
      </c>
      <c r="R1859">
        <v>-3.0536297754573501E-2</v>
      </c>
      <c r="S1859">
        <v>-0.175132114583059</v>
      </c>
      <c r="T1859">
        <v>-0.11264730708349199</v>
      </c>
      <c r="U1859">
        <v>-0.19191708771261401</v>
      </c>
      <c r="V1859" s="20">
        <v>-0.30251630779977401</v>
      </c>
      <c r="W1859" s="20">
        <v>-0.22775757932374599</v>
      </c>
      <c r="X1859" s="21">
        <v>-0.31722984556636302</v>
      </c>
      <c r="Y1859" s="20">
        <v>-0.12755820178343399</v>
      </c>
      <c r="Z1859" s="20">
        <v>0.63606813140653495</v>
      </c>
      <c r="AA1859" s="20">
        <v>0.77245808832534901</v>
      </c>
      <c r="AB1859" s="21">
        <v>0.565711564536161</v>
      </c>
      <c r="AC1859" s="20">
        <v>0.358017886367894</v>
      </c>
      <c r="AD1859" s="1" t="s">
        <v>678</v>
      </c>
      <c r="AE1859" s="1" t="s">
        <v>679</v>
      </c>
      <c r="AG1859" t="s">
        <v>679</v>
      </c>
      <c r="AJ1859" s="33"/>
      <c r="AL1859" s="34"/>
      <c r="AN1859" s="34"/>
      <c r="AP1859" s="34"/>
      <c r="BC1859" s="1" t="s">
        <v>18</v>
      </c>
      <c r="BD1859" s="1">
        <f>IF(AY1859="+",IF(AZ1859="+",IF(BA1859="+",7,6),IF(BA1859="+",5,4)),IF(AZ1859="+",IF(BA1859="+",3,2),IF(BA1859="+",1,0)))</f>
        <v>0</v>
      </c>
    </row>
    <row r="1860" spans="1:56" ht="15.75" customHeight="1" x14ac:dyDescent="0.35">
      <c r="A1860" s="1" t="s">
        <v>12823</v>
      </c>
      <c r="B1860">
        <v>-0.45235474277166599</v>
      </c>
      <c r="C1860">
        <v>0.34261054055183299</v>
      </c>
      <c r="D1860">
        <v>-0.41884052968379398</v>
      </c>
      <c r="E1860">
        <v>0.21332798614399501</v>
      </c>
      <c r="F1860">
        <v>6.9504199247857598E-2</v>
      </c>
      <c r="G1860">
        <v>0.296296836644447</v>
      </c>
      <c r="H1860">
        <v>0.20776695835856701</v>
      </c>
      <c r="I1860">
        <v>0.24126998134715699</v>
      </c>
      <c r="J1860">
        <v>0.45107515851711499</v>
      </c>
      <c r="K1860">
        <v>0.224370171152868</v>
      </c>
      <c r="L1860">
        <v>0.41740757452542399</v>
      </c>
      <c r="M1860">
        <v>0.30584066809265698</v>
      </c>
      <c r="N1860">
        <v>0.46595382770434801</v>
      </c>
      <c r="O1860">
        <v>0.32907714460930299</v>
      </c>
      <c r="P1860">
        <v>0.28578604684472197</v>
      </c>
      <c r="Q1860">
        <v>0.2951797766348</v>
      </c>
      <c r="R1860">
        <v>0.173749340000144</v>
      </c>
      <c r="S1860">
        <v>-5.9491420539108303E-2</v>
      </c>
      <c r="T1860">
        <v>-9.6342330103639795E-2</v>
      </c>
      <c r="U1860">
        <v>-0.12146174118767</v>
      </c>
      <c r="V1860" s="20">
        <v>0.20370949389950699</v>
      </c>
      <c r="W1860" s="20">
        <v>0.349673393072016</v>
      </c>
      <c r="X1860" s="21">
        <v>0.34399919894829301</v>
      </c>
      <c r="Y1860" s="20">
        <v>-2.5886537957568699E-2</v>
      </c>
      <c r="Z1860" s="20">
        <v>0.41814315299858201</v>
      </c>
      <c r="AA1860" s="20">
        <v>0.237261468626631</v>
      </c>
      <c r="AB1860" s="21">
        <v>0.22137439577847701</v>
      </c>
      <c r="AC1860" s="20">
        <v>1.2798962023297999E-2</v>
      </c>
      <c r="AD1860" s="1" t="s">
        <v>12824</v>
      </c>
      <c r="AE1860" s="1" t="s">
        <v>12825</v>
      </c>
      <c r="AG1860" t="s">
        <v>12825</v>
      </c>
      <c r="AJ1860" s="33"/>
      <c r="AL1860" s="34"/>
      <c r="AN1860" s="34"/>
      <c r="AP1860" s="34"/>
      <c r="BC1860" s="1" t="s">
        <v>18</v>
      </c>
      <c r="BD1860" s="1">
        <f>IF(AY1860="+",IF(AZ1860="+",IF(BA1860="+",7,6),IF(BA1860="+",5,4)),IF(AZ1860="+",IF(BA1860="+",3,2),IF(BA1860="+",1,0)))</f>
        <v>0</v>
      </c>
    </row>
    <row r="1861" spans="1:56" ht="15.75" customHeight="1" x14ac:dyDescent="0.35">
      <c r="A1861" s="1" t="s">
        <v>8687</v>
      </c>
      <c r="B1861">
        <v>4.8917351439277099E-2</v>
      </c>
      <c r="C1861">
        <v>0.14730675177434399</v>
      </c>
      <c r="D1861">
        <v>-0.109663895291864</v>
      </c>
      <c r="E1861">
        <v>-0.14088462906348001</v>
      </c>
      <c r="F1861">
        <v>-3.4651338321834202E-2</v>
      </c>
      <c r="G1861">
        <v>0.110057854827649</v>
      </c>
      <c r="H1861">
        <v>0.14137316603258801</v>
      </c>
      <c r="I1861">
        <v>7.7060482606962901E-3</v>
      </c>
      <c r="J1861">
        <v>-0.23277980936210799</v>
      </c>
      <c r="K1861">
        <v>-0.30508959815895897</v>
      </c>
      <c r="L1861">
        <v>-5.9009651620907301E-2</v>
      </c>
      <c r="M1861">
        <v>0.23300590606122601</v>
      </c>
      <c r="N1861">
        <v>3.8696612691223702E-2</v>
      </c>
      <c r="O1861">
        <v>-1.3565377333794299E-2</v>
      </c>
      <c r="P1861">
        <v>5.8980305354569003E-2</v>
      </c>
      <c r="Q1861" s="9">
        <v>-1.96412996590712E-4</v>
      </c>
      <c r="R1861">
        <v>0.10901276394529399</v>
      </c>
      <c r="S1861">
        <v>6.6297529167951993E-2</v>
      </c>
      <c r="T1861">
        <v>0.14013281929624999</v>
      </c>
      <c r="U1861">
        <v>9.6319482437781503E-2</v>
      </c>
      <c r="V1861" s="20">
        <v>5.6121432699775001E-2</v>
      </c>
      <c r="W1861" s="20">
        <v>-9.09682882701872E-2</v>
      </c>
      <c r="X1861" s="21">
        <v>2.09787819288519E-2</v>
      </c>
      <c r="Y1861" s="20">
        <v>0.102940648711819</v>
      </c>
      <c r="Z1861" s="20">
        <v>0.56959345294596098</v>
      </c>
      <c r="AA1861" s="20">
        <v>0.70178790616356301</v>
      </c>
      <c r="AB1861" s="21">
        <v>0.73399131184109201</v>
      </c>
      <c r="AC1861" s="20">
        <v>0.25876907716157099</v>
      </c>
      <c r="AD1861" s="1" t="s">
        <v>8688</v>
      </c>
      <c r="AE1861" s="1" t="s">
        <v>8689</v>
      </c>
      <c r="AG1861" t="s">
        <v>8689</v>
      </c>
      <c r="AH1861" t="s">
        <v>18</v>
      </c>
      <c r="AI1861" t="s">
        <v>18</v>
      </c>
      <c r="AJ1861" s="33"/>
      <c r="AL1861" s="34"/>
      <c r="AN1861" s="34"/>
      <c r="AP1861" s="34"/>
      <c r="BC1861" s="1" t="s">
        <v>18</v>
      </c>
      <c r="BD1861" s="1">
        <f>IF(AY1861="+",IF(AZ1861="+",IF(BA1861="+",7,6),IF(BA1861="+",5,4)),IF(AZ1861="+",IF(BA1861="+",3,2),IF(BA1861="+",1,0)))</f>
        <v>0</v>
      </c>
    </row>
    <row r="1862" spans="1:56" ht="15.75" customHeight="1" x14ac:dyDescent="0.35">
      <c r="A1862" s="1" t="s">
        <v>9687</v>
      </c>
      <c r="B1862">
        <v>-3.5407241648954299E-2</v>
      </c>
      <c r="C1862" s="9">
        <v>-7.3843380095084399E-4</v>
      </c>
      <c r="D1862">
        <v>2.7419573329022499E-2</v>
      </c>
      <c r="E1862">
        <v>-0.14039073649227901</v>
      </c>
      <c r="F1862">
        <v>-0.25677582172128</v>
      </c>
      <c r="G1862">
        <v>-0.60125745244934803</v>
      </c>
      <c r="H1862">
        <v>-0.65716415183222698</v>
      </c>
      <c r="I1862">
        <v>-0.348008441898709</v>
      </c>
      <c r="J1862">
        <v>-0.259620765974862</v>
      </c>
      <c r="K1862">
        <v>-0.25515724570646903</v>
      </c>
      <c r="L1862">
        <v>-0.38016972038299501</v>
      </c>
      <c r="M1862">
        <v>-0.62753166773509494</v>
      </c>
      <c r="N1862">
        <v>-0.55806803071807498</v>
      </c>
      <c r="O1862">
        <v>-0.66114918247988097</v>
      </c>
      <c r="P1862">
        <v>-0.48774068148357302</v>
      </c>
      <c r="Q1862">
        <v>-0.67681828499690799</v>
      </c>
      <c r="R1862">
        <v>-0.25835260666413701</v>
      </c>
      <c r="S1862">
        <v>-0.34807743835683502</v>
      </c>
      <c r="T1862">
        <v>-0.16400679917872499</v>
      </c>
      <c r="U1862">
        <v>-0.32413364320876498</v>
      </c>
      <c r="V1862" s="20">
        <v>-0.46580146697539099</v>
      </c>
      <c r="W1862" s="20">
        <v>-0.38061984994985498</v>
      </c>
      <c r="X1862" s="21">
        <v>-0.59594404491960895</v>
      </c>
      <c r="Y1862" s="20">
        <v>-0.27364262185211502</v>
      </c>
      <c r="Z1862" s="20">
        <v>5.8410706291971898E-2</v>
      </c>
      <c r="AA1862" s="20">
        <v>7.2074729762255096E-2</v>
      </c>
      <c r="AB1862" s="21">
        <v>1.47769794246166E-3</v>
      </c>
      <c r="AC1862" s="20">
        <v>0.386528956868463</v>
      </c>
      <c r="AD1862" s="1" t="s">
        <v>9688</v>
      </c>
      <c r="AE1862" s="1" t="s">
        <v>9689</v>
      </c>
      <c r="AG1862" t="s">
        <v>9689</v>
      </c>
      <c r="AJ1862" s="33"/>
      <c r="AL1862" s="34"/>
      <c r="AN1862" s="34"/>
      <c r="AP1862" s="34"/>
      <c r="AY1862" s="1"/>
      <c r="BB1862" s="1"/>
      <c r="BC1862" s="1" t="s">
        <v>18</v>
      </c>
      <c r="BD1862" s="1">
        <f>IF(AY1862="+",IF(AZ1862="+",IF(BA1862="+",7,6),IF(BA1862="+",5,4)),IF(AZ1862="+",IF(BA1862="+",3,2),IF(BA1862="+",1,0)))</f>
        <v>0</v>
      </c>
    </row>
    <row r="1863" spans="1:56" ht="15.75" customHeight="1" x14ac:dyDescent="0.35">
      <c r="A1863" s="1" t="s">
        <v>14330</v>
      </c>
      <c r="B1863">
        <v>0.13134830920783899</v>
      </c>
      <c r="C1863">
        <v>5.7818680634986698E-3</v>
      </c>
      <c r="D1863">
        <v>0.191273588462128</v>
      </c>
      <c r="E1863">
        <v>-0.30897055064812501</v>
      </c>
      <c r="F1863">
        <v>0.55645794302294505</v>
      </c>
      <c r="G1863">
        <v>-0.22876056215347401</v>
      </c>
      <c r="H1863">
        <v>-0.37579653997191997</v>
      </c>
      <c r="I1863">
        <v>-8.1304762035823694E-2</v>
      </c>
      <c r="J1863">
        <v>0.73859811514389795</v>
      </c>
      <c r="K1863">
        <v>1.0411779548537301</v>
      </c>
      <c r="L1863">
        <v>0.804939370469126</v>
      </c>
      <c r="M1863">
        <v>0.99326383330705803</v>
      </c>
      <c r="N1863">
        <v>7.6138596195929997E-2</v>
      </c>
      <c r="O1863">
        <v>0.41402909152647699</v>
      </c>
      <c r="P1863">
        <v>0.43174882886559401</v>
      </c>
      <c r="Q1863">
        <v>0.44790530813228402</v>
      </c>
      <c r="R1863">
        <v>-0.73061603100972805</v>
      </c>
      <c r="S1863">
        <v>-0.45097056421656601</v>
      </c>
      <c r="T1863">
        <v>-0.56203306154660404</v>
      </c>
      <c r="U1863">
        <v>-0.46729183129559898</v>
      </c>
      <c r="V1863" s="20">
        <v>-3.2350980284568197E-2</v>
      </c>
      <c r="W1863" s="20">
        <v>0.89449481844345302</v>
      </c>
      <c r="X1863" s="21">
        <v>0.34245545618007101</v>
      </c>
      <c r="Y1863" s="20">
        <v>-0.55272787201712403</v>
      </c>
      <c r="Z1863" s="20">
        <v>0.92585482712924705</v>
      </c>
      <c r="AA1863" s="20">
        <v>1.09173628558776E-2</v>
      </c>
      <c r="AB1863" s="21">
        <v>0.11727892154095899</v>
      </c>
      <c r="AC1863" s="20">
        <v>2.19141698708182E-4</v>
      </c>
      <c r="AD1863" s="1" t="s">
        <v>14331</v>
      </c>
      <c r="AE1863" s="1" t="s">
        <v>14332</v>
      </c>
      <c r="AG1863" t="s">
        <v>14332</v>
      </c>
      <c r="AJ1863" s="33"/>
      <c r="AL1863" s="34"/>
      <c r="AN1863" s="34"/>
      <c r="AP1863" s="34"/>
      <c r="AQ1863" t="s">
        <v>18</v>
      </c>
      <c r="AZ1863" s="1" t="s">
        <v>18</v>
      </c>
      <c r="BA1863" s="1" t="s">
        <v>18</v>
      </c>
      <c r="BC1863" s="1" t="s">
        <v>18</v>
      </c>
      <c r="BD1863" s="1">
        <f>IF(AY1863="+",IF(AZ1863="+",IF(BA1863="+",7,6),IF(BA1863="+",5,4)),IF(AZ1863="+",IF(BA1863="+",3,2),IF(BA1863="+",1,0)))</f>
        <v>3</v>
      </c>
    </row>
    <row r="1864" spans="1:56" ht="15.75" customHeight="1" x14ac:dyDescent="0.35">
      <c r="A1864" s="1" t="s">
        <v>11360</v>
      </c>
      <c r="B1864">
        <v>4.5517372841546298E-2</v>
      </c>
      <c r="C1864">
        <v>9.2372125819220802E-2</v>
      </c>
      <c r="D1864">
        <v>-6.3387526473112896E-2</v>
      </c>
      <c r="E1864">
        <v>2.35592261114453E-2</v>
      </c>
      <c r="F1864">
        <v>0.32137798641417797</v>
      </c>
      <c r="G1864">
        <v>0.28410726786719598</v>
      </c>
      <c r="H1864">
        <v>0.29917737412972101</v>
      </c>
      <c r="I1864">
        <v>0.14327898363845101</v>
      </c>
      <c r="J1864">
        <v>0.199402502327095</v>
      </c>
      <c r="K1864">
        <v>0.19550858107563099</v>
      </c>
      <c r="L1864">
        <v>0.13289810824606799</v>
      </c>
      <c r="M1864">
        <v>0.17381731388893301</v>
      </c>
      <c r="N1864">
        <v>0.26249217814092302</v>
      </c>
      <c r="O1864">
        <v>0.26337264175678299</v>
      </c>
      <c r="P1864">
        <v>0.43846664879886399</v>
      </c>
      <c r="Q1864">
        <v>0.32514772836967398</v>
      </c>
      <c r="R1864">
        <v>0.10997317684508701</v>
      </c>
      <c r="S1864">
        <v>0.10321457190026399</v>
      </c>
      <c r="T1864">
        <v>0.29322083657034198</v>
      </c>
      <c r="U1864">
        <v>0.159900411345862</v>
      </c>
      <c r="V1864" s="20">
        <v>0.26198540301238599</v>
      </c>
      <c r="W1864" s="20">
        <v>0.175406626384432</v>
      </c>
      <c r="X1864" s="21">
        <v>0.32236979926656101</v>
      </c>
      <c r="Y1864" s="20">
        <v>0.16657724916538899</v>
      </c>
      <c r="Z1864" s="20">
        <v>2.5611770847620698E-2</v>
      </c>
      <c r="AA1864" s="20">
        <v>4.86047019111241E-2</v>
      </c>
      <c r="AB1864" s="21">
        <v>9.0823226462024096E-3</v>
      </c>
      <c r="AC1864" s="20">
        <v>0.88342686720938701</v>
      </c>
      <c r="AD1864" s="1" t="s">
        <v>11361</v>
      </c>
      <c r="AE1864" s="1" t="s">
        <v>11362</v>
      </c>
      <c r="AG1864" t="s">
        <v>11362</v>
      </c>
      <c r="AJ1864" s="33"/>
      <c r="AL1864" s="34"/>
      <c r="AN1864" s="34"/>
      <c r="AP1864" s="34"/>
      <c r="AY1864" s="1" t="s">
        <v>18</v>
      </c>
      <c r="BB1864" s="1" t="s">
        <v>18</v>
      </c>
      <c r="BD1864" s="1">
        <f>IF(AY1864="+",IF(AZ1864="+",IF(BA1864="+",7,6),IF(BA1864="+",5,4)),IF(AZ1864="+",IF(BA1864="+",3,2),IF(BA1864="+",1,0)))</f>
        <v>4</v>
      </c>
    </row>
    <row r="1865" spans="1:56" ht="15.75" customHeight="1" x14ac:dyDescent="0.35">
      <c r="A1865" s="1" t="s">
        <v>15147</v>
      </c>
      <c r="B1865">
        <v>-0.20638487880225601</v>
      </c>
      <c r="C1865">
        <v>6.3503154416261601E-2</v>
      </c>
      <c r="D1865">
        <v>0.16039712379602999</v>
      </c>
      <c r="E1865">
        <v>-8.7682301672460494E-2</v>
      </c>
      <c r="F1865">
        <v>-0.36109047630833402</v>
      </c>
      <c r="G1865">
        <v>-0.29947933003986499</v>
      </c>
      <c r="H1865">
        <v>-5.1327528212238398E-2</v>
      </c>
      <c r="I1865">
        <v>-0.35582789614719201</v>
      </c>
      <c r="J1865">
        <v>0.121414905547489</v>
      </c>
      <c r="K1865">
        <v>5.86807484166844E-2</v>
      </c>
      <c r="L1865">
        <v>1.5950161333314498E-2</v>
      </c>
      <c r="M1865">
        <v>0.18887135988825701</v>
      </c>
      <c r="N1865">
        <v>9.7630169087896904E-3</v>
      </c>
      <c r="O1865">
        <v>-1.39613219843232E-2</v>
      </c>
      <c r="P1865">
        <v>-0.29073474494548601</v>
      </c>
      <c r="Q1865">
        <v>-0.22727730816568001</v>
      </c>
      <c r="R1865">
        <v>-9.4797271740328301E-2</v>
      </c>
      <c r="S1865">
        <v>-0.119453935526997</v>
      </c>
      <c r="T1865">
        <v>-0.41425324185352402</v>
      </c>
      <c r="U1865">
        <v>-0.32705540483849899</v>
      </c>
      <c r="V1865" s="20">
        <v>-0.26693130767690698</v>
      </c>
      <c r="W1865" s="20">
        <v>9.6229293796436494E-2</v>
      </c>
      <c r="X1865" s="21">
        <v>-0.13055258954667501</v>
      </c>
      <c r="Y1865" s="20">
        <v>-0.23888996348983699</v>
      </c>
      <c r="Z1865" s="20">
        <v>0.148613494558644</v>
      </c>
      <c r="AA1865" s="20">
        <v>0.39630392823608701</v>
      </c>
      <c r="AB1865" s="21">
        <v>0.45826211047514498</v>
      </c>
      <c r="AC1865" s="20">
        <v>2.9571424336695299E-2</v>
      </c>
      <c r="AD1865" s="1" t="s">
        <v>15148</v>
      </c>
      <c r="AE1865" s="1" t="s">
        <v>15149</v>
      </c>
      <c r="AG1865" t="s">
        <v>15149</v>
      </c>
      <c r="AJ1865" s="33"/>
      <c r="AL1865" s="34"/>
      <c r="AN1865" s="34"/>
      <c r="AP1865" s="34"/>
      <c r="BA1865" s="1" t="s">
        <v>18</v>
      </c>
      <c r="BC1865" s="1" t="s">
        <v>18</v>
      </c>
      <c r="BD1865" s="1">
        <f>IF(AY1865="+",IF(AZ1865="+",IF(BA1865="+",7,6),IF(BA1865="+",5,4)),IF(AZ1865="+",IF(BA1865="+",3,2),IF(BA1865="+",1,0)))</f>
        <v>1</v>
      </c>
    </row>
    <row r="1866" spans="1:56" ht="15.75" customHeight="1" x14ac:dyDescent="0.35">
      <c r="A1866" s="1" t="s">
        <v>10776</v>
      </c>
      <c r="B1866">
        <v>-0.54185691410021497</v>
      </c>
      <c r="C1866">
        <v>0.32923312344897299</v>
      </c>
      <c r="D1866">
        <v>-8.4712839182591704E-2</v>
      </c>
      <c r="E1866">
        <v>0.14529285170245901</v>
      </c>
      <c r="F1866">
        <v>0.45779594954060798</v>
      </c>
      <c r="G1866">
        <v>0.59633974309112403</v>
      </c>
      <c r="H1866">
        <v>0.45732811161355602</v>
      </c>
      <c r="I1866">
        <v>0.70992140011955696</v>
      </c>
      <c r="J1866">
        <v>0.54627527330172398</v>
      </c>
      <c r="K1866">
        <v>0.73190090049977496</v>
      </c>
      <c r="L1866">
        <v>0.61762587247713796</v>
      </c>
      <c r="M1866">
        <v>0.53381787856716501</v>
      </c>
      <c r="N1866">
        <v>0.75932341003992199</v>
      </c>
      <c r="O1866">
        <v>0.29496857539388599</v>
      </c>
      <c r="P1866">
        <v>0.28819910072878702</v>
      </c>
      <c r="Q1866">
        <v>0.38966537741188201</v>
      </c>
      <c r="R1866">
        <v>0.245725118038497</v>
      </c>
      <c r="S1866">
        <v>-0.31230684504650802</v>
      </c>
      <c r="T1866">
        <v>-0.39578646797751199</v>
      </c>
      <c r="U1866">
        <v>-0.27062301118728199</v>
      </c>
      <c r="V1866" s="20">
        <v>0.55534630109121097</v>
      </c>
      <c r="W1866" s="20">
        <v>0.60740498121145003</v>
      </c>
      <c r="X1866" s="21">
        <v>0.43303911589361899</v>
      </c>
      <c r="Y1866" s="20">
        <v>-0.183247801543201</v>
      </c>
      <c r="Z1866" s="20">
        <v>0.11841577178347699</v>
      </c>
      <c r="AA1866" s="20">
        <v>0.10411482779961199</v>
      </c>
      <c r="AB1866" s="21">
        <v>0.15770038546061599</v>
      </c>
      <c r="AC1866" s="20">
        <v>1.8775201890687099E-2</v>
      </c>
      <c r="AD1866" s="1" t="s">
        <v>10777</v>
      </c>
      <c r="AE1866" s="1" t="s">
        <v>10776</v>
      </c>
      <c r="AG1866" t="s">
        <v>10776</v>
      </c>
      <c r="AJ1866" s="33"/>
      <c r="AL1866" s="34"/>
      <c r="AN1866" s="34"/>
      <c r="AP1866" s="34"/>
      <c r="BC1866" s="1" t="s">
        <v>18</v>
      </c>
      <c r="BD1866" s="1">
        <f>IF(AY1866="+",IF(AZ1866="+",IF(BA1866="+",7,6),IF(BA1866="+",5,4)),IF(AZ1866="+",IF(BA1866="+",3,2),IF(BA1866="+",1,0)))</f>
        <v>0</v>
      </c>
    </row>
    <row r="1867" spans="1:56" ht="15.75" customHeight="1" x14ac:dyDescent="0.35">
      <c r="A1867" s="1" t="s">
        <v>13854</v>
      </c>
      <c r="B1867">
        <v>-0.53356126528083703</v>
      </c>
      <c r="C1867">
        <v>0.345754258695116</v>
      </c>
      <c r="D1867">
        <v>-2.82983442586838E-2</v>
      </c>
      <c r="E1867">
        <v>-8.0708753032131E-2</v>
      </c>
      <c r="F1867">
        <v>-0.90802393262431202</v>
      </c>
      <c r="G1867">
        <v>0.118157011928363</v>
      </c>
      <c r="H1867">
        <v>0.175804064758846</v>
      </c>
      <c r="I1867">
        <v>-0.144914536788847</v>
      </c>
      <c r="J1867">
        <v>0.61329069019858995</v>
      </c>
      <c r="K1867">
        <v>0.230252114021222</v>
      </c>
      <c r="L1867">
        <v>0.691022291393113</v>
      </c>
      <c r="M1867">
        <v>1.0532642562085699</v>
      </c>
      <c r="N1867">
        <v>0.491654595258464</v>
      </c>
      <c r="O1867">
        <v>0.22553592250626001</v>
      </c>
      <c r="P1867">
        <v>-6.8472205123861596E-2</v>
      </c>
      <c r="Q1867">
        <v>0.15016504089419999</v>
      </c>
      <c r="R1867">
        <v>-0.101738328803216</v>
      </c>
      <c r="S1867">
        <v>-0.54191867906568303</v>
      </c>
      <c r="T1867">
        <v>-0.85964640817839799</v>
      </c>
      <c r="U1867">
        <v>-0.56764067237464</v>
      </c>
      <c r="V1867" s="20">
        <v>-0.189744348181487</v>
      </c>
      <c r="W1867" s="20">
        <v>0.64695733795537502</v>
      </c>
      <c r="X1867" s="21">
        <v>0.199720838383766</v>
      </c>
      <c r="Y1867" s="20">
        <v>-0.51773602210548397</v>
      </c>
      <c r="Z1867" s="20">
        <v>0.81562681194318398</v>
      </c>
      <c r="AA1867" s="20">
        <v>8.2535859362700595E-2</v>
      </c>
      <c r="AB1867" s="21">
        <v>0.36118761522742399</v>
      </c>
      <c r="AC1867" s="20">
        <v>7.1123961925716401E-3</v>
      </c>
      <c r="AD1867" s="1" t="s">
        <v>13855</v>
      </c>
      <c r="AE1867" s="1" t="s">
        <v>13856</v>
      </c>
      <c r="AG1867" t="s">
        <v>13856</v>
      </c>
      <c r="AJ1867" s="33"/>
      <c r="AL1867" s="34"/>
      <c r="AN1867" s="34"/>
      <c r="AP1867" s="34"/>
      <c r="BA1867" s="1" t="s">
        <v>18</v>
      </c>
      <c r="BC1867" s="1" t="s">
        <v>18</v>
      </c>
      <c r="BD1867" s="1">
        <f>IF(AY1867="+",IF(AZ1867="+",IF(BA1867="+",7,6),IF(BA1867="+",5,4)),IF(AZ1867="+",IF(BA1867="+",3,2),IF(BA1867="+",1,0)))</f>
        <v>1</v>
      </c>
    </row>
    <row r="1868" spans="1:56" ht="15.75" customHeight="1" x14ac:dyDescent="0.35">
      <c r="A1868" s="1" t="s">
        <v>9155</v>
      </c>
      <c r="B1868">
        <v>0.43327818393663198</v>
      </c>
      <c r="C1868">
        <v>-1.51024083373777</v>
      </c>
      <c r="D1868">
        <v>-0.30028648134539698</v>
      </c>
      <c r="E1868">
        <v>-1.0014097616995901</v>
      </c>
      <c r="F1868">
        <v>-0.65624952792050295</v>
      </c>
      <c r="G1868">
        <v>-1.5794296727544499</v>
      </c>
      <c r="H1868">
        <v>-1.04529187936958</v>
      </c>
      <c r="I1868">
        <v>-1.55485773858996</v>
      </c>
      <c r="J1868">
        <v>-2.4269038062200399</v>
      </c>
      <c r="K1868">
        <v>-1.2877664770353501</v>
      </c>
      <c r="L1868">
        <v>-1.44385219102861</v>
      </c>
      <c r="M1868">
        <v>-0.61282599447151898</v>
      </c>
      <c r="N1868">
        <v>-2.0128230973516099</v>
      </c>
      <c r="O1868">
        <v>-1.2442545664324201</v>
      </c>
      <c r="P1868">
        <v>-1.14683092670373</v>
      </c>
      <c r="Q1868">
        <v>-1.1224304448768601</v>
      </c>
      <c r="R1868">
        <v>-1.32737208963461</v>
      </c>
      <c r="S1868">
        <v>-0.230036878155744</v>
      </c>
      <c r="T1868">
        <v>-6.3577938503871001E-2</v>
      </c>
      <c r="U1868">
        <v>-3.9942188123936601E-2</v>
      </c>
      <c r="V1868" s="20">
        <v>-1.2089572046586201</v>
      </c>
      <c r="W1868" s="20">
        <v>-1.4428371171888801</v>
      </c>
      <c r="X1868" s="21">
        <v>-1.3815847588411501</v>
      </c>
      <c r="Y1868" s="20">
        <v>-0.41523227360454201</v>
      </c>
      <c r="Z1868" s="20">
        <v>0.40826060923657898</v>
      </c>
      <c r="AA1868" s="20">
        <v>0.30472139057549902</v>
      </c>
      <c r="AB1868" s="21">
        <v>0.26048824420177802</v>
      </c>
      <c r="AC1868" s="20">
        <v>0.115193347580967</v>
      </c>
      <c r="AD1868" s="1" t="s">
        <v>9156</v>
      </c>
      <c r="AE1868" s="1" t="s">
        <v>9157</v>
      </c>
      <c r="AF1868" s="1">
        <v>2</v>
      </c>
      <c r="AG1868" t="s">
        <v>16215</v>
      </c>
      <c r="AJ1868" s="33"/>
      <c r="AL1868" s="34"/>
      <c r="AN1868" s="34"/>
      <c r="AP1868" s="34"/>
      <c r="BC1868" s="1" t="s">
        <v>18</v>
      </c>
      <c r="BD1868" s="1">
        <f>IF(AY1868="+",IF(AZ1868="+",IF(BA1868="+",7,6),IF(BA1868="+",5,4)),IF(AZ1868="+",IF(BA1868="+",3,2),IF(BA1868="+",1,0)))</f>
        <v>0</v>
      </c>
    </row>
    <row r="1869" spans="1:56" ht="15.75" customHeight="1" x14ac:dyDescent="0.35">
      <c r="A1869" s="1" t="s">
        <v>145</v>
      </c>
      <c r="B1869">
        <v>-0.14530706553155301</v>
      </c>
      <c r="C1869">
        <v>0.46951042004476501</v>
      </c>
      <c r="D1869">
        <v>-0.20404850474143199</v>
      </c>
      <c r="E1869">
        <v>1.84622379743154E-3</v>
      </c>
      <c r="F1869">
        <v>0.58609105688102103</v>
      </c>
      <c r="G1869">
        <v>0.56817811501353899</v>
      </c>
      <c r="H1869">
        <v>0.26202965877446499</v>
      </c>
      <c r="I1869">
        <v>0.582326497651665</v>
      </c>
      <c r="J1869">
        <v>0.63309399626138296</v>
      </c>
      <c r="K1869">
        <v>0.353243932595939</v>
      </c>
      <c r="L1869">
        <v>0.53674109779589496</v>
      </c>
      <c r="M1869">
        <v>0.329791712050787</v>
      </c>
      <c r="N1869">
        <v>0.67574777419799303</v>
      </c>
      <c r="O1869">
        <v>0.29101141100877098</v>
      </c>
      <c r="P1869">
        <v>0.76676795464791503</v>
      </c>
      <c r="Q1869">
        <v>0.56232468083021203</v>
      </c>
      <c r="R1869">
        <v>0.27971031509557598</v>
      </c>
      <c r="S1869">
        <v>-0.17000550001293099</v>
      </c>
      <c r="T1869">
        <v>0.28039712871830103</v>
      </c>
      <c r="U1869">
        <v>6.3227131594316602E-2</v>
      </c>
      <c r="V1869" s="20">
        <v>0.49965633208017202</v>
      </c>
      <c r="W1869" s="20">
        <v>0.463217684676001</v>
      </c>
      <c r="X1869" s="21">
        <v>0.57396295517122298</v>
      </c>
      <c r="Y1869" s="20">
        <v>0.113332268848815</v>
      </c>
      <c r="Z1869" s="20">
        <v>0.11997488660305899</v>
      </c>
      <c r="AA1869" s="20">
        <v>0.137497525553121</v>
      </c>
      <c r="AB1869" s="21">
        <v>7.1749860354904105E-2</v>
      </c>
      <c r="AC1869" s="20">
        <v>6.5106058342258397E-2</v>
      </c>
      <c r="AD1869" s="1" t="s">
        <v>146</v>
      </c>
      <c r="AE1869" s="1" t="s">
        <v>147</v>
      </c>
      <c r="AG1869" t="s">
        <v>147</v>
      </c>
      <c r="AJ1869" s="33"/>
      <c r="AL1869" s="34"/>
      <c r="AN1869" s="34"/>
      <c r="AP1869" s="34"/>
      <c r="BC1869" s="1" t="s">
        <v>18</v>
      </c>
      <c r="BD1869" s="1">
        <f>IF(AY1869="+",IF(AZ1869="+",IF(BA1869="+",7,6),IF(BA1869="+",5,4)),IF(AZ1869="+",IF(BA1869="+",3,2),IF(BA1869="+",1,0)))</f>
        <v>0</v>
      </c>
    </row>
    <row r="1870" spans="1:56" ht="15.75" customHeight="1" x14ac:dyDescent="0.35">
      <c r="A1870" s="1" t="s">
        <v>5445</v>
      </c>
      <c r="B1870">
        <v>-7.4922137629151397E-2</v>
      </c>
      <c r="C1870">
        <v>0.10225668923176499</v>
      </c>
      <c r="D1870">
        <v>4.3567594668019599E-2</v>
      </c>
      <c r="E1870">
        <v>1.01431933951642E-2</v>
      </c>
      <c r="F1870">
        <v>0.131222709833344</v>
      </c>
      <c r="G1870">
        <v>0.395729005231238</v>
      </c>
      <c r="H1870">
        <v>0.28493769936184699</v>
      </c>
      <c r="I1870">
        <v>0.57622633493508502</v>
      </c>
      <c r="J1870">
        <v>5.2053849170635103E-2</v>
      </c>
      <c r="K1870">
        <v>-7.85794158860154E-2</v>
      </c>
      <c r="L1870">
        <v>0.21212102607876501</v>
      </c>
      <c r="M1870">
        <v>-1.7826018484003801E-2</v>
      </c>
      <c r="N1870">
        <v>0.407426435966388</v>
      </c>
      <c r="O1870">
        <v>0.284112201832597</v>
      </c>
      <c r="P1870">
        <v>0.13022976885087101</v>
      </c>
      <c r="Q1870">
        <v>0.31557675174944499</v>
      </c>
      <c r="R1870">
        <v>0.39280009857194798</v>
      </c>
      <c r="S1870">
        <v>0.28122259010158601</v>
      </c>
      <c r="T1870">
        <v>0.100830343968974</v>
      </c>
      <c r="U1870">
        <v>0.31226806350276398</v>
      </c>
      <c r="V1870" s="20">
        <v>0.34702893734037799</v>
      </c>
      <c r="W1870" s="20">
        <v>4.19423602198453E-2</v>
      </c>
      <c r="X1870" s="21">
        <v>0.28433628959982499</v>
      </c>
      <c r="Y1870" s="20">
        <v>0.27178027403631799</v>
      </c>
      <c r="Z1870" s="20">
        <v>9.5490385849284001E-2</v>
      </c>
      <c r="AA1870" s="20">
        <v>0.84158549614948996</v>
      </c>
      <c r="AB1870" s="21">
        <v>3.5694477551398401E-2</v>
      </c>
      <c r="AC1870" s="20">
        <v>6.3996572578152597E-2</v>
      </c>
      <c r="AD1870" s="1" t="s">
        <v>5446</v>
      </c>
      <c r="AE1870" s="1" t="s">
        <v>5447</v>
      </c>
      <c r="AG1870" t="s">
        <v>5447</v>
      </c>
      <c r="AH1870" t="s">
        <v>18</v>
      </c>
      <c r="AI1870" t="s">
        <v>18</v>
      </c>
      <c r="AJ1870" s="33"/>
      <c r="AL1870" s="34"/>
      <c r="AN1870" s="34"/>
      <c r="AP1870" s="34"/>
      <c r="BC1870" s="1" t="s">
        <v>18</v>
      </c>
      <c r="BD1870" s="1">
        <f>IF(AY1870="+",IF(AZ1870="+",IF(BA1870="+",7,6),IF(BA1870="+",5,4)),IF(AZ1870="+",IF(BA1870="+",3,2),IF(BA1870="+",1,0)))</f>
        <v>0</v>
      </c>
    </row>
    <row r="1871" spans="1:56" ht="15.75" customHeight="1" x14ac:dyDescent="0.35">
      <c r="A1871" s="1" t="s">
        <v>8377</v>
      </c>
      <c r="B1871">
        <v>-9.7841058309042703E-3</v>
      </c>
      <c r="C1871">
        <v>-0.24604926321994999</v>
      </c>
      <c r="D1871">
        <v>7.6118869530547403E-2</v>
      </c>
      <c r="E1871">
        <v>-5.1375669361766699E-2</v>
      </c>
      <c r="F1871">
        <v>-0.99016726555057899</v>
      </c>
      <c r="G1871">
        <v>-1.1814431972175501</v>
      </c>
      <c r="H1871">
        <v>-1.2375106852751201</v>
      </c>
      <c r="I1871">
        <v>-1.3618733829426899</v>
      </c>
      <c r="J1871">
        <v>-0.80543779828568796</v>
      </c>
      <c r="K1871">
        <v>-0.35369773695333401</v>
      </c>
      <c r="L1871">
        <v>-0.78967524903768105</v>
      </c>
      <c r="M1871">
        <v>-0.25180429998874199</v>
      </c>
      <c r="N1871">
        <v>-1.02772355758853</v>
      </c>
      <c r="O1871">
        <v>-1.2173851398329301</v>
      </c>
      <c r="P1871">
        <v>-1.0782620287019899</v>
      </c>
      <c r="Q1871">
        <v>-1.0753644359587899</v>
      </c>
      <c r="R1871">
        <v>-0.58941272850447801</v>
      </c>
      <c r="S1871">
        <v>-0.73145830487584895</v>
      </c>
      <c r="T1871">
        <v>-0.58862852690797396</v>
      </c>
      <c r="U1871">
        <v>-0.60163147374777004</v>
      </c>
      <c r="V1871" s="20">
        <v>-1.19274863274648</v>
      </c>
      <c r="W1871" s="20">
        <v>-0.55015377106636099</v>
      </c>
      <c r="X1871" s="21">
        <v>-1.0996837905205601</v>
      </c>
      <c r="Y1871" s="20">
        <v>-0.62778275850901799</v>
      </c>
      <c r="Z1871" s="20">
        <v>2.3370351362303598E-3</v>
      </c>
      <c r="AA1871" s="20">
        <v>9.6346187563367006E-2</v>
      </c>
      <c r="AB1871" s="21">
        <v>1.1297407339516E-3</v>
      </c>
      <c r="AC1871" s="20">
        <v>0.68657321055456799</v>
      </c>
      <c r="AD1871" s="1" t="s">
        <v>8378</v>
      </c>
      <c r="AE1871" s="1" t="s">
        <v>8379</v>
      </c>
      <c r="AG1871" t="s">
        <v>8379</v>
      </c>
      <c r="AJ1871" s="33"/>
      <c r="AL1871" s="34"/>
      <c r="AN1871" s="34"/>
      <c r="AP1871" s="34"/>
      <c r="AY1871" s="1" t="s">
        <v>18</v>
      </c>
      <c r="BB1871" s="1" t="s">
        <v>18</v>
      </c>
      <c r="BD1871" s="1">
        <f>IF(AY1871="+",IF(AZ1871="+",IF(BA1871="+",7,6),IF(BA1871="+",5,4)),IF(AZ1871="+",IF(BA1871="+",3,2),IF(BA1871="+",1,0)))</f>
        <v>4</v>
      </c>
    </row>
    <row r="1872" spans="1:56" ht="15.75" customHeight="1" x14ac:dyDescent="0.35">
      <c r="A1872" s="1" t="s">
        <v>2294</v>
      </c>
      <c r="B1872">
        <v>-0.35692877970779402</v>
      </c>
      <c r="C1872">
        <v>0.191946958972113</v>
      </c>
      <c r="D1872">
        <v>-6.8253256058738193E-2</v>
      </c>
      <c r="E1872">
        <v>0.15383625288068301</v>
      </c>
      <c r="F1872">
        <v>0.207915797905835</v>
      </c>
      <c r="G1872">
        <v>0.334823982047804</v>
      </c>
      <c r="H1872">
        <v>0.20576613141619399</v>
      </c>
      <c r="I1872">
        <v>0.467247988879261</v>
      </c>
      <c r="J1872">
        <v>0.603024902468138</v>
      </c>
      <c r="K1872">
        <v>0.58216020124113699</v>
      </c>
      <c r="L1872">
        <v>0.49031343967831698</v>
      </c>
      <c r="M1872">
        <v>0.357721061283308</v>
      </c>
      <c r="N1872">
        <v>0.47554534678473698</v>
      </c>
      <c r="O1872">
        <v>0.364687654794776</v>
      </c>
      <c r="P1872">
        <v>0.21173872825950299</v>
      </c>
      <c r="Q1872">
        <v>0.130747468888681</v>
      </c>
      <c r="R1872">
        <v>1.09866360051085E-2</v>
      </c>
      <c r="S1872">
        <v>-0.18275844614895601</v>
      </c>
      <c r="T1872">
        <v>-0.39164235932933</v>
      </c>
      <c r="U1872">
        <v>-0.42751715009727498</v>
      </c>
      <c r="V1872" s="20">
        <v>0.30393847506227401</v>
      </c>
      <c r="W1872" s="20">
        <v>0.50830490116772498</v>
      </c>
      <c r="X1872" s="21">
        <v>0.29567979968192398</v>
      </c>
      <c r="Y1872" s="20">
        <v>-0.247732829892613</v>
      </c>
      <c r="Z1872" s="20">
        <v>0.17134213005235199</v>
      </c>
      <c r="AA1872" s="20">
        <v>6.2345978341335498E-2</v>
      </c>
      <c r="AB1872" s="21">
        <v>0.15948879371042901</v>
      </c>
      <c r="AC1872" s="20">
        <v>5.5240555114488997E-3</v>
      </c>
      <c r="AD1872" s="1" t="s">
        <v>2295</v>
      </c>
      <c r="AE1872" s="1" t="s">
        <v>2296</v>
      </c>
      <c r="AG1872" t="s">
        <v>2296</v>
      </c>
      <c r="AJ1872" s="33"/>
      <c r="AL1872" s="34"/>
      <c r="AM1872" t="s">
        <v>18</v>
      </c>
      <c r="AN1872" s="34"/>
      <c r="AP1872" s="34" t="s">
        <v>18</v>
      </c>
      <c r="AZ1872" s="1"/>
      <c r="BA1872" s="1" t="s">
        <v>18</v>
      </c>
      <c r="BC1872" s="1" t="s">
        <v>18</v>
      </c>
      <c r="BD1872" s="1">
        <f>IF(AY1872="+",IF(AZ1872="+",IF(BA1872="+",7,6),IF(BA1872="+",5,4)),IF(AZ1872="+",IF(BA1872="+",3,2),IF(BA1872="+",1,0)))</f>
        <v>1</v>
      </c>
    </row>
    <row r="1873" spans="1:56" ht="15.75" customHeight="1" x14ac:dyDescent="0.35">
      <c r="A1873" s="1" t="s">
        <v>1086</v>
      </c>
      <c r="B1873">
        <v>-0.26486075863016101</v>
      </c>
      <c r="C1873">
        <v>0.20755178774959501</v>
      </c>
      <c r="D1873">
        <v>-0.18821575958790701</v>
      </c>
      <c r="E1873">
        <v>0.161946845771476</v>
      </c>
      <c r="F1873">
        <v>-0.12805875314248499</v>
      </c>
      <c r="G1873" s="9">
        <v>-1.4880385660798699E-4</v>
      </c>
      <c r="H1873">
        <v>-5.4904102580528198E-2</v>
      </c>
      <c r="I1873">
        <v>-5.7490147858803797E-2</v>
      </c>
      <c r="J1873">
        <v>0.16764887974898601</v>
      </c>
      <c r="K1873">
        <v>-1.9935517292820799E-2</v>
      </c>
      <c r="L1873">
        <v>0.120449150881786</v>
      </c>
      <c r="M1873">
        <v>7.49665955418269E-2</v>
      </c>
      <c r="N1873">
        <v>9.7132841715755106E-2</v>
      </c>
      <c r="O1873">
        <v>4.7735750347446104E-3</v>
      </c>
      <c r="P1873">
        <v>-1.6891215060084799E-2</v>
      </c>
      <c r="Q1873">
        <v>2.17394180090838E-2</v>
      </c>
      <c r="R1873">
        <v>1.81532916479181E-2</v>
      </c>
      <c r="S1873">
        <v>-8.5727806625301106E-2</v>
      </c>
      <c r="T1873">
        <v>-0.13686109221885601</v>
      </c>
      <c r="U1873">
        <v>-7.7532795689895601E-2</v>
      </c>
      <c r="V1873" s="20">
        <v>-6.0150451859606401E-2</v>
      </c>
      <c r="W1873" s="20">
        <v>8.5782277219944802E-2</v>
      </c>
      <c r="X1873" s="21">
        <v>2.66886549248747E-2</v>
      </c>
      <c r="Y1873" s="20">
        <v>-7.0492100721533807E-2</v>
      </c>
      <c r="Z1873" s="20">
        <v>0.85156450556450103</v>
      </c>
      <c r="AA1873" s="20">
        <v>0.57213065185231704</v>
      </c>
      <c r="AB1873" s="21">
        <v>0.79184857621707505</v>
      </c>
      <c r="AC1873" s="20">
        <v>4.2139370600125098E-2</v>
      </c>
      <c r="AD1873" s="1" t="s">
        <v>1087</v>
      </c>
      <c r="AE1873" s="1" t="s">
        <v>1088</v>
      </c>
      <c r="AG1873" t="s">
        <v>1088</v>
      </c>
      <c r="AJ1873" s="33"/>
      <c r="AL1873" s="34"/>
      <c r="AN1873" s="34"/>
      <c r="AP1873" s="34"/>
      <c r="BC1873" s="1" t="s">
        <v>18</v>
      </c>
      <c r="BD1873" s="1">
        <f>IF(AY1873="+",IF(AZ1873="+",IF(BA1873="+",7,6),IF(BA1873="+",5,4)),IF(AZ1873="+",IF(BA1873="+",3,2),IF(BA1873="+",1,0)))</f>
        <v>0</v>
      </c>
    </row>
    <row r="1874" spans="1:56" ht="15.75" customHeight="1" x14ac:dyDescent="0.35">
      <c r="A1874" s="1" t="s">
        <v>14798</v>
      </c>
      <c r="B1874">
        <v>-8.7706144393525504E-2</v>
      </c>
      <c r="C1874">
        <v>0.14572304094562699</v>
      </c>
      <c r="D1874">
        <v>1.6033681686118701E-2</v>
      </c>
      <c r="E1874">
        <v>-3.4138415356847099E-2</v>
      </c>
      <c r="F1874">
        <v>-0.16191080078957601</v>
      </c>
      <c r="G1874">
        <v>0.10484169694621</v>
      </c>
      <c r="H1874">
        <v>0.12531039789684301</v>
      </c>
      <c r="I1874">
        <v>9.0018696711090695E-2</v>
      </c>
      <c r="J1874">
        <v>0.26734088955488899</v>
      </c>
      <c r="K1874">
        <v>0.20008266182422399</v>
      </c>
      <c r="L1874">
        <v>0.39085674280854898</v>
      </c>
      <c r="M1874">
        <v>0.52401984033865101</v>
      </c>
      <c r="N1874">
        <v>0.27545518022240301</v>
      </c>
      <c r="O1874">
        <v>9.0979783903453598E-2</v>
      </c>
      <c r="P1874">
        <v>5.74048209048897E-2</v>
      </c>
      <c r="Q1874">
        <v>6.3124329680593699E-2</v>
      </c>
      <c r="R1874">
        <v>-5.4074842641761697E-2</v>
      </c>
      <c r="S1874">
        <v>-0.26846894418656603</v>
      </c>
      <c r="T1874">
        <v>-0.32334996917696102</v>
      </c>
      <c r="U1874">
        <v>-0.26047024770223098</v>
      </c>
      <c r="V1874" s="20">
        <v>3.9564997691141898E-2</v>
      </c>
      <c r="W1874" s="20">
        <v>0.34557503363157799</v>
      </c>
      <c r="X1874" s="21">
        <v>0.121741028677835</v>
      </c>
      <c r="Y1874" s="20">
        <v>-0.22659100092688</v>
      </c>
      <c r="Z1874" s="20">
        <v>0.82754257737866499</v>
      </c>
      <c r="AA1874" s="20">
        <v>4.4630822753213298E-2</v>
      </c>
      <c r="AB1874" s="21">
        <v>0.26818894072559901</v>
      </c>
      <c r="AC1874" s="20">
        <v>3.7206683317810301E-3</v>
      </c>
      <c r="AD1874" s="1" t="s">
        <v>14799</v>
      </c>
      <c r="AE1874" s="1" t="s">
        <v>14800</v>
      </c>
      <c r="AG1874" t="s">
        <v>14800</v>
      </c>
      <c r="AJ1874" s="33"/>
      <c r="AL1874" s="34"/>
      <c r="AN1874" s="34"/>
      <c r="AP1874" s="34"/>
      <c r="AZ1874" s="1" t="s">
        <v>18</v>
      </c>
      <c r="BA1874" s="1" t="s">
        <v>18</v>
      </c>
      <c r="BC1874" s="1" t="s">
        <v>18</v>
      </c>
      <c r="BD1874" s="1">
        <f>IF(AY1874="+",IF(AZ1874="+",IF(BA1874="+",7,6),IF(BA1874="+",5,4)),IF(AZ1874="+",IF(BA1874="+",3,2),IF(BA1874="+",1,0)))</f>
        <v>3</v>
      </c>
    </row>
    <row r="1875" spans="1:56" ht="15.75" customHeight="1" x14ac:dyDescent="0.35">
      <c r="A1875" s="1" t="s">
        <v>8350</v>
      </c>
      <c r="B1875">
        <v>0.17292990380896001</v>
      </c>
      <c r="C1875">
        <v>-0.14965112661535199</v>
      </c>
      <c r="D1875">
        <v>-1.26512545160519E-2</v>
      </c>
      <c r="E1875">
        <v>-0.191605930704286</v>
      </c>
      <c r="F1875">
        <v>-0.402859160009513</v>
      </c>
      <c r="G1875">
        <v>-0.31691709345539198</v>
      </c>
      <c r="H1875">
        <v>-0.29193230879100801</v>
      </c>
      <c r="I1875">
        <v>-0.293437177263219</v>
      </c>
      <c r="J1875">
        <v>-0.88516791881845203</v>
      </c>
      <c r="K1875">
        <v>-0.98432902765139096</v>
      </c>
      <c r="L1875">
        <v>-0.85466221910412599</v>
      </c>
      <c r="M1875">
        <v>-0.69468675452290196</v>
      </c>
      <c r="N1875">
        <v>-0.67293359215302095</v>
      </c>
      <c r="O1875">
        <v>-0.46643181262447603</v>
      </c>
      <c r="P1875">
        <v>-0.44932991328723798</v>
      </c>
      <c r="Q1875">
        <v>-0.43044941033751</v>
      </c>
      <c r="R1875">
        <v>3.9484227447920198E-2</v>
      </c>
      <c r="S1875">
        <v>0.32123869367067298</v>
      </c>
      <c r="T1875">
        <v>0.40233800026372302</v>
      </c>
      <c r="U1875">
        <v>0.444969617993209</v>
      </c>
      <c r="V1875" s="20">
        <v>-0.32628643487978298</v>
      </c>
      <c r="W1875" s="20">
        <v>-0.85471148002421804</v>
      </c>
      <c r="X1875" s="21">
        <v>-0.50478618210056103</v>
      </c>
      <c r="Y1875" s="20">
        <v>0.30200763484388099</v>
      </c>
      <c r="Z1875" s="20">
        <v>0.101923368969912</v>
      </c>
      <c r="AA1875" s="20">
        <v>6.0137768719458499E-3</v>
      </c>
      <c r="AB1875" s="21">
        <v>1.9735422422545699E-2</v>
      </c>
      <c r="AC1875" s="20">
        <v>9.7607521452635596E-4</v>
      </c>
      <c r="AD1875" s="1" t="s">
        <v>8351</v>
      </c>
      <c r="AE1875" s="1" t="s">
        <v>8352</v>
      </c>
      <c r="AG1875" t="s">
        <v>8352</v>
      </c>
      <c r="AJ1875" s="33"/>
      <c r="AL1875" s="34"/>
      <c r="AN1875" s="34"/>
      <c r="AP1875" s="34"/>
      <c r="AY1875" s="1"/>
      <c r="AZ1875" s="1" t="s">
        <v>18</v>
      </c>
      <c r="BA1875" s="1" t="s">
        <v>18</v>
      </c>
      <c r="BB1875" s="1"/>
      <c r="BC1875" s="1" t="s">
        <v>18</v>
      </c>
      <c r="BD1875" s="1">
        <f>IF(AY1875="+",IF(AZ1875="+",IF(BA1875="+",7,6),IF(BA1875="+",5,4)),IF(AZ1875="+",IF(BA1875="+",3,2),IF(BA1875="+",1,0)))</f>
        <v>3</v>
      </c>
    </row>
    <row r="1876" spans="1:56" ht="15.75" customHeight="1" x14ac:dyDescent="0.35">
      <c r="A1876" s="1" t="s">
        <v>12457</v>
      </c>
      <c r="B1876">
        <v>-8.8083914041753295E-2</v>
      </c>
      <c r="C1876">
        <v>4.9480753803901399E-2</v>
      </c>
      <c r="D1876">
        <v>3.5134947775879499E-2</v>
      </c>
      <c r="E1876">
        <v>-7.7089241804320398E-3</v>
      </c>
      <c r="F1876">
        <v>-0.197774718415931</v>
      </c>
      <c r="G1876">
        <v>5.6563170495980399E-2</v>
      </c>
      <c r="H1876">
        <v>3.3846924552224197E-2</v>
      </c>
      <c r="I1876">
        <v>-8.1905211583221296E-2</v>
      </c>
      <c r="J1876">
        <v>0.22403539314766599</v>
      </c>
      <c r="K1876">
        <v>0.28572100674016598</v>
      </c>
      <c r="L1876">
        <v>0.39144223064185102</v>
      </c>
      <c r="M1876">
        <v>0.42222753247782202</v>
      </c>
      <c r="N1876">
        <v>0.101242676846724</v>
      </c>
      <c r="O1876">
        <v>-2.1885604086848E-2</v>
      </c>
      <c r="P1876">
        <v>-1.0711049090408299E-2</v>
      </c>
      <c r="Q1876">
        <v>6.7119529746736503E-2</v>
      </c>
      <c r="R1876">
        <v>-0.21936603152404099</v>
      </c>
      <c r="S1876">
        <v>-0.34785525326210298</v>
      </c>
      <c r="T1876">
        <v>-0.36717060644193</v>
      </c>
      <c r="U1876">
        <v>-0.26534655207220598</v>
      </c>
      <c r="V1876" s="20">
        <v>-4.7317458737737003E-2</v>
      </c>
      <c r="W1876" s="20">
        <v>0.33085654075187598</v>
      </c>
      <c r="X1876" s="21">
        <v>3.3941388354051097E-2</v>
      </c>
      <c r="Y1876" s="20">
        <v>-0.29993461082507</v>
      </c>
      <c r="Z1876" s="20">
        <v>0.66969242799878503</v>
      </c>
      <c r="AA1876" s="20">
        <v>1.4180663433052101E-2</v>
      </c>
      <c r="AB1876" s="21">
        <v>0.53592424581328102</v>
      </c>
      <c r="AC1876" s="20">
        <v>6.6591752219988005E-4</v>
      </c>
      <c r="AD1876" s="1" t="s">
        <v>12458</v>
      </c>
      <c r="AE1876" s="1" t="s">
        <v>12459</v>
      </c>
      <c r="AG1876" t="s">
        <v>12459</v>
      </c>
      <c r="AH1876" t="s">
        <v>18</v>
      </c>
      <c r="AI1876" t="s">
        <v>18</v>
      </c>
      <c r="AJ1876" s="33"/>
      <c r="AL1876" s="34"/>
      <c r="AN1876" s="34"/>
      <c r="AP1876" s="34"/>
      <c r="AZ1876" s="1" t="s">
        <v>18</v>
      </c>
      <c r="BA1876" s="1" t="s">
        <v>18</v>
      </c>
      <c r="BC1876" s="1" t="s">
        <v>18</v>
      </c>
      <c r="BD1876" s="1">
        <f>IF(AY1876="+",IF(AZ1876="+",IF(BA1876="+",7,6),IF(BA1876="+",5,4)),IF(AZ1876="+",IF(BA1876="+",3,2),IF(BA1876="+",1,0)))</f>
        <v>3</v>
      </c>
    </row>
    <row r="1877" spans="1:56" ht="15.75" customHeight="1" x14ac:dyDescent="0.35">
      <c r="A1877" s="1" t="s">
        <v>12529</v>
      </c>
      <c r="B1877">
        <v>0.258100786948533</v>
      </c>
      <c r="C1877">
        <v>-0.30866353347928799</v>
      </c>
      <c r="D1877">
        <v>0.15055543091290099</v>
      </c>
      <c r="E1877">
        <v>-0.35535745789159101</v>
      </c>
      <c r="F1877">
        <v>3.0985014535789699E-2</v>
      </c>
      <c r="G1877">
        <v>-0.13022915527456599</v>
      </c>
      <c r="H1877">
        <v>3.2292546454810098E-2</v>
      </c>
      <c r="I1877">
        <v>-0.12129005382935799</v>
      </c>
      <c r="J1877">
        <v>-0.38507405553866503</v>
      </c>
      <c r="K1877">
        <v>-0.23228474047989101</v>
      </c>
      <c r="L1877">
        <v>-0.48762510775839502</v>
      </c>
      <c r="M1877">
        <v>-9.6624630532460606E-2</v>
      </c>
      <c r="N1877">
        <v>-0.25327423834162599</v>
      </c>
      <c r="O1877">
        <v>5.8429114189925899E-3</v>
      </c>
      <c r="P1877">
        <v>-1.5319854866996101E-2</v>
      </c>
      <c r="Q1877">
        <v>-9.5040687403924504E-2</v>
      </c>
      <c r="R1877">
        <v>1.4674189814041901E-2</v>
      </c>
      <c r="S1877">
        <v>0.31858982902595301</v>
      </c>
      <c r="T1877">
        <v>0.28135668606139502</v>
      </c>
      <c r="U1877">
        <v>0.25048563752908898</v>
      </c>
      <c r="V1877" s="20">
        <v>-4.7060412028331298E-2</v>
      </c>
      <c r="W1877" s="20">
        <v>-0.30040213357735301</v>
      </c>
      <c r="X1877" s="21">
        <v>-8.9447967298388706E-2</v>
      </c>
      <c r="Y1877" s="20">
        <v>0.21627658560762</v>
      </c>
      <c r="Z1877" s="20">
        <v>0.956175037903925</v>
      </c>
      <c r="AA1877" s="20">
        <v>0.37557949161593102</v>
      </c>
      <c r="AB1877" s="21">
        <v>0.92128059669366602</v>
      </c>
      <c r="AC1877" s="20">
        <v>9.9237033255047298E-3</v>
      </c>
      <c r="AD1877" s="1" t="s">
        <v>12530</v>
      </c>
      <c r="AE1877" s="1" t="s">
        <v>12531</v>
      </c>
      <c r="AF1877" s="1">
        <v>3</v>
      </c>
      <c r="AG1877" t="s">
        <v>16216</v>
      </c>
      <c r="AJ1877" s="33"/>
      <c r="AL1877" s="34"/>
      <c r="AN1877" s="34"/>
      <c r="AP1877" s="34"/>
      <c r="BA1877" s="1" t="s">
        <v>18</v>
      </c>
      <c r="BC1877" s="1" t="s">
        <v>18</v>
      </c>
      <c r="BD1877" s="1">
        <f>IF(AY1877="+",IF(AZ1877="+",IF(BA1877="+",7,6),IF(BA1877="+",5,4)),IF(AZ1877="+",IF(BA1877="+",3,2),IF(BA1877="+",1,0)))</f>
        <v>1</v>
      </c>
    </row>
    <row r="1878" spans="1:56" ht="15.75" customHeight="1" x14ac:dyDescent="0.35">
      <c r="A1878" s="1" t="s">
        <v>12499</v>
      </c>
      <c r="B1878">
        <v>0.11926289281317</v>
      </c>
      <c r="C1878">
        <v>4.3915996704183197E-2</v>
      </c>
      <c r="D1878">
        <v>-5.6844171705527198E-2</v>
      </c>
      <c r="E1878">
        <v>-6.0787779292603497E-2</v>
      </c>
      <c r="F1878">
        <v>0.24590994656654</v>
      </c>
      <c r="G1878">
        <v>0.24400543852106599</v>
      </c>
      <c r="H1878">
        <v>0.25321958553396501</v>
      </c>
      <c r="I1878">
        <v>0.292493631600036</v>
      </c>
      <c r="J1878">
        <v>-0.14292566049443101</v>
      </c>
      <c r="K1878">
        <v>-0.251011481913131</v>
      </c>
      <c r="L1878">
        <v>-0.16145541176210801</v>
      </c>
      <c r="M1878">
        <v>-0.14712660739163699</v>
      </c>
      <c r="N1878">
        <v>0.17002528736560801</v>
      </c>
      <c r="O1878">
        <v>0.201370004031592</v>
      </c>
      <c r="P1878">
        <v>0.247910581148201</v>
      </c>
      <c r="Q1878">
        <v>0.19896947093619199</v>
      </c>
      <c r="R1878">
        <v>0.34771635180187999</v>
      </c>
      <c r="S1878">
        <v>0.39294823897812098</v>
      </c>
      <c r="T1878">
        <v>0.43727352094312</v>
      </c>
      <c r="U1878">
        <v>0.40627888936797701</v>
      </c>
      <c r="V1878" s="20">
        <v>0.25890715055540198</v>
      </c>
      <c r="W1878" s="20">
        <v>-0.175629790390327</v>
      </c>
      <c r="X1878" s="21">
        <v>0.20456883587039801</v>
      </c>
      <c r="Y1878" s="20">
        <v>0.39605425027277502</v>
      </c>
      <c r="Z1878" s="20">
        <v>3.8498409944406897E-2</v>
      </c>
      <c r="AA1878" s="20">
        <v>5.4900168049577203E-2</v>
      </c>
      <c r="AB1878" s="21">
        <v>4.4412219332399902E-2</v>
      </c>
      <c r="AC1878" s="20">
        <v>1.8671766518344699E-4</v>
      </c>
      <c r="AD1878" s="1" t="s">
        <v>12500</v>
      </c>
      <c r="AE1878" s="1" t="s">
        <v>12501</v>
      </c>
      <c r="AF1878" s="1">
        <v>2</v>
      </c>
      <c r="AG1878" t="s">
        <v>16217</v>
      </c>
      <c r="AH1878" t="s">
        <v>18</v>
      </c>
      <c r="AJ1878" s="33"/>
      <c r="AL1878" s="34"/>
      <c r="AN1878" s="34"/>
      <c r="AP1878" s="34"/>
      <c r="AY1878" s="1" t="s">
        <v>18</v>
      </c>
      <c r="BA1878" s="1" t="s">
        <v>18</v>
      </c>
      <c r="BB1878" s="1" t="s">
        <v>18</v>
      </c>
      <c r="BD1878" s="1">
        <f>IF(AY1878="+",IF(AZ1878="+",IF(BA1878="+",7,6),IF(BA1878="+",5,4)),IF(AZ1878="+",IF(BA1878="+",3,2),IF(BA1878="+",1,0)))</f>
        <v>5</v>
      </c>
    </row>
    <row r="1879" spans="1:56" ht="15.75" customHeight="1" x14ac:dyDescent="0.35">
      <c r="A1879" s="1" t="s">
        <v>11936</v>
      </c>
      <c r="B1879">
        <v>-2.6106342272352E-2</v>
      </c>
      <c r="C1879">
        <v>8.1794622762398406E-2</v>
      </c>
      <c r="D1879">
        <v>-4.7378229096525698E-2</v>
      </c>
      <c r="E1879">
        <v>-7.3918884930833595E-2</v>
      </c>
      <c r="F1879">
        <v>-3.2201437784069899E-2</v>
      </c>
      <c r="G1879">
        <v>-7.3917344708364502E-2</v>
      </c>
      <c r="H1879">
        <v>-0.17309156567873399</v>
      </c>
      <c r="I1879">
        <v>-3.7988198481551501E-2</v>
      </c>
      <c r="J1879">
        <v>-4.8607805103758103E-2</v>
      </c>
      <c r="K1879">
        <v>-0.132809784596187</v>
      </c>
      <c r="L1879">
        <v>5.8284590179822203E-2</v>
      </c>
      <c r="M1879">
        <v>-0.16663658167175499</v>
      </c>
      <c r="N1879">
        <v>-6.5466419935686596E-2</v>
      </c>
      <c r="O1879">
        <v>-0.29440490234029099</v>
      </c>
      <c r="P1879">
        <v>-0.14482777361778901</v>
      </c>
      <c r="Q1879">
        <v>-0.19045999052592799</v>
      </c>
      <c r="R1879">
        <v>-5.5429560391706796E-3</v>
      </c>
      <c r="S1879">
        <v>-0.23775551489026001</v>
      </c>
      <c r="T1879">
        <v>-8.3972318531245496E-2</v>
      </c>
      <c r="U1879">
        <v>-0.10444324544363499</v>
      </c>
      <c r="V1879" s="20">
        <v>-7.9299636663180004E-2</v>
      </c>
      <c r="W1879" s="20">
        <v>-7.24423952979696E-2</v>
      </c>
      <c r="X1879" s="21">
        <v>-0.17378977160492401</v>
      </c>
      <c r="Y1879" s="20">
        <v>-0.107928508726077</v>
      </c>
      <c r="Z1879" s="20">
        <v>0.37613389818246601</v>
      </c>
      <c r="AA1879" s="20">
        <v>0.52121520309496105</v>
      </c>
      <c r="AB1879" s="21">
        <v>8.98025631462889E-2</v>
      </c>
      <c r="AC1879" s="20">
        <v>0.681405621010996</v>
      </c>
      <c r="AD1879" s="1" t="s">
        <v>11937</v>
      </c>
      <c r="AE1879" s="1" t="s">
        <v>11938</v>
      </c>
      <c r="AG1879" t="s">
        <v>11938</v>
      </c>
      <c r="AH1879" t="s">
        <v>18</v>
      </c>
      <c r="AJ1879" s="33"/>
      <c r="AL1879" s="34"/>
      <c r="AN1879" s="34"/>
      <c r="AP1879" s="34"/>
      <c r="BC1879" s="1" t="s">
        <v>18</v>
      </c>
      <c r="BD1879" s="1">
        <f>IF(AY1879="+",IF(AZ1879="+",IF(BA1879="+",7,6),IF(BA1879="+",5,4)),IF(AZ1879="+",IF(BA1879="+",3,2),IF(BA1879="+",1,0)))</f>
        <v>0</v>
      </c>
    </row>
    <row r="1880" spans="1:56" ht="15.75" customHeight="1" x14ac:dyDescent="0.35">
      <c r="A1880" s="1" t="s">
        <v>9849</v>
      </c>
      <c r="B1880">
        <v>0.14636057826981499</v>
      </c>
      <c r="C1880">
        <v>-6.7140861447986894E-2</v>
      </c>
      <c r="D1880">
        <v>9.7188564514572695E-2</v>
      </c>
      <c r="E1880">
        <v>-0.25235074130991703</v>
      </c>
      <c r="F1880">
        <v>-2.5128398157370901E-2</v>
      </c>
      <c r="G1880">
        <v>-0.21612286448036</v>
      </c>
      <c r="H1880">
        <v>-3.5474146755141598E-3</v>
      </c>
      <c r="I1880">
        <v>-4.2010355473501702E-2</v>
      </c>
      <c r="J1880">
        <v>-0.12011361939883899</v>
      </c>
      <c r="K1880">
        <v>5.7574692069990198E-2</v>
      </c>
      <c r="L1880">
        <v>-0.167242249126591</v>
      </c>
      <c r="M1880">
        <v>0.110591651791094</v>
      </c>
      <c r="N1880">
        <v>-2.0300194694097402E-2</v>
      </c>
      <c r="O1880">
        <v>1.9781574911460601E-2</v>
      </c>
      <c r="P1880">
        <v>2.97858045426031E-2</v>
      </c>
      <c r="Q1880">
        <v>-0.10890864778729401</v>
      </c>
      <c r="R1880">
        <v>-1.47836522034713E-3</v>
      </c>
      <c r="S1880">
        <v>5.3118871261147699E-2</v>
      </c>
      <c r="T1880">
        <v>4.4355641141035601E-2</v>
      </c>
      <c r="U1880">
        <v>-7.7903158563355293E-2</v>
      </c>
      <c r="V1880" s="20">
        <v>-7.1702258196686894E-2</v>
      </c>
      <c r="W1880" s="20">
        <v>-2.9797381166086399E-2</v>
      </c>
      <c r="X1880" s="21">
        <v>-1.9910365756831899E-2</v>
      </c>
      <c r="Y1880" s="20">
        <v>4.5232471546202101E-3</v>
      </c>
      <c r="Z1880" s="20">
        <v>0.74818366283764104</v>
      </c>
      <c r="AA1880" s="20">
        <v>0.94876940594250903</v>
      </c>
      <c r="AB1880" s="21">
        <v>0.99473702329373903</v>
      </c>
      <c r="AC1880" s="20">
        <v>0.714673097077001</v>
      </c>
      <c r="AD1880" s="1" t="s">
        <v>9850</v>
      </c>
      <c r="AE1880" s="1" t="s">
        <v>9851</v>
      </c>
      <c r="AG1880" t="s">
        <v>9851</v>
      </c>
      <c r="AJ1880" s="33"/>
      <c r="AL1880" s="34"/>
      <c r="AN1880" s="34"/>
      <c r="AP1880" s="34"/>
      <c r="BC1880" s="1" t="s">
        <v>18</v>
      </c>
      <c r="BD1880" s="1">
        <f>IF(AY1880="+",IF(AZ1880="+",IF(BA1880="+",7,6),IF(BA1880="+",5,4)),IF(AZ1880="+",IF(BA1880="+",3,2),IF(BA1880="+",1,0)))</f>
        <v>0</v>
      </c>
    </row>
    <row r="1881" spans="1:56" ht="15.75" customHeight="1" x14ac:dyDescent="0.35">
      <c r="A1881" s="1" t="s">
        <v>1206</v>
      </c>
      <c r="B1881">
        <v>0.140789909983976</v>
      </c>
      <c r="C1881">
        <v>-0.290977700257046</v>
      </c>
      <c r="D1881">
        <v>0.13724711982334301</v>
      </c>
      <c r="E1881">
        <v>-0.127596428318072</v>
      </c>
      <c r="F1881">
        <v>-0.19985262061655701</v>
      </c>
      <c r="G1881">
        <v>-0.30264818598043802</v>
      </c>
      <c r="H1881">
        <v>-0.25918724861770698</v>
      </c>
      <c r="I1881">
        <v>-0.50063084714575101</v>
      </c>
      <c r="J1881">
        <v>-0.13586393780686701</v>
      </c>
      <c r="K1881">
        <v>3.12426734167103E-3</v>
      </c>
      <c r="L1881">
        <v>-0.12164541028178399</v>
      </c>
      <c r="M1881">
        <v>6.4311229958054106E-2</v>
      </c>
      <c r="N1881">
        <v>-0.26008978104532798</v>
      </c>
      <c r="O1881">
        <v>-0.12917050174073599</v>
      </c>
      <c r="P1881">
        <v>-0.20574031842028301</v>
      </c>
      <c r="Q1881">
        <v>-0.242364651810482</v>
      </c>
      <c r="R1881">
        <v>-0.230925767923741</v>
      </c>
      <c r="S1881">
        <v>-8.0519441162886299E-2</v>
      </c>
      <c r="T1881">
        <v>-0.177804086053757</v>
      </c>
      <c r="U1881">
        <v>-0.200299140299808</v>
      </c>
      <c r="V1881" s="20">
        <v>-0.31557972559011299</v>
      </c>
      <c r="W1881" s="20">
        <v>-4.7518462697231902E-2</v>
      </c>
      <c r="X1881" s="21">
        <v>-0.20934131325420699</v>
      </c>
      <c r="Y1881" s="20">
        <v>-0.17238710886004799</v>
      </c>
      <c r="Z1881" s="20">
        <v>0.16619221611264501</v>
      </c>
      <c r="AA1881" s="20">
        <v>0.94335313880490301</v>
      </c>
      <c r="AB1881" s="21">
        <v>0.299017424628224</v>
      </c>
      <c r="AC1881" s="20">
        <v>0.119588674600572</v>
      </c>
      <c r="AD1881" s="1" t="s">
        <v>1207</v>
      </c>
      <c r="AE1881" s="1" t="s">
        <v>1208</v>
      </c>
      <c r="AG1881" t="s">
        <v>1208</v>
      </c>
      <c r="AJ1881" s="33"/>
      <c r="AK1881" t="s">
        <v>18</v>
      </c>
      <c r="AL1881" s="34"/>
      <c r="AM1881" t="s">
        <v>18</v>
      </c>
      <c r="AN1881" s="34"/>
      <c r="AP1881" s="34" t="s">
        <v>18</v>
      </c>
      <c r="BC1881" s="1" t="s">
        <v>18</v>
      </c>
      <c r="BD1881" s="1">
        <f>IF(AY1881="+",IF(AZ1881="+",IF(BA1881="+",7,6),IF(BA1881="+",5,4)),IF(AZ1881="+",IF(BA1881="+",3,2),IF(BA1881="+",1,0)))</f>
        <v>0</v>
      </c>
    </row>
    <row r="1882" spans="1:56" ht="15.75" customHeight="1" x14ac:dyDescent="0.35">
      <c r="A1882" s="1" t="s">
        <v>14279</v>
      </c>
      <c r="B1882">
        <v>7.67161612931236E-2</v>
      </c>
      <c r="C1882">
        <v>0.83254905041517802</v>
      </c>
      <c r="D1882">
        <v>-0.61495718321192505</v>
      </c>
      <c r="E1882">
        <v>-0.123975752083593</v>
      </c>
      <c r="F1882">
        <v>1.7626617962343101</v>
      </c>
      <c r="G1882">
        <v>0.93659790542038701</v>
      </c>
      <c r="H1882">
        <v>1.6328098704152201</v>
      </c>
      <c r="I1882">
        <v>1.8002204173979699</v>
      </c>
      <c r="J1882">
        <v>0.10620530397306401</v>
      </c>
      <c r="K1882">
        <v>-0.133660827777182</v>
      </c>
      <c r="L1882">
        <v>1.0808568934299101</v>
      </c>
      <c r="M1882">
        <v>1.78717377876217</v>
      </c>
      <c r="N1882">
        <v>2.1930195676838302</v>
      </c>
      <c r="O1882">
        <v>2.0207228610591099</v>
      </c>
      <c r="P1882">
        <v>2.0794007137204602</v>
      </c>
      <c r="Q1882">
        <v>1.51545035347686</v>
      </c>
      <c r="R1882">
        <v>1.3966394487688301</v>
      </c>
      <c r="S1882">
        <v>1.0851266589758799</v>
      </c>
      <c r="T1882">
        <v>1.1234332908485301</v>
      </c>
      <c r="U1882">
        <v>0.54674978850714695</v>
      </c>
      <c r="V1882" s="20">
        <v>1.53307249736697</v>
      </c>
      <c r="W1882" s="20">
        <v>0.710143787096992</v>
      </c>
      <c r="X1882" s="21">
        <v>1.95214837398506</v>
      </c>
      <c r="Y1882" s="20">
        <v>1.0379872967751</v>
      </c>
      <c r="Z1882" s="20">
        <v>3.8598727056627501E-2</v>
      </c>
      <c r="AA1882" s="20">
        <v>0.39466128005662199</v>
      </c>
      <c r="AB1882" s="21">
        <v>1.5397842268175499E-2</v>
      </c>
      <c r="AC1882" s="20">
        <v>0.58849683342193904</v>
      </c>
      <c r="AD1882" s="1" t="s">
        <v>14280</v>
      </c>
      <c r="AE1882" s="1" t="s">
        <v>14281</v>
      </c>
      <c r="AG1882" t="s">
        <v>14281</v>
      </c>
      <c r="AJ1882" s="33"/>
      <c r="AL1882" s="34"/>
      <c r="AN1882" s="34"/>
      <c r="AP1882" s="34"/>
      <c r="AY1882" s="1" t="s">
        <v>18</v>
      </c>
      <c r="BB1882" s="1" t="s">
        <v>18</v>
      </c>
      <c r="BD1882" s="1">
        <f>IF(AY1882="+",IF(AZ1882="+",IF(BA1882="+",7,6),IF(BA1882="+",5,4)),IF(AZ1882="+",IF(BA1882="+",3,2),IF(BA1882="+",1,0)))</f>
        <v>4</v>
      </c>
    </row>
    <row r="1883" spans="1:56" ht="15.75" customHeight="1" x14ac:dyDescent="0.35">
      <c r="A1883" s="1" t="s">
        <v>7770</v>
      </c>
      <c r="B1883">
        <v>0.14385917906625301</v>
      </c>
      <c r="C1883">
        <v>-0.267954296277226</v>
      </c>
      <c r="D1883">
        <v>-4.7883539224394901E-2</v>
      </c>
      <c r="E1883">
        <v>-0.27705481125356901</v>
      </c>
      <c r="F1883">
        <v>-0.60761839148617702</v>
      </c>
      <c r="G1883">
        <v>-1.15820015076939</v>
      </c>
      <c r="H1883">
        <v>-0.92925935519510905</v>
      </c>
      <c r="I1883">
        <v>-0.77119954971252502</v>
      </c>
      <c r="J1883">
        <v>-0.65424175697074904</v>
      </c>
      <c r="K1883">
        <v>-0.45831849440512201</v>
      </c>
      <c r="L1883">
        <v>-0.177506862291507</v>
      </c>
      <c r="M1883">
        <v>-0.46074739195867198</v>
      </c>
      <c r="N1883">
        <v>-0.72522811644214702</v>
      </c>
      <c r="O1883">
        <v>-0.67508882534080705</v>
      </c>
      <c r="P1883">
        <v>-0.47282451059735597</v>
      </c>
      <c r="Q1883">
        <v>-0.40158946832595599</v>
      </c>
      <c r="R1883">
        <v>-0.43261333320941098</v>
      </c>
      <c r="S1883">
        <v>-0.35547749005919599</v>
      </c>
      <c r="T1883">
        <v>-0.131591079240968</v>
      </c>
      <c r="U1883">
        <v>-1.6939483288083999E-2</v>
      </c>
      <c r="V1883" s="20">
        <v>-0.86656936179080202</v>
      </c>
      <c r="W1883" s="20">
        <v>-0.437703626406513</v>
      </c>
      <c r="X1883" s="21">
        <v>-0.56868273017656601</v>
      </c>
      <c r="Y1883" s="20">
        <v>-0.23415534644941499</v>
      </c>
      <c r="Z1883" s="20">
        <v>2.0735726946197099E-2</v>
      </c>
      <c r="AA1883" s="20">
        <v>0.13949366195837501</v>
      </c>
      <c r="AB1883" s="21">
        <v>3.8585195848716003E-2</v>
      </c>
      <c r="AC1883" s="20">
        <v>0.24329745093993899</v>
      </c>
      <c r="AD1883" s="1" t="s">
        <v>7771</v>
      </c>
      <c r="AE1883" s="1" t="s">
        <v>7772</v>
      </c>
      <c r="AG1883" t="s">
        <v>7772</v>
      </c>
      <c r="AH1883" t="s">
        <v>18</v>
      </c>
      <c r="AJ1883" s="33"/>
      <c r="AL1883" s="34"/>
      <c r="AN1883" s="34"/>
      <c r="AP1883" s="34"/>
      <c r="AY1883" s="1" t="s">
        <v>18</v>
      </c>
      <c r="BB1883" s="1" t="s">
        <v>18</v>
      </c>
      <c r="BD1883" s="1">
        <f>IF(AY1883="+",IF(AZ1883="+",IF(BA1883="+",7,6),IF(BA1883="+",5,4)),IF(AZ1883="+",IF(BA1883="+",3,2),IF(BA1883="+",1,0)))</f>
        <v>4</v>
      </c>
    </row>
    <row r="1884" spans="1:56" ht="15.75" customHeight="1" x14ac:dyDescent="0.35">
      <c r="A1884" s="1" t="s">
        <v>11846</v>
      </c>
      <c r="B1884">
        <v>-0.18545685197966</v>
      </c>
      <c r="C1884">
        <v>7.9103321850004807E-2</v>
      </c>
      <c r="D1884">
        <v>0.13004545457325301</v>
      </c>
      <c r="E1884">
        <v>-3.5056824863534598E-2</v>
      </c>
      <c r="F1884">
        <v>9.7769952707348895E-2</v>
      </c>
      <c r="G1884">
        <v>0.17877155451858101</v>
      </c>
      <c r="H1884">
        <v>0.2143860702466</v>
      </c>
      <c r="I1884">
        <v>0.37824843616485998</v>
      </c>
      <c r="J1884">
        <v>0.43619936768255302</v>
      </c>
      <c r="K1884">
        <v>0.33089444862547202</v>
      </c>
      <c r="L1884">
        <v>0.34327673477488402</v>
      </c>
      <c r="M1884">
        <v>0.241559694020263</v>
      </c>
      <c r="N1884">
        <v>0.35453991208303798</v>
      </c>
      <c r="O1884">
        <v>0.54259706961478704</v>
      </c>
      <c r="P1884">
        <v>0.108635234102974</v>
      </c>
      <c r="Q1884">
        <v>0.30343152116866401</v>
      </c>
      <c r="R1884">
        <v>4.7982642515842201E-2</v>
      </c>
      <c r="S1884">
        <v>0.191335510569766</v>
      </c>
      <c r="T1884">
        <v>-0.27860664585246703</v>
      </c>
      <c r="U1884">
        <v>-7.41075905872952E-2</v>
      </c>
      <c r="V1884" s="20">
        <v>0.21729400340934699</v>
      </c>
      <c r="W1884" s="20">
        <v>0.33798256127579301</v>
      </c>
      <c r="X1884" s="21">
        <v>0.327300934242366</v>
      </c>
      <c r="Y1884" s="20">
        <v>-2.83490208385383E-2</v>
      </c>
      <c r="Z1884" s="20">
        <v>0.13440664371104599</v>
      </c>
      <c r="AA1884" s="20">
        <v>4.1063219850472003E-2</v>
      </c>
      <c r="AB1884" s="21">
        <v>6.9580500015157601E-2</v>
      </c>
      <c r="AC1884" s="20">
        <v>4.6957456008002503E-2</v>
      </c>
      <c r="AD1884" s="1" t="s">
        <v>11847</v>
      </c>
      <c r="AE1884" s="1" t="s">
        <v>11848</v>
      </c>
      <c r="AG1884" t="s">
        <v>11848</v>
      </c>
      <c r="AJ1884" s="33"/>
      <c r="AL1884" s="34"/>
      <c r="AN1884" s="34"/>
      <c r="AP1884" s="34"/>
      <c r="AZ1884" s="1" t="s">
        <v>18</v>
      </c>
      <c r="BC1884" s="1" t="s">
        <v>18</v>
      </c>
      <c r="BD1884" s="1">
        <f>IF(AY1884="+",IF(AZ1884="+",IF(BA1884="+",7,6),IF(BA1884="+",5,4)),IF(AZ1884="+",IF(BA1884="+",3,2),IF(BA1884="+",1,0)))</f>
        <v>2</v>
      </c>
    </row>
    <row r="1885" spans="1:56" ht="15.75" customHeight="1" x14ac:dyDescent="0.35">
      <c r="A1885" s="1" t="s">
        <v>11288</v>
      </c>
      <c r="B1885">
        <v>-0.28212112919887899</v>
      </c>
      <c r="C1885">
        <v>0.247787086197194</v>
      </c>
      <c r="D1885">
        <v>-0.174008461043831</v>
      </c>
      <c r="E1885">
        <v>9.2530092302861897E-2</v>
      </c>
      <c r="F1885">
        <v>-0.175957806763817</v>
      </c>
      <c r="G1885">
        <v>-6.8458813198557997E-2</v>
      </c>
      <c r="H1885">
        <v>-0.114025739157703</v>
      </c>
      <c r="I1885">
        <v>-8.4186923128220001E-2</v>
      </c>
      <c r="J1885">
        <v>9.8038649667176805E-2</v>
      </c>
      <c r="K1885">
        <v>-2.4111988868597601E-2</v>
      </c>
      <c r="L1885">
        <v>1.519417035709E-2</v>
      </c>
      <c r="M1885">
        <v>-6.4027323756134596E-2</v>
      </c>
      <c r="N1885">
        <v>6.7080068880956897E-2</v>
      </c>
      <c r="O1885">
        <v>-5.75401810896667E-2</v>
      </c>
      <c r="P1885">
        <v>-6.2742919355131002E-2</v>
      </c>
      <c r="Q1885">
        <v>-3.6647411685707502E-2</v>
      </c>
      <c r="R1885">
        <v>4.8102432810382997E-2</v>
      </c>
      <c r="S1885">
        <v>-6.7343572929274897E-2</v>
      </c>
      <c r="T1885">
        <v>-0.10048956000292</v>
      </c>
      <c r="U1885">
        <v>-4.9780264728777397E-2</v>
      </c>
      <c r="V1885" s="20">
        <v>-0.110657320562074</v>
      </c>
      <c r="W1885" s="20">
        <v>6.2733768498836598E-3</v>
      </c>
      <c r="X1885" s="21">
        <v>-2.2462610812386999E-2</v>
      </c>
      <c r="Y1885" s="20">
        <v>-4.23777412126475E-2</v>
      </c>
      <c r="Z1885" s="20">
        <v>0.68504791350554595</v>
      </c>
      <c r="AA1885" s="20">
        <v>0.85604228266112703</v>
      </c>
      <c r="AB1885" s="21">
        <v>0.97430272094668202</v>
      </c>
      <c r="AC1885" s="20">
        <v>0.40243917870447299</v>
      </c>
      <c r="AD1885" s="1" t="s">
        <v>11289</v>
      </c>
      <c r="AE1885" s="1" t="s">
        <v>11290</v>
      </c>
      <c r="AG1885" t="s">
        <v>11290</v>
      </c>
      <c r="AJ1885" s="33"/>
      <c r="AL1885" s="34"/>
      <c r="AN1885" s="34"/>
      <c r="AP1885" s="34"/>
      <c r="BC1885" s="1" t="s">
        <v>18</v>
      </c>
      <c r="BD1885" s="1">
        <f>IF(AY1885="+",IF(AZ1885="+",IF(BA1885="+",7,6),IF(BA1885="+",5,4)),IF(AZ1885="+",IF(BA1885="+",3,2),IF(BA1885="+",1,0)))</f>
        <v>0</v>
      </c>
    </row>
    <row r="1886" spans="1:56" ht="15.75" customHeight="1" x14ac:dyDescent="0.35">
      <c r="A1886" s="1" t="s">
        <v>14961</v>
      </c>
      <c r="B1886">
        <v>-0.42128708242484803</v>
      </c>
      <c r="C1886">
        <v>0.26181410465351801</v>
      </c>
      <c r="D1886">
        <v>-0.21531211789210999</v>
      </c>
      <c r="E1886">
        <v>0.132743746308433</v>
      </c>
      <c r="F1886">
        <v>-0.156665106897447</v>
      </c>
      <c r="G1886">
        <v>-0.117701057741099</v>
      </c>
      <c r="H1886">
        <v>-0.22143915710780299</v>
      </c>
      <c r="I1886">
        <v>-0.20472337068926499</v>
      </c>
      <c r="J1886">
        <v>0.39098097131225101</v>
      </c>
      <c r="K1886">
        <v>0.395660958387752</v>
      </c>
      <c r="L1886">
        <v>0.45925789347913298</v>
      </c>
      <c r="M1886">
        <v>0.43877859826301102</v>
      </c>
      <c r="N1886">
        <v>4.2747585889087197E-2</v>
      </c>
      <c r="O1886">
        <v>-0.17459811551864601</v>
      </c>
      <c r="P1886">
        <v>-0.13042120260708501</v>
      </c>
      <c r="Q1886">
        <v>-0.106769723761962</v>
      </c>
      <c r="R1886">
        <v>-0.36178798116750999</v>
      </c>
      <c r="S1886">
        <v>-0.58159415195351005</v>
      </c>
      <c r="T1886">
        <v>-0.60387802094239895</v>
      </c>
      <c r="U1886">
        <v>-0.54983638719532901</v>
      </c>
      <c r="V1886" s="20">
        <v>-0.175132173108903</v>
      </c>
      <c r="W1886" s="20">
        <v>0.42116960536053699</v>
      </c>
      <c r="X1886" s="21">
        <v>-9.2260363999651707E-2</v>
      </c>
      <c r="Y1886" s="20">
        <v>-0.52427413531468703</v>
      </c>
      <c r="Z1886" s="20">
        <v>0.65893997468946897</v>
      </c>
      <c r="AA1886" s="20">
        <v>0.130718874933754</v>
      </c>
      <c r="AB1886" s="21">
        <v>0.898828762401509</v>
      </c>
      <c r="AC1886" s="20">
        <v>1.35813434697992E-3</v>
      </c>
      <c r="AD1886" s="1" t="s">
        <v>14962</v>
      </c>
      <c r="AE1886" s="1" t="s">
        <v>14963</v>
      </c>
      <c r="AG1886" t="s">
        <v>14963</v>
      </c>
      <c r="AJ1886" s="33"/>
      <c r="AL1886" s="34"/>
      <c r="AN1886" s="34"/>
      <c r="AP1886" s="34"/>
      <c r="BA1886" s="1" t="s">
        <v>18</v>
      </c>
      <c r="BC1886" s="1" t="s">
        <v>18</v>
      </c>
      <c r="BD1886" s="1">
        <f>IF(AY1886="+",IF(AZ1886="+",IF(BA1886="+",7,6),IF(BA1886="+",5,4)),IF(AZ1886="+",IF(BA1886="+",3,2),IF(BA1886="+",1,0)))</f>
        <v>1</v>
      </c>
    </row>
    <row r="1887" spans="1:56" ht="15.75" customHeight="1" x14ac:dyDescent="0.35">
      <c r="A1887" s="1" t="s">
        <v>3021</v>
      </c>
      <c r="B1887">
        <v>-1.3365591415779701</v>
      </c>
      <c r="C1887">
        <v>0.57797881325571498</v>
      </c>
      <c r="D1887">
        <v>0.45767833177251399</v>
      </c>
      <c r="E1887">
        <v>-0.816823828855473</v>
      </c>
      <c r="F1887">
        <v>-1.3910571006903101</v>
      </c>
      <c r="G1887">
        <v>0.89074559680947396</v>
      </c>
      <c r="H1887">
        <v>0.317320932445187</v>
      </c>
      <c r="I1887">
        <v>0.118283942423257</v>
      </c>
      <c r="J1887">
        <v>-8.05839931640818E-3</v>
      </c>
      <c r="K1887">
        <v>0.21290007835528099</v>
      </c>
      <c r="L1887">
        <v>0.51834244251717998</v>
      </c>
      <c r="M1887">
        <v>2.6528027727959498</v>
      </c>
      <c r="N1887">
        <v>1.8215604309281099</v>
      </c>
      <c r="O1887">
        <v>1.0943000847818201E-2</v>
      </c>
      <c r="P1887">
        <v>0.85712044031189705</v>
      </c>
      <c r="Q1887">
        <v>0.49573740655070597</v>
      </c>
      <c r="R1887">
        <v>0.179109622837022</v>
      </c>
      <c r="S1887">
        <v>-1.91544170178596</v>
      </c>
      <c r="T1887">
        <v>-1.3903569193890899</v>
      </c>
      <c r="U1887">
        <v>-1.27597169378953</v>
      </c>
      <c r="V1887" s="20">
        <v>-1.6176657253099601E-2</v>
      </c>
      <c r="W1887" s="20">
        <v>0.84399672358800104</v>
      </c>
      <c r="X1887" s="21">
        <v>0.79634031965963303</v>
      </c>
      <c r="Y1887" s="20">
        <v>-1.1006651730318899</v>
      </c>
      <c r="Z1887" s="20">
        <v>0.80909613884374099</v>
      </c>
      <c r="AA1887" s="20">
        <v>0.32080468848759702</v>
      </c>
      <c r="AB1887" s="21">
        <v>0.21771628558436301</v>
      </c>
      <c r="AC1887" s="20">
        <v>7.2719915321408896E-2</v>
      </c>
      <c r="AD1887" s="1" t="s">
        <v>3022</v>
      </c>
      <c r="AE1887" s="1" t="s">
        <v>3023</v>
      </c>
      <c r="AG1887" t="s">
        <v>3023</v>
      </c>
      <c r="AJ1887" s="33"/>
      <c r="AL1887" s="34"/>
      <c r="AN1887" s="34"/>
      <c r="AP1887" s="34"/>
      <c r="BC1887" s="1" t="s">
        <v>18</v>
      </c>
      <c r="BD1887" s="1">
        <f>IF(AY1887="+",IF(AZ1887="+",IF(BA1887="+",7,6),IF(BA1887="+",5,4)),IF(AZ1887="+",IF(BA1887="+",3,2),IF(BA1887="+",1,0)))</f>
        <v>0</v>
      </c>
    </row>
    <row r="1888" spans="1:56" ht="15.75" customHeight="1" x14ac:dyDescent="0.35">
      <c r="A1888" s="1" t="s">
        <v>12310</v>
      </c>
      <c r="B1888">
        <v>0.33546647829867499</v>
      </c>
      <c r="C1888">
        <v>-0.37708313677691602</v>
      </c>
      <c r="D1888">
        <v>-0.102768360775239</v>
      </c>
      <c r="E1888">
        <v>-9.1261067108341795E-2</v>
      </c>
      <c r="F1888">
        <v>0.60614113712560402</v>
      </c>
      <c r="G1888">
        <v>0.32289510021488999</v>
      </c>
      <c r="H1888">
        <v>0.28502932038963902</v>
      </c>
      <c r="I1888">
        <v>0.37532205353814801</v>
      </c>
      <c r="J1888">
        <v>6.7037504960049399E-2</v>
      </c>
      <c r="K1888">
        <v>0.29809032430814902</v>
      </c>
      <c r="L1888">
        <v>-3.0148233688956999E-2</v>
      </c>
      <c r="M1888">
        <v>-8.2229029689126196E-2</v>
      </c>
      <c r="N1888">
        <v>0.12432061693029001</v>
      </c>
      <c r="O1888">
        <v>0.118560053563672</v>
      </c>
      <c r="P1888">
        <v>0.44594315283990099</v>
      </c>
      <c r="Q1888">
        <v>0.10834207580176899</v>
      </c>
      <c r="R1888">
        <v>5.5212706163433503E-2</v>
      </c>
      <c r="S1888">
        <v>5.8984342861829499E-2</v>
      </c>
      <c r="T1888">
        <v>0.35235284856976601</v>
      </c>
      <c r="U1888">
        <v>3.4994340178880597E-2</v>
      </c>
      <c r="V1888" s="20">
        <v>0.39734690281707002</v>
      </c>
      <c r="W1888" s="20">
        <v>6.3187641472528894E-2</v>
      </c>
      <c r="X1888" s="21">
        <v>0.19929147478390799</v>
      </c>
      <c r="Y1888" s="20">
        <v>0.125386059443477</v>
      </c>
      <c r="Z1888" s="20">
        <v>0.118025042921341</v>
      </c>
      <c r="AA1888" s="20">
        <v>0.61958236685358603</v>
      </c>
      <c r="AB1888" s="21">
        <v>0.28947047553398297</v>
      </c>
      <c r="AC1888" s="20">
        <v>0.65741174758883003</v>
      </c>
      <c r="AD1888" s="1" t="s">
        <v>12311</v>
      </c>
      <c r="AE1888" s="1" t="s">
        <v>12312</v>
      </c>
      <c r="AG1888" t="s">
        <v>12312</v>
      </c>
      <c r="AJ1888" s="33"/>
      <c r="AL1888" s="34"/>
      <c r="AN1888" s="34"/>
      <c r="AP1888" s="34"/>
      <c r="BC1888" s="1" t="s">
        <v>18</v>
      </c>
      <c r="BD1888" s="1">
        <f>IF(AY1888="+",IF(AZ1888="+",IF(BA1888="+",7,6),IF(BA1888="+",5,4)),IF(AZ1888="+",IF(BA1888="+",3,2),IF(BA1888="+",1,0)))</f>
        <v>0</v>
      </c>
    </row>
    <row r="1889" spans="1:56" ht="15.75" customHeight="1" x14ac:dyDescent="0.35">
      <c r="A1889" s="1" t="s">
        <v>3067</v>
      </c>
      <c r="B1889">
        <v>0.25118654864091</v>
      </c>
      <c r="C1889">
        <v>0.22685729770750299</v>
      </c>
      <c r="D1889">
        <v>-0.56075708151669701</v>
      </c>
      <c r="E1889">
        <v>0.176126095893234</v>
      </c>
      <c r="F1889">
        <v>0.85126332314235598</v>
      </c>
      <c r="G1889">
        <v>0.52250565238694302</v>
      </c>
      <c r="H1889">
        <v>0.68570302010367001</v>
      </c>
      <c r="I1889">
        <v>1.4354449987467399</v>
      </c>
      <c r="J1889">
        <v>3.33259511115125</v>
      </c>
      <c r="K1889">
        <v>3.1367194309577502</v>
      </c>
      <c r="L1889">
        <v>3.6433639800078801</v>
      </c>
      <c r="M1889">
        <v>3.3442333770628299</v>
      </c>
      <c r="N1889">
        <v>2.6526682541294302</v>
      </c>
      <c r="O1889">
        <v>3.0018401252704101</v>
      </c>
      <c r="P1889">
        <v>3.0379730831387399</v>
      </c>
      <c r="Q1889">
        <v>2.7807178802416601</v>
      </c>
      <c r="R1889">
        <v>-0.35975836351278301</v>
      </c>
      <c r="S1889">
        <v>-0.28348392390456201</v>
      </c>
      <c r="T1889">
        <v>-0.342645281100593</v>
      </c>
      <c r="U1889">
        <v>-0.66503776268460801</v>
      </c>
      <c r="V1889" s="20">
        <v>0.87372924859492795</v>
      </c>
      <c r="W1889" s="20">
        <v>3.3642279747949302</v>
      </c>
      <c r="X1889" s="21">
        <v>2.8682998356950602</v>
      </c>
      <c r="Y1889" s="20">
        <v>-0.41273133280063701</v>
      </c>
      <c r="Z1889" s="20">
        <v>7.3817884895372096E-2</v>
      </c>
      <c r="AA1889" s="20">
        <v>2.0849022130864799E-3</v>
      </c>
      <c r="AB1889" s="21">
        <v>1.83687282105844E-3</v>
      </c>
      <c r="AC1889" s="20">
        <v>6.4843072160404201E-5</v>
      </c>
      <c r="AD1889" s="1" t="s">
        <v>3068</v>
      </c>
      <c r="AE1889" s="1" t="s">
        <v>3069</v>
      </c>
      <c r="AG1889" t="s">
        <v>3069</v>
      </c>
      <c r="AJ1889" s="33"/>
      <c r="AL1889" s="34"/>
      <c r="AN1889" s="34"/>
      <c r="AP1889" s="34"/>
      <c r="AZ1889" s="1" t="s">
        <v>18</v>
      </c>
      <c r="BA1889" s="1" t="s">
        <v>18</v>
      </c>
      <c r="BC1889" s="1" t="s">
        <v>18</v>
      </c>
      <c r="BD1889" s="1">
        <f>IF(AY1889="+",IF(AZ1889="+",IF(BA1889="+",7,6),IF(BA1889="+",5,4)),IF(AZ1889="+",IF(BA1889="+",3,2),IF(BA1889="+",1,0)))</f>
        <v>3</v>
      </c>
    </row>
    <row r="1890" spans="1:56" ht="15.75" customHeight="1" x14ac:dyDescent="0.35">
      <c r="A1890" s="1" t="s">
        <v>7857</v>
      </c>
      <c r="B1890">
        <v>5.9108560648680801E-2</v>
      </c>
      <c r="C1890">
        <v>7.1981478647530801E-3</v>
      </c>
      <c r="D1890">
        <v>-3.1578102191630202E-2</v>
      </c>
      <c r="E1890">
        <v>-5.603448297251E-2</v>
      </c>
      <c r="F1890">
        <v>-4.19502775583303E-2</v>
      </c>
      <c r="G1890">
        <v>-8.2144331197774603E-2</v>
      </c>
      <c r="H1890">
        <v>-4.1199260691664998E-2</v>
      </c>
      <c r="I1890">
        <v>2.9208949056695702E-2</v>
      </c>
      <c r="J1890">
        <v>-0.11382089753647801</v>
      </c>
      <c r="K1890">
        <v>-7.3164066157262397E-2</v>
      </c>
      <c r="L1890">
        <v>-6.2727931328711697E-2</v>
      </c>
      <c r="M1890">
        <v>5.7104573199231401E-2</v>
      </c>
      <c r="N1890">
        <v>-5.8523640201145102E-2</v>
      </c>
      <c r="O1890">
        <v>-5.1177527450024803E-2</v>
      </c>
      <c r="P1890">
        <v>5.3274051554197802E-2</v>
      </c>
      <c r="Q1890">
        <v>1.6036433937521501E-2</v>
      </c>
      <c r="R1890">
        <v>-2.4687265066894601E-2</v>
      </c>
      <c r="S1890">
        <v>4.7604711346170003E-3</v>
      </c>
      <c r="T1890">
        <v>8.8270964099166405E-2</v>
      </c>
      <c r="U1890">
        <v>7.1837098774856695E-2</v>
      </c>
      <c r="V1890" s="20">
        <v>-3.4021230097768501E-2</v>
      </c>
      <c r="W1890" s="20">
        <v>-4.8152080455805102E-2</v>
      </c>
      <c r="X1890" s="21">
        <v>-1.00976705398626E-2</v>
      </c>
      <c r="Y1890" s="20">
        <v>3.5045317235436399E-2</v>
      </c>
      <c r="Z1890" s="20">
        <v>0.58185083880266897</v>
      </c>
      <c r="AA1890" s="20">
        <v>0.50357936138998804</v>
      </c>
      <c r="AB1890" s="21">
        <v>0.93323545538299402</v>
      </c>
      <c r="AC1890" s="20">
        <v>0.166197456490908</v>
      </c>
      <c r="AD1890" s="1" t="s">
        <v>7858</v>
      </c>
      <c r="AE1890" s="1" t="s">
        <v>7859</v>
      </c>
      <c r="AG1890" t="s">
        <v>7859</v>
      </c>
      <c r="AH1890" t="s">
        <v>18</v>
      </c>
      <c r="AI1890" t="s">
        <v>18</v>
      </c>
      <c r="AJ1890" s="33"/>
      <c r="AL1890" s="34"/>
      <c r="AN1890" s="34"/>
      <c r="AP1890" s="34"/>
      <c r="BC1890" s="1" t="s">
        <v>18</v>
      </c>
      <c r="BD1890" s="1">
        <f>IF(AY1890="+",IF(AZ1890="+",IF(BA1890="+",7,6),IF(BA1890="+",5,4)),IF(AZ1890="+",IF(BA1890="+",3,2),IF(BA1890="+",1,0)))</f>
        <v>0</v>
      </c>
    </row>
    <row r="1891" spans="1:56" ht="15.75" customHeight="1" x14ac:dyDescent="0.35">
      <c r="A1891" s="1" t="s">
        <v>11105</v>
      </c>
      <c r="B1891">
        <v>7.22949573826773E-2</v>
      </c>
      <c r="C1891">
        <v>-0.13474386193250901</v>
      </c>
      <c r="D1891">
        <v>-0.175680315544298</v>
      </c>
      <c r="E1891">
        <v>-6.1345936415100298E-2</v>
      </c>
      <c r="F1891">
        <v>-0.68443233795908598</v>
      </c>
      <c r="G1891">
        <v>-0.76065818001963603</v>
      </c>
      <c r="H1891">
        <v>-0.71953836095338297</v>
      </c>
      <c r="I1891">
        <v>-1.2342203195355499</v>
      </c>
      <c r="J1891">
        <v>-1.3709854440981399</v>
      </c>
      <c r="K1891">
        <v>-1.29398908009284</v>
      </c>
      <c r="L1891">
        <v>-0.63637955272235003</v>
      </c>
      <c r="M1891">
        <v>-0.72451267935298702</v>
      </c>
      <c r="N1891">
        <v>-1.1865457945407201</v>
      </c>
      <c r="O1891">
        <v>-0.92701718043058201</v>
      </c>
      <c r="P1891">
        <v>-1.1337288161868999</v>
      </c>
      <c r="Q1891">
        <v>-0.84743329969689596</v>
      </c>
      <c r="R1891">
        <v>-0.453430030357515</v>
      </c>
      <c r="S1891">
        <v>-6.0698877161829E-2</v>
      </c>
      <c r="T1891">
        <v>-0.13664911210535799</v>
      </c>
      <c r="U1891">
        <v>6.0103570826698399E-2</v>
      </c>
      <c r="V1891" s="20">
        <v>-0.84971229961691497</v>
      </c>
      <c r="W1891" s="20">
        <v>-1.0064666890665801</v>
      </c>
      <c r="X1891" s="21">
        <v>-1.0236812727137701</v>
      </c>
      <c r="Y1891" s="20">
        <v>-0.147668612199501</v>
      </c>
      <c r="Z1891" s="20">
        <v>2.85670391650217E-2</v>
      </c>
      <c r="AA1891" s="20">
        <v>5.0216262785416403E-2</v>
      </c>
      <c r="AB1891" s="21">
        <v>1.9819145453214E-3</v>
      </c>
      <c r="AC1891" s="20">
        <v>2.39902124158725E-2</v>
      </c>
      <c r="AD1891" s="1" t="s">
        <v>11106</v>
      </c>
      <c r="AE1891" s="1" t="s">
        <v>11107</v>
      </c>
      <c r="AG1891" t="s">
        <v>11107</v>
      </c>
      <c r="AJ1891" s="33"/>
      <c r="AL1891" s="34"/>
      <c r="AN1891" s="34"/>
      <c r="AP1891" s="34"/>
      <c r="AY1891" s="1" t="s">
        <v>18</v>
      </c>
      <c r="BB1891" s="1" t="s">
        <v>18</v>
      </c>
      <c r="BD1891" s="1">
        <f>IF(AY1891="+",IF(AZ1891="+",IF(BA1891="+",7,6),IF(BA1891="+",5,4)),IF(AZ1891="+",IF(BA1891="+",3,2),IF(BA1891="+",1,0)))</f>
        <v>4</v>
      </c>
    </row>
    <row r="1892" spans="1:56" ht="15.75" customHeight="1" x14ac:dyDescent="0.35">
      <c r="A1892" s="1" t="s">
        <v>14858</v>
      </c>
      <c r="B1892">
        <v>8.0875033967710799E-2</v>
      </c>
      <c r="C1892">
        <v>-3.4646211974093198E-2</v>
      </c>
      <c r="D1892">
        <v>-7.3182258280461904E-2</v>
      </c>
      <c r="E1892">
        <v>-2.9348618222783899E-2</v>
      </c>
      <c r="F1892">
        <v>-0.14120995399733499</v>
      </c>
      <c r="G1892">
        <v>-6.7471210954426195E-2</v>
      </c>
      <c r="H1892">
        <v>-0.307583488027941</v>
      </c>
      <c r="I1892">
        <v>-0.17701551017959399</v>
      </c>
      <c r="J1892">
        <v>-0.14149676520620399</v>
      </c>
      <c r="K1892">
        <v>0.125415429647806</v>
      </c>
      <c r="L1892">
        <v>-8.6470522408652994E-2</v>
      </c>
      <c r="M1892">
        <v>-0.38610049126299301</v>
      </c>
      <c r="N1892">
        <v>-0.16883402337184</v>
      </c>
      <c r="O1892">
        <v>-0.34476966254649599</v>
      </c>
      <c r="P1892">
        <v>-0.122453091355883</v>
      </c>
      <c r="Q1892">
        <v>-0.25891296245615703</v>
      </c>
      <c r="R1892">
        <v>-0.11046905754229901</v>
      </c>
      <c r="S1892">
        <v>-0.28264422674471001</v>
      </c>
      <c r="T1892">
        <v>-5.8647099749041802E-2</v>
      </c>
      <c r="U1892">
        <v>-0.18165692338741801</v>
      </c>
      <c r="V1892" s="20">
        <v>-0.17332004078982399</v>
      </c>
      <c r="W1892" s="20">
        <v>-0.12216308730751101</v>
      </c>
      <c r="X1892" s="21">
        <v>-0.22374243493259399</v>
      </c>
      <c r="Y1892" s="20">
        <v>-0.15835432685586701</v>
      </c>
      <c r="Z1892" s="20">
        <v>0.116073537241022</v>
      </c>
      <c r="AA1892" s="20">
        <v>0.51354334700236903</v>
      </c>
      <c r="AB1892" s="21">
        <v>4.4412219332399902E-2</v>
      </c>
      <c r="AC1892" s="20">
        <v>0.80653172918758798</v>
      </c>
      <c r="AD1892" s="1" t="s">
        <v>14859</v>
      </c>
      <c r="AE1892" s="1" t="s">
        <v>14860</v>
      </c>
      <c r="AG1892" t="s">
        <v>14860</v>
      </c>
      <c r="AJ1892" s="33"/>
      <c r="AL1892" s="34"/>
      <c r="AN1892" s="34"/>
      <c r="AP1892" s="34"/>
      <c r="BC1892" s="1" t="s">
        <v>18</v>
      </c>
      <c r="BD1892" s="1">
        <f>IF(AY1892="+",IF(AZ1892="+",IF(BA1892="+",7,6),IF(BA1892="+",5,4)),IF(AZ1892="+",IF(BA1892="+",3,2),IF(BA1892="+",1,0)))</f>
        <v>0</v>
      </c>
    </row>
    <row r="1893" spans="1:56" ht="15.75" customHeight="1" x14ac:dyDescent="0.35">
      <c r="A1893" s="1" t="s">
        <v>4365</v>
      </c>
      <c r="B1893">
        <v>-0.30491222776918198</v>
      </c>
      <c r="C1893">
        <v>0.29602502171182299</v>
      </c>
      <c r="D1893">
        <v>-0.106189966824843</v>
      </c>
      <c r="E1893">
        <v>6.6222481616388301E-2</v>
      </c>
      <c r="F1893">
        <v>-5.0410675370263003E-2</v>
      </c>
      <c r="G1893">
        <v>8.44384658904659E-2</v>
      </c>
      <c r="H1893">
        <v>-2.2674231924352799E-2</v>
      </c>
      <c r="I1893">
        <v>0.195559260102316</v>
      </c>
      <c r="J1893">
        <v>0.188616916273288</v>
      </c>
      <c r="K1893" s="9">
        <v>-3.8158144946060998E-4</v>
      </c>
      <c r="L1893">
        <v>-1.86419192193003E-2</v>
      </c>
      <c r="M1893">
        <v>-0.24041123954999999</v>
      </c>
      <c r="N1893">
        <v>0.196701828920751</v>
      </c>
      <c r="O1893">
        <v>4.6069458360159798E-3</v>
      </c>
      <c r="P1893">
        <v>3.1019171821786099E-2</v>
      </c>
      <c r="Q1893">
        <v>1.2095426224367E-2</v>
      </c>
      <c r="R1893">
        <v>0.180790362590936</v>
      </c>
      <c r="S1893">
        <v>-2.5118122547555899E-3</v>
      </c>
      <c r="T1893">
        <v>-3.7345812056002602E-3</v>
      </c>
      <c r="U1893">
        <v>3.9627952697523696E-3</v>
      </c>
      <c r="V1893" s="20">
        <v>5.1728204674541499E-2</v>
      </c>
      <c r="W1893" s="20">
        <v>-1.77044559863682E-2</v>
      </c>
      <c r="X1893" s="21">
        <v>6.1105843200730203E-2</v>
      </c>
      <c r="Y1893" s="20">
        <v>4.4626691100083202E-2</v>
      </c>
      <c r="Z1893" s="20">
        <v>0.78025229675595997</v>
      </c>
      <c r="AA1893" s="20">
        <v>0.98032100231976604</v>
      </c>
      <c r="AB1893" s="21">
        <v>0.70588635170371505</v>
      </c>
      <c r="AC1893" s="20">
        <v>0.61516288156488796</v>
      </c>
      <c r="AD1893" s="1" t="s">
        <v>4366</v>
      </c>
      <c r="AE1893" s="1" t="s">
        <v>4367</v>
      </c>
      <c r="AG1893" t="s">
        <v>4367</v>
      </c>
      <c r="AJ1893" s="33"/>
      <c r="AL1893" s="34" t="s">
        <v>18</v>
      </c>
      <c r="AM1893" t="s">
        <v>18</v>
      </c>
      <c r="AN1893" s="34"/>
      <c r="AP1893" s="34" t="s">
        <v>18</v>
      </c>
      <c r="BC1893" s="1" t="s">
        <v>18</v>
      </c>
      <c r="BD1893" s="1">
        <f>IF(AY1893="+",IF(AZ1893="+",IF(BA1893="+",7,6),IF(BA1893="+",5,4)),IF(AZ1893="+",IF(BA1893="+",3,2),IF(BA1893="+",1,0)))</f>
        <v>0</v>
      </c>
    </row>
    <row r="1894" spans="1:56" ht="15.75" customHeight="1" x14ac:dyDescent="0.35">
      <c r="A1894" s="1" t="s">
        <v>3235</v>
      </c>
      <c r="B1894">
        <v>-4.2897164793287798E-2</v>
      </c>
      <c r="C1894">
        <v>0.12577742792973801</v>
      </c>
      <c r="D1894">
        <v>-6.1136285550887397E-2</v>
      </c>
      <c r="E1894">
        <v>6.2083585381242298E-2</v>
      </c>
      <c r="F1894">
        <v>0.31551615862245502</v>
      </c>
      <c r="G1894">
        <v>0.28689715429609303</v>
      </c>
      <c r="H1894">
        <v>0.25172926086376202</v>
      </c>
      <c r="I1894">
        <v>0.35510440320577902</v>
      </c>
      <c r="J1894">
        <v>0.27280203398472902</v>
      </c>
      <c r="K1894">
        <v>0.33725679434545502</v>
      </c>
      <c r="L1894">
        <v>0.24252483309292</v>
      </c>
      <c r="M1894">
        <v>0.15215034622455301</v>
      </c>
      <c r="N1894">
        <v>0.33183181623673702</v>
      </c>
      <c r="O1894">
        <v>0.18270489828297801</v>
      </c>
      <c r="P1894">
        <v>0.32460010798530298</v>
      </c>
      <c r="Q1894">
        <v>0.214557433654296</v>
      </c>
      <c r="R1894">
        <v>0.11751243937043</v>
      </c>
      <c r="S1894">
        <v>-4.76006625842679E-2</v>
      </c>
      <c r="T1894">
        <v>5.3377025562186299E-2</v>
      </c>
      <c r="U1894">
        <v>-3.25874895745112E-2</v>
      </c>
      <c r="V1894" s="20">
        <v>0.30231174424702201</v>
      </c>
      <c r="W1894" s="20">
        <v>0.25118350191191402</v>
      </c>
      <c r="X1894" s="21">
        <v>0.26342356403982897</v>
      </c>
      <c r="Y1894" s="20">
        <v>2.2675328193459399E-2</v>
      </c>
      <c r="Z1894" s="20">
        <v>2.31430964390308E-2</v>
      </c>
      <c r="AA1894" s="20">
        <v>3.7700475410350501E-2</v>
      </c>
      <c r="AB1894" s="21">
        <v>2.30422113910079E-2</v>
      </c>
      <c r="AC1894" s="20">
        <v>1.3513590899893501E-2</v>
      </c>
      <c r="AD1894" s="1" t="s">
        <v>3236</v>
      </c>
      <c r="AE1894" s="1" t="s">
        <v>3237</v>
      </c>
      <c r="AG1894" t="s">
        <v>3237</v>
      </c>
      <c r="AJ1894" s="33"/>
      <c r="AL1894" s="34"/>
      <c r="AN1894" s="34"/>
      <c r="AP1894" s="34"/>
      <c r="AY1894" s="1" t="s">
        <v>18</v>
      </c>
      <c r="AZ1894" s="1" t="s">
        <v>18</v>
      </c>
      <c r="BC1894" s="1" t="s">
        <v>18</v>
      </c>
      <c r="BD1894" s="1">
        <f>IF(AY1894="+",IF(AZ1894="+",IF(BA1894="+",7,6),IF(BA1894="+",5,4)),IF(AZ1894="+",IF(BA1894="+",3,2),IF(BA1894="+",1,0)))</f>
        <v>6</v>
      </c>
    </row>
    <row r="1895" spans="1:56" ht="15.75" customHeight="1" x14ac:dyDescent="0.35">
      <c r="A1895" s="1" t="s">
        <v>13488</v>
      </c>
      <c r="B1895">
        <v>6.2948413812734499E-2</v>
      </c>
      <c r="C1895">
        <v>0.30341683784197698</v>
      </c>
      <c r="D1895">
        <v>-0.111884087007385</v>
      </c>
      <c r="E1895">
        <v>-3.9901546306576399E-2</v>
      </c>
      <c r="F1895">
        <v>0.95859836782831798</v>
      </c>
      <c r="G1895">
        <v>0.98100828793394601</v>
      </c>
      <c r="H1895">
        <v>0.99218171755083295</v>
      </c>
      <c r="I1895">
        <v>1.26207166040132</v>
      </c>
      <c r="J1895">
        <v>1.0163362744304001</v>
      </c>
      <c r="K1895">
        <v>0.61164050985083995</v>
      </c>
      <c r="L1895">
        <v>0.78769141716616198</v>
      </c>
      <c r="M1895">
        <v>0.52389387468995396</v>
      </c>
      <c r="N1895">
        <v>0.983912261983652</v>
      </c>
      <c r="O1895">
        <v>0.93609086583235901</v>
      </c>
      <c r="P1895">
        <v>1.2581132245414599</v>
      </c>
      <c r="Q1895">
        <v>1.0647468669003199</v>
      </c>
      <c r="R1895">
        <v>0.32294096171591902</v>
      </c>
      <c r="S1895">
        <v>0.18131731218611999</v>
      </c>
      <c r="T1895">
        <v>0.49896823566088999</v>
      </c>
      <c r="U1895">
        <v>0.35788886771494699</v>
      </c>
      <c r="V1895" s="20">
        <v>1.0484650084286</v>
      </c>
      <c r="W1895" s="20">
        <v>0.734890519034339</v>
      </c>
      <c r="X1895" s="21">
        <v>1.06071580481445</v>
      </c>
      <c r="Y1895" s="20">
        <v>0.34027884431946898</v>
      </c>
      <c r="Z1895" s="20">
        <v>4.8246217054216502E-3</v>
      </c>
      <c r="AA1895" s="20">
        <v>2.1691224066080299E-2</v>
      </c>
      <c r="AB1895" s="21">
        <v>2.1234492149626301E-3</v>
      </c>
      <c r="AC1895" s="20">
        <v>4.63910791377471E-2</v>
      </c>
      <c r="AD1895" s="1" t="s">
        <v>13489</v>
      </c>
      <c r="AE1895" s="1" t="s">
        <v>13490</v>
      </c>
      <c r="AG1895" t="s">
        <v>13490</v>
      </c>
      <c r="AH1895" t="s">
        <v>18</v>
      </c>
      <c r="AI1895" t="s">
        <v>18</v>
      </c>
      <c r="AJ1895" s="33"/>
      <c r="AL1895" s="34"/>
      <c r="AN1895" s="34"/>
      <c r="AP1895" s="34"/>
      <c r="AY1895" s="1" t="s">
        <v>18</v>
      </c>
      <c r="AZ1895" s="1" t="s">
        <v>18</v>
      </c>
      <c r="BA1895" s="1" t="s">
        <v>18</v>
      </c>
      <c r="BB1895" s="1" t="s">
        <v>18</v>
      </c>
      <c r="BD1895" s="1">
        <f>IF(AY1895="+",IF(AZ1895="+",IF(BA1895="+",7,6),IF(BA1895="+",5,4)),IF(AZ1895="+",IF(BA1895="+",3,2),IF(BA1895="+",1,0)))</f>
        <v>7</v>
      </c>
    </row>
    <row r="1896" spans="1:56" ht="15.75" customHeight="1" x14ac:dyDescent="0.35">
      <c r="A1896" s="1" t="s">
        <v>13995</v>
      </c>
      <c r="B1896">
        <v>-0.16671768258134501</v>
      </c>
      <c r="C1896">
        <v>9.03738654511273E-2</v>
      </c>
      <c r="D1896">
        <v>7.9183400265921397E-2</v>
      </c>
      <c r="E1896">
        <v>1.72979107722433E-2</v>
      </c>
      <c r="F1896">
        <v>0.10690875164722199</v>
      </c>
      <c r="G1896">
        <v>-0.17243508756392101</v>
      </c>
      <c r="H1896">
        <v>-0.321185375305583</v>
      </c>
      <c r="I1896">
        <v>-0.15342414665700199</v>
      </c>
      <c r="J1896">
        <v>0.253968010744543</v>
      </c>
      <c r="K1896">
        <v>0.33481265155227002</v>
      </c>
      <c r="L1896">
        <v>0.27964575308592199</v>
      </c>
      <c r="M1896">
        <v>0.14938194240521599</v>
      </c>
      <c r="N1896">
        <v>5.1107180888622702E-3</v>
      </c>
      <c r="O1896">
        <v>-0.12427127120626399</v>
      </c>
      <c r="P1896">
        <v>3.3075439296275502E-2</v>
      </c>
      <c r="Q1896">
        <v>-3.1522845694196999E-2</v>
      </c>
      <c r="R1896">
        <v>-0.242474075223331</v>
      </c>
      <c r="S1896">
        <v>-0.35653741757655899</v>
      </c>
      <c r="T1896">
        <v>-0.25542516091802903</v>
      </c>
      <c r="U1896">
        <v>-0.31821660446119299</v>
      </c>
      <c r="V1896" s="20">
        <v>-0.13503396446982099</v>
      </c>
      <c r="W1896" s="20">
        <v>0.25445208944698799</v>
      </c>
      <c r="X1896" s="21">
        <v>-2.9401989878831001E-2</v>
      </c>
      <c r="Y1896" s="20">
        <v>-0.29316331454477801</v>
      </c>
      <c r="Z1896" s="20">
        <v>0.39142940269843401</v>
      </c>
      <c r="AA1896" s="20">
        <v>5.9174025297917598E-2</v>
      </c>
      <c r="AB1896" s="21">
        <v>0.72219050815420005</v>
      </c>
      <c r="AC1896" s="20">
        <v>6.6591752219988005E-4</v>
      </c>
      <c r="AD1896" s="1" t="s">
        <v>13996</v>
      </c>
      <c r="AE1896" s="1" t="s">
        <v>13997</v>
      </c>
      <c r="AG1896" t="s">
        <v>13997</v>
      </c>
      <c r="AJ1896" s="33"/>
      <c r="AL1896" s="34"/>
      <c r="AN1896" s="34"/>
      <c r="AP1896" s="34"/>
      <c r="AZ1896" s="1"/>
      <c r="BA1896" s="1" t="s">
        <v>18</v>
      </c>
      <c r="BC1896" s="1" t="s">
        <v>18</v>
      </c>
      <c r="BD1896" s="1">
        <f>IF(AY1896="+",IF(AZ1896="+",IF(BA1896="+",7,6),IF(BA1896="+",5,4)),IF(AZ1896="+",IF(BA1896="+",3,2),IF(BA1896="+",1,0)))</f>
        <v>1</v>
      </c>
    </row>
    <row r="1897" spans="1:56" ht="15.75" customHeight="1" x14ac:dyDescent="0.35">
      <c r="A1897" s="1" t="s">
        <v>11870</v>
      </c>
      <c r="B1897">
        <v>1.94479334955747E-2</v>
      </c>
      <c r="C1897">
        <v>0.12122777125558901</v>
      </c>
      <c r="D1897">
        <v>-7.7985982698461395E-2</v>
      </c>
      <c r="E1897">
        <v>-9.2316691251613202E-3</v>
      </c>
      <c r="F1897">
        <v>2.5011774429748099E-2</v>
      </c>
      <c r="G1897">
        <v>8.9112178676219206E-2</v>
      </c>
      <c r="H1897">
        <v>0.21302805233422301</v>
      </c>
      <c r="I1897">
        <v>0.17118485367047201</v>
      </c>
      <c r="J1897">
        <v>0.145814794695273</v>
      </c>
      <c r="K1897">
        <v>0.106299050943876</v>
      </c>
      <c r="L1897">
        <v>0.20572757713485401</v>
      </c>
      <c r="M1897">
        <v>0.229604299829545</v>
      </c>
      <c r="N1897">
        <v>0.26985029593155502</v>
      </c>
      <c r="O1897">
        <v>0.216128987230058</v>
      </c>
      <c r="P1897">
        <v>0.17290984267083201</v>
      </c>
      <c r="Q1897">
        <v>0.21757513333912501</v>
      </c>
      <c r="R1897">
        <v>0.120604922488149</v>
      </c>
      <c r="S1897">
        <v>4.8545394194966902E-2</v>
      </c>
      <c r="T1897">
        <v>6.9336871377400598E-3</v>
      </c>
      <c r="U1897">
        <v>5.79775104337798E-2</v>
      </c>
      <c r="V1897" s="20">
        <v>0.124584214777665</v>
      </c>
      <c r="W1897" s="20">
        <v>0.17186143065088699</v>
      </c>
      <c r="X1897" s="21">
        <v>0.219116064792892</v>
      </c>
      <c r="Y1897" s="20">
        <v>5.8515378563659001E-2</v>
      </c>
      <c r="Z1897" s="20">
        <v>0.220461929995387</v>
      </c>
      <c r="AA1897" s="20">
        <v>7.4398093997554995E-2</v>
      </c>
      <c r="AB1897" s="21">
        <v>3.0388376084969099E-2</v>
      </c>
      <c r="AC1897" s="20">
        <v>3.9065300648763297E-2</v>
      </c>
      <c r="AD1897" s="1" t="s">
        <v>11871</v>
      </c>
      <c r="AE1897" s="1" t="s">
        <v>11872</v>
      </c>
      <c r="AG1897" t="s">
        <v>11872</v>
      </c>
      <c r="AH1897" t="s">
        <v>18</v>
      </c>
      <c r="AI1897" t="s">
        <v>18</v>
      </c>
      <c r="AJ1897" s="33"/>
      <c r="AL1897" s="34"/>
      <c r="AN1897" s="34"/>
      <c r="AP1897" s="34"/>
      <c r="BC1897" s="1" t="s">
        <v>18</v>
      </c>
      <c r="BD1897" s="1">
        <f>IF(AY1897="+",IF(AZ1897="+",IF(BA1897="+",7,6),IF(BA1897="+",5,4)),IF(AZ1897="+",IF(BA1897="+",3,2),IF(BA1897="+",1,0)))</f>
        <v>0</v>
      </c>
    </row>
    <row r="1898" spans="1:56" ht="15.75" customHeight="1" x14ac:dyDescent="0.35">
      <c r="A1898" s="1" t="s">
        <v>7328</v>
      </c>
      <c r="B1898">
        <v>7.75721623066076E-2</v>
      </c>
      <c r="C1898">
        <v>-0.118079164661613</v>
      </c>
      <c r="D1898">
        <v>-0.471330737199606</v>
      </c>
      <c r="E1898">
        <v>0.16135653229841301</v>
      </c>
      <c r="F1898">
        <v>-0.27687265377052001</v>
      </c>
      <c r="G1898">
        <v>-0.56951749708404598</v>
      </c>
      <c r="H1898">
        <v>-0.54138500284751201</v>
      </c>
      <c r="I1898">
        <v>-0.89471846392922105</v>
      </c>
      <c r="J1898">
        <v>-0.51684249061260501</v>
      </c>
      <c r="K1898">
        <v>-8.4433454252616294E-2</v>
      </c>
      <c r="L1898">
        <v>7.8148826486840003E-2</v>
      </c>
      <c r="M1898">
        <v>-1.31212234558852E-3</v>
      </c>
      <c r="N1898">
        <v>-0.59615633348604102</v>
      </c>
      <c r="O1898">
        <v>-0.86718919308071696</v>
      </c>
      <c r="P1898">
        <v>-0.365955305494362</v>
      </c>
      <c r="Q1898">
        <v>-0.498640617853293</v>
      </c>
      <c r="R1898">
        <v>-0.53887406966487095</v>
      </c>
      <c r="S1898">
        <v>-0.79830346010293596</v>
      </c>
      <c r="T1898">
        <v>-0.30310978064511301</v>
      </c>
      <c r="U1898">
        <v>-0.42970251878136301</v>
      </c>
      <c r="V1898" s="20">
        <v>-0.570623404407825</v>
      </c>
      <c r="W1898" s="20">
        <v>-0.13110981018099199</v>
      </c>
      <c r="X1898" s="21">
        <v>-0.581985362478603</v>
      </c>
      <c r="Y1898" s="20">
        <v>-0.517497457298571</v>
      </c>
      <c r="Z1898" s="20">
        <v>0.11576548769141699</v>
      </c>
      <c r="AA1898" s="20">
        <v>0.87901397463532305</v>
      </c>
      <c r="AB1898" s="21">
        <v>7.7549823416594499E-2</v>
      </c>
      <c r="AC1898" s="20">
        <v>9.7160861447817298E-2</v>
      </c>
      <c r="AD1898" s="1" t="s">
        <v>7329</v>
      </c>
      <c r="AE1898" s="1" t="s">
        <v>7330</v>
      </c>
      <c r="AF1898" s="1">
        <v>2</v>
      </c>
      <c r="AG1898" t="s">
        <v>16218</v>
      </c>
      <c r="AJ1898" s="33"/>
      <c r="AL1898" s="34"/>
      <c r="AN1898" s="34"/>
      <c r="AP1898" s="34"/>
      <c r="BC1898" s="1" t="s">
        <v>18</v>
      </c>
      <c r="BD1898" s="1">
        <f>IF(AY1898="+",IF(AZ1898="+",IF(BA1898="+",7,6),IF(BA1898="+",5,4)),IF(AZ1898="+",IF(BA1898="+",3,2),IF(BA1898="+",1,0)))</f>
        <v>0</v>
      </c>
    </row>
    <row r="1899" spans="1:56" ht="15.75" customHeight="1" x14ac:dyDescent="0.35">
      <c r="A1899" s="1" t="s">
        <v>9732</v>
      </c>
      <c r="B1899">
        <v>-0.497702959570411</v>
      </c>
      <c r="C1899">
        <v>0.35779368323925598</v>
      </c>
      <c r="D1899">
        <v>-0.32837389161437502</v>
      </c>
      <c r="E1899">
        <v>0.28395048479574497</v>
      </c>
      <c r="F1899">
        <v>0.79833261513183096</v>
      </c>
      <c r="G1899">
        <v>0.93338339684087401</v>
      </c>
      <c r="H1899">
        <v>0.92873391511475001</v>
      </c>
      <c r="I1899">
        <v>0.89527213292908903</v>
      </c>
      <c r="J1899">
        <v>1.10216937816271</v>
      </c>
      <c r="K1899">
        <v>0.767068949835924</v>
      </c>
      <c r="L1899">
        <v>0.84483065562979098</v>
      </c>
      <c r="M1899">
        <v>0.85369633458398697</v>
      </c>
      <c r="N1899">
        <v>1.17071713349358</v>
      </c>
      <c r="O1899">
        <v>1.0418436779936699</v>
      </c>
      <c r="P1899">
        <v>0.95038793788290798</v>
      </c>
      <c r="Q1899">
        <v>0.90676527594037004</v>
      </c>
      <c r="R1899">
        <v>0.43748853928464199</v>
      </c>
      <c r="S1899">
        <v>9.0551840101332298E-2</v>
      </c>
      <c r="T1899">
        <v>-9.3148221445342703E-3</v>
      </c>
      <c r="U1899">
        <v>-8.9985149284165594E-2</v>
      </c>
      <c r="V1899" s="20">
        <v>0.888930515004136</v>
      </c>
      <c r="W1899" s="20">
        <v>0.89194132955310501</v>
      </c>
      <c r="X1899" s="21">
        <v>1.01742850632763</v>
      </c>
      <c r="Y1899" s="20">
        <v>0.10718510198931799</v>
      </c>
      <c r="Z1899" s="20">
        <v>7.20321133243437E-2</v>
      </c>
      <c r="AA1899" s="20">
        <v>6.1752823737144802E-2</v>
      </c>
      <c r="AB1899" s="21">
        <v>3.8585195848716003E-2</v>
      </c>
      <c r="AC1899" s="20">
        <v>6.8236604749098697E-3</v>
      </c>
      <c r="AD1899" s="1" t="s">
        <v>9733</v>
      </c>
      <c r="AE1899" s="1" t="s">
        <v>9734</v>
      </c>
      <c r="AG1899" t="s">
        <v>9734</v>
      </c>
      <c r="AJ1899" s="33"/>
      <c r="AL1899" s="34"/>
      <c r="AN1899" s="34"/>
      <c r="AP1899" s="34"/>
      <c r="AQ1899" t="s">
        <v>18</v>
      </c>
      <c r="AY1899" s="1"/>
      <c r="AZ1899" s="1"/>
      <c r="BC1899" s="1" t="s">
        <v>18</v>
      </c>
      <c r="BD1899" s="1">
        <f>IF(AY1899="+",IF(AZ1899="+",IF(BA1899="+",7,6),IF(BA1899="+",5,4)),IF(AZ1899="+",IF(BA1899="+",3,2),IF(BA1899="+",1,0)))</f>
        <v>0</v>
      </c>
    </row>
    <row r="1900" spans="1:56" ht="15.75" customHeight="1" x14ac:dyDescent="0.35">
      <c r="A1900" s="1" t="s">
        <v>5328</v>
      </c>
      <c r="B1900">
        <v>3.7803988808563699E-2</v>
      </c>
      <c r="C1900">
        <v>0.124484841247992</v>
      </c>
      <c r="D1900">
        <v>8.8439204936836806E-3</v>
      </c>
      <c r="E1900">
        <v>-0.106210121167489</v>
      </c>
      <c r="F1900">
        <v>0.118243452353963</v>
      </c>
      <c r="G1900">
        <v>0.21650181063694399</v>
      </c>
      <c r="H1900">
        <v>0.31599509904429302</v>
      </c>
      <c r="I1900">
        <v>0.15020551688573799</v>
      </c>
      <c r="J1900">
        <v>0.68021555123675803</v>
      </c>
      <c r="K1900">
        <v>0.49693757072423</v>
      </c>
      <c r="L1900">
        <v>0.49144117177834001</v>
      </c>
      <c r="M1900">
        <v>0.53849069304151098</v>
      </c>
      <c r="N1900">
        <v>0.50336183405268997</v>
      </c>
      <c r="O1900">
        <v>0.38819025997358098</v>
      </c>
      <c r="P1900">
        <v>0.57265659495594701</v>
      </c>
      <c r="Q1900">
        <v>0.50680970505093004</v>
      </c>
      <c r="R1900">
        <v>2.35689918322649E-2</v>
      </c>
      <c r="S1900">
        <v>-0.16071893220345301</v>
      </c>
      <c r="T1900">
        <v>-3.9970947809299502E-2</v>
      </c>
      <c r="U1900">
        <v>-4.2735910035916001E-2</v>
      </c>
      <c r="V1900" s="20">
        <v>0.20023646973023401</v>
      </c>
      <c r="W1900" s="20">
        <v>0.55177124669521005</v>
      </c>
      <c r="X1900" s="21">
        <v>0.49275459850828701</v>
      </c>
      <c r="Y1900" s="20">
        <v>-5.4964199554101E-2</v>
      </c>
      <c r="Z1900" s="20">
        <v>8.91621529065907E-2</v>
      </c>
      <c r="AA1900" s="20">
        <v>4.2164644500852898E-3</v>
      </c>
      <c r="AB1900" s="21">
        <v>3.0534459283144098E-3</v>
      </c>
      <c r="AC1900" s="20">
        <v>6.5296224822583701E-4</v>
      </c>
      <c r="AD1900" s="1" t="s">
        <v>5329</v>
      </c>
      <c r="AE1900" s="1" t="s">
        <v>5330</v>
      </c>
      <c r="AF1900" s="1">
        <v>3</v>
      </c>
      <c r="AG1900" t="s">
        <v>16219</v>
      </c>
      <c r="AJ1900" s="33"/>
      <c r="AL1900" s="34"/>
      <c r="AN1900" s="34"/>
      <c r="AP1900" s="34"/>
      <c r="AZ1900" s="1" t="s">
        <v>18</v>
      </c>
      <c r="BC1900" s="1" t="s">
        <v>18</v>
      </c>
      <c r="BD1900" s="1">
        <f>IF(AY1900="+",IF(AZ1900="+",IF(BA1900="+",7,6),IF(BA1900="+",5,4)),IF(AZ1900="+",IF(BA1900="+",3,2),IF(BA1900="+",1,0)))</f>
        <v>2</v>
      </c>
    </row>
    <row r="1901" spans="1:56" ht="15.75" customHeight="1" x14ac:dyDescent="0.35">
      <c r="A1901" s="1" t="s">
        <v>7391</v>
      </c>
      <c r="B1901">
        <v>-6.2549819486317798E-2</v>
      </c>
      <c r="C1901">
        <v>4.1147854454572398E-2</v>
      </c>
      <c r="D1901">
        <v>-4.8526348137895199E-2</v>
      </c>
      <c r="E1901">
        <v>9.5857107115305207E-2</v>
      </c>
      <c r="F1901">
        <v>-0.119363387031096</v>
      </c>
      <c r="G1901">
        <v>0.259551003974621</v>
      </c>
      <c r="H1901">
        <v>0.240755598953483</v>
      </c>
      <c r="I1901">
        <v>-9.0248331782254401E-2</v>
      </c>
      <c r="J1901">
        <v>0.21318649053354199</v>
      </c>
      <c r="K1901">
        <v>-0.16457101750008701</v>
      </c>
      <c r="L1901">
        <v>-0.138496777874344</v>
      </c>
      <c r="M1901">
        <v>0.21387591146668999</v>
      </c>
      <c r="N1901">
        <v>0.20112543481784501</v>
      </c>
      <c r="O1901">
        <v>0.13731651926501101</v>
      </c>
      <c r="P1901">
        <v>0.15911065476050401</v>
      </c>
      <c r="Q1901">
        <v>0.18860221866620899</v>
      </c>
      <c r="R1901">
        <v>0.15805956453494599</v>
      </c>
      <c r="S1901">
        <v>0.103042168609756</v>
      </c>
      <c r="T1901">
        <v>9.8678896769503699E-2</v>
      </c>
      <c r="U1901">
        <v>0.14851800257131001</v>
      </c>
      <c r="V1901" s="20">
        <v>7.2673721028688396E-2</v>
      </c>
      <c r="W1901" s="20">
        <v>3.0998651656450101E-2</v>
      </c>
      <c r="X1901" s="21">
        <v>0.17153870687739201</v>
      </c>
      <c r="Y1901" s="20">
        <v>0.127074658121379</v>
      </c>
      <c r="Z1901" s="20">
        <v>0.70416722644005603</v>
      </c>
      <c r="AA1901" s="20">
        <v>0.88421982887289596</v>
      </c>
      <c r="AB1901" s="21">
        <v>4.55690226657567E-2</v>
      </c>
      <c r="AC1901" s="20">
        <v>0.49118278673867399</v>
      </c>
      <c r="AD1901" s="1" t="s">
        <v>7392</v>
      </c>
      <c r="AE1901" s="1" t="s">
        <v>7393</v>
      </c>
      <c r="AG1901" t="s">
        <v>7393</v>
      </c>
      <c r="AJ1901" s="33"/>
      <c r="AL1901" s="34" t="s">
        <v>18</v>
      </c>
      <c r="AN1901" s="34"/>
      <c r="AP1901" s="34" t="s">
        <v>18</v>
      </c>
      <c r="BC1901" s="1" t="s">
        <v>18</v>
      </c>
      <c r="BD1901" s="1">
        <f>IF(AY1901="+",IF(AZ1901="+",IF(BA1901="+",7,6),IF(BA1901="+",5,4)),IF(AZ1901="+",IF(BA1901="+",3,2),IF(BA1901="+",1,0)))</f>
        <v>0</v>
      </c>
    </row>
    <row r="1902" spans="1:56" ht="15.75" customHeight="1" x14ac:dyDescent="0.35">
      <c r="A1902" s="1" t="s">
        <v>6768</v>
      </c>
      <c r="B1902">
        <v>-0.30132408380807901</v>
      </c>
      <c r="C1902">
        <v>0.344097087469039</v>
      </c>
      <c r="D1902">
        <v>-0.39054032783764497</v>
      </c>
      <c r="E1902">
        <v>-6.3293020779674303E-2</v>
      </c>
      <c r="F1902">
        <v>-0.32397919987990698</v>
      </c>
      <c r="G1902">
        <v>7.26397482510929E-2</v>
      </c>
      <c r="H1902">
        <v>-4.8604817220563701E-2</v>
      </c>
      <c r="I1902">
        <v>-0.118646142796782</v>
      </c>
      <c r="J1902">
        <v>0.22296121772337699</v>
      </c>
      <c r="K1902">
        <v>3.8608959720554101E-2</v>
      </c>
      <c r="L1902">
        <v>0.34680269679713999</v>
      </c>
      <c r="M1902">
        <v>0.44094540638170798</v>
      </c>
      <c r="N1902">
        <v>0.195116465167435</v>
      </c>
      <c r="O1902">
        <v>0.20759330758661601</v>
      </c>
      <c r="P1902">
        <v>0.136768461885794</v>
      </c>
      <c r="Q1902">
        <v>0.35550707089483102</v>
      </c>
      <c r="R1902">
        <v>-7.2119077474840601E-2</v>
      </c>
      <c r="S1902">
        <v>-0.115179921414152</v>
      </c>
      <c r="T1902">
        <v>-0.18933580703022601</v>
      </c>
      <c r="U1902">
        <v>4.5801779597027997E-2</v>
      </c>
      <c r="V1902" s="20">
        <v>-0.10464760291154</v>
      </c>
      <c r="W1902" s="20">
        <v>0.26232957015569502</v>
      </c>
      <c r="X1902" s="21">
        <v>0.22374632638366901</v>
      </c>
      <c r="Y1902" s="20">
        <v>-8.2708256580547798E-2</v>
      </c>
      <c r="Z1902" s="20">
        <v>0.99540014980441904</v>
      </c>
      <c r="AA1902" s="20">
        <v>0.214455991885355</v>
      </c>
      <c r="AB1902" s="21">
        <v>0.228779809417167</v>
      </c>
      <c r="AC1902" s="20">
        <v>3.54160114433551E-2</v>
      </c>
      <c r="AD1902" s="1" t="s">
        <v>6769</v>
      </c>
      <c r="AE1902" s="1" t="s">
        <v>6770</v>
      </c>
      <c r="AG1902" t="s">
        <v>6770</v>
      </c>
      <c r="AJ1902" s="33"/>
      <c r="AL1902" s="34" t="s">
        <v>18</v>
      </c>
      <c r="AM1902" t="s">
        <v>18</v>
      </c>
      <c r="AN1902" s="34"/>
      <c r="AP1902" s="34" t="s">
        <v>18</v>
      </c>
      <c r="BC1902" s="1" t="s">
        <v>18</v>
      </c>
      <c r="BD1902" s="1">
        <f>IF(AY1902="+",IF(AZ1902="+",IF(BA1902="+",7,6),IF(BA1902="+",5,4)),IF(AZ1902="+",IF(BA1902="+",3,2),IF(BA1902="+",1,0)))</f>
        <v>0</v>
      </c>
    </row>
    <row r="1903" spans="1:56" ht="15.75" customHeight="1" x14ac:dyDescent="0.35">
      <c r="A1903" s="1" t="s">
        <v>2630</v>
      </c>
      <c r="B1903">
        <v>6.7506867962752404E-2</v>
      </c>
      <c r="C1903">
        <v>-7.3226778935199105E-2</v>
      </c>
      <c r="D1903">
        <v>-3.83426308660628E-2</v>
      </c>
      <c r="E1903">
        <v>6.3270492034988496E-2</v>
      </c>
      <c r="F1903">
        <v>2.77376582169775E-2</v>
      </c>
      <c r="G1903">
        <v>2.7996650233510799E-2</v>
      </c>
      <c r="H1903">
        <v>7.9187378361804395E-2</v>
      </c>
      <c r="I1903">
        <v>-0.194822803108638</v>
      </c>
      <c r="J1903">
        <v>-9.6338773010613998E-2</v>
      </c>
      <c r="K1903">
        <v>-0.12630410236137701</v>
      </c>
      <c r="L1903">
        <v>-0.163951885156603</v>
      </c>
      <c r="M1903">
        <v>3.7225630926453798E-2</v>
      </c>
      <c r="N1903">
        <v>2.2157480638499701E-2</v>
      </c>
      <c r="O1903">
        <v>2.5986377588515699E-2</v>
      </c>
      <c r="P1903">
        <v>0.12886276672698099</v>
      </c>
      <c r="Q1903">
        <v>3.8202228914802301E-2</v>
      </c>
      <c r="R1903">
        <v>0.110873062690341</v>
      </c>
      <c r="S1903">
        <v>0.13249178012951701</v>
      </c>
      <c r="T1903">
        <v>0.207922669485263</v>
      </c>
      <c r="U1903">
        <v>0.142687970299267</v>
      </c>
      <c r="V1903" s="20">
        <v>-1.49752790740865E-2</v>
      </c>
      <c r="W1903" s="20">
        <v>-8.7342282400535098E-2</v>
      </c>
      <c r="X1903" s="21">
        <v>5.3802213467199697E-2</v>
      </c>
      <c r="Y1903" s="20">
        <v>0.14849387065109701</v>
      </c>
      <c r="Z1903" s="20">
        <v>0.86744797980672095</v>
      </c>
      <c r="AA1903" s="20">
        <v>0.270541202340843</v>
      </c>
      <c r="AB1903" s="21">
        <v>0.42014948821629</v>
      </c>
      <c r="AC1903" s="20">
        <v>1.55809980236148E-2</v>
      </c>
      <c r="AD1903" s="1" t="s">
        <v>2631</v>
      </c>
      <c r="AE1903" s="1" t="s">
        <v>2632</v>
      </c>
      <c r="AG1903" t="s">
        <v>2632</v>
      </c>
      <c r="AJ1903" s="33"/>
      <c r="AL1903" s="34"/>
      <c r="AN1903" s="34"/>
      <c r="AP1903" s="34"/>
      <c r="BC1903" s="1" t="s">
        <v>18</v>
      </c>
      <c r="BD1903" s="1">
        <f>IF(AY1903="+",IF(AZ1903="+",IF(BA1903="+",7,6),IF(BA1903="+",5,4)),IF(AZ1903="+",IF(BA1903="+",3,2),IF(BA1903="+",1,0)))</f>
        <v>0</v>
      </c>
    </row>
    <row r="1904" spans="1:56" ht="15.75" customHeight="1" x14ac:dyDescent="0.35">
      <c r="A1904" s="1" t="s">
        <v>12427</v>
      </c>
      <c r="B1904">
        <v>0.140383475856942</v>
      </c>
      <c r="C1904">
        <v>-0.113912082342897</v>
      </c>
      <c r="D1904">
        <v>-4.52061837081515E-2</v>
      </c>
      <c r="E1904">
        <v>6.8174541012898396E-2</v>
      </c>
      <c r="F1904">
        <v>0.268070466841691</v>
      </c>
      <c r="G1904">
        <v>0.174369449028279</v>
      </c>
      <c r="H1904">
        <v>8.3599751740742703E-2</v>
      </c>
      <c r="I1904">
        <v>0.260595105370305</v>
      </c>
      <c r="J1904">
        <v>3.4091684026776203E-2</v>
      </c>
      <c r="K1904">
        <v>0.154512489906349</v>
      </c>
      <c r="L1904">
        <v>0.17048343496412999</v>
      </c>
      <c r="M1904">
        <v>-2.6126011795591601E-3</v>
      </c>
      <c r="N1904">
        <v>0.15888859614069001</v>
      </c>
      <c r="O1904">
        <v>0.244445925869753</v>
      </c>
      <c r="P1904">
        <v>0.28110866360346898</v>
      </c>
      <c r="Q1904">
        <v>0.240562477300926</v>
      </c>
      <c r="R1904">
        <v>7.89370336364522E-2</v>
      </c>
      <c r="S1904">
        <v>0.18195901462734301</v>
      </c>
      <c r="T1904">
        <v>0.184513523545144</v>
      </c>
      <c r="U1904">
        <v>0.16611117063577399</v>
      </c>
      <c r="V1904" s="20">
        <v>0.19665869324525401</v>
      </c>
      <c r="W1904" s="20">
        <v>8.91187519294242E-2</v>
      </c>
      <c r="X1904" s="21">
        <v>0.23125141572871</v>
      </c>
      <c r="Y1904" s="20">
        <v>0.152880185611178</v>
      </c>
      <c r="Z1904" s="20">
        <v>0.116991829939482</v>
      </c>
      <c r="AA1904" s="20">
        <v>0.45476260172820798</v>
      </c>
      <c r="AB1904" s="21">
        <v>5.9784852226500498E-2</v>
      </c>
      <c r="AC1904" s="20">
        <v>0.31887984148812598</v>
      </c>
      <c r="AD1904" s="1" t="s">
        <v>12428</v>
      </c>
      <c r="AE1904" s="1" t="s">
        <v>12429</v>
      </c>
      <c r="AG1904" t="s">
        <v>12429</v>
      </c>
      <c r="AH1904" t="s">
        <v>18</v>
      </c>
      <c r="AJ1904" s="33"/>
      <c r="AL1904" s="34"/>
      <c r="AN1904" s="34"/>
      <c r="AP1904" s="34"/>
      <c r="BC1904" s="1" t="s">
        <v>18</v>
      </c>
      <c r="BD1904" s="1">
        <f>IF(AY1904="+",IF(AZ1904="+",IF(BA1904="+",7,6),IF(BA1904="+",5,4)),IF(AZ1904="+",IF(BA1904="+",3,2),IF(BA1904="+",1,0)))</f>
        <v>0</v>
      </c>
    </row>
    <row r="1905" spans="1:56" ht="15.75" customHeight="1" x14ac:dyDescent="0.35">
      <c r="A1905" s="1" t="s">
        <v>196</v>
      </c>
      <c r="B1905">
        <v>-0.56949252309669196</v>
      </c>
      <c r="C1905">
        <v>0.37143570239624901</v>
      </c>
      <c r="D1905">
        <v>-0.13427841948781599</v>
      </c>
      <c r="E1905">
        <v>0.14862795047980201</v>
      </c>
      <c r="F1905">
        <v>9.5269168496962195E-3</v>
      </c>
      <c r="G1905">
        <v>-1.2562186720036801E-2</v>
      </c>
      <c r="H1905">
        <v>-0.183338382862343</v>
      </c>
      <c r="I1905">
        <v>0.15047251850582199</v>
      </c>
      <c r="J1905">
        <v>0.30824797361255102</v>
      </c>
      <c r="K1905">
        <v>-1.71905614401512E-2</v>
      </c>
      <c r="L1905">
        <v>8.0479569540694199E-2</v>
      </c>
      <c r="M1905">
        <v>-0.191496076460661</v>
      </c>
      <c r="N1905">
        <v>0.130217998870128</v>
      </c>
      <c r="O1905">
        <v>-0.15196787602257</v>
      </c>
      <c r="P1905">
        <v>-0.24457548685802799</v>
      </c>
      <c r="Q1905">
        <v>-0.22779916194053099</v>
      </c>
      <c r="R1905">
        <v>4.2661612833836599E-2</v>
      </c>
      <c r="S1905">
        <v>-0.25089697402008998</v>
      </c>
      <c r="T1905">
        <v>-0.384905493668254</v>
      </c>
      <c r="U1905">
        <v>-0.33706905864683701</v>
      </c>
      <c r="V1905" s="20">
        <v>-8.9752835567155093E-3</v>
      </c>
      <c r="W1905" s="20">
        <v>4.5010226313108102E-2</v>
      </c>
      <c r="X1905" s="21">
        <v>-0.12353113148775</v>
      </c>
      <c r="Y1905" s="20">
        <v>-0.23255247837533599</v>
      </c>
      <c r="Z1905" s="20">
        <v>0.92085470870072605</v>
      </c>
      <c r="AA1905" s="20">
        <v>0.786505753516757</v>
      </c>
      <c r="AB1905" s="21">
        <v>0.80911878669445803</v>
      </c>
      <c r="AC1905" s="20">
        <v>0.13752626225311401</v>
      </c>
      <c r="AD1905" s="1" t="s">
        <v>197</v>
      </c>
      <c r="AE1905" s="1" t="s">
        <v>198</v>
      </c>
      <c r="AF1905" s="1">
        <v>2</v>
      </c>
      <c r="AG1905" t="s">
        <v>16220</v>
      </c>
      <c r="AH1905" t="s">
        <v>18</v>
      </c>
      <c r="AI1905" t="s">
        <v>18</v>
      </c>
      <c r="AJ1905" s="33"/>
      <c r="AL1905" s="34"/>
      <c r="AN1905" s="34"/>
      <c r="AP1905" s="34"/>
      <c r="AQ1905" t="s">
        <v>18</v>
      </c>
      <c r="BC1905" s="1" t="s">
        <v>18</v>
      </c>
      <c r="BD1905" s="1">
        <f>IF(AY1905="+",IF(AZ1905="+",IF(BA1905="+",7,6),IF(BA1905="+",5,4)),IF(AZ1905="+",IF(BA1905="+",3,2),IF(BA1905="+",1,0)))</f>
        <v>0</v>
      </c>
    </row>
    <row r="1906" spans="1:56" ht="15.75" customHeight="1" x14ac:dyDescent="0.35">
      <c r="A1906" s="1" t="s">
        <v>6639</v>
      </c>
      <c r="B1906">
        <v>-9.0352616288552096E-2</v>
      </c>
      <c r="C1906">
        <v>0.32618039620663503</v>
      </c>
      <c r="D1906">
        <v>-0.31142344466404298</v>
      </c>
      <c r="E1906">
        <v>0.107857199510694</v>
      </c>
      <c r="F1906">
        <v>-0.31632640769382803</v>
      </c>
      <c r="G1906">
        <v>-0.36722252290500401</v>
      </c>
      <c r="H1906">
        <v>1.18137071152753</v>
      </c>
      <c r="I1906">
        <v>9.0136846136619E-3</v>
      </c>
      <c r="J1906">
        <v>0.30696571032133402</v>
      </c>
      <c r="K1906">
        <v>0.41943815856893801</v>
      </c>
      <c r="L1906">
        <v>0.11698069452285501</v>
      </c>
      <c r="M1906">
        <v>-5.7568883886898403E-2</v>
      </c>
      <c r="N1906">
        <v>-0.162166342994676</v>
      </c>
      <c r="O1906">
        <v>-0.32027804926597397</v>
      </c>
      <c r="P1906">
        <v>-0.53508213490903</v>
      </c>
      <c r="Q1906">
        <v>-0.20668710833075599</v>
      </c>
      <c r="R1906">
        <v>-0.388992682063457</v>
      </c>
      <c r="S1906">
        <v>-0.53991367223035003</v>
      </c>
      <c r="T1906">
        <v>-0.72758897021735403</v>
      </c>
      <c r="U1906">
        <v>-0.46232574239436902</v>
      </c>
      <c r="V1906" s="20">
        <v>0.12670886638559101</v>
      </c>
      <c r="W1906" s="20">
        <v>0.196453919881557</v>
      </c>
      <c r="X1906" s="21">
        <v>-0.30605340887510901</v>
      </c>
      <c r="Y1906" s="20">
        <v>-0.52970526672638296</v>
      </c>
      <c r="Z1906" s="20">
        <v>0.85453555988473096</v>
      </c>
      <c r="AA1906" s="20">
        <v>0.44698759659438603</v>
      </c>
      <c r="AB1906" s="21">
        <v>0.186900762001424</v>
      </c>
      <c r="AC1906" s="20">
        <v>6.1211768675737402E-3</v>
      </c>
      <c r="AD1906" s="1" t="s">
        <v>6640</v>
      </c>
      <c r="AE1906" s="1" t="s">
        <v>6641</v>
      </c>
      <c r="AG1906" t="s">
        <v>6641</v>
      </c>
      <c r="AJ1906" s="33"/>
      <c r="AL1906" s="34" t="s">
        <v>18</v>
      </c>
      <c r="AN1906" s="34"/>
      <c r="AP1906" s="34" t="s">
        <v>18</v>
      </c>
      <c r="BA1906" s="1" t="s">
        <v>18</v>
      </c>
      <c r="BC1906" s="1" t="s">
        <v>18</v>
      </c>
      <c r="BD1906" s="1">
        <f>IF(AY1906="+",IF(AZ1906="+",IF(BA1906="+",7,6),IF(BA1906="+",5,4)),IF(AZ1906="+",IF(BA1906="+",3,2),IF(BA1906="+",1,0)))</f>
        <v>1</v>
      </c>
    </row>
    <row r="1907" spans="1:56" ht="15.75" customHeight="1" x14ac:dyDescent="0.35">
      <c r="A1907" s="1" t="s">
        <v>12244</v>
      </c>
      <c r="B1907">
        <v>-0.51217002121460997</v>
      </c>
      <c r="C1907">
        <v>0.37001414803403299</v>
      </c>
      <c r="D1907">
        <v>-6.9989001079612104E-2</v>
      </c>
      <c r="E1907">
        <v>-0.197971536452692</v>
      </c>
      <c r="F1907">
        <v>9.5339324662604502E-2</v>
      </c>
      <c r="G1907">
        <v>0.36091836074543598</v>
      </c>
      <c r="H1907">
        <v>0.29776031354517402</v>
      </c>
      <c r="I1907">
        <v>0.41228429167326902</v>
      </c>
      <c r="J1907">
        <v>7.0585378448292296E-2</v>
      </c>
      <c r="K1907">
        <v>-2.7397970591625499E-2</v>
      </c>
      <c r="L1907">
        <v>-0.35232756628713802</v>
      </c>
      <c r="M1907">
        <v>-0.28727050615789401</v>
      </c>
      <c r="N1907">
        <v>0.44705387307611599</v>
      </c>
      <c r="O1907">
        <v>0.34170574180333102</v>
      </c>
      <c r="P1907">
        <v>0.24257381079571799</v>
      </c>
      <c r="Q1907">
        <v>0.55276672934375504</v>
      </c>
      <c r="R1907">
        <v>0.50663303586006803</v>
      </c>
      <c r="S1907">
        <v>0.43470423156478899</v>
      </c>
      <c r="T1907">
        <v>0.31536111529030397</v>
      </c>
      <c r="U1907">
        <v>0.63270832738645599</v>
      </c>
      <c r="V1907" s="20">
        <v>0.29157557265662098</v>
      </c>
      <c r="W1907" s="20">
        <v>-0.149102666147091</v>
      </c>
      <c r="X1907" s="21">
        <v>0.39602503875473</v>
      </c>
      <c r="Y1907" s="20">
        <v>0.47235167752540402</v>
      </c>
      <c r="Z1907" s="20">
        <v>0.23314043858921901</v>
      </c>
      <c r="AA1907" s="20">
        <v>0.88159322668719997</v>
      </c>
      <c r="AB1907" s="21">
        <v>0.12998963587948401</v>
      </c>
      <c r="AC1907" s="20">
        <v>9.1358046573228897E-3</v>
      </c>
      <c r="AD1907" s="1" t="s">
        <v>12245</v>
      </c>
      <c r="AE1907" s="1" t="s">
        <v>12246</v>
      </c>
      <c r="AG1907" t="s">
        <v>12246</v>
      </c>
      <c r="AJ1907" s="33"/>
      <c r="AL1907" s="34"/>
      <c r="AN1907" s="34"/>
      <c r="AP1907" s="34"/>
      <c r="BA1907" s="1" t="s">
        <v>18</v>
      </c>
      <c r="BC1907" s="1" t="s">
        <v>18</v>
      </c>
      <c r="BD1907" s="1">
        <f>IF(AY1907="+",IF(AZ1907="+",IF(BA1907="+",7,6),IF(BA1907="+",5,4)),IF(AZ1907="+",IF(BA1907="+",3,2),IF(BA1907="+",1,0)))</f>
        <v>1</v>
      </c>
    </row>
    <row r="1908" spans="1:56" ht="15.75" customHeight="1" x14ac:dyDescent="0.35">
      <c r="A1908" s="1" t="s">
        <v>12853</v>
      </c>
      <c r="B1908">
        <v>0.20155908161340699</v>
      </c>
      <c r="C1908">
        <v>-5.2920229005223099E-2</v>
      </c>
      <c r="D1908">
        <v>-0.14391108741931599</v>
      </c>
      <c r="E1908">
        <v>-2.57073161963297E-2</v>
      </c>
      <c r="F1908">
        <v>5.3914877903986601E-3</v>
      </c>
      <c r="G1908">
        <v>0.17573389202735401</v>
      </c>
      <c r="H1908">
        <v>0.112919574199378</v>
      </c>
      <c r="I1908">
        <v>8.75602307263358E-2</v>
      </c>
      <c r="J1908">
        <v>0.47725363171698998</v>
      </c>
      <c r="K1908">
        <v>0.76899864918062999</v>
      </c>
      <c r="L1908">
        <v>0.78748738715493305</v>
      </c>
      <c r="M1908">
        <v>0.96878400101347795</v>
      </c>
      <c r="N1908">
        <v>0.32807096838389799</v>
      </c>
      <c r="O1908">
        <v>0.20317848188386101</v>
      </c>
      <c r="P1908">
        <v>0.55533435868915704</v>
      </c>
      <c r="Q1908">
        <v>0.445398154312864</v>
      </c>
      <c r="R1908">
        <v>-0.42017235662219099</v>
      </c>
      <c r="S1908">
        <v>-0.53408488620574601</v>
      </c>
      <c r="T1908">
        <v>-0.29489312570171899</v>
      </c>
      <c r="U1908">
        <v>-0.32053057920816602</v>
      </c>
      <c r="V1908" s="20">
        <v>9.5401296185866805E-2</v>
      </c>
      <c r="W1908" s="20">
        <v>0.75063091726650799</v>
      </c>
      <c r="X1908" s="21">
        <v>0.38299549081744499</v>
      </c>
      <c r="Y1908" s="20">
        <v>-0.39242023693445599</v>
      </c>
      <c r="Z1908" s="20">
        <v>0.42846998810305198</v>
      </c>
      <c r="AA1908" s="20">
        <v>1.28927362318662E-2</v>
      </c>
      <c r="AB1908" s="21">
        <v>3.2941783273296901E-2</v>
      </c>
      <c r="AC1908" s="20">
        <v>1.7379445857992101E-3</v>
      </c>
      <c r="AD1908" s="1" t="s">
        <v>12854</v>
      </c>
      <c r="AE1908" s="1" t="s">
        <v>12855</v>
      </c>
      <c r="AG1908" t="s">
        <v>12855</v>
      </c>
      <c r="AJ1908" s="33"/>
      <c r="AL1908" s="34"/>
      <c r="AN1908" s="34"/>
      <c r="AP1908" s="34"/>
      <c r="AZ1908" s="1" t="s">
        <v>18</v>
      </c>
      <c r="BA1908" s="1" t="s">
        <v>18</v>
      </c>
      <c r="BC1908" s="1" t="s">
        <v>18</v>
      </c>
      <c r="BD1908" s="1">
        <f>IF(AY1908="+",IF(AZ1908="+",IF(BA1908="+",7,6),IF(BA1908="+",5,4)),IF(AZ1908="+",IF(BA1908="+",3,2),IF(BA1908="+",1,0)))</f>
        <v>3</v>
      </c>
    </row>
    <row r="1909" spans="1:56" ht="15.75" customHeight="1" x14ac:dyDescent="0.35">
      <c r="A1909" s="1" t="s">
        <v>13072</v>
      </c>
      <c r="B1909">
        <v>0.11497782330971899</v>
      </c>
      <c r="C1909">
        <v>-0.25540562751866502</v>
      </c>
      <c r="D1909">
        <v>0.21246462042920999</v>
      </c>
      <c r="E1909">
        <v>-6.7605231271113495E-2</v>
      </c>
      <c r="F1909">
        <v>-0.40045919462083501</v>
      </c>
      <c r="G1909">
        <v>-0.68506803329172306</v>
      </c>
      <c r="H1909">
        <v>-0.54601457889210403</v>
      </c>
      <c r="I1909">
        <v>-0.21242548136463699</v>
      </c>
      <c r="J1909">
        <v>1.1182493599260901</v>
      </c>
      <c r="K1909">
        <v>1.27823391185121</v>
      </c>
      <c r="L1909">
        <v>1.1557094556201599</v>
      </c>
      <c r="M1909">
        <v>1.11210998319427</v>
      </c>
      <c r="N1909">
        <v>0.28531448393945902</v>
      </c>
      <c r="O1909">
        <v>0.46420570655481003</v>
      </c>
      <c r="P1909">
        <v>0.26388212990788101</v>
      </c>
      <c r="Q1909">
        <v>0.39347187060071898</v>
      </c>
      <c r="R1909">
        <v>-0.78697854708283999</v>
      </c>
      <c r="S1909">
        <v>-0.64282875591848299</v>
      </c>
      <c r="T1909">
        <v>-0.98925614454870503</v>
      </c>
      <c r="U1909">
        <v>-0.85090567347739998</v>
      </c>
      <c r="V1909" s="20">
        <v>-0.46099182204232497</v>
      </c>
      <c r="W1909" s="20">
        <v>1.16607567764793</v>
      </c>
      <c r="X1909" s="21">
        <v>0.35171854775071698</v>
      </c>
      <c r="Y1909" s="20">
        <v>-0.81749228025685705</v>
      </c>
      <c r="Z1909" s="20">
        <v>6.5875201488154803E-2</v>
      </c>
      <c r="AA1909" s="20">
        <v>7.9816330348654405E-3</v>
      </c>
      <c r="AB1909" s="21">
        <v>7.9397495551357403E-2</v>
      </c>
      <c r="AC1909" s="20">
        <v>2.088967450611E-4</v>
      </c>
      <c r="AD1909" s="1" t="s">
        <v>13073</v>
      </c>
      <c r="AE1909" s="1" t="s">
        <v>13074</v>
      </c>
      <c r="AG1909" t="s">
        <v>13074</v>
      </c>
      <c r="AJ1909" s="33"/>
      <c r="AL1909" s="34" t="s">
        <v>18</v>
      </c>
      <c r="AN1909" s="34"/>
      <c r="AP1909" s="34" t="s">
        <v>18</v>
      </c>
      <c r="AY1909" s="1"/>
      <c r="AZ1909" s="1" t="s">
        <v>18</v>
      </c>
      <c r="BA1909" s="1" t="s">
        <v>18</v>
      </c>
      <c r="BB1909" s="1"/>
      <c r="BC1909" s="1" t="s">
        <v>18</v>
      </c>
      <c r="BD1909" s="1">
        <f>IF(AY1909="+",IF(AZ1909="+",IF(BA1909="+",7,6),IF(BA1909="+",5,4)),IF(AZ1909="+",IF(BA1909="+",3,2),IF(BA1909="+",1,0)))</f>
        <v>3</v>
      </c>
    </row>
    <row r="1910" spans="1:56" ht="15.75" customHeight="1" x14ac:dyDescent="0.35">
      <c r="A1910" s="1" t="s">
        <v>13824</v>
      </c>
      <c r="B1910">
        <v>-0.22852859432059999</v>
      </c>
      <c r="C1910">
        <v>-0.42476195090090202</v>
      </c>
      <c r="D1910">
        <v>-0.146123063544329</v>
      </c>
      <c r="E1910">
        <v>7.2065822061650894E-2</v>
      </c>
      <c r="F1910">
        <v>-0.25016455221253098</v>
      </c>
      <c r="G1910">
        <v>-0.26449027742016801</v>
      </c>
      <c r="H1910">
        <v>-0.109872450278379</v>
      </c>
      <c r="I1910">
        <v>-0.10839878045522799</v>
      </c>
      <c r="J1910">
        <v>-0.43421719442394602</v>
      </c>
      <c r="K1910">
        <v>-0.53452684993529698</v>
      </c>
      <c r="L1910">
        <v>-0.238646205290933</v>
      </c>
      <c r="M1910">
        <v>0.17896740523197099</v>
      </c>
      <c r="N1910">
        <v>-0.37907720843290799</v>
      </c>
      <c r="O1910">
        <v>0.135424131445844</v>
      </c>
      <c r="P1910">
        <v>0.27784501784708299</v>
      </c>
      <c r="Q1910">
        <v>2.3993883112577701E-2</v>
      </c>
      <c r="R1910">
        <v>-0.34170507839977998</v>
      </c>
      <c r="S1910">
        <v>0.18206134841805399</v>
      </c>
      <c r="T1910">
        <v>0.31726532567295301</v>
      </c>
      <c r="U1910">
        <v>9.1051203323657001E-2</v>
      </c>
      <c r="V1910" s="20">
        <v>-0.18323151509157701</v>
      </c>
      <c r="W1910" s="20">
        <v>-0.25710571110455099</v>
      </c>
      <c r="X1910" s="21">
        <v>1.45464559931493E-2</v>
      </c>
      <c r="Y1910" s="20">
        <v>6.2168199753720801E-2</v>
      </c>
      <c r="Z1910" s="20">
        <v>0.99420642279501803</v>
      </c>
      <c r="AA1910" s="20">
        <v>0.78391659025816296</v>
      </c>
      <c r="AB1910" s="21">
        <v>0.41784033324953901</v>
      </c>
      <c r="AC1910" s="20">
        <v>0.237146794711247</v>
      </c>
      <c r="AD1910" s="1" t="s">
        <v>13825</v>
      </c>
      <c r="AE1910" s="1" t="s">
        <v>13826</v>
      </c>
      <c r="AG1910" t="s">
        <v>13826</v>
      </c>
      <c r="AJ1910" s="33"/>
      <c r="AL1910" s="34"/>
      <c r="AN1910" s="34"/>
      <c r="AP1910" s="34"/>
      <c r="BC1910" s="1" t="s">
        <v>18</v>
      </c>
      <c r="BD1910" s="1">
        <f>IF(AY1910="+",IF(AZ1910="+",IF(BA1910="+",7,6),IF(BA1910="+",5,4)),IF(AZ1910="+",IF(BA1910="+",3,2),IF(BA1910="+",1,0)))</f>
        <v>0</v>
      </c>
    </row>
    <row r="1911" spans="1:56" ht="15.75" customHeight="1" x14ac:dyDescent="0.35">
      <c r="A1911" s="1" t="s">
        <v>10982</v>
      </c>
      <c r="B1911">
        <v>-0.27620112395863999</v>
      </c>
      <c r="C1911">
        <v>0.17162606056462601</v>
      </c>
      <c r="D1911">
        <v>-4.1327888980289398E-2</v>
      </c>
      <c r="E1911">
        <v>2.20031963874356E-2</v>
      </c>
      <c r="F1911">
        <v>-3.7801562342054902E-2</v>
      </c>
      <c r="G1911">
        <v>0.102045812762694</v>
      </c>
      <c r="H1911">
        <v>1.45696574752796E-2</v>
      </c>
      <c r="I1911">
        <v>-5.5838922821843197E-2</v>
      </c>
      <c r="J1911">
        <v>-2.46544394616155E-2</v>
      </c>
      <c r="K1911">
        <v>-0.25821155188831801</v>
      </c>
      <c r="L1911">
        <v>-0.239163887544774</v>
      </c>
      <c r="M1911">
        <v>-0.11178019854084199</v>
      </c>
      <c r="N1911">
        <v>8.8220315951825001E-2</v>
      </c>
      <c r="O1911">
        <v>0.2003194432332</v>
      </c>
      <c r="P1911">
        <v>-1.76948097262219E-3</v>
      </c>
      <c r="Q1911">
        <v>6.96189472160373E-2</v>
      </c>
      <c r="R1911">
        <v>0.22730490107739401</v>
      </c>
      <c r="S1911">
        <v>0.34468102666438899</v>
      </c>
      <c r="T1911">
        <v>0.169585486039875</v>
      </c>
      <c r="U1911">
        <v>0.26140436812473</v>
      </c>
      <c r="V1911" s="20">
        <v>5.7437462685190699E-3</v>
      </c>
      <c r="W1911" s="20">
        <v>-0.15845251935888699</v>
      </c>
      <c r="X1911" s="21">
        <v>8.9097306357109995E-2</v>
      </c>
      <c r="Y1911" s="20">
        <v>0.25074394547659701</v>
      </c>
      <c r="Z1911" s="20">
        <v>0.82382481061291402</v>
      </c>
      <c r="AA1911" s="20">
        <v>0.42303775805225302</v>
      </c>
      <c r="AB1911" s="21">
        <v>0.41212944941246898</v>
      </c>
      <c r="AC1911" s="20">
        <v>4.8727759664673803E-3</v>
      </c>
      <c r="AD1911" s="1" t="s">
        <v>10983</v>
      </c>
      <c r="AE1911" s="1" t="s">
        <v>10984</v>
      </c>
      <c r="AG1911" t="s">
        <v>10984</v>
      </c>
      <c r="AJ1911" s="33"/>
      <c r="AL1911" s="34"/>
      <c r="AN1911" s="34"/>
      <c r="AP1911" s="34"/>
      <c r="BA1911" s="1" t="s">
        <v>18</v>
      </c>
      <c r="BC1911" s="1" t="s">
        <v>18</v>
      </c>
      <c r="BD1911" s="1">
        <f>IF(AY1911="+",IF(AZ1911="+",IF(BA1911="+",7,6),IF(BA1911="+",5,4)),IF(AZ1911="+",IF(BA1911="+",3,2),IF(BA1911="+",1,0)))</f>
        <v>1</v>
      </c>
    </row>
    <row r="1912" spans="1:56" ht="15.75" customHeight="1" x14ac:dyDescent="0.35">
      <c r="A1912" s="1" t="s">
        <v>7704</v>
      </c>
      <c r="B1912">
        <v>-0.206007839998612</v>
      </c>
      <c r="C1912">
        <v>0.16976740650178301</v>
      </c>
      <c r="D1912">
        <v>0.14873155235465199</v>
      </c>
      <c r="E1912">
        <v>-2.3051738461106901E-2</v>
      </c>
      <c r="F1912">
        <v>0.14777839775375601</v>
      </c>
      <c r="G1912">
        <v>0.43418893543491899</v>
      </c>
      <c r="H1912">
        <v>0.25305991093434199</v>
      </c>
      <c r="I1912">
        <v>0.30221936224317902</v>
      </c>
      <c r="J1912">
        <v>0.17144216129757101</v>
      </c>
      <c r="K1912">
        <v>-0.48384984222796301</v>
      </c>
      <c r="L1912">
        <v>-0.108955237919532</v>
      </c>
      <c r="M1912">
        <v>-0.454851629873957</v>
      </c>
      <c r="N1912">
        <v>0.49019403256736399</v>
      </c>
      <c r="O1912">
        <v>0.43544465147319</v>
      </c>
      <c r="P1912">
        <v>0.23256973128503799</v>
      </c>
      <c r="Q1912">
        <v>0.42117802816302802</v>
      </c>
      <c r="R1912">
        <v>0.67682435076296799</v>
      </c>
      <c r="S1912">
        <v>0.63410051468694895</v>
      </c>
      <c r="T1912">
        <v>0.47162547999673599</v>
      </c>
      <c r="U1912">
        <v>0.63441377388199405</v>
      </c>
      <c r="V1912" s="20">
        <v>0.28431165159154898</v>
      </c>
      <c r="W1912" s="20">
        <v>-0.21905363718097001</v>
      </c>
      <c r="X1912" s="21">
        <v>0.394846610872155</v>
      </c>
      <c r="Y1912" s="20">
        <v>0.60424102983216199</v>
      </c>
      <c r="Z1912" s="20">
        <v>0.13328592419046101</v>
      </c>
      <c r="AA1912" s="20">
        <v>0.36524123569599798</v>
      </c>
      <c r="AB1912" s="21">
        <v>4.4141287372060203E-2</v>
      </c>
      <c r="AC1912" s="20">
        <v>2.06517504731288E-2</v>
      </c>
      <c r="AD1912" s="1" t="s">
        <v>7705</v>
      </c>
      <c r="AE1912" s="1" t="s">
        <v>7706</v>
      </c>
      <c r="AG1912" t="s">
        <v>7706</v>
      </c>
      <c r="AJ1912" s="33"/>
      <c r="AL1912" s="34"/>
      <c r="AN1912" s="34"/>
      <c r="AP1912" s="34"/>
      <c r="BA1912" s="1" t="s">
        <v>18</v>
      </c>
      <c r="BC1912" s="1" t="s">
        <v>18</v>
      </c>
      <c r="BD1912" s="1">
        <f>IF(AY1912="+",IF(AZ1912="+",IF(BA1912="+",7,6),IF(BA1912="+",5,4)),IF(AZ1912="+",IF(BA1912="+",3,2),IF(BA1912="+",1,0)))</f>
        <v>1</v>
      </c>
    </row>
    <row r="1913" spans="1:56" ht="15.75" customHeight="1" x14ac:dyDescent="0.35">
      <c r="A1913" s="1" t="s">
        <v>3812</v>
      </c>
      <c r="B1913">
        <v>0.114699487465776</v>
      </c>
      <c r="C1913">
        <v>-3.2435093305131599E-2</v>
      </c>
      <c r="D1913">
        <v>-3.9960670726384401E-2</v>
      </c>
      <c r="E1913">
        <v>-1.6018741967140301E-2</v>
      </c>
      <c r="F1913">
        <v>0.37681913787874399</v>
      </c>
      <c r="G1913">
        <v>0.228440572758977</v>
      </c>
      <c r="H1913">
        <v>0.181751476025827</v>
      </c>
      <c r="I1913">
        <v>0.26018194776480202</v>
      </c>
      <c r="J1913">
        <v>0.166734746286057</v>
      </c>
      <c r="K1913">
        <v>0.208548943052558</v>
      </c>
      <c r="L1913">
        <v>0.228693046528473</v>
      </c>
      <c r="M1913">
        <v>3.4490636669849202E-2</v>
      </c>
      <c r="N1913">
        <v>0.165322282016476</v>
      </c>
      <c r="O1913">
        <v>5.9284161385054802E-2</v>
      </c>
      <c r="P1913">
        <v>0.24332334587815199</v>
      </c>
      <c r="Q1913">
        <v>0.15846068087106699</v>
      </c>
      <c r="R1913">
        <v>3.0276982457977601E-2</v>
      </c>
      <c r="S1913">
        <v>-7.61917792752006E-2</v>
      </c>
      <c r="T1913">
        <v>6.0391061078719999E-2</v>
      </c>
      <c r="U1913">
        <v>2.7595743084155001E-3</v>
      </c>
      <c r="V1913" s="20">
        <v>0.26179828360708701</v>
      </c>
      <c r="W1913" s="20">
        <v>0.15961684313423399</v>
      </c>
      <c r="X1913" s="21">
        <v>0.156597617537687</v>
      </c>
      <c r="Y1913" s="20">
        <v>4.3089596424781204E-3</v>
      </c>
      <c r="Z1913" s="20">
        <v>2.4251466909766799E-2</v>
      </c>
      <c r="AA1913" s="20">
        <v>0.102572580478711</v>
      </c>
      <c r="AB1913" s="21">
        <v>6.9655076148029696E-2</v>
      </c>
      <c r="AC1913" s="20">
        <v>5.0403422026941397E-2</v>
      </c>
      <c r="AD1913" s="1" t="s">
        <v>3813</v>
      </c>
      <c r="AE1913" s="1" t="s">
        <v>3814</v>
      </c>
      <c r="AG1913" t="s">
        <v>3814</v>
      </c>
      <c r="AH1913" t="s">
        <v>18</v>
      </c>
      <c r="AI1913" t="s">
        <v>18</v>
      </c>
      <c r="AJ1913" s="33"/>
      <c r="AL1913" s="34"/>
      <c r="AN1913" s="34"/>
      <c r="AP1913" s="34"/>
      <c r="AY1913" s="1" t="s">
        <v>18</v>
      </c>
      <c r="BB1913" s="1" t="s">
        <v>18</v>
      </c>
      <c r="BD1913" s="1">
        <f>IF(AY1913="+",IF(AZ1913="+",IF(BA1913="+",7,6),IF(BA1913="+",5,4)),IF(AZ1913="+",IF(BA1913="+",3,2),IF(BA1913="+",1,0)))</f>
        <v>4</v>
      </c>
    </row>
    <row r="1914" spans="1:56" ht="15.75" customHeight="1" x14ac:dyDescent="0.35">
      <c r="A1914" s="1" t="s">
        <v>12589</v>
      </c>
      <c r="B1914">
        <v>0.20700134893710601</v>
      </c>
      <c r="C1914">
        <v>-6.20704813877287E-2</v>
      </c>
      <c r="D1914">
        <v>0.135161358072316</v>
      </c>
      <c r="E1914">
        <v>-0.25897177520297299</v>
      </c>
      <c r="F1914">
        <v>0.104577550649813</v>
      </c>
      <c r="G1914">
        <v>0.21276827183809799</v>
      </c>
      <c r="H1914">
        <v>0.10147435008509501</v>
      </c>
      <c r="I1914">
        <v>0.23258878035552299</v>
      </c>
      <c r="J1914">
        <v>0.23825789392277499</v>
      </c>
      <c r="K1914">
        <v>0.41373445621631499</v>
      </c>
      <c r="L1914">
        <v>0.233414411125238</v>
      </c>
      <c r="M1914">
        <v>0.185637728956455</v>
      </c>
      <c r="N1914">
        <v>0.13636944163603401</v>
      </c>
      <c r="O1914">
        <v>6.5138869629816007E-2</v>
      </c>
      <c r="P1914">
        <v>0.127388137833295</v>
      </c>
      <c r="Q1914">
        <v>0.25732270955113301</v>
      </c>
      <c r="R1914">
        <v>-0.12608970583679299</v>
      </c>
      <c r="S1914">
        <v>-0.16875053229117001</v>
      </c>
      <c r="T1914">
        <v>-0.19369827279323801</v>
      </c>
      <c r="U1914" s="9">
        <v>-7.4968216060007599E-4</v>
      </c>
      <c r="V1914" s="20">
        <v>0.16285223823213199</v>
      </c>
      <c r="W1914" s="20">
        <v>0.26776112255519602</v>
      </c>
      <c r="X1914" s="21">
        <v>0.14655478966256899</v>
      </c>
      <c r="Y1914" s="20">
        <v>-0.12232204827045</v>
      </c>
      <c r="Z1914" s="20">
        <v>0.37835562451646898</v>
      </c>
      <c r="AA1914" s="20">
        <v>0.17274170567018499</v>
      </c>
      <c r="AB1914" s="21">
        <v>0.38753203025370198</v>
      </c>
      <c r="AC1914" s="20">
        <v>4.2127641177164702E-3</v>
      </c>
      <c r="AD1914" s="1" t="s">
        <v>12590</v>
      </c>
      <c r="AE1914" s="1" t="s">
        <v>12591</v>
      </c>
      <c r="AG1914" t="s">
        <v>12591</v>
      </c>
      <c r="AJ1914" s="33"/>
      <c r="AL1914" s="34"/>
      <c r="AN1914" s="34"/>
      <c r="AP1914" s="34"/>
      <c r="BC1914" s="1" t="s">
        <v>18</v>
      </c>
      <c r="BD1914" s="1">
        <f>IF(AY1914="+",IF(AZ1914="+",IF(BA1914="+",7,6),IF(BA1914="+",5,4)),IF(AZ1914="+",IF(BA1914="+",3,2),IF(BA1914="+",1,0)))</f>
        <v>0</v>
      </c>
    </row>
    <row r="1915" spans="1:56" ht="15.75" customHeight="1" x14ac:dyDescent="0.35">
      <c r="A1915" s="1" t="s">
        <v>6384</v>
      </c>
      <c r="B1915" s="9">
        <v>6.9875588312917603E-4</v>
      </c>
      <c r="C1915">
        <v>0.24951228254593899</v>
      </c>
      <c r="D1915">
        <v>-0.230503425419092</v>
      </c>
      <c r="E1915">
        <v>8.1578734981837098E-2</v>
      </c>
      <c r="F1915">
        <v>0.40943875616953102</v>
      </c>
      <c r="G1915">
        <v>0.33820166558593401</v>
      </c>
      <c r="H1915">
        <v>0.32757147744535098</v>
      </c>
      <c r="I1915">
        <v>0.549026154536151</v>
      </c>
      <c r="J1915">
        <v>0.44385562135300699</v>
      </c>
      <c r="K1915">
        <v>0.54824378595550105</v>
      </c>
      <c r="L1915">
        <v>0.587038690728932</v>
      </c>
      <c r="M1915">
        <v>0.27354415558613498</v>
      </c>
      <c r="N1915">
        <v>0.56855599268821</v>
      </c>
      <c r="O1915">
        <v>0.26521272599638102</v>
      </c>
      <c r="P1915">
        <v>0.54790773404745696</v>
      </c>
      <c r="Q1915">
        <v>0.42735708298499703</v>
      </c>
      <c r="R1915">
        <v>0.14572426467747099</v>
      </c>
      <c r="S1915">
        <v>-0.17381896973490099</v>
      </c>
      <c r="T1915">
        <v>0.10013902074586201</v>
      </c>
      <c r="U1915">
        <v>-5.2275645740418701E-2</v>
      </c>
      <c r="V1915" s="20">
        <v>0.40605951343424201</v>
      </c>
      <c r="W1915" s="20">
        <v>0.46317056340589402</v>
      </c>
      <c r="X1915" s="21">
        <v>0.45225838392926099</v>
      </c>
      <c r="Y1915" s="20">
        <v>4.94216748700329E-3</v>
      </c>
      <c r="Z1915" s="20">
        <v>7.4842445092702006E-2</v>
      </c>
      <c r="AA1915" s="20">
        <v>5.3183384477057602E-2</v>
      </c>
      <c r="AB1915" s="21">
        <v>4.4144762240278898E-2</v>
      </c>
      <c r="AC1915" s="20">
        <v>1.03812765903207E-2</v>
      </c>
      <c r="AD1915" s="1" t="s">
        <v>6385</v>
      </c>
      <c r="AE1915" s="1" t="s">
        <v>6386</v>
      </c>
      <c r="AG1915" t="s">
        <v>6386</v>
      </c>
      <c r="AJ1915" s="33"/>
      <c r="AL1915" s="34"/>
      <c r="AN1915" s="34"/>
      <c r="AP1915" s="34"/>
      <c r="AY1915" s="1"/>
      <c r="AZ1915" s="1"/>
      <c r="BC1915" s="1" t="s">
        <v>18</v>
      </c>
      <c r="BD1915" s="1">
        <f>IF(AY1915="+",IF(AZ1915="+",IF(BA1915="+",7,6),IF(BA1915="+",5,4)),IF(AZ1915="+",IF(BA1915="+",3,2),IF(BA1915="+",1,0)))</f>
        <v>0</v>
      </c>
    </row>
    <row r="1916" spans="1:56" ht="15.75" customHeight="1" x14ac:dyDescent="0.35">
      <c r="A1916" s="1" t="s">
        <v>241</v>
      </c>
      <c r="B1916">
        <v>0.31779071436783102</v>
      </c>
      <c r="C1916">
        <v>-0.38209748296323398</v>
      </c>
      <c r="D1916">
        <v>-7.0069122429536501E-2</v>
      </c>
      <c r="E1916">
        <v>-0.41920583452031102</v>
      </c>
      <c r="F1916">
        <v>-0.20073682986317401</v>
      </c>
      <c r="G1916">
        <v>-0.45826794379744201</v>
      </c>
      <c r="H1916">
        <v>-0.31465370775103502</v>
      </c>
      <c r="I1916">
        <v>-0.52839283398775505</v>
      </c>
      <c r="J1916">
        <v>-0.94120723556633301</v>
      </c>
      <c r="K1916">
        <v>-0.73103014825132295</v>
      </c>
      <c r="L1916">
        <v>-0.63057880173774505</v>
      </c>
      <c r="M1916">
        <v>-0.41163256714701102</v>
      </c>
      <c r="N1916">
        <v>-0.71650261138801796</v>
      </c>
      <c r="O1916">
        <v>-0.49731132970901198</v>
      </c>
      <c r="P1916">
        <v>-0.353762474945859</v>
      </c>
      <c r="Q1916">
        <v>-0.34129858477758201</v>
      </c>
      <c r="R1916">
        <v>-0.24188920656893401</v>
      </c>
      <c r="S1916">
        <v>0.13563981319368701</v>
      </c>
      <c r="T1916">
        <v>0.305873619777494</v>
      </c>
      <c r="U1916">
        <v>0.32815504587220601</v>
      </c>
      <c r="V1916" s="20">
        <v>-0.37551282884985199</v>
      </c>
      <c r="W1916" s="20">
        <v>-0.67861218817560298</v>
      </c>
      <c r="X1916" s="21">
        <v>-0.477218750205117</v>
      </c>
      <c r="Y1916" s="20">
        <v>0.131944818068613</v>
      </c>
      <c r="Z1916" s="20">
        <v>0.41921230197584802</v>
      </c>
      <c r="AA1916" s="20">
        <v>0.115221433631637</v>
      </c>
      <c r="AB1916" s="21">
        <v>0.23654763848192001</v>
      </c>
      <c r="AC1916" s="20">
        <v>9.5284803312491295E-3</v>
      </c>
      <c r="AD1916" s="1" t="s">
        <v>242</v>
      </c>
      <c r="AE1916" s="1" t="s">
        <v>243</v>
      </c>
      <c r="AG1916" t="s">
        <v>243</v>
      </c>
      <c r="AJ1916" s="33"/>
      <c r="AL1916" s="34"/>
      <c r="AN1916" s="34"/>
      <c r="AP1916" s="34"/>
      <c r="BC1916" s="1" t="s">
        <v>18</v>
      </c>
      <c r="BD1916" s="1">
        <f>IF(AY1916="+",IF(AZ1916="+",IF(BA1916="+",7,6),IF(BA1916="+",5,4)),IF(AZ1916="+",IF(BA1916="+",3,2),IF(BA1916="+",1,0)))</f>
        <v>0</v>
      </c>
    </row>
    <row r="1917" spans="1:56" ht="15.75" customHeight="1" x14ac:dyDescent="0.35">
      <c r="A1917" s="1" t="s">
        <v>7084</v>
      </c>
      <c r="B1917">
        <v>0.26976066331155801</v>
      </c>
      <c r="C1917">
        <v>-0.16146591300737501</v>
      </c>
      <c r="D1917">
        <v>-1.82799976238384E-2</v>
      </c>
      <c r="E1917">
        <v>-0.402190812469433</v>
      </c>
      <c r="F1917">
        <v>-0.17313142346979599</v>
      </c>
      <c r="G1917">
        <v>-0.32635636967618697</v>
      </c>
      <c r="H1917">
        <v>-0.34650612123781699</v>
      </c>
      <c r="I1917">
        <v>-0.15222424634555101</v>
      </c>
      <c r="J1917">
        <v>-0.55956134143617997</v>
      </c>
      <c r="K1917">
        <v>-0.63917771793624301</v>
      </c>
      <c r="L1917">
        <v>-0.71501885038498603</v>
      </c>
      <c r="M1917">
        <v>-0.86023230543210405</v>
      </c>
      <c r="N1917">
        <v>-0.72048426843098801</v>
      </c>
      <c r="O1917">
        <v>-0.48573779557782898</v>
      </c>
      <c r="P1917">
        <v>-0.27938990973572297</v>
      </c>
      <c r="Q1917">
        <v>-0.381486805709919</v>
      </c>
      <c r="R1917">
        <v>-0.14062056846812401</v>
      </c>
      <c r="S1917">
        <v>0.20500219597061101</v>
      </c>
      <c r="T1917">
        <v>0.39799432286653302</v>
      </c>
      <c r="U1917">
        <v>0.28941606333969599</v>
      </c>
      <c r="V1917" s="20">
        <v>-0.249554540182338</v>
      </c>
      <c r="W1917" s="20">
        <v>-0.69349755379737799</v>
      </c>
      <c r="X1917" s="21">
        <v>-0.466774694863615</v>
      </c>
      <c r="Y1917" s="20">
        <v>0.18794800342717899</v>
      </c>
      <c r="Z1917" s="20">
        <v>0.469766086220054</v>
      </c>
      <c r="AA1917" s="20">
        <v>5.5668352946522198E-2</v>
      </c>
      <c r="AB1917" s="21">
        <v>0.13225586940113701</v>
      </c>
      <c r="AC1917" s="20">
        <v>5.2034532208453804E-3</v>
      </c>
      <c r="AD1917" s="1" t="s">
        <v>7085</v>
      </c>
      <c r="AE1917" s="1" t="s">
        <v>7086</v>
      </c>
      <c r="AG1917" t="s">
        <v>7086</v>
      </c>
      <c r="AJ1917" s="33"/>
      <c r="AL1917" s="34"/>
      <c r="AN1917" s="34"/>
      <c r="AP1917" s="34"/>
      <c r="AZ1917" s="1"/>
      <c r="BC1917" s="1" t="s">
        <v>18</v>
      </c>
      <c r="BD1917" s="1">
        <f>IF(AY1917="+",IF(AZ1917="+",IF(BA1917="+",7,6),IF(BA1917="+",5,4)),IF(AZ1917="+",IF(BA1917="+",3,2),IF(BA1917="+",1,0)))</f>
        <v>0</v>
      </c>
    </row>
    <row r="1918" spans="1:56" ht="15.75" customHeight="1" x14ac:dyDescent="0.35">
      <c r="A1918" s="1" t="s">
        <v>9456</v>
      </c>
      <c r="B1918">
        <v>9.4715588005348406E-2</v>
      </c>
      <c r="C1918">
        <v>-6.5069520268251205E-2</v>
      </c>
      <c r="D1918">
        <v>1.9037267336493802E-2</v>
      </c>
      <c r="E1918">
        <v>8.7100478627713696E-2</v>
      </c>
      <c r="F1918">
        <v>0.68028484848843196</v>
      </c>
      <c r="G1918">
        <v>0.64613181879729098</v>
      </c>
      <c r="H1918">
        <v>0.55868254528206795</v>
      </c>
      <c r="I1918">
        <v>0.69557092123233999</v>
      </c>
      <c r="J1918">
        <v>0.23228186240440299</v>
      </c>
      <c r="K1918">
        <v>0.26565718586319398</v>
      </c>
      <c r="L1918">
        <v>0.31423009401878099</v>
      </c>
      <c r="M1918">
        <v>-4.5591247700815796E-3</v>
      </c>
      <c r="N1918">
        <v>0.65594521964403796</v>
      </c>
      <c r="O1918">
        <v>0.59937728182817496</v>
      </c>
      <c r="P1918">
        <v>0.63073546761243005</v>
      </c>
      <c r="Q1918">
        <v>0.63789563137170102</v>
      </c>
      <c r="R1918">
        <v>0.49579121953107103</v>
      </c>
      <c r="S1918">
        <v>0.442038897962168</v>
      </c>
      <c r="T1918">
        <v>0.421996251570951</v>
      </c>
      <c r="U1918">
        <v>0.47815374906713798</v>
      </c>
      <c r="V1918" s="20">
        <v>0.64516753345003297</v>
      </c>
      <c r="W1918" s="20">
        <v>0.201902504379074</v>
      </c>
      <c r="X1918" s="21">
        <v>0.63098840011408597</v>
      </c>
      <c r="Y1918" s="20">
        <v>0.459495029532832</v>
      </c>
      <c r="Z1918" s="20">
        <v>1.62826006678599E-3</v>
      </c>
      <c r="AA1918" s="20">
        <v>0.191564947518231</v>
      </c>
      <c r="AB1918" s="21">
        <v>2.4281371996949701E-3</v>
      </c>
      <c r="AC1918" s="20">
        <v>5.3848101237244698E-2</v>
      </c>
      <c r="AD1918" s="1" t="s">
        <v>9457</v>
      </c>
      <c r="AE1918" s="1" t="s">
        <v>9458</v>
      </c>
      <c r="AG1918" t="s">
        <v>9458</v>
      </c>
      <c r="AH1918" t="s">
        <v>18</v>
      </c>
      <c r="AI1918" t="s">
        <v>18</v>
      </c>
      <c r="AJ1918" s="33"/>
      <c r="AL1918" s="34"/>
      <c r="AN1918" s="34"/>
      <c r="AP1918" s="34"/>
      <c r="AY1918" s="1" t="s">
        <v>18</v>
      </c>
      <c r="BB1918" s="1" t="s">
        <v>18</v>
      </c>
      <c r="BD1918" s="1">
        <f>IF(AY1918="+",IF(AZ1918="+",IF(BA1918="+",7,6),IF(BA1918="+",5,4)),IF(AZ1918="+",IF(BA1918="+",3,2),IF(BA1918="+",1,0)))</f>
        <v>4</v>
      </c>
    </row>
    <row r="1919" spans="1:56" ht="15.75" customHeight="1" x14ac:dyDescent="0.35">
      <c r="A1919" s="1" t="s">
        <v>1044</v>
      </c>
      <c r="B1919">
        <v>0.37721709215687799</v>
      </c>
      <c r="C1919">
        <v>-0.62585076602114897</v>
      </c>
      <c r="D1919">
        <v>-4.4959981987356297E-2</v>
      </c>
      <c r="E1919">
        <v>-0.366914497698556</v>
      </c>
      <c r="F1919">
        <v>-0.109831487654994</v>
      </c>
      <c r="G1919">
        <v>-0.48783734388614602</v>
      </c>
      <c r="H1919">
        <v>-0.38515456990971297</v>
      </c>
      <c r="I1919">
        <v>-0.53018375536782103</v>
      </c>
      <c r="J1919">
        <v>-0.87936345247204095</v>
      </c>
      <c r="K1919">
        <v>-0.55469728566829701</v>
      </c>
      <c r="L1919">
        <v>-0.98502006478003901</v>
      </c>
      <c r="M1919">
        <v>-0.49959712892039099</v>
      </c>
      <c r="N1919">
        <v>-0.69422895585025801</v>
      </c>
      <c r="O1919">
        <v>-0.51009705600672595</v>
      </c>
      <c r="P1919">
        <v>-0.21942287764436899</v>
      </c>
      <c r="Q1919">
        <v>-0.50455197997423296</v>
      </c>
      <c r="R1919">
        <v>-8.00672027279173E-2</v>
      </c>
      <c r="S1919">
        <v>0.25856650746408399</v>
      </c>
      <c r="T1919">
        <v>0.49604550221111898</v>
      </c>
      <c r="U1919">
        <v>0.320765113164032</v>
      </c>
      <c r="V1919" s="20">
        <v>-0.37825178920466801</v>
      </c>
      <c r="W1919" s="20">
        <v>-0.72966948296019196</v>
      </c>
      <c r="X1919" s="21">
        <v>-0.48207521736889702</v>
      </c>
      <c r="Y1919" s="20">
        <v>0.24882748002782901</v>
      </c>
      <c r="Z1919" s="20">
        <v>0.56434524195596203</v>
      </c>
      <c r="AA1919" s="20">
        <v>0.16233918343124601</v>
      </c>
      <c r="AB1919" s="21">
        <v>0.35535296059347499</v>
      </c>
      <c r="AC1919" s="20">
        <v>4.3669187830545596E-3</v>
      </c>
      <c r="AD1919" s="1" t="s">
        <v>1045</v>
      </c>
      <c r="AE1919" s="1" t="s">
        <v>1046</v>
      </c>
      <c r="AG1919" t="s">
        <v>1046</v>
      </c>
      <c r="AJ1919" s="33"/>
      <c r="AL1919" s="34"/>
      <c r="AN1919" s="34"/>
      <c r="AP1919" s="34"/>
      <c r="BA1919" s="1" t="s">
        <v>18</v>
      </c>
      <c r="BC1919" s="1" t="s">
        <v>18</v>
      </c>
      <c r="BD1919" s="1">
        <f>IF(AY1919="+",IF(AZ1919="+",IF(BA1919="+",7,6),IF(BA1919="+",5,4)),IF(AZ1919="+",IF(BA1919="+",3,2),IF(BA1919="+",1,0)))</f>
        <v>1</v>
      </c>
    </row>
    <row r="1920" spans="1:56" ht="15.75" customHeight="1" x14ac:dyDescent="0.35">
      <c r="A1920" s="1" t="s">
        <v>6783</v>
      </c>
      <c r="B1920">
        <v>-0.26464971904104401</v>
      </c>
      <c r="C1920">
        <v>0.111663695027877</v>
      </c>
      <c r="D1920">
        <v>-2.2322387697724801E-2</v>
      </c>
      <c r="E1920">
        <v>2.80468260691825E-2</v>
      </c>
      <c r="F1920">
        <v>-0.40745403220057003</v>
      </c>
      <c r="G1920">
        <v>-0.26202058501961001</v>
      </c>
      <c r="H1920">
        <v>-0.385602630869254</v>
      </c>
      <c r="I1920">
        <v>-0.36127120545868402</v>
      </c>
      <c r="J1920">
        <v>-0.60084914127401001</v>
      </c>
      <c r="K1920">
        <v>-0.81643672851992399</v>
      </c>
      <c r="L1920">
        <v>-0.53905554400609701</v>
      </c>
      <c r="M1920">
        <v>-0.74897523704351499</v>
      </c>
      <c r="N1920">
        <v>-0.64398434819230999</v>
      </c>
      <c r="O1920">
        <v>-0.76964453827323898</v>
      </c>
      <c r="P1920">
        <v>-0.870410836383961</v>
      </c>
      <c r="Q1920">
        <v>-0.92096107291528395</v>
      </c>
      <c r="R1920">
        <v>-1.8553344276194698E-2</v>
      </c>
      <c r="S1920">
        <v>-0.16254440560084399</v>
      </c>
      <c r="T1920">
        <v>-0.16212804482210499</v>
      </c>
      <c r="U1920">
        <v>-0.26018247784827198</v>
      </c>
      <c r="V1920" s="20">
        <v>-0.35408711338702997</v>
      </c>
      <c r="W1920" s="20">
        <v>-0.67632916271088706</v>
      </c>
      <c r="X1920" s="21">
        <v>-0.80125019894119798</v>
      </c>
      <c r="Y1920" s="20">
        <v>-0.15085206813685401</v>
      </c>
      <c r="Z1920" s="20">
        <v>7.38270640316675E-2</v>
      </c>
      <c r="AA1920" s="20">
        <v>1.0863391764704701E-2</v>
      </c>
      <c r="AB1920" s="21">
        <v>3.6633457954007402E-3</v>
      </c>
      <c r="AC1920" s="20">
        <v>3.4236372919765998E-3</v>
      </c>
      <c r="AD1920" s="1" t="s">
        <v>6784</v>
      </c>
      <c r="AE1920" s="1" t="s">
        <v>6785</v>
      </c>
      <c r="AG1920" t="s">
        <v>6785</v>
      </c>
      <c r="AJ1920" s="33"/>
      <c r="AL1920" s="34"/>
      <c r="AN1920" s="34"/>
      <c r="AP1920" s="34"/>
      <c r="AZ1920" s="1" t="s">
        <v>18</v>
      </c>
      <c r="BC1920" s="1" t="s">
        <v>18</v>
      </c>
      <c r="BD1920" s="1">
        <f>IF(AY1920="+",IF(AZ1920="+",IF(BA1920="+",7,6),IF(BA1920="+",5,4)),IF(AZ1920="+",IF(BA1920="+",3,2),IF(BA1920="+",1,0)))</f>
        <v>2</v>
      </c>
    </row>
    <row r="1921" spans="1:56" ht="15.75" customHeight="1" x14ac:dyDescent="0.35">
      <c r="A1921" s="1" t="s">
        <v>11333</v>
      </c>
      <c r="B1921">
        <v>-0.397807863641024</v>
      </c>
      <c r="C1921">
        <v>0.14217503763654599</v>
      </c>
      <c r="D1921">
        <v>-0.30281080954092399</v>
      </c>
      <c r="E1921">
        <v>0.219317447648189</v>
      </c>
      <c r="F1921">
        <v>-0.289438250950867</v>
      </c>
      <c r="G1921">
        <v>-3.9210772808293798E-2</v>
      </c>
      <c r="H1921">
        <v>3.4829291336732703E-2</v>
      </c>
      <c r="I1921">
        <v>-0.27667062926698199</v>
      </c>
      <c r="J1921">
        <v>0.41557304265660699</v>
      </c>
      <c r="K1921">
        <v>0.20514424477374801</v>
      </c>
      <c r="L1921">
        <v>0.26171904327534801</v>
      </c>
      <c r="M1921">
        <v>0.48228380001959298</v>
      </c>
      <c r="N1921">
        <v>3.5378931469041801E-2</v>
      </c>
      <c r="O1921">
        <v>-5.2383360815193201E-2</v>
      </c>
      <c r="P1921">
        <v>-0.244474414059102</v>
      </c>
      <c r="Q1921">
        <v>-0.12793024240238299</v>
      </c>
      <c r="R1921">
        <v>-0.31673191334578699</v>
      </c>
      <c r="S1921">
        <v>-0.45394613097847603</v>
      </c>
      <c r="T1921">
        <v>-0.66747571997843702</v>
      </c>
      <c r="U1921">
        <v>-0.49777601275966699</v>
      </c>
      <c r="V1921" s="20">
        <v>-0.14262259042235201</v>
      </c>
      <c r="W1921" s="20">
        <v>0.34118003268132402</v>
      </c>
      <c r="X1921" s="21">
        <v>-9.7352271451909403E-2</v>
      </c>
      <c r="Y1921" s="20">
        <v>-0.483982444265592</v>
      </c>
      <c r="Z1921" s="20">
        <v>0.842417533101391</v>
      </c>
      <c r="AA1921" s="20">
        <v>0.14691433682212701</v>
      </c>
      <c r="AB1921" s="21">
        <v>0.96230330248191398</v>
      </c>
      <c r="AC1921" s="20">
        <v>1.2229405383550099E-3</v>
      </c>
      <c r="AD1921" s="1" t="s">
        <v>11334</v>
      </c>
      <c r="AE1921" s="1" t="s">
        <v>11335</v>
      </c>
      <c r="AF1921" s="1">
        <v>2</v>
      </c>
      <c r="AG1921" t="s">
        <v>16221</v>
      </c>
      <c r="AJ1921" s="33"/>
      <c r="AL1921" s="34"/>
      <c r="AN1921" s="34"/>
      <c r="AP1921" s="34"/>
      <c r="BA1921" s="1" t="s">
        <v>18</v>
      </c>
      <c r="BC1921" s="1" t="s">
        <v>18</v>
      </c>
      <c r="BD1921" s="1">
        <f>IF(AY1921="+",IF(AZ1921="+",IF(BA1921="+",7,6),IF(BA1921="+",5,4)),IF(AZ1921="+",IF(BA1921="+",3,2),IF(BA1921="+",1,0)))</f>
        <v>1</v>
      </c>
    </row>
    <row r="1922" spans="1:56" ht="15.75" customHeight="1" x14ac:dyDescent="0.35">
      <c r="A1922" s="1" t="s">
        <v>15114</v>
      </c>
      <c r="B1922">
        <v>0.25103524876084898</v>
      </c>
      <c r="C1922">
        <v>-0.35001952251769403</v>
      </c>
      <c r="D1922">
        <v>0.19395677234690101</v>
      </c>
      <c r="E1922">
        <v>-4.5853227739059699E-2</v>
      </c>
      <c r="F1922">
        <v>2.1271164965983601E-2</v>
      </c>
      <c r="G1922">
        <v>0.240803818311916</v>
      </c>
      <c r="H1922">
        <v>0.16746292258605</v>
      </c>
      <c r="I1922">
        <v>0.12813001030663199</v>
      </c>
      <c r="J1922">
        <v>1.99950368716705E-2</v>
      </c>
      <c r="K1922">
        <v>0.24028418120706199</v>
      </c>
      <c r="L1922">
        <v>0.15085014052044199</v>
      </c>
      <c r="M1922">
        <v>0.213173271671905</v>
      </c>
      <c r="N1922">
        <v>0.29478223872936199</v>
      </c>
      <c r="O1922">
        <v>0.35674889834975099</v>
      </c>
      <c r="P1922">
        <v>0.255316120938334</v>
      </c>
      <c r="Q1922">
        <v>0.39844152791888199</v>
      </c>
      <c r="R1922">
        <v>0.137428283346956</v>
      </c>
      <c r="S1922">
        <v>0.24233059055323999</v>
      </c>
      <c r="T1922">
        <v>4.7201023969693001E-2</v>
      </c>
      <c r="U1922">
        <v>0.23521353621383101</v>
      </c>
      <c r="V1922" s="20">
        <v>0.139416979042645</v>
      </c>
      <c r="W1922" s="20">
        <v>0.15607565756777</v>
      </c>
      <c r="X1922" s="21">
        <v>0.32632219648408201</v>
      </c>
      <c r="Y1922" s="20">
        <v>0.16554335852093</v>
      </c>
      <c r="Z1922" s="20">
        <v>0.58108188838814101</v>
      </c>
      <c r="AA1922" s="20">
        <v>0.50735839990102904</v>
      </c>
      <c r="AB1922" s="21">
        <v>0.181192711515231</v>
      </c>
      <c r="AC1922" s="20">
        <v>0.91212596905948795</v>
      </c>
      <c r="AD1922" s="1" t="s">
        <v>15115</v>
      </c>
      <c r="AE1922" s="1" t="s">
        <v>15116</v>
      </c>
      <c r="AG1922" t="s">
        <v>15116</v>
      </c>
      <c r="AJ1922" s="33"/>
      <c r="AL1922" s="34"/>
      <c r="AN1922" s="34"/>
      <c r="AP1922" s="34"/>
      <c r="BC1922" s="1" t="s">
        <v>18</v>
      </c>
      <c r="BD1922" s="1">
        <f>IF(AY1922="+",IF(AZ1922="+",IF(BA1922="+",7,6),IF(BA1922="+",5,4)),IF(AZ1922="+",IF(BA1922="+",3,2),IF(BA1922="+",1,0)))</f>
        <v>0</v>
      </c>
    </row>
    <row r="1923" spans="1:56" ht="15.75" customHeight="1" x14ac:dyDescent="0.35">
      <c r="A1923" s="1" t="s">
        <v>19</v>
      </c>
      <c r="B1923">
        <v>0.32036489885719599</v>
      </c>
      <c r="C1923">
        <v>-0.58969910735299103</v>
      </c>
      <c r="D1923">
        <v>-0.14411431761533999</v>
      </c>
      <c r="E1923">
        <v>-0.63137751131869402</v>
      </c>
      <c r="F1923">
        <v>-0.24780570755261799</v>
      </c>
      <c r="G1923">
        <v>-0.82726086307794799</v>
      </c>
      <c r="H1923">
        <v>-0.63186653392412495</v>
      </c>
      <c r="I1923">
        <v>-0.743544961487417</v>
      </c>
      <c r="J1923">
        <v>-1.10463496501147</v>
      </c>
      <c r="K1923">
        <v>-0.73602168523510703</v>
      </c>
      <c r="L1923">
        <v>-0.89008941051194901</v>
      </c>
      <c r="M1923">
        <v>-0.50425714782186604</v>
      </c>
      <c r="N1923">
        <v>-1.07048327693181</v>
      </c>
      <c r="O1923">
        <v>-0.87408590604620895</v>
      </c>
      <c r="P1923">
        <v>-0.412174438793524</v>
      </c>
      <c r="Q1923">
        <v>-0.67102310893440698</v>
      </c>
      <c r="R1923">
        <v>-0.51109978387816002</v>
      </c>
      <c r="S1923">
        <v>-0.102926955816799</v>
      </c>
      <c r="T1923">
        <v>0.338675099639831</v>
      </c>
      <c r="U1923">
        <v>0.146043236104442</v>
      </c>
      <c r="V1923" s="20">
        <v>-0.61261951651052704</v>
      </c>
      <c r="W1923" s="20">
        <v>-0.80875080214509898</v>
      </c>
      <c r="X1923" s="21">
        <v>-0.75694168267648998</v>
      </c>
      <c r="Y1923" s="20">
        <v>-3.2327100987671199E-2</v>
      </c>
      <c r="Z1923" s="20">
        <v>0.37734195181830998</v>
      </c>
      <c r="AA1923" s="20">
        <v>0.182599480727412</v>
      </c>
      <c r="AB1923" s="21">
        <v>0.20234276431427101</v>
      </c>
      <c r="AC1923" s="20">
        <v>2.97260514565621E-2</v>
      </c>
      <c r="AD1923" s="1" t="s">
        <v>20</v>
      </c>
      <c r="AE1923" s="1" t="s">
        <v>21</v>
      </c>
      <c r="AG1923" t="s">
        <v>21</v>
      </c>
      <c r="AJ1923" s="33"/>
      <c r="AL1923" s="34"/>
      <c r="AN1923" s="34"/>
      <c r="AP1923" s="34"/>
      <c r="BC1923" s="1" t="s">
        <v>18</v>
      </c>
      <c r="BD1923" s="1">
        <f>IF(AY1923="+",IF(AZ1923="+",IF(BA1923="+",7,6),IF(BA1923="+",5,4)),IF(AZ1923="+",IF(BA1923="+",3,2),IF(BA1923="+",1,0)))</f>
        <v>0</v>
      </c>
    </row>
    <row r="1924" spans="1:56" ht="15.75" customHeight="1" x14ac:dyDescent="0.35">
      <c r="A1924" s="1" t="s">
        <v>6867</v>
      </c>
      <c r="B1924">
        <v>-0.26271498048187603</v>
      </c>
      <c r="C1924">
        <v>0.32847360965126898</v>
      </c>
      <c r="D1924">
        <v>-0.24049460498040201</v>
      </c>
      <c r="E1924">
        <v>0.138828008323894</v>
      </c>
      <c r="F1924">
        <v>0.15775958960964301</v>
      </c>
      <c r="G1924">
        <v>0.15037691967817099</v>
      </c>
      <c r="H1924">
        <v>9.0277288444716997E-3</v>
      </c>
      <c r="I1924">
        <v>6.9863767772212301E-2</v>
      </c>
      <c r="J1924">
        <v>-0.21401676437115599</v>
      </c>
      <c r="K1924">
        <v>-0.50766279102879996</v>
      </c>
      <c r="L1924">
        <v>-0.35637667689896302</v>
      </c>
      <c r="M1924">
        <v>-0.40639094010792198</v>
      </c>
      <c r="N1924">
        <v>0.13117483063806201</v>
      </c>
      <c r="O1924">
        <v>-0.101296868376981</v>
      </c>
      <c r="P1924">
        <v>0.133815276768154</v>
      </c>
      <c r="Q1924">
        <v>-0.165843105697631</v>
      </c>
      <c r="R1924">
        <v>0.465020866147488</v>
      </c>
      <c r="S1924">
        <v>0.262724624860668</v>
      </c>
      <c r="T1924">
        <v>0.51406333961949002</v>
      </c>
      <c r="U1924">
        <v>0.25665607084748199</v>
      </c>
      <c r="V1924" s="20">
        <v>9.6757001476124704E-2</v>
      </c>
      <c r="W1924" s="20">
        <v>-0.37111179310171</v>
      </c>
      <c r="X1924" s="21">
        <v>-5.3746666709889002E-4</v>
      </c>
      <c r="Y1924" s="20">
        <v>0.37461622536878197</v>
      </c>
      <c r="Z1924" s="20">
        <v>0.66321157988942103</v>
      </c>
      <c r="AA1924" s="20">
        <v>0.17396920145851399</v>
      </c>
      <c r="AB1924" s="21">
        <v>0.97430272094668202</v>
      </c>
      <c r="AC1924" s="20">
        <v>1.35813434697992E-3</v>
      </c>
      <c r="AD1924" s="1" t="s">
        <v>6868</v>
      </c>
      <c r="AE1924" s="1" t="s">
        <v>6869</v>
      </c>
      <c r="AG1924" t="s">
        <v>6869</v>
      </c>
      <c r="AJ1924" s="33"/>
      <c r="AL1924" s="34"/>
      <c r="AN1924" s="34"/>
      <c r="AP1924" s="34"/>
      <c r="BA1924" s="1" t="s">
        <v>18</v>
      </c>
      <c r="BC1924" s="1" t="s">
        <v>18</v>
      </c>
      <c r="BD1924" s="1">
        <f>IF(AY1924="+",IF(AZ1924="+",IF(BA1924="+",7,6),IF(BA1924="+",5,4)),IF(AZ1924="+",IF(BA1924="+",3,2),IF(BA1924="+",1,0)))</f>
        <v>1</v>
      </c>
    </row>
    <row r="1925" spans="1:56" ht="15.75" customHeight="1" x14ac:dyDescent="0.35">
      <c r="A1925" s="1" t="s">
        <v>9250</v>
      </c>
      <c r="B1925">
        <v>0.48120660358601303</v>
      </c>
      <c r="C1925">
        <v>-0.86481357555414395</v>
      </c>
      <c r="D1925">
        <v>-0.113481426506979</v>
      </c>
      <c r="E1925">
        <v>-0.146643562728626</v>
      </c>
      <c r="F1925">
        <v>0.47717767792761201</v>
      </c>
      <c r="G1925">
        <v>-8.7569499461396694E-2</v>
      </c>
      <c r="H1925">
        <v>0.109585473646031</v>
      </c>
      <c r="I1925">
        <v>8.2593203329796902E-2</v>
      </c>
      <c r="J1925">
        <v>-0.38620030641579101</v>
      </c>
      <c r="K1925">
        <v>0.27603954336925801</v>
      </c>
      <c r="L1925">
        <v>-0.30081139112247202</v>
      </c>
      <c r="M1925">
        <v>-0.163686429151296</v>
      </c>
      <c r="N1925">
        <v>-0.19497356780764599</v>
      </c>
      <c r="O1925">
        <v>0.13532643221701601</v>
      </c>
      <c r="P1925">
        <v>0.31918102031734202</v>
      </c>
      <c r="Q1925">
        <v>-6.0680322565989597E-2</v>
      </c>
      <c r="R1925">
        <v>-0.103732729709042</v>
      </c>
      <c r="S1925">
        <v>0.23819472859888499</v>
      </c>
      <c r="T1925">
        <v>0.43177504193602601</v>
      </c>
      <c r="U1925">
        <v>8.3289890551059106E-2</v>
      </c>
      <c r="V1925" s="20">
        <v>0.145446713860511</v>
      </c>
      <c r="W1925" s="20">
        <v>-0.14366464583007499</v>
      </c>
      <c r="X1925" s="21">
        <v>4.9713390540180598E-2</v>
      </c>
      <c r="Y1925" s="20">
        <v>0.16238173284423199</v>
      </c>
      <c r="Z1925" s="20">
        <v>0.51508726449765196</v>
      </c>
      <c r="AA1925" s="20">
        <v>0.97058634425533097</v>
      </c>
      <c r="AB1925" s="21">
        <v>0.62073816444450403</v>
      </c>
      <c r="AC1925" s="20">
        <v>0.20349552180369501</v>
      </c>
      <c r="AD1925" s="1" t="s">
        <v>9251</v>
      </c>
      <c r="AE1925" s="1" t="s">
        <v>9252</v>
      </c>
      <c r="AG1925" t="s">
        <v>9252</v>
      </c>
      <c r="AJ1925" s="33"/>
      <c r="AL1925" s="34"/>
      <c r="AN1925" s="34"/>
      <c r="AP1925" s="34"/>
      <c r="BC1925" s="1" t="s">
        <v>18</v>
      </c>
      <c r="BD1925" s="1">
        <f>IF(AY1925="+",IF(AZ1925="+",IF(BA1925="+",7,6),IF(BA1925="+",5,4)),IF(AZ1925="+",IF(BA1925="+",3,2),IF(BA1925="+",1,0)))</f>
        <v>0</v>
      </c>
    </row>
    <row r="1926" spans="1:56" ht="15.75" customHeight="1" x14ac:dyDescent="0.35">
      <c r="A1926" s="1" t="s">
        <v>10417</v>
      </c>
      <c r="B1926">
        <v>0.16641474358375899</v>
      </c>
      <c r="C1926">
        <v>0.13359183670267699</v>
      </c>
      <c r="D1926">
        <v>-0.122428418871105</v>
      </c>
      <c r="E1926">
        <v>1.26224992274867E-2</v>
      </c>
      <c r="F1926">
        <v>1.1007652765487701</v>
      </c>
      <c r="G1926">
        <v>1.06142278901761</v>
      </c>
      <c r="H1926">
        <v>1.1634981125561401</v>
      </c>
      <c r="I1926">
        <v>1.24763541044232</v>
      </c>
      <c r="J1926">
        <v>-0.10696141828484799</v>
      </c>
      <c r="K1926">
        <v>-0.252360695267555</v>
      </c>
      <c r="L1926">
        <v>-9.7128665692591806E-2</v>
      </c>
      <c r="M1926">
        <v>-0.32632270167766703</v>
      </c>
      <c r="N1926">
        <v>0.93945660503123796</v>
      </c>
      <c r="O1926">
        <v>0.979761126538922</v>
      </c>
      <c r="P1926">
        <v>1.1719918571783501</v>
      </c>
      <c r="Q1926">
        <v>1.1098326063188699</v>
      </c>
      <c r="R1926">
        <v>1.15698104605234</v>
      </c>
      <c r="S1926">
        <v>1.22621558663335</v>
      </c>
      <c r="T1926">
        <v>1.4071037947209599</v>
      </c>
      <c r="U1926">
        <v>1.3518368138846399</v>
      </c>
      <c r="V1926" s="20">
        <v>1.1433303971412101</v>
      </c>
      <c r="W1926" s="20">
        <v>-0.19569337023066499</v>
      </c>
      <c r="X1926" s="21">
        <v>1.0502605487668399</v>
      </c>
      <c r="Y1926" s="20">
        <v>1.2855343103228201</v>
      </c>
      <c r="Z1926" s="20">
        <v>2.0317979683646902E-3</v>
      </c>
      <c r="AA1926" s="20">
        <v>9.1525578677527697E-2</v>
      </c>
      <c r="AB1926" s="21">
        <v>8.6057969031697404E-4</v>
      </c>
      <c r="AC1926" s="20">
        <v>1.3155155839663399E-4</v>
      </c>
      <c r="AD1926" s="1" t="s">
        <v>10418</v>
      </c>
      <c r="AE1926" s="1" t="s">
        <v>10419</v>
      </c>
      <c r="AG1926" t="s">
        <v>10419</v>
      </c>
      <c r="AH1926" t="s">
        <v>18</v>
      </c>
      <c r="AI1926" t="s">
        <v>18</v>
      </c>
      <c r="AJ1926" s="33" t="s">
        <v>18</v>
      </c>
      <c r="AK1926" t="s">
        <v>18</v>
      </c>
      <c r="AL1926" s="34"/>
      <c r="AN1926" s="34"/>
      <c r="AP1926" s="34" t="s">
        <v>18</v>
      </c>
      <c r="AY1926" s="1" t="s">
        <v>18</v>
      </c>
      <c r="BA1926" s="1" t="s">
        <v>18</v>
      </c>
      <c r="BB1926" s="1" t="s">
        <v>18</v>
      </c>
      <c r="BD1926" s="1">
        <f>IF(AY1926="+",IF(AZ1926="+",IF(BA1926="+",7,6),IF(BA1926="+",5,4)),IF(AZ1926="+",IF(BA1926="+",3,2),IF(BA1926="+",1,0)))</f>
        <v>5</v>
      </c>
    </row>
    <row r="1927" spans="1:56" ht="15.75" customHeight="1" x14ac:dyDescent="0.35">
      <c r="A1927" s="1" t="s">
        <v>3187</v>
      </c>
      <c r="B1927">
        <v>0.250545761092276</v>
      </c>
      <c r="C1927">
        <v>-0.31290191538844098</v>
      </c>
      <c r="D1927">
        <v>-3.68563769542926E-3</v>
      </c>
      <c r="E1927">
        <v>-0.26805710845595099</v>
      </c>
      <c r="F1927">
        <v>-0.108411743140596</v>
      </c>
      <c r="G1927">
        <v>-0.32555081614352899</v>
      </c>
      <c r="H1927">
        <v>-0.18304633527193101</v>
      </c>
      <c r="I1927">
        <v>-0.218724905620203</v>
      </c>
      <c r="J1927">
        <v>-0.61607342887791905</v>
      </c>
      <c r="K1927">
        <v>-0.37100353364224598</v>
      </c>
      <c r="L1927">
        <v>-0.49783226670103498</v>
      </c>
      <c r="M1927">
        <v>-0.229276182517543</v>
      </c>
      <c r="N1927">
        <v>-0.56279931664189098</v>
      </c>
      <c r="O1927">
        <v>-0.30315832668290399</v>
      </c>
      <c r="P1927">
        <v>-0.24374283905585101</v>
      </c>
      <c r="Q1927">
        <v>-0.292348894337494</v>
      </c>
      <c r="R1927">
        <v>-0.26048319500528599</v>
      </c>
      <c r="S1927">
        <v>0.127534646766815</v>
      </c>
      <c r="T1927">
        <v>0.18396529555628299</v>
      </c>
      <c r="U1927">
        <v>0.17274476792559501</v>
      </c>
      <c r="V1927" s="20">
        <v>-0.20893345004406499</v>
      </c>
      <c r="W1927" s="20">
        <v>-0.42854635293468601</v>
      </c>
      <c r="X1927" s="21">
        <v>-0.35051234417953497</v>
      </c>
      <c r="Y1927" s="20">
        <v>5.5940378810852003E-2</v>
      </c>
      <c r="Z1927" s="20">
        <v>0.56713092883821004</v>
      </c>
      <c r="AA1927" s="20">
        <v>0.16311988734619201</v>
      </c>
      <c r="AB1927" s="21">
        <v>0.22682786120874199</v>
      </c>
      <c r="AC1927" s="20">
        <v>2.47353360311913E-2</v>
      </c>
      <c r="AD1927" s="1" t="s">
        <v>3188</v>
      </c>
      <c r="AE1927" s="1" t="s">
        <v>3189</v>
      </c>
      <c r="AG1927" t="s">
        <v>3189</v>
      </c>
      <c r="AJ1927" s="33"/>
      <c r="AL1927" s="34"/>
      <c r="AN1927" s="34"/>
      <c r="AP1927" s="34"/>
      <c r="BC1927" s="1" t="s">
        <v>18</v>
      </c>
      <c r="BD1927" s="1">
        <f>IF(AY1927="+",IF(AZ1927="+",IF(BA1927="+",7,6),IF(BA1927="+",5,4)),IF(AZ1927="+",IF(BA1927="+",3,2),IF(BA1927="+",1,0)))</f>
        <v>0</v>
      </c>
    </row>
    <row r="1928" spans="1:56" ht="15.75" customHeight="1" x14ac:dyDescent="0.35">
      <c r="A1928" s="1" t="s">
        <v>11159</v>
      </c>
      <c r="B1928">
        <v>-0.26165675876997502</v>
      </c>
      <c r="C1928">
        <v>9.3653044958137296E-2</v>
      </c>
      <c r="D1928">
        <v>-9.1848660201433993E-2</v>
      </c>
      <c r="E1928">
        <v>2.0762866775537601E-2</v>
      </c>
      <c r="F1928">
        <v>-1.1022876440556499</v>
      </c>
      <c r="G1928">
        <v>-1.2691637502861099</v>
      </c>
      <c r="H1928">
        <v>-1.2943391178264201</v>
      </c>
      <c r="I1928">
        <v>-1.28353644622202</v>
      </c>
      <c r="J1928">
        <v>-0.37731290242391702</v>
      </c>
      <c r="K1928">
        <v>-0.43916201540515498</v>
      </c>
      <c r="L1928">
        <v>-0.43046793071934802</v>
      </c>
      <c r="M1928">
        <v>-0.43667931130120002</v>
      </c>
      <c r="N1928">
        <v>-1.12726348515866</v>
      </c>
      <c r="O1928">
        <v>-1.21392391065043</v>
      </c>
      <c r="P1928">
        <v>-1.2374621552035501</v>
      </c>
      <c r="Q1928">
        <v>-1.2059827189694201</v>
      </c>
      <c r="R1928">
        <v>-0.77734962932203699</v>
      </c>
      <c r="S1928">
        <v>-0.85820013435189701</v>
      </c>
      <c r="T1928">
        <v>-0.84916545122379905</v>
      </c>
      <c r="U1928">
        <v>-0.81928271169277</v>
      </c>
      <c r="V1928" s="20">
        <v>-1.2373317395975501</v>
      </c>
      <c r="W1928" s="20">
        <v>-0.42090553996240498</v>
      </c>
      <c r="X1928" s="21">
        <v>-1.1961580674955199</v>
      </c>
      <c r="Y1928" s="20">
        <v>-0.82599948164762604</v>
      </c>
      <c r="Z1928" s="20">
        <v>2.6733168508164202E-3</v>
      </c>
      <c r="AA1928" s="20">
        <v>6.0514319314498098E-2</v>
      </c>
      <c r="AB1928" s="21">
        <v>3.0764506363797199E-3</v>
      </c>
      <c r="AC1928" s="20">
        <v>1.7957368354458501E-4</v>
      </c>
      <c r="AD1928" s="1" t="s">
        <v>11160</v>
      </c>
      <c r="AE1928" s="1" t="s">
        <v>11161</v>
      </c>
      <c r="AF1928" s="1">
        <v>2</v>
      </c>
      <c r="AG1928" t="s">
        <v>16222</v>
      </c>
      <c r="AJ1928" s="33"/>
      <c r="AL1928" s="34" t="s">
        <v>18</v>
      </c>
      <c r="AM1928" t="s">
        <v>18</v>
      </c>
      <c r="AN1928" s="34" t="s">
        <v>18</v>
      </c>
      <c r="AP1928" s="34"/>
      <c r="AY1928" s="1" t="s">
        <v>18</v>
      </c>
      <c r="BA1928" s="1" t="s">
        <v>18</v>
      </c>
      <c r="BB1928" s="1" t="s">
        <v>18</v>
      </c>
      <c r="BD1928" s="1">
        <f>IF(AY1928="+",IF(AZ1928="+",IF(BA1928="+",7,6),IF(BA1928="+",5,4)),IF(AZ1928="+",IF(BA1928="+",3,2),IF(BA1928="+",1,0)))</f>
        <v>5</v>
      </c>
    </row>
    <row r="1929" spans="1:56" ht="15.75" customHeight="1" x14ac:dyDescent="0.35">
      <c r="A1929" s="1" t="s">
        <v>5686</v>
      </c>
      <c r="B1929">
        <v>-1.6699136397627299E-2</v>
      </c>
      <c r="C1929">
        <v>2.5806385240195701E-2</v>
      </c>
      <c r="D1929">
        <v>1.46304593243362E-2</v>
      </c>
      <c r="E1929">
        <v>-3.4904857830275998E-2</v>
      </c>
      <c r="F1929">
        <v>-1.2000795744575601E-2</v>
      </c>
      <c r="G1929">
        <v>-3.68882544157626E-2</v>
      </c>
      <c r="H1929">
        <v>1.2973615501277101E-2</v>
      </c>
      <c r="I1929">
        <v>8.76521835609093E-2</v>
      </c>
      <c r="J1929">
        <v>-0.35624747294199999</v>
      </c>
      <c r="K1929">
        <v>-0.44784192048038401</v>
      </c>
      <c r="L1929">
        <v>-0.36053013856198002</v>
      </c>
      <c r="M1929">
        <v>-0.32796794243337901</v>
      </c>
      <c r="N1929">
        <v>-0.196467070838859</v>
      </c>
      <c r="O1929">
        <v>-6.2301050399954601E-2</v>
      </c>
      <c r="P1929">
        <v>-0.20982602738400999</v>
      </c>
      <c r="Q1929">
        <v>-0.17874094627224599</v>
      </c>
      <c r="R1929">
        <v>0.14842799574507501</v>
      </c>
      <c r="S1929">
        <v>0.28713900834080203</v>
      </c>
      <c r="T1929">
        <v>0.19082656603487599</v>
      </c>
      <c r="U1929">
        <v>0.22761277964287099</v>
      </c>
      <c r="V1929" s="20">
        <v>1.2934187225462E-2</v>
      </c>
      <c r="W1929" s="20">
        <v>-0.37314686860443602</v>
      </c>
      <c r="X1929" s="21">
        <v>-0.161833773723767</v>
      </c>
      <c r="Y1929" s="20">
        <v>0.213501587440906</v>
      </c>
      <c r="Z1929" s="20">
        <v>0.74640175490703797</v>
      </c>
      <c r="AA1929" s="20">
        <v>3.0754395009650898E-3</v>
      </c>
      <c r="AB1929" s="21">
        <v>3.7336909597957303E-2</v>
      </c>
      <c r="AC1929" s="20">
        <v>2.1899654687645699E-4</v>
      </c>
      <c r="AD1929" s="1" t="s">
        <v>5687</v>
      </c>
      <c r="AE1929" s="1" t="s">
        <v>5688</v>
      </c>
      <c r="AG1929" t="s">
        <v>5688</v>
      </c>
      <c r="AJ1929" s="33"/>
      <c r="AL1929" s="34"/>
      <c r="AN1929" s="34"/>
      <c r="AP1929" s="34"/>
      <c r="AZ1929" s="1" t="s">
        <v>18</v>
      </c>
      <c r="BA1929" s="1" t="s">
        <v>18</v>
      </c>
      <c r="BC1929" s="1" t="s">
        <v>18</v>
      </c>
      <c r="BD1929" s="1">
        <f>IF(AY1929="+",IF(AZ1929="+",IF(BA1929="+",7,6),IF(BA1929="+",5,4)),IF(AZ1929="+",IF(BA1929="+",3,2),IF(BA1929="+",1,0)))</f>
        <v>3</v>
      </c>
    </row>
    <row r="1930" spans="1:56" ht="15.75" customHeight="1" x14ac:dyDescent="0.35">
      <c r="A1930" s="1" t="s">
        <v>4977</v>
      </c>
      <c r="B1930">
        <v>2.0893512897575899E-2</v>
      </c>
      <c r="C1930">
        <v>0.110290003608065</v>
      </c>
      <c r="D1930">
        <v>-9.4514815868649099E-2</v>
      </c>
      <c r="E1930">
        <v>-0.131270699066487</v>
      </c>
      <c r="F1930">
        <v>-0.253439230015784</v>
      </c>
      <c r="G1930">
        <v>-0.50356951020906404</v>
      </c>
      <c r="H1930">
        <v>-0.28651323010020002</v>
      </c>
      <c r="I1930">
        <v>-0.31078093604010298</v>
      </c>
      <c r="J1930">
        <v>-0.17522878102015599</v>
      </c>
      <c r="K1930">
        <v>7.9977715492582493E-2</v>
      </c>
      <c r="L1930">
        <v>0.16483410681730001</v>
      </c>
      <c r="M1930">
        <v>-0.12436176976353</v>
      </c>
      <c r="N1930">
        <v>-0.21027494304156799</v>
      </c>
      <c r="O1930">
        <v>-0.31896158709325301</v>
      </c>
      <c r="P1930">
        <v>-0.33936440333059298</v>
      </c>
      <c r="Q1930">
        <v>-0.13450392540167999</v>
      </c>
      <c r="R1930">
        <v>-0.22330643534911099</v>
      </c>
      <c r="S1930">
        <v>-0.31821522804596197</v>
      </c>
      <c r="T1930">
        <v>-0.36051837824128102</v>
      </c>
      <c r="U1930">
        <v>-0.13426759268967201</v>
      </c>
      <c r="V1930" s="20">
        <v>-0.33857572659128798</v>
      </c>
      <c r="W1930" s="20">
        <v>-1.3694682118450799E-2</v>
      </c>
      <c r="X1930" s="21">
        <v>-0.25077621471677403</v>
      </c>
      <c r="Y1930" s="20">
        <v>-0.259076908581506</v>
      </c>
      <c r="Z1930" s="20">
        <v>3.4886673202400097E-2</v>
      </c>
      <c r="AA1930" s="20">
        <v>0.94531498122365099</v>
      </c>
      <c r="AB1930" s="21">
        <v>5.6743415913763202E-2</v>
      </c>
      <c r="AC1930" s="20">
        <v>7.7459777221230305E-2</v>
      </c>
      <c r="AD1930" s="1" t="s">
        <v>4978</v>
      </c>
      <c r="AE1930" s="1" t="s">
        <v>4979</v>
      </c>
      <c r="AG1930" t="s">
        <v>4979</v>
      </c>
      <c r="AJ1930" s="33"/>
      <c r="AL1930" s="34"/>
      <c r="AN1930" s="34"/>
      <c r="AP1930" s="34"/>
      <c r="AY1930" s="1" t="s">
        <v>18</v>
      </c>
      <c r="BB1930" s="1" t="s">
        <v>18</v>
      </c>
      <c r="BD1930" s="1">
        <f>IF(AY1930="+",IF(AZ1930="+",IF(BA1930="+",7,6),IF(BA1930="+",5,4)),IF(AZ1930="+",IF(BA1930="+",3,2),IF(BA1930="+",1,0)))</f>
        <v>4</v>
      </c>
    </row>
    <row r="1931" spans="1:56" ht="15.75" customHeight="1" x14ac:dyDescent="0.35">
      <c r="A1931" s="1" t="s">
        <v>5442</v>
      </c>
      <c r="B1931">
        <v>0.20632589533930501</v>
      </c>
      <c r="C1931">
        <v>-0.149128414176111</v>
      </c>
      <c r="D1931">
        <v>-0.20943966491853799</v>
      </c>
      <c r="E1931">
        <v>1.1042126291407699E-3</v>
      </c>
      <c r="F1931">
        <v>0.21519917458775101</v>
      </c>
      <c r="G1931">
        <v>-4.2794520674396097E-2</v>
      </c>
      <c r="H1931">
        <v>-4.8926713923087298E-2</v>
      </c>
      <c r="I1931">
        <v>0.26040620354384098</v>
      </c>
      <c r="J1931">
        <v>-0.27392649533455798</v>
      </c>
      <c r="K1931">
        <v>2.0268274985704899E-2</v>
      </c>
      <c r="L1931">
        <v>0.34032187803853597</v>
      </c>
      <c r="M1931">
        <v>-0.106021858438199</v>
      </c>
      <c r="N1931">
        <v>-0.13221677068121299</v>
      </c>
      <c r="O1931">
        <v>-8.6920686253523699E-2</v>
      </c>
      <c r="P1931">
        <v>4.0387673552875598E-2</v>
      </c>
      <c r="Q1931">
        <v>3.46405309961027E-3</v>
      </c>
      <c r="R1931">
        <v>-0.14899011562292899</v>
      </c>
      <c r="S1931">
        <v>-9.4990782391928805E-2</v>
      </c>
      <c r="T1931">
        <v>1.11477856714002E-2</v>
      </c>
      <c r="U1931">
        <v>-5.49220367208647E-3</v>
      </c>
      <c r="V1931" s="20">
        <v>9.5971035883527303E-2</v>
      </c>
      <c r="W1931" s="20">
        <v>-4.83955018712899E-3</v>
      </c>
      <c r="X1931" s="21">
        <v>-4.3821432570562903E-2</v>
      </c>
      <c r="Y1931" s="20">
        <v>-5.9581329003886102E-2</v>
      </c>
      <c r="Z1931" s="20">
        <v>0.47387407368819701</v>
      </c>
      <c r="AA1931" s="20">
        <v>0.88791104648150099</v>
      </c>
      <c r="AB1931" s="21">
        <v>0.97027710586193805</v>
      </c>
      <c r="AC1931" s="20">
        <v>0.75375297058021995</v>
      </c>
      <c r="AD1931" s="1" t="s">
        <v>5443</v>
      </c>
      <c r="AE1931" s="1" t="s">
        <v>5444</v>
      </c>
      <c r="AG1931" t="s">
        <v>5444</v>
      </c>
      <c r="AJ1931" s="33"/>
      <c r="AL1931" s="34"/>
      <c r="AN1931" s="34"/>
      <c r="AP1931" s="34"/>
      <c r="BC1931" s="1" t="s">
        <v>18</v>
      </c>
      <c r="BD1931" s="1">
        <f>IF(AY1931="+",IF(AZ1931="+",IF(BA1931="+",7,6),IF(BA1931="+",5,4)),IF(AZ1931="+",IF(BA1931="+",3,2),IF(BA1931="+",1,0)))</f>
        <v>0</v>
      </c>
    </row>
    <row r="1932" spans="1:56" ht="15.75" customHeight="1" x14ac:dyDescent="0.35">
      <c r="A1932" s="1" t="s">
        <v>2603</v>
      </c>
      <c r="B1932">
        <v>6.1437417087575302E-2</v>
      </c>
      <c r="C1932">
        <v>-7.38335856408813E-3</v>
      </c>
      <c r="D1932">
        <v>-6.0968814223611702E-2</v>
      </c>
      <c r="E1932">
        <v>-1.1637692861013901E-2</v>
      </c>
      <c r="F1932">
        <v>-0.15247869060432201</v>
      </c>
      <c r="G1932">
        <v>-0.25552815260555301</v>
      </c>
      <c r="H1932">
        <v>-0.23936543521633499</v>
      </c>
      <c r="I1932">
        <v>-0.17968106429036401</v>
      </c>
      <c r="J1932">
        <v>-1.143278060982E-2</v>
      </c>
      <c r="K1932">
        <v>-8.1880838307231293E-2</v>
      </c>
      <c r="L1932">
        <v>7.7013107787530597E-3</v>
      </c>
      <c r="M1932">
        <v>-4.5301136061206303E-2</v>
      </c>
      <c r="N1932">
        <v>-9.8215051554759E-2</v>
      </c>
      <c r="O1932">
        <v>-0.13487278010887399</v>
      </c>
      <c r="P1932">
        <v>2.12594049914651E-2</v>
      </c>
      <c r="Q1932">
        <v>-7.60702056325777E-2</v>
      </c>
      <c r="R1932">
        <v>-7.76867669857743E-2</v>
      </c>
      <c r="S1932">
        <v>-0.10099114606939399</v>
      </c>
      <c r="T1932">
        <v>3.5755514691836403E-2</v>
      </c>
      <c r="U1932">
        <v>-3.5360749196397201E-2</v>
      </c>
      <c r="V1932" s="20">
        <v>-0.20676333567914301</v>
      </c>
      <c r="W1932" s="20">
        <v>-3.2728361049876101E-2</v>
      </c>
      <c r="X1932" s="21">
        <v>-7.1974658076186401E-2</v>
      </c>
      <c r="Y1932" s="20">
        <v>-4.4570786889932303E-2</v>
      </c>
      <c r="Z1932" s="20">
        <v>1.2479471464646501E-2</v>
      </c>
      <c r="AA1932" s="20">
        <v>0.53974250776628496</v>
      </c>
      <c r="AB1932" s="21">
        <v>0.25696207877171201</v>
      </c>
      <c r="AC1932" s="20">
        <v>0.79401930026836398</v>
      </c>
      <c r="AD1932" s="1" t="s">
        <v>2604</v>
      </c>
      <c r="AE1932" s="1" t="s">
        <v>2605</v>
      </c>
      <c r="AG1932" t="s">
        <v>2605</v>
      </c>
      <c r="AH1932" t="s">
        <v>18</v>
      </c>
      <c r="AI1932" t="s">
        <v>18</v>
      </c>
      <c r="AJ1932" s="33"/>
      <c r="AL1932" s="34"/>
      <c r="AN1932" s="34"/>
      <c r="AP1932" s="34"/>
      <c r="AY1932" s="1" t="s">
        <v>18</v>
      </c>
      <c r="BB1932" s="1" t="s">
        <v>18</v>
      </c>
      <c r="BD1932" s="1">
        <f>IF(AY1932="+",IF(AZ1932="+",IF(BA1932="+",7,6),IF(BA1932="+",5,4)),IF(AZ1932="+",IF(BA1932="+",3,2),IF(BA1932="+",1,0)))</f>
        <v>4</v>
      </c>
    </row>
    <row r="1933" spans="1:56" ht="15.75" customHeight="1" x14ac:dyDescent="0.35">
      <c r="A1933" s="1" t="s">
        <v>6159</v>
      </c>
      <c r="B1933">
        <v>0.34388909059189499</v>
      </c>
      <c r="C1933">
        <v>-0.26776918086961299</v>
      </c>
      <c r="D1933">
        <v>-7.9934430346131194E-2</v>
      </c>
      <c r="E1933">
        <v>-0.29938837067260199</v>
      </c>
      <c r="F1933">
        <v>-6.7084804761594993E-2</v>
      </c>
      <c r="G1933">
        <v>-0.248433944352909</v>
      </c>
      <c r="H1933">
        <v>-8.9565087006637706E-2</v>
      </c>
      <c r="I1933">
        <v>-0.17285202243780201</v>
      </c>
      <c r="J1933">
        <v>-0.75088694032784797</v>
      </c>
      <c r="K1933">
        <v>-0.70438990977468896</v>
      </c>
      <c r="L1933">
        <v>-0.64249658307618795</v>
      </c>
      <c r="M1933">
        <v>-0.56613280299146795</v>
      </c>
      <c r="N1933">
        <v>-0.48805872516027898</v>
      </c>
      <c r="O1933">
        <v>-0.21100426496177699</v>
      </c>
      <c r="P1933">
        <v>-0.139778810793107</v>
      </c>
      <c r="Q1933">
        <v>-0.23303247968851701</v>
      </c>
      <c r="R1933">
        <v>6.2346104293642499E-2</v>
      </c>
      <c r="S1933">
        <v>0.42867938810127199</v>
      </c>
      <c r="T1933">
        <v>0.53430811523083699</v>
      </c>
      <c r="U1933">
        <v>0.46472088226556002</v>
      </c>
      <c r="V1933" s="20">
        <v>-0.14448396463973601</v>
      </c>
      <c r="W1933" s="20">
        <v>-0.66597655904254804</v>
      </c>
      <c r="X1933" s="21">
        <v>-0.26796857015092002</v>
      </c>
      <c r="Y1933" s="20">
        <v>0.37251362247282799</v>
      </c>
      <c r="Z1933" s="20">
        <v>0.78816851772992602</v>
      </c>
      <c r="AA1933" s="20">
        <v>7.7239118692864497E-2</v>
      </c>
      <c r="AB1933" s="21">
        <v>0.41640266958654099</v>
      </c>
      <c r="AC1933" s="20">
        <v>3.70770878912049E-3</v>
      </c>
      <c r="AD1933" s="1" t="s">
        <v>6160</v>
      </c>
      <c r="AE1933" s="1" t="s">
        <v>6161</v>
      </c>
      <c r="AG1933" t="s">
        <v>6161</v>
      </c>
      <c r="AJ1933" s="33"/>
      <c r="AL1933" s="34"/>
      <c r="AN1933" s="34"/>
      <c r="AP1933" s="34"/>
      <c r="AZ1933" s="1"/>
      <c r="BA1933" s="1" t="s">
        <v>18</v>
      </c>
      <c r="BC1933" s="1" t="s">
        <v>18</v>
      </c>
      <c r="BD1933" s="1">
        <f>IF(AY1933="+",IF(AZ1933="+",IF(BA1933="+",7,6),IF(BA1933="+",5,4)),IF(AZ1933="+",IF(BA1933="+",3,2),IF(BA1933="+",1,0)))</f>
        <v>1</v>
      </c>
    </row>
    <row r="1934" spans="1:56" ht="15.75" customHeight="1" x14ac:dyDescent="0.35">
      <c r="A1934" s="1" t="s">
        <v>6976</v>
      </c>
      <c r="B1934">
        <v>0.28250369597712399</v>
      </c>
      <c r="C1934">
        <v>-6.21371092525905E-2</v>
      </c>
      <c r="D1934">
        <v>-2.7391239877314701E-2</v>
      </c>
      <c r="E1934">
        <v>-0.17006133124562101</v>
      </c>
      <c r="F1934">
        <v>0.48573461837887499</v>
      </c>
      <c r="G1934">
        <v>0.62423348419500502</v>
      </c>
      <c r="H1934">
        <v>0.86098656556434405</v>
      </c>
      <c r="I1934">
        <v>0.72465658828895996</v>
      </c>
      <c r="J1934">
        <v>-9.5011367898342997E-2</v>
      </c>
      <c r="K1934">
        <v>-0.29936059445125601</v>
      </c>
      <c r="L1934">
        <v>-0.15524989016009599</v>
      </c>
      <c r="M1934">
        <v>-0.51347663703450497</v>
      </c>
      <c r="N1934">
        <v>0.432805183163681</v>
      </c>
      <c r="O1934">
        <v>0.66362651130616901</v>
      </c>
      <c r="P1934">
        <v>0.37603297864629998</v>
      </c>
      <c r="Q1934">
        <v>0.51504344894064202</v>
      </c>
      <c r="R1934">
        <v>0.69455416626155098</v>
      </c>
      <c r="S1934">
        <v>0.92544526352338596</v>
      </c>
      <c r="T1934">
        <v>0.66383320302221505</v>
      </c>
      <c r="U1934">
        <v>0.77546097365151101</v>
      </c>
      <c r="V1934" s="20">
        <v>0.67390281410679598</v>
      </c>
      <c r="W1934" s="20">
        <v>-0.26577462238604999</v>
      </c>
      <c r="X1934" s="21">
        <v>0.49687703051419801</v>
      </c>
      <c r="Y1934" s="20">
        <v>0.764823401614666</v>
      </c>
      <c r="Z1934" s="20">
        <v>1.66473602401199E-2</v>
      </c>
      <c r="AA1934" s="20">
        <v>0.18435100181977301</v>
      </c>
      <c r="AB1934" s="21">
        <v>2.6560527685106299E-2</v>
      </c>
      <c r="AC1934" s="20">
        <v>1.49574654347512E-3</v>
      </c>
      <c r="AD1934" s="1" t="s">
        <v>6977</v>
      </c>
      <c r="AE1934" s="1" t="s">
        <v>6978</v>
      </c>
      <c r="AG1934" t="s">
        <v>6978</v>
      </c>
      <c r="AJ1934" s="33"/>
      <c r="AL1934" s="34"/>
      <c r="AN1934" s="34"/>
      <c r="AP1934" s="34"/>
      <c r="AY1934" s="1" t="s">
        <v>18</v>
      </c>
      <c r="BA1934" s="1" t="s">
        <v>18</v>
      </c>
      <c r="BB1934" s="1" t="s">
        <v>18</v>
      </c>
      <c r="BD1934" s="1">
        <f>IF(AY1934="+",IF(AZ1934="+",IF(BA1934="+",7,6),IF(BA1934="+",5,4)),IF(AZ1934="+",IF(BA1934="+",3,2),IF(BA1934="+",1,0)))</f>
        <v>5</v>
      </c>
    </row>
    <row r="1935" spans="1:56" ht="15.75" customHeight="1" x14ac:dyDescent="0.35">
      <c r="A1935" s="1" t="s">
        <v>10306</v>
      </c>
      <c r="B1935">
        <v>-0.55084140950859195</v>
      </c>
      <c r="C1935">
        <v>3.3654879777752097E-2</v>
      </c>
      <c r="D1935">
        <v>-0.37349625926630398</v>
      </c>
      <c r="E1935">
        <v>0.35863012202935202</v>
      </c>
      <c r="F1935">
        <v>-0.436893437070766</v>
      </c>
      <c r="G1935">
        <v>-0.32884267777493598</v>
      </c>
      <c r="H1935">
        <v>-0.314247002744379</v>
      </c>
      <c r="I1935">
        <v>-0.423332698758207</v>
      </c>
      <c r="J1935">
        <v>-3.7504392560421202E-3</v>
      </c>
      <c r="K1935">
        <v>-0.162210575822446</v>
      </c>
      <c r="L1935">
        <v>-5.3299636346641498E-2</v>
      </c>
      <c r="M1935">
        <v>0.14360825588128301</v>
      </c>
      <c r="N1935">
        <v>1.11259450008801E-2</v>
      </c>
      <c r="O1935">
        <v>-0.227008343086815</v>
      </c>
      <c r="P1935">
        <v>-0.17435672067597699</v>
      </c>
      <c r="Q1935">
        <v>-0.28409307670492101</v>
      </c>
      <c r="R1935">
        <v>-1.7429595723867E-2</v>
      </c>
      <c r="S1935">
        <v>-0.24804930183697901</v>
      </c>
      <c r="T1935">
        <v>-0.22340056604860001</v>
      </c>
      <c r="U1935">
        <v>-0.30105320235990102</v>
      </c>
      <c r="V1935" s="20">
        <v>-0.37582895408707201</v>
      </c>
      <c r="W1935" s="20">
        <v>-1.89130988859617E-2</v>
      </c>
      <c r="X1935" s="21">
        <v>-0.168583048866708</v>
      </c>
      <c r="Y1935" s="20">
        <v>-0.19748316649233699</v>
      </c>
      <c r="Z1935" s="20">
        <v>0.47357758747877499</v>
      </c>
      <c r="AA1935" s="20">
        <v>0.72279474363842899</v>
      </c>
      <c r="AB1935" s="21">
        <v>0.91416167074849797</v>
      </c>
      <c r="AC1935" s="20">
        <v>0.12939496446802501</v>
      </c>
      <c r="AD1935" s="1" t="s">
        <v>10307</v>
      </c>
      <c r="AE1935" s="1" t="s">
        <v>10308</v>
      </c>
      <c r="AG1935" t="s">
        <v>10308</v>
      </c>
      <c r="AJ1935" s="33"/>
      <c r="AL1935" s="34"/>
      <c r="AN1935" s="34"/>
      <c r="AP1935" s="34"/>
      <c r="AQ1935" t="s">
        <v>18</v>
      </c>
      <c r="BC1935" s="1" t="s">
        <v>18</v>
      </c>
      <c r="BD1935" s="1">
        <f>IF(AY1935="+",IF(AZ1935="+",IF(BA1935="+",7,6),IF(BA1935="+",5,4)),IF(AZ1935="+",IF(BA1935="+",3,2),IF(BA1935="+",1,0)))</f>
        <v>0</v>
      </c>
    </row>
    <row r="1936" spans="1:56" ht="15.75" customHeight="1" x14ac:dyDescent="0.35">
      <c r="A1936" s="1" t="s">
        <v>10513</v>
      </c>
      <c r="B1936">
        <v>-0.48122060119087101</v>
      </c>
      <c r="C1936">
        <v>0.32127752707394802</v>
      </c>
      <c r="D1936">
        <v>-0.38567973228718599</v>
      </c>
      <c r="E1936">
        <v>0.295667874936623</v>
      </c>
      <c r="F1936">
        <v>0.10188375111954801</v>
      </c>
      <c r="G1936">
        <v>0.24705329946954599</v>
      </c>
      <c r="H1936">
        <v>0.148941296426605</v>
      </c>
      <c r="I1936">
        <v>0.13643120445593401</v>
      </c>
      <c r="J1936">
        <v>0.33725277348066202</v>
      </c>
      <c r="K1936">
        <v>7.6418846840208998E-2</v>
      </c>
      <c r="L1936">
        <v>0.16815729219263301</v>
      </c>
      <c r="M1936">
        <v>0.19629276831606501</v>
      </c>
      <c r="N1936">
        <v>0.37357558997724299</v>
      </c>
      <c r="O1936">
        <v>0.13444304602181001</v>
      </c>
      <c r="P1936">
        <v>0.15513307727105999</v>
      </c>
      <c r="Q1936">
        <v>9.61260068841258E-2</v>
      </c>
      <c r="R1936">
        <v>0.20122249289979499</v>
      </c>
      <c r="S1936">
        <v>-9.5682751008579897E-2</v>
      </c>
      <c r="T1936">
        <v>-9.9808212249896E-2</v>
      </c>
      <c r="U1936">
        <v>-0.15070916812786</v>
      </c>
      <c r="V1936" s="20">
        <v>0.15857738786790801</v>
      </c>
      <c r="W1936" s="20">
        <v>0.194530420207392</v>
      </c>
      <c r="X1936" s="21">
        <v>0.18981943003856</v>
      </c>
      <c r="Y1936" s="20">
        <v>-3.6244409621635297E-2</v>
      </c>
      <c r="Z1936" s="20">
        <v>0.53148434315169002</v>
      </c>
      <c r="AA1936" s="20">
        <v>0.45027926547024599</v>
      </c>
      <c r="AB1936" s="21">
        <v>0.44262559989031303</v>
      </c>
      <c r="AC1936" s="20">
        <v>9.0755111245783004E-2</v>
      </c>
      <c r="AD1936" s="1" t="s">
        <v>10514</v>
      </c>
      <c r="AE1936" s="1" t="s">
        <v>10515</v>
      </c>
      <c r="AG1936" t="s">
        <v>10515</v>
      </c>
      <c r="AJ1936" s="33"/>
      <c r="AL1936" s="34"/>
      <c r="AN1936" s="34"/>
      <c r="AP1936" s="34"/>
      <c r="BC1936" s="1" t="s">
        <v>18</v>
      </c>
      <c r="BD1936" s="1">
        <f>IF(AY1936="+",IF(AZ1936="+",IF(BA1936="+",7,6),IF(BA1936="+",5,4)),IF(AZ1936="+",IF(BA1936="+",3,2),IF(BA1936="+",1,0)))</f>
        <v>0</v>
      </c>
    </row>
    <row r="1937" spans="1:56" ht="15.75" customHeight="1" x14ac:dyDescent="0.35">
      <c r="A1937" s="1" t="s">
        <v>11243</v>
      </c>
      <c r="B1937">
        <v>0.40665563013307898</v>
      </c>
      <c r="C1937">
        <v>-9.0619235213566601E-2</v>
      </c>
      <c r="D1937">
        <v>-8.6007118263961693E-2</v>
      </c>
      <c r="E1937">
        <v>-2.51361745666378E-2</v>
      </c>
      <c r="F1937">
        <v>1.20257879331175</v>
      </c>
      <c r="G1937">
        <v>1.3261917070832301</v>
      </c>
      <c r="H1937">
        <v>1.5121634914778099</v>
      </c>
      <c r="I1937">
        <v>1.1860757908367301</v>
      </c>
      <c r="J1937">
        <v>0.363625146922266</v>
      </c>
      <c r="K1937">
        <v>0.69783904121050899</v>
      </c>
      <c r="L1937">
        <v>0.88690528266031299</v>
      </c>
      <c r="M1937">
        <v>0.13857969184989799</v>
      </c>
      <c r="N1937">
        <v>1.1431382042502001</v>
      </c>
      <c r="O1937">
        <v>1.3874302209810001</v>
      </c>
      <c r="P1937">
        <v>1.0100321360871301</v>
      </c>
      <c r="Q1937">
        <v>1.5206856949890299</v>
      </c>
      <c r="R1937">
        <v>0.649606880926201</v>
      </c>
      <c r="S1937">
        <v>0.91175875956969099</v>
      </c>
      <c r="T1937">
        <v>0.46204644546269602</v>
      </c>
      <c r="U1937">
        <v>1.0458108257925001</v>
      </c>
      <c r="V1937" s="20">
        <v>1.30675244567738</v>
      </c>
      <c r="W1937" s="20">
        <v>0.52173729066074603</v>
      </c>
      <c r="X1937" s="21">
        <v>1.26532156407684</v>
      </c>
      <c r="Y1937" s="20">
        <v>0.76730572793777396</v>
      </c>
      <c r="Z1937" s="20">
        <v>5.9633679511696697E-3</v>
      </c>
      <c r="AA1937" s="20">
        <v>0.15083728566875301</v>
      </c>
      <c r="AB1937" s="21">
        <v>3.3410667876299098E-3</v>
      </c>
      <c r="AC1937" s="20">
        <v>0.35417659918413602</v>
      </c>
      <c r="AD1937" s="1" t="s">
        <v>11244</v>
      </c>
      <c r="AE1937" s="1" t="s">
        <v>11245</v>
      </c>
      <c r="AG1937" t="s">
        <v>11245</v>
      </c>
      <c r="AJ1937" s="33"/>
      <c r="AL1937" s="34"/>
      <c r="AN1937" s="34"/>
      <c r="AP1937" s="34"/>
      <c r="AY1937" s="1" t="s">
        <v>18</v>
      </c>
      <c r="BB1937" s="1" t="s">
        <v>18</v>
      </c>
      <c r="BD1937" s="1">
        <f>IF(AY1937="+",IF(AZ1937="+",IF(BA1937="+",7,6),IF(BA1937="+",5,4)),IF(AZ1937="+",IF(BA1937="+",3,2),IF(BA1937="+",1,0)))</f>
        <v>4</v>
      </c>
    </row>
    <row r="1938" spans="1:56" ht="15.75" customHeight="1" x14ac:dyDescent="0.35">
      <c r="A1938" s="1" t="s">
        <v>11771</v>
      </c>
      <c r="B1938">
        <v>-0.15458035545895299</v>
      </c>
      <c r="C1938">
        <v>0.1746040677756</v>
      </c>
      <c r="D1938">
        <v>-0.18441676835933599</v>
      </c>
      <c r="E1938">
        <v>0.25063414392740302</v>
      </c>
      <c r="F1938">
        <v>0.31882509585426599</v>
      </c>
      <c r="G1938">
        <v>0.40224635046899598</v>
      </c>
      <c r="H1938">
        <v>0.24610222074391</v>
      </c>
      <c r="I1938">
        <v>0.394501931918388</v>
      </c>
      <c r="J1938">
        <v>0.42805668642212402</v>
      </c>
      <c r="K1938">
        <v>0.44198401996744902</v>
      </c>
      <c r="L1938">
        <v>0.456790025124723</v>
      </c>
      <c r="M1938">
        <v>0.35296880316873103</v>
      </c>
      <c r="N1938">
        <v>0.52384864740288195</v>
      </c>
      <c r="O1938">
        <v>0.233868677320201</v>
      </c>
      <c r="P1938">
        <v>0.43967582665597699</v>
      </c>
      <c r="Q1938">
        <v>0.20949910996497501</v>
      </c>
      <c r="R1938">
        <v>0.16922631713167899</v>
      </c>
      <c r="S1938">
        <v>-0.16155671213894701</v>
      </c>
      <c r="T1938">
        <v>6.04558219441603E-3</v>
      </c>
      <c r="U1938">
        <v>-0.21155180661606501</v>
      </c>
      <c r="V1938" s="20">
        <v>0.34041889974639</v>
      </c>
      <c r="W1938" s="20">
        <v>0.41994988367075697</v>
      </c>
      <c r="X1938" s="21">
        <v>0.351723065336009</v>
      </c>
      <c r="Y1938" s="20">
        <v>-4.9459154857229397E-2</v>
      </c>
      <c r="Z1938" s="20">
        <v>0.14217216569258301</v>
      </c>
      <c r="AA1938" s="20">
        <v>9.8410393371241703E-2</v>
      </c>
      <c r="AB1938" s="21">
        <v>0.114513212631644</v>
      </c>
      <c r="AC1938" s="20">
        <v>2.0064462010917501E-2</v>
      </c>
      <c r="AD1938" s="1" t="s">
        <v>11772</v>
      </c>
      <c r="AE1938" s="1" t="s">
        <v>11773</v>
      </c>
      <c r="AG1938" t="s">
        <v>11773</v>
      </c>
      <c r="AJ1938" s="33"/>
      <c r="AL1938" s="34"/>
      <c r="AN1938" s="34"/>
      <c r="AP1938" s="34"/>
      <c r="BC1938" s="1" t="s">
        <v>18</v>
      </c>
      <c r="BD1938" s="1">
        <f>IF(AY1938="+",IF(AZ1938="+",IF(BA1938="+",7,6),IF(BA1938="+",5,4)),IF(AZ1938="+",IF(BA1938="+",3,2),IF(BA1938="+",1,0)))</f>
        <v>0</v>
      </c>
    </row>
    <row r="1939" spans="1:56" ht="15.75" customHeight="1" x14ac:dyDescent="0.35">
      <c r="A1939" s="1" t="s">
        <v>12466</v>
      </c>
      <c r="B1939">
        <v>-0.12246424152917899</v>
      </c>
      <c r="C1939">
        <v>-1.42823600010938E-2</v>
      </c>
      <c r="D1939">
        <v>0.118518303598383</v>
      </c>
      <c r="E1939">
        <v>-2.6918462795013001E-2</v>
      </c>
      <c r="F1939">
        <v>-5.4380133166576597E-2</v>
      </c>
      <c r="G1939">
        <v>-0.37292345456126802</v>
      </c>
      <c r="H1939">
        <v>-0.55979043899541003</v>
      </c>
      <c r="I1939">
        <v>-0.32449731340787602</v>
      </c>
      <c r="J1939">
        <v>-0.49102507912892801</v>
      </c>
      <c r="K1939">
        <v>-0.54753674351119896</v>
      </c>
      <c r="L1939">
        <v>-0.629478531783773</v>
      </c>
      <c r="M1939">
        <v>-0.721367776456874</v>
      </c>
      <c r="N1939">
        <v>-0.50127115465766403</v>
      </c>
      <c r="O1939">
        <v>-0.61107275897441704</v>
      </c>
      <c r="P1939">
        <v>-0.47601472972966602</v>
      </c>
      <c r="Q1939">
        <v>-0.50935226180562698</v>
      </c>
      <c r="R1939">
        <v>3.9539074764846902E-2</v>
      </c>
      <c r="S1939">
        <v>-1.4381485834278099E-2</v>
      </c>
      <c r="T1939">
        <v>9.4692200013060904E-2</v>
      </c>
      <c r="U1939">
        <v>8.7892696876333207E-2</v>
      </c>
      <c r="V1939" s="20">
        <v>-0.32789783503278302</v>
      </c>
      <c r="W1939" s="20">
        <v>-0.59735203272019399</v>
      </c>
      <c r="X1939" s="21">
        <v>-0.52442772629184398</v>
      </c>
      <c r="Y1939" s="20">
        <v>5.1935621454990699E-2</v>
      </c>
      <c r="Z1939" s="20">
        <v>0.12318988007986501</v>
      </c>
      <c r="AA1939" s="20">
        <v>4.0803120381083099E-3</v>
      </c>
      <c r="AB1939" s="21">
        <v>3.3056377243074701E-3</v>
      </c>
      <c r="AC1939" s="20">
        <v>1.3394708998875899E-3</v>
      </c>
      <c r="AD1939" s="1" t="s">
        <v>12467</v>
      </c>
      <c r="AE1939" s="1" t="s">
        <v>12468</v>
      </c>
      <c r="AG1939" t="s">
        <v>12468</v>
      </c>
      <c r="AJ1939" s="33"/>
      <c r="AL1939" s="34"/>
      <c r="AN1939" s="34"/>
      <c r="AP1939" s="34"/>
      <c r="AZ1939" s="1" t="s">
        <v>18</v>
      </c>
      <c r="BC1939" s="1" t="s">
        <v>18</v>
      </c>
      <c r="BD1939" s="1">
        <f>IF(AY1939="+",IF(AZ1939="+",IF(BA1939="+",7,6),IF(BA1939="+",5,4)),IF(AZ1939="+",IF(BA1939="+",3,2),IF(BA1939="+",1,0)))</f>
        <v>2</v>
      </c>
    </row>
    <row r="1940" spans="1:56" ht="15.75" customHeight="1" x14ac:dyDescent="0.35">
      <c r="A1940" s="1" t="s">
        <v>9366</v>
      </c>
      <c r="B1940">
        <v>0.124400192758417</v>
      </c>
      <c r="C1940">
        <v>-0.21539536572467</v>
      </c>
      <c r="D1940">
        <v>8.5341266727899906E-2</v>
      </c>
      <c r="E1940">
        <v>-0.115739114949719</v>
      </c>
      <c r="F1940">
        <v>0.173883650839076</v>
      </c>
      <c r="G1940">
        <v>-1.9157155302065101E-2</v>
      </c>
      <c r="H1940">
        <v>-0.13244646204958399</v>
      </c>
      <c r="I1940">
        <v>-1.09601981161711E-2</v>
      </c>
      <c r="J1940">
        <v>-0.13678794274016401</v>
      </c>
      <c r="K1940">
        <v>4.04288863456648E-2</v>
      </c>
      <c r="L1940">
        <v>-0.18929371882176799</v>
      </c>
      <c r="M1940">
        <v>-0.14195911002067599</v>
      </c>
      <c r="N1940">
        <v>-0.13887370723099199</v>
      </c>
      <c r="O1940">
        <v>-0.159591664659744</v>
      </c>
      <c r="P1940">
        <v>3.1866940565018299E-2</v>
      </c>
      <c r="Q1940">
        <v>-0.15075845128999699</v>
      </c>
      <c r="R1940">
        <v>-5.19888776272944E-2</v>
      </c>
      <c r="S1940">
        <v>-3.4143131945958499E-2</v>
      </c>
      <c r="T1940">
        <v>0.13471758236004999</v>
      </c>
      <c r="U1940">
        <v>-9.6294011128414802E-3</v>
      </c>
      <c r="V1940" s="20">
        <v>2.8299588428140898E-3</v>
      </c>
      <c r="W1940" s="20">
        <v>-0.106902971309236</v>
      </c>
      <c r="X1940" s="21">
        <v>-0.104339220653929</v>
      </c>
      <c r="Y1940" s="20">
        <v>9.7390429184890503E-3</v>
      </c>
      <c r="Z1940" s="20">
        <v>0.84382285752540598</v>
      </c>
      <c r="AA1940" s="20">
        <v>0.577622884608059</v>
      </c>
      <c r="AB1940" s="21">
        <v>0.57237803577810298</v>
      </c>
      <c r="AC1940" s="20">
        <v>0.17417317412306399</v>
      </c>
      <c r="AD1940" s="1" t="s">
        <v>9367</v>
      </c>
      <c r="AE1940" s="1" t="s">
        <v>9368</v>
      </c>
      <c r="AG1940" t="s">
        <v>9368</v>
      </c>
      <c r="AJ1940" s="33"/>
      <c r="AL1940" s="34"/>
      <c r="AN1940" s="34"/>
      <c r="AP1940" s="34"/>
      <c r="BC1940" s="1" t="s">
        <v>18</v>
      </c>
      <c r="BD1940" s="1">
        <f>IF(AY1940="+",IF(AZ1940="+",IF(BA1940="+",7,6),IF(BA1940="+",5,4)),IF(AZ1940="+",IF(BA1940="+",3,2),IF(BA1940="+",1,0)))</f>
        <v>0</v>
      </c>
    </row>
    <row r="1941" spans="1:56" ht="15.75" customHeight="1" x14ac:dyDescent="0.35">
      <c r="A1941" s="1" t="s">
        <v>12493</v>
      </c>
      <c r="B1941">
        <v>0.265148595245144</v>
      </c>
      <c r="C1941">
        <v>-0.581072051894584</v>
      </c>
      <c r="D1941">
        <v>0.20664305955697401</v>
      </c>
      <c r="E1941">
        <v>-0.124296310622935</v>
      </c>
      <c r="F1941">
        <v>-0.152298440484952</v>
      </c>
      <c r="G1941">
        <v>-0.14298643960715099</v>
      </c>
      <c r="H1941">
        <v>-3.3196922200228102E-2</v>
      </c>
      <c r="I1941">
        <v>-0.45950997650155001</v>
      </c>
      <c r="J1941">
        <v>-0.44303354551075302</v>
      </c>
      <c r="K1941">
        <v>-0.214402184127993</v>
      </c>
      <c r="L1941">
        <v>-0.53480913976618105</v>
      </c>
      <c r="M1941">
        <v>2.2325773960923799E-2</v>
      </c>
      <c r="N1941">
        <v>-0.367696715004595</v>
      </c>
      <c r="O1941">
        <v>8.9838187368373405E-3</v>
      </c>
      <c r="P1941">
        <v>-0.176557646522816</v>
      </c>
      <c r="Q1941">
        <v>-7.5436138168271993E-2</v>
      </c>
      <c r="R1941">
        <v>-0.14039936604101699</v>
      </c>
      <c r="S1941">
        <v>0.26262636580023002</v>
      </c>
      <c r="T1941">
        <v>9.0996091132568194E-2</v>
      </c>
      <c r="U1941">
        <v>0.217781507780866</v>
      </c>
      <c r="V1941" s="20">
        <v>-0.19699794469847001</v>
      </c>
      <c r="W1941" s="20">
        <v>-0.29247977386100099</v>
      </c>
      <c r="X1941" s="21">
        <v>-0.15267667023971099</v>
      </c>
      <c r="Y1941" s="20">
        <v>0.107751149668161</v>
      </c>
      <c r="Z1941" s="20">
        <v>0.68410065092255501</v>
      </c>
      <c r="AA1941" s="20">
        <v>0.48402993789075299</v>
      </c>
      <c r="AB1941" s="21">
        <v>0.75616324605243002</v>
      </c>
      <c r="AC1941" s="20">
        <v>7.0014422816041103E-2</v>
      </c>
      <c r="AD1941" s="1" t="s">
        <v>12494</v>
      </c>
      <c r="AE1941" s="1" t="s">
        <v>12495</v>
      </c>
      <c r="AG1941" t="s">
        <v>12495</v>
      </c>
      <c r="AJ1941" s="33"/>
      <c r="AL1941" s="34"/>
      <c r="AN1941" s="34"/>
      <c r="AP1941" s="34"/>
      <c r="BC1941" s="1" t="s">
        <v>18</v>
      </c>
      <c r="BD1941" s="1">
        <f>IF(AY1941="+",IF(AZ1941="+",IF(BA1941="+",7,6),IF(BA1941="+",5,4)),IF(AZ1941="+",IF(BA1941="+",3,2),IF(BA1941="+",1,0)))</f>
        <v>0</v>
      </c>
    </row>
    <row r="1942" spans="1:56" ht="15.75" customHeight="1" x14ac:dyDescent="0.35">
      <c r="A1942" s="1" t="s">
        <v>1503</v>
      </c>
      <c r="B1942">
        <v>-0.192668165901514</v>
      </c>
      <c r="C1942">
        <v>0.103182100946433</v>
      </c>
      <c r="D1942">
        <v>-0.21034275970955699</v>
      </c>
      <c r="E1942">
        <v>0.201271473244715</v>
      </c>
      <c r="F1942">
        <v>-0.35180013319189601</v>
      </c>
      <c r="G1942">
        <v>-4.0539836249322302E-2</v>
      </c>
      <c r="H1942">
        <v>-0.13658620509406999</v>
      </c>
      <c r="I1942">
        <v>-0.22949739156937299</v>
      </c>
      <c r="J1942">
        <v>0.19015843017035799</v>
      </c>
      <c r="K1942">
        <v>5.0099808698218097E-2</v>
      </c>
      <c r="L1942">
        <v>0.24874427613988501</v>
      </c>
      <c r="M1942">
        <v>9.8890383505904594E-2</v>
      </c>
      <c r="N1942">
        <v>8.0941194823331605E-2</v>
      </c>
      <c r="O1942">
        <v>1.35338854434472E-2</v>
      </c>
      <c r="P1942">
        <v>3.3035179337417703E-2</v>
      </c>
      <c r="Q1942">
        <v>0.105879123748145</v>
      </c>
      <c r="R1942">
        <v>-4.8706985788139798E-2</v>
      </c>
      <c r="S1942">
        <v>-0.150455035919981</v>
      </c>
      <c r="T1942">
        <v>-0.14771075960855201</v>
      </c>
      <c r="U1942">
        <v>-5.1608046220211201E-2</v>
      </c>
      <c r="V1942" s="20">
        <v>-0.189605891526165</v>
      </c>
      <c r="W1942" s="20">
        <v>0.146973224628591</v>
      </c>
      <c r="X1942" s="21">
        <v>5.8347345838085402E-2</v>
      </c>
      <c r="Y1942" s="20">
        <v>-9.9620206884221102E-2</v>
      </c>
      <c r="Z1942" s="20">
        <v>0.38341441956700101</v>
      </c>
      <c r="AA1942" s="20">
        <v>0.32479942278903401</v>
      </c>
      <c r="AB1942" s="21">
        <v>0.593563534979064</v>
      </c>
      <c r="AC1942" s="20">
        <v>1.27024195060567E-2</v>
      </c>
      <c r="AD1942" s="1" t="s">
        <v>1504</v>
      </c>
      <c r="AE1942" s="1" t="s">
        <v>1505</v>
      </c>
      <c r="AG1942" t="s">
        <v>1505</v>
      </c>
      <c r="AJ1942" s="33"/>
      <c r="AL1942" s="34"/>
      <c r="AN1942" s="34"/>
      <c r="AP1942" s="34"/>
      <c r="BC1942" s="1" t="s">
        <v>18</v>
      </c>
      <c r="BD1942" s="1">
        <f>IF(AY1942="+",IF(AZ1942="+",IF(BA1942="+",7,6),IF(BA1942="+",5,4)),IF(AZ1942="+",IF(BA1942="+",3,2),IF(BA1942="+",1,0)))</f>
        <v>0</v>
      </c>
    </row>
    <row r="1943" spans="1:56" ht="15.75" customHeight="1" x14ac:dyDescent="0.35">
      <c r="A1943" s="1" t="s">
        <v>6843</v>
      </c>
      <c r="B1943">
        <v>0.16406896766794701</v>
      </c>
      <c r="C1943">
        <v>1.73344209131737E-2</v>
      </c>
      <c r="D1943">
        <v>-0.194329816627168</v>
      </c>
      <c r="E1943">
        <v>-0.19437244572134199</v>
      </c>
      <c r="F1943">
        <v>-0.19473830392246799</v>
      </c>
      <c r="G1943">
        <v>-0.33638534604104098</v>
      </c>
      <c r="H1943">
        <v>3.27609241585713E-3</v>
      </c>
      <c r="I1943">
        <v>-0.379983932826298</v>
      </c>
      <c r="J1943">
        <v>-0.83872360920639899</v>
      </c>
      <c r="K1943">
        <v>-0.72468513899898102</v>
      </c>
      <c r="L1943">
        <v>-0.58306090791426601</v>
      </c>
      <c r="M1943">
        <v>-0.55722474416884005</v>
      </c>
      <c r="N1943">
        <v>-0.60452183678921301</v>
      </c>
      <c r="O1943">
        <v>-0.51914510625388199</v>
      </c>
      <c r="P1943">
        <v>-0.33905028496591</v>
      </c>
      <c r="Q1943">
        <v>-0.294696567313738</v>
      </c>
      <c r="R1943">
        <v>-8.9844223282228602E-2</v>
      </c>
      <c r="S1943">
        <v>0.10110440847466901</v>
      </c>
      <c r="T1943">
        <v>0.32447089092641201</v>
      </c>
      <c r="U1943">
        <v>0.36877858686543902</v>
      </c>
      <c r="V1943" s="20">
        <v>-0.22695787259348699</v>
      </c>
      <c r="W1943" s="20">
        <v>-0.67592360007212204</v>
      </c>
      <c r="X1943" s="21">
        <v>-0.439353448830686</v>
      </c>
      <c r="Y1943" s="20">
        <v>0.17612741574607299</v>
      </c>
      <c r="Z1943" s="20">
        <v>0.34376308233810099</v>
      </c>
      <c r="AA1943" s="20">
        <v>1.45394815448537E-2</v>
      </c>
      <c r="AB1943" s="21">
        <v>4.4301821277655799E-2</v>
      </c>
      <c r="AC1943" s="20">
        <v>3.9661799427322996E-3</v>
      </c>
      <c r="AD1943" s="1" t="s">
        <v>6844</v>
      </c>
      <c r="AE1943" s="1" t="s">
        <v>6845</v>
      </c>
      <c r="AG1943" t="s">
        <v>6845</v>
      </c>
      <c r="AJ1943" s="33"/>
      <c r="AL1943" s="34"/>
      <c r="AN1943" s="34"/>
      <c r="AP1943" s="34"/>
      <c r="AZ1943" s="1" t="s">
        <v>18</v>
      </c>
      <c r="BC1943" s="1" t="s">
        <v>18</v>
      </c>
      <c r="BD1943" s="1">
        <f>IF(AY1943="+",IF(AZ1943="+",IF(BA1943="+",7,6),IF(BA1943="+",5,4)),IF(AZ1943="+",IF(BA1943="+",3,2),IF(BA1943="+",1,0)))</f>
        <v>2</v>
      </c>
    </row>
    <row r="1944" spans="1:56" ht="15.75" customHeight="1" x14ac:dyDescent="0.35">
      <c r="A1944" s="1" t="s">
        <v>3130</v>
      </c>
      <c r="B1944">
        <v>-7.0699335412681896E-3</v>
      </c>
      <c r="C1944">
        <v>0.1192909112688</v>
      </c>
      <c r="D1944">
        <v>4.4862281845083E-2</v>
      </c>
      <c r="E1944">
        <v>-0.152932919540781</v>
      </c>
      <c r="F1944">
        <v>0.143535286362349</v>
      </c>
      <c r="G1944">
        <v>0.113257924108753</v>
      </c>
      <c r="H1944">
        <v>0.67862916969701004</v>
      </c>
      <c r="I1944">
        <v>0.25275453372725298</v>
      </c>
      <c r="J1944">
        <v>0.36623678863878101</v>
      </c>
      <c r="K1944">
        <v>0.31131133172132203</v>
      </c>
      <c r="L1944">
        <v>9.0700237968213707E-2</v>
      </c>
      <c r="M1944">
        <v>0.43747352014400398</v>
      </c>
      <c r="N1944">
        <v>0.272680273307359</v>
      </c>
      <c r="O1944">
        <v>0.499389395881566</v>
      </c>
      <c r="P1944">
        <v>0.19892790641557201</v>
      </c>
      <c r="Q1944">
        <v>0.37286616612372397</v>
      </c>
      <c r="R1944">
        <v>-1.8010687878130899E-2</v>
      </c>
      <c r="S1944">
        <v>0.19067296134648901</v>
      </c>
      <c r="T1944">
        <v>-9.1363479752469806E-2</v>
      </c>
      <c r="U1944">
        <v>7.49578048150666E-2</v>
      </c>
      <c r="V1944" s="20">
        <v>0.29704422847384099</v>
      </c>
      <c r="W1944" s="20">
        <v>0.30143046961808001</v>
      </c>
      <c r="X1944" s="21">
        <v>0.335965935432055</v>
      </c>
      <c r="Y1944" s="20">
        <v>3.9064149632738902E-2</v>
      </c>
      <c r="Z1944" s="20">
        <v>0.216022634461913</v>
      </c>
      <c r="AA1944" s="20">
        <v>6.9368696318968304E-2</v>
      </c>
      <c r="AB1944" s="21">
        <v>2.8973477148289298E-2</v>
      </c>
      <c r="AC1944" s="20">
        <v>5.8941639163095701E-2</v>
      </c>
      <c r="AD1944" s="1" t="s">
        <v>3131</v>
      </c>
      <c r="AE1944" s="1" t="s">
        <v>3132</v>
      </c>
      <c r="AG1944" t="s">
        <v>3132</v>
      </c>
      <c r="AJ1944" s="33"/>
      <c r="AL1944" s="34"/>
      <c r="AN1944" s="34"/>
      <c r="AP1944" s="34"/>
      <c r="BC1944" s="1" t="s">
        <v>18</v>
      </c>
      <c r="BD1944" s="1">
        <f>IF(AY1944="+",IF(AZ1944="+",IF(BA1944="+",7,6),IF(BA1944="+",5,4)),IF(AZ1944="+",IF(BA1944="+",3,2),IF(BA1944="+",1,0)))</f>
        <v>0</v>
      </c>
    </row>
    <row r="1945" spans="1:56" ht="15.75" customHeight="1" x14ac:dyDescent="0.35">
      <c r="A1945" s="1" t="s">
        <v>7529</v>
      </c>
      <c r="B1945">
        <v>-5.94821075709022E-2</v>
      </c>
      <c r="C1945">
        <v>-0.16844643068068799</v>
      </c>
      <c r="D1945">
        <v>6.2640691025343601E-2</v>
      </c>
      <c r="E1945">
        <v>-0.57272403259415705</v>
      </c>
      <c r="F1945">
        <v>-2.33428561261305</v>
      </c>
      <c r="G1945">
        <v>-2.3614265266766501</v>
      </c>
      <c r="H1945">
        <v>-1.9738064784913001</v>
      </c>
      <c r="I1945">
        <v>-2.8610896678584701</v>
      </c>
      <c r="J1945">
        <v>-0.243224718353764</v>
      </c>
      <c r="K1945">
        <v>4.0443231482090301E-2</v>
      </c>
      <c r="L1945">
        <v>0.16024150660633699</v>
      </c>
      <c r="M1945" s="9">
        <v>5.9872178580455595E-4</v>
      </c>
      <c r="N1945">
        <v>-1.91065151969779</v>
      </c>
      <c r="O1945">
        <v>-2.17591758781712</v>
      </c>
      <c r="P1945">
        <v>-2.3680492796856099</v>
      </c>
      <c r="Q1945">
        <v>-1.93155069771046</v>
      </c>
      <c r="R1945">
        <v>-2.0159932514180601</v>
      </c>
      <c r="S1945">
        <v>-2.27396935984437</v>
      </c>
      <c r="T1945">
        <v>-2.4939283352884098</v>
      </c>
      <c r="U1945">
        <v>-2.0381660667619799</v>
      </c>
      <c r="V1945" s="20">
        <v>-2.3826520714098698</v>
      </c>
      <c r="W1945" s="20">
        <v>-1.0485314619882899E-2</v>
      </c>
      <c r="X1945" s="21">
        <v>-2.0965422712277499</v>
      </c>
      <c r="Y1945" s="20">
        <v>-2.2055142533282099</v>
      </c>
      <c r="Z1945" s="20">
        <v>3.6617756365678001E-3</v>
      </c>
      <c r="AA1945" s="20">
        <v>0.46006613701204402</v>
      </c>
      <c r="AB1945" s="21">
        <v>1.1173948549773401E-3</v>
      </c>
      <c r="AC1945" s="20">
        <v>2.37790559333315E-4</v>
      </c>
      <c r="AD1945" s="1" t="s">
        <v>7530</v>
      </c>
      <c r="AE1945" s="1" t="s">
        <v>7531</v>
      </c>
      <c r="AG1945" t="s">
        <v>7531</v>
      </c>
      <c r="AJ1945" s="33"/>
      <c r="AL1945" s="34"/>
      <c r="AN1945" s="34"/>
      <c r="AP1945" s="34"/>
      <c r="AY1945" s="1" t="s">
        <v>18</v>
      </c>
      <c r="BA1945" s="1" t="s">
        <v>18</v>
      </c>
      <c r="BB1945" s="1" t="s">
        <v>18</v>
      </c>
      <c r="BD1945" s="1">
        <f>IF(AY1945="+",IF(AZ1945="+",IF(BA1945="+",7,6),IF(BA1945="+",5,4)),IF(AZ1945="+",IF(BA1945="+",3,2),IF(BA1945="+",1,0)))</f>
        <v>5</v>
      </c>
    </row>
    <row r="1946" spans="1:56" ht="15.75" customHeight="1" x14ac:dyDescent="0.35">
      <c r="A1946" s="1" t="s">
        <v>5232</v>
      </c>
      <c r="B1946" s="9">
        <v>-4.6023763756281001E-4</v>
      </c>
      <c r="C1946">
        <v>-6.0638998172231201E-2</v>
      </c>
      <c r="D1946">
        <v>-4.2907645077628703E-2</v>
      </c>
      <c r="E1946">
        <v>3.01753793216771E-2</v>
      </c>
      <c r="F1946">
        <v>-0.30662933396360997</v>
      </c>
      <c r="G1946">
        <v>-0.43518072345379799</v>
      </c>
      <c r="H1946">
        <v>-0.40487696565105502</v>
      </c>
      <c r="I1946">
        <v>-0.35472273887702299</v>
      </c>
      <c r="J1946">
        <v>-0.10729012216212599</v>
      </c>
      <c r="K1946">
        <v>-4.22264267439953E-2</v>
      </c>
      <c r="L1946">
        <v>8.2223811469024202E-2</v>
      </c>
      <c r="M1946">
        <v>9.3958093469483694E-2</v>
      </c>
      <c r="N1946">
        <v>-0.30141902503682599</v>
      </c>
      <c r="O1946">
        <v>-0.362090199715417</v>
      </c>
      <c r="P1946">
        <v>-0.35961065828016903</v>
      </c>
      <c r="Q1946">
        <v>-0.32096748961336902</v>
      </c>
      <c r="R1946">
        <v>-0.33025005498686699</v>
      </c>
      <c r="S1946">
        <v>-0.377995286053736</v>
      </c>
      <c r="T1946">
        <v>-0.397333547054806</v>
      </c>
      <c r="U1946">
        <v>-0.33745648620317598</v>
      </c>
      <c r="V1946" s="20">
        <v>-0.37535244048637201</v>
      </c>
      <c r="W1946" s="20">
        <v>6.6663390080965402E-3</v>
      </c>
      <c r="X1946" s="21">
        <v>-0.33602184316144501</v>
      </c>
      <c r="Y1946" s="20">
        <v>-0.36075884357464599</v>
      </c>
      <c r="Z1946" s="20">
        <v>3.3004423297553699E-3</v>
      </c>
      <c r="AA1946" s="20">
        <v>0.74725298323514699</v>
      </c>
      <c r="AB1946" s="21">
        <v>8.6929974383040301E-4</v>
      </c>
      <c r="AC1946" s="20">
        <v>8.2708031851799792E-3</v>
      </c>
      <c r="AD1946" s="1" t="s">
        <v>5233</v>
      </c>
      <c r="AE1946" s="1" t="s">
        <v>5234</v>
      </c>
      <c r="AG1946" t="s">
        <v>5234</v>
      </c>
      <c r="AH1946" t="s">
        <v>18</v>
      </c>
      <c r="AI1946" t="s">
        <v>18</v>
      </c>
      <c r="AJ1946" s="33"/>
      <c r="AL1946" s="34"/>
      <c r="AN1946" s="34"/>
      <c r="AP1946" s="34"/>
      <c r="AY1946" s="1" t="s">
        <v>18</v>
      </c>
      <c r="BA1946" s="1" t="s">
        <v>18</v>
      </c>
      <c r="BB1946" s="1" t="s">
        <v>18</v>
      </c>
      <c r="BD1946" s="1">
        <f>IF(AY1946="+",IF(AZ1946="+",IF(BA1946="+",7,6),IF(BA1946="+",5,4)),IF(AZ1946="+",IF(BA1946="+",3,2),IF(BA1946="+",1,0)))</f>
        <v>5</v>
      </c>
    </row>
    <row r="1947" spans="1:56" ht="15.75" customHeight="1" x14ac:dyDescent="0.35">
      <c r="A1947" s="1" t="s">
        <v>6654</v>
      </c>
      <c r="B1947">
        <v>0.158304657988455</v>
      </c>
      <c r="C1947">
        <v>-5.0428402146881199E-2</v>
      </c>
      <c r="D1947">
        <v>-5.3210758232534898E-2</v>
      </c>
      <c r="E1947">
        <v>-5.14234672760727E-2</v>
      </c>
      <c r="F1947">
        <v>0.26504724510244998</v>
      </c>
      <c r="G1947">
        <v>0.22870257786325299</v>
      </c>
      <c r="H1947">
        <v>0.162140553430557</v>
      </c>
      <c r="I1947">
        <v>0.17145713606492699</v>
      </c>
      <c r="J1947">
        <v>1.7923694548057499E-2</v>
      </c>
      <c r="K1947">
        <v>0.113250304446171</v>
      </c>
      <c r="L1947">
        <v>0.105136426988673</v>
      </c>
      <c r="M1947">
        <v>-8.4010435722434398E-2</v>
      </c>
      <c r="N1947">
        <v>0.150539716080553</v>
      </c>
      <c r="O1947">
        <v>5.8221361702650201E-2</v>
      </c>
      <c r="P1947">
        <v>0.208610211656692</v>
      </c>
      <c r="Q1947">
        <v>0.126522474781953</v>
      </c>
      <c r="R1947">
        <v>0.11852010247761501</v>
      </c>
      <c r="S1947">
        <v>3.6662215356012801E-2</v>
      </c>
      <c r="T1947">
        <v>0.16200232636336601</v>
      </c>
      <c r="U1947">
        <v>0.104700145995112</v>
      </c>
      <c r="V1947" s="20">
        <v>0.206836878115297</v>
      </c>
      <c r="W1947" s="20">
        <v>3.8074997565117098E-2</v>
      </c>
      <c r="X1947" s="21">
        <v>0.135973441055462</v>
      </c>
      <c r="Y1947" s="20">
        <v>0.105471197548026</v>
      </c>
      <c r="Z1947" s="20">
        <v>7.2201393892139101E-2</v>
      </c>
      <c r="AA1947" s="20">
        <v>0.71265979876721897</v>
      </c>
      <c r="AB1947" s="21">
        <v>0.14947087920638</v>
      </c>
      <c r="AC1947" s="20">
        <v>0.32118644622027398</v>
      </c>
      <c r="AD1947" s="1" t="s">
        <v>6655</v>
      </c>
      <c r="AE1947" s="1" t="s">
        <v>6656</v>
      </c>
      <c r="AG1947" t="s">
        <v>6656</v>
      </c>
      <c r="AJ1947" s="33"/>
      <c r="AL1947" s="34"/>
      <c r="AN1947" s="34"/>
      <c r="AP1947" s="34"/>
      <c r="BC1947" s="1" t="s">
        <v>18</v>
      </c>
      <c r="BD1947" s="1">
        <f>IF(AY1947="+",IF(AZ1947="+",IF(BA1947="+",7,6),IF(BA1947="+",5,4)),IF(AZ1947="+",IF(BA1947="+",3,2),IF(BA1947="+",1,0)))</f>
        <v>0</v>
      </c>
    </row>
    <row r="1948" spans="1:56" ht="15.75" customHeight="1" x14ac:dyDescent="0.35">
      <c r="A1948" s="1" t="s">
        <v>13207</v>
      </c>
      <c r="B1948">
        <v>7.33847386187674E-3</v>
      </c>
      <c r="C1948">
        <v>-1.0893886077054301E-2</v>
      </c>
      <c r="D1948">
        <v>3.8365893380479098E-2</v>
      </c>
      <c r="E1948">
        <v>0.101636608712799</v>
      </c>
      <c r="F1948">
        <v>0.37047401937440799</v>
      </c>
      <c r="G1948">
        <v>0.29026770599995499</v>
      </c>
      <c r="H1948">
        <v>0.33702081695543801</v>
      </c>
      <c r="I1948">
        <v>0.36941210362841898</v>
      </c>
      <c r="J1948">
        <v>0.53061601666046099</v>
      </c>
      <c r="K1948">
        <v>0.56084973178103903</v>
      </c>
      <c r="L1948">
        <v>0.338072537983998</v>
      </c>
      <c r="M1948">
        <v>0.37547031164189798</v>
      </c>
      <c r="N1948">
        <v>0.52139046507433395</v>
      </c>
      <c r="O1948">
        <v>0.50584649834267004</v>
      </c>
      <c r="P1948">
        <v>0.53628688156278803</v>
      </c>
      <c r="Q1948">
        <v>0.490037966500672</v>
      </c>
      <c r="R1948">
        <v>0.12695792744575901</v>
      </c>
      <c r="S1948">
        <v>9.26957433455326E-2</v>
      </c>
      <c r="T1948">
        <v>3.1135809268112699E-2</v>
      </c>
      <c r="U1948">
        <v>1.2699063745149E-2</v>
      </c>
      <c r="V1948" s="20">
        <v>0.34179366148955498</v>
      </c>
      <c r="W1948" s="20">
        <v>0.451252149516849</v>
      </c>
      <c r="X1948" s="21">
        <v>0.51339045287011598</v>
      </c>
      <c r="Y1948" s="20">
        <v>6.5872135951138305E-2</v>
      </c>
      <c r="Z1948" s="20">
        <v>3.3107647611389799E-3</v>
      </c>
      <c r="AA1948" s="20">
        <v>1.65201157831814E-2</v>
      </c>
      <c r="AB1948" s="21">
        <v>1.2459468640551299E-3</v>
      </c>
      <c r="AC1948" s="20">
        <v>7.5587670988320902E-3</v>
      </c>
      <c r="AD1948" s="1" t="s">
        <v>13208</v>
      </c>
      <c r="AE1948" s="1" t="s">
        <v>13209</v>
      </c>
      <c r="AG1948" t="s">
        <v>13209</v>
      </c>
      <c r="AJ1948" s="33"/>
      <c r="AL1948" s="34"/>
      <c r="AN1948" s="34"/>
      <c r="AP1948" s="34"/>
      <c r="AY1948" s="1" t="s">
        <v>18</v>
      </c>
      <c r="AZ1948" s="1" t="s">
        <v>18</v>
      </c>
      <c r="BC1948" s="1" t="s">
        <v>18</v>
      </c>
      <c r="BD1948" s="1">
        <f>IF(AY1948="+",IF(AZ1948="+",IF(BA1948="+",7,6),IF(BA1948="+",5,4)),IF(AZ1948="+",IF(BA1948="+",3,2),IF(BA1948="+",1,0)))</f>
        <v>6</v>
      </c>
    </row>
    <row r="1949" spans="1:56" ht="15.75" customHeight="1" x14ac:dyDescent="0.35">
      <c r="A1949" s="1" t="s">
        <v>2261</v>
      </c>
      <c r="B1949">
        <v>-0.28869866368627101</v>
      </c>
      <c r="C1949">
        <v>-2.52273590813906E-3</v>
      </c>
      <c r="D1949">
        <v>0.147269848003904</v>
      </c>
      <c r="E1949">
        <v>8.7504284311264502E-2</v>
      </c>
      <c r="F1949">
        <v>0.259907525099138</v>
      </c>
      <c r="G1949">
        <v>0.50159379559016704</v>
      </c>
      <c r="H1949">
        <v>0.41158418902386501</v>
      </c>
      <c r="I1949">
        <v>0.43468448894935302</v>
      </c>
      <c r="J1949">
        <v>0.321157963135419</v>
      </c>
      <c r="K1949">
        <v>0.39636014006473003</v>
      </c>
      <c r="L1949">
        <v>0.37035816332136001</v>
      </c>
      <c r="M1949">
        <v>0.41773348704931601</v>
      </c>
      <c r="N1949">
        <v>0.37617278174296198</v>
      </c>
      <c r="O1949">
        <v>0.462440369093012</v>
      </c>
      <c r="P1949">
        <v>0.148532307863778</v>
      </c>
      <c r="Q1949">
        <v>0.414871424724159</v>
      </c>
      <c r="R1949">
        <v>4.1782734502868998E-2</v>
      </c>
      <c r="S1949">
        <v>8.0489421679114395E-2</v>
      </c>
      <c r="T1949">
        <v>-0.272355723771884</v>
      </c>
      <c r="U1949">
        <v>-6.6687610979694299E-3</v>
      </c>
      <c r="V1949" s="20">
        <v>0.401942499665631</v>
      </c>
      <c r="W1949" s="20">
        <v>0.37640243839270598</v>
      </c>
      <c r="X1949" s="21">
        <v>0.35050422085597799</v>
      </c>
      <c r="Y1949" s="20">
        <v>-3.9188082171967398E-2</v>
      </c>
      <c r="Z1949" s="20">
        <v>5.6937194898641998E-2</v>
      </c>
      <c r="AA1949" s="20">
        <v>7.7733822819024107E-2</v>
      </c>
      <c r="AB1949" s="21">
        <v>6.3258363038909707E-2</v>
      </c>
      <c r="AC1949" s="20">
        <v>2.2324489631606301E-2</v>
      </c>
      <c r="AD1949" s="1" t="s">
        <v>2262</v>
      </c>
      <c r="AE1949" s="1" t="s">
        <v>2263</v>
      </c>
      <c r="AG1949" t="s">
        <v>2263</v>
      </c>
      <c r="AJ1949" s="33"/>
      <c r="AL1949" s="34"/>
      <c r="AN1949" s="34"/>
      <c r="AP1949" s="34"/>
      <c r="AY1949" s="1"/>
      <c r="AZ1949" s="1"/>
      <c r="BC1949" s="1" t="s">
        <v>18</v>
      </c>
      <c r="BD1949" s="1">
        <f>IF(AY1949="+",IF(AZ1949="+",IF(BA1949="+",7,6),IF(BA1949="+",5,4)),IF(AZ1949="+",IF(BA1949="+",3,2),IF(BA1949="+",1,0)))</f>
        <v>0</v>
      </c>
    </row>
    <row r="1950" spans="1:56" ht="15.75" customHeight="1" x14ac:dyDescent="0.35">
      <c r="A1950" s="1" t="s">
        <v>8831</v>
      </c>
      <c r="B1950">
        <v>-0.17757971057090099</v>
      </c>
      <c r="C1950">
        <v>8.93021108246881E-2</v>
      </c>
      <c r="D1950">
        <v>-0.15101045127160301</v>
      </c>
      <c r="E1950">
        <v>0.1538312377752</v>
      </c>
      <c r="F1950">
        <v>-0.16692788358306301</v>
      </c>
      <c r="G1950">
        <v>-0.27881414506027802</v>
      </c>
      <c r="H1950">
        <v>-0.29958763609424499</v>
      </c>
      <c r="I1950">
        <v>-0.38229408571788098</v>
      </c>
      <c r="J1950">
        <v>0.17206255577165799</v>
      </c>
      <c r="K1950">
        <v>0.22464612084759</v>
      </c>
      <c r="L1950">
        <v>0.35490328272542299</v>
      </c>
      <c r="M1950">
        <v>5.1762664449485199E-2</v>
      </c>
      <c r="N1950">
        <v>-0.28991641561430298</v>
      </c>
      <c r="O1950">
        <v>-0.37960380630856999</v>
      </c>
      <c r="P1950">
        <v>-0.33184123637357699</v>
      </c>
      <c r="Q1950">
        <v>-0.18145198163700199</v>
      </c>
      <c r="R1950">
        <v>-0.49893633310514501</v>
      </c>
      <c r="S1950">
        <v>-0.57332555180743605</v>
      </c>
      <c r="T1950">
        <v>-0.56364850213359496</v>
      </c>
      <c r="U1950">
        <v>-0.41055649122413301</v>
      </c>
      <c r="V1950" s="20">
        <v>-0.28190593761386701</v>
      </c>
      <c r="W1950" s="20">
        <v>0.20084365594853901</v>
      </c>
      <c r="X1950" s="21">
        <v>-0.295703359983363</v>
      </c>
      <c r="Y1950" s="20">
        <v>-0.51161671956757704</v>
      </c>
      <c r="Z1950" s="20">
        <v>0.117105313940738</v>
      </c>
      <c r="AA1950" s="20">
        <v>0.17196122593324101</v>
      </c>
      <c r="AB1950" s="21">
        <v>8.5700064186043104E-2</v>
      </c>
      <c r="AC1950" s="20">
        <v>1.4843110277971299E-3</v>
      </c>
      <c r="AD1950" s="1" t="s">
        <v>8832</v>
      </c>
      <c r="AE1950" s="1" t="s">
        <v>8833</v>
      </c>
      <c r="AG1950" t="s">
        <v>8833</v>
      </c>
      <c r="AJ1950" s="33"/>
      <c r="AL1950" s="34"/>
      <c r="AN1950" s="34"/>
      <c r="AP1950" s="34"/>
      <c r="BA1950" s="1" t="s">
        <v>18</v>
      </c>
      <c r="BC1950" s="1" t="s">
        <v>18</v>
      </c>
      <c r="BD1950" s="1">
        <f>IF(AY1950="+",IF(AZ1950="+",IF(BA1950="+",7,6),IF(BA1950="+",5,4)),IF(AZ1950="+",IF(BA1950="+",3,2),IF(BA1950="+",1,0)))</f>
        <v>1</v>
      </c>
    </row>
    <row r="1951" spans="1:56" ht="15.75" customHeight="1" x14ac:dyDescent="0.35">
      <c r="A1951" s="1" t="s">
        <v>2778</v>
      </c>
      <c r="B1951">
        <v>6.8823747299130197E-2</v>
      </c>
      <c r="C1951">
        <v>4.3814338088424498E-2</v>
      </c>
      <c r="D1951">
        <v>8.0147248886862602E-2</v>
      </c>
      <c r="E1951">
        <v>-0.26843124610660901</v>
      </c>
      <c r="F1951">
        <v>0.25991439532751698</v>
      </c>
      <c r="G1951">
        <v>0.27717646503829202</v>
      </c>
      <c r="H1951">
        <v>0.17240492197225801</v>
      </c>
      <c r="I1951">
        <v>-0.121400830676987</v>
      </c>
      <c r="J1951">
        <v>-0.22364481855226001</v>
      </c>
      <c r="K1951">
        <v>-4.3445071264325799E-2</v>
      </c>
      <c r="L1951">
        <v>-0.32468462940201898</v>
      </c>
      <c r="M1951">
        <v>-7.1617856128578905E-2</v>
      </c>
      <c r="N1951">
        <v>-1.45875490589653E-2</v>
      </c>
      <c r="O1951">
        <v>-0.22532350364302001</v>
      </c>
      <c r="P1951">
        <v>7.8841940041946695E-2</v>
      </c>
      <c r="Q1951">
        <v>5.8468841506626699E-2</v>
      </c>
      <c r="R1951">
        <v>0.14064800940818201</v>
      </c>
      <c r="S1951">
        <v>-3.9331495374279601E-2</v>
      </c>
      <c r="T1951">
        <v>0.24552644210765301</v>
      </c>
      <c r="U1951">
        <v>0.24854098775059799</v>
      </c>
      <c r="V1951" s="20">
        <v>0.14702373791526999</v>
      </c>
      <c r="W1951" s="20">
        <v>-0.165848093836796</v>
      </c>
      <c r="X1951" s="21">
        <v>-2.56500677883531E-2</v>
      </c>
      <c r="Y1951" s="20">
        <v>0.148845985973038</v>
      </c>
      <c r="Z1951" s="20">
        <v>0.37636551477571101</v>
      </c>
      <c r="AA1951" s="20">
        <v>0.34502769473433698</v>
      </c>
      <c r="AB1951" s="21">
        <v>0.96856448133578898</v>
      </c>
      <c r="AC1951" s="20">
        <v>2.96975289561257E-2</v>
      </c>
      <c r="AD1951" s="1" t="s">
        <v>2779</v>
      </c>
      <c r="AE1951" s="1" t="s">
        <v>2780</v>
      </c>
      <c r="AG1951" t="s">
        <v>2780</v>
      </c>
      <c r="AJ1951" s="33"/>
      <c r="AL1951" s="34"/>
      <c r="AN1951" s="34"/>
      <c r="AP1951" s="34"/>
      <c r="BC1951" s="1" t="s">
        <v>18</v>
      </c>
      <c r="BD1951" s="1">
        <f>IF(AY1951="+",IF(AZ1951="+",IF(BA1951="+",7,6),IF(BA1951="+",5,4)),IF(AZ1951="+",IF(BA1951="+",3,2),IF(BA1951="+",1,0)))</f>
        <v>0</v>
      </c>
    </row>
    <row r="1952" spans="1:56" ht="15.75" customHeight="1" x14ac:dyDescent="0.35">
      <c r="A1952" s="1" t="s">
        <v>12121</v>
      </c>
      <c r="B1952">
        <v>-0.21809490322155101</v>
      </c>
      <c r="C1952">
        <v>0.41609794108681197</v>
      </c>
      <c r="D1952">
        <v>-0.255765060446627</v>
      </c>
      <c r="E1952">
        <v>3.0154608793831299E-2</v>
      </c>
      <c r="F1952">
        <v>0.38181347152471901</v>
      </c>
      <c r="G1952">
        <v>0.42497801195250401</v>
      </c>
      <c r="H1952">
        <v>0.423090463280617</v>
      </c>
      <c r="I1952">
        <v>0.56444061706244697</v>
      </c>
      <c r="J1952">
        <v>0.54130961942296896</v>
      </c>
      <c r="K1952">
        <v>0.42925938944744801</v>
      </c>
      <c r="L1952">
        <v>0.52898475802285105</v>
      </c>
      <c r="M1952">
        <v>0.17494185993693601</v>
      </c>
      <c r="N1952">
        <v>0.47090736282535001</v>
      </c>
      <c r="O1952">
        <v>9.8311612818961294E-2</v>
      </c>
      <c r="P1952">
        <v>0.30677949517672898</v>
      </c>
      <c r="Q1952">
        <v>0.36739432090253099</v>
      </c>
      <c r="R1952">
        <v>9.7470894903878197E-2</v>
      </c>
      <c r="S1952">
        <v>-0.299537780044076</v>
      </c>
      <c r="T1952">
        <v>-0.13634441108891299</v>
      </c>
      <c r="U1952">
        <v>-8.6018411601506001E-2</v>
      </c>
      <c r="V1952" s="20">
        <v>0.448580640955072</v>
      </c>
      <c r="W1952" s="20">
        <v>0.41862390670755101</v>
      </c>
      <c r="X1952" s="21">
        <v>0.31084819793089302</v>
      </c>
      <c r="Y1952" s="20">
        <v>-0.106107426957654</v>
      </c>
      <c r="Z1952" s="20">
        <v>0.13828950935519099</v>
      </c>
      <c r="AA1952" s="20">
        <v>0.14691433682212701</v>
      </c>
      <c r="AB1952" s="21">
        <v>0.221812875795415</v>
      </c>
      <c r="AC1952" s="20">
        <v>1.0992534608956699E-2</v>
      </c>
      <c r="AD1952" s="1" t="s">
        <v>12122</v>
      </c>
      <c r="AE1952" s="1" t="s">
        <v>12123</v>
      </c>
      <c r="AG1952" t="s">
        <v>12123</v>
      </c>
      <c r="AJ1952" s="33"/>
      <c r="AL1952" s="34"/>
      <c r="AN1952" s="34"/>
      <c r="AP1952" s="34"/>
      <c r="BC1952" s="1" t="s">
        <v>18</v>
      </c>
      <c r="BD1952" s="1">
        <f>IF(AY1952="+",IF(AZ1952="+",IF(BA1952="+",7,6),IF(BA1952="+",5,4)),IF(AZ1952="+",IF(BA1952="+",3,2),IF(BA1952="+",1,0)))</f>
        <v>0</v>
      </c>
    </row>
    <row r="1953" spans="1:56" ht="15.75" customHeight="1" x14ac:dyDescent="0.35">
      <c r="A1953" s="1" t="s">
        <v>11297</v>
      </c>
      <c r="B1953">
        <v>-0.30835124456433399</v>
      </c>
      <c r="C1953">
        <v>0.29171579413647603</v>
      </c>
      <c r="D1953">
        <v>-0.36447309913832698</v>
      </c>
      <c r="E1953">
        <v>0.14807371100307201</v>
      </c>
      <c r="F1953">
        <v>-0.207883143206922</v>
      </c>
      <c r="G1953">
        <v>-0.36886864510210898</v>
      </c>
      <c r="H1953">
        <v>-0.30229128915769699</v>
      </c>
      <c r="I1953">
        <v>-0.37278675628008401</v>
      </c>
      <c r="J1953">
        <v>-0.61514773885117302</v>
      </c>
      <c r="K1953">
        <v>-0.81506391534099198</v>
      </c>
      <c r="L1953">
        <v>-0.48103532491937001</v>
      </c>
      <c r="M1953">
        <v>-0.94481219486596502</v>
      </c>
      <c r="N1953">
        <v>-0.45366351750129602</v>
      </c>
      <c r="O1953">
        <v>-0.73106285551386596</v>
      </c>
      <c r="P1953">
        <v>-0.67745929842486297</v>
      </c>
      <c r="Q1953">
        <v>-0.61915349157328603</v>
      </c>
      <c r="R1953">
        <v>0.20507913373679601</v>
      </c>
      <c r="S1953">
        <v>-8.3999485114771899E-2</v>
      </c>
      <c r="T1953">
        <v>0.12612506474653201</v>
      </c>
      <c r="U1953">
        <v>6.6671999215684397E-2</v>
      </c>
      <c r="V1953" s="20">
        <v>-0.31295745843670297</v>
      </c>
      <c r="W1953" s="20">
        <v>-0.71401479349437502</v>
      </c>
      <c r="X1953" s="21">
        <v>-0.62033479075332798</v>
      </c>
      <c r="Y1953" s="20">
        <v>7.8469178146060303E-2</v>
      </c>
      <c r="Z1953" s="20">
        <v>0.36046021768393</v>
      </c>
      <c r="AA1953" s="20">
        <v>6.5884313952793802E-2</v>
      </c>
      <c r="AB1953" s="21">
        <v>7.9833227844775603E-2</v>
      </c>
      <c r="AC1953" s="20">
        <v>4.6637526782690002E-3</v>
      </c>
      <c r="AD1953" s="1" t="s">
        <v>11298</v>
      </c>
      <c r="AE1953" s="1" t="s">
        <v>11299</v>
      </c>
      <c r="AG1953" t="s">
        <v>11299</v>
      </c>
      <c r="AJ1953" s="33"/>
      <c r="AL1953" s="34"/>
      <c r="AN1953" s="34"/>
      <c r="AP1953" s="34"/>
      <c r="AZ1953" s="1"/>
      <c r="BC1953" s="1" t="s">
        <v>18</v>
      </c>
      <c r="BD1953" s="1">
        <f>IF(AY1953="+",IF(AZ1953="+",IF(BA1953="+",7,6),IF(BA1953="+",5,4)),IF(AZ1953="+",IF(BA1953="+",3,2),IF(BA1953="+",1,0)))</f>
        <v>0</v>
      </c>
    </row>
    <row r="1954" spans="1:56" ht="15.75" customHeight="1" x14ac:dyDescent="0.35">
      <c r="A1954" s="1" t="s">
        <v>13105</v>
      </c>
      <c r="B1954">
        <v>-0.42922953136428199</v>
      </c>
      <c r="C1954">
        <v>0.29338861045408299</v>
      </c>
      <c r="D1954">
        <v>-0.32824130187052603</v>
      </c>
      <c r="E1954">
        <v>0.18634639473984099</v>
      </c>
      <c r="F1954">
        <v>-0.10506451737486699</v>
      </c>
      <c r="G1954">
        <v>0.13186607919825399</v>
      </c>
      <c r="H1954">
        <v>9.4534539563989897E-2</v>
      </c>
      <c r="I1954">
        <v>5.0420544043447098E-2</v>
      </c>
      <c r="J1954">
        <v>3.5736003862670201E-2</v>
      </c>
      <c r="K1954">
        <v>-0.31275703072111799</v>
      </c>
      <c r="L1954">
        <v>-0.1002558224945</v>
      </c>
      <c r="M1954">
        <v>-4.7625477153558901E-2</v>
      </c>
      <c r="N1954">
        <v>0.17617255091767101</v>
      </c>
      <c r="O1954">
        <v>6.1617498364352701E-2</v>
      </c>
      <c r="P1954">
        <v>-5.74448304317016E-3</v>
      </c>
      <c r="Q1954">
        <v>-5.4997802715945301E-2</v>
      </c>
      <c r="R1954">
        <v>0.249236608683477</v>
      </c>
      <c r="S1954">
        <v>0.16184307268742101</v>
      </c>
      <c r="T1954">
        <v>9.0207118578913795E-2</v>
      </c>
      <c r="U1954">
        <v>7.0027796062128098E-2</v>
      </c>
      <c r="V1954" s="20">
        <v>4.2939161357705903E-2</v>
      </c>
      <c r="W1954" s="20">
        <v>-0.106225581626626</v>
      </c>
      <c r="X1954" s="21">
        <v>4.4261940880727199E-2</v>
      </c>
      <c r="Y1954" s="20">
        <v>0.142828649002985</v>
      </c>
      <c r="Z1954" s="20">
        <v>0.71155415473805494</v>
      </c>
      <c r="AA1954" s="20">
        <v>0.89992773596466102</v>
      </c>
      <c r="AB1954" s="21">
        <v>0.675685655367392</v>
      </c>
      <c r="AC1954" s="20">
        <v>5.77391186694085E-2</v>
      </c>
      <c r="AD1954" s="1" t="s">
        <v>13106</v>
      </c>
      <c r="AE1954" s="1" t="s">
        <v>13107</v>
      </c>
      <c r="AG1954" t="s">
        <v>13107</v>
      </c>
      <c r="AJ1954" s="33"/>
      <c r="AL1954" s="34"/>
      <c r="AN1954" s="34"/>
      <c r="AP1954" s="34"/>
      <c r="BC1954" s="1" t="s">
        <v>18</v>
      </c>
      <c r="BD1954" s="1">
        <f>IF(AY1954="+",IF(AZ1954="+",IF(BA1954="+",7,6),IF(BA1954="+",5,4)),IF(AZ1954="+",IF(BA1954="+",3,2),IF(BA1954="+",1,0)))</f>
        <v>0</v>
      </c>
    </row>
    <row r="1955" spans="1:56" ht="15.75" customHeight="1" x14ac:dyDescent="0.35">
      <c r="A1955" s="1" t="s">
        <v>1905</v>
      </c>
      <c r="B1955">
        <v>0.28425939141002199</v>
      </c>
      <c r="C1955">
        <v>-0.229032236909406</v>
      </c>
      <c r="D1955">
        <v>-8.1923015748070704E-2</v>
      </c>
      <c r="E1955">
        <v>-0.22568211931747001</v>
      </c>
      <c r="F1955">
        <v>6.9094660479980793E-2</v>
      </c>
      <c r="G1955">
        <v>-0.104891232460532</v>
      </c>
      <c r="H1955">
        <v>4.4330513032051003E-3</v>
      </c>
      <c r="I1955">
        <v>-8.3195445389321707E-2</v>
      </c>
      <c r="J1955">
        <v>-0.50823934289066497</v>
      </c>
      <c r="K1955">
        <v>-0.30965903055920502</v>
      </c>
      <c r="L1955">
        <v>-0.39810028983526202</v>
      </c>
      <c r="M1955">
        <v>-0.202077650099003</v>
      </c>
      <c r="N1955">
        <v>-0.30277145850565002</v>
      </c>
      <c r="O1955">
        <v>-0.19415768682880599</v>
      </c>
      <c r="P1955">
        <v>-2.0806865724439998E-2</v>
      </c>
      <c r="Q1955">
        <v>-0.14979876315868901</v>
      </c>
      <c r="R1955">
        <v>-2.49160821279358E-2</v>
      </c>
      <c r="S1955">
        <v>0.18508980432904901</v>
      </c>
      <c r="T1955">
        <v>0.33985353074643798</v>
      </c>
      <c r="U1955">
        <v>0.255234944148784</v>
      </c>
      <c r="V1955" s="20">
        <v>-2.8639741516667001E-2</v>
      </c>
      <c r="W1955" s="20">
        <v>-0.35451907834603302</v>
      </c>
      <c r="X1955" s="21">
        <v>-0.166883693554396</v>
      </c>
      <c r="Y1955" s="20">
        <v>0.188815549274084</v>
      </c>
      <c r="Z1955" s="20">
        <v>0.87394836645645302</v>
      </c>
      <c r="AA1955" s="20">
        <v>0.18643539117773</v>
      </c>
      <c r="AB1955" s="21">
        <v>0.58507995622111297</v>
      </c>
      <c r="AC1955" s="20">
        <v>6.1432520130314302E-3</v>
      </c>
      <c r="AD1955" s="1" t="s">
        <v>1906</v>
      </c>
      <c r="AE1955" s="1" t="s">
        <v>1907</v>
      </c>
      <c r="AG1955" t="s">
        <v>1907</v>
      </c>
      <c r="AJ1955" s="33"/>
      <c r="AL1955" s="34"/>
      <c r="AN1955" s="34"/>
      <c r="AP1955" s="34"/>
      <c r="BC1955" s="1" t="s">
        <v>18</v>
      </c>
      <c r="BD1955" s="1">
        <f>IF(AY1955="+",IF(AZ1955="+",IF(BA1955="+",7,6),IF(BA1955="+",5,4)),IF(AZ1955="+",IF(BA1955="+",3,2),IF(BA1955="+",1,0)))</f>
        <v>0</v>
      </c>
    </row>
    <row r="1956" spans="1:56" ht="15.75" customHeight="1" x14ac:dyDescent="0.35">
      <c r="A1956" s="1" t="s">
        <v>10625</v>
      </c>
      <c r="B1956">
        <v>-0.21892892275578399</v>
      </c>
      <c r="C1956">
        <v>0.19404178574533201</v>
      </c>
      <c r="D1956">
        <v>-0.14571869294010301</v>
      </c>
      <c r="E1956">
        <v>0.11422142827163501</v>
      </c>
      <c r="F1956">
        <v>0.39270347469776001</v>
      </c>
      <c r="G1956">
        <v>0.52799460659245501</v>
      </c>
      <c r="H1956">
        <v>0.40049082678314402</v>
      </c>
      <c r="I1956">
        <v>0.40379583402365998</v>
      </c>
      <c r="J1956">
        <v>-3.5809507571641299E-3</v>
      </c>
      <c r="K1956">
        <v>-0.193115716014715</v>
      </c>
      <c r="L1956">
        <v>0.111982611664595</v>
      </c>
      <c r="M1956">
        <v>-0.112090418049547</v>
      </c>
      <c r="N1956">
        <v>0.318369833761252</v>
      </c>
      <c r="O1956">
        <v>0.29542257126971699</v>
      </c>
      <c r="P1956">
        <v>0.14001832721079399</v>
      </c>
      <c r="Q1956">
        <v>0.28759997145537403</v>
      </c>
      <c r="R1956">
        <v>0.37724532384801901</v>
      </c>
      <c r="S1956">
        <v>0.37300753929875902</v>
      </c>
      <c r="T1956">
        <v>0.21105789738407299</v>
      </c>
      <c r="U1956">
        <v>0.37759239572018699</v>
      </c>
      <c r="V1956" s="20">
        <v>0.43124618552425498</v>
      </c>
      <c r="W1956" s="20">
        <v>-4.9201118289207903E-2</v>
      </c>
      <c r="X1956" s="21">
        <v>0.26035267592428402</v>
      </c>
      <c r="Y1956" s="20">
        <v>0.33472578906276002</v>
      </c>
      <c r="Z1956" s="20">
        <v>5.9583921084989701E-2</v>
      </c>
      <c r="AA1956" s="20">
        <v>0.84364159673318295</v>
      </c>
      <c r="AB1956" s="21">
        <v>0.12635203855633401</v>
      </c>
      <c r="AC1956" s="20">
        <v>1.10054693186923E-2</v>
      </c>
      <c r="AD1956" s="1" t="s">
        <v>10626</v>
      </c>
      <c r="AE1956" s="1" t="s">
        <v>10627</v>
      </c>
      <c r="AG1956" t="s">
        <v>10627</v>
      </c>
      <c r="AJ1956" s="33"/>
      <c r="AL1956" s="34"/>
      <c r="AN1956" s="34"/>
      <c r="AP1956" s="34"/>
      <c r="BA1956" s="1" t="s">
        <v>18</v>
      </c>
      <c r="BC1956" s="1" t="s">
        <v>18</v>
      </c>
      <c r="BD1956" s="1">
        <f>IF(AY1956="+",IF(AZ1956="+",IF(BA1956="+",7,6),IF(BA1956="+",5,4)),IF(AZ1956="+",IF(BA1956="+",3,2),IF(BA1956="+",1,0)))</f>
        <v>1</v>
      </c>
    </row>
    <row r="1957" spans="1:56" ht="15.75" customHeight="1" x14ac:dyDescent="0.35">
      <c r="A1957" s="1" t="s">
        <v>4139</v>
      </c>
      <c r="B1957">
        <v>-8.5453949314213698E-2</v>
      </c>
      <c r="C1957">
        <v>0.14835810955379</v>
      </c>
      <c r="D1957">
        <v>-0.17544504745013501</v>
      </c>
      <c r="E1957">
        <v>0.15679221074437599</v>
      </c>
      <c r="F1957">
        <v>3.0452249935922101E-2</v>
      </c>
      <c r="G1957">
        <v>0.147448371154972</v>
      </c>
      <c r="H1957">
        <v>9.5052948037968904E-2</v>
      </c>
      <c r="I1957">
        <v>3.8250327908958902E-2</v>
      </c>
      <c r="J1957">
        <v>0.148662924799567</v>
      </c>
      <c r="K1957">
        <v>0.240580280225134</v>
      </c>
      <c r="L1957">
        <v>0.24135428624073901</v>
      </c>
      <c r="M1957">
        <v>0.26696262806543403</v>
      </c>
      <c r="N1957">
        <v>0.31520493063399802</v>
      </c>
      <c r="O1957">
        <v>5.5134054315967497E-2</v>
      </c>
      <c r="P1957">
        <v>0.25785088858586402</v>
      </c>
      <c r="Q1957">
        <v>0.10717512976895401</v>
      </c>
      <c r="R1957">
        <v>0.122265007822075</v>
      </c>
      <c r="S1957">
        <v>-0.145372061846541</v>
      </c>
      <c r="T1957">
        <v>3.24550879286713E-2</v>
      </c>
      <c r="U1957">
        <v>-0.110350504450783</v>
      </c>
      <c r="V1957" s="20">
        <v>7.7800974259455494E-2</v>
      </c>
      <c r="W1957" s="20">
        <v>0.224390029832718</v>
      </c>
      <c r="X1957" s="21">
        <v>0.18384125082619601</v>
      </c>
      <c r="Y1957" s="20">
        <v>-2.52506176366444E-2</v>
      </c>
      <c r="Z1957" s="20">
        <v>0.63974859609880796</v>
      </c>
      <c r="AA1957" s="20">
        <v>0.16876203097654299</v>
      </c>
      <c r="AB1957" s="21">
        <v>0.24516960995553999</v>
      </c>
      <c r="AC1957" s="20">
        <v>3.7207007858365802E-2</v>
      </c>
      <c r="AD1957" s="1" t="s">
        <v>4140</v>
      </c>
      <c r="AE1957" s="1" t="s">
        <v>4141</v>
      </c>
      <c r="AG1957" t="s">
        <v>4141</v>
      </c>
      <c r="AJ1957" s="33"/>
      <c r="AL1957" s="34"/>
      <c r="AN1957" s="34"/>
      <c r="AP1957" s="34"/>
      <c r="BC1957" s="1" t="s">
        <v>18</v>
      </c>
      <c r="BD1957" s="1">
        <f>IF(AY1957="+",IF(AZ1957="+",IF(BA1957="+",7,6),IF(BA1957="+",5,4)),IF(AZ1957="+",IF(BA1957="+",3,2),IF(BA1957="+",1,0)))</f>
        <v>0</v>
      </c>
    </row>
    <row r="1958" spans="1:56" ht="15.75" customHeight="1" x14ac:dyDescent="0.35">
      <c r="A1958" s="1" t="s">
        <v>1125</v>
      </c>
      <c r="B1958">
        <v>-4.8386483861905201E-2</v>
      </c>
      <c r="C1958">
        <v>0.19246284594815799</v>
      </c>
      <c r="D1958">
        <v>-7.5502217505605401E-2</v>
      </c>
      <c r="E1958">
        <v>0.162194267061606</v>
      </c>
      <c r="F1958">
        <v>1.4851160663026599</v>
      </c>
      <c r="G1958">
        <v>2.01665730449777</v>
      </c>
      <c r="H1958">
        <v>1.74121361864443</v>
      </c>
      <c r="I1958">
        <v>1.9480947218801901</v>
      </c>
      <c r="J1958">
        <v>0.385527961315557</v>
      </c>
      <c r="K1958">
        <v>0.30890491369715201</v>
      </c>
      <c r="L1958">
        <v>0.16874769623764499</v>
      </c>
      <c r="M1958">
        <v>-7.0959994674360399E-2</v>
      </c>
      <c r="N1958">
        <v>1.60916494070459</v>
      </c>
      <c r="O1958">
        <v>1.31760472489113</v>
      </c>
      <c r="P1958">
        <v>1.6962237287880499</v>
      </c>
      <c r="Q1958">
        <v>1.7335459936719599</v>
      </c>
      <c r="R1958">
        <v>1.4885768500023799</v>
      </c>
      <c r="S1958">
        <v>1.1983257541466801</v>
      </c>
      <c r="T1958">
        <v>1.5496545384172999</v>
      </c>
      <c r="U1958">
        <v>1.6175173655851001</v>
      </c>
      <c r="V1958" s="20">
        <v>1.7977704278312601</v>
      </c>
      <c r="W1958" s="20">
        <v>0.198055144143998</v>
      </c>
      <c r="X1958" s="21">
        <v>1.5891348470139299</v>
      </c>
      <c r="Y1958" s="20">
        <v>1.46351862703786</v>
      </c>
      <c r="Z1958" s="20">
        <v>2.9858024336474401E-3</v>
      </c>
      <c r="AA1958" s="20">
        <v>0.42865427764250003</v>
      </c>
      <c r="AB1958" s="21">
        <v>8.2896173486352205E-4</v>
      </c>
      <c r="AC1958" s="20">
        <v>9.0661748594737497E-4</v>
      </c>
      <c r="AD1958" s="1" t="s">
        <v>1126</v>
      </c>
      <c r="AE1958" s="1" t="s">
        <v>1127</v>
      </c>
      <c r="AG1958" t="s">
        <v>1127</v>
      </c>
      <c r="AJ1958" s="33"/>
      <c r="AL1958" s="34"/>
      <c r="AN1958" s="34"/>
      <c r="AP1958" s="34"/>
      <c r="AY1958" s="1" t="s">
        <v>18</v>
      </c>
      <c r="BA1958" s="1" t="s">
        <v>18</v>
      </c>
      <c r="BB1958" s="1" t="s">
        <v>18</v>
      </c>
      <c r="BD1958" s="1">
        <f>IF(AY1958="+",IF(AZ1958="+",IF(BA1958="+",7,6),IF(BA1958="+",5,4)),IF(AZ1958="+",IF(BA1958="+",3,2),IF(BA1958="+",1,0)))</f>
        <v>5</v>
      </c>
    </row>
    <row r="1959" spans="1:56" ht="15.75" customHeight="1" x14ac:dyDescent="0.35">
      <c r="A1959" s="1" t="s">
        <v>4232</v>
      </c>
      <c r="B1959">
        <v>3.8940129568387202E-2</v>
      </c>
      <c r="C1959">
        <v>-1.3584404557024501E-2</v>
      </c>
      <c r="D1959">
        <v>-5.9974095126537702E-2</v>
      </c>
      <c r="E1959">
        <v>-0.135028336612871</v>
      </c>
      <c r="F1959">
        <v>6.5685369083653203E-2</v>
      </c>
      <c r="G1959">
        <v>0.50417512572613099</v>
      </c>
      <c r="H1959">
        <v>0.41491013963220902</v>
      </c>
      <c r="I1959">
        <v>0.44337464022490902</v>
      </c>
      <c r="J1959">
        <v>-2.7727684627312299</v>
      </c>
      <c r="K1959">
        <v>-2.7661061118184902</v>
      </c>
      <c r="L1959">
        <v>-2.75611053883082</v>
      </c>
      <c r="M1959">
        <v>-2.9077005996696901</v>
      </c>
      <c r="N1959">
        <v>-0.92535490868655801</v>
      </c>
      <c r="O1959">
        <v>-0.96045771872386898</v>
      </c>
      <c r="P1959">
        <v>-0.96956901596289802</v>
      </c>
      <c r="Q1959">
        <v>-1.0248463563024399</v>
      </c>
      <c r="R1959">
        <v>1.56649047649201</v>
      </c>
      <c r="S1959">
        <v>1.74875681383976</v>
      </c>
      <c r="T1959">
        <v>1.9644271274557299</v>
      </c>
      <c r="U1959">
        <v>1.81304134529676</v>
      </c>
      <c r="V1959" s="20">
        <v>0.35703631866672503</v>
      </c>
      <c r="W1959" s="20">
        <v>-2.80067142826256</v>
      </c>
      <c r="X1959" s="21">
        <v>-0.97005699991894201</v>
      </c>
      <c r="Y1959" s="20">
        <v>1.7731789407710701</v>
      </c>
      <c r="Z1959" s="20">
        <v>7.1714716575263598E-2</v>
      </c>
      <c r="AA1959" s="20">
        <v>1.4612046146445501E-5</v>
      </c>
      <c r="AB1959" s="21">
        <v>4.5262191385899998E-4</v>
      </c>
      <c r="AC1959" s="20">
        <v>9.63153543757377E-5</v>
      </c>
      <c r="AD1959" s="1" t="s">
        <v>4233</v>
      </c>
      <c r="AE1959" s="1" t="s">
        <v>4234</v>
      </c>
      <c r="AG1959" t="s">
        <v>4234</v>
      </c>
      <c r="AJ1959" s="33"/>
      <c r="AL1959" s="34"/>
      <c r="AN1959" s="34"/>
      <c r="AP1959" s="34"/>
      <c r="AZ1959" s="1" t="s">
        <v>18</v>
      </c>
      <c r="BA1959" s="1" t="s">
        <v>18</v>
      </c>
      <c r="BC1959" s="1" t="s">
        <v>18</v>
      </c>
      <c r="BD1959" s="1">
        <f>IF(AY1959="+",IF(AZ1959="+",IF(BA1959="+",7,6),IF(BA1959="+",5,4)),IF(AZ1959="+",IF(BA1959="+",3,2),IF(BA1959="+",1,0)))</f>
        <v>3</v>
      </c>
    </row>
    <row r="1960" spans="1:56" ht="15.75" customHeight="1" x14ac:dyDescent="0.35">
      <c r="A1960" s="1" t="s">
        <v>8455</v>
      </c>
      <c r="B1960">
        <v>0.222893887778289</v>
      </c>
      <c r="C1960">
        <v>-7.7283704639476994E-2</v>
      </c>
      <c r="D1960" s="9">
        <v>-7.3449147173629205E-4</v>
      </c>
      <c r="E1960">
        <v>-0.113080603339949</v>
      </c>
      <c r="F1960">
        <v>0.32632056214212102</v>
      </c>
      <c r="G1960">
        <v>0.35357768415067198</v>
      </c>
      <c r="H1960">
        <v>0.37323899928264298</v>
      </c>
      <c r="I1960">
        <v>0.26204565317696898</v>
      </c>
      <c r="J1960">
        <v>-9.8763048338618598E-2</v>
      </c>
      <c r="K1960">
        <v>-3.7295736769015798E-2</v>
      </c>
      <c r="L1960">
        <v>-9.4839659743191307E-2</v>
      </c>
      <c r="M1960">
        <v>0.15524883956073701</v>
      </c>
      <c r="N1960">
        <v>0.114374480647064</v>
      </c>
      <c r="O1960">
        <v>0.32461735753804999</v>
      </c>
      <c r="P1960">
        <v>0.36674295909422</v>
      </c>
      <c r="Q1960">
        <v>0.30750475360826601</v>
      </c>
      <c r="R1960">
        <v>0.138725557736088</v>
      </c>
      <c r="S1960">
        <v>0.36195195811141301</v>
      </c>
      <c r="T1960">
        <v>0.38549681500552502</v>
      </c>
      <c r="U1960">
        <v>0.34949984095077802</v>
      </c>
      <c r="V1960" s="20">
        <v>0.32879572468810098</v>
      </c>
      <c r="W1960" s="20">
        <v>-1.8912401322522001E-2</v>
      </c>
      <c r="X1960" s="21">
        <v>0.27830988772190002</v>
      </c>
      <c r="Y1960" s="20">
        <v>0.308918542950951</v>
      </c>
      <c r="Z1960" s="20">
        <v>6.6386301471697495E-2</v>
      </c>
      <c r="AA1960" s="20">
        <v>0.85158458311104102</v>
      </c>
      <c r="AB1960" s="21">
        <v>7.3116400429790507E-2</v>
      </c>
      <c r="AC1960" s="20">
        <v>1.6597591133727101E-2</v>
      </c>
      <c r="AD1960" s="1" t="s">
        <v>8456</v>
      </c>
      <c r="AE1960" s="1" t="s">
        <v>8457</v>
      </c>
      <c r="AG1960" t="s">
        <v>8457</v>
      </c>
      <c r="AJ1960" s="33" t="s">
        <v>18</v>
      </c>
      <c r="AK1960" t="s">
        <v>18</v>
      </c>
      <c r="AL1960" s="34" t="s">
        <v>18</v>
      </c>
      <c r="AM1960" t="s">
        <v>18</v>
      </c>
      <c r="AN1960" s="34"/>
      <c r="AP1960" s="34" t="s">
        <v>18</v>
      </c>
      <c r="AY1960" s="1"/>
      <c r="BA1960" s="1" t="s">
        <v>18</v>
      </c>
      <c r="BB1960" s="1"/>
      <c r="BC1960" s="1" t="s">
        <v>18</v>
      </c>
      <c r="BD1960" s="1">
        <f>IF(AY1960="+",IF(AZ1960="+",IF(BA1960="+",7,6),IF(BA1960="+",5,4)),IF(AZ1960="+",IF(BA1960="+",3,2),IF(BA1960="+",1,0)))</f>
        <v>1</v>
      </c>
    </row>
    <row r="1961" spans="1:56" ht="15.75" customHeight="1" x14ac:dyDescent="0.35">
      <c r="A1961" s="1" t="s">
        <v>14765</v>
      </c>
      <c r="B1961">
        <v>-0.104200838441753</v>
      </c>
      <c r="C1961">
        <v>0.139664511068922</v>
      </c>
      <c r="D1961">
        <v>-8.3897975967552496E-2</v>
      </c>
      <c r="E1961">
        <v>5.54910159329738E-2</v>
      </c>
      <c r="F1961">
        <v>3.5209257362455601E-2</v>
      </c>
      <c r="G1961">
        <v>-3.7214312844705902E-3</v>
      </c>
      <c r="H1961">
        <v>-7.6676838193143998E-2</v>
      </c>
      <c r="I1961">
        <v>2.2997831248357099E-2</v>
      </c>
      <c r="J1961">
        <v>0.138550238193968</v>
      </c>
      <c r="K1961">
        <v>9.3858895207939302E-2</v>
      </c>
      <c r="L1961">
        <v>0.22297299075004101</v>
      </c>
      <c r="M1961">
        <v>1.6589476236165201E-2</v>
      </c>
      <c r="N1961">
        <v>4.0638534175121699E-2</v>
      </c>
      <c r="O1961">
        <v>-0.143164679713251</v>
      </c>
      <c r="P1961">
        <v>-3.17634123099809E-2</v>
      </c>
      <c r="Q1961">
        <v>-0.100623175815929</v>
      </c>
      <c r="R1961">
        <v>-7.7344324812802803E-2</v>
      </c>
      <c r="S1961">
        <v>-0.24185222995199601</v>
      </c>
      <c r="T1961">
        <v>-0.167865425785587</v>
      </c>
      <c r="U1961">
        <v>-0.221834188376903</v>
      </c>
      <c r="V1961" s="20">
        <v>-5.5477952167004704E-3</v>
      </c>
      <c r="W1961" s="20">
        <v>0.11799290009702799</v>
      </c>
      <c r="X1961" s="21">
        <v>-5.8728183416010098E-2</v>
      </c>
      <c r="Y1961" s="20">
        <v>-0.177224042231822</v>
      </c>
      <c r="Z1961" s="20">
        <v>0.94970399407009898</v>
      </c>
      <c r="AA1961" s="20">
        <v>0.27962002684208698</v>
      </c>
      <c r="AB1961" s="21">
        <v>0.53820017784066698</v>
      </c>
      <c r="AC1961" s="20">
        <v>6.6655723523494801E-3</v>
      </c>
      <c r="AD1961" s="1" t="s">
        <v>14766</v>
      </c>
      <c r="AE1961" s="1" t="s">
        <v>14767</v>
      </c>
      <c r="AG1961" t="s">
        <v>14767</v>
      </c>
      <c r="AH1961" t="s">
        <v>18</v>
      </c>
      <c r="AI1961" t="s">
        <v>18</v>
      </c>
      <c r="AJ1961" s="33"/>
      <c r="AL1961" s="34"/>
      <c r="AN1961" s="34"/>
      <c r="AP1961" s="34"/>
      <c r="BC1961" s="1" t="s">
        <v>18</v>
      </c>
      <c r="BD1961" s="1">
        <f>IF(AY1961="+",IF(AZ1961="+",IF(BA1961="+",7,6),IF(BA1961="+",5,4)),IF(AZ1961="+",IF(BA1961="+",3,2),IF(BA1961="+",1,0)))</f>
        <v>0</v>
      </c>
    </row>
    <row r="1962" spans="1:56" ht="15.75" customHeight="1" x14ac:dyDescent="0.35">
      <c r="A1962" s="1" t="s">
        <v>8416</v>
      </c>
      <c r="B1962">
        <v>-0.107840978763693</v>
      </c>
      <c r="C1962">
        <v>0.141242780252856</v>
      </c>
      <c r="D1962">
        <v>-3.4879985621623102E-2</v>
      </c>
      <c r="E1962">
        <v>4.2520544506468298E-2</v>
      </c>
      <c r="F1962">
        <v>0.15994248559119001</v>
      </c>
      <c r="G1962">
        <v>0.12400371265771901</v>
      </c>
      <c r="H1962">
        <v>5.77289791842672E-3</v>
      </c>
      <c r="I1962">
        <v>6.3624312474426001E-2</v>
      </c>
      <c r="J1962">
        <v>0.27995171561508803</v>
      </c>
      <c r="K1962">
        <v>0.25963537817765098</v>
      </c>
      <c r="L1962">
        <v>0.36860145920126303</v>
      </c>
      <c r="M1962">
        <v>0.29230937330936801</v>
      </c>
      <c r="N1962">
        <v>0.17250054239971599</v>
      </c>
      <c r="O1962">
        <v>-6.8368372364883204E-2</v>
      </c>
      <c r="P1962">
        <v>3.2879391830040801E-2</v>
      </c>
      <c r="Q1962">
        <v>-6.8945951793825705E-2</v>
      </c>
      <c r="R1962">
        <v>-0.106101036958461</v>
      </c>
      <c r="S1962">
        <v>-0.33991992985112102</v>
      </c>
      <c r="T1962">
        <v>-0.28950140566181098</v>
      </c>
      <c r="U1962">
        <v>-0.35646751730488002</v>
      </c>
      <c r="V1962" s="20">
        <v>8.8335852160440598E-2</v>
      </c>
      <c r="W1962" s="20">
        <v>0.30012448157584298</v>
      </c>
      <c r="X1962" s="21">
        <v>1.70164025177621E-2</v>
      </c>
      <c r="Y1962" s="20">
        <v>-0.27299747244406802</v>
      </c>
      <c r="Z1962" s="20">
        <v>0.41970347112226403</v>
      </c>
      <c r="AA1962" s="20">
        <v>3.4620242720462498E-2</v>
      </c>
      <c r="AB1962" s="21">
        <v>0.95606609149498301</v>
      </c>
      <c r="AC1962" s="20">
        <v>3.2688547972511599E-3</v>
      </c>
      <c r="AD1962" s="1" t="s">
        <v>8417</v>
      </c>
      <c r="AE1962" s="1" t="s">
        <v>8418</v>
      </c>
      <c r="AG1962" t="s">
        <v>8418</v>
      </c>
      <c r="AH1962" t="s">
        <v>18</v>
      </c>
      <c r="AI1962" t="s">
        <v>18</v>
      </c>
      <c r="AJ1962" s="33"/>
      <c r="AL1962" s="34"/>
      <c r="AN1962" s="34"/>
      <c r="AO1962" t="s">
        <v>18</v>
      </c>
      <c r="AP1962" s="34" t="s">
        <v>18</v>
      </c>
      <c r="AZ1962" s="1" t="s">
        <v>18</v>
      </c>
      <c r="BA1962" s="1" t="s">
        <v>18</v>
      </c>
      <c r="BC1962" s="1" t="s">
        <v>18</v>
      </c>
      <c r="BD1962" s="1">
        <f>IF(AY1962="+",IF(AZ1962="+",IF(BA1962="+",7,6),IF(BA1962="+",5,4)),IF(AZ1962="+",IF(BA1962="+",3,2),IF(BA1962="+",1,0)))</f>
        <v>3</v>
      </c>
    </row>
    <row r="1963" spans="1:56" ht="15.75" customHeight="1" x14ac:dyDescent="0.35">
      <c r="A1963" s="1" t="s">
        <v>14768</v>
      </c>
      <c r="B1963">
        <v>-6.4204499325960507E-2</v>
      </c>
      <c r="C1963">
        <v>0.15090009713525701</v>
      </c>
      <c r="D1963">
        <v>-1.12838744499805E-2</v>
      </c>
      <c r="E1963">
        <v>2.327653073166E-2</v>
      </c>
      <c r="F1963">
        <v>0.31726968205012401</v>
      </c>
      <c r="G1963">
        <v>0.28305446354980501</v>
      </c>
      <c r="H1963">
        <v>0.18608737726008701</v>
      </c>
      <c r="I1963">
        <v>0.297357142321094</v>
      </c>
      <c r="J1963">
        <v>0.36444633035375301</v>
      </c>
      <c r="K1963">
        <v>0.28265675620472602</v>
      </c>
      <c r="L1963">
        <v>0.33020108900290901</v>
      </c>
      <c r="M1963">
        <v>0.22565476458148401</v>
      </c>
      <c r="N1963">
        <v>0.32291337879366799</v>
      </c>
      <c r="O1963">
        <v>0.183710505487163</v>
      </c>
      <c r="P1963">
        <v>0.230847818337821</v>
      </c>
      <c r="Q1963">
        <v>0.187537642125187</v>
      </c>
      <c r="R1963">
        <v>7.3516252010799796E-2</v>
      </c>
      <c r="S1963">
        <v>-0.103540554353087</v>
      </c>
      <c r="T1963">
        <v>-9.6975878852735994E-2</v>
      </c>
      <c r="U1963">
        <v>-0.113428967986919</v>
      </c>
      <c r="V1963" s="20">
        <v>0.27094216629527701</v>
      </c>
      <c r="W1963" s="20">
        <v>0.30073973503571799</v>
      </c>
      <c r="X1963" s="21">
        <v>0.23125233618596</v>
      </c>
      <c r="Y1963" s="20">
        <v>-6.0107287295485902E-2</v>
      </c>
      <c r="Z1963" s="20">
        <v>3.0982512077318301E-2</v>
      </c>
      <c r="AA1963" s="20">
        <v>2.3168504679234401E-2</v>
      </c>
      <c r="AB1963" s="21">
        <v>3.7723549082658299E-2</v>
      </c>
      <c r="AC1963" s="20">
        <v>3.6522959972315498E-3</v>
      </c>
      <c r="AD1963" s="1" t="s">
        <v>14769</v>
      </c>
      <c r="AE1963" s="1" t="s">
        <v>14770</v>
      </c>
      <c r="AG1963" t="s">
        <v>14770</v>
      </c>
      <c r="AH1963" t="s">
        <v>18</v>
      </c>
      <c r="AI1963" t="s">
        <v>18</v>
      </c>
      <c r="AJ1963" s="33"/>
      <c r="AL1963" s="34"/>
      <c r="AN1963" s="34"/>
      <c r="AO1963" t="s">
        <v>18</v>
      </c>
      <c r="AP1963" s="34" t="s">
        <v>18</v>
      </c>
      <c r="AY1963" s="1" t="s">
        <v>18</v>
      </c>
      <c r="AZ1963" s="1" t="s">
        <v>18</v>
      </c>
      <c r="BC1963" s="1" t="s">
        <v>18</v>
      </c>
      <c r="BD1963" s="1">
        <f>IF(AY1963="+",IF(AZ1963="+",IF(BA1963="+",7,6),IF(BA1963="+",5,4)),IF(AZ1963="+",IF(BA1963="+",3,2),IF(BA1963="+",1,0)))</f>
        <v>6</v>
      </c>
    </row>
    <row r="1964" spans="1:56" ht="15.75" customHeight="1" x14ac:dyDescent="0.35">
      <c r="A1964" s="1" t="s">
        <v>2892</v>
      </c>
      <c r="B1964">
        <v>-0.147309637756629</v>
      </c>
      <c r="C1964">
        <v>7.1583988342587904E-2</v>
      </c>
      <c r="D1964" s="9">
        <v>-2.1401619909929001E-4</v>
      </c>
      <c r="E1964">
        <v>2.1499048578340601E-2</v>
      </c>
      <c r="F1964">
        <v>-0.24698849424192201</v>
      </c>
      <c r="G1964">
        <v>-0.106109762050239</v>
      </c>
      <c r="H1964">
        <v>-0.22984846013805599</v>
      </c>
      <c r="I1964">
        <v>6.5926187227469804E-2</v>
      </c>
      <c r="J1964">
        <v>-3.8388146554539301E-2</v>
      </c>
      <c r="K1964">
        <v>-0.18183925419547201</v>
      </c>
      <c r="L1964">
        <v>0.11035892587362101</v>
      </c>
      <c r="M1964">
        <v>-0.16216878002586901</v>
      </c>
      <c r="N1964">
        <v>-5.91729061735436E-2</v>
      </c>
      <c r="O1964">
        <v>-0.20064224765852101</v>
      </c>
      <c r="P1964">
        <v>-0.230708709588792</v>
      </c>
      <c r="Q1964">
        <v>-7.7120951181294695E-2</v>
      </c>
      <c r="R1964">
        <v>-1.4375384572885799E-2</v>
      </c>
      <c r="S1964">
        <v>-0.13917701932792301</v>
      </c>
      <c r="T1964">
        <v>-0.19384825133344899</v>
      </c>
      <c r="U1964">
        <v>-1.14887341147238E-2</v>
      </c>
      <c r="V1964" s="20">
        <v>-0.129255132300687</v>
      </c>
      <c r="W1964" s="20">
        <v>-6.8009313725564902E-2</v>
      </c>
      <c r="X1964" s="21">
        <v>-0.141911203650538</v>
      </c>
      <c r="Y1964" s="20">
        <v>-8.97223473372456E-2</v>
      </c>
      <c r="Z1964" s="20">
        <v>0.38101497125842798</v>
      </c>
      <c r="AA1964" s="20">
        <v>0.64556236599941996</v>
      </c>
      <c r="AB1964" s="21">
        <v>0.16652253014462301</v>
      </c>
      <c r="AC1964" s="20">
        <v>0.83283320213769696</v>
      </c>
      <c r="AD1964" s="1" t="s">
        <v>2893</v>
      </c>
      <c r="AE1964" s="1" t="s">
        <v>2894</v>
      </c>
      <c r="AG1964" t="s">
        <v>2894</v>
      </c>
      <c r="AH1964" t="s">
        <v>18</v>
      </c>
      <c r="AI1964" t="s">
        <v>18</v>
      </c>
      <c r="AJ1964" s="33"/>
      <c r="AL1964" s="34"/>
      <c r="AN1964" s="34"/>
      <c r="AP1964" s="34"/>
      <c r="BC1964" s="1" t="s">
        <v>18</v>
      </c>
      <c r="BD1964" s="1">
        <f>IF(AY1964="+",IF(AZ1964="+",IF(BA1964="+",7,6),IF(BA1964="+",5,4)),IF(AZ1964="+",IF(BA1964="+",3,2),IF(BA1964="+",1,0)))</f>
        <v>0</v>
      </c>
    </row>
    <row r="1965" spans="1:56" ht="15.75" customHeight="1" x14ac:dyDescent="0.35">
      <c r="A1965" s="1" t="s">
        <v>13393</v>
      </c>
      <c r="B1965">
        <v>-0.393776784599628</v>
      </c>
      <c r="C1965">
        <v>0.28317578083970601</v>
      </c>
      <c r="D1965">
        <v>-0.32570904855008298</v>
      </c>
      <c r="E1965">
        <v>0.21345126338866199</v>
      </c>
      <c r="F1965">
        <v>0.13812541652108601</v>
      </c>
      <c r="G1965">
        <v>0.29231403956949997</v>
      </c>
      <c r="H1965">
        <v>0.20815826812111601</v>
      </c>
      <c r="I1965">
        <v>0.19919437630574799</v>
      </c>
      <c r="J1965">
        <v>-0.41583787895933799</v>
      </c>
      <c r="K1965">
        <v>-0.587466521125108</v>
      </c>
      <c r="L1965">
        <v>-0.29791177767884502</v>
      </c>
      <c r="M1965">
        <v>-0.78260865827266402</v>
      </c>
      <c r="N1965">
        <v>-3.1041986338980801E-3</v>
      </c>
      <c r="O1965">
        <v>-0.25405351091039102</v>
      </c>
      <c r="P1965">
        <v>-0.26825506233804902</v>
      </c>
      <c r="Q1965">
        <v>-0.204593406944932</v>
      </c>
      <c r="R1965">
        <v>0.46781648490254102</v>
      </c>
      <c r="S1965">
        <v>0.263984214791257</v>
      </c>
      <c r="T1965">
        <v>0.32489088670206401</v>
      </c>
      <c r="U1965">
        <v>0.31405633430059599</v>
      </c>
      <c r="V1965" s="20">
        <v>0.209448025129362</v>
      </c>
      <c r="W1965" s="20">
        <v>-0.52095620900898898</v>
      </c>
      <c r="X1965" s="21">
        <v>-0.18250154470681701</v>
      </c>
      <c r="Y1965" s="20">
        <v>0.34268698017411398</v>
      </c>
      <c r="Z1965" s="20">
        <v>0.37546331752822698</v>
      </c>
      <c r="AA1965" s="20">
        <v>0.16186405413619501</v>
      </c>
      <c r="AB1965" s="21">
        <v>0.63739635258861704</v>
      </c>
      <c r="AC1965" s="20">
        <v>5.4736338950230404E-3</v>
      </c>
      <c r="AD1965" s="1" t="s">
        <v>13394</v>
      </c>
      <c r="AE1965" s="1" t="s">
        <v>13395</v>
      </c>
      <c r="AG1965" t="s">
        <v>13395</v>
      </c>
      <c r="AJ1965" s="33"/>
      <c r="AL1965" s="34"/>
      <c r="AN1965" s="34"/>
      <c r="AP1965" s="34"/>
      <c r="BA1965" s="1" t="s">
        <v>18</v>
      </c>
      <c r="BC1965" s="1" t="s">
        <v>18</v>
      </c>
      <c r="BD1965" s="1">
        <f>IF(AY1965="+",IF(AZ1965="+",IF(BA1965="+",7,6),IF(BA1965="+",5,4)),IF(AZ1965="+",IF(BA1965="+",3,2),IF(BA1965="+",1,0)))</f>
        <v>1</v>
      </c>
    </row>
    <row r="1966" spans="1:56" ht="15.75" customHeight="1" x14ac:dyDescent="0.35">
      <c r="A1966" s="1" t="s">
        <v>9438</v>
      </c>
      <c r="B1966">
        <v>2.2133775594914001E-3</v>
      </c>
      <c r="C1966">
        <v>0.14792540847278199</v>
      </c>
      <c r="D1966">
        <v>-0.14633060618945301</v>
      </c>
      <c r="E1966">
        <v>1.94504289408793E-2</v>
      </c>
      <c r="F1966">
        <v>-0.12567285852790799</v>
      </c>
      <c r="G1966">
        <v>0.15778188223433401</v>
      </c>
      <c r="H1966">
        <v>0.30440107498757102</v>
      </c>
      <c r="I1966">
        <v>5.1523913197719297E-2</v>
      </c>
      <c r="J1966">
        <v>0.177923486945371</v>
      </c>
      <c r="K1966">
        <v>5.29284650137666E-2</v>
      </c>
      <c r="L1966">
        <v>5.5406145119630199E-2</v>
      </c>
      <c r="M1966">
        <v>0.23479653752680399</v>
      </c>
      <c r="N1966">
        <v>0.20390570276122899</v>
      </c>
      <c r="O1966">
        <v>0.120466629629289</v>
      </c>
      <c r="P1966">
        <v>0.110783677512841</v>
      </c>
      <c r="Q1966">
        <v>1.7861338729058499E-2</v>
      </c>
      <c r="R1966">
        <v>9.0109775042808704E-2</v>
      </c>
      <c r="S1966">
        <v>-6.5207459619702202E-3</v>
      </c>
      <c r="T1966">
        <v>-1.9334813414169601E-2</v>
      </c>
      <c r="U1966">
        <v>-0.105771906583355</v>
      </c>
      <c r="V1966" s="20">
        <v>9.7008502972929303E-2</v>
      </c>
      <c r="W1966" s="20">
        <v>0.130263658651393</v>
      </c>
      <c r="X1966" s="21">
        <v>0.113254337158104</v>
      </c>
      <c r="Y1966" s="20">
        <v>-1.0379422729171601E-2</v>
      </c>
      <c r="Z1966" s="20">
        <v>0.58673766763845403</v>
      </c>
      <c r="AA1966" s="20">
        <v>0.26792360383245001</v>
      </c>
      <c r="AB1966" s="21">
        <v>0.29124543083425403</v>
      </c>
      <c r="AC1966" s="20">
        <v>9.0755111245783004E-2</v>
      </c>
      <c r="AD1966" s="1" t="s">
        <v>9439</v>
      </c>
      <c r="AE1966" s="1" t="s">
        <v>9440</v>
      </c>
      <c r="AG1966" t="s">
        <v>9440</v>
      </c>
      <c r="AJ1966" s="33"/>
      <c r="AL1966" s="34"/>
      <c r="AN1966" s="34"/>
      <c r="AP1966" s="34"/>
      <c r="BC1966" s="1" t="s">
        <v>18</v>
      </c>
      <c r="BD1966" s="1">
        <f>IF(AY1966="+",IF(AZ1966="+",IF(BA1966="+",7,6),IF(BA1966="+",5,4)),IF(AZ1966="+",IF(BA1966="+",3,2),IF(BA1966="+",1,0)))</f>
        <v>0</v>
      </c>
    </row>
    <row r="1967" spans="1:56" ht="15.75" customHeight="1" x14ac:dyDescent="0.35">
      <c r="A1967" s="1" t="s">
        <v>11084</v>
      </c>
      <c r="B1967">
        <v>-0.45538226869514598</v>
      </c>
      <c r="C1967">
        <v>0.39724559925487501</v>
      </c>
      <c r="D1967">
        <v>-0.27032469690201899</v>
      </c>
      <c r="E1967">
        <v>0.123360062337352</v>
      </c>
      <c r="F1967">
        <v>2.2899740721573698E-2</v>
      </c>
      <c r="G1967">
        <v>0.22022000399726899</v>
      </c>
      <c r="H1967">
        <v>0.13878860724803599</v>
      </c>
      <c r="I1967">
        <v>0.14330403305080999</v>
      </c>
      <c r="J1967">
        <v>0.57817044759569902</v>
      </c>
      <c r="K1967">
        <v>0.29253476306256898</v>
      </c>
      <c r="L1967">
        <v>0.38714165808971002</v>
      </c>
      <c r="M1967">
        <v>0.56167786224337302</v>
      </c>
      <c r="N1967">
        <v>0.43127389608602701</v>
      </c>
      <c r="O1967">
        <v>0.27131660377122802</v>
      </c>
      <c r="P1967">
        <v>0.36464551970980502</v>
      </c>
      <c r="Q1967">
        <v>0.230179735222</v>
      </c>
      <c r="R1967">
        <v>5.2380313234865701E-2</v>
      </c>
      <c r="S1967">
        <v>-0.21713719471458001</v>
      </c>
      <c r="T1967">
        <v>-0.169810945068158</v>
      </c>
      <c r="U1967">
        <v>-0.26870432296026098</v>
      </c>
      <c r="V1967" s="20">
        <v>0.13130309625442199</v>
      </c>
      <c r="W1967" s="20">
        <v>0.45488118274783801</v>
      </c>
      <c r="X1967" s="21">
        <v>0.32435393869726498</v>
      </c>
      <c r="Y1967" s="20">
        <v>-0.150818037377033</v>
      </c>
      <c r="Z1967" s="20">
        <v>0.56410867586084501</v>
      </c>
      <c r="AA1967" s="20">
        <v>0.15835118040162999</v>
      </c>
      <c r="AB1967" s="21">
        <v>0.235466458177367</v>
      </c>
      <c r="AC1967" s="20">
        <v>3.5407970735390599E-3</v>
      </c>
      <c r="AD1967" s="1" t="s">
        <v>11085</v>
      </c>
      <c r="AE1967" s="1" t="s">
        <v>11086</v>
      </c>
      <c r="AG1967" t="s">
        <v>11086</v>
      </c>
      <c r="AJ1967" s="33"/>
      <c r="AL1967" s="34"/>
      <c r="AN1967" s="34"/>
      <c r="AP1967" s="34"/>
      <c r="BC1967" s="1" t="s">
        <v>18</v>
      </c>
      <c r="BD1967" s="1">
        <f>IF(AY1967="+",IF(AZ1967="+",IF(BA1967="+",7,6),IF(BA1967="+",5,4)),IF(AZ1967="+",IF(BA1967="+",3,2),IF(BA1967="+",1,0)))</f>
        <v>0</v>
      </c>
    </row>
    <row r="1968" spans="1:56" ht="15.75" customHeight="1" x14ac:dyDescent="0.35">
      <c r="A1968" s="1" t="s">
        <v>3406</v>
      </c>
      <c r="B1968">
        <v>0.38006993316854099</v>
      </c>
      <c r="C1968">
        <v>-0.27106304546388499</v>
      </c>
      <c r="D1968">
        <v>2.8809068297716001E-2</v>
      </c>
      <c r="E1968">
        <v>-0.40230349996956399</v>
      </c>
      <c r="F1968">
        <v>0.368075286563255</v>
      </c>
      <c r="G1968">
        <v>0.363698119473293</v>
      </c>
      <c r="H1968">
        <v>0.49571798641701897</v>
      </c>
      <c r="I1968">
        <v>0.34529664657188702</v>
      </c>
      <c r="J1968">
        <v>-0.14405594209247899</v>
      </c>
      <c r="K1968">
        <v>-0.118309702572545</v>
      </c>
      <c r="L1968">
        <v>-0.407516184600558</v>
      </c>
      <c r="M1968">
        <v>-0.23400762572007799</v>
      </c>
      <c r="N1968">
        <v>0.36479882606136199</v>
      </c>
      <c r="O1968">
        <v>0.48514287022463598</v>
      </c>
      <c r="P1968">
        <v>0.67953076181201899</v>
      </c>
      <c r="Q1968">
        <v>0.46245548310117002</v>
      </c>
      <c r="R1968">
        <v>0.59647105299542802</v>
      </c>
      <c r="S1968">
        <v>0.73256992261156695</v>
      </c>
      <c r="T1968">
        <v>0.90200640456868797</v>
      </c>
      <c r="U1968">
        <v>0.70949630192187296</v>
      </c>
      <c r="V1968" s="20">
        <v>0.39319700975636301</v>
      </c>
      <c r="W1968" s="20">
        <v>-0.22597236374641499</v>
      </c>
      <c r="X1968" s="21">
        <v>0.49798198529979698</v>
      </c>
      <c r="Y1968" s="20">
        <v>0.73513592052438903</v>
      </c>
      <c r="Z1968" s="20">
        <v>0.16797202897598401</v>
      </c>
      <c r="AA1968" s="20">
        <v>0.56162873792339496</v>
      </c>
      <c r="AB1968" s="21">
        <v>9.0365675488066899E-2</v>
      </c>
      <c r="AC1968" s="20">
        <v>5.7940592044255904E-4</v>
      </c>
      <c r="AD1968" s="1" t="s">
        <v>3407</v>
      </c>
      <c r="AE1968" s="1" t="s">
        <v>3408</v>
      </c>
      <c r="AG1968" t="s">
        <v>3408</v>
      </c>
      <c r="AJ1968" s="33"/>
      <c r="AL1968" s="34"/>
      <c r="AN1968" s="34"/>
      <c r="AP1968" s="34"/>
      <c r="BA1968" s="1" t="s">
        <v>18</v>
      </c>
      <c r="BC1968" s="1" t="s">
        <v>18</v>
      </c>
      <c r="BD1968" s="1">
        <f>IF(AY1968="+",IF(AZ1968="+",IF(BA1968="+",7,6),IF(BA1968="+",5,4)),IF(AZ1968="+",IF(BA1968="+",3,2),IF(BA1968="+",1,0)))</f>
        <v>1</v>
      </c>
    </row>
    <row r="1969" spans="1:56" ht="15.75" customHeight="1" x14ac:dyDescent="0.35">
      <c r="A1969" s="1" t="s">
        <v>467</v>
      </c>
      <c r="B1969">
        <v>-0.214852937122993</v>
      </c>
      <c r="C1969" s="9">
        <v>2.8079644735590198E-4</v>
      </c>
      <c r="D1969">
        <v>-0.117947649781505</v>
      </c>
      <c r="E1969">
        <v>0.130386102234748</v>
      </c>
      <c r="F1969">
        <v>-0.50248691239596099</v>
      </c>
      <c r="G1969">
        <v>-0.56775126929180297</v>
      </c>
      <c r="H1969">
        <v>-0.60919409088633103</v>
      </c>
      <c r="I1969">
        <v>-0.49486478021695501</v>
      </c>
      <c r="J1969">
        <v>-4.71482141703152E-2</v>
      </c>
      <c r="K1969">
        <v>0.18810400045098</v>
      </c>
      <c r="L1969">
        <v>-0.14853575638456501</v>
      </c>
      <c r="M1969">
        <v>-0.10349977578029999</v>
      </c>
      <c r="N1969">
        <v>-0.65324917433570995</v>
      </c>
      <c r="O1969">
        <v>-1.05040603911874</v>
      </c>
      <c r="P1969">
        <v>-0.65883044121128498</v>
      </c>
      <c r="Q1969">
        <v>-0.70509440799770695</v>
      </c>
      <c r="R1969">
        <v>-0.68929630534136999</v>
      </c>
      <c r="S1969">
        <v>-1.0688574527366199</v>
      </c>
      <c r="T1969">
        <v>-0.71110625654635695</v>
      </c>
      <c r="U1969">
        <v>-0.73064708850885896</v>
      </c>
      <c r="V1969" s="20">
        <v>-0.54357426319776303</v>
      </c>
      <c r="W1969" s="20">
        <v>-2.7769936471050301E-2</v>
      </c>
      <c r="X1969" s="21">
        <v>-0.76689501566586005</v>
      </c>
      <c r="Y1969" s="20">
        <v>-0.79997677578330195</v>
      </c>
      <c r="Z1969" s="20">
        <v>2.5263797672100401E-2</v>
      </c>
      <c r="AA1969" s="20">
        <v>0.88353515759976398</v>
      </c>
      <c r="AB1969" s="21">
        <v>7.9042940400087507E-3</v>
      </c>
      <c r="AC1969" s="20">
        <v>2.9809958029625699E-3</v>
      </c>
      <c r="AD1969" s="1" t="s">
        <v>468</v>
      </c>
      <c r="AE1969" s="1" t="s">
        <v>469</v>
      </c>
      <c r="AG1969" t="s">
        <v>469</v>
      </c>
      <c r="AJ1969" s="33"/>
      <c r="AL1969" s="34"/>
      <c r="AN1969" s="34"/>
      <c r="AP1969" s="34"/>
      <c r="AY1969" s="1" t="s">
        <v>18</v>
      </c>
      <c r="BA1969" s="1" t="s">
        <v>18</v>
      </c>
      <c r="BB1969" s="1" t="s">
        <v>18</v>
      </c>
      <c r="BD1969" s="1">
        <f>IF(AY1969="+",IF(AZ1969="+",IF(BA1969="+",7,6),IF(BA1969="+",5,4)),IF(AZ1969="+",IF(BA1969="+",3,2),IF(BA1969="+",1,0)))</f>
        <v>5</v>
      </c>
    </row>
    <row r="1970" spans="1:56" ht="15.75" customHeight="1" x14ac:dyDescent="0.35">
      <c r="A1970" s="1" t="s">
        <v>773</v>
      </c>
      <c r="B1970">
        <v>-4.0014236917954103E-2</v>
      </c>
      <c r="C1970">
        <v>9.9999262728844102E-2</v>
      </c>
      <c r="D1970">
        <v>6.7233760430162104E-2</v>
      </c>
      <c r="E1970">
        <v>-0.15476079943152701</v>
      </c>
      <c r="F1970">
        <v>0.106212529037602</v>
      </c>
      <c r="G1970">
        <v>-4.0218489409742904E-3</v>
      </c>
      <c r="H1970">
        <v>-0.237070628569058</v>
      </c>
      <c r="I1970">
        <v>-7.1067009796992195E-2</v>
      </c>
      <c r="J1970">
        <v>-0.23844051200205399</v>
      </c>
      <c r="K1970">
        <v>-0.55012725784634398</v>
      </c>
      <c r="L1970">
        <v>-0.33408747402141897</v>
      </c>
      <c r="M1970">
        <v>-0.73863661532258895</v>
      </c>
      <c r="N1970">
        <v>-0.27943280151137101</v>
      </c>
      <c r="O1970">
        <v>-0.20263983975710301</v>
      </c>
      <c r="P1970">
        <v>-0.28862697145204302</v>
      </c>
      <c r="Q1970">
        <v>-0.10624766172920699</v>
      </c>
      <c r="R1970">
        <v>0.15067854769886099</v>
      </c>
      <c r="S1970">
        <v>0.23641916279821901</v>
      </c>
      <c r="T1970">
        <v>0.21032573629927501</v>
      </c>
      <c r="U1970">
        <v>0.30321024696259302</v>
      </c>
      <c r="V1970" s="20">
        <v>-5.14867395673555E-2</v>
      </c>
      <c r="W1970" s="20">
        <v>-0.46532296479810198</v>
      </c>
      <c r="X1970" s="21">
        <v>-0.21923681861243099</v>
      </c>
      <c r="Y1970" s="20">
        <v>0.22515842343973699</v>
      </c>
      <c r="Z1970" s="20">
        <v>0.76113713689969698</v>
      </c>
      <c r="AA1970" s="20">
        <v>6.3387198327242003E-2</v>
      </c>
      <c r="AB1970" s="21">
        <v>6.7725434369082793E-2</v>
      </c>
      <c r="AC1970" s="20">
        <v>1.43872481525488E-2</v>
      </c>
      <c r="AD1970" s="1" t="s">
        <v>774</v>
      </c>
      <c r="AE1970" s="1" t="s">
        <v>775</v>
      </c>
      <c r="AG1970" t="s">
        <v>775</v>
      </c>
      <c r="AJ1970" s="33"/>
      <c r="AL1970" s="34"/>
      <c r="AN1970" s="34"/>
      <c r="AP1970" s="34"/>
      <c r="BA1970" s="1" t="s">
        <v>18</v>
      </c>
      <c r="BC1970" s="1" t="s">
        <v>18</v>
      </c>
      <c r="BD1970" s="1">
        <f>IF(AY1970="+",IF(AZ1970="+",IF(BA1970="+",7,6),IF(BA1970="+",5,4)),IF(AZ1970="+",IF(BA1970="+",3,2),IF(BA1970="+",1,0)))</f>
        <v>1</v>
      </c>
    </row>
    <row r="1971" spans="1:56" ht="15.75" customHeight="1" x14ac:dyDescent="0.35">
      <c r="A1971" s="1" t="s">
        <v>11840</v>
      </c>
      <c r="B1971">
        <v>0.132689008431147</v>
      </c>
      <c r="C1971">
        <v>-0.29150752353193798</v>
      </c>
      <c r="D1971">
        <v>0.156149168087972</v>
      </c>
      <c r="E1971">
        <v>5.87267045792828E-2</v>
      </c>
      <c r="F1971">
        <v>0.16644722505599199</v>
      </c>
      <c r="G1971">
        <v>9.7866658007662199E-2</v>
      </c>
      <c r="H1971">
        <v>0.17081001499828999</v>
      </c>
      <c r="I1971">
        <v>-4.4176750103534397E-2</v>
      </c>
      <c r="J1971">
        <v>-6.2654131993428494E-2</v>
      </c>
      <c r="K1971">
        <v>0.15336059199056301</v>
      </c>
      <c r="L1971">
        <v>-7.61812964698457E-2</v>
      </c>
      <c r="M1971">
        <v>0.31044183139829101</v>
      </c>
      <c r="N1971">
        <v>1.07237563049231E-3</v>
      </c>
      <c r="O1971">
        <v>0.20379950878512501</v>
      </c>
      <c r="P1971">
        <v>4.8461349115001301E-2</v>
      </c>
      <c r="Q1971">
        <v>6.0972452120510397E-2</v>
      </c>
      <c r="R1971">
        <v>-9.4086382258134094E-2</v>
      </c>
      <c r="S1971">
        <v>0.131371534744152</v>
      </c>
      <c r="T1971">
        <v>-7.5666539870311397E-2</v>
      </c>
      <c r="U1971">
        <v>-3.1651912372909902E-2</v>
      </c>
      <c r="V1971" s="20">
        <v>9.77367869896026E-2</v>
      </c>
      <c r="W1971" s="20">
        <v>8.1241748731395197E-2</v>
      </c>
      <c r="X1971" s="21">
        <v>7.8576421412782302E-2</v>
      </c>
      <c r="Y1971" s="20">
        <v>-1.7508324939300698E-2</v>
      </c>
      <c r="Z1971" s="20">
        <v>0.64849941041343295</v>
      </c>
      <c r="AA1971" s="20">
        <v>0.73737821665604797</v>
      </c>
      <c r="AB1971" s="21">
        <v>0.68755297733294296</v>
      </c>
      <c r="AC1971" s="20">
        <v>0.45785950101714801</v>
      </c>
      <c r="AD1971" s="1" t="s">
        <v>11841</v>
      </c>
      <c r="AE1971" s="1" t="s">
        <v>11842</v>
      </c>
      <c r="AG1971" t="s">
        <v>11842</v>
      </c>
      <c r="AJ1971" s="33"/>
      <c r="AL1971" s="34"/>
      <c r="AN1971" s="34"/>
      <c r="AP1971" s="34"/>
      <c r="BC1971" s="1" t="s">
        <v>18</v>
      </c>
      <c r="BD1971" s="1">
        <f>IF(AY1971="+",IF(AZ1971="+",IF(BA1971="+",7,6),IF(BA1971="+",5,4)),IF(AZ1971="+",IF(BA1971="+",3,2),IF(BA1971="+",1,0)))</f>
        <v>0</v>
      </c>
    </row>
    <row r="1972" spans="1:56" ht="15.75" customHeight="1" x14ac:dyDescent="0.35">
      <c r="A1972" s="1" t="s">
        <v>13938</v>
      </c>
      <c r="B1972">
        <v>5.6009421643713302E-2</v>
      </c>
      <c r="C1972">
        <v>-0.13791963832465201</v>
      </c>
      <c r="D1972">
        <v>5.3469813255247502E-2</v>
      </c>
      <c r="E1972">
        <v>-8.8165252876010597E-2</v>
      </c>
      <c r="F1972">
        <v>-0.31879073630794302</v>
      </c>
      <c r="G1972">
        <v>-0.31999238896398602</v>
      </c>
      <c r="H1972">
        <v>-0.39928932170308301</v>
      </c>
      <c r="I1972">
        <v>-0.38821309912963697</v>
      </c>
      <c r="J1972">
        <v>-0.76515128680437605</v>
      </c>
      <c r="K1972">
        <v>-0.55904283208303895</v>
      </c>
      <c r="L1972">
        <v>-0.59010152721827203</v>
      </c>
      <c r="M1972">
        <v>-0.47008858564233402</v>
      </c>
      <c r="N1972">
        <v>-0.65282034232687602</v>
      </c>
      <c r="O1972">
        <v>-0.68793628523224304</v>
      </c>
      <c r="P1972">
        <v>-0.71577344980581703</v>
      </c>
      <c r="Q1972">
        <v>-0.74776532400662998</v>
      </c>
      <c r="R1972">
        <v>-0.166979073258578</v>
      </c>
      <c r="S1972">
        <v>-8.2237833316348402E-2</v>
      </c>
      <c r="T1972">
        <v>-0.113757513949743</v>
      </c>
      <c r="U1972">
        <v>-0.11038918411104399</v>
      </c>
      <c r="V1972" s="20">
        <v>-0.35657138652616199</v>
      </c>
      <c r="W1972" s="20">
        <v>-0.59609605793700504</v>
      </c>
      <c r="X1972" s="21">
        <v>-0.70107385034289105</v>
      </c>
      <c r="Y1972" s="20">
        <v>-0.11834090115892799</v>
      </c>
      <c r="Z1972" s="20">
        <v>2.2726688683341201E-2</v>
      </c>
      <c r="AA1972" s="20">
        <v>7.4279779679979098E-3</v>
      </c>
      <c r="AB1972" s="21">
        <v>2.6753751667058E-3</v>
      </c>
      <c r="AC1972" s="20">
        <v>8.3736525316738201E-3</v>
      </c>
      <c r="AD1972" s="1" t="s">
        <v>13939</v>
      </c>
      <c r="AE1972" s="1" t="s">
        <v>13940</v>
      </c>
      <c r="AG1972" t="s">
        <v>13940</v>
      </c>
      <c r="AJ1972" s="33"/>
      <c r="AL1972" s="34"/>
      <c r="AN1972" s="34"/>
      <c r="AP1972" s="34"/>
      <c r="AY1972" s="1" t="s">
        <v>18</v>
      </c>
      <c r="AZ1972" s="1" t="s">
        <v>18</v>
      </c>
      <c r="BC1972" s="1" t="s">
        <v>18</v>
      </c>
      <c r="BD1972" s="1">
        <f>IF(AY1972="+",IF(AZ1972="+",IF(BA1972="+",7,6),IF(BA1972="+",5,4)),IF(AZ1972="+",IF(BA1972="+",3,2),IF(BA1972="+",1,0)))</f>
        <v>6</v>
      </c>
    </row>
    <row r="1973" spans="1:56" ht="15.75" customHeight="1" x14ac:dyDescent="0.35">
      <c r="A1973" s="1" t="s">
        <v>13935</v>
      </c>
      <c r="B1973">
        <v>9.7857742076214199E-2</v>
      </c>
      <c r="C1973">
        <v>2.47325764652996E-2</v>
      </c>
      <c r="D1973">
        <v>-0.122108949220173</v>
      </c>
      <c r="E1973">
        <v>-2.8185486839464299E-2</v>
      </c>
      <c r="F1973">
        <v>0.13908804463697899</v>
      </c>
      <c r="G1973">
        <v>-0.149863432929531</v>
      </c>
      <c r="H1973">
        <v>7.1643253213671099E-2</v>
      </c>
      <c r="I1973">
        <v>-0.14319699632490199</v>
      </c>
      <c r="J1973">
        <v>-0.205320407326499</v>
      </c>
      <c r="K1973">
        <v>-0.28162891301385001</v>
      </c>
      <c r="L1973">
        <v>-0.21226605493291401</v>
      </c>
      <c r="M1973">
        <v>-0.21057237916625601</v>
      </c>
      <c r="N1973">
        <v>-0.24604747266886101</v>
      </c>
      <c r="O1973">
        <v>-5.9215346936717199E-3</v>
      </c>
      <c r="P1973">
        <v>4.50254735078119E-2</v>
      </c>
      <c r="Q1973">
        <v>0.130232096380865</v>
      </c>
      <c r="R1973">
        <v>-4.5148388330294602E-2</v>
      </c>
      <c r="S1973">
        <v>0.224271139396469</v>
      </c>
      <c r="T1973">
        <v>0.27738681159830503</v>
      </c>
      <c r="U1973">
        <v>0.35470023069641499</v>
      </c>
      <c r="V1973" s="20">
        <v>-2.0582282850945901E-2</v>
      </c>
      <c r="W1973" s="20">
        <v>-0.22744693860988</v>
      </c>
      <c r="X1973" s="21">
        <v>-1.9177859368464001E-2</v>
      </c>
      <c r="Y1973" s="20">
        <v>0.20280244834022401</v>
      </c>
      <c r="Z1973" s="20">
        <v>0.92716624931573699</v>
      </c>
      <c r="AA1973" s="20">
        <v>4.8350130240945199E-2</v>
      </c>
      <c r="AB1973" s="21">
        <v>0.93270380011361997</v>
      </c>
      <c r="AC1973" s="20">
        <v>2.6480542031371301E-2</v>
      </c>
      <c r="AD1973" s="1" t="s">
        <v>13936</v>
      </c>
      <c r="AE1973" s="1" t="s">
        <v>13937</v>
      </c>
      <c r="AG1973" t="s">
        <v>13937</v>
      </c>
      <c r="AJ1973" s="33"/>
      <c r="AL1973" s="34"/>
      <c r="AN1973" s="34"/>
      <c r="AP1973" s="34"/>
      <c r="AZ1973" s="1" t="s">
        <v>18</v>
      </c>
      <c r="BA1973" s="1" t="s">
        <v>18</v>
      </c>
      <c r="BC1973" s="1" t="s">
        <v>18</v>
      </c>
      <c r="BD1973" s="1">
        <f>IF(AY1973="+",IF(AZ1973="+",IF(BA1973="+",7,6),IF(BA1973="+",5,4)),IF(AZ1973="+",IF(BA1973="+",3,2),IF(BA1973="+",1,0)))</f>
        <v>3</v>
      </c>
    </row>
    <row r="1974" spans="1:56" ht="15.75" customHeight="1" x14ac:dyDescent="0.35">
      <c r="A1974" s="1" t="s">
        <v>5945</v>
      </c>
      <c r="B1974">
        <v>-0.106990173918181</v>
      </c>
      <c r="C1974">
        <v>0.116989583856847</v>
      </c>
      <c r="D1974">
        <v>-0.10385489911183</v>
      </c>
      <c r="E1974">
        <v>0.14225911173319999</v>
      </c>
      <c r="F1974">
        <v>4.7112200576068602E-2</v>
      </c>
      <c r="G1974">
        <v>-5.5892822838086102E-2</v>
      </c>
      <c r="H1974">
        <v>6.8034865297248101E-2</v>
      </c>
      <c r="I1974">
        <v>-4.9331028323202498E-2</v>
      </c>
      <c r="J1974">
        <v>0.14678629880557401</v>
      </c>
      <c r="K1974">
        <v>-4.3098626568853701E-2</v>
      </c>
      <c r="L1974">
        <v>-7.21509578325642E-2</v>
      </c>
      <c r="M1974" s="9">
        <v>9.6216912200549395E-4</v>
      </c>
      <c r="N1974">
        <v>9.0803626042067306E-2</v>
      </c>
      <c r="O1974">
        <v>8.3430101068679402E-2</v>
      </c>
      <c r="P1974">
        <v>0.123220771602522</v>
      </c>
      <c r="Q1974">
        <v>5.1136815391801399E-2</v>
      </c>
      <c r="R1974">
        <v>7.7875023393003798E-2</v>
      </c>
      <c r="S1974">
        <v>8.2280061336874696E-2</v>
      </c>
      <c r="T1974">
        <v>0.10082600727034401</v>
      </c>
      <c r="U1974">
        <v>4.9072247636806697E-2</v>
      </c>
      <c r="V1974" s="20">
        <v>2.4808036780070201E-3</v>
      </c>
      <c r="W1974" s="20">
        <v>8.1247208815405196E-3</v>
      </c>
      <c r="X1974" s="21">
        <v>8.7147828526267707E-2</v>
      </c>
      <c r="Y1974" s="20">
        <v>7.7513334909257506E-2</v>
      </c>
      <c r="Z1974" s="20">
        <v>0.94332614008607796</v>
      </c>
      <c r="AA1974" s="20">
        <v>0.97446431420587598</v>
      </c>
      <c r="AB1974" s="21">
        <v>0.465530722070852</v>
      </c>
      <c r="AC1974" s="20">
        <v>0.30896730618874002</v>
      </c>
      <c r="AD1974" s="1" t="s">
        <v>5946</v>
      </c>
      <c r="AE1974" s="1" t="s">
        <v>5947</v>
      </c>
      <c r="AG1974" t="s">
        <v>5947</v>
      </c>
      <c r="AJ1974" s="33"/>
      <c r="AL1974" s="34"/>
      <c r="AN1974" s="34"/>
      <c r="AP1974" s="34"/>
      <c r="BC1974" s="1" t="s">
        <v>18</v>
      </c>
      <c r="BD1974" s="1">
        <f>IF(AY1974="+",IF(AZ1974="+",IF(BA1974="+",7,6),IF(BA1974="+",5,4)),IF(AZ1974="+",IF(BA1974="+",3,2),IF(BA1974="+",1,0)))</f>
        <v>0</v>
      </c>
    </row>
    <row r="1975" spans="1:56" ht="15.75" customHeight="1" x14ac:dyDescent="0.35">
      <c r="A1975" s="1" t="s">
        <v>4133</v>
      </c>
      <c r="B1975">
        <v>-6.01735246633004E-2</v>
      </c>
      <c r="C1975">
        <v>-2.8256010172138898E-2</v>
      </c>
      <c r="D1975">
        <v>3.9676160577436399E-2</v>
      </c>
      <c r="E1975">
        <v>3.1617852453032502E-2</v>
      </c>
      <c r="F1975">
        <v>-0.32616735748092701</v>
      </c>
      <c r="G1975">
        <v>-0.49340761695499402</v>
      </c>
      <c r="H1975">
        <v>-0.46804878416372298</v>
      </c>
      <c r="I1975">
        <v>-0.35508422315509702</v>
      </c>
      <c r="J1975">
        <v>0.20093589407964599</v>
      </c>
      <c r="K1975">
        <v>0.114932906075613</v>
      </c>
      <c r="L1975">
        <v>0.18741153685151199</v>
      </c>
      <c r="M1975">
        <v>0.108743076719863</v>
      </c>
      <c r="N1975">
        <v>-0.203130601914081</v>
      </c>
      <c r="O1975">
        <v>5.5788944976121998E-3</v>
      </c>
      <c r="P1975">
        <v>-0.144107002577814</v>
      </c>
      <c r="Q1975">
        <v>-0.11647323393004599</v>
      </c>
      <c r="R1975">
        <v>-0.35383147897351902</v>
      </c>
      <c r="S1975">
        <v>-0.14539648353637799</v>
      </c>
      <c r="T1975">
        <v>-0.32336719487544902</v>
      </c>
      <c r="U1975">
        <v>-0.28709624575447701</v>
      </c>
      <c r="V1975" s="20">
        <v>-0.41067699543868502</v>
      </c>
      <c r="W1975" s="20">
        <v>0.15300585343165801</v>
      </c>
      <c r="X1975" s="21">
        <v>-0.114532985981082</v>
      </c>
      <c r="Y1975" s="20">
        <v>-0.27742285078495599</v>
      </c>
      <c r="Z1975" s="20">
        <v>7.3964688501542203E-3</v>
      </c>
      <c r="AA1975" s="20">
        <v>2.3110633944190401E-2</v>
      </c>
      <c r="AB1975" s="21">
        <v>0.15477337510717301</v>
      </c>
      <c r="AC1975" s="20">
        <v>3.00792971695571E-3</v>
      </c>
      <c r="AD1975" s="1" t="s">
        <v>4134</v>
      </c>
      <c r="AE1975" s="1" t="s">
        <v>4135</v>
      </c>
      <c r="AG1975" t="s">
        <v>4135</v>
      </c>
      <c r="AJ1975" s="33"/>
      <c r="AL1975" s="34"/>
      <c r="AN1975" s="34"/>
      <c r="AP1975" s="34"/>
      <c r="AY1975" s="1" t="s">
        <v>18</v>
      </c>
      <c r="BA1975" s="1" t="s">
        <v>18</v>
      </c>
      <c r="BB1975" s="1" t="s">
        <v>18</v>
      </c>
      <c r="BD1975" s="1">
        <f>IF(AY1975="+",IF(AZ1975="+",IF(BA1975="+",7,6),IF(BA1975="+",5,4)),IF(AZ1975="+",IF(BA1975="+",3,2),IF(BA1975="+",1,0)))</f>
        <v>5</v>
      </c>
    </row>
    <row r="1976" spans="1:56" ht="15.75" customHeight="1" x14ac:dyDescent="0.35">
      <c r="A1976" s="1" t="s">
        <v>401</v>
      </c>
      <c r="B1976">
        <v>-0.25846065545201802</v>
      </c>
      <c r="C1976">
        <v>-6.1333899990096502E-2</v>
      </c>
      <c r="D1976">
        <v>7.8451554777074703E-3</v>
      </c>
      <c r="E1976">
        <v>-2.0716091635933201E-2</v>
      </c>
      <c r="F1976">
        <v>-1.6611681596674299</v>
      </c>
      <c r="G1976">
        <v>-1.4859879939287799</v>
      </c>
      <c r="H1976">
        <v>-1.77989683926703</v>
      </c>
      <c r="I1976">
        <v>-1.7685332534040299</v>
      </c>
      <c r="J1976">
        <v>-0.98095738680136302</v>
      </c>
      <c r="K1976">
        <v>-1.1659836836397599</v>
      </c>
      <c r="L1976">
        <v>-1.0419682765290099</v>
      </c>
      <c r="M1976">
        <v>-1.2129428731704199</v>
      </c>
      <c r="N1976">
        <v>-2.0075656790274499</v>
      </c>
      <c r="O1976">
        <v>-1.9892620352958901</v>
      </c>
      <c r="P1976">
        <v>-2.1358052843071502</v>
      </c>
      <c r="Q1976">
        <v>-2.0169616100218701</v>
      </c>
      <c r="R1976">
        <v>-1.0765975071596099</v>
      </c>
      <c r="S1976">
        <v>-0.96700493158440803</v>
      </c>
      <c r="T1976">
        <v>-1.09272432685863</v>
      </c>
      <c r="U1976">
        <v>-0.96658389610253304</v>
      </c>
      <c r="V1976" s="20">
        <v>-1.67389656156682</v>
      </c>
      <c r="W1976" s="20">
        <v>-1.10046305503514</v>
      </c>
      <c r="X1976" s="21">
        <v>-2.0373986521630898</v>
      </c>
      <c r="Y1976" s="20">
        <v>-1.0257276654262899</v>
      </c>
      <c r="Z1976" s="20">
        <v>7.3263845827065295E-4</v>
      </c>
      <c r="AA1976" s="20">
        <v>1.3818705105657599E-3</v>
      </c>
      <c r="AB1976" s="21">
        <v>2.8779834048920597E-4</v>
      </c>
      <c r="AC1976" s="20">
        <v>0.35277660002622802</v>
      </c>
      <c r="AD1976" s="1" t="s">
        <v>402</v>
      </c>
      <c r="AE1976" s="1" t="s">
        <v>403</v>
      </c>
      <c r="AG1976" t="s">
        <v>403</v>
      </c>
      <c r="AJ1976" s="33"/>
      <c r="AL1976" s="34"/>
      <c r="AN1976" s="34"/>
      <c r="AP1976" s="34"/>
      <c r="AY1976" s="1" t="s">
        <v>18</v>
      </c>
      <c r="AZ1976" s="1" t="s">
        <v>18</v>
      </c>
      <c r="BC1976" s="1" t="s">
        <v>18</v>
      </c>
      <c r="BD1976" s="1">
        <f>IF(AY1976="+",IF(AZ1976="+",IF(BA1976="+",7,6),IF(BA1976="+",5,4)),IF(AZ1976="+",IF(BA1976="+",3,2),IF(BA1976="+",1,0)))</f>
        <v>6</v>
      </c>
    </row>
    <row r="1977" spans="1:56" ht="15.75" customHeight="1" x14ac:dyDescent="0.35">
      <c r="A1977" s="1" t="s">
        <v>10228</v>
      </c>
      <c r="B1977">
        <v>-0.43300181747734601</v>
      </c>
      <c r="C1977">
        <v>0.41180303826438702</v>
      </c>
      <c r="D1977">
        <v>-0.50773137681440506</v>
      </c>
      <c r="E1977">
        <v>0.235452933873675</v>
      </c>
      <c r="F1977">
        <v>9.0427102255425496E-2</v>
      </c>
      <c r="G1977">
        <v>0.27568979639010199</v>
      </c>
      <c r="H1977">
        <v>0.15452553341384101</v>
      </c>
      <c r="I1977">
        <v>0.140841292982926</v>
      </c>
      <c r="J1977">
        <v>-0.22780978881036901</v>
      </c>
      <c r="K1977">
        <v>-0.57864253827104195</v>
      </c>
      <c r="L1977">
        <v>-0.306790890160068</v>
      </c>
      <c r="M1977">
        <v>-0.54218897447450398</v>
      </c>
      <c r="N1977">
        <v>0.102478200625507</v>
      </c>
      <c r="O1977">
        <v>-0.20198808089256301</v>
      </c>
      <c r="P1977">
        <v>4.4678104336042697E-2</v>
      </c>
      <c r="Q1977">
        <v>-0.15199469615042299</v>
      </c>
      <c r="R1977">
        <v>0.47792109209594003</v>
      </c>
      <c r="S1977">
        <v>0.200723594520616</v>
      </c>
      <c r="T1977">
        <v>0.47701011780360297</v>
      </c>
      <c r="U1977">
        <v>0.30427438281686597</v>
      </c>
      <c r="V1977" s="20">
        <v>0.16537093126057401</v>
      </c>
      <c r="W1977" s="20">
        <v>-0.413858047928995</v>
      </c>
      <c r="X1977" s="21">
        <v>-5.1706618020359099E-2</v>
      </c>
      <c r="Y1977" s="20">
        <v>0.36498229680925598</v>
      </c>
      <c r="Z1977" s="20">
        <v>0.53223730374712197</v>
      </c>
      <c r="AA1977" s="20">
        <v>0.37374704782502</v>
      </c>
      <c r="AB1977" s="21">
        <v>0.95606609149498301</v>
      </c>
      <c r="AC1977" s="20">
        <v>2.4883886320906101E-3</v>
      </c>
      <c r="AD1977" s="1" t="s">
        <v>10229</v>
      </c>
      <c r="AE1977" s="1" t="s">
        <v>10230</v>
      </c>
      <c r="AG1977" t="s">
        <v>10230</v>
      </c>
      <c r="AJ1977" s="33"/>
      <c r="AL1977" s="34"/>
      <c r="AN1977" s="34"/>
      <c r="AP1977" s="34"/>
      <c r="AQ1977" t="s">
        <v>18</v>
      </c>
      <c r="BA1977" s="1" t="s">
        <v>18</v>
      </c>
      <c r="BC1977" s="1" t="s">
        <v>18</v>
      </c>
      <c r="BD1977" s="1">
        <f>IF(AY1977="+",IF(AZ1977="+",IF(BA1977="+",7,6),IF(BA1977="+",5,4)),IF(AZ1977="+",IF(BA1977="+",3,2),IF(BA1977="+",1,0)))</f>
        <v>1</v>
      </c>
    </row>
    <row r="1978" spans="1:56" ht="15.75" customHeight="1" x14ac:dyDescent="0.35">
      <c r="A1978" s="1" t="s">
        <v>2202</v>
      </c>
      <c r="B1978">
        <v>-0.35459306878108598</v>
      </c>
      <c r="C1978">
        <v>0.29238316076152598</v>
      </c>
      <c r="D1978">
        <v>-0.29069938471328499</v>
      </c>
      <c r="E1978">
        <v>0.18683379466171399</v>
      </c>
      <c r="F1978">
        <v>-6.3234676161473394E-2</v>
      </c>
      <c r="G1978">
        <v>-2.1197671134965099E-2</v>
      </c>
      <c r="H1978">
        <v>-7.5329008549912396E-2</v>
      </c>
      <c r="I1978">
        <v>-2.97188861773088E-2</v>
      </c>
      <c r="J1978">
        <v>0.248055107574703</v>
      </c>
      <c r="K1978">
        <v>0.113728704753549</v>
      </c>
      <c r="L1978">
        <v>0.11928327834173499</v>
      </c>
      <c r="M1978">
        <v>2.9681376805393799E-2</v>
      </c>
      <c r="N1978">
        <v>0.14886951251246999</v>
      </c>
      <c r="O1978">
        <v>-2.46774338866395E-2</v>
      </c>
      <c r="P1978">
        <v>2.5933277471365399E-2</v>
      </c>
      <c r="Q1978">
        <v>-1.55814231445112E-2</v>
      </c>
      <c r="R1978">
        <v>2.5693547827540301E-2</v>
      </c>
      <c r="S1978">
        <v>-0.164452169885207</v>
      </c>
      <c r="T1978">
        <v>-0.15454037014501901</v>
      </c>
      <c r="U1978">
        <v>-0.17758160277821999</v>
      </c>
      <c r="V1978" s="20">
        <v>-4.7370060505914899E-2</v>
      </c>
      <c r="W1978" s="20">
        <v>0.12768711686884501</v>
      </c>
      <c r="X1978" s="21">
        <v>3.3635983238171303E-2</v>
      </c>
      <c r="Y1978" s="20">
        <v>-0.117720148745227</v>
      </c>
      <c r="Z1978" s="20">
        <v>0.98582060951893102</v>
      </c>
      <c r="AA1978" s="20">
        <v>0.50999030318224003</v>
      </c>
      <c r="AB1978" s="21">
        <v>0.76129275645663397</v>
      </c>
      <c r="AC1978" s="20">
        <v>2.0451177377404501E-2</v>
      </c>
      <c r="AD1978" s="1" t="s">
        <v>2203</v>
      </c>
      <c r="AE1978" s="1" t="s">
        <v>2204</v>
      </c>
      <c r="AG1978" t="s">
        <v>2204</v>
      </c>
      <c r="AJ1978" s="33"/>
      <c r="AL1978" s="34"/>
      <c r="AN1978" s="34"/>
      <c r="AP1978" s="34"/>
      <c r="BC1978" s="1" t="s">
        <v>18</v>
      </c>
      <c r="BD1978" s="1">
        <f>IF(AY1978="+",IF(AZ1978="+",IF(BA1978="+",7,6),IF(BA1978="+",5,4)),IF(AZ1978="+",IF(BA1978="+",3,2),IF(BA1978="+",1,0)))</f>
        <v>0</v>
      </c>
    </row>
    <row r="1979" spans="1:56" ht="15.75" customHeight="1" x14ac:dyDescent="0.35">
      <c r="A1979" s="1" t="s">
        <v>3247</v>
      </c>
      <c r="B1979">
        <v>-5.8121055441474001E-2</v>
      </c>
      <c r="C1979">
        <v>3.7909697643328001E-2</v>
      </c>
      <c r="D1979">
        <v>0.20122659539981799</v>
      </c>
      <c r="E1979">
        <v>-9.1442733920424402E-2</v>
      </c>
      <c r="F1979">
        <v>0.26219285681695498</v>
      </c>
      <c r="G1979">
        <v>0.372494448524541</v>
      </c>
      <c r="H1979">
        <v>0.32314426129038998</v>
      </c>
      <c r="I1979">
        <v>0.380261336353793</v>
      </c>
      <c r="J1979">
        <v>0.54323996652927298</v>
      </c>
      <c r="K1979">
        <v>0.44092820215553202</v>
      </c>
      <c r="L1979">
        <v>0.35041493035820598</v>
      </c>
      <c r="M1979">
        <v>0.33544108331405298</v>
      </c>
      <c r="N1979">
        <v>0.42908882632039802</v>
      </c>
      <c r="O1979">
        <v>0.49780464864234097</v>
      </c>
      <c r="P1979">
        <v>0.259317083717854</v>
      </c>
      <c r="Q1979">
        <v>0.39313620049847198</v>
      </c>
      <c r="R1979">
        <v>5.61425978013598E-2</v>
      </c>
      <c r="S1979">
        <v>8.0049946846798198E-2</v>
      </c>
      <c r="T1979">
        <v>-0.21666397490728601</v>
      </c>
      <c r="U1979">
        <v>-3.9341400786152302E-2</v>
      </c>
      <c r="V1979" s="20">
        <v>0.33452322574642002</v>
      </c>
      <c r="W1979" s="20">
        <v>0.41750604558926602</v>
      </c>
      <c r="X1979" s="21">
        <v>0.39483668979476599</v>
      </c>
      <c r="Y1979" s="20">
        <v>-2.99532077613201E-2</v>
      </c>
      <c r="Z1979" s="20">
        <v>4.8571560816151001E-2</v>
      </c>
      <c r="AA1979" s="20">
        <v>2.3198526058628099E-2</v>
      </c>
      <c r="AB1979" s="21">
        <v>1.9174964746331999E-2</v>
      </c>
      <c r="AC1979" s="20">
        <v>6.9498906921777997E-3</v>
      </c>
      <c r="AD1979" s="1" t="s">
        <v>3248</v>
      </c>
      <c r="AE1979" s="1" t="s">
        <v>3249</v>
      </c>
      <c r="AG1979" t="s">
        <v>3249</v>
      </c>
      <c r="AJ1979" s="33"/>
      <c r="AL1979" s="34"/>
      <c r="AN1979" s="34"/>
      <c r="AP1979" s="34"/>
      <c r="AY1979" s="1" t="s">
        <v>18</v>
      </c>
      <c r="AZ1979" s="1" t="s">
        <v>18</v>
      </c>
      <c r="BC1979" s="1" t="s">
        <v>18</v>
      </c>
      <c r="BD1979" s="1">
        <f>IF(AY1979="+",IF(AZ1979="+",IF(BA1979="+",7,6),IF(BA1979="+",5,4)),IF(AZ1979="+",IF(BA1979="+",3,2),IF(BA1979="+",1,0)))</f>
        <v>6</v>
      </c>
    </row>
    <row r="1980" spans="1:56" ht="15.75" customHeight="1" x14ac:dyDescent="0.35">
      <c r="A1980" s="1" t="s">
        <v>76</v>
      </c>
      <c r="B1980">
        <v>-1.7905097266375399E-2</v>
      </c>
      <c r="C1980">
        <v>8.5973234450849201E-2</v>
      </c>
      <c r="D1980">
        <v>-1.71088001814051E-2</v>
      </c>
      <c r="E1980">
        <v>1.26794044934919E-2</v>
      </c>
      <c r="F1980">
        <v>-2.4689791338846301E-2</v>
      </c>
      <c r="G1980">
        <v>-0.100690840817051</v>
      </c>
      <c r="H1980">
        <v>-2.8516261504031901E-2</v>
      </c>
      <c r="I1980">
        <v>6.0576709493914201E-2</v>
      </c>
      <c r="J1980">
        <v>0.42737671680800698</v>
      </c>
      <c r="K1980">
        <v>0.418470590998619</v>
      </c>
      <c r="L1980">
        <v>0.48012380021152701</v>
      </c>
      <c r="M1980">
        <v>0.393304890250191</v>
      </c>
      <c r="N1980">
        <v>0.32428720398737398</v>
      </c>
      <c r="O1980">
        <v>0.261996229456879</v>
      </c>
      <c r="P1980">
        <v>0.239276888208624</v>
      </c>
      <c r="Q1980">
        <v>0.22989423656653299</v>
      </c>
      <c r="R1980">
        <v>-5.8404833641541601E-2</v>
      </c>
      <c r="S1980">
        <v>-0.141567791895989</v>
      </c>
      <c r="T1980">
        <v>-0.20536755195047701</v>
      </c>
      <c r="U1980">
        <v>-0.20782134656476201</v>
      </c>
      <c r="V1980" s="20">
        <v>-2.3330046041503801E-2</v>
      </c>
      <c r="W1980" s="20">
        <v>0.42981899956708602</v>
      </c>
      <c r="X1980" s="21">
        <v>0.26386363955485198</v>
      </c>
      <c r="Y1980" s="20">
        <v>-0.15329038101319201</v>
      </c>
      <c r="Z1980" s="20">
        <v>0.52928012602131702</v>
      </c>
      <c r="AA1980" s="20">
        <v>1.3997382550934099E-3</v>
      </c>
      <c r="AB1980" s="21">
        <v>2.9815634934056401E-3</v>
      </c>
      <c r="AC1980" s="20">
        <v>6.6565722790667904E-4</v>
      </c>
      <c r="AD1980" s="1" t="s">
        <v>77</v>
      </c>
      <c r="AE1980" s="1" t="s">
        <v>78</v>
      </c>
      <c r="AG1980" t="s">
        <v>78</v>
      </c>
      <c r="AH1980" t="s">
        <v>18</v>
      </c>
      <c r="AI1980" t="s">
        <v>18</v>
      </c>
      <c r="AJ1980" s="33"/>
      <c r="AL1980" s="34"/>
      <c r="AN1980" s="34"/>
      <c r="AP1980" s="34"/>
      <c r="AZ1980" s="1" t="s">
        <v>18</v>
      </c>
      <c r="BC1980" s="1" t="s">
        <v>18</v>
      </c>
      <c r="BD1980" s="1">
        <f>IF(AY1980="+",IF(AZ1980="+",IF(BA1980="+",7,6),IF(BA1980="+",5,4)),IF(AZ1980="+",IF(BA1980="+",3,2),IF(BA1980="+",1,0)))</f>
        <v>2</v>
      </c>
    </row>
    <row r="1981" spans="1:56" ht="15.75" customHeight="1" x14ac:dyDescent="0.35">
      <c r="A1981" s="1" t="s">
        <v>5352</v>
      </c>
      <c r="B1981">
        <v>0.569230035530365</v>
      </c>
      <c r="C1981">
        <v>-0.56537938588540904</v>
      </c>
      <c r="D1981" s="9">
        <v>5.7671175289286604E-4</v>
      </c>
      <c r="E1981">
        <v>-0.32792999694925301</v>
      </c>
      <c r="F1981">
        <v>1.0888709535463099</v>
      </c>
      <c r="G1981">
        <v>0.73754864742243098</v>
      </c>
      <c r="H1981">
        <v>1.0564933848463001</v>
      </c>
      <c r="I1981">
        <v>0.64763392697404598</v>
      </c>
      <c r="J1981">
        <v>-0.90636169013419698</v>
      </c>
      <c r="K1981">
        <v>-0.57350750517309002</v>
      </c>
      <c r="L1981">
        <v>-0.88320831641317898</v>
      </c>
      <c r="M1981">
        <v>-0.57940536719652003</v>
      </c>
      <c r="N1981">
        <v>0.242610729969504</v>
      </c>
      <c r="O1981">
        <v>0.78768778140865103</v>
      </c>
      <c r="P1981">
        <v>0.81366061955091695</v>
      </c>
      <c r="Q1981">
        <v>0.75544678825511102</v>
      </c>
      <c r="R1981">
        <v>0.92834423500734697</v>
      </c>
      <c r="S1981">
        <v>1.51865575181656</v>
      </c>
      <c r="T1981">
        <v>1.58086162075468</v>
      </c>
      <c r="U1981">
        <v>1.55304636119592</v>
      </c>
      <c r="V1981" s="20">
        <v>0.88263672819727401</v>
      </c>
      <c r="W1981" s="20">
        <v>-0.73562071972924703</v>
      </c>
      <c r="X1981" s="21">
        <v>0.64985147979604596</v>
      </c>
      <c r="Y1981" s="20">
        <v>1.39522699219363</v>
      </c>
      <c r="Z1981" s="20">
        <v>7.2528673722915493E-2</v>
      </c>
      <c r="AA1981" s="20">
        <v>0.15556440422885601</v>
      </c>
      <c r="AB1981" s="21">
        <v>0.107174147716186</v>
      </c>
      <c r="AC1981" s="20">
        <v>9.1625677120860604E-4</v>
      </c>
      <c r="AD1981" s="1" t="s">
        <v>5353</v>
      </c>
      <c r="AE1981" s="1" t="s">
        <v>5354</v>
      </c>
      <c r="AG1981" t="s">
        <v>5354</v>
      </c>
      <c r="AJ1981" s="33" t="s">
        <v>18</v>
      </c>
      <c r="AK1981" t="s">
        <v>18</v>
      </c>
      <c r="AL1981" s="34" t="s">
        <v>18</v>
      </c>
      <c r="AM1981" t="s">
        <v>18</v>
      </c>
      <c r="AN1981" s="34"/>
      <c r="AP1981" s="34" t="s">
        <v>18</v>
      </c>
      <c r="BA1981" s="1" t="s">
        <v>18</v>
      </c>
      <c r="BC1981" s="1" t="s">
        <v>18</v>
      </c>
      <c r="BD1981" s="1">
        <f>IF(AY1981="+",IF(AZ1981="+",IF(BA1981="+",7,6),IF(BA1981="+",5,4)),IF(AZ1981="+",IF(BA1981="+",3,2),IF(BA1981="+",1,0)))</f>
        <v>1</v>
      </c>
    </row>
    <row r="1982" spans="1:56" ht="15.75" customHeight="1" x14ac:dyDescent="0.35">
      <c r="A1982" s="1" t="s">
        <v>2618</v>
      </c>
      <c r="B1982">
        <v>0.20978960384399101</v>
      </c>
      <c r="C1982">
        <v>-0.325718026563451</v>
      </c>
      <c r="D1982">
        <v>3.9366268072623799E-2</v>
      </c>
      <c r="E1982">
        <v>-4.8781401239442697E-2</v>
      </c>
      <c r="F1982">
        <v>0.10139018507613599</v>
      </c>
      <c r="G1982">
        <v>-0.15426694035835001</v>
      </c>
      <c r="H1982">
        <v>-0.12769964567150799</v>
      </c>
      <c r="I1982">
        <v>-0.17936494939002701</v>
      </c>
      <c r="J1982">
        <v>-0.35986506644609401</v>
      </c>
      <c r="K1982">
        <v>-0.1784852483628</v>
      </c>
      <c r="L1982">
        <v>-0.343077103229117</v>
      </c>
      <c r="M1982">
        <v>-0.248423370979337</v>
      </c>
      <c r="N1982">
        <v>-0.30354584932774997</v>
      </c>
      <c r="O1982">
        <v>-4.4920824664993697E-2</v>
      </c>
      <c r="P1982">
        <v>-8.2383816348291394E-2</v>
      </c>
      <c r="Q1982">
        <v>-0.182545111587431</v>
      </c>
      <c r="R1982">
        <v>-7.4121751342221501E-2</v>
      </c>
      <c r="S1982">
        <v>0.241318495084858</v>
      </c>
      <c r="T1982">
        <v>0.212937006042976</v>
      </c>
      <c r="U1982">
        <v>0.146460130968594</v>
      </c>
      <c r="V1982" s="20">
        <v>-8.9985337585937297E-2</v>
      </c>
      <c r="W1982" s="20">
        <v>-0.28246269725433698</v>
      </c>
      <c r="X1982" s="21">
        <v>-0.153348900482116</v>
      </c>
      <c r="Y1982" s="20">
        <v>0.131648470188551</v>
      </c>
      <c r="Z1982" s="20">
        <v>0.78024367034478503</v>
      </c>
      <c r="AA1982" s="20">
        <v>0.20739921867132299</v>
      </c>
      <c r="AB1982" s="21">
        <v>0.49223650264853003</v>
      </c>
      <c r="AC1982" s="20">
        <v>1.11194000398121E-2</v>
      </c>
      <c r="AD1982" s="1" t="s">
        <v>2619</v>
      </c>
      <c r="AE1982" s="1" t="s">
        <v>2620</v>
      </c>
      <c r="AG1982" t="s">
        <v>2620</v>
      </c>
      <c r="AJ1982" s="33" t="s">
        <v>18</v>
      </c>
      <c r="AK1982" t="s">
        <v>18</v>
      </c>
      <c r="AL1982" s="34"/>
      <c r="AN1982" s="34"/>
      <c r="AP1982" s="34" t="s">
        <v>18</v>
      </c>
      <c r="BC1982" s="1" t="s">
        <v>18</v>
      </c>
      <c r="BD1982" s="1">
        <f>IF(AY1982="+",IF(AZ1982="+",IF(BA1982="+",7,6),IF(BA1982="+",5,4)),IF(AZ1982="+",IF(BA1982="+",3,2),IF(BA1982="+",1,0)))</f>
        <v>0</v>
      </c>
    </row>
    <row r="1983" spans="1:56" ht="15.75" customHeight="1" x14ac:dyDescent="0.35">
      <c r="A1983" s="1" t="s">
        <v>5776</v>
      </c>
      <c r="B1983">
        <v>-0.544533840825002</v>
      </c>
      <c r="C1983">
        <v>0.26377873056036399</v>
      </c>
      <c r="D1983">
        <v>-9.41277431690727E-2</v>
      </c>
      <c r="E1983">
        <v>8.8395942763951602E-2</v>
      </c>
      <c r="F1983">
        <v>-3.1671203717917401E-2</v>
      </c>
      <c r="G1983">
        <v>0.24234622138211501</v>
      </c>
      <c r="H1983">
        <v>8.5060384942001493E-2</v>
      </c>
      <c r="I1983">
        <v>0.457711773438925</v>
      </c>
      <c r="J1983">
        <v>0.31659086857959201</v>
      </c>
      <c r="K1983">
        <v>0.18951206266689499</v>
      </c>
      <c r="L1983">
        <v>0.38811774959109102</v>
      </c>
      <c r="M1983">
        <v>0.13153339101534101</v>
      </c>
      <c r="N1983">
        <v>0.30613621826264897</v>
      </c>
      <c r="O1983">
        <v>9.6919245545193405E-2</v>
      </c>
      <c r="P1983">
        <v>-0.209648726875381</v>
      </c>
      <c r="Q1983">
        <v>1.8307297309158602E-2</v>
      </c>
      <c r="R1983">
        <v>6.8948732013789399E-2</v>
      </c>
      <c r="S1983">
        <v>-0.19685978232913001</v>
      </c>
      <c r="T1983">
        <v>-0.50584291521675095</v>
      </c>
      <c r="U1983">
        <v>-0.27952825287001798</v>
      </c>
      <c r="V1983" s="20">
        <v>0.188361794011281</v>
      </c>
      <c r="W1983" s="20">
        <v>0.25643851796322997</v>
      </c>
      <c r="X1983" s="21">
        <v>5.2928508560405103E-2</v>
      </c>
      <c r="Y1983" s="20">
        <v>-0.228320554600527</v>
      </c>
      <c r="Z1983" s="20">
        <v>0.40542294439186399</v>
      </c>
      <c r="AA1983" s="20">
        <v>0.268558215744929</v>
      </c>
      <c r="AB1983" s="21">
        <v>0.66300289665259604</v>
      </c>
      <c r="AC1983" s="20">
        <v>3.3491785517733401E-2</v>
      </c>
      <c r="AD1983" s="1" t="s">
        <v>5777</v>
      </c>
      <c r="AE1983" s="1" t="s">
        <v>5778</v>
      </c>
      <c r="AG1983" t="s">
        <v>5778</v>
      </c>
      <c r="AJ1983" s="33"/>
      <c r="AL1983" s="34"/>
      <c r="AN1983" s="34"/>
      <c r="AP1983" s="34"/>
      <c r="BA1983" s="1" t="s">
        <v>18</v>
      </c>
      <c r="BC1983" s="1" t="s">
        <v>18</v>
      </c>
      <c r="BD1983" s="1">
        <f>IF(AY1983="+",IF(AZ1983="+",IF(BA1983="+",7,6),IF(BA1983="+",5,4)),IF(AZ1983="+",IF(BA1983="+",3,2),IF(BA1983="+",1,0)))</f>
        <v>1</v>
      </c>
    </row>
    <row r="1984" spans="1:56" ht="15.75" customHeight="1" x14ac:dyDescent="0.35">
      <c r="A1984" s="1" t="s">
        <v>10426</v>
      </c>
      <c r="B1984">
        <v>0.13807469571150499</v>
      </c>
      <c r="C1984">
        <v>7.9811603070990195E-2</v>
      </c>
      <c r="D1984">
        <v>-0.26150812692968001</v>
      </c>
      <c r="E1984">
        <v>6.5843348667510099E-2</v>
      </c>
      <c r="F1984">
        <v>0.218718519000829</v>
      </c>
      <c r="G1984">
        <v>3.7537802044156902E-2</v>
      </c>
      <c r="H1984">
        <v>0.23975169749762201</v>
      </c>
      <c r="I1984">
        <v>-0.10869150605104499</v>
      </c>
      <c r="J1984">
        <v>0.106557859014015</v>
      </c>
      <c r="K1984">
        <v>0.239563140005459</v>
      </c>
      <c r="L1984">
        <v>0.40690080202967299</v>
      </c>
      <c r="M1984">
        <v>0.25300861035081401</v>
      </c>
      <c r="N1984">
        <v>-9.3427965021429492E-3</v>
      </c>
      <c r="O1984">
        <v>-6.6303471259810703E-2</v>
      </c>
      <c r="P1984">
        <v>0.19824887678011099</v>
      </c>
      <c r="Q1984">
        <v>0.19485277927261499</v>
      </c>
      <c r="R1984">
        <v>-0.26172269879696503</v>
      </c>
      <c r="S1984">
        <v>-0.31825222139277398</v>
      </c>
      <c r="T1984">
        <v>-6.6567840232060096E-2</v>
      </c>
      <c r="U1984">
        <v>-9.6857756438603296E-2</v>
      </c>
      <c r="V1984" s="20">
        <v>9.6829128122890795E-2</v>
      </c>
      <c r="W1984" s="20">
        <v>0.25150760284999002</v>
      </c>
      <c r="X1984" s="21">
        <v>7.93638470726932E-2</v>
      </c>
      <c r="Y1984" s="20">
        <v>-0.1858501292151</v>
      </c>
      <c r="Z1984" s="20">
        <v>0.62826646062403002</v>
      </c>
      <c r="AA1984" s="20">
        <v>0.157484421087872</v>
      </c>
      <c r="AB1984" s="21">
        <v>0.64062987050625697</v>
      </c>
      <c r="AC1984" s="20">
        <v>7.1902033571294597E-3</v>
      </c>
      <c r="AD1984" s="1" t="s">
        <v>10427</v>
      </c>
      <c r="AE1984" s="1" t="s">
        <v>10428</v>
      </c>
      <c r="AG1984" t="s">
        <v>10428</v>
      </c>
      <c r="AJ1984" s="33"/>
      <c r="AL1984" s="34"/>
      <c r="AN1984" s="34"/>
      <c r="AP1984" s="34"/>
      <c r="BC1984" s="1" t="s">
        <v>18</v>
      </c>
      <c r="BD1984" s="1">
        <f>IF(AY1984="+",IF(AZ1984="+",IF(BA1984="+",7,6),IF(BA1984="+",5,4)),IF(AZ1984="+",IF(BA1984="+",3,2),IF(BA1984="+",1,0)))</f>
        <v>0</v>
      </c>
    </row>
    <row r="1985" spans="1:56" ht="15.75" customHeight="1" x14ac:dyDescent="0.35">
      <c r="A1985" s="1" t="s">
        <v>1545</v>
      </c>
      <c r="B1985">
        <v>-0.11757876717170899</v>
      </c>
      <c r="C1985">
        <v>0.21357892472473</v>
      </c>
      <c r="D1985">
        <v>-2.4909630329399201E-2</v>
      </c>
      <c r="E1985">
        <v>-0.14595500912156401</v>
      </c>
      <c r="F1985">
        <v>-0.47657534576077798</v>
      </c>
      <c r="G1985">
        <v>-0.30987309299008098</v>
      </c>
      <c r="H1985">
        <v>-0.36087173430997999</v>
      </c>
      <c r="I1985">
        <v>-0.34436560448814502</v>
      </c>
      <c r="J1985">
        <v>-0.26286461238068398</v>
      </c>
      <c r="K1985">
        <v>-0.26118984057014899</v>
      </c>
      <c r="L1985">
        <v>0.12910319828303601</v>
      </c>
      <c r="M1985">
        <v>0.35609124186275598</v>
      </c>
      <c r="N1985">
        <v>-8.9226311379742601E-2</v>
      </c>
      <c r="O1985">
        <v>-0.40260028665570402</v>
      </c>
      <c r="P1985">
        <v>-0.26371150866590798</v>
      </c>
      <c r="Q1985">
        <v>-0.35157076729265802</v>
      </c>
      <c r="R1985">
        <v>-0.144765019961168</v>
      </c>
      <c r="S1985">
        <v>-0.44303626279848002</v>
      </c>
      <c r="T1985">
        <v>-0.33588349880603602</v>
      </c>
      <c r="U1985">
        <v>-0.39121070880442699</v>
      </c>
      <c r="V1985" s="20">
        <v>-0.372921444387246</v>
      </c>
      <c r="W1985" s="20">
        <v>-9.7150032012601993E-3</v>
      </c>
      <c r="X1985" s="21">
        <v>-0.27677721849850301</v>
      </c>
      <c r="Y1985" s="20">
        <v>-0.328723872592528</v>
      </c>
      <c r="Z1985" s="20">
        <v>5.8363051326010898E-2</v>
      </c>
      <c r="AA1985" s="20">
        <v>0.97221679948987705</v>
      </c>
      <c r="AB1985" s="21">
        <v>0.11022754267743599</v>
      </c>
      <c r="AC1985" s="20">
        <v>0.17065249657131901</v>
      </c>
      <c r="AD1985" s="1" t="s">
        <v>1546</v>
      </c>
      <c r="AE1985" s="1" t="s">
        <v>1547</v>
      </c>
      <c r="AG1985" t="s">
        <v>1547</v>
      </c>
      <c r="AJ1985" s="33"/>
      <c r="AL1985" s="34"/>
      <c r="AN1985" s="34"/>
      <c r="AP1985" s="34"/>
      <c r="BC1985" s="1" t="s">
        <v>18</v>
      </c>
      <c r="BD1985" s="1">
        <f>IF(AY1985="+",IF(AZ1985="+",IF(BA1985="+",7,6),IF(BA1985="+",5,4)),IF(AZ1985="+",IF(BA1985="+",3,2),IF(BA1985="+",1,0)))</f>
        <v>0</v>
      </c>
    </row>
    <row r="1986" spans="1:56" ht="15.75" customHeight="1" x14ac:dyDescent="0.35">
      <c r="A1986" s="1" t="s">
        <v>10468</v>
      </c>
      <c r="B1986">
        <v>0.21994135857023001</v>
      </c>
      <c r="C1986">
        <v>-0.50678931187782705</v>
      </c>
      <c r="D1986">
        <v>-0.170580641938228</v>
      </c>
      <c r="E1986">
        <v>0.39375767651862997</v>
      </c>
      <c r="F1986">
        <v>1.10288021110861</v>
      </c>
      <c r="G1986">
        <v>0.67511558788186798</v>
      </c>
      <c r="H1986">
        <v>0.64420712375122102</v>
      </c>
      <c r="I1986">
        <v>0.78338490171918695</v>
      </c>
      <c r="J1986">
        <v>0.174385238282288</v>
      </c>
      <c r="K1986">
        <v>0.58139148781264605</v>
      </c>
      <c r="L1986">
        <v>0.51960366085032605</v>
      </c>
      <c r="M1986">
        <v>-0.577268626933369</v>
      </c>
      <c r="N1986">
        <v>0.28746114469309703</v>
      </c>
      <c r="O1986">
        <v>0.73503052093774901</v>
      </c>
      <c r="P1986">
        <v>0.66647885474171498</v>
      </c>
      <c r="Q1986">
        <v>0.783614871297592</v>
      </c>
      <c r="R1986">
        <v>7.8907754569635502E-2</v>
      </c>
      <c r="S1986">
        <v>0.53516602009534897</v>
      </c>
      <c r="T1986">
        <v>0.39320769033032898</v>
      </c>
      <c r="U1986">
        <v>0.58166730847158399</v>
      </c>
      <c r="V1986" s="20">
        <v>0.80139695611522199</v>
      </c>
      <c r="W1986" s="20">
        <v>0.174527940002973</v>
      </c>
      <c r="X1986" s="21">
        <v>0.61814634791753797</v>
      </c>
      <c r="Y1986" s="20">
        <v>0.39723719336672397</v>
      </c>
      <c r="Z1986" s="20">
        <v>6.5675318489972101E-2</v>
      </c>
      <c r="AA1986" s="20">
        <v>0.69343322543697605</v>
      </c>
      <c r="AB1986" s="21">
        <v>9.4729200754982604E-2</v>
      </c>
      <c r="AC1986" s="20">
        <v>0.54288803916731398</v>
      </c>
      <c r="AD1986" s="1" t="s">
        <v>10469</v>
      </c>
      <c r="AE1986" s="1" t="s">
        <v>10470</v>
      </c>
      <c r="AG1986" t="s">
        <v>10470</v>
      </c>
      <c r="AJ1986" s="33"/>
      <c r="AL1986" s="34"/>
      <c r="AN1986" s="34"/>
      <c r="AP1986" s="34"/>
      <c r="BC1986" s="1" t="s">
        <v>18</v>
      </c>
      <c r="BD1986" s="1">
        <f>IF(AY1986="+",IF(AZ1986="+",IF(BA1986="+",7,6),IF(BA1986="+",5,4)),IF(AZ1986="+",IF(BA1986="+",3,2),IF(BA1986="+",1,0)))</f>
        <v>0</v>
      </c>
    </row>
    <row r="1987" spans="1:56" ht="15.75" customHeight="1" x14ac:dyDescent="0.35">
      <c r="A1987" s="1" t="s">
        <v>9208</v>
      </c>
      <c r="B1987">
        <v>0.18761442215782101</v>
      </c>
      <c r="C1987">
        <v>-0.30015095605367997</v>
      </c>
      <c r="D1987">
        <v>8.9418078579538707E-2</v>
      </c>
      <c r="E1987">
        <v>-0.13249470411624001</v>
      </c>
      <c r="F1987">
        <v>-0.10328843557223601</v>
      </c>
      <c r="G1987">
        <v>-0.168785412482612</v>
      </c>
      <c r="H1987">
        <v>-0.108420379934348</v>
      </c>
      <c r="I1987">
        <v>-0.34826686723805</v>
      </c>
      <c r="J1987">
        <v>-0.48218463915444199</v>
      </c>
      <c r="K1987">
        <v>-0.40379417210896201</v>
      </c>
      <c r="L1987">
        <v>-0.50807421141239595</v>
      </c>
      <c r="M1987">
        <v>-0.21844089982402401</v>
      </c>
      <c r="N1987">
        <v>-0.41420675717708899</v>
      </c>
      <c r="O1987">
        <v>-0.14021415482110799</v>
      </c>
      <c r="P1987">
        <v>-0.190402676589249</v>
      </c>
      <c r="Q1987">
        <v>-0.17867297535747401</v>
      </c>
      <c r="R1987">
        <v>-8.1436713666607E-2</v>
      </c>
      <c r="S1987">
        <v>0.25571527040704101</v>
      </c>
      <c r="T1987">
        <v>0.2073414640796</v>
      </c>
      <c r="U1987">
        <v>0.25624379595837798</v>
      </c>
      <c r="V1987" s="20">
        <v>-0.18219027380681199</v>
      </c>
      <c r="W1987" s="20">
        <v>-0.40312348062495601</v>
      </c>
      <c r="X1987" s="21">
        <v>-0.23087414098622999</v>
      </c>
      <c r="Y1987" s="20">
        <v>0.15946595419460299</v>
      </c>
      <c r="Z1987" s="20">
        <v>0.45683824973684001</v>
      </c>
      <c r="AA1987" s="20">
        <v>0.10193869079854501</v>
      </c>
      <c r="AB1987" s="21">
        <v>0.29164282479034198</v>
      </c>
      <c r="AC1987" s="20">
        <v>6.1358631552769103E-3</v>
      </c>
      <c r="AD1987" s="1" t="s">
        <v>9209</v>
      </c>
      <c r="AE1987" s="1" t="s">
        <v>9210</v>
      </c>
      <c r="AG1987" t="s">
        <v>9210</v>
      </c>
      <c r="AJ1987" s="33"/>
      <c r="AL1987" s="34"/>
      <c r="AN1987" s="34"/>
      <c r="AP1987" s="34"/>
      <c r="BC1987" s="1" t="s">
        <v>18</v>
      </c>
      <c r="BD1987" s="1">
        <f>IF(AY1987="+",IF(AZ1987="+",IF(BA1987="+",7,6),IF(BA1987="+",5,4)),IF(AZ1987="+",IF(BA1987="+",3,2),IF(BA1987="+",1,0)))</f>
        <v>0</v>
      </c>
    </row>
    <row r="1988" spans="1:56" ht="15.75" customHeight="1" x14ac:dyDescent="0.35">
      <c r="A1988" s="1" t="s">
        <v>2967</v>
      </c>
      <c r="B1988">
        <v>0.12704771549152499</v>
      </c>
      <c r="C1988">
        <v>-0.186834483205745</v>
      </c>
      <c r="D1988" s="9">
        <v>-8.0416804056192195E-4</v>
      </c>
      <c r="E1988">
        <v>0.101742411664905</v>
      </c>
      <c r="F1988">
        <v>9.5956609682255695E-2</v>
      </c>
      <c r="G1988">
        <v>1.02569754979624E-2</v>
      </c>
      <c r="H1988">
        <v>1.91572220847313E-2</v>
      </c>
      <c r="I1988">
        <v>-0.111922520404564</v>
      </c>
      <c r="J1988">
        <v>2.2253822840358501E-2</v>
      </c>
      <c r="K1988">
        <v>0.114545354643866</v>
      </c>
      <c r="L1988">
        <v>-1.5678237528806201E-2</v>
      </c>
      <c r="M1988">
        <v>7.7696160250925905E-2</v>
      </c>
      <c r="N1988" s="9">
        <v>-9.9934811338226901E-4</v>
      </c>
      <c r="O1988">
        <v>9.7945125994947799E-2</v>
      </c>
      <c r="P1988">
        <v>0.118356002852654</v>
      </c>
      <c r="Q1988">
        <v>2.2089575062073399E-2</v>
      </c>
      <c r="R1988">
        <v>-5.2739398731925999E-2</v>
      </c>
      <c r="S1988">
        <v>6.4172094652212699E-2</v>
      </c>
      <c r="T1988">
        <v>4.3411920674186803E-2</v>
      </c>
      <c r="U1988">
        <v>-2.23313944620269E-2</v>
      </c>
      <c r="V1988" s="20">
        <v>3.3620717150963002E-3</v>
      </c>
      <c r="W1988" s="20">
        <v>4.97042750515862E-2</v>
      </c>
      <c r="X1988" s="21">
        <v>5.9347838949073299E-2</v>
      </c>
      <c r="Y1988" s="20">
        <v>8.1283055331116492E-3</v>
      </c>
      <c r="Z1988" s="20">
        <v>0.96317422783748496</v>
      </c>
      <c r="AA1988" s="20">
        <v>0.72994173009508501</v>
      </c>
      <c r="AB1988" s="21">
        <v>0.65519314213013502</v>
      </c>
      <c r="AC1988" s="20">
        <v>0.39750523952331801</v>
      </c>
      <c r="AD1988" s="1" t="s">
        <v>2968</v>
      </c>
      <c r="AE1988" s="1" t="s">
        <v>2969</v>
      </c>
      <c r="AG1988" t="s">
        <v>2969</v>
      </c>
      <c r="AJ1988" s="33"/>
      <c r="AL1988" s="34"/>
      <c r="AN1988" s="34"/>
      <c r="AP1988" s="34"/>
      <c r="BC1988" s="1" t="s">
        <v>18</v>
      </c>
      <c r="BD1988" s="1">
        <f>IF(AY1988="+",IF(AZ1988="+",IF(BA1988="+",7,6),IF(BA1988="+",5,4)),IF(AZ1988="+",IF(BA1988="+",3,2),IF(BA1988="+",1,0)))</f>
        <v>0</v>
      </c>
    </row>
    <row r="1989" spans="1:56" ht="15.75" customHeight="1" x14ac:dyDescent="0.35">
      <c r="A1989" s="1" t="s">
        <v>10291</v>
      </c>
      <c r="B1989">
        <v>-2.2224924243259999E-2</v>
      </c>
      <c r="C1989">
        <v>4.9566531426845903E-2</v>
      </c>
      <c r="D1989">
        <v>-3.93932738996857E-2</v>
      </c>
      <c r="E1989">
        <v>0.122588382162656</v>
      </c>
      <c r="F1989">
        <v>0.30242669983258302</v>
      </c>
      <c r="G1989">
        <v>0.52896466829837796</v>
      </c>
      <c r="H1989">
        <v>0.40264351407018301</v>
      </c>
      <c r="I1989">
        <v>0.45522272040416101</v>
      </c>
      <c r="J1989">
        <v>0.50626571285669297</v>
      </c>
      <c r="K1989">
        <v>0.469983628470448</v>
      </c>
      <c r="L1989">
        <v>0.364693131165716</v>
      </c>
      <c r="M1989">
        <v>0.37180428735571502</v>
      </c>
      <c r="N1989">
        <v>0.66247924352350496</v>
      </c>
      <c r="O1989">
        <v>0.59690232774861596</v>
      </c>
      <c r="P1989">
        <v>0.63962455903862403</v>
      </c>
      <c r="Q1989">
        <v>0.62801905602755603</v>
      </c>
      <c r="R1989">
        <v>0.30123230859252798</v>
      </c>
      <c r="S1989">
        <v>0.19681106405943499</v>
      </c>
      <c r="T1989">
        <v>0.18961147596608599</v>
      </c>
      <c r="U1989">
        <v>0.182154901124532</v>
      </c>
      <c r="V1989" s="20">
        <v>0.42231440065132603</v>
      </c>
      <c r="W1989" s="20">
        <v>0.42818668996214299</v>
      </c>
      <c r="X1989" s="21">
        <v>0.63175629658457499</v>
      </c>
      <c r="Y1989" s="20">
        <v>0.21745243743564499</v>
      </c>
      <c r="Z1989" s="20">
        <v>9.6745751567203601E-3</v>
      </c>
      <c r="AA1989" s="20">
        <v>4.9160421185665297E-3</v>
      </c>
      <c r="AB1989" s="21">
        <v>1.9715025637225101E-3</v>
      </c>
      <c r="AC1989" s="20">
        <v>1.02673802488445E-2</v>
      </c>
      <c r="AD1989" s="1" t="s">
        <v>10292</v>
      </c>
      <c r="AE1989" s="1" t="s">
        <v>10293</v>
      </c>
      <c r="AG1989" t="s">
        <v>10293</v>
      </c>
      <c r="AJ1989" s="33"/>
      <c r="AL1989" s="34"/>
      <c r="AN1989" s="34"/>
      <c r="AP1989" s="34"/>
      <c r="AY1989" s="1" t="s">
        <v>18</v>
      </c>
      <c r="AZ1989" s="1" t="s">
        <v>18</v>
      </c>
      <c r="BA1989" s="1" t="s">
        <v>18</v>
      </c>
      <c r="BB1989" s="1" t="s">
        <v>18</v>
      </c>
      <c r="BD1989" s="1">
        <f>IF(AY1989="+",IF(AZ1989="+",IF(BA1989="+",7,6),IF(BA1989="+",5,4)),IF(AZ1989="+",IF(BA1989="+",3,2),IF(BA1989="+",1,0)))</f>
        <v>7</v>
      </c>
    </row>
    <row r="1990" spans="1:56" ht="15.75" customHeight="1" x14ac:dyDescent="0.35">
      <c r="A1990" s="1" t="s">
        <v>3706</v>
      </c>
      <c r="B1990">
        <v>4.5870073297375601E-2</v>
      </c>
      <c r="C1990">
        <v>-0.110906134101665</v>
      </c>
      <c r="D1990">
        <v>1.6877825303081299E-2</v>
      </c>
      <c r="E1990">
        <v>0.18619572718862401</v>
      </c>
      <c r="F1990">
        <v>0.47607678656424401</v>
      </c>
      <c r="G1990">
        <v>0.50178339197885802</v>
      </c>
      <c r="H1990">
        <v>0.57195474812366898</v>
      </c>
      <c r="I1990">
        <v>0.518471421299327</v>
      </c>
      <c r="J1990">
        <v>0.63431088217539899</v>
      </c>
      <c r="K1990">
        <v>0.63132179635802599</v>
      </c>
      <c r="L1990">
        <v>0.474267998425971</v>
      </c>
      <c r="M1990">
        <v>0.27522795544245998</v>
      </c>
      <c r="N1990">
        <v>0.68229106884242197</v>
      </c>
      <c r="O1990">
        <v>0.69258372733092599</v>
      </c>
      <c r="P1990">
        <v>0.65328943145156304</v>
      </c>
      <c r="Q1990">
        <v>0.78295054140572395</v>
      </c>
      <c r="R1990">
        <v>0.228688170893242</v>
      </c>
      <c r="S1990">
        <v>0.244985290107224</v>
      </c>
      <c r="T1990">
        <v>0.10279464896649899</v>
      </c>
      <c r="U1990">
        <v>0.24797672699231499</v>
      </c>
      <c r="V1990" s="20">
        <v>0.517071586991525</v>
      </c>
      <c r="W1990" s="20">
        <v>0.50378215810046401</v>
      </c>
      <c r="X1990" s="21">
        <v>0.70277869225765899</v>
      </c>
      <c r="Y1990" s="20">
        <v>0.20611120923981999</v>
      </c>
      <c r="Z1990" s="20">
        <v>1.8295285270040599E-2</v>
      </c>
      <c r="AA1990" s="20">
        <v>2.9079497487958201E-2</v>
      </c>
      <c r="AB1990" s="21">
        <v>3.9846948900289E-3</v>
      </c>
      <c r="AC1990" s="20">
        <v>5.2918720115059298E-2</v>
      </c>
      <c r="AD1990" s="1" t="s">
        <v>3707</v>
      </c>
      <c r="AE1990" s="1" t="s">
        <v>3708</v>
      </c>
      <c r="AG1990" t="s">
        <v>3708</v>
      </c>
      <c r="AJ1990" s="33"/>
      <c r="AL1990" s="34"/>
      <c r="AN1990" s="34"/>
      <c r="AP1990" s="34"/>
      <c r="AY1990" s="1" t="s">
        <v>18</v>
      </c>
      <c r="AZ1990" s="1" t="s">
        <v>18</v>
      </c>
      <c r="BC1990" s="1" t="s">
        <v>18</v>
      </c>
      <c r="BD1990" s="1">
        <f>IF(AY1990="+",IF(AZ1990="+",IF(BA1990="+",7,6),IF(BA1990="+",5,4)),IF(AZ1990="+",IF(BA1990="+",3,2),IF(BA1990="+",1,0)))</f>
        <v>6</v>
      </c>
    </row>
    <row r="1991" spans="1:56" ht="15.75" customHeight="1" x14ac:dyDescent="0.35">
      <c r="A1991" s="1" t="s">
        <v>4671</v>
      </c>
      <c r="B1991">
        <v>-1.31742127513467E-2</v>
      </c>
      <c r="C1991">
        <v>-4.3587125029492801E-3</v>
      </c>
      <c r="D1991">
        <v>0.105686712095722</v>
      </c>
      <c r="E1991">
        <v>-7.9405069274361306E-2</v>
      </c>
      <c r="F1991">
        <v>5.4185148753047703E-2</v>
      </c>
      <c r="G1991">
        <v>0.111232450387533</v>
      </c>
      <c r="H1991">
        <v>0.179488236768927</v>
      </c>
      <c r="I1991">
        <v>8.9808040541525899E-2</v>
      </c>
      <c r="J1991">
        <v>0.16454358681849701</v>
      </c>
      <c r="K1991">
        <v>8.0599475759865393E-3</v>
      </c>
      <c r="L1991">
        <v>-3.31885727830089E-2</v>
      </c>
      <c r="M1991">
        <v>7.2712398222174193E-2</v>
      </c>
      <c r="N1991">
        <v>-1.20319011375305E-2</v>
      </c>
      <c r="O1991">
        <v>0.15201052508193499</v>
      </c>
      <c r="P1991">
        <v>-3.3264124433726797E-2</v>
      </c>
      <c r="Q1991">
        <v>0.150592205031812</v>
      </c>
      <c r="R1991">
        <v>-6.6932185997808993E-2</v>
      </c>
      <c r="S1991">
        <v>0.10178874457460201</v>
      </c>
      <c r="T1991">
        <v>-9.8825813050908803E-2</v>
      </c>
      <c r="U1991">
        <v>9.8960017343832196E-2</v>
      </c>
      <c r="V1991" s="20">
        <v>0.108678469112758</v>
      </c>
      <c r="W1991" s="20">
        <v>5.3031839958412201E-2</v>
      </c>
      <c r="X1991" s="21">
        <v>6.4326676135622596E-2</v>
      </c>
      <c r="Y1991" s="20">
        <v>8.74769071742924E-3</v>
      </c>
      <c r="Z1991" s="20">
        <v>0.15642990531305001</v>
      </c>
      <c r="AA1991" s="20">
        <v>0.53706100882663099</v>
      </c>
      <c r="AB1991" s="21">
        <v>0.47946916232380099</v>
      </c>
      <c r="AC1991" s="20">
        <v>0.59935570332763299</v>
      </c>
      <c r="AD1991" s="1" t="s">
        <v>4672</v>
      </c>
      <c r="AE1991" s="1" t="s">
        <v>4673</v>
      </c>
      <c r="AG1991" t="s">
        <v>4673</v>
      </c>
      <c r="AJ1991" s="33"/>
      <c r="AL1991" s="34"/>
      <c r="AN1991" s="34"/>
      <c r="AP1991" s="34"/>
      <c r="BC1991" s="1" t="s">
        <v>18</v>
      </c>
      <c r="BD1991" s="1">
        <f>IF(AY1991="+",IF(AZ1991="+",IF(BA1991="+",7,6),IF(BA1991="+",5,4)),IF(AZ1991="+",IF(BA1991="+",3,2),IF(BA1991="+",1,0)))</f>
        <v>0</v>
      </c>
    </row>
    <row r="1992" spans="1:56" ht="15.75" customHeight="1" x14ac:dyDescent="0.35">
      <c r="A1992" s="1" t="s">
        <v>12613</v>
      </c>
      <c r="B1992">
        <v>0.145681951487733</v>
      </c>
      <c r="C1992">
        <v>-0.19879260346205499</v>
      </c>
      <c r="D1992">
        <v>0.14890181795028101</v>
      </c>
      <c r="E1992">
        <v>-1.27752594232158E-2</v>
      </c>
      <c r="F1992">
        <v>6.1687055964512898E-2</v>
      </c>
      <c r="G1992">
        <v>0.10128963873751</v>
      </c>
      <c r="H1992">
        <v>0.23268441663824099</v>
      </c>
      <c r="I1992">
        <v>0.22069233771094501</v>
      </c>
      <c r="J1992">
        <v>-7.0111554232779996E-2</v>
      </c>
      <c r="K1992">
        <v>-9.3819017415954595E-2</v>
      </c>
      <c r="L1992">
        <v>-0.17704569617549301</v>
      </c>
      <c r="M1992">
        <v>-0.16682074428575699</v>
      </c>
      <c r="N1992">
        <v>-1.24670563475633E-2</v>
      </c>
      <c r="O1992">
        <v>0.30206940702802099</v>
      </c>
      <c r="P1992">
        <v>3.0724442691572498E-2</v>
      </c>
      <c r="Q1992">
        <v>0.18534179481719101</v>
      </c>
      <c r="R1992">
        <v>0.116097278893981</v>
      </c>
      <c r="S1992">
        <v>0.41977971368696498</v>
      </c>
      <c r="T1992">
        <v>0.16916555539424299</v>
      </c>
      <c r="U1992">
        <v>0.33168054744556902</v>
      </c>
      <c r="V1992" s="20">
        <v>0.15408836226280201</v>
      </c>
      <c r="W1992" s="20">
        <v>-0.12694925302749599</v>
      </c>
      <c r="X1992" s="21">
        <v>0.126417147047305</v>
      </c>
      <c r="Y1992" s="20">
        <v>0.25918077385518901</v>
      </c>
      <c r="Z1992" s="20">
        <v>0.35875816290095103</v>
      </c>
      <c r="AA1992" s="20">
        <v>0.288364967068655</v>
      </c>
      <c r="AB1992" s="21">
        <v>0.48484419436104498</v>
      </c>
      <c r="AC1992" s="20">
        <v>1.69912293931168E-2</v>
      </c>
      <c r="AD1992" s="1" t="s">
        <v>12614</v>
      </c>
      <c r="AE1992" s="1" t="s">
        <v>12615</v>
      </c>
      <c r="AG1992" t="s">
        <v>12615</v>
      </c>
      <c r="AJ1992" s="33"/>
      <c r="AL1992" s="34"/>
      <c r="AN1992" s="34"/>
      <c r="AP1992" s="34"/>
      <c r="BA1992" s="1" t="s">
        <v>18</v>
      </c>
      <c r="BC1992" s="1" t="s">
        <v>18</v>
      </c>
      <c r="BD1992" s="1">
        <f>IF(AY1992="+",IF(AZ1992="+",IF(BA1992="+",7,6),IF(BA1992="+",5,4)),IF(AZ1992="+",IF(BA1992="+",3,2),IF(BA1992="+",1,0)))</f>
        <v>1</v>
      </c>
    </row>
    <row r="1993" spans="1:56" ht="15.75" customHeight="1" x14ac:dyDescent="0.35">
      <c r="A1993" s="1" t="s">
        <v>7502</v>
      </c>
      <c r="B1993">
        <v>-0.16786356744748401</v>
      </c>
      <c r="C1993">
        <v>8.8480690720332503E-2</v>
      </c>
      <c r="D1993">
        <v>-3.2138501292575797E-2</v>
      </c>
      <c r="E1993">
        <v>6.5415019584884798E-2</v>
      </c>
      <c r="F1993">
        <v>-0.25998247907826899</v>
      </c>
      <c r="G1993">
        <v>-9.443354260438E-2</v>
      </c>
      <c r="H1993">
        <v>-0.132568394563509</v>
      </c>
      <c r="I1993">
        <v>-0.252377900412664</v>
      </c>
      <c r="J1993">
        <v>-0.22372460598246699</v>
      </c>
      <c r="K1993">
        <v>-0.22951811770085101</v>
      </c>
      <c r="L1993">
        <v>-0.30973161761029699</v>
      </c>
      <c r="M1993">
        <v>-0.19949906128883399</v>
      </c>
      <c r="N1993">
        <v>-0.116296934225447</v>
      </c>
      <c r="O1993">
        <v>-0.20397028392625699</v>
      </c>
      <c r="P1993">
        <v>-0.15978570615235299</v>
      </c>
      <c r="Q1993">
        <v>-0.19465592669002599</v>
      </c>
      <c r="R1993">
        <v>8.7535950228739695E-2</v>
      </c>
      <c r="S1993">
        <v>3.2882285670792301E-2</v>
      </c>
      <c r="T1993">
        <v>7.7919521054603799E-2</v>
      </c>
      <c r="U1993">
        <v>5.0796257039823801E-2</v>
      </c>
      <c r="V1993" s="20">
        <v>-0.184840579164705</v>
      </c>
      <c r="W1993" s="20">
        <v>-0.24061835064561199</v>
      </c>
      <c r="X1993" s="21">
        <v>-0.16867721274852099</v>
      </c>
      <c r="Y1993" s="20">
        <v>6.2283503498489899E-2</v>
      </c>
      <c r="Z1993" s="20">
        <v>0.13879350131631699</v>
      </c>
      <c r="AA1993" s="20">
        <v>7.2676851079429505E-2</v>
      </c>
      <c r="AB1993" s="21">
        <v>0.13325039108546</v>
      </c>
      <c r="AC1993" s="20">
        <v>1.3430810135286401E-3</v>
      </c>
      <c r="AD1993" s="1" t="s">
        <v>7503</v>
      </c>
      <c r="AE1993" s="1" t="s">
        <v>7504</v>
      </c>
      <c r="AG1993" t="s">
        <v>7504</v>
      </c>
      <c r="AJ1993" s="33"/>
      <c r="AL1993" s="34"/>
      <c r="AN1993" s="34"/>
      <c r="AP1993" s="34"/>
      <c r="BC1993" s="1" t="s">
        <v>18</v>
      </c>
      <c r="BD1993" s="1">
        <f>IF(AY1993="+",IF(AZ1993="+",IF(BA1993="+",7,6),IF(BA1993="+",5,4)),IF(AZ1993="+",IF(BA1993="+",3,2),IF(BA1993="+",1,0)))</f>
        <v>0</v>
      </c>
    </row>
    <row r="1994" spans="1:56" ht="15.75" customHeight="1" x14ac:dyDescent="0.35">
      <c r="A1994" s="1" t="s">
        <v>10333</v>
      </c>
      <c r="B1994">
        <v>-0.52685355647934995</v>
      </c>
      <c r="C1994">
        <v>0.22862249623545799</v>
      </c>
      <c r="D1994">
        <v>-0.49246409297552202</v>
      </c>
      <c r="E1994">
        <v>0.37088233787716401</v>
      </c>
      <c r="F1994">
        <v>0.109076303117721</v>
      </c>
      <c r="G1994">
        <v>0.190490627111292</v>
      </c>
      <c r="H1994">
        <v>9.3185475774304902E-2</v>
      </c>
      <c r="I1994">
        <v>-2.5521644046737499E-2</v>
      </c>
      <c r="J1994">
        <v>0.113823203987094</v>
      </c>
      <c r="K1994">
        <v>-1.1725569244754701E-2</v>
      </c>
      <c r="L1994">
        <v>7.4724674040956701E-2</v>
      </c>
      <c r="M1994">
        <v>0.16080224639420601</v>
      </c>
      <c r="N1994">
        <v>0.28890396202257201</v>
      </c>
      <c r="O1994">
        <v>2.89117596710575E-2</v>
      </c>
      <c r="P1994">
        <v>0.13021034934835601</v>
      </c>
      <c r="Q1994">
        <v>0.107556706865789</v>
      </c>
      <c r="R1994">
        <v>0.197339051614321</v>
      </c>
      <c r="S1994">
        <v>-8.62167151737952E-2</v>
      </c>
      <c r="T1994">
        <v>-1.0031086573395599E-3</v>
      </c>
      <c r="U1994">
        <v>-1.2123019420174901E-2</v>
      </c>
      <c r="V1994" s="20">
        <v>9.1807690489145097E-2</v>
      </c>
      <c r="W1994" s="20">
        <v>8.4406138794375599E-2</v>
      </c>
      <c r="X1994" s="21">
        <v>0.138895694476944</v>
      </c>
      <c r="Y1994" s="20">
        <v>2.4499052090752801E-2</v>
      </c>
      <c r="Z1994" s="20">
        <v>0.61438157569567897</v>
      </c>
      <c r="AA1994" s="20">
        <v>0.60054372771729103</v>
      </c>
      <c r="AB1994" s="21">
        <v>0.491303314981963</v>
      </c>
      <c r="AC1994" s="20">
        <v>0.49623761100279001</v>
      </c>
      <c r="AD1994" s="1" t="s">
        <v>10334</v>
      </c>
      <c r="AE1994" s="1" t="s">
        <v>10335</v>
      </c>
      <c r="AG1994" t="s">
        <v>10335</v>
      </c>
      <c r="AH1994" t="s">
        <v>18</v>
      </c>
      <c r="AJ1994" s="33"/>
      <c r="AL1994" s="34"/>
      <c r="AN1994" s="34"/>
      <c r="AP1994" s="34"/>
      <c r="BC1994" s="1" t="s">
        <v>18</v>
      </c>
      <c r="BD1994" s="1">
        <f>IF(AY1994="+",IF(AZ1994="+",IF(BA1994="+",7,6),IF(BA1994="+",5,4)),IF(AZ1994="+",IF(BA1994="+",3,2),IF(BA1994="+",1,0)))</f>
        <v>0</v>
      </c>
    </row>
    <row r="1995" spans="1:56" ht="15.75" customHeight="1" x14ac:dyDescent="0.35">
      <c r="A1995" s="1" t="s">
        <v>1077</v>
      </c>
      <c r="B1995">
        <v>-0.21568000036762799</v>
      </c>
      <c r="C1995">
        <v>0.242933488082166</v>
      </c>
      <c r="D1995">
        <v>-4.79737953287857E-2</v>
      </c>
      <c r="E1995">
        <v>-7.4188551186459395E-2</v>
      </c>
      <c r="F1995">
        <v>0.15408248633451199</v>
      </c>
      <c r="G1995">
        <v>0.30778510659240899</v>
      </c>
      <c r="H1995">
        <v>0.25840137987303602</v>
      </c>
      <c r="I1995">
        <v>0.232393208468398</v>
      </c>
      <c r="J1995">
        <v>6.2910242402457704E-3</v>
      </c>
      <c r="K1995">
        <v>-0.29715157010381599</v>
      </c>
      <c r="L1995">
        <v>-0.24560618408938001</v>
      </c>
      <c r="M1995">
        <v>-0.27102138703190498</v>
      </c>
      <c r="N1995">
        <v>0.26718860692721602</v>
      </c>
      <c r="O1995">
        <v>0.23706676015032199</v>
      </c>
      <c r="P1995">
        <v>0.110304547453212</v>
      </c>
      <c r="Q1995">
        <v>6.36521194510489E-2</v>
      </c>
      <c r="R1995">
        <v>0.441723766215738</v>
      </c>
      <c r="S1995">
        <v>0.42883080962265102</v>
      </c>
      <c r="T1995">
        <v>0.321187693483523</v>
      </c>
      <c r="U1995">
        <v>0.28784079708070498</v>
      </c>
      <c r="V1995" s="20">
        <v>0.238165545317089</v>
      </c>
      <c r="W1995" s="20">
        <v>-0.201872029246214</v>
      </c>
      <c r="X1995" s="21">
        <v>0.16955300849544999</v>
      </c>
      <c r="Y1995" s="20">
        <v>0.36989576660065399</v>
      </c>
      <c r="Z1995" s="20">
        <v>0.15499058582800801</v>
      </c>
      <c r="AA1995" s="20">
        <v>0.31067226443782098</v>
      </c>
      <c r="AB1995" s="21">
        <v>0.23110313273143199</v>
      </c>
      <c r="AC1995" s="20">
        <v>4.1988701183861502E-3</v>
      </c>
      <c r="AD1995" s="1" t="s">
        <v>1078</v>
      </c>
      <c r="AE1995" s="1" t="s">
        <v>1079</v>
      </c>
      <c r="AG1995" t="s">
        <v>1079</v>
      </c>
      <c r="AJ1995" s="33"/>
      <c r="AL1995" s="34"/>
      <c r="AN1995" s="34"/>
      <c r="AP1995" s="34"/>
      <c r="BA1995" s="1" t="s">
        <v>18</v>
      </c>
      <c r="BC1995" s="1" t="s">
        <v>18</v>
      </c>
      <c r="BD1995" s="1">
        <f>IF(AY1995="+",IF(AZ1995="+",IF(BA1995="+",7,6),IF(BA1995="+",5,4)),IF(AZ1995="+",IF(BA1995="+",3,2),IF(BA1995="+",1,0)))</f>
        <v>1</v>
      </c>
    </row>
    <row r="1996" spans="1:56" ht="15.75" customHeight="1" x14ac:dyDescent="0.35">
      <c r="A1996" s="1" t="s">
        <v>9435</v>
      </c>
      <c r="B1996">
        <v>-9.8172683479483297E-2</v>
      </c>
      <c r="C1996">
        <v>0.24970500776135299</v>
      </c>
      <c r="D1996">
        <v>3.4577223610913699E-2</v>
      </c>
      <c r="E1996">
        <v>-0.17361323711641</v>
      </c>
      <c r="F1996">
        <v>0.211019685977892</v>
      </c>
      <c r="G1996">
        <v>0.273889409059973</v>
      </c>
      <c r="H1996">
        <v>0.364524998938622</v>
      </c>
      <c r="I1996">
        <v>0.340656358888283</v>
      </c>
      <c r="J1996">
        <v>0.12447160781394701</v>
      </c>
      <c r="K1996">
        <v>0.193164678550413</v>
      </c>
      <c r="L1996">
        <v>9.9136851462944903E-2</v>
      </c>
      <c r="M1996">
        <v>0.216381873329034</v>
      </c>
      <c r="N1996">
        <v>0.30762101348779403</v>
      </c>
      <c r="O1996">
        <v>0.29030757223418502</v>
      </c>
      <c r="P1996">
        <v>0.35099619597572002</v>
      </c>
      <c r="Q1996">
        <v>0.36938730787139401</v>
      </c>
      <c r="R1996">
        <v>0.163719816024364</v>
      </c>
      <c r="S1996">
        <v>0.125023051082708</v>
      </c>
      <c r="T1996">
        <v>0.162261671576025</v>
      </c>
      <c r="U1996">
        <v>0.23980417826103101</v>
      </c>
      <c r="V1996" s="20">
        <v>0.297522613216193</v>
      </c>
      <c r="W1996" s="20">
        <v>0.158288752789085</v>
      </c>
      <c r="X1996" s="21">
        <v>0.32957802239227302</v>
      </c>
      <c r="Y1996" s="20">
        <v>0.17270217923603201</v>
      </c>
      <c r="Z1996" s="20">
        <v>0.11531469664034</v>
      </c>
      <c r="AA1996" s="20">
        <v>0.31376395776572502</v>
      </c>
      <c r="AB1996" s="21">
        <v>8.2881700257517593E-2</v>
      </c>
      <c r="AC1996" s="20">
        <v>0.753362155257713</v>
      </c>
      <c r="AD1996" s="1" t="s">
        <v>9436</v>
      </c>
      <c r="AE1996" s="1" t="s">
        <v>9437</v>
      </c>
      <c r="AG1996" t="s">
        <v>9437</v>
      </c>
      <c r="AJ1996" s="33"/>
      <c r="AL1996" s="34"/>
      <c r="AN1996" s="34"/>
      <c r="AP1996" s="34"/>
      <c r="AQ1996" t="s">
        <v>18</v>
      </c>
      <c r="BC1996" s="1" t="s">
        <v>18</v>
      </c>
      <c r="BD1996" s="1">
        <f>IF(AY1996="+",IF(AZ1996="+",IF(BA1996="+",7,6),IF(BA1996="+",5,4)),IF(AZ1996="+",IF(BA1996="+",3,2),IF(BA1996="+",1,0)))</f>
        <v>0</v>
      </c>
    </row>
    <row r="1997" spans="1:56" ht="15.75" customHeight="1" x14ac:dyDescent="0.35">
      <c r="A1997" s="1" t="s">
        <v>14216</v>
      </c>
      <c r="B1997">
        <v>-5.5465294935540803E-2</v>
      </c>
      <c r="C1997">
        <v>0.17079762147802399</v>
      </c>
      <c r="D1997">
        <v>-2.26068419143255E-2</v>
      </c>
      <c r="E1997">
        <v>-7.7049823033254805E-2</v>
      </c>
      <c r="F1997">
        <v>0.26003390957466499</v>
      </c>
      <c r="G1997">
        <v>0.54845879812617404</v>
      </c>
      <c r="H1997">
        <v>0.476288333307404</v>
      </c>
      <c r="I1997">
        <v>0.28833380209503801</v>
      </c>
      <c r="J1997">
        <v>7.5987598109146806E-2</v>
      </c>
      <c r="K1997">
        <v>0.148292366139989</v>
      </c>
      <c r="L1997">
        <v>-3.2122006765400203E-2</v>
      </c>
      <c r="M1997">
        <v>0.22190123949885901</v>
      </c>
      <c r="N1997">
        <v>0.378380571462891</v>
      </c>
      <c r="O1997">
        <v>0.24465304705149199</v>
      </c>
      <c r="P1997">
        <v>0.28171489057028198</v>
      </c>
      <c r="Q1997">
        <v>0.37874466343050001</v>
      </c>
      <c r="R1997">
        <v>0.28404951221911001</v>
      </c>
      <c r="S1997">
        <v>0.15431454085171301</v>
      </c>
      <c r="T1997">
        <v>0.17010100156367</v>
      </c>
      <c r="U1997">
        <v>0.28143859636417701</v>
      </c>
      <c r="V1997" s="20">
        <v>0.39327871077582</v>
      </c>
      <c r="W1997" s="20">
        <v>0.10351479924564801</v>
      </c>
      <c r="X1997" s="21">
        <v>0.32087329312879098</v>
      </c>
      <c r="Y1997" s="20">
        <v>0.22247591274966799</v>
      </c>
      <c r="Z1997" s="20">
        <v>3.0212027396753299E-2</v>
      </c>
      <c r="AA1997" s="20">
        <v>0.38050307291276803</v>
      </c>
      <c r="AB1997" s="21">
        <v>2.0195753295613701E-2</v>
      </c>
      <c r="AC1997" s="20">
        <v>0.16688999853094499</v>
      </c>
      <c r="AD1997" s="1" t="s">
        <v>14217</v>
      </c>
      <c r="AE1997" s="1" t="s">
        <v>14218</v>
      </c>
      <c r="AG1997" t="s">
        <v>14218</v>
      </c>
      <c r="AJ1997" s="33"/>
      <c r="AL1997" s="34"/>
      <c r="AN1997" s="34"/>
      <c r="AP1997" s="34"/>
      <c r="AY1997" s="1" t="s">
        <v>18</v>
      </c>
      <c r="BB1997" s="1" t="s">
        <v>18</v>
      </c>
      <c r="BD1997" s="1">
        <f>IF(AY1997="+",IF(AZ1997="+",IF(BA1997="+",7,6),IF(BA1997="+",5,4)),IF(AZ1997="+",IF(BA1997="+",3,2),IF(BA1997="+",1,0)))</f>
        <v>4</v>
      </c>
    </row>
    <row r="1998" spans="1:56" ht="15.75" customHeight="1" x14ac:dyDescent="0.35">
      <c r="A1998" s="1" t="s">
        <v>2600</v>
      </c>
      <c r="B1998">
        <v>-0.164560255062388</v>
      </c>
      <c r="C1998">
        <v>0.22576652009654399</v>
      </c>
      <c r="D1998">
        <v>-0.18007156469232699</v>
      </c>
      <c r="E1998">
        <v>0.14687715695096601</v>
      </c>
      <c r="F1998">
        <v>9.8703216577143399E-2</v>
      </c>
      <c r="G1998">
        <v>0.35414732644958302</v>
      </c>
      <c r="H1998">
        <v>0.338348080764035</v>
      </c>
      <c r="I1998">
        <v>0.208041809228382</v>
      </c>
      <c r="J1998">
        <v>0.30402913972276402</v>
      </c>
      <c r="K1998">
        <v>0.15057498489345</v>
      </c>
      <c r="L1998">
        <v>0.28783984511903499</v>
      </c>
      <c r="M1998">
        <v>0.24215295382278401</v>
      </c>
      <c r="N1998">
        <v>0.50590478301504604</v>
      </c>
      <c r="O1998">
        <v>0.29777151187646</v>
      </c>
      <c r="P1998">
        <v>0.29472746923474802</v>
      </c>
      <c r="Q1998">
        <v>0.39541735323225202</v>
      </c>
      <c r="R1998">
        <v>0.315579367779104</v>
      </c>
      <c r="S1998">
        <v>4.7533022312836203E-2</v>
      </c>
      <c r="T1998">
        <v>3.6944240772328801E-2</v>
      </c>
      <c r="U1998">
        <v>0.12455349128528199</v>
      </c>
      <c r="V1998" s="20">
        <v>0.249810108254786</v>
      </c>
      <c r="W1998" s="20">
        <v>0.24614923088950799</v>
      </c>
      <c r="X1998" s="21">
        <v>0.37345527933962602</v>
      </c>
      <c r="Y1998" s="20">
        <v>0.13115253053738701</v>
      </c>
      <c r="Z1998" s="20">
        <v>0.213862781763346</v>
      </c>
      <c r="AA1998" s="20">
        <v>0.20241157881796101</v>
      </c>
      <c r="AB1998" s="21">
        <v>7.3706561923130298E-2</v>
      </c>
      <c r="AC1998" s="20">
        <v>0.234491139686305</v>
      </c>
      <c r="AD1998" s="1" t="s">
        <v>2601</v>
      </c>
      <c r="AE1998" s="1" t="s">
        <v>2602</v>
      </c>
      <c r="AG1998" t="s">
        <v>2602</v>
      </c>
      <c r="AJ1998" s="33"/>
      <c r="AL1998" s="34"/>
      <c r="AN1998" s="34"/>
      <c r="AP1998" s="34"/>
      <c r="BC1998" s="1" t="s">
        <v>18</v>
      </c>
      <c r="BD1998" s="1">
        <f>IF(AY1998="+",IF(AZ1998="+",IF(BA1998="+",7,6),IF(BA1998="+",5,4)),IF(AZ1998="+",IF(BA1998="+",3,2),IF(BA1998="+",1,0)))</f>
        <v>0</v>
      </c>
    </row>
    <row r="1999" spans="1:56" ht="15.75" customHeight="1" x14ac:dyDescent="0.35">
      <c r="A1999" s="1" t="s">
        <v>5969</v>
      </c>
      <c r="B1999">
        <v>6.07976096651252E-2</v>
      </c>
      <c r="C1999">
        <v>2.9187456178947701E-2</v>
      </c>
      <c r="D1999">
        <v>-3.6890210765763098E-2</v>
      </c>
      <c r="E1999">
        <v>-7.49192497548479E-2</v>
      </c>
      <c r="F1999">
        <v>-0.100271328231836</v>
      </c>
      <c r="G1999">
        <v>-0.18853424426204399</v>
      </c>
      <c r="H1999">
        <v>-0.115500841776308</v>
      </c>
      <c r="I1999">
        <v>-0.21947020055497801</v>
      </c>
      <c r="J1999">
        <v>-1.71112768386717E-2</v>
      </c>
      <c r="K1999">
        <v>-2.6188605574969999E-2</v>
      </c>
      <c r="L1999">
        <v>-7.08518531502835E-2</v>
      </c>
      <c r="M1999">
        <v>1.22021488493517E-2</v>
      </c>
      <c r="N1999">
        <v>-0.12014345387268301</v>
      </c>
      <c r="O1999">
        <v>-0.11006075696446301</v>
      </c>
      <c r="P1999">
        <v>-2.9676594993727899E-2</v>
      </c>
      <c r="Q1999">
        <v>-6.8693076178366896E-2</v>
      </c>
      <c r="R1999">
        <v>-0.10436824334544099</v>
      </c>
      <c r="S1999">
        <v>-8.0070632581426104E-2</v>
      </c>
      <c r="T1999">
        <v>-1.6714794981575201E-2</v>
      </c>
      <c r="U1999">
        <v>-3.83026505145731E-2</v>
      </c>
      <c r="V1999" s="20">
        <v>-0.155944153706292</v>
      </c>
      <c r="W1999" s="20">
        <v>-2.54873966786433E-2</v>
      </c>
      <c r="X1999" s="21">
        <v>-8.2143470502310301E-2</v>
      </c>
      <c r="Y1999" s="20">
        <v>-5.9864080355754003E-2</v>
      </c>
      <c r="Z1999" s="20">
        <v>4.8608311419252599E-2</v>
      </c>
      <c r="AA1999" s="20">
        <v>0.69892717819394901</v>
      </c>
      <c r="AB1999" s="21">
        <v>0.16608685295667999</v>
      </c>
      <c r="AC1999" s="20">
        <v>0.29705476579324402</v>
      </c>
      <c r="AD1999" s="1" t="s">
        <v>5970</v>
      </c>
      <c r="AE1999" s="1" t="s">
        <v>5971</v>
      </c>
      <c r="AG1999" t="s">
        <v>5971</v>
      </c>
      <c r="AJ1999" s="33"/>
      <c r="AL1999" s="34"/>
      <c r="AN1999" s="34"/>
      <c r="AP1999" s="34"/>
      <c r="BC1999" s="1" t="s">
        <v>18</v>
      </c>
      <c r="BD1999" s="1">
        <f>IF(AY1999="+",IF(AZ1999="+",IF(BA1999="+",7,6),IF(BA1999="+",5,4)),IF(AZ1999="+",IF(BA1999="+",3,2),IF(BA1999="+",1,0)))</f>
        <v>0</v>
      </c>
    </row>
    <row r="2000" spans="1:56" ht="15.75" customHeight="1" x14ac:dyDescent="0.35">
      <c r="A2000" s="1" t="s">
        <v>9879</v>
      </c>
      <c r="B2000">
        <v>0.30170004554799401</v>
      </c>
      <c r="C2000">
        <v>-0.43719353345374701</v>
      </c>
      <c r="D2000">
        <v>-0.10325920687809299</v>
      </c>
      <c r="E2000">
        <v>-0.58834892315287901</v>
      </c>
      <c r="F2000">
        <v>-0.87069916000309699</v>
      </c>
      <c r="G2000">
        <v>-0.57331288904506505</v>
      </c>
      <c r="H2000">
        <v>-0.47151818160731301</v>
      </c>
      <c r="I2000">
        <v>-1.0340343681424</v>
      </c>
      <c r="J2000">
        <v>-1.01452615932487</v>
      </c>
      <c r="K2000">
        <v>-0.44865512322959</v>
      </c>
      <c r="L2000">
        <v>-0.46860789917078799</v>
      </c>
      <c r="M2000">
        <v>3.1134043167409201E-2</v>
      </c>
      <c r="N2000">
        <v>-0.89661859835315205</v>
      </c>
      <c r="O2000">
        <v>-0.88384446324206301</v>
      </c>
      <c r="P2000">
        <v>-0.56277383705490602</v>
      </c>
      <c r="Q2000">
        <v>-0.398718754777939</v>
      </c>
      <c r="R2000">
        <v>-0.68780241230807504</v>
      </c>
      <c r="S2000">
        <v>-0.55572605214938098</v>
      </c>
      <c r="T2000">
        <v>-0.229215079111279</v>
      </c>
      <c r="U2000">
        <v>-9.3384648246832194E-2</v>
      </c>
      <c r="V2000" s="20">
        <v>-0.73739114969946895</v>
      </c>
      <c r="W2000" s="20">
        <v>-0.47516378463946002</v>
      </c>
      <c r="X2000" s="21">
        <v>-0.68548891335701501</v>
      </c>
      <c r="Y2000" s="20">
        <v>-0.39153204795389202</v>
      </c>
      <c r="Z2000" s="20">
        <v>0.16472685784772101</v>
      </c>
      <c r="AA2000" s="20">
        <v>0.51761450365850703</v>
      </c>
      <c r="AB2000" s="21">
        <v>0.17043345048220199</v>
      </c>
      <c r="AC2000" s="20">
        <v>0.79474704558598097</v>
      </c>
      <c r="AD2000" s="1" t="s">
        <v>9880</v>
      </c>
      <c r="AE2000" s="1" t="s">
        <v>9881</v>
      </c>
      <c r="AG2000" t="s">
        <v>9881</v>
      </c>
      <c r="AJ2000" s="33"/>
      <c r="AL2000" s="34"/>
      <c r="AN2000" s="34"/>
      <c r="AP2000" s="34"/>
      <c r="BC2000" s="1" t="s">
        <v>18</v>
      </c>
      <c r="BD2000" s="1">
        <f>IF(AY2000="+",IF(AZ2000="+",IF(BA2000="+",7,6),IF(BA2000="+",5,4)),IF(AZ2000="+",IF(BA2000="+",3,2),IF(BA2000="+",1,0)))</f>
        <v>0</v>
      </c>
    </row>
    <row r="2001" spans="1:56" ht="15.75" customHeight="1" x14ac:dyDescent="0.35">
      <c r="A2001" s="1" t="s">
        <v>9399</v>
      </c>
      <c r="B2001">
        <v>-0.52280208365386804</v>
      </c>
      <c r="C2001">
        <v>0.35970824553379099</v>
      </c>
      <c r="D2001">
        <v>-0.10913602301565301</v>
      </c>
      <c r="E2001">
        <v>-1.9460801537866002E-2</v>
      </c>
      <c r="F2001">
        <v>-0.54193853954375504</v>
      </c>
      <c r="G2001">
        <v>-0.138309079875788</v>
      </c>
      <c r="H2001">
        <v>-4.1379050863120499E-2</v>
      </c>
      <c r="I2001">
        <v>-0.30981181021230397</v>
      </c>
      <c r="J2001">
        <v>0.38012944602433801</v>
      </c>
      <c r="K2001">
        <v>3.9197113657724998E-2</v>
      </c>
      <c r="L2001">
        <v>0.11649250970771</v>
      </c>
      <c r="M2001">
        <v>0.29447229724430901</v>
      </c>
      <c r="N2001">
        <v>4.8493924068132299E-2</v>
      </c>
      <c r="O2001">
        <v>-3.14701355810309E-2</v>
      </c>
      <c r="P2001">
        <v>-4.9810309653693097E-2</v>
      </c>
      <c r="Q2001">
        <v>0.12250316333602</v>
      </c>
      <c r="R2001">
        <v>-0.14739336810731801</v>
      </c>
      <c r="S2001">
        <v>-0.28942373098448598</v>
      </c>
      <c r="T2001">
        <v>-0.37372582988365999</v>
      </c>
      <c r="U2001">
        <v>-0.15515980350213701</v>
      </c>
      <c r="V2001" s="20">
        <v>-0.25785962012374197</v>
      </c>
      <c r="W2001" s="20">
        <v>0.20757284165852</v>
      </c>
      <c r="X2001" s="21">
        <v>2.2429160542357E-2</v>
      </c>
      <c r="Y2001" s="20">
        <v>-0.24142568311939999</v>
      </c>
      <c r="Z2001" s="20">
        <v>0.57132868884279098</v>
      </c>
      <c r="AA2001" s="20">
        <v>0.35392284074494501</v>
      </c>
      <c r="AB2001" s="21">
        <v>0.72340995347565096</v>
      </c>
      <c r="AC2001" s="20">
        <v>1.12463897201927E-2</v>
      </c>
      <c r="AD2001" s="1" t="s">
        <v>9400</v>
      </c>
      <c r="AE2001" s="1" t="s">
        <v>9401</v>
      </c>
      <c r="AG2001" t="s">
        <v>9401</v>
      </c>
      <c r="AJ2001" s="33"/>
      <c r="AL2001" s="34"/>
      <c r="AN2001" s="34"/>
      <c r="AP2001" s="34"/>
      <c r="BA2001" s="1" t="s">
        <v>18</v>
      </c>
      <c r="BC2001" s="1" t="s">
        <v>18</v>
      </c>
      <c r="BD2001" s="1">
        <f>IF(AY2001="+",IF(AZ2001="+",IF(BA2001="+",7,6),IF(BA2001="+",5,4)),IF(AZ2001="+",IF(BA2001="+",3,2),IF(BA2001="+",1,0)))</f>
        <v>1</v>
      </c>
    </row>
    <row r="2002" spans="1:56" ht="15.75" customHeight="1" x14ac:dyDescent="0.35">
      <c r="A2002" s="1" t="s">
        <v>10462</v>
      </c>
      <c r="B2002">
        <v>0.21542567255030501</v>
      </c>
      <c r="C2002">
        <v>-0.23375133854503</v>
      </c>
      <c r="D2002">
        <v>-7.7265536427682593E-2</v>
      </c>
      <c r="E2002">
        <v>-5.38833282489714E-2</v>
      </c>
      <c r="F2002">
        <v>-4.6098281390060503E-2</v>
      </c>
      <c r="G2002">
        <v>1.2467623982705499E-2</v>
      </c>
      <c r="H2002">
        <v>-3.2278335802082898E-2</v>
      </c>
      <c r="I2002">
        <v>-0.12043185054942</v>
      </c>
      <c r="J2002">
        <v>-0.57626262473950196</v>
      </c>
      <c r="K2002">
        <v>-0.40225555337725</v>
      </c>
      <c r="L2002">
        <v>-0.28135717477843902</v>
      </c>
      <c r="M2002">
        <v>-0.38002259178314901</v>
      </c>
      <c r="N2002">
        <v>-0.36303712755991802</v>
      </c>
      <c r="O2002">
        <v>-0.187725804215155</v>
      </c>
      <c r="P2002">
        <v>-0.25809190355793599</v>
      </c>
      <c r="Q2002">
        <v>-0.22856552369736899</v>
      </c>
      <c r="R2002">
        <v>-5.0735880197874603E-2</v>
      </c>
      <c r="S2002">
        <v>0.21820628790650501</v>
      </c>
      <c r="T2002">
        <v>0.189090226000481</v>
      </c>
      <c r="U2002">
        <v>0.213694174245847</v>
      </c>
      <c r="V2002" s="20">
        <v>-4.6585210939714503E-2</v>
      </c>
      <c r="W2002" s="20">
        <v>-0.40997448616958498</v>
      </c>
      <c r="X2002" s="21">
        <v>-0.25935508975759403</v>
      </c>
      <c r="Y2002" s="20">
        <v>0.14256370198873899</v>
      </c>
      <c r="Z2002" s="20">
        <v>0.95893231775608401</v>
      </c>
      <c r="AA2002" s="20">
        <v>6.6641021111043197E-2</v>
      </c>
      <c r="AB2002" s="21">
        <v>0.16817700222749099</v>
      </c>
      <c r="AC2002" s="20">
        <v>3.4266365860228299E-3</v>
      </c>
      <c r="AD2002" s="1" t="s">
        <v>10463</v>
      </c>
      <c r="AE2002" s="1" t="s">
        <v>10464</v>
      </c>
      <c r="AG2002" t="s">
        <v>10464</v>
      </c>
      <c r="AJ2002" s="33"/>
      <c r="AL2002" s="34"/>
      <c r="AN2002" s="34"/>
      <c r="AP2002" s="34"/>
      <c r="AZ2002" s="1"/>
      <c r="BC2002" s="1" t="s">
        <v>18</v>
      </c>
      <c r="BD2002" s="1">
        <f>IF(AY2002="+",IF(AZ2002="+",IF(BA2002="+",7,6),IF(BA2002="+",5,4)),IF(AZ2002="+",IF(BA2002="+",3,2),IF(BA2002="+",1,0)))</f>
        <v>0</v>
      </c>
    </row>
    <row r="2003" spans="1:56" ht="15.75" customHeight="1" x14ac:dyDescent="0.35">
      <c r="A2003" s="1" t="s">
        <v>1119</v>
      </c>
      <c r="B2003">
        <v>-0.30935512710195401</v>
      </c>
      <c r="C2003">
        <v>0.240526749120578</v>
      </c>
      <c r="D2003">
        <v>-0.165101628674581</v>
      </c>
      <c r="E2003">
        <v>0.218527784031644</v>
      </c>
      <c r="F2003">
        <v>0.13979555743890301</v>
      </c>
      <c r="G2003">
        <v>0.20180449248788301</v>
      </c>
      <c r="H2003">
        <v>0.204487879710814</v>
      </c>
      <c r="I2003">
        <v>0.21706879883691699</v>
      </c>
      <c r="J2003">
        <v>0.33351413340583402</v>
      </c>
      <c r="K2003">
        <v>0.36382628064209999</v>
      </c>
      <c r="L2003">
        <v>0.29444622304036999</v>
      </c>
      <c r="M2003">
        <v>0.22860455572944199</v>
      </c>
      <c r="N2003">
        <v>0.350466172757532</v>
      </c>
      <c r="O2003">
        <v>5.8422598963750703E-2</v>
      </c>
      <c r="P2003">
        <v>0.14469228335804099</v>
      </c>
      <c r="Q2003">
        <v>6.10609440150632E-2</v>
      </c>
      <c r="R2003">
        <v>8.9844928736090304E-2</v>
      </c>
      <c r="S2003">
        <v>-0.234810614569365</v>
      </c>
      <c r="T2003">
        <v>-0.20357897768559299</v>
      </c>
      <c r="U2003">
        <v>-0.26224619624601497</v>
      </c>
      <c r="V2003" s="20">
        <v>0.190789182118629</v>
      </c>
      <c r="W2003" s="20">
        <v>0.305097798204436</v>
      </c>
      <c r="X2003" s="21">
        <v>0.153660499773597</v>
      </c>
      <c r="Y2003" s="20">
        <v>-0.15269771494122</v>
      </c>
      <c r="Z2003" s="20">
        <v>0.40101922317039101</v>
      </c>
      <c r="AA2003" s="20">
        <v>0.21083641203919701</v>
      </c>
      <c r="AB2003" s="21">
        <v>0.47155372397683698</v>
      </c>
      <c r="AC2003" s="20">
        <v>1.6455858280565699E-2</v>
      </c>
      <c r="AD2003" s="1" t="s">
        <v>1120</v>
      </c>
      <c r="AE2003" s="1" t="s">
        <v>1121</v>
      </c>
      <c r="AF2003" s="1">
        <v>5</v>
      </c>
      <c r="AG2003" t="s">
        <v>16223</v>
      </c>
      <c r="AJ2003" s="33"/>
      <c r="AL2003" s="34"/>
      <c r="AN2003" s="34"/>
      <c r="AP2003" s="34"/>
      <c r="BC2003" s="1" t="s">
        <v>18</v>
      </c>
      <c r="BD2003" s="1">
        <f>IF(AY2003="+",IF(AZ2003="+",IF(BA2003="+",7,6),IF(BA2003="+",5,4)),IF(AZ2003="+",IF(BA2003="+",3,2),IF(BA2003="+",1,0)))</f>
        <v>0</v>
      </c>
    </row>
    <row r="2004" spans="1:56" ht="15.75" customHeight="1" x14ac:dyDescent="0.35">
      <c r="A2004" s="1" t="s">
        <v>4160</v>
      </c>
      <c r="B2004">
        <v>1.25772358778918E-2</v>
      </c>
      <c r="C2004">
        <v>-5.6591402115973299E-2</v>
      </c>
      <c r="D2004">
        <v>0.10048564860736101</v>
      </c>
      <c r="E2004">
        <v>-9.0131132398335895E-2</v>
      </c>
      <c r="F2004">
        <v>5.6531532141242602E-3</v>
      </c>
      <c r="G2004">
        <v>-0.17355326293738299</v>
      </c>
      <c r="H2004">
        <v>-0.144029381528786</v>
      </c>
      <c r="I2004">
        <v>-0.10071977865776</v>
      </c>
      <c r="J2004">
        <v>-7.0528998880244496E-3</v>
      </c>
      <c r="K2004">
        <v>6.05831024075561E-2</v>
      </c>
      <c r="L2004">
        <v>-0.154782294999221</v>
      </c>
      <c r="M2004">
        <v>-0.120941102252655</v>
      </c>
      <c r="N2004">
        <v>-7.64690566571085E-2</v>
      </c>
      <c r="O2004">
        <v>-4.1512873867155298E-2</v>
      </c>
      <c r="P2004">
        <v>-1.7421609799108902E-2</v>
      </c>
      <c r="Q2004">
        <v>-0.10373386301314499</v>
      </c>
      <c r="R2004">
        <v>-3.3220597039406503E-2</v>
      </c>
      <c r="S2004">
        <v>1.24183104660344E-2</v>
      </c>
      <c r="T2004">
        <v>1.5031919960204899E-2</v>
      </c>
      <c r="U2004">
        <v>-3.7984127192030002E-2</v>
      </c>
      <c r="V2004" s="20">
        <v>-0.103162317477451</v>
      </c>
      <c r="W2004" s="20">
        <v>-5.5548298683086299E-2</v>
      </c>
      <c r="X2004" s="21">
        <v>-5.9784350834129599E-2</v>
      </c>
      <c r="Y2004" s="20">
        <v>-1.0938623451299199E-2</v>
      </c>
      <c r="Z2004" s="20">
        <v>0.27862681858368199</v>
      </c>
      <c r="AA2004" s="20">
        <v>0.61400520307251805</v>
      </c>
      <c r="AB2004" s="21">
        <v>0.437284003982298</v>
      </c>
      <c r="AC2004" s="20">
        <v>0.50466490972552602</v>
      </c>
      <c r="AD2004" s="1" t="s">
        <v>4161</v>
      </c>
      <c r="AE2004" s="1" t="s">
        <v>4162</v>
      </c>
      <c r="AF2004" s="1">
        <v>2</v>
      </c>
      <c r="AG2004" t="s">
        <v>16224</v>
      </c>
      <c r="AJ2004" s="33"/>
      <c r="AL2004" s="34"/>
      <c r="AN2004" s="34"/>
      <c r="AP2004" s="34"/>
      <c r="BC2004" s="1" t="s">
        <v>18</v>
      </c>
      <c r="BD2004" s="1">
        <f>IF(AY2004="+",IF(AZ2004="+",IF(BA2004="+",7,6),IF(BA2004="+",5,4)),IF(AZ2004="+",IF(BA2004="+",3,2),IF(BA2004="+",1,0)))</f>
        <v>0</v>
      </c>
    </row>
    <row r="2005" spans="1:56" ht="15.75" customHeight="1" x14ac:dyDescent="0.35">
      <c r="A2005" s="1" t="s">
        <v>1323</v>
      </c>
      <c r="B2005">
        <v>-0.18872759795545499</v>
      </c>
      <c r="C2005">
        <v>0.26663005743844698</v>
      </c>
      <c r="D2005">
        <v>-0.18842682551699599</v>
      </c>
      <c r="E2005">
        <v>6.5022096604746102E-2</v>
      </c>
      <c r="F2005">
        <v>-9.5026253033378597E-2</v>
      </c>
      <c r="G2005">
        <v>1.6734420568671701E-3</v>
      </c>
      <c r="H2005">
        <v>-6.1616817152333803E-2</v>
      </c>
      <c r="I2005">
        <v>3.09789712299436E-2</v>
      </c>
      <c r="J2005">
        <v>-8.0585375180005792E-3</v>
      </c>
      <c r="K2005">
        <v>4.8001868085629701E-2</v>
      </c>
      <c r="L2005">
        <v>8.6858341892918703E-2</v>
      </c>
      <c r="M2005">
        <v>-2.30353981401305E-2</v>
      </c>
      <c r="N2005">
        <v>0.190610337381073</v>
      </c>
      <c r="O2005">
        <v>-0.10955516785772</v>
      </c>
      <c r="P2005">
        <v>7.0241302104934303E-2</v>
      </c>
      <c r="Q2005" s="9">
        <v>4.40976226921998E-4</v>
      </c>
      <c r="R2005">
        <v>0.17153999382641799</v>
      </c>
      <c r="S2005">
        <v>-0.118356488474346</v>
      </c>
      <c r="T2005">
        <v>3.5215524885630498E-2</v>
      </c>
      <c r="U2005">
        <v>-1.2015875930849599E-2</v>
      </c>
      <c r="V2005" s="20">
        <v>-3.0997664224725399E-2</v>
      </c>
      <c r="W2005" s="20">
        <v>2.59415685801043E-2</v>
      </c>
      <c r="X2005" s="21">
        <v>3.7934361963802198E-2</v>
      </c>
      <c r="Y2005" s="20">
        <v>1.90957885767132E-2</v>
      </c>
      <c r="Z2005" s="20">
        <v>0.92158679327944104</v>
      </c>
      <c r="AA2005" s="20">
        <v>0.82814465032239304</v>
      </c>
      <c r="AB2005" s="21">
        <v>0.78639901322543004</v>
      </c>
      <c r="AC2005" s="20">
        <v>0.93575712311135395</v>
      </c>
      <c r="AD2005" s="1" t="s">
        <v>1324</v>
      </c>
      <c r="AE2005" s="1" t="s">
        <v>1325</v>
      </c>
      <c r="AG2005" t="s">
        <v>1325</v>
      </c>
      <c r="AJ2005" s="33" t="s">
        <v>18</v>
      </c>
      <c r="AK2005" t="s">
        <v>18</v>
      </c>
      <c r="AL2005" s="34" t="s">
        <v>18</v>
      </c>
      <c r="AM2005" t="s">
        <v>18</v>
      </c>
      <c r="AN2005" s="34"/>
      <c r="AP2005" s="34" t="s">
        <v>18</v>
      </c>
      <c r="BC2005" s="1" t="s">
        <v>18</v>
      </c>
      <c r="BD2005" s="1">
        <f>IF(AY2005="+",IF(AZ2005="+",IF(BA2005="+",7,6),IF(BA2005="+",5,4)),IF(AZ2005="+",IF(BA2005="+",3,2),IF(BA2005="+",1,0)))</f>
        <v>0</v>
      </c>
    </row>
    <row r="2006" spans="1:56" ht="15.75" customHeight="1" x14ac:dyDescent="0.35">
      <c r="A2006" s="1" t="s">
        <v>4740</v>
      </c>
      <c r="B2006">
        <v>1.6485703620806001E-2</v>
      </c>
      <c r="C2006">
        <v>-5.1970558087418399E-2</v>
      </c>
      <c r="D2006">
        <v>0.11262095028567</v>
      </c>
      <c r="E2006">
        <v>-0.11373241091523301</v>
      </c>
      <c r="F2006">
        <v>-0.101343378343171</v>
      </c>
      <c r="G2006">
        <v>-0.477405297780573</v>
      </c>
      <c r="H2006">
        <v>-0.32563087089263199</v>
      </c>
      <c r="I2006">
        <v>-0.14833679678581099</v>
      </c>
      <c r="J2006">
        <v>0.176131284014827</v>
      </c>
      <c r="K2006">
        <v>0.20265010969476599</v>
      </c>
      <c r="L2006">
        <v>0.108450113710681</v>
      </c>
      <c r="M2006">
        <v>2.6142220695225701E-2</v>
      </c>
      <c r="N2006">
        <v>-0.38291814119016998</v>
      </c>
      <c r="O2006">
        <v>-0.17915084303598899</v>
      </c>
      <c r="P2006">
        <v>-0.37974438928233101</v>
      </c>
      <c r="Q2006">
        <v>-0.255011965337889</v>
      </c>
      <c r="R2006">
        <v>-0.51467655683956104</v>
      </c>
      <c r="S2006">
        <v>-0.31676417448535699</v>
      </c>
      <c r="T2006">
        <v>-0.54361509470328595</v>
      </c>
      <c r="U2006">
        <v>-0.41822026842221899</v>
      </c>
      <c r="V2006" s="20">
        <v>-0.26317908595054701</v>
      </c>
      <c r="W2006" s="20">
        <v>0.12834343202887499</v>
      </c>
      <c r="X2006" s="21">
        <v>-0.29920633471159502</v>
      </c>
      <c r="Y2006" s="20">
        <v>-0.448319023612606</v>
      </c>
      <c r="Z2006" s="20">
        <v>0.13215287464413</v>
      </c>
      <c r="AA2006" s="20">
        <v>0.158281772057734</v>
      </c>
      <c r="AB2006" s="21">
        <v>2.2141400318897799E-2</v>
      </c>
      <c r="AC2006" s="20">
        <v>1.2543720959229E-3</v>
      </c>
      <c r="AD2006" s="1" t="s">
        <v>4741</v>
      </c>
      <c r="AE2006" s="1" t="s">
        <v>4742</v>
      </c>
      <c r="AG2006" t="s">
        <v>4742</v>
      </c>
      <c r="AJ2006" s="33"/>
      <c r="AK2006" t="s">
        <v>18</v>
      </c>
      <c r="AL2006" s="34"/>
      <c r="AN2006" s="34"/>
      <c r="AP2006" s="34" t="s">
        <v>18</v>
      </c>
      <c r="BA2006" s="1" t="s">
        <v>18</v>
      </c>
      <c r="BC2006" s="1" t="s">
        <v>18</v>
      </c>
      <c r="BD2006" s="1">
        <f>IF(AY2006="+",IF(AZ2006="+",IF(BA2006="+",7,6),IF(BA2006="+",5,4)),IF(AZ2006="+",IF(BA2006="+",3,2),IF(BA2006="+",1,0)))</f>
        <v>1</v>
      </c>
    </row>
    <row r="2007" spans="1:56" ht="15.75" customHeight="1" x14ac:dyDescent="0.35">
      <c r="A2007" s="1" t="s">
        <v>4641</v>
      </c>
      <c r="B2007">
        <v>1.4125882742654101E-2</v>
      </c>
      <c r="C2007">
        <v>-8.2115354471408594E-2</v>
      </c>
      <c r="D2007">
        <v>6.6448487494203401E-2</v>
      </c>
      <c r="E2007">
        <v>5.0658492509461903E-2</v>
      </c>
      <c r="F2007">
        <v>0.23644476119649999</v>
      </c>
      <c r="G2007">
        <v>0.23162567969148701</v>
      </c>
      <c r="H2007">
        <v>-7.9044775882051305E-2</v>
      </c>
      <c r="I2007">
        <v>0.122951595620587</v>
      </c>
      <c r="J2007">
        <v>0.12308673638968599</v>
      </c>
      <c r="K2007">
        <v>6.4812188060091903E-3</v>
      </c>
      <c r="L2007">
        <v>-4.63045543575911E-2</v>
      </c>
      <c r="M2007">
        <v>-0.249588557653253</v>
      </c>
      <c r="N2007">
        <v>-0.137071337144336</v>
      </c>
      <c r="O2007">
        <v>-0.22642208055941401</v>
      </c>
      <c r="P2007">
        <v>-0.122812672249938</v>
      </c>
      <c r="Q2007">
        <v>-0.20771388640781799</v>
      </c>
      <c r="R2007">
        <v>-0.12656932770736701</v>
      </c>
      <c r="S2007">
        <v>-0.202155188192221</v>
      </c>
      <c r="T2007">
        <v>-0.11636235098318801</v>
      </c>
      <c r="U2007">
        <v>-0.18171269459169301</v>
      </c>
      <c r="V2007" s="20">
        <v>0.12799431515663001</v>
      </c>
      <c r="W2007" s="20">
        <v>-4.1581289203787203E-2</v>
      </c>
      <c r="X2007" s="21">
        <v>-0.17350499409037601</v>
      </c>
      <c r="Y2007" s="20">
        <v>-0.15669989036861701</v>
      </c>
      <c r="Z2007" s="20">
        <v>0.36707137200249901</v>
      </c>
      <c r="AA2007" s="20">
        <v>0.66610845209324099</v>
      </c>
      <c r="AB2007" s="21">
        <v>2.0314361012173002E-2</v>
      </c>
      <c r="AC2007" s="20">
        <v>0.29556313997441003</v>
      </c>
      <c r="AD2007" s="1" t="s">
        <v>4642</v>
      </c>
      <c r="AE2007" s="1" t="s">
        <v>4643</v>
      </c>
      <c r="AG2007" t="s">
        <v>4643</v>
      </c>
      <c r="AJ2007" s="33"/>
      <c r="AK2007" t="s">
        <v>18</v>
      </c>
      <c r="AL2007" s="34"/>
      <c r="AN2007" s="34"/>
      <c r="AP2007" s="34" t="s">
        <v>18</v>
      </c>
      <c r="BC2007" s="1" t="s">
        <v>18</v>
      </c>
      <c r="BD2007" s="1">
        <f>IF(AY2007="+",IF(AZ2007="+",IF(BA2007="+",7,6),IF(BA2007="+",5,4)),IF(AZ2007="+",IF(BA2007="+",3,2),IF(BA2007="+",1,0)))</f>
        <v>0</v>
      </c>
    </row>
    <row r="2008" spans="1:56" ht="15.75" customHeight="1" x14ac:dyDescent="0.35">
      <c r="A2008" s="1" t="s">
        <v>5031</v>
      </c>
      <c r="B2008">
        <v>-0.32596759098890299</v>
      </c>
      <c r="C2008">
        <v>0.311583070625159</v>
      </c>
      <c r="D2008">
        <v>-6.7507493217635106E-2</v>
      </c>
      <c r="E2008">
        <v>7.9562321314157497E-2</v>
      </c>
      <c r="F2008">
        <v>0.26968631870791099</v>
      </c>
      <c r="G2008">
        <v>0.23430238226008299</v>
      </c>
      <c r="H2008">
        <v>0.35719485006339502</v>
      </c>
      <c r="I2008">
        <v>0.30815259868376199</v>
      </c>
      <c r="J2008">
        <v>0.30128543151593001</v>
      </c>
      <c r="K2008">
        <v>0.50686863772768898</v>
      </c>
      <c r="L2008">
        <v>-3.5981120979730198E-2</v>
      </c>
      <c r="M2008">
        <v>0.23044546765084101</v>
      </c>
      <c r="N2008">
        <v>0.419014079580527</v>
      </c>
      <c r="O2008">
        <v>-0.13907509815726599</v>
      </c>
      <c r="P2008">
        <v>0.29545967410273399</v>
      </c>
      <c r="Q2008">
        <v>0.15282946884040899</v>
      </c>
      <c r="R2008">
        <v>0.16901030980600301</v>
      </c>
      <c r="S2008">
        <v>-0.373784931772012</v>
      </c>
      <c r="T2008">
        <v>-4.78112263661273E-2</v>
      </c>
      <c r="U2008">
        <v>-0.16321499029112199</v>
      </c>
      <c r="V2008" s="20">
        <v>0.292334037428788</v>
      </c>
      <c r="W2008" s="20">
        <v>0.250654603978682</v>
      </c>
      <c r="X2008" s="21">
        <v>0.18205703109160101</v>
      </c>
      <c r="Y2008" s="20">
        <v>-0.103950209655814</v>
      </c>
      <c r="Z2008" s="20">
        <v>0.229357837744255</v>
      </c>
      <c r="AA2008" s="20">
        <v>0.32228627726708098</v>
      </c>
      <c r="AB2008" s="21">
        <v>0.46013838917891398</v>
      </c>
      <c r="AC2008" s="20">
        <v>0.100637727056061</v>
      </c>
      <c r="AD2008" s="1" t="s">
        <v>5032</v>
      </c>
      <c r="AE2008" s="1" t="s">
        <v>5033</v>
      </c>
      <c r="AG2008" t="s">
        <v>5033</v>
      </c>
      <c r="AJ2008" s="33"/>
      <c r="AL2008" s="34"/>
      <c r="AN2008" s="34"/>
      <c r="AP2008" s="34"/>
      <c r="AQ2008" t="s">
        <v>18</v>
      </c>
      <c r="BC2008" s="1" t="s">
        <v>18</v>
      </c>
      <c r="BD2008" s="1">
        <f>IF(AY2008="+",IF(AZ2008="+",IF(BA2008="+",7,6),IF(BA2008="+",5,4)),IF(AZ2008="+",IF(BA2008="+",3,2),IF(BA2008="+",1,0)))</f>
        <v>0</v>
      </c>
    </row>
    <row r="2009" spans="1:56" ht="15.75" customHeight="1" x14ac:dyDescent="0.35">
      <c r="A2009" s="1" t="s">
        <v>12136</v>
      </c>
      <c r="B2009">
        <v>0.24925749346734299</v>
      </c>
      <c r="C2009">
        <v>-0.44855689008900201</v>
      </c>
      <c r="D2009">
        <v>1.13704854471521E-2</v>
      </c>
      <c r="E2009">
        <v>-0.100302522137196</v>
      </c>
      <c r="F2009">
        <v>-0.14649265765271099</v>
      </c>
      <c r="G2009">
        <v>-0.378663257703512</v>
      </c>
      <c r="H2009">
        <v>-0.16930982260796901</v>
      </c>
      <c r="I2009">
        <v>-0.46470567258301798</v>
      </c>
      <c r="J2009">
        <v>-0.52506403530408396</v>
      </c>
      <c r="K2009">
        <v>-0.28855203582095801</v>
      </c>
      <c r="L2009">
        <v>-0.44337147339570998</v>
      </c>
      <c r="M2009">
        <v>-0.174806221562469</v>
      </c>
      <c r="N2009">
        <v>-0.472631679923949</v>
      </c>
      <c r="O2009">
        <v>-0.183851984260746</v>
      </c>
      <c r="P2009">
        <v>-0.25374049958489803</v>
      </c>
      <c r="Q2009">
        <v>-0.311129506337608</v>
      </c>
      <c r="R2009">
        <v>-0.19852860412737899</v>
      </c>
      <c r="S2009">
        <v>0.16874971103169401</v>
      </c>
      <c r="T2009">
        <v>0.120526123481779</v>
      </c>
      <c r="U2009">
        <v>8.1541389026583699E-2</v>
      </c>
      <c r="V2009" s="20">
        <v>-0.28979285263680299</v>
      </c>
      <c r="W2009" s="20">
        <v>-0.35794844152080502</v>
      </c>
      <c r="X2009" s="21">
        <v>-0.30533841752680002</v>
      </c>
      <c r="Y2009" s="20">
        <v>4.30721548531693E-2</v>
      </c>
      <c r="Z2009" s="20">
        <v>0.39544194684196998</v>
      </c>
      <c r="AA2009" s="20">
        <v>0.26138073592507299</v>
      </c>
      <c r="AB2009" s="21">
        <v>0.31366451256973699</v>
      </c>
      <c r="AC2009" s="20">
        <v>2.45359144960462E-2</v>
      </c>
      <c r="AD2009" s="1" t="s">
        <v>12137</v>
      </c>
      <c r="AE2009" s="1" t="s">
        <v>12138</v>
      </c>
      <c r="AG2009" t="s">
        <v>12138</v>
      </c>
      <c r="AJ2009" s="33"/>
      <c r="AL2009" s="34"/>
      <c r="AN2009" s="34"/>
      <c r="AP2009" s="34"/>
      <c r="BC2009" s="1" t="s">
        <v>18</v>
      </c>
      <c r="BD2009" s="1">
        <f>IF(AY2009="+",IF(AZ2009="+",IF(BA2009="+",7,6),IF(BA2009="+",5,4)),IF(AZ2009="+",IF(BA2009="+",3,2),IF(BA2009="+",1,0)))</f>
        <v>0</v>
      </c>
    </row>
    <row r="2010" spans="1:56" ht="15.75" customHeight="1" x14ac:dyDescent="0.35">
      <c r="A2010" s="1" t="s">
        <v>6481</v>
      </c>
      <c r="B2010">
        <v>4.8150322639983902E-2</v>
      </c>
      <c r="C2010">
        <v>6.3565744637174099E-2</v>
      </c>
      <c r="D2010">
        <v>-3.5722271897624003E-2</v>
      </c>
      <c r="E2010">
        <v>-2.4877675231951599E-2</v>
      </c>
      <c r="F2010">
        <v>0.15561745572848401</v>
      </c>
      <c r="G2010">
        <v>0.58442194957893401</v>
      </c>
      <c r="H2010">
        <v>0.54097271967302496</v>
      </c>
      <c r="I2010">
        <v>0.40689834248310702</v>
      </c>
      <c r="J2010">
        <v>2.2825396898814399E-2</v>
      </c>
      <c r="K2010">
        <v>-2.2038113247754799E-3</v>
      </c>
      <c r="L2010">
        <v>-0.10343247678338301</v>
      </c>
      <c r="M2010">
        <v>7.5577409900566703E-2</v>
      </c>
      <c r="N2010">
        <v>0.37609092138863998</v>
      </c>
      <c r="O2010">
        <v>0.39849521820790801</v>
      </c>
      <c r="P2010">
        <v>0.37641603562942899</v>
      </c>
      <c r="Q2010">
        <v>0.42580206297399797</v>
      </c>
      <c r="R2010">
        <v>0.38459100136402602</v>
      </c>
      <c r="S2010">
        <v>0.420145169095268</v>
      </c>
      <c r="T2010">
        <v>0.37810078556038001</v>
      </c>
      <c r="U2010">
        <v>0.44935740148511299</v>
      </c>
      <c r="V2010" s="20">
        <v>0.42197761686588697</v>
      </c>
      <c r="W2010" s="20">
        <v>-1.8083703271943401E-3</v>
      </c>
      <c r="X2010" s="21">
        <v>0.39420105954999402</v>
      </c>
      <c r="Y2010" s="20">
        <v>0.40804858937619698</v>
      </c>
      <c r="Z2010" s="20">
        <v>7.0108090072024301E-2</v>
      </c>
      <c r="AA2010" s="20">
        <v>0.82694640295460298</v>
      </c>
      <c r="AB2010" s="21">
        <v>1.70348202608549E-3</v>
      </c>
      <c r="AC2010" s="20">
        <v>2.42175226749133E-3</v>
      </c>
      <c r="AD2010" s="1" t="s">
        <v>6482</v>
      </c>
      <c r="AE2010" s="1" t="s">
        <v>6483</v>
      </c>
      <c r="AG2010" t="s">
        <v>6483</v>
      </c>
      <c r="AJ2010" s="33"/>
      <c r="AL2010" s="34"/>
      <c r="AN2010" s="34"/>
      <c r="AP2010" s="34"/>
      <c r="BA2010" s="1" t="s">
        <v>18</v>
      </c>
      <c r="BC2010" s="1" t="s">
        <v>18</v>
      </c>
      <c r="BD2010" s="1">
        <f>IF(AY2010="+",IF(AZ2010="+",IF(BA2010="+",7,6),IF(BA2010="+",5,4)),IF(AZ2010="+",IF(BA2010="+",3,2),IF(BA2010="+",1,0)))</f>
        <v>1</v>
      </c>
    </row>
    <row r="2011" spans="1:56" ht="15.75" customHeight="1" x14ac:dyDescent="0.35">
      <c r="A2011" s="1" t="s">
        <v>12790</v>
      </c>
      <c r="B2011">
        <v>0.11388657140389501</v>
      </c>
      <c r="C2011">
        <v>0.105802877274284</v>
      </c>
      <c r="D2011">
        <v>0.107915006628736</v>
      </c>
      <c r="E2011">
        <v>-0.28521676888945002</v>
      </c>
      <c r="F2011">
        <v>0.24887746661905899</v>
      </c>
      <c r="G2011">
        <v>0.24941177132769199</v>
      </c>
      <c r="H2011">
        <v>0.14301392294117199</v>
      </c>
      <c r="I2011">
        <v>0.36950486533445698</v>
      </c>
      <c r="J2011">
        <v>0.54013724529478302</v>
      </c>
      <c r="K2011">
        <v>0.485164432773589</v>
      </c>
      <c r="L2011">
        <v>0.41227451990320102</v>
      </c>
      <c r="M2011">
        <v>0.23751219267069501</v>
      </c>
      <c r="N2011">
        <v>0.38912155443480101</v>
      </c>
      <c r="O2011">
        <v>0.52518709869569502</v>
      </c>
      <c r="P2011">
        <v>0.47843314180792101</v>
      </c>
      <c r="Q2011">
        <v>0.584107855064672</v>
      </c>
      <c r="R2011" s="9">
        <v>-5.3516495837407896E-4</v>
      </c>
      <c r="S2011">
        <v>0.105495043810305</v>
      </c>
      <c r="T2011">
        <v>-7.5948424685906204E-3</v>
      </c>
      <c r="U2011">
        <v>0.22188500150957699</v>
      </c>
      <c r="V2011" s="20">
        <v>0.25270200655559499</v>
      </c>
      <c r="W2011" s="20">
        <v>0.418772097660567</v>
      </c>
      <c r="X2011" s="21">
        <v>0.49421241250077202</v>
      </c>
      <c r="Y2011" s="20">
        <v>7.9812509473229404E-2</v>
      </c>
      <c r="Z2011" s="20">
        <v>0.18660731047481</v>
      </c>
      <c r="AA2011" s="20">
        <v>6.1406156766652398E-2</v>
      </c>
      <c r="AB2011" s="21">
        <v>3.3358866181999701E-2</v>
      </c>
      <c r="AC2011" s="20">
        <v>1.7261196316637001E-2</v>
      </c>
      <c r="AD2011" s="1" t="s">
        <v>12791</v>
      </c>
      <c r="AE2011" s="1" t="s">
        <v>12792</v>
      </c>
      <c r="AG2011" t="s">
        <v>12792</v>
      </c>
      <c r="AJ2011" s="33"/>
      <c r="AL2011" s="34"/>
      <c r="AN2011" s="34"/>
      <c r="AP2011" s="34"/>
      <c r="AZ2011" s="1"/>
      <c r="BC2011" s="1" t="s">
        <v>18</v>
      </c>
      <c r="BD2011" s="1">
        <f>IF(AY2011="+",IF(AZ2011="+",IF(BA2011="+",7,6),IF(BA2011="+",5,4)),IF(AZ2011="+",IF(BA2011="+",3,2),IF(BA2011="+",1,0)))</f>
        <v>0</v>
      </c>
    </row>
    <row r="2012" spans="1:56" ht="15.75" customHeight="1" x14ac:dyDescent="0.35">
      <c r="A2012" s="1" t="s">
        <v>1001</v>
      </c>
      <c r="B2012">
        <v>-4.4265895407905098E-2</v>
      </c>
      <c r="C2012">
        <v>-0.21495884087303099</v>
      </c>
      <c r="D2012">
        <v>0.17831972583821801</v>
      </c>
      <c r="E2012">
        <v>-1.97767348353322E-2</v>
      </c>
      <c r="F2012">
        <v>-0.42872500624155202</v>
      </c>
      <c r="G2012">
        <v>-0.20126444943895699</v>
      </c>
      <c r="H2012">
        <v>-0.24770758948180099</v>
      </c>
      <c r="I2012">
        <v>-0.49592816186409899</v>
      </c>
      <c r="J2012">
        <v>-0.281323016700252</v>
      </c>
      <c r="K2012">
        <v>-0.15999279242124101</v>
      </c>
      <c r="L2012">
        <v>-0.44100317509951997</v>
      </c>
      <c r="M2012">
        <v>-0.225696079828753</v>
      </c>
      <c r="N2012">
        <v>-0.33573642663071002</v>
      </c>
      <c r="O2012">
        <v>-0.25651132572859098</v>
      </c>
      <c r="P2012">
        <v>-0.40550630121763998</v>
      </c>
      <c r="Q2012">
        <v>-0.21427621982782599</v>
      </c>
      <c r="R2012">
        <v>-0.10650788556348401</v>
      </c>
      <c r="S2012">
        <v>2.80460504271508E-2</v>
      </c>
      <c r="T2012">
        <v>-0.180395820182052</v>
      </c>
      <c r="U2012">
        <v>4.5278357837398801E-2</v>
      </c>
      <c r="V2012" s="20">
        <v>-0.34340630175660197</v>
      </c>
      <c r="W2012" s="20">
        <v>-0.27700376601244198</v>
      </c>
      <c r="X2012" s="21">
        <v>-0.30300756835119202</v>
      </c>
      <c r="Y2012" s="20">
        <v>-5.3394824370246702E-2</v>
      </c>
      <c r="Z2012" s="20">
        <v>8.0309800070179599E-2</v>
      </c>
      <c r="AA2012" s="20">
        <v>0.123837682122346</v>
      </c>
      <c r="AB2012" s="21">
        <v>7.5512032069651194E-2</v>
      </c>
      <c r="AC2012" s="20">
        <v>5.4739054630923198E-2</v>
      </c>
      <c r="AD2012" s="1" t="s">
        <v>1002</v>
      </c>
      <c r="AE2012" s="1" t="s">
        <v>1003</v>
      </c>
      <c r="AG2012" t="s">
        <v>1003</v>
      </c>
      <c r="AJ2012" s="33"/>
      <c r="AL2012" s="34"/>
      <c r="AN2012" s="34"/>
      <c r="AP2012" s="34"/>
      <c r="BC2012" s="1" t="s">
        <v>18</v>
      </c>
      <c r="BD2012" s="1">
        <f>IF(AY2012="+",IF(AZ2012="+",IF(BA2012="+",7,6),IF(BA2012="+",5,4)),IF(AZ2012="+",IF(BA2012="+",3,2),IF(BA2012="+",1,0)))</f>
        <v>0</v>
      </c>
    </row>
    <row r="2013" spans="1:56" ht="15.75" customHeight="1" x14ac:dyDescent="0.35">
      <c r="A2013" s="1" t="s">
        <v>97</v>
      </c>
      <c r="B2013">
        <v>-0.28244351200509998</v>
      </c>
      <c r="C2013">
        <v>0.23004332822830301</v>
      </c>
      <c r="D2013">
        <v>2.8907688924075501E-2</v>
      </c>
      <c r="E2013">
        <v>2.4227450917210399E-2</v>
      </c>
      <c r="F2013">
        <v>6.4200346925139304E-2</v>
      </c>
      <c r="G2013">
        <v>0.181677275722919</v>
      </c>
      <c r="H2013">
        <v>2.14875996816709E-2</v>
      </c>
      <c r="I2013">
        <v>0.50329696110356603</v>
      </c>
      <c r="J2013">
        <v>0.64409120134271602</v>
      </c>
      <c r="K2013">
        <v>0.66332470874044602</v>
      </c>
      <c r="L2013">
        <v>0.95485135709729996</v>
      </c>
      <c r="M2013">
        <v>0.528211887278351</v>
      </c>
      <c r="N2013">
        <v>0.58071082618125802</v>
      </c>
      <c r="O2013">
        <v>0.289072895572278</v>
      </c>
      <c r="P2013">
        <v>2.2383823625399001E-2</v>
      </c>
      <c r="Q2013">
        <v>0.22004079615475799</v>
      </c>
      <c r="R2013">
        <v>-6.44411740351023E-2</v>
      </c>
      <c r="S2013">
        <v>-0.41798139226092101</v>
      </c>
      <c r="T2013">
        <v>-0.65210016742079002</v>
      </c>
      <c r="U2013">
        <v>-0.51531459993246098</v>
      </c>
      <c r="V2013" s="20">
        <v>0.19266554585832399</v>
      </c>
      <c r="W2013" s="20">
        <v>0.69761978861470297</v>
      </c>
      <c r="X2013" s="21">
        <v>0.27805208538342302</v>
      </c>
      <c r="Y2013" s="20">
        <v>-0.412459333412318</v>
      </c>
      <c r="Z2013" s="20">
        <v>0.39896161975794597</v>
      </c>
      <c r="AA2013" s="20">
        <v>1.90601899536515E-2</v>
      </c>
      <c r="AB2013" s="21">
        <v>0.21393732905121199</v>
      </c>
      <c r="AC2013" s="20">
        <v>2.6937244561962902E-3</v>
      </c>
      <c r="AD2013" s="1" t="s">
        <v>98</v>
      </c>
      <c r="AE2013" s="1" t="s">
        <v>99</v>
      </c>
      <c r="AG2013" t="s">
        <v>99</v>
      </c>
      <c r="AH2013" t="s">
        <v>18</v>
      </c>
      <c r="AJ2013" s="33"/>
      <c r="AL2013" s="34"/>
      <c r="AN2013" s="34"/>
      <c r="AP2013" s="34"/>
      <c r="AZ2013" s="1" t="s">
        <v>18</v>
      </c>
      <c r="BA2013" s="1" t="s">
        <v>18</v>
      </c>
      <c r="BC2013" s="1" t="s">
        <v>18</v>
      </c>
      <c r="BD2013" s="1">
        <f>IF(AY2013="+",IF(AZ2013="+",IF(BA2013="+",7,6),IF(BA2013="+",5,4)),IF(AZ2013="+",IF(BA2013="+",3,2),IF(BA2013="+",1,0)))</f>
        <v>3</v>
      </c>
    </row>
    <row r="2014" spans="1:56" ht="15.75" customHeight="1" x14ac:dyDescent="0.35">
      <c r="A2014" s="1" t="s">
        <v>6982</v>
      </c>
      <c r="B2014">
        <v>4.7199600451691803E-2</v>
      </c>
      <c r="C2014">
        <v>-0.13085469407615299</v>
      </c>
      <c r="D2014">
        <v>7.11980991145542E-2</v>
      </c>
      <c r="E2014">
        <v>-6.3943246650359498E-2</v>
      </c>
      <c r="F2014">
        <v>-9.8983367579050505E-2</v>
      </c>
      <c r="G2014">
        <v>-0.31486226439121701</v>
      </c>
      <c r="H2014">
        <v>-0.33290580634174499</v>
      </c>
      <c r="I2014">
        <v>-0.23894724466937101</v>
      </c>
      <c r="J2014">
        <v>-0.52635134541966</v>
      </c>
      <c r="K2014">
        <v>-0.60461314292796497</v>
      </c>
      <c r="L2014">
        <v>-0.67212240752838703</v>
      </c>
      <c r="M2014">
        <v>-0.86385865344448998</v>
      </c>
      <c r="N2014">
        <v>-0.74076865887382304</v>
      </c>
      <c r="O2014">
        <v>-0.43908774477569401</v>
      </c>
      <c r="P2014">
        <v>-0.53162235882341702</v>
      </c>
      <c r="Q2014">
        <v>-0.42662949357262298</v>
      </c>
      <c r="R2014">
        <v>-0.15863922786916301</v>
      </c>
      <c r="S2014">
        <v>0.22368862605467699</v>
      </c>
      <c r="T2014">
        <v>0.14601839241644199</v>
      </c>
      <c r="U2014">
        <v>0.21078054627402601</v>
      </c>
      <c r="V2014" s="20">
        <v>-0.24642467074534599</v>
      </c>
      <c r="W2014" s="20">
        <v>-0.66673638733012597</v>
      </c>
      <c r="X2014" s="21">
        <v>-0.53452706401138905</v>
      </c>
      <c r="Y2014" s="20">
        <v>0.105462084218995</v>
      </c>
      <c r="Z2014" s="20">
        <v>6.7247464508955607E-2</v>
      </c>
      <c r="AA2014" s="20">
        <v>7.9816330348654405E-3</v>
      </c>
      <c r="AB2014" s="21">
        <v>9.6090098224765001E-3</v>
      </c>
      <c r="AC2014" s="20">
        <v>2.9108736678718598E-3</v>
      </c>
      <c r="AD2014" s="1" t="s">
        <v>6983</v>
      </c>
      <c r="AE2014" s="1" t="s">
        <v>6984</v>
      </c>
      <c r="AG2014" t="s">
        <v>6984</v>
      </c>
      <c r="AJ2014" s="33"/>
      <c r="AL2014" s="34"/>
      <c r="AN2014" s="34"/>
      <c r="AP2014" s="34"/>
      <c r="AY2014" s="1"/>
      <c r="AZ2014" s="1" t="s">
        <v>18</v>
      </c>
      <c r="BC2014" s="1" t="s">
        <v>18</v>
      </c>
      <c r="BD2014" s="1">
        <f>IF(AY2014="+",IF(AZ2014="+",IF(BA2014="+",7,6),IF(BA2014="+",5,4)),IF(AZ2014="+",IF(BA2014="+",3,2),IF(BA2014="+",1,0)))</f>
        <v>2</v>
      </c>
    </row>
    <row r="2015" spans="1:56" ht="15.75" customHeight="1" x14ac:dyDescent="0.35">
      <c r="A2015" s="1" t="s">
        <v>6330</v>
      </c>
      <c r="B2015">
        <v>-0.42342236279493201</v>
      </c>
      <c r="C2015">
        <v>0.260024704360797</v>
      </c>
      <c r="D2015">
        <v>-0.25419701399375499</v>
      </c>
      <c r="E2015">
        <v>0.19019725369396601</v>
      </c>
      <c r="F2015">
        <v>5.1037065104833898E-2</v>
      </c>
      <c r="G2015">
        <v>0.23967347486343599</v>
      </c>
      <c r="H2015">
        <v>0.19636041959832801</v>
      </c>
      <c r="I2015">
        <v>0.17173099280262</v>
      </c>
      <c r="J2015">
        <v>0.26185910340951501</v>
      </c>
      <c r="K2015">
        <v>-9.3893272045140197E-2</v>
      </c>
      <c r="L2015">
        <v>4.7807104224440497E-2</v>
      </c>
      <c r="M2015">
        <v>-9.9176402591294302E-2</v>
      </c>
      <c r="N2015">
        <v>0.257749650016388</v>
      </c>
      <c r="O2015">
        <v>0.23332041731450201</v>
      </c>
      <c r="P2015">
        <v>7.0209371098260101E-2</v>
      </c>
      <c r="Q2015">
        <v>0.18595076119091</v>
      </c>
      <c r="R2015">
        <v>0.203424130594349</v>
      </c>
      <c r="S2015">
        <v>0.17180144446558401</v>
      </c>
      <c r="T2015">
        <v>-2.0112162218234201E-2</v>
      </c>
      <c r="U2015">
        <v>0.116536638889484</v>
      </c>
      <c r="V2015" s="20">
        <v>0.164700488092304</v>
      </c>
      <c r="W2015" s="20">
        <v>2.9149133249380399E-2</v>
      </c>
      <c r="X2015" s="21">
        <v>0.186807549905015</v>
      </c>
      <c r="Y2015" s="20">
        <v>0.11791251293279501</v>
      </c>
      <c r="Z2015" s="20">
        <v>0.42821376063373201</v>
      </c>
      <c r="AA2015" s="20">
        <v>0.75299019391105704</v>
      </c>
      <c r="AB2015" s="21">
        <v>0.34731483560015602</v>
      </c>
      <c r="AC2015" s="20">
        <v>0.46905183857126398</v>
      </c>
      <c r="AD2015" s="1" t="s">
        <v>6331</v>
      </c>
      <c r="AE2015" s="1" t="s">
        <v>6332</v>
      </c>
      <c r="AG2015" t="s">
        <v>6332</v>
      </c>
      <c r="AJ2015" s="33"/>
      <c r="AL2015" s="34"/>
      <c r="AN2015" s="34"/>
      <c r="AP2015" s="34"/>
      <c r="BC2015" s="1" t="s">
        <v>18</v>
      </c>
      <c r="BD2015" s="1">
        <f>IF(AY2015="+",IF(AZ2015="+",IF(BA2015="+",7,6),IF(BA2015="+",5,4)),IF(AZ2015="+",IF(BA2015="+",3,2),IF(BA2015="+",1,0)))</f>
        <v>0</v>
      </c>
    </row>
    <row r="2016" spans="1:56" ht="15.75" customHeight="1" x14ac:dyDescent="0.35">
      <c r="A2016" s="1" t="s">
        <v>1539</v>
      </c>
      <c r="B2016">
        <v>-0.123289336462151</v>
      </c>
      <c r="C2016">
        <v>-3.3044342358278501E-2</v>
      </c>
      <c r="D2016">
        <v>0.10448295586834599</v>
      </c>
      <c r="E2016">
        <v>-7.7822099280780196E-2</v>
      </c>
      <c r="F2016">
        <v>-0.72196565730149898</v>
      </c>
      <c r="G2016">
        <v>-0.666312164944316</v>
      </c>
      <c r="H2016">
        <v>-0.62358303554733696</v>
      </c>
      <c r="I2016">
        <v>-0.67474688122774895</v>
      </c>
      <c r="J2016">
        <v>-0.17207691355277199</v>
      </c>
      <c r="K2016">
        <v>-0.25604007921234201</v>
      </c>
      <c r="L2016">
        <v>-0.19745554862744999</v>
      </c>
      <c r="M2016">
        <v>1.0673031107267E-2</v>
      </c>
      <c r="N2016">
        <v>-0.67496163698423195</v>
      </c>
      <c r="O2016">
        <v>-0.53678470927250499</v>
      </c>
      <c r="P2016">
        <v>-0.80393967492306795</v>
      </c>
      <c r="Q2016">
        <v>-0.72621741464475198</v>
      </c>
      <c r="R2016">
        <v>-0.570535360124653</v>
      </c>
      <c r="S2016">
        <v>-0.40297070082862901</v>
      </c>
      <c r="T2016">
        <v>-0.69893584388196595</v>
      </c>
      <c r="U2016">
        <v>-0.59952035152052596</v>
      </c>
      <c r="V2016" s="20">
        <v>-0.671651934755225</v>
      </c>
      <c r="W2016" s="20">
        <v>-0.153724877571324</v>
      </c>
      <c r="X2016" s="21">
        <v>-0.68547585895613905</v>
      </c>
      <c r="Y2016" s="20">
        <v>-0.56799056408894399</v>
      </c>
      <c r="Z2016" s="20">
        <v>5.96424124033828E-3</v>
      </c>
      <c r="AA2016" s="20">
        <v>0.27739765540875999</v>
      </c>
      <c r="AB2016" s="21">
        <v>1.8782832901388801E-3</v>
      </c>
      <c r="AC2016" s="20">
        <v>7.8403128834716104E-3</v>
      </c>
      <c r="AD2016" s="1" t="s">
        <v>1540</v>
      </c>
      <c r="AE2016" s="1" t="s">
        <v>1541</v>
      </c>
      <c r="AG2016" t="s">
        <v>1541</v>
      </c>
      <c r="AJ2016" s="33"/>
      <c r="AL2016" s="34"/>
      <c r="AN2016" s="34"/>
      <c r="AP2016" s="34"/>
      <c r="AY2016" s="1" t="s">
        <v>18</v>
      </c>
      <c r="BA2016" s="1" t="s">
        <v>18</v>
      </c>
      <c r="BB2016" s="1" t="s">
        <v>18</v>
      </c>
      <c r="BD2016" s="1">
        <f>IF(AY2016="+",IF(AZ2016="+",IF(BA2016="+",7,6),IF(BA2016="+",5,4)),IF(AZ2016="+",IF(BA2016="+",3,2),IF(BA2016="+",1,0)))</f>
        <v>5</v>
      </c>
    </row>
    <row r="2017" spans="1:56" ht="15.75" customHeight="1" x14ac:dyDescent="0.35">
      <c r="A2017" s="1" t="s">
        <v>1542</v>
      </c>
      <c r="B2017">
        <v>-1.2292304733749799E-2</v>
      </c>
      <c r="C2017">
        <v>-9.6281186763228794E-3</v>
      </c>
      <c r="D2017">
        <v>0.14059569662254201</v>
      </c>
      <c r="E2017">
        <v>-0.108628161518406</v>
      </c>
      <c r="F2017">
        <v>-5.9563813367758699E-2</v>
      </c>
      <c r="G2017">
        <v>8.4732386737806406E-2</v>
      </c>
      <c r="H2017">
        <v>9.4873599954903604E-2</v>
      </c>
      <c r="I2017">
        <v>6.5931654056866601E-2</v>
      </c>
      <c r="J2017">
        <v>-0.19849723102122099</v>
      </c>
      <c r="K2017">
        <v>-0.25563371933285201</v>
      </c>
      <c r="L2017">
        <v>-0.29542880262410998</v>
      </c>
      <c r="M2017">
        <v>-0.179676111138866</v>
      </c>
      <c r="N2017">
        <v>-4.6995009250842303E-2</v>
      </c>
      <c r="O2017">
        <v>8.2997685280727498E-2</v>
      </c>
      <c r="P2017">
        <v>-0.16001228979479801</v>
      </c>
      <c r="Q2017">
        <v>-2.27873188226351E-2</v>
      </c>
      <c r="R2017">
        <v>0.17329516799679001</v>
      </c>
      <c r="S2017">
        <v>0.30305230311699499</v>
      </c>
      <c r="T2017">
        <v>7.3681553451637294E-2</v>
      </c>
      <c r="U2017">
        <v>0.239048925506994</v>
      </c>
      <c r="V2017" s="20">
        <v>4.6493456845454501E-2</v>
      </c>
      <c r="W2017" s="20">
        <v>-0.23230896602926199</v>
      </c>
      <c r="X2017" s="21">
        <v>-3.6699233146887202E-2</v>
      </c>
      <c r="Y2017" s="20">
        <v>0.197269487518104</v>
      </c>
      <c r="Z2017" s="20">
        <v>0.65287749006044704</v>
      </c>
      <c r="AA2017" s="20">
        <v>4.87697081308512E-2</v>
      </c>
      <c r="AB2017" s="21">
        <v>0.693044564003929</v>
      </c>
      <c r="AC2017" s="20">
        <v>3.43549027666576E-3</v>
      </c>
      <c r="AD2017" s="1" t="s">
        <v>1543</v>
      </c>
      <c r="AE2017" s="1" t="s">
        <v>1544</v>
      </c>
      <c r="AG2017" t="s">
        <v>1544</v>
      </c>
      <c r="AJ2017" s="33"/>
      <c r="AL2017" s="34"/>
      <c r="AN2017" s="34"/>
      <c r="AP2017" s="34"/>
      <c r="AZ2017" s="1" t="s">
        <v>18</v>
      </c>
      <c r="BC2017" s="1" t="s">
        <v>18</v>
      </c>
      <c r="BD2017" s="1">
        <f>IF(AY2017="+",IF(AZ2017="+",IF(BA2017="+",7,6),IF(BA2017="+",5,4)),IF(AZ2017="+",IF(BA2017="+",3,2),IF(BA2017="+",1,0)))</f>
        <v>2</v>
      </c>
    </row>
    <row r="2018" spans="1:56" ht="15.75" customHeight="1" x14ac:dyDescent="0.35">
      <c r="A2018" s="1" t="s">
        <v>1500</v>
      </c>
      <c r="B2018">
        <v>0.10975264954655101</v>
      </c>
      <c r="C2018">
        <v>-0.202173836341244</v>
      </c>
      <c r="D2018">
        <v>4.8874113315303599E-2</v>
      </c>
      <c r="E2018">
        <v>-0.183690043631621</v>
      </c>
      <c r="F2018">
        <v>-0.38989984666719602</v>
      </c>
      <c r="G2018">
        <v>-0.27396899364961003</v>
      </c>
      <c r="H2018">
        <v>-0.32060930979157598</v>
      </c>
      <c r="I2018">
        <v>-0.46796818586310202</v>
      </c>
      <c r="J2018">
        <v>-1.73231993284682</v>
      </c>
      <c r="K2018">
        <v>-1.7537435223279501</v>
      </c>
      <c r="L2018">
        <v>-1.4635745994189999</v>
      </c>
      <c r="M2018">
        <v>-1.3951611054172901</v>
      </c>
      <c r="N2018">
        <v>-1.2067818283831</v>
      </c>
      <c r="O2018">
        <v>-0.935778284395551</v>
      </c>
      <c r="P2018">
        <v>-1.18230109080469</v>
      </c>
      <c r="Q2018">
        <v>-1.03750915868899</v>
      </c>
      <c r="R2018">
        <v>0.124674389120194</v>
      </c>
      <c r="S2018">
        <v>0.52740354450200899</v>
      </c>
      <c r="T2018">
        <v>0.44980866259684699</v>
      </c>
      <c r="U2018">
        <v>0.58735407334386103</v>
      </c>
      <c r="V2018" s="20">
        <v>-0.36311158399287102</v>
      </c>
      <c r="W2018" s="20">
        <v>-1.58619979000277</v>
      </c>
      <c r="X2018" s="21">
        <v>-1.09059259056808</v>
      </c>
      <c r="Y2018" s="20">
        <v>0.42231016739072802</v>
      </c>
      <c r="Z2018" s="20">
        <v>7.3589458677709593E-2</v>
      </c>
      <c r="AA2018" s="20">
        <v>1.3997382550934099E-3</v>
      </c>
      <c r="AB2018" s="21">
        <v>1.32575320670565E-3</v>
      </c>
      <c r="AC2018" s="20">
        <v>2.2449776076142401E-4</v>
      </c>
      <c r="AD2018" s="1" t="s">
        <v>1501</v>
      </c>
      <c r="AE2018" s="1" t="s">
        <v>1502</v>
      </c>
      <c r="AG2018" t="s">
        <v>1502</v>
      </c>
      <c r="AH2018" t="s">
        <v>18</v>
      </c>
      <c r="AJ2018" s="33"/>
      <c r="AL2018" s="34"/>
      <c r="AN2018" s="34"/>
      <c r="AP2018" s="34"/>
      <c r="AY2018" s="1"/>
      <c r="AZ2018" s="1" t="s">
        <v>18</v>
      </c>
      <c r="BA2018" s="1" t="s">
        <v>18</v>
      </c>
      <c r="BB2018" s="1"/>
      <c r="BC2018" s="1" t="s">
        <v>18</v>
      </c>
      <c r="BD2018" s="1">
        <f>IF(AY2018="+",IF(AZ2018="+",IF(BA2018="+",7,6),IF(BA2018="+",5,4)),IF(AZ2018="+",IF(BA2018="+",3,2),IF(BA2018="+",1,0)))</f>
        <v>3</v>
      </c>
    </row>
    <row r="2019" spans="1:56" ht="15.75" customHeight="1" x14ac:dyDescent="0.35">
      <c r="A2019" s="1" t="s">
        <v>2426</v>
      </c>
      <c r="B2019">
        <v>-2.8467255992905002E-2</v>
      </c>
      <c r="C2019">
        <v>-0.61494079411323199</v>
      </c>
      <c r="D2019">
        <v>0.163399836193547</v>
      </c>
      <c r="E2019">
        <v>0.19214207196843999</v>
      </c>
      <c r="F2019">
        <v>-0.78996672638920296</v>
      </c>
      <c r="G2019">
        <v>-0.18745734733859601</v>
      </c>
      <c r="H2019">
        <v>-0.34964132793839398</v>
      </c>
      <c r="I2019">
        <v>-0.90525576246004502</v>
      </c>
      <c r="J2019">
        <v>-0.140023313834924</v>
      </c>
      <c r="K2019">
        <v>1.2463982702104101E-2</v>
      </c>
      <c r="L2019">
        <v>-0.74018136619193597</v>
      </c>
      <c r="M2019">
        <v>0.46799781312072197</v>
      </c>
      <c r="N2019">
        <v>-6.8815879692131404E-2</v>
      </c>
      <c r="O2019">
        <v>5.4190935039452097E-2</v>
      </c>
      <c r="P2019">
        <v>-0.23460178646027499</v>
      </c>
      <c r="Q2019">
        <v>-0.15830236403891901</v>
      </c>
      <c r="R2019">
        <v>-0.198724421924249</v>
      </c>
      <c r="S2019">
        <v>-7.7894585544180397E-2</v>
      </c>
      <c r="T2019">
        <v>-0.39768151903542198</v>
      </c>
      <c r="U2019">
        <v>-0.264079035721421</v>
      </c>
      <c r="V2019" s="20">
        <v>-0.55808029103155998</v>
      </c>
      <c r="W2019" s="20">
        <v>-9.9935721051008397E-2</v>
      </c>
      <c r="X2019" s="21">
        <v>-0.10188227378796801</v>
      </c>
      <c r="Y2019" s="20">
        <v>-0.23459489055631799</v>
      </c>
      <c r="Z2019" s="20">
        <v>0.216197175689092</v>
      </c>
      <c r="AA2019" s="20">
        <v>0.95280445562229199</v>
      </c>
      <c r="AB2019" s="21">
        <v>0.92248845618458297</v>
      </c>
      <c r="AC2019" s="20">
        <v>0.68657321055456799</v>
      </c>
      <c r="AD2019" s="1" t="s">
        <v>2427</v>
      </c>
      <c r="AE2019" s="1" t="s">
        <v>2428</v>
      </c>
      <c r="AG2019" t="s">
        <v>2428</v>
      </c>
      <c r="AJ2019" s="33"/>
      <c r="AL2019" s="34"/>
      <c r="AN2019" s="34"/>
      <c r="AP2019" s="34"/>
      <c r="BC2019" s="1" t="s">
        <v>18</v>
      </c>
      <c r="BD2019" s="1">
        <f>IF(AY2019="+",IF(AZ2019="+",IF(BA2019="+",7,6),IF(BA2019="+",5,4)),IF(AZ2019="+",IF(BA2019="+",3,2),IF(BA2019="+",1,0)))</f>
        <v>0</v>
      </c>
    </row>
    <row r="2020" spans="1:56" ht="15.75" customHeight="1" x14ac:dyDescent="0.35">
      <c r="A2020" s="1" t="s">
        <v>2958</v>
      </c>
      <c r="B2020">
        <v>-0.184821300906856</v>
      </c>
      <c r="C2020">
        <v>7.3868156476383298E-2</v>
      </c>
      <c r="D2020">
        <v>-9.4824294612336699E-3</v>
      </c>
      <c r="E2020">
        <v>-4.1842794562943798E-2</v>
      </c>
      <c r="F2020">
        <v>-0.69213263667274005</v>
      </c>
      <c r="G2020">
        <v>-0.59064144491877202</v>
      </c>
      <c r="H2020">
        <v>-0.58695427144107604</v>
      </c>
      <c r="I2020">
        <v>-0.78336760909176395</v>
      </c>
      <c r="J2020">
        <v>-0.35356078806861102</v>
      </c>
      <c r="K2020">
        <v>-0.46973071926978399</v>
      </c>
      <c r="L2020">
        <v>-0.29781622300822902</v>
      </c>
      <c r="M2020">
        <v>-0.329335852512885</v>
      </c>
      <c r="N2020">
        <v>-0.73571574905963599</v>
      </c>
      <c r="O2020">
        <v>-0.69999406374459405</v>
      </c>
      <c r="P2020">
        <v>-0.85703427633347795</v>
      </c>
      <c r="Q2020">
        <v>-0.73924708740446299</v>
      </c>
      <c r="R2020">
        <v>-0.42229435412952698</v>
      </c>
      <c r="S2020">
        <v>-0.36668064528753402</v>
      </c>
      <c r="T2020">
        <v>-0.51992381078338401</v>
      </c>
      <c r="U2020">
        <v>-0.38881205219516801</v>
      </c>
      <c r="V2020" s="20">
        <v>-0.66327399053108804</v>
      </c>
      <c r="W2020" s="20">
        <v>-0.36261089571487698</v>
      </c>
      <c r="X2020" s="21">
        <v>-0.75799779413554302</v>
      </c>
      <c r="Y2020" s="20">
        <v>-0.42442771559890302</v>
      </c>
      <c r="Z2020" s="20">
        <v>4.2762191474618799E-3</v>
      </c>
      <c r="AA2020" s="20">
        <v>2.36552297807292E-2</v>
      </c>
      <c r="AB2020" s="21">
        <v>1.48279952063981E-3</v>
      </c>
      <c r="AC2020" s="20">
        <v>0.32681398580999199</v>
      </c>
      <c r="AD2020" s="1" t="s">
        <v>2959</v>
      </c>
      <c r="AE2020" s="1" t="s">
        <v>2960</v>
      </c>
      <c r="AG2020" t="s">
        <v>2960</v>
      </c>
      <c r="AH2020" t="s">
        <v>18</v>
      </c>
      <c r="AI2020" t="s">
        <v>18</v>
      </c>
      <c r="AJ2020" s="33"/>
      <c r="AL2020" s="34"/>
      <c r="AN2020" s="34"/>
      <c r="AP2020" s="34"/>
      <c r="AV2020" t="s">
        <v>18</v>
      </c>
      <c r="AY2020" s="1" t="s">
        <v>18</v>
      </c>
      <c r="AZ2020" s="1" t="s">
        <v>18</v>
      </c>
      <c r="BC2020" s="1" t="s">
        <v>18</v>
      </c>
      <c r="BD2020" s="1">
        <f>IF(AY2020="+",IF(AZ2020="+",IF(BA2020="+",7,6),IF(BA2020="+",5,4)),IF(AZ2020="+",IF(BA2020="+",3,2),IF(BA2020="+",1,0)))</f>
        <v>6</v>
      </c>
    </row>
    <row r="2021" spans="1:56" ht="15.75" customHeight="1" x14ac:dyDescent="0.35">
      <c r="A2021" s="1" t="s">
        <v>9579</v>
      </c>
      <c r="B2021">
        <v>-9.5328288469709796E-2</v>
      </c>
      <c r="C2021">
        <v>5.3830194452932099E-2</v>
      </c>
      <c r="D2021">
        <v>5.0847162204249001E-3</v>
      </c>
      <c r="E2021">
        <v>3.42227679291357E-2</v>
      </c>
      <c r="F2021">
        <v>-0.14485904752690601</v>
      </c>
      <c r="G2021">
        <v>-0.11932330538430801</v>
      </c>
      <c r="H2021">
        <v>-7.2561757946054795E-2</v>
      </c>
      <c r="I2021">
        <v>-0.103971574483055</v>
      </c>
      <c r="J2021">
        <v>0.16723123179187699</v>
      </c>
      <c r="K2021">
        <v>0.207033003379997</v>
      </c>
      <c r="L2021">
        <v>0.18784650856047</v>
      </c>
      <c r="M2021">
        <v>5.3240688696871701E-2</v>
      </c>
      <c r="N2021">
        <v>1.2819548383742101E-2</v>
      </c>
      <c r="O2021">
        <v>-2.3638969407603198E-3</v>
      </c>
      <c r="P2021">
        <v>2.41894114214464E-2</v>
      </c>
      <c r="Q2021">
        <v>0.108793914205587</v>
      </c>
      <c r="R2021">
        <v>-0.131236671244093</v>
      </c>
      <c r="S2021">
        <v>-0.14446080708746001</v>
      </c>
      <c r="T2021">
        <v>-0.16245030604904501</v>
      </c>
      <c r="U2021">
        <v>-6.6828787955504398E-2</v>
      </c>
      <c r="V2021" s="20">
        <v>-0.110178921335081</v>
      </c>
      <c r="W2021" s="20">
        <v>0.15383785810730399</v>
      </c>
      <c r="X2021" s="21">
        <v>3.5859744267503997E-2</v>
      </c>
      <c r="Y2021" s="20">
        <v>-0.12624414308402501</v>
      </c>
      <c r="Z2021" s="20">
        <v>0.103937932971816</v>
      </c>
      <c r="AA2021" s="20">
        <v>6.3387198327242003E-2</v>
      </c>
      <c r="AB2021" s="21">
        <v>0.52714151891490002</v>
      </c>
      <c r="AC2021" s="20">
        <v>3.87571691590305E-3</v>
      </c>
      <c r="AD2021" s="1" t="s">
        <v>9580</v>
      </c>
      <c r="AE2021" s="1" t="s">
        <v>9581</v>
      </c>
      <c r="AG2021" t="s">
        <v>9581</v>
      </c>
      <c r="AJ2021" s="33"/>
      <c r="AL2021" s="34"/>
      <c r="AN2021" s="34"/>
      <c r="AP2021" s="34"/>
      <c r="AQ2021" t="s">
        <v>18</v>
      </c>
      <c r="BC2021" s="1" t="s">
        <v>18</v>
      </c>
      <c r="BD2021" s="1">
        <f>IF(AY2021="+",IF(AZ2021="+",IF(BA2021="+",7,6),IF(BA2021="+",5,4)),IF(AZ2021="+",IF(BA2021="+",3,2),IF(BA2021="+",1,0)))</f>
        <v>0</v>
      </c>
    </row>
    <row r="2022" spans="1:56" ht="15.75" customHeight="1" x14ac:dyDescent="0.35">
      <c r="A2022" s="1" t="s">
        <v>6240</v>
      </c>
      <c r="B2022">
        <v>-2.9649469809964701E-2</v>
      </c>
      <c r="C2022">
        <v>4.7173328850729702E-2</v>
      </c>
      <c r="D2022">
        <v>3.3811540797763599E-2</v>
      </c>
      <c r="E2022">
        <v>1.65952506268096E-2</v>
      </c>
      <c r="F2022">
        <v>-7.74708835867398E-2</v>
      </c>
      <c r="G2022">
        <v>-0.402738242005313</v>
      </c>
      <c r="H2022">
        <v>-0.34603074413534601</v>
      </c>
      <c r="I2022">
        <v>-0.33980311219666798</v>
      </c>
      <c r="J2022">
        <v>0.55291140757724</v>
      </c>
      <c r="K2022">
        <v>0.46415243882643997</v>
      </c>
      <c r="L2022">
        <v>0.43695770787875698</v>
      </c>
      <c r="M2022">
        <v>0.40849424103115001</v>
      </c>
      <c r="N2022">
        <v>0.39895192068247398</v>
      </c>
      <c r="O2022">
        <v>0.64383234436242898</v>
      </c>
      <c r="P2022">
        <v>0.49521700292557003</v>
      </c>
      <c r="Q2022">
        <v>0.58357718193819696</v>
      </c>
      <c r="R2022">
        <v>-4.0800027505855603E-2</v>
      </c>
      <c r="S2022">
        <v>0.22767467554262</v>
      </c>
      <c r="T2022">
        <v>-2.1100733183233199E-2</v>
      </c>
      <c r="U2022">
        <v>0.11134800029938099</v>
      </c>
      <c r="V2022" s="20">
        <v>-0.29151074548101702</v>
      </c>
      <c r="W2022" s="20">
        <v>0.465628948828397</v>
      </c>
      <c r="X2022" s="21">
        <v>0.53039461247716702</v>
      </c>
      <c r="Y2022" s="20">
        <v>6.9280478788228197E-2</v>
      </c>
      <c r="Z2022" s="20">
        <v>7.1741174937404006E-2</v>
      </c>
      <c r="AA2022" s="20">
        <v>3.0754395009650898E-3</v>
      </c>
      <c r="AB2022" s="21">
        <v>8.0019844651407802E-3</v>
      </c>
      <c r="AC2022" s="20">
        <v>9.6036218546101098E-3</v>
      </c>
      <c r="AD2022" s="1" t="s">
        <v>6241</v>
      </c>
      <c r="AE2022" s="1" t="s">
        <v>6242</v>
      </c>
      <c r="AG2022" t="s">
        <v>6242</v>
      </c>
      <c r="AJ2022" s="33"/>
      <c r="AL2022" s="34"/>
      <c r="AN2022" s="34"/>
      <c r="AP2022" s="34"/>
      <c r="AZ2022" s="1" t="s">
        <v>18</v>
      </c>
      <c r="BC2022" s="1" t="s">
        <v>18</v>
      </c>
      <c r="BD2022" s="1">
        <f>IF(AY2022="+",IF(AZ2022="+",IF(BA2022="+",7,6),IF(BA2022="+",5,4)),IF(AZ2022="+",IF(BA2022="+",3,2),IF(BA2022="+",1,0)))</f>
        <v>2</v>
      </c>
    </row>
    <row r="2023" spans="1:56" ht="15.75" customHeight="1" x14ac:dyDescent="0.35">
      <c r="A2023" s="1" t="s">
        <v>2561</v>
      </c>
      <c r="B2023">
        <v>-1.41766930904838E-2</v>
      </c>
      <c r="C2023">
        <v>-0.152724787325386</v>
      </c>
      <c r="D2023">
        <v>-1.2351843266322301E-2</v>
      </c>
      <c r="E2023">
        <v>-0.129046383651263</v>
      </c>
      <c r="F2023">
        <v>-0.74272282691203395</v>
      </c>
      <c r="G2023">
        <v>-0.42597474349995501</v>
      </c>
      <c r="H2023">
        <v>-0.60211697374888395</v>
      </c>
      <c r="I2023">
        <v>-0.63405397282039599</v>
      </c>
      <c r="J2023">
        <v>-3.0873761840902301</v>
      </c>
      <c r="K2023">
        <v>-3.2458441802848799</v>
      </c>
      <c r="L2023">
        <v>-2.5310093464229002</v>
      </c>
      <c r="M2023">
        <v>-2.7277719061968</v>
      </c>
      <c r="N2023">
        <v>-1.54281320144588</v>
      </c>
      <c r="O2023">
        <v>-1.39883361971496</v>
      </c>
      <c r="P2023">
        <v>-1.80474573981213</v>
      </c>
      <c r="Q2023">
        <v>-1.5221729041219101</v>
      </c>
      <c r="R2023">
        <v>0.89177256251378401</v>
      </c>
      <c r="S2023">
        <v>1.2113550563817701</v>
      </c>
      <c r="T2023">
        <v>1.19485955122169</v>
      </c>
      <c r="U2023">
        <v>1.35213198815248</v>
      </c>
      <c r="V2023" s="20">
        <v>-0.60121712924531701</v>
      </c>
      <c r="W2023" s="20">
        <v>-2.8980004042487</v>
      </c>
      <c r="X2023" s="21">
        <v>-1.5671413662737199</v>
      </c>
      <c r="Y2023" s="20">
        <v>1.16252978956743</v>
      </c>
      <c r="Z2023" s="20">
        <v>1.24328489188232E-2</v>
      </c>
      <c r="AA2023" s="20">
        <v>5.11173016483515E-3</v>
      </c>
      <c r="AB2023" s="21">
        <v>1.3449376731942699E-3</v>
      </c>
      <c r="AC2023" s="20">
        <v>2.088967450611E-4</v>
      </c>
      <c r="AD2023" s="1" t="s">
        <v>2562</v>
      </c>
      <c r="AE2023" s="1" t="s">
        <v>2563</v>
      </c>
      <c r="AG2023" t="s">
        <v>2563</v>
      </c>
      <c r="AJ2023" s="33"/>
      <c r="AL2023" s="34"/>
      <c r="AN2023" s="34"/>
      <c r="AP2023" s="34"/>
      <c r="AY2023" s="1" t="s">
        <v>18</v>
      </c>
      <c r="AZ2023" s="1" t="s">
        <v>18</v>
      </c>
      <c r="BA2023" s="1" t="s">
        <v>18</v>
      </c>
      <c r="BB2023" s="1" t="s">
        <v>18</v>
      </c>
      <c r="BD2023" s="1">
        <f>IF(AY2023="+",IF(AZ2023="+",IF(BA2023="+",7,6),IF(BA2023="+",5,4)),IF(AZ2023="+",IF(BA2023="+",3,2),IF(BA2023="+",1,0)))</f>
        <v>7</v>
      </c>
    </row>
    <row r="2024" spans="1:56" ht="15.75" customHeight="1" x14ac:dyDescent="0.35">
      <c r="A2024" s="1" t="s">
        <v>2636</v>
      </c>
      <c r="B2024">
        <v>7.3392196008013999E-2</v>
      </c>
      <c r="C2024">
        <v>-8.6369018346461504E-2</v>
      </c>
      <c r="D2024">
        <v>-8.9831320324468694E-2</v>
      </c>
      <c r="E2024">
        <v>0.123392694624961</v>
      </c>
      <c r="F2024">
        <v>0.15943928909996699</v>
      </c>
      <c r="G2024">
        <v>-0.22387386428386999</v>
      </c>
      <c r="H2024">
        <v>-7.7558226471723E-3</v>
      </c>
      <c r="I2024">
        <v>-9.5947398219277794E-2</v>
      </c>
      <c r="J2024">
        <v>0.221779861494866</v>
      </c>
      <c r="K2024">
        <v>6.3389426285512904E-2</v>
      </c>
      <c r="L2024">
        <v>0.15524574088840001</v>
      </c>
      <c r="M2024">
        <v>-6.9760468529775604E-2</v>
      </c>
      <c r="N2024">
        <v>-6.9227802888949197E-2</v>
      </c>
      <c r="O2024">
        <v>0.21074578553260601</v>
      </c>
      <c r="P2024">
        <v>0.18508585728082899</v>
      </c>
      <c r="Q2024">
        <v>0.105040686877641</v>
      </c>
      <c r="R2024">
        <v>-0.164005565828065</v>
      </c>
      <c r="S2024">
        <v>0.123421560035258</v>
      </c>
      <c r="T2024">
        <v>4.8777589991615203E-2</v>
      </c>
      <c r="U2024">
        <v>-6.8044270113608299E-3</v>
      </c>
      <c r="V2024" s="20">
        <v>-4.2034449012588002E-2</v>
      </c>
      <c r="W2024" s="20">
        <v>9.2663640034751096E-2</v>
      </c>
      <c r="X2024" s="21">
        <v>0.107911131700532</v>
      </c>
      <c r="Y2024" s="20">
        <v>3.47289296861929E-4</v>
      </c>
      <c r="Z2024" s="20">
        <v>0.76204508925802705</v>
      </c>
      <c r="AA2024" s="20">
        <v>0.46475960899789998</v>
      </c>
      <c r="AB2024" s="21">
        <v>0.37256347855734201</v>
      </c>
      <c r="AC2024" s="20">
        <v>0.394121920132532</v>
      </c>
      <c r="AD2024" s="1" t="s">
        <v>2637</v>
      </c>
      <c r="AE2024" s="1" t="s">
        <v>2638</v>
      </c>
      <c r="AG2024" t="s">
        <v>2638</v>
      </c>
      <c r="AJ2024" s="33"/>
      <c r="AL2024" s="34"/>
      <c r="AN2024" s="34"/>
      <c r="AP2024" s="34"/>
      <c r="BC2024" s="1" t="s">
        <v>18</v>
      </c>
      <c r="BD2024" s="1">
        <f>IF(AY2024="+",IF(AZ2024="+",IF(BA2024="+",7,6),IF(BA2024="+",5,4)),IF(AZ2024="+",IF(BA2024="+",3,2),IF(BA2024="+",1,0)))</f>
        <v>0</v>
      </c>
    </row>
    <row r="2025" spans="1:56" ht="15.75" customHeight="1" x14ac:dyDescent="0.35">
      <c r="A2025" s="1" t="s">
        <v>12508</v>
      </c>
      <c r="B2025">
        <v>0.22175768918900601</v>
      </c>
      <c r="C2025">
        <v>-0.31354129876008002</v>
      </c>
      <c r="D2025">
        <v>0.27988764855583298</v>
      </c>
      <c r="E2025">
        <v>-0.14879792815899301</v>
      </c>
      <c r="F2025">
        <v>0.15343460398398001</v>
      </c>
      <c r="G2025">
        <v>0.111980355812116</v>
      </c>
      <c r="H2025">
        <v>0.13575901931385301</v>
      </c>
      <c r="I2025">
        <v>-4.81328776504392E-2</v>
      </c>
      <c r="J2025">
        <v>7.2465941410305599E-3</v>
      </c>
      <c r="K2025">
        <v>2.93319655762318E-2</v>
      </c>
      <c r="L2025">
        <v>-6.4759509296296605E-2</v>
      </c>
      <c r="M2025">
        <v>-0.17559437066467901</v>
      </c>
      <c r="N2025">
        <v>-1.54834769499794E-2</v>
      </c>
      <c r="O2025">
        <v>0.26994554493769501</v>
      </c>
      <c r="P2025">
        <v>-1.7233146384485799E-2</v>
      </c>
      <c r="Q2025">
        <v>0.26549501944625398</v>
      </c>
      <c r="R2025">
        <v>3.0645514100743301E-2</v>
      </c>
      <c r="S2025">
        <v>0.321768486582103</v>
      </c>
      <c r="T2025">
        <v>2.8643635371509001E-2</v>
      </c>
      <c r="U2025">
        <v>0.32236290583201199</v>
      </c>
      <c r="V2025" s="20">
        <v>8.82602753648776E-2</v>
      </c>
      <c r="W2025" s="20">
        <v>-5.0943830060928501E-2</v>
      </c>
      <c r="X2025" s="21">
        <v>0.12568098526237001</v>
      </c>
      <c r="Y2025" s="20">
        <v>0.17585513547159201</v>
      </c>
      <c r="Z2025" s="20">
        <v>0.75073103131621499</v>
      </c>
      <c r="AA2025" s="20">
        <v>0.78715133897674106</v>
      </c>
      <c r="AB2025" s="21">
        <v>0.61902381182782895</v>
      </c>
      <c r="AC2025" s="20">
        <v>0.102024998329955</v>
      </c>
      <c r="AD2025" s="1" t="s">
        <v>12509</v>
      </c>
      <c r="AE2025" s="1" t="s">
        <v>12510</v>
      </c>
      <c r="AG2025" t="s">
        <v>12510</v>
      </c>
      <c r="AJ2025" s="33"/>
      <c r="AL2025" s="34"/>
      <c r="AN2025" s="34"/>
      <c r="AP2025" s="34"/>
      <c r="BC2025" s="1" t="s">
        <v>18</v>
      </c>
      <c r="BD2025" s="1">
        <f>IF(AY2025="+",IF(AZ2025="+",IF(BA2025="+",7,6),IF(BA2025="+",5,4)),IF(AZ2025="+",IF(BA2025="+",3,2),IF(BA2025="+",1,0)))</f>
        <v>0</v>
      </c>
    </row>
    <row r="2026" spans="1:56" ht="15.75" customHeight="1" x14ac:dyDescent="0.35">
      <c r="A2026" s="1" t="s">
        <v>5917</v>
      </c>
      <c r="B2026">
        <v>-4.1454477319926401E-3</v>
      </c>
      <c r="C2026">
        <v>-1.86516475939476E-2</v>
      </c>
      <c r="D2026">
        <v>-2.9813461046167201E-2</v>
      </c>
      <c r="E2026">
        <v>8.8127016597668306E-2</v>
      </c>
      <c r="F2026">
        <v>0.121933178844656</v>
      </c>
      <c r="G2026">
        <v>0.17380086696591501</v>
      </c>
      <c r="H2026">
        <v>7.8592700358917703E-2</v>
      </c>
      <c r="I2026">
        <v>0.238204715292332</v>
      </c>
      <c r="J2026">
        <v>4.5181808172319697E-2</v>
      </c>
      <c r="K2026">
        <v>5.6572169438778297E-2</v>
      </c>
      <c r="L2026">
        <v>0.27180552209487602</v>
      </c>
      <c r="M2026">
        <v>-7.2808214975928903E-3</v>
      </c>
      <c r="N2026">
        <v>0.229458196717478</v>
      </c>
      <c r="O2026">
        <v>0.18654923059288001</v>
      </c>
      <c r="P2026">
        <v>8.4825330035249905E-2</v>
      </c>
      <c r="Q2026">
        <v>0.218694204473173</v>
      </c>
      <c r="R2026">
        <v>0.15151189439964</v>
      </c>
      <c r="S2026">
        <v>0.113146813761537</v>
      </c>
      <c r="T2026">
        <v>-5.4415254326722201E-3</v>
      </c>
      <c r="U2026">
        <v>0.14539437076786399</v>
      </c>
      <c r="V2026" s="20">
        <v>0.15313286536545501</v>
      </c>
      <c r="W2026" s="20">
        <v>9.1569669552095306E-2</v>
      </c>
      <c r="X2026" s="21">
        <v>0.17988174045469499</v>
      </c>
      <c r="Y2026" s="20">
        <v>0.101152888374092</v>
      </c>
      <c r="Z2026" s="20">
        <v>6.3248410874445396E-2</v>
      </c>
      <c r="AA2026" s="20">
        <v>0.41446717038985997</v>
      </c>
      <c r="AB2026" s="21">
        <v>2.6347754744332499E-2</v>
      </c>
      <c r="AC2026" s="20">
        <v>0.91729410026041502</v>
      </c>
      <c r="AD2026" s="1" t="s">
        <v>5918</v>
      </c>
      <c r="AE2026" s="1" t="s">
        <v>5919</v>
      </c>
      <c r="AG2026" t="s">
        <v>5919</v>
      </c>
      <c r="AH2026" t="s">
        <v>18</v>
      </c>
      <c r="AI2026" t="s">
        <v>18</v>
      </c>
      <c r="AJ2026" s="33"/>
      <c r="AL2026" s="34"/>
      <c r="AN2026" s="34"/>
      <c r="AP2026" s="34"/>
      <c r="BC2026" s="1" t="s">
        <v>18</v>
      </c>
      <c r="BD2026" s="1">
        <f>IF(AY2026="+",IF(AZ2026="+",IF(BA2026="+",7,6),IF(BA2026="+",5,4)),IF(AZ2026="+",IF(BA2026="+",3,2),IF(BA2026="+",1,0)))</f>
        <v>0</v>
      </c>
    </row>
    <row r="2027" spans="1:56" ht="15.75" customHeight="1" x14ac:dyDescent="0.35">
      <c r="A2027" s="1" t="s">
        <v>3244</v>
      </c>
      <c r="B2027">
        <v>-1.1343550863685801E-2</v>
      </c>
      <c r="C2027">
        <v>9.5903150567063403E-2</v>
      </c>
      <c r="D2027">
        <v>6.6359551297435801E-2</v>
      </c>
      <c r="E2027">
        <v>-0.177760844780945</v>
      </c>
      <c r="F2027">
        <v>-0.435295391921598</v>
      </c>
      <c r="G2027">
        <v>-2.7069508152426499E-3</v>
      </c>
      <c r="H2027">
        <v>0.12637214696502899</v>
      </c>
      <c r="I2027">
        <v>0.168951687534662</v>
      </c>
      <c r="J2027">
        <v>0.39521611652872901</v>
      </c>
      <c r="K2027">
        <v>-6.9419676649015799E-2</v>
      </c>
      <c r="L2027">
        <v>0.359583662703441</v>
      </c>
      <c r="M2027">
        <v>0.19382852016608901</v>
      </c>
      <c r="N2027">
        <v>0.100706768846464</v>
      </c>
      <c r="O2027">
        <v>9.7907192678614696E-2</v>
      </c>
      <c r="P2027">
        <v>-0.31557198590087798</v>
      </c>
      <c r="Q2027">
        <v>-0.110347008245495</v>
      </c>
      <c r="R2027">
        <v>-0.115484019881244</v>
      </c>
      <c r="S2027">
        <v>-0.16874548976738701</v>
      </c>
      <c r="T2027">
        <v>-0.55712892490926702</v>
      </c>
      <c r="U2027">
        <v>-0.37183869677370102</v>
      </c>
      <c r="V2027" s="20">
        <v>-3.56696270592873E-2</v>
      </c>
      <c r="W2027" s="20">
        <v>0.21980215568731101</v>
      </c>
      <c r="X2027" s="21">
        <v>-5.6826258155323502E-2</v>
      </c>
      <c r="Y2027" s="20">
        <v>-0.30329928283289997</v>
      </c>
      <c r="Z2027" s="20">
        <v>0.91136458948687404</v>
      </c>
      <c r="AA2027" s="20">
        <v>0.233096170332911</v>
      </c>
      <c r="AB2027" s="21">
        <v>0.76300085155112496</v>
      </c>
      <c r="AC2027" s="20">
        <v>2.3490957131774001E-2</v>
      </c>
      <c r="AD2027" s="1" t="s">
        <v>3245</v>
      </c>
      <c r="AE2027" s="1" t="s">
        <v>3246</v>
      </c>
      <c r="AG2027" t="s">
        <v>3246</v>
      </c>
      <c r="AJ2027" s="33"/>
      <c r="AL2027" s="34"/>
      <c r="AN2027" s="34"/>
      <c r="AP2027" s="34"/>
      <c r="BA2027" s="1" t="s">
        <v>18</v>
      </c>
      <c r="BC2027" s="1" t="s">
        <v>18</v>
      </c>
      <c r="BD2027" s="1">
        <f>IF(AY2027="+",IF(AZ2027="+",IF(BA2027="+",7,6),IF(BA2027="+",5,4)),IF(AZ2027="+",IF(BA2027="+",3,2),IF(BA2027="+",1,0)))</f>
        <v>1</v>
      </c>
    </row>
    <row r="2028" spans="1:56" ht="15.75" customHeight="1" x14ac:dyDescent="0.35">
      <c r="A2028" s="1" t="s">
        <v>2160</v>
      </c>
      <c r="B2028">
        <v>-5.1473534781984201E-2</v>
      </c>
      <c r="C2028">
        <v>6.05589244662951E-2</v>
      </c>
      <c r="D2028">
        <v>-0.13422506694967401</v>
      </c>
      <c r="E2028">
        <v>2.6517701652634999E-2</v>
      </c>
      <c r="F2028">
        <v>-0.56048231875395704</v>
      </c>
      <c r="G2028">
        <v>-0.39285410243063801</v>
      </c>
      <c r="H2028">
        <v>-0.23937936444225499</v>
      </c>
      <c r="I2028">
        <v>-0.46468142887831099</v>
      </c>
      <c r="J2028">
        <v>0.2057794966707</v>
      </c>
      <c r="K2028">
        <v>0.37771640760219699</v>
      </c>
      <c r="L2028">
        <v>0.34859164560893702</v>
      </c>
      <c r="M2028">
        <v>0.210369297815652</v>
      </c>
      <c r="N2028">
        <v>-0.52274419259063998</v>
      </c>
      <c r="O2028">
        <v>-0.74053971683652797</v>
      </c>
      <c r="P2028">
        <v>-0.71800221630227101</v>
      </c>
      <c r="Q2028">
        <v>-0.63593262892895897</v>
      </c>
      <c r="R2028">
        <v>-0.82528494590836299</v>
      </c>
      <c r="S2028">
        <v>-1.02542100026075</v>
      </c>
      <c r="T2028">
        <v>-1.0631329709402799</v>
      </c>
      <c r="U2028">
        <v>-0.96397942260680902</v>
      </c>
      <c r="V2028" s="20">
        <v>-0.41434930362629002</v>
      </c>
      <c r="W2028" s="20">
        <v>0.28561421192437197</v>
      </c>
      <c r="X2028" s="21">
        <v>-0.65430468866460001</v>
      </c>
      <c r="Y2028" s="20">
        <v>-0.96945458492905301</v>
      </c>
      <c r="Z2028" s="20">
        <v>2.66572436653882E-2</v>
      </c>
      <c r="AA2028" s="20">
        <v>1.8971869910262101E-2</v>
      </c>
      <c r="AB2028" s="21">
        <v>1.4299370850391301E-3</v>
      </c>
      <c r="AC2028" s="20">
        <v>1.55565195454528E-4</v>
      </c>
      <c r="AD2028" s="1" t="s">
        <v>2161</v>
      </c>
      <c r="AE2028" s="1" t="s">
        <v>2162</v>
      </c>
      <c r="AG2028" t="s">
        <v>2162</v>
      </c>
      <c r="AJ2028" s="33"/>
      <c r="AL2028" s="34"/>
      <c r="AN2028" s="34"/>
      <c r="AP2028" s="34"/>
      <c r="AY2028" s="1" t="s">
        <v>18</v>
      </c>
      <c r="AZ2028" s="1" t="s">
        <v>18</v>
      </c>
      <c r="BA2028" s="1" t="s">
        <v>18</v>
      </c>
      <c r="BB2028" s="1" t="s">
        <v>18</v>
      </c>
      <c r="BD2028" s="1">
        <f>IF(AY2028="+",IF(AZ2028="+",IF(BA2028="+",7,6),IF(BA2028="+",5,4)),IF(AZ2028="+",IF(BA2028="+",3,2),IF(BA2028="+",1,0)))</f>
        <v>7</v>
      </c>
    </row>
    <row r="2029" spans="1:56" ht="15.75" customHeight="1" x14ac:dyDescent="0.35">
      <c r="A2029" s="1" t="s">
        <v>674</v>
      </c>
      <c r="B2029">
        <v>9.1952492902288796E-2</v>
      </c>
      <c r="C2029">
        <v>-0.14032087300180199</v>
      </c>
      <c r="D2029">
        <v>2.4827000073490701E-2</v>
      </c>
      <c r="E2029">
        <v>-1.8328717813679202E-2</v>
      </c>
      <c r="F2029">
        <v>0.13528833246642399</v>
      </c>
      <c r="G2029">
        <v>-4.6541933208961897E-2</v>
      </c>
      <c r="H2029">
        <v>-6.5968574579957903E-2</v>
      </c>
      <c r="I2029">
        <v>-0.19901476567554599</v>
      </c>
      <c r="J2029">
        <v>3.51584351075531E-2</v>
      </c>
      <c r="K2029">
        <v>0.245749907859838</v>
      </c>
      <c r="L2029">
        <v>-2.3612259008734902E-2</v>
      </c>
      <c r="M2029">
        <v>0.16485273523635899</v>
      </c>
      <c r="N2029">
        <v>-0.242863755144267</v>
      </c>
      <c r="O2029">
        <v>-0.24309089793098099</v>
      </c>
      <c r="P2029">
        <v>-8.6066323434653799E-2</v>
      </c>
      <c r="Q2029">
        <v>-0.28459441172471001</v>
      </c>
      <c r="R2029">
        <v>-0.34908173803391501</v>
      </c>
      <c r="S2029">
        <v>-0.345629790517679</v>
      </c>
      <c r="T2029">
        <v>-0.24532313141020801</v>
      </c>
      <c r="U2029">
        <v>-0.39411762622213198</v>
      </c>
      <c r="V2029" s="20">
        <v>-4.4059235249510303E-2</v>
      </c>
      <c r="W2029" s="20">
        <v>0.105537204798753</v>
      </c>
      <c r="X2029" s="21">
        <v>-0.21415384705865301</v>
      </c>
      <c r="Y2029" s="20">
        <v>-0.33353807154598297</v>
      </c>
      <c r="Z2029" s="20">
        <v>0.805472223544065</v>
      </c>
      <c r="AA2029" s="20">
        <v>0.31150562307062302</v>
      </c>
      <c r="AB2029" s="21">
        <v>5.6420926930940203E-2</v>
      </c>
      <c r="AC2029" s="20">
        <v>6.4676446816781998E-3</v>
      </c>
      <c r="AD2029" s="1" t="s">
        <v>675</v>
      </c>
      <c r="AE2029" s="1" t="s">
        <v>676</v>
      </c>
      <c r="AG2029" t="s">
        <v>676</v>
      </c>
      <c r="AJ2029" s="33"/>
      <c r="AL2029" s="34"/>
      <c r="AN2029" s="34"/>
      <c r="AP2029" s="34"/>
      <c r="BA2029" s="1" t="s">
        <v>18</v>
      </c>
      <c r="BC2029" s="1" t="s">
        <v>18</v>
      </c>
      <c r="BD2029" s="1">
        <f>IF(AY2029="+",IF(AZ2029="+",IF(BA2029="+",7,6),IF(BA2029="+",5,4)),IF(AZ2029="+",IF(BA2029="+",3,2),IF(BA2029="+",1,0)))</f>
        <v>1</v>
      </c>
    </row>
    <row r="2030" spans="1:56" ht="15.75" customHeight="1" x14ac:dyDescent="0.35">
      <c r="A2030" s="1" t="s">
        <v>9071</v>
      </c>
      <c r="B2030">
        <v>-0.26021788267315199</v>
      </c>
      <c r="C2030">
        <v>0.15200408773198701</v>
      </c>
      <c r="D2030">
        <v>7.0100873586372195E-2</v>
      </c>
      <c r="E2030">
        <v>0.164196053470475</v>
      </c>
      <c r="F2030">
        <v>0.92107399670212597</v>
      </c>
      <c r="G2030">
        <v>1.03317656571872</v>
      </c>
      <c r="H2030">
        <v>1.00401425908532</v>
      </c>
      <c r="I2030">
        <v>0.988137333276222</v>
      </c>
      <c r="J2030">
        <v>1.21191178615136</v>
      </c>
      <c r="K2030">
        <v>1.1483166429384299</v>
      </c>
      <c r="L2030">
        <v>1.15656941829791</v>
      </c>
      <c r="M2030">
        <v>0.88023156605133501</v>
      </c>
      <c r="N2030">
        <v>1.2338892237049499</v>
      </c>
      <c r="O2030">
        <v>1.10440047342771</v>
      </c>
      <c r="P2030">
        <v>0.66093493246687196</v>
      </c>
      <c r="Q2030">
        <v>0.95246563737435996</v>
      </c>
      <c r="R2030">
        <v>0.25525158412898302</v>
      </c>
      <c r="S2030">
        <v>-1.8480844392816099E-2</v>
      </c>
      <c r="T2030">
        <v>-0.50852966710308301</v>
      </c>
      <c r="U2030">
        <v>-0.255713306407931</v>
      </c>
      <c r="V2030" s="20">
        <v>0.98660053869560005</v>
      </c>
      <c r="W2030" s="20">
        <v>1.09925735335976</v>
      </c>
      <c r="X2030" s="21">
        <v>0.987922566743477</v>
      </c>
      <c r="Y2030" s="20">
        <v>-0.13186805844371099</v>
      </c>
      <c r="Z2030" s="20">
        <v>1.51525577222621E-2</v>
      </c>
      <c r="AA2030" s="20">
        <v>4.5733916230840197E-3</v>
      </c>
      <c r="AB2030" s="21">
        <v>7.2291852239820204E-3</v>
      </c>
      <c r="AC2030" s="20">
        <v>6.2939485799275796E-3</v>
      </c>
      <c r="AD2030" s="1" t="s">
        <v>9072</v>
      </c>
      <c r="AE2030" s="1" t="s">
        <v>9073</v>
      </c>
      <c r="AG2030" t="s">
        <v>9073</v>
      </c>
      <c r="AJ2030" s="33"/>
      <c r="AL2030" s="34"/>
      <c r="AN2030" s="34"/>
      <c r="AP2030" s="34"/>
      <c r="AY2030" s="1" t="s">
        <v>18</v>
      </c>
      <c r="AZ2030" s="1" t="s">
        <v>18</v>
      </c>
      <c r="BC2030" s="1" t="s">
        <v>18</v>
      </c>
      <c r="BD2030" s="1">
        <f>IF(AY2030="+",IF(AZ2030="+",IF(BA2030="+",7,6),IF(BA2030="+",5,4)),IF(AZ2030="+",IF(BA2030="+",3,2),IF(BA2030="+",1,0)))</f>
        <v>6</v>
      </c>
    </row>
    <row r="2031" spans="1:56" ht="15.75" customHeight="1" x14ac:dyDescent="0.35">
      <c r="A2031" s="1" t="s">
        <v>4037</v>
      </c>
      <c r="B2031">
        <v>-1.24002070741587E-2</v>
      </c>
      <c r="C2031">
        <v>-0.29873562990999902</v>
      </c>
      <c r="D2031">
        <v>0.16290313333753301</v>
      </c>
      <c r="E2031">
        <v>-8.2456289636297295E-2</v>
      </c>
      <c r="F2031">
        <v>-1.00330962110456</v>
      </c>
      <c r="G2031">
        <v>-1.1787323934779099</v>
      </c>
      <c r="H2031">
        <v>-1.14492455354151</v>
      </c>
      <c r="I2031">
        <v>-1.2725586803819999</v>
      </c>
      <c r="J2031">
        <v>-0.46747547424114599</v>
      </c>
      <c r="K2031">
        <v>-0.26755632178241201</v>
      </c>
      <c r="L2031">
        <v>-0.404476560994663</v>
      </c>
      <c r="M2031">
        <v>-6.8387163977603305E-2</v>
      </c>
      <c r="N2031">
        <v>-1.17473658655522</v>
      </c>
      <c r="O2031">
        <v>-0.91742030333737001</v>
      </c>
      <c r="P2031">
        <v>-1.1741357358103</v>
      </c>
      <c r="Q2031">
        <v>-1.03430485416518</v>
      </c>
      <c r="R2031">
        <v>-0.96580729286912104</v>
      </c>
      <c r="S2031">
        <v>-0.65952764564440802</v>
      </c>
      <c r="T2031">
        <v>-0.94556594716670495</v>
      </c>
      <c r="U2031">
        <v>-0.78970625458935095</v>
      </c>
      <c r="V2031" s="20">
        <v>-1.1498813121264899</v>
      </c>
      <c r="W2031" s="20">
        <v>-0.30197388024895599</v>
      </c>
      <c r="X2031" s="21">
        <v>-1.07514936996702</v>
      </c>
      <c r="Y2031" s="20">
        <v>-0.84015178506739596</v>
      </c>
      <c r="Z2031" s="20">
        <v>5.5038307308048597E-3</v>
      </c>
      <c r="AA2031" s="20">
        <v>0.21195812518127199</v>
      </c>
      <c r="AB2031" s="21">
        <v>2.7614420134455101E-3</v>
      </c>
      <c r="AC2031" s="20">
        <v>9.6491773290013592E-3</v>
      </c>
      <c r="AD2031" s="1" t="s">
        <v>4038</v>
      </c>
      <c r="AE2031" s="1" t="s">
        <v>4039</v>
      </c>
      <c r="AG2031" t="s">
        <v>4039</v>
      </c>
      <c r="AJ2031" s="33"/>
      <c r="AL2031" s="34"/>
      <c r="AN2031" s="34"/>
      <c r="AP2031" s="34"/>
      <c r="AY2031" s="1" t="s">
        <v>18</v>
      </c>
      <c r="BA2031" s="1" t="s">
        <v>18</v>
      </c>
      <c r="BB2031" s="1" t="s">
        <v>18</v>
      </c>
      <c r="BD2031" s="1">
        <f>IF(AY2031="+",IF(AZ2031="+",IF(BA2031="+",7,6),IF(BA2031="+",5,4)),IF(AZ2031="+",IF(BA2031="+",3,2),IF(BA2031="+",1,0)))</f>
        <v>5</v>
      </c>
    </row>
    <row r="2032" spans="1:56" ht="15.75" customHeight="1" x14ac:dyDescent="0.35">
      <c r="A2032" s="1" t="s">
        <v>14162</v>
      </c>
      <c r="B2032">
        <v>8.2334777091430097E-2</v>
      </c>
      <c r="C2032">
        <v>7.3786997463101802E-3</v>
      </c>
      <c r="D2032">
        <v>4.34192031950726E-2</v>
      </c>
      <c r="E2032">
        <v>-9.76624506593263E-2</v>
      </c>
      <c r="F2032">
        <v>0.112026022456232</v>
      </c>
      <c r="G2032">
        <v>1.9930145046519399E-2</v>
      </c>
      <c r="H2032">
        <v>0.15626299299479901</v>
      </c>
      <c r="I2032">
        <v>0.100677282172042</v>
      </c>
      <c r="J2032">
        <v>0.202784350013645</v>
      </c>
      <c r="K2032">
        <v>0.12238332006395999</v>
      </c>
      <c r="L2032">
        <v>3.9684671159477602E-2</v>
      </c>
      <c r="M2032">
        <v>9.3840189514198702E-2</v>
      </c>
      <c r="N2032">
        <v>0.14210937957338701</v>
      </c>
      <c r="O2032">
        <v>0.240807998845356</v>
      </c>
      <c r="P2032">
        <v>0.216041419745826</v>
      </c>
      <c r="Q2032">
        <v>0.16617825346935799</v>
      </c>
      <c r="R2032">
        <v>3.1448029590406303E-2</v>
      </c>
      <c r="S2032">
        <v>0.14587205043201401</v>
      </c>
      <c r="T2032">
        <v>7.7833124904419404E-2</v>
      </c>
      <c r="U2032">
        <v>6.9183249824725596E-2</v>
      </c>
      <c r="V2032" s="20">
        <v>9.7224110667398306E-2</v>
      </c>
      <c r="W2032" s="20">
        <v>0.11467313268782001</v>
      </c>
      <c r="X2032" s="21">
        <v>0.19128426290848199</v>
      </c>
      <c r="Y2032" s="20">
        <v>8.1084113687891493E-2</v>
      </c>
      <c r="Z2032" s="20">
        <v>0.23621906988390301</v>
      </c>
      <c r="AA2032" s="20">
        <v>0.179086138129703</v>
      </c>
      <c r="AB2032" s="21">
        <v>3.2832623455040302E-2</v>
      </c>
      <c r="AC2032" s="20">
        <v>0.51185871607403599</v>
      </c>
      <c r="AD2032" s="1" t="s">
        <v>14163</v>
      </c>
      <c r="AE2032" s="1" t="s">
        <v>14164</v>
      </c>
      <c r="AG2032" t="s">
        <v>14164</v>
      </c>
      <c r="AJ2032" s="33"/>
      <c r="AL2032" s="34"/>
      <c r="AN2032" s="34"/>
      <c r="AP2032" s="34"/>
      <c r="BC2032" s="1" t="s">
        <v>18</v>
      </c>
      <c r="BD2032" s="1">
        <f>IF(AY2032="+",IF(AZ2032="+",IF(BA2032="+",7,6),IF(BA2032="+",5,4)),IF(AZ2032="+",IF(BA2032="+",3,2),IF(BA2032="+",1,0)))</f>
        <v>0</v>
      </c>
    </row>
    <row r="2033" spans="1:56" ht="15.75" customHeight="1" x14ac:dyDescent="0.35">
      <c r="A2033" s="1" t="s">
        <v>4455</v>
      </c>
      <c r="B2033">
        <v>3.08564883133556E-2</v>
      </c>
      <c r="C2033">
        <v>-1.4659971511056399E-2</v>
      </c>
      <c r="D2033">
        <v>2.77717367344304E-2</v>
      </c>
      <c r="E2033">
        <v>-0.111686439101583</v>
      </c>
      <c r="F2033">
        <v>5.5566387884411997E-2</v>
      </c>
      <c r="G2033">
        <v>-0.111441778245809</v>
      </c>
      <c r="H2033">
        <v>-0.14662878660081299</v>
      </c>
      <c r="I2033">
        <v>-8.3655216212471406E-2</v>
      </c>
      <c r="J2033">
        <v>-9.9758173139292305E-2</v>
      </c>
      <c r="K2033">
        <v>-7.9801625312163005E-2</v>
      </c>
      <c r="L2033">
        <v>-0.27447252906639003</v>
      </c>
      <c r="M2033">
        <v>-0.28788298965799197</v>
      </c>
      <c r="N2033">
        <v>-0.23496109706600199</v>
      </c>
      <c r="O2033">
        <v>-0.371260374163777</v>
      </c>
      <c r="P2033">
        <v>-0.225753580843394</v>
      </c>
      <c r="Q2033">
        <v>-0.36616078555796899</v>
      </c>
      <c r="R2033">
        <v>-0.10237650252458</v>
      </c>
      <c r="S2033">
        <v>-0.20719099217241499</v>
      </c>
      <c r="T2033">
        <v>-5.8755415164013197E-2</v>
      </c>
      <c r="U2033">
        <v>-0.190449727629973</v>
      </c>
      <c r="V2033" s="20">
        <v>-7.1539848293670494E-2</v>
      </c>
      <c r="W2033" s="20">
        <v>-0.18547882929395901</v>
      </c>
      <c r="X2033" s="21">
        <v>-0.29953395940778499</v>
      </c>
      <c r="Y2033" s="20">
        <v>-0.13969315937274501</v>
      </c>
      <c r="Z2033" s="20">
        <v>0.51623302280196703</v>
      </c>
      <c r="AA2033" s="20">
        <v>0.12320140368683501</v>
      </c>
      <c r="AB2033" s="21">
        <v>9.8780891342830704E-3</v>
      </c>
      <c r="AC2033" s="20">
        <v>0.57442321833715904</v>
      </c>
      <c r="AD2033" s="1" t="s">
        <v>4456</v>
      </c>
      <c r="AE2033" s="1" t="s">
        <v>4457</v>
      </c>
      <c r="AG2033" t="s">
        <v>4457</v>
      </c>
      <c r="AJ2033" s="33"/>
      <c r="AL2033" s="34"/>
      <c r="AN2033" s="34"/>
      <c r="AP2033" s="34"/>
      <c r="BC2033" s="1" t="s">
        <v>18</v>
      </c>
      <c r="BD2033" s="1">
        <f>IF(AY2033="+",IF(AZ2033="+",IF(BA2033="+",7,6),IF(BA2033="+",5,4)),IF(AZ2033="+",IF(BA2033="+",3,2),IF(BA2033="+",1,0)))</f>
        <v>0</v>
      </c>
    </row>
    <row r="2034" spans="1:56" ht="15.75" customHeight="1" x14ac:dyDescent="0.35">
      <c r="A2034" s="1" t="s">
        <v>5388</v>
      </c>
      <c r="B2034">
        <v>0.193970848117995</v>
      </c>
      <c r="C2034">
        <v>-0.46814062854541</v>
      </c>
      <c r="D2034">
        <v>6.3107494819115401E-2</v>
      </c>
      <c r="E2034">
        <v>-8.4534110077530006E-2</v>
      </c>
      <c r="F2034">
        <v>-8.1790849062795698E-2</v>
      </c>
      <c r="G2034">
        <v>-0.35822092630264302</v>
      </c>
      <c r="H2034">
        <v>-0.30660869578646899</v>
      </c>
      <c r="I2034">
        <v>-0.39344350894486002</v>
      </c>
      <c r="J2034">
        <v>-0.38343680942879399</v>
      </c>
      <c r="K2034">
        <v>-0.23064280892608399</v>
      </c>
      <c r="L2034">
        <v>-0.36061948371055502</v>
      </c>
      <c r="M2034">
        <v>-0.22075189472003801</v>
      </c>
      <c r="N2034">
        <v>-0.52119064507452695</v>
      </c>
      <c r="O2034">
        <v>-0.28975727155857101</v>
      </c>
      <c r="P2034">
        <v>-0.36799342541508401</v>
      </c>
      <c r="Q2034">
        <v>-0.54819694186769496</v>
      </c>
      <c r="R2034">
        <v>-0.29255107522893797</v>
      </c>
      <c r="S2034">
        <v>2.5655688886655301E-2</v>
      </c>
      <c r="T2034">
        <v>-5.1565042409242902E-2</v>
      </c>
      <c r="U2034">
        <v>-0.213402822799308</v>
      </c>
      <c r="V2034" s="20">
        <v>-0.285015995024192</v>
      </c>
      <c r="W2034" s="20">
        <v>-0.29886274919636802</v>
      </c>
      <c r="X2034" s="21">
        <v>-0.431784570978969</v>
      </c>
      <c r="Y2034" s="20">
        <v>-0.13296581288770801</v>
      </c>
      <c r="Z2034" s="20">
        <v>0.39759233567753999</v>
      </c>
      <c r="AA2034" s="20">
        <v>0.340840521415331</v>
      </c>
      <c r="AB2034" s="21">
        <v>0.15385157730228299</v>
      </c>
      <c r="AC2034" s="20">
        <v>0.15007524796046501</v>
      </c>
      <c r="AD2034" s="1" t="s">
        <v>5389</v>
      </c>
      <c r="AE2034" s="1" t="s">
        <v>5390</v>
      </c>
      <c r="AG2034" t="s">
        <v>5390</v>
      </c>
      <c r="AJ2034" s="33"/>
      <c r="AL2034" s="34"/>
      <c r="AN2034" s="34"/>
      <c r="AP2034" s="34"/>
      <c r="BC2034" s="1" t="s">
        <v>18</v>
      </c>
      <c r="BD2034" s="1">
        <f>IF(AY2034="+",IF(AZ2034="+",IF(BA2034="+",7,6),IF(BA2034="+",5,4)),IF(AZ2034="+",IF(BA2034="+",3,2),IF(BA2034="+",1,0)))</f>
        <v>0</v>
      </c>
    </row>
    <row r="2035" spans="1:56" ht="15.75" customHeight="1" x14ac:dyDescent="0.35">
      <c r="A2035" s="1" t="s">
        <v>4554</v>
      </c>
      <c r="B2035">
        <v>0.189261704923463</v>
      </c>
      <c r="C2035">
        <v>-0.40118608001659301</v>
      </c>
      <c r="D2035">
        <v>1.46191702854385E-2</v>
      </c>
      <c r="E2035">
        <v>-0.30591272453992302</v>
      </c>
      <c r="F2035">
        <v>-0.53382834030493997</v>
      </c>
      <c r="G2035">
        <v>-0.44321538867054999</v>
      </c>
      <c r="H2035">
        <v>-0.16234014279473799</v>
      </c>
      <c r="I2035">
        <v>-0.60401162408619802</v>
      </c>
      <c r="J2035">
        <v>-0.960107694496662</v>
      </c>
      <c r="K2035">
        <v>-0.87607495513682199</v>
      </c>
      <c r="L2035">
        <v>-0.81365507371282797</v>
      </c>
      <c r="M2035">
        <v>-0.190304517658023</v>
      </c>
      <c r="N2035">
        <v>-0.78872276254748896</v>
      </c>
      <c r="O2035">
        <v>-0.48785232959400499</v>
      </c>
      <c r="P2035">
        <v>-0.51544559339959894</v>
      </c>
      <c r="Q2035">
        <v>-0.34632625504298598</v>
      </c>
      <c r="R2035">
        <v>-0.36944103822979701</v>
      </c>
      <c r="S2035">
        <v>6.15024277699254E-2</v>
      </c>
      <c r="T2035">
        <v>5.2223435620607599E-2</v>
      </c>
      <c r="U2035">
        <v>0.246027760546778</v>
      </c>
      <c r="V2035" s="20">
        <v>-0.43584887396410599</v>
      </c>
      <c r="W2035" s="20">
        <v>-0.71003556025108405</v>
      </c>
      <c r="X2035" s="21">
        <v>-0.53458673514601995</v>
      </c>
      <c r="Y2035" s="20">
        <v>-2.4218535731213402E-3</v>
      </c>
      <c r="Z2035" s="20">
        <v>0.23706599643152401</v>
      </c>
      <c r="AA2035" s="20">
        <v>0.111854253141177</v>
      </c>
      <c r="AB2035" s="21">
        <v>0.112315723971684</v>
      </c>
      <c r="AC2035" s="20">
        <v>3.5821838054201298E-2</v>
      </c>
      <c r="AD2035" s="1" t="s">
        <v>4555</v>
      </c>
      <c r="AE2035" s="1" t="s">
        <v>4556</v>
      </c>
      <c r="AG2035" t="s">
        <v>4556</v>
      </c>
      <c r="AJ2035" s="33"/>
      <c r="AL2035" s="34"/>
      <c r="AN2035" s="34"/>
      <c r="AP2035" s="34"/>
      <c r="BC2035" s="1" t="s">
        <v>18</v>
      </c>
      <c r="BD2035" s="1">
        <f>IF(AY2035="+",IF(AZ2035="+",IF(BA2035="+",7,6),IF(BA2035="+",5,4)),IF(AZ2035="+",IF(BA2035="+",3,2),IF(BA2035="+",1,0)))</f>
        <v>0</v>
      </c>
    </row>
    <row r="2036" spans="1:56" ht="15.75" customHeight="1" x14ac:dyDescent="0.35">
      <c r="A2036" s="1" t="s">
        <v>362</v>
      </c>
      <c r="B2036">
        <v>-0.16797933362971701</v>
      </c>
      <c r="C2036">
        <v>0.18309327262734201</v>
      </c>
      <c r="D2036">
        <v>-2.3310312861877101E-2</v>
      </c>
      <c r="E2036">
        <v>-5.0714802238434102E-2</v>
      </c>
      <c r="F2036">
        <v>3.2937700333686398E-2</v>
      </c>
      <c r="G2036">
        <v>1.31195352106292E-2</v>
      </c>
      <c r="H2036">
        <v>-0.14476058950654699</v>
      </c>
      <c r="I2036">
        <v>-3.73636658598831E-2</v>
      </c>
      <c r="J2036">
        <v>6.3242341577859407E-2</v>
      </c>
      <c r="K2036">
        <v>-5.3772289596925003E-2</v>
      </c>
      <c r="L2036">
        <v>-1.44217322936422E-2</v>
      </c>
      <c r="M2036">
        <v>-0.10638935763033</v>
      </c>
      <c r="N2036">
        <v>4.4049675335670099E-2</v>
      </c>
      <c r="O2036">
        <v>-0.119357088305513</v>
      </c>
      <c r="P2036">
        <v>-0.119513153885927</v>
      </c>
      <c r="Q2036">
        <v>-0.253164569880308</v>
      </c>
      <c r="R2036">
        <v>5.1636747681850802E-2</v>
      </c>
      <c r="S2036">
        <v>-9.9344540154545399E-2</v>
      </c>
      <c r="T2036">
        <v>-0.117092346114192</v>
      </c>
      <c r="U2036">
        <v>-0.231754033526549</v>
      </c>
      <c r="V2036" s="20">
        <v>-3.4016754955528701E-2</v>
      </c>
      <c r="W2036" s="20">
        <v>-2.7835259485759701E-2</v>
      </c>
      <c r="X2036" s="21">
        <v>-0.111996284184019</v>
      </c>
      <c r="Y2036" s="20">
        <v>-9.9138543028359102E-2</v>
      </c>
      <c r="Z2036" s="20">
        <v>0.88969821896638501</v>
      </c>
      <c r="AA2036" s="20">
        <v>0.91439010294713996</v>
      </c>
      <c r="AB2036" s="21">
        <v>0.45815658144704202</v>
      </c>
      <c r="AC2036" s="20">
        <v>0.40475590781404502</v>
      </c>
      <c r="AD2036" s="1" t="s">
        <v>363</v>
      </c>
      <c r="AE2036" s="1" t="s">
        <v>364</v>
      </c>
      <c r="AG2036" t="s">
        <v>364</v>
      </c>
      <c r="AJ2036" s="33"/>
      <c r="AK2036" t="s">
        <v>18</v>
      </c>
      <c r="AL2036" s="34"/>
      <c r="AM2036" t="s">
        <v>18</v>
      </c>
      <c r="AN2036" s="34"/>
      <c r="AP2036" s="34" t="s">
        <v>18</v>
      </c>
      <c r="BC2036" s="1" t="s">
        <v>18</v>
      </c>
      <c r="BD2036" s="1">
        <f>IF(AY2036="+",IF(AZ2036="+",IF(BA2036="+",7,6),IF(BA2036="+",5,4)),IF(AZ2036="+",IF(BA2036="+",3,2),IF(BA2036="+",1,0)))</f>
        <v>0</v>
      </c>
    </row>
    <row r="2037" spans="1:56" ht="15.75" customHeight="1" x14ac:dyDescent="0.35">
      <c r="A2037" s="1" t="s">
        <v>5046</v>
      </c>
      <c r="B2037">
        <v>-7.5333725403763901E-2</v>
      </c>
      <c r="C2037">
        <v>0.128682211619948</v>
      </c>
      <c r="D2037">
        <v>-0.278362056843306</v>
      </c>
      <c r="E2037">
        <v>0.21530387381236901</v>
      </c>
      <c r="F2037">
        <v>0.18259213050776199</v>
      </c>
      <c r="G2037">
        <v>-0.137653684732992</v>
      </c>
      <c r="H2037">
        <v>-4.5281999110526203E-2</v>
      </c>
      <c r="I2037">
        <v>0.37186415111095</v>
      </c>
      <c r="J2037">
        <v>0.37227765740336</v>
      </c>
      <c r="K2037">
        <v>0.52416256306318798</v>
      </c>
      <c r="L2037">
        <v>0.43847538362766297</v>
      </c>
      <c r="M2037">
        <v>1.4266798382305001E-2</v>
      </c>
      <c r="N2037">
        <v>0.15876426157245499</v>
      </c>
      <c r="O2037">
        <v>2.82891917091628E-2</v>
      </c>
      <c r="P2037">
        <v>0.21426093108644501</v>
      </c>
      <c r="Q2037">
        <v>-6.1712584068774799E-2</v>
      </c>
      <c r="R2037">
        <v>-0.18275777248007299</v>
      </c>
      <c r="S2037">
        <v>-0.29711998309040899</v>
      </c>
      <c r="T2037">
        <v>-0.177828968280522</v>
      </c>
      <c r="U2037">
        <v>-0.415056122854364</v>
      </c>
      <c r="V2037" s="20">
        <v>9.2880149443798493E-2</v>
      </c>
      <c r="W2037" s="20">
        <v>0.337295600619129</v>
      </c>
      <c r="X2037" s="21">
        <v>8.4900450074822303E-2</v>
      </c>
      <c r="Y2037" s="20">
        <v>-0.26819071167634201</v>
      </c>
      <c r="Z2037" s="20">
        <v>0.69807174355202495</v>
      </c>
      <c r="AA2037" s="20">
        <v>0.16154557869918101</v>
      </c>
      <c r="AB2037" s="21">
        <v>0.625029415410566</v>
      </c>
      <c r="AC2037" s="20">
        <v>1.5002429509838201E-2</v>
      </c>
      <c r="AD2037" s="1" t="s">
        <v>5047</v>
      </c>
      <c r="AE2037" s="1" t="s">
        <v>5048</v>
      </c>
      <c r="AG2037" t="s">
        <v>5048</v>
      </c>
      <c r="AJ2037" s="33"/>
      <c r="AL2037" s="34"/>
      <c r="AN2037" s="34"/>
      <c r="AP2037" s="34"/>
      <c r="BA2037" s="1" t="s">
        <v>18</v>
      </c>
      <c r="BC2037" s="1" t="s">
        <v>18</v>
      </c>
      <c r="BD2037" s="1">
        <f>IF(AY2037="+",IF(AZ2037="+",IF(BA2037="+",7,6),IF(BA2037="+",5,4)),IF(AZ2037="+",IF(BA2037="+",3,2),IF(BA2037="+",1,0)))</f>
        <v>1</v>
      </c>
    </row>
    <row r="2038" spans="1:56" ht="15.75" customHeight="1" x14ac:dyDescent="0.35">
      <c r="A2038" s="1" t="s">
        <v>4830</v>
      </c>
      <c r="B2038">
        <v>-0.117841876402749</v>
      </c>
      <c r="C2038">
        <v>-9.5678781895627105E-2</v>
      </c>
      <c r="D2038">
        <v>7.2581679840435898E-2</v>
      </c>
      <c r="E2038">
        <v>0.107167327621059</v>
      </c>
      <c r="F2038">
        <v>-0.17672607402645699</v>
      </c>
      <c r="G2038">
        <v>-0.16108034583518199</v>
      </c>
      <c r="H2038">
        <v>-0.19378538408784901</v>
      </c>
      <c r="I2038">
        <v>-0.25789156703204302</v>
      </c>
      <c r="J2038">
        <v>8.3915197274812295E-2</v>
      </c>
      <c r="K2038">
        <v>-3.0944311693727099E-2</v>
      </c>
      <c r="L2038">
        <v>-4.1605121975325302E-2</v>
      </c>
      <c r="M2038">
        <v>-6.5206522769200401E-2</v>
      </c>
      <c r="N2038">
        <v>-0.19068426307986699</v>
      </c>
      <c r="O2038">
        <v>2.41329573548924E-2</v>
      </c>
      <c r="P2038">
        <v>-0.228549843144458</v>
      </c>
      <c r="Q2038">
        <v>-0.118123582281495</v>
      </c>
      <c r="R2038">
        <v>-0.198360986029086</v>
      </c>
      <c r="S2038">
        <v>2.96123940395361E-2</v>
      </c>
      <c r="T2038">
        <v>-0.24444441335115899</v>
      </c>
      <c r="U2038">
        <v>-0.113572538859086</v>
      </c>
      <c r="V2038" s="20">
        <v>-0.197370842745383</v>
      </c>
      <c r="W2038" s="20">
        <v>-1.3460189790860101E-2</v>
      </c>
      <c r="X2038" s="21">
        <v>-0.12830618278773201</v>
      </c>
      <c r="Y2038" s="20">
        <v>-0.13169138604994901</v>
      </c>
      <c r="Z2038" s="20">
        <v>0.107662307465406</v>
      </c>
      <c r="AA2038" s="20">
        <v>0.95869295820022504</v>
      </c>
      <c r="AB2038" s="21">
        <v>0.28431325101097599</v>
      </c>
      <c r="AC2038" s="20">
        <v>0.19890433629792501</v>
      </c>
      <c r="AD2038" s="1" t="s">
        <v>4831</v>
      </c>
      <c r="AE2038" s="1" t="s">
        <v>4832</v>
      </c>
      <c r="AG2038" t="s">
        <v>4832</v>
      </c>
      <c r="AJ2038" s="33"/>
      <c r="AL2038" s="34"/>
      <c r="AN2038" s="34"/>
      <c r="AP2038" s="34"/>
      <c r="BC2038" s="1" t="s">
        <v>18</v>
      </c>
      <c r="BD2038" s="1">
        <f>IF(AY2038="+",IF(AZ2038="+",IF(BA2038="+",7,6),IF(BA2038="+",5,4)),IF(AZ2038="+",IF(BA2038="+",3,2),IF(BA2038="+",1,0)))</f>
        <v>0</v>
      </c>
    </row>
    <row r="2039" spans="1:56" ht="15.75" customHeight="1" x14ac:dyDescent="0.35">
      <c r="A2039" s="1" t="s">
        <v>4854</v>
      </c>
      <c r="B2039">
        <v>6.9717018407139605E-2</v>
      </c>
      <c r="C2039">
        <v>-3.1327487545283299E-2</v>
      </c>
      <c r="D2039">
        <v>-0.146832105810797</v>
      </c>
      <c r="E2039">
        <v>1.86826609021385E-2</v>
      </c>
      <c r="F2039">
        <v>-9.8659261636463297E-2</v>
      </c>
      <c r="G2039">
        <v>-0.33841761061284598</v>
      </c>
      <c r="H2039">
        <v>-0.356030912818872</v>
      </c>
      <c r="I2039">
        <v>-0.112591389945568</v>
      </c>
      <c r="J2039">
        <v>-0.19068543922016001</v>
      </c>
      <c r="K2039">
        <v>-0.247035329875302</v>
      </c>
      <c r="L2039">
        <v>-4.3359002155762098E-2</v>
      </c>
      <c r="M2039">
        <v>-0.36069290162290901</v>
      </c>
      <c r="N2039">
        <v>-0.32775661310630899</v>
      </c>
      <c r="O2039">
        <v>-0.37188335453020499</v>
      </c>
      <c r="P2039">
        <v>-0.102067170212983</v>
      </c>
      <c r="Q2039">
        <v>-0.258608424032511</v>
      </c>
      <c r="R2039">
        <v>-0.16823367639371101</v>
      </c>
      <c r="S2039">
        <v>-0.18828669582728499</v>
      </c>
      <c r="T2039">
        <v>7.4640629782847703E-2</v>
      </c>
      <c r="U2039">
        <v>-6.0751799531447201E-2</v>
      </c>
      <c r="V2039" s="20">
        <v>-0.22642479375343699</v>
      </c>
      <c r="W2039" s="20">
        <v>-0.21044316821853301</v>
      </c>
      <c r="X2039" s="21">
        <v>-0.26507889047050198</v>
      </c>
      <c r="Y2039" s="20">
        <v>-8.5657885492399097E-2</v>
      </c>
      <c r="Z2039" s="20">
        <v>0.13943137721174401</v>
      </c>
      <c r="AA2039" s="20">
        <v>0.14560523934042799</v>
      </c>
      <c r="AB2039" s="21">
        <v>5.22245657495937E-2</v>
      </c>
      <c r="AC2039" s="20">
        <v>0.26839631273765002</v>
      </c>
      <c r="AD2039" s="1" t="s">
        <v>4855</v>
      </c>
      <c r="AE2039" s="1" t="s">
        <v>4856</v>
      </c>
      <c r="AG2039" t="s">
        <v>4856</v>
      </c>
      <c r="AH2039" t="s">
        <v>18</v>
      </c>
      <c r="AI2039" t="s">
        <v>18</v>
      </c>
      <c r="AJ2039" s="33"/>
      <c r="AL2039" s="34"/>
      <c r="AN2039" s="34"/>
      <c r="AP2039" s="34"/>
      <c r="BC2039" s="1" t="s">
        <v>18</v>
      </c>
      <c r="BD2039" s="1">
        <f>IF(AY2039="+",IF(AZ2039="+",IF(BA2039="+",7,6),IF(BA2039="+",5,4)),IF(AZ2039="+",IF(BA2039="+",3,2),IF(BA2039="+",1,0)))</f>
        <v>0</v>
      </c>
    </row>
    <row r="2040" spans="1:56" ht="15.75" customHeight="1" x14ac:dyDescent="0.35">
      <c r="A2040" s="1" t="s">
        <v>6511</v>
      </c>
      <c r="B2040">
        <v>0.151309918778295</v>
      </c>
      <c r="C2040">
        <v>-3.0558504095150402E-2</v>
      </c>
      <c r="D2040">
        <v>4.6897763734132202E-2</v>
      </c>
      <c r="E2040">
        <v>-0.11822978939137101</v>
      </c>
      <c r="F2040">
        <v>1.1205639511564501E-2</v>
      </c>
      <c r="G2040">
        <v>0.13387716086608401</v>
      </c>
      <c r="H2040">
        <v>0.16672856937244801</v>
      </c>
      <c r="I2040">
        <v>0.112761533016159</v>
      </c>
      <c r="J2040">
        <v>0.112507361691755</v>
      </c>
      <c r="K2040">
        <v>0.13623261228134201</v>
      </c>
      <c r="L2040">
        <v>0.34414489486313199</v>
      </c>
      <c r="M2040">
        <v>0.54432403075727898</v>
      </c>
      <c r="N2040">
        <v>0.20663375363252001</v>
      </c>
      <c r="O2040">
        <v>0.31611613647658299</v>
      </c>
      <c r="P2040">
        <v>0.292079520356405</v>
      </c>
      <c r="Q2040">
        <v>0.28227270751441103</v>
      </c>
      <c r="R2040">
        <v>-0.106811384424103</v>
      </c>
      <c r="S2040">
        <v>-1.3899917357372201E-2</v>
      </c>
      <c r="T2040">
        <v>-7.7927959427810098E-2</v>
      </c>
      <c r="U2040">
        <v>1.76913084515209E-2</v>
      </c>
      <c r="V2040" s="20">
        <v>0.10614322569156399</v>
      </c>
      <c r="W2040" s="20">
        <v>0.28430222489837698</v>
      </c>
      <c r="X2040" s="21">
        <v>0.27427552949498002</v>
      </c>
      <c r="Y2040" s="20">
        <v>-4.5236988189441198E-2</v>
      </c>
      <c r="Z2040" s="20">
        <v>0.36093413296486399</v>
      </c>
      <c r="AA2040" s="20">
        <v>0.15429426866187601</v>
      </c>
      <c r="AB2040" s="21">
        <v>4.0357407364693398E-2</v>
      </c>
      <c r="AC2040" s="20">
        <v>6.7324257856457403E-2</v>
      </c>
      <c r="AD2040" s="1" t="s">
        <v>6512</v>
      </c>
      <c r="AE2040" s="1" t="s">
        <v>6513</v>
      </c>
      <c r="AG2040" t="s">
        <v>6513</v>
      </c>
      <c r="AJ2040" s="33"/>
      <c r="AL2040" s="34"/>
      <c r="AN2040" s="34"/>
      <c r="AP2040" s="34"/>
      <c r="BC2040" s="1" t="s">
        <v>18</v>
      </c>
      <c r="BD2040" s="1">
        <f>IF(AY2040="+",IF(AZ2040="+",IF(BA2040="+",7,6),IF(BA2040="+",5,4)),IF(AZ2040="+",IF(BA2040="+",3,2),IF(BA2040="+",1,0)))</f>
        <v>0</v>
      </c>
    </row>
    <row r="2041" spans="1:56" ht="15.75" customHeight="1" x14ac:dyDescent="0.35">
      <c r="A2041" s="1" t="s">
        <v>5085</v>
      </c>
      <c r="B2041">
        <v>0.25149675453848402</v>
      </c>
      <c r="C2041">
        <v>-0.14341498637253999</v>
      </c>
      <c r="D2041">
        <v>-0.15909710373675001</v>
      </c>
      <c r="E2041">
        <v>-0.29117238176562499</v>
      </c>
      <c r="F2041">
        <v>-0.235093484278245</v>
      </c>
      <c r="G2041">
        <v>-0.53132207127696796</v>
      </c>
      <c r="H2041">
        <v>-0.54345125378331305</v>
      </c>
      <c r="I2041">
        <v>-0.29856360505195301</v>
      </c>
      <c r="J2041">
        <v>-1.2426444939682599</v>
      </c>
      <c r="K2041">
        <v>-1.2261420350352701</v>
      </c>
      <c r="L2041">
        <v>-1.1438073269217199</v>
      </c>
      <c r="M2041">
        <v>-1.2691982551051899</v>
      </c>
      <c r="N2041">
        <v>-1.05830191746205</v>
      </c>
      <c r="O2041">
        <v>-0.90615651721018897</v>
      </c>
      <c r="P2041">
        <v>-0.58335190340755705</v>
      </c>
      <c r="Q2041">
        <v>-0.82729892869513499</v>
      </c>
      <c r="R2041">
        <v>-4.2925429991825602E-2</v>
      </c>
      <c r="S2041">
        <v>0.26654263202891598</v>
      </c>
      <c r="T2041">
        <v>0.63835914071257305</v>
      </c>
      <c r="U2041">
        <v>0.39849313253630197</v>
      </c>
      <c r="V2041" s="20">
        <v>-0.40210760359761999</v>
      </c>
      <c r="W2041" s="20">
        <v>-1.22044802775761</v>
      </c>
      <c r="X2041" s="21">
        <v>-0.84377731669373301</v>
      </c>
      <c r="Y2041" s="20">
        <v>0.315117368821491</v>
      </c>
      <c r="Z2041" s="20">
        <v>0.16410497574611799</v>
      </c>
      <c r="AA2041" s="20">
        <v>1.4641809472700299E-2</v>
      </c>
      <c r="AB2041" s="21">
        <v>1.3347118813775099E-2</v>
      </c>
      <c r="AC2041" s="20">
        <v>4.6496043223599997E-3</v>
      </c>
      <c r="AD2041" s="1" t="s">
        <v>5086</v>
      </c>
      <c r="AE2041" s="1" t="s">
        <v>5087</v>
      </c>
      <c r="AF2041" s="1">
        <v>3</v>
      </c>
      <c r="AG2041" t="s">
        <v>16225</v>
      </c>
      <c r="AJ2041" s="33"/>
      <c r="AL2041" s="34"/>
      <c r="AN2041" s="34"/>
      <c r="AP2041" s="34"/>
      <c r="AZ2041" s="1" t="s">
        <v>18</v>
      </c>
      <c r="BA2041" s="1" t="s">
        <v>18</v>
      </c>
      <c r="BC2041" s="1" t="s">
        <v>18</v>
      </c>
      <c r="BD2041" s="1">
        <f>IF(AY2041="+",IF(AZ2041="+",IF(BA2041="+",7,6),IF(BA2041="+",5,4)),IF(AZ2041="+",IF(BA2041="+",3,2),IF(BA2041="+",1,0)))</f>
        <v>3</v>
      </c>
    </row>
    <row r="2042" spans="1:56" ht="15.75" customHeight="1" x14ac:dyDescent="0.35">
      <c r="A2042" s="1" t="s">
        <v>5599</v>
      </c>
      <c r="B2042">
        <v>7.8925728027596606E-2</v>
      </c>
      <c r="C2042">
        <v>-4.3914175908494604E-3</v>
      </c>
      <c r="D2042">
        <v>-5.1598053749238801E-2</v>
      </c>
      <c r="E2042">
        <v>5.63566659822324E-2</v>
      </c>
      <c r="F2042">
        <v>0.52433737253726498</v>
      </c>
      <c r="G2042">
        <v>0.32419474577659202</v>
      </c>
      <c r="H2042">
        <v>0.21251012871653699</v>
      </c>
      <c r="I2042">
        <v>0.48689349192770398</v>
      </c>
      <c r="J2042">
        <v>0.34661345642298802</v>
      </c>
      <c r="K2042">
        <v>0.51552546772537999</v>
      </c>
      <c r="L2042">
        <v>0.54253167454717</v>
      </c>
      <c r="M2042">
        <v>4.2029248340059999E-2</v>
      </c>
      <c r="N2042">
        <v>0.47693920689615699</v>
      </c>
      <c r="O2042">
        <v>0.22008493172756199</v>
      </c>
      <c r="P2042">
        <v>0.45266465042091503</v>
      </c>
      <c r="Q2042">
        <v>0.29304642660858898</v>
      </c>
      <c r="R2042">
        <v>0.13035113349729499</v>
      </c>
      <c r="S2042">
        <v>-0.12895640287454399</v>
      </c>
      <c r="T2042">
        <v>4.2716579284425897E-2</v>
      </c>
      <c r="U2042">
        <v>-9.2497748342733097E-2</v>
      </c>
      <c r="V2042" s="20">
        <v>0.38698393473952403</v>
      </c>
      <c r="W2042" s="20">
        <v>0.36167496175889902</v>
      </c>
      <c r="X2042" s="21">
        <v>0.36068380391330501</v>
      </c>
      <c r="Y2042" s="20">
        <v>-1.2096609608888999E-2</v>
      </c>
      <c r="Z2042" s="20">
        <v>4.2655111247475397E-2</v>
      </c>
      <c r="AA2042" s="20">
        <v>0.13230726159749401</v>
      </c>
      <c r="AB2042" s="21">
        <v>2.3519183277484999E-2</v>
      </c>
      <c r="AC2042" s="20">
        <v>6.2644699447169896E-2</v>
      </c>
      <c r="AD2042" s="1" t="s">
        <v>5600</v>
      </c>
      <c r="AE2042" s="1" t="s">
        <v>5601</v>
      </c>
      <c r="AG2042" t="s">
        <v>5601</v>
      </c>
      <c r="AH2042" t="s">
        <v>18</v>
      </c>
      <c r="AI2042" t="s">
        <v>18</v>
      </c>
      <c r="AJ2042" s="33"/>
      <c r="AL2042" s="34"/>
      <c r="AN2042" s="34"/>
      <c r="AP2042" s="34"/>
      <c r="AY2042" s="1" t="s">
        <v>18</v>
      </c>
      <c r="BB2042" s="1" t="s">
        <v>18</v>
      </c>
      <c r="BD2042" s="1">
        <f>IF(AY2042="+",IF(AZ2042="+",IF(BA2042="+",7,6),IF(BA2042="+",5,4)),IF(AZ2042="+",IF(BA2042="+",3,2),IF(BA2042="+",1,0)))</f>
        <v>4</v>
      </c>
    </row>
    <row r="2043" spans="1:56" ht="15.75" customHeight="1" x14ac:dyDescent="0.35">
      <c r="A2043" s="1" t="s">
        <v>6360</v>
      </c>
      <c r="B2043">
        <v>0.41877781358884297</v>
      </c>
      <c r="C2043">
        <v>0.18020555048114101</v>
      </c>
      <c r="D2043">
        <v>-1.5955026164720301E-2</v>
      </c>
      <c r="E2043">
        <v>-0.23882207299223501</v>
      </c>
      <c r="F2043">
        <v>0.584053593638029</v>
      </c>
      <c r="G2043">
        <v>0.139473517651726</v>
      </c>
      <c r="H2043">
        <v>0.14863830325323099</v>
      </c>
      <c r="I2043">
        <v>0.80876108108134204</v>
      </c>
      <c r="J2043">
        <v>4.2060588817714999</v>
      </c>
      <c r="K2043">
        <v>4.8733173817152204</v>
      </c>
      <c r="L2043">
        <v>4.8663034129374996</v>
      </c>
      <c r="M2043">
        <v>4.7716669986920799</v>
      </c>
      <c r="N2043">
        <v>2.9909764009555802</v>
      </c>
      <c r="O2043">
        <v>2.9567178378162402</v>
      </c>
      <c r="P2043">
        <v>3.22699418870382</v>
      </c>
      <c r="Q2043">
        <v>3.2537524025146598</v>
      </c>
      <c r="R2043">
        <v>-1.28272453620347</v>
      </c>
      <c r="S2043">
        <v>-1.5095545377941599</v>
      </c>
      <c r="T2043">
        <v>-1.6463998599510501</v>
      </c>
      <c r="U2043">
        <v>-1.4930291045470001</v>
      </c>
      <c r="V2043" s="20">
        <v>0.42023162390608199</v>
      </c>
      <c r="W2043" s="20">
        <v>4.6793366687790696</v>
      </c>
      <c r="X2043" s="21">
        <v>3.1071102074975698</v>
      </c>
      <c r="Y2043" s="20">
        <v>-1.48292700962392</v>
      </c>
      <c r="Z2043" s="20">
        <v>0.30883575096091798</v>
      </c>
      <c r="AA2043" s="20">
        <v>2.4119330701351E-4</v>
      </c>
      <c r="AB2043" s="21">
        <v>6.9156663115373497E-4</v>
      </c>
      <c r="AC2043" s="20">
        <v>1.53827618425609E-4</v>
      </c>
      <c r="AD2043" s="1" t="s">
        <v>6361</v>
      </c>
      <c r="AE2043" s="1" t="s">
        <v>6362</v>
      </c>
      <c r="AG2043" t="s">
        <v>6362</v>
      </c>
      <c r="AJ2043" s="33" t="s">
        <v>18</v>
      </c>
      <c r="AK2043" t="s">
        <v>18</v>
      </c>
      <c r="AL2043" s="34"/>
      <c r="AM2043" t="s">
        <v>18</v>
      </c>
      <c r="AN2043" s="34"/>
      <c r="AP2043" s="34" t="s">
        <v>18</v>
      </c>
      <c r="AZ2043" s="1" t="s">
        <v>18</v>
      </c>
      <c r="BA2043" s="1" t="s">
        <v>18</v>
      </c>
      <c r="BC2043" s="1" t="s">
        <v>18</v>
      </c>
      <c r="BD2043" s="1">
        <f>IF(AY2043="+",IF(AZ2043="+",IF(BA2043="+",7,6),IF(BA2043="+",5,4)),IF(AZ2043="+",IF(BA2043="+",3,2),IF(BA2043="+",1,0)))</f>
        <v>3</v>
      </c>
    </row>
    <row r="2044" spans="1:56" ht="15.75" customHeight="1" x14ac:dyDescent="0.35">
      <c r="A2044" s="1" t="s">
        <v>6949</v>
      </c>
      <c r="B2044">
        <v>3.9267092614068501E-2</v>
      </c>
      <c r="C2044">
        <v>-9.6897171901171794E-3</v>
      </c>
      <c r="D2044">
        <v>2.67828763813742E-2</v>
      </c>
      <c r="E2044">
        <v>-0.16395814080673701</v>
      </c>
      <c r="F2044">
        <v>-0.45354078595811997</v>
      </c>
      <c r="G2044">
        <v>-0.55686708625532499</v>
      </c>
      <c r="H2044">
        <v>-0.45908073187242199</v>
      </c>
      <c r="I2044">
        <v>-0.47942079456727399</v>
      </c>
      <c r="J2044">
        <v>-0.27374875931568099</v>
      </c>
      <c r="K2044">
        <v>-0.21165049684748499</v>
      </c>
      <c r="L2044">
        <v>-0.329667507084482</v>
      </c>
      <c r="M2044">
        <v>-5.4178389103372103E-2</v>
      </c>
      <c r="N2044">
        <v>-0.60857771460759302</v>
      </c>
      <c r="O2044">
        <v>-0.58123495209837905</v>
      </c>
      <c r="P2044">
        <v>-0.527531191891351</v>
      </c>
      <c r="Q2044">
        <v>-0.547604957415467</v>
      </c>
      <c r="R2044">
        <v>-0.44576727195836402</v>
      </c>
      <c r="S2044">
        <v>-0.38611368598455398</v>
      </c>
      <c r="T2044">
        <v>-0.32540433919160999</v>
      </c>
      <c r="U2044">
        <v>-0.32877128590778099</v>
      </c>
      <c r="V2044" s="20">
        <v>-0.48722734966328501</v>
      </c>
      <c r="W2044" s="20">
        <v>-0.21731128808775499</v>
      </c>
      <c r="X2044" s="21">
        <v>-0.56623720400319799</v>
      </c>
      <c r="Y2044" s="20">
        <v>-0.37151414576057701</v>
      </c>
      <c r="Z2044" s="20">
        <v>8.4481277477649191E-3</v>
      </c>
      <c r="AA2044" s="20">
        <v>0.12160335080608101</v>
      </c>
      <c r="AB2044" s="21">
        <v>4.3649251328890899E-3</v>
      </c>
      <c r="AC2044" s="20">
        <v>0.10930294012192</v>
      </c>
      <c r="AD2044" s="1" t="s">
        <v>6950</v>
      </c>
      <c r="AE2044" s="1" t="s">
        <v>6951</v>
      </c>
      <c r="AG2044" t="s">
        <v>6951</v>
      </c>
      <c r="AJ2044" s="33"/>
      <c r="AL2044" s="34"/>
      <c r="AN2044" s="34"/>
      <c r="AP2044" s="34"/>
      <c r="AY2044" s="1" t="s">
        <v>18</v>
      </c>
      <c r="BB2044" s="1" t="s">
        <v>18</v>
      </c>
      <c r="BD2044" s="1">
        <f>IF(AY2044="+",IF(AZ2044="+",IF(BA2044="+",7,6),IF(BA2044="+",5,4)),IF(AZ2044="+",IF(BA2044="+",3,2),IF(BA2044="+",1,0)))</f>
        <v>4</v>
      </c>
    </row>
    <row r="2045" spans="1:56" ht="15.75" customHeight="1" x14ac:dyDescent="0.35">
      <c r="A2045" s="1" t="s">
        <v>5277</v>
      </c>
      <c r="B2045">
        <v>-0.27424059846954801</v>
      </c>
      <c r="C2045">
        <v>0.28316114146452098</v>
      </c>
      <c r="D2045">
        <v>-0.27006598500288398</v>
      </c>
      <c r="E2045">
        <v>0.17304302812307601</v>
      </c>
      <c r="F2045">
        <v>0.203148852666</v>
      </c>
      <c r="G2045">
        <v>1.49306908950244E-2</v>
      </c>
      <c r="H2045">
        <v>-1.4749755947124001E-2</v>
      </c>
      <c r="I2045">
        <v>0.12936532386420199</v>
      </c>
      <c r="J2045">
        <v>-8.9399974699843995E-2</v>
      </c>
      <c r="K2045">
        <v>-0.231792139590527</v>
      </c>
      <c r="L2045">
        <v>-0.15035471541130699</v>
      </c>
      <c r="M2045">
        <v>-0.382132321228699</v>
      </c>
      <c r="N2045">
        <v>-7.7893738995750304E-3</v>
      </c>
      <c r="O2045">
        <v>-0.28619193071905902</v>
      </c>
      <c r="P2045">
        <v>-0.12473234161293401</v>
      </c>
      <c r="Q2045">
        <v>-0.267634799036995</v>
      </c>
      <c r="R2045">
        <v>0.17656842391577099</v>
      </c>
      <c r="S2045">
        <v>-7.5523148427565898E-2</v>
      </c>
      <c r="T2045">
        <v>0.11218609724551799</v>
      </c>
      <c r="U2045">
        <v>-5.29092052314784E-2</v>
      </c>
      <c r="V2045" s="20">
        <v>8.3173777869525595E-2</v>
      </c>
      <c r="W2045" s="20">
        <v>-0.21341978773259401</v>
      </c>
      <c r="X2045" s="21">
        <v>-0.17158711131714099</v>
      </c>
      <c r="Y2045" s="20">
        <v>4.0080541875561197E-2</v>
      </c>
      <c r="Z2045" s="20">
        <v>0.67100601182882802</v>
      </c>
      <c r="AA2045" s="20">
        <v>0.424035455069672</v>
      </c>
      <c r="AB2045" s="21">
        <v>0.51190073265490699</v>
      </c>
      <c r="AC2045" s="20">
        <v>4.8572533796425302E-2</v>
      </c>
      <c r="AD2045" s="1" t="s">
        <v>5278</v>
      </c>
      <c r="AE2045" s="1" t="s">
        <v>5279</v>
      </c>
      <c r="AG2045" t="s">
        <v>5279</v>
      </c>
      <c r="AJ2045" s="33"/>
      <c r="AL2045" s="34"/>
      <c r="AN2045" s="34"/>
      <c r="AP2045" s="34"/>
      <c r="BC2045" s="1" t="s">
        <v>18</v>
      </c>
      <c r="BD2045" s="1">
        <f>IF(AY2045="+",IF(AZ2045="+",IF(BA2045="+",7,6),IF(BA2045="+",5,4)),IF(AZ2045="+",IF(BA2045="+",3,2),IF(BA2045="+",1,0)))</f>
        <v>0</v>
      </c>
    </row>
    <row r="2046" spans="1:56" ht="15.75" customHeight="1" x14ac:dyDescent="0.35">
      <c r="A2046" s="1" t="s">
        <v>1116</v>
      </c>
      <c r="B2046">
        <v>-1.83656303684352E-2</v>
      </c>
      <c r="C2046">
        <v>9.3752394625206098E-2</v>
      </c>
      <c r="D2046">
        <v>-0.11368399246377001</v>
      </c>
      <c r="E2046">
        <v>8.91894341834433E-2</v>
      </c>
      <c r="F2046">
        <v>0.29472173334614599</v>
      </c>
      <c r="G2046">
        <v>0.162028001907838</v>
      </c>
      <c r="H2046">
        <v>0.22609698925302801</v>
      </c>
      <c r="I2046">
        <v>0.32128968915728401</v>
      </c>
      <c r="J2046">
        <v>0.29967370138375998</v>
      </c>
      <c r="K2046">
        <v>0.306567125691876</v>
      </c>
      <c r="L2046">
        <v>0.347929435999625</v>
      </c>
      <c r="M2046">
        <v>0.23865376865872501</v>
      </c>
      <c r="N2046">
        <v>0.34943021072632302</v>
      </c>
      <c r="O2046">
        <v>0.39445782787707501</v>
      </c>
      <c r="P2046">
        <v>0.30518889767075602</v>
      </c>
      <c r="Q2046">
        <v>0.35191039372480198</v>
      </c>
      <c r="R2046">
        <v>9.03499470371463E-2</v>
      </c>
      <c r="S2046">
        <v>0.10714560487589</v>
      </c>
      <c r="T2046">
        <v>1.9603403332542998E-2</v>
      </c>
      <c r="U2046">
        <v>4.6989045637403103E-2</v>
      </c>
      <c r="V2046" s="20">
        <v>0.25103410341607402</v>
      </c>
      <c r="W2046" s="20">
        <v>0.298206007933496</v>
      </c>
      <c r="X2046" s="21">
        <v>0.35024683249973898</v>
      </c>
      <c r="Y2046" s="20">
        <v>6.60220002207456E-2</v>
      </c>
      <c r="Z2046" s="20">
        <v>4.2573182581146597E-2</v>
      </c>
      <c r="AA2046" s="20">
        <v>2.9710488122108698E-2</v>
      </c>
      <c r="AB2046" s="21">
        <v>1.5751490129480801E-2</v>
      </c>
      <c r="AC2046" s="20">
        <v>1.67884776548991E-3</v>
      </c>
      <c r="AD2046" s="1" t="s">
        <v>1117</v>
      </c>
      <c r="AE2046" s="1" t="s">
        <v>1118</v>
      </c>
      <c r="AG2046" t="s">
        <v>1118</v>
      </c>
      <c r="AJ2046" s="33"/>
      <c r="AL2046" s="34"/>
      <c r="AN2046" s="34"/>
      <c r="AP2046" s="34"/>
      <c r="AY2046" s="1" t="s">
        <v>18</v>
      </c>
      <c r="AZ2046" s="1" t="s">
        <v>18</v>
      </c>
      <c r="BC2046" s="1" t="s">
        <v>18</v>
      </c>
      <c r="BD2046" s="1">
        <f>IF(AY2046="+",IF(AZ2046="+",IF(BA2046="+",7,6),IF(BA2046="+",5,4)),IF(AZ2046="+",IF(BA2046="+",3,2),IF(BA2046="+",1,0)))</f>
        <v>6</v>
      </c>
    </row>
    <row r="2047" spans="1:56" ht="15.75" customHeight="1" x14ac:dyDescent="0.35">
      <c r="A2047" s="1" t="s">
        <v>5235</v>
      </c>
      <c r="B2047">
        <v>0.17714907161566201</v>
      </c>
      <c r="C2047">
        <v>-0.524106159058494</v>
      </c>
      <c r="D2047">
        <v>-9.3334708368914998E-2</v>
      </c>
      <c r="E2047">
        <v>0.21806401098780001</v>
      </c>
      <c r="F2047">
        <v>0.370043332965316</v>
      </c>
      <c r="G2047">
        <v>-0.13217680534833001</v>
      </c>
      <c r="H2047">
        <v>-0.41294639491541302</v>
      </c>
      <c r="I2047">
        <v>-0.182248314221441</v>
      </c>
      <c r="J2047">
        <v>-1.61122024002551</v>
      </c>
      <c r="K2047">
        <v>-1.3057159383254</v>
      </c>
      <c r="L2047">
        <v>-1.57582158528053</v>
      </c>
      <c r="M2047">
        <v>-1.9362556612372299</v>
      </c>
      <c r="N2047">
        <v>-1.22368132490389</v>
      </c>
      <c r="O2047">
        <v>-0.68470551479967401</v>
      </c>
      <c r="P2047">
        <v>-0.70620845484084505</v>
      </c>
      <c r="Q2047">
        <v>-0.81786031910083801</v>
      </c>
      <c r="R2047">
        <v>0.14775775239355701</v>
      </c>
      <c r="S2047">
        <v>0.90309144681749498</v>
      </c>
      <c r="T2047">
        <v>0.95671492439120898</v>
      </c>
      <c r="U2047">
        <v>0.72572714762766699</v>
      </c>
      <c r="V2047" s="20">
        <v>-8.9332045379967306E-2</v>
      </c>
      <c r="W2047" s="20">
        <v>-1.60725335621717</v>
      </c>
      <c r="X2047" s="21">
        <v>-0.85811390341131299</v>
      </c>
      <c r="Y2047" s="20">
        <v>0.68332281780748205</v>
      </c>
      <c r="Z2047" s="20">
        <v>0.93376540858019097</v>
      </c>
      <c r="AA2047" s="20">
        <v>7.5398938149271802E-3</v>
      </c>
      <c r="AB2047" s="21">
        <v>3.3750806726018601E-2</v>
      </c>
      <c r="AC2047" s="20">
        <v>9.9187095721399703E-4</v>
      </c>
      <c r="AD2047" s="1" t="s">
        <v>5236</v>
      </c>
      <c r="AE2047" s="1" t="s">
        <v>5237</v>
      </c>
      <c r="AG2047" t="s">
        <v>5237</v>
      </c>
      <c r="AJ2047" s="33"/>
      <c r="AL2047" s="34"/>
      <c r="AN2047" s="34"/>
      <c r="AP2047" s="34"/>
      <c r="AZ2047" s="1" t="s">
        <v>18</v>
      </c>
      <c r="BA2047" s="1" t="s">
        <v>18</v>
      </c>
      <c r="BC2047" s="1" t="s">
        <v>18</v>
      </c>
      <c r="BD2047" s="1">
        <f>IF(AY2047="+",IF(AZ2047="+",IF(BA2047="+",7,6),IF(BA2047="+",5,4)),IF(AZ2047="+",IF(BA2047="+",3,2),IF(BA2047="+",1,0)))</f>
        <v>3</v>
      </c>
    </row>
    <row r="2048" spans="1:56" ht="15.75" customHeight="1" x14ac:dyDescent="0.35">
      <c r="A2048" s="1" t="s">
        <v>6210</v>
      </c>
      <c r="B2048">
        <v>0.39630666555465</v>
      </c>
      <c r="C2048">
        <v>-1.0395885798620199</v>
      </c>
      <c r="D2048">
        <v>-0.17373301958996701</v>
      </c>
      <c r="E2048">
        <v>-0.27091513875696499</v>
      </c>
      <c r="F2048">
        <v>-4.7805427578181403E-2</v>
      </c>
      <c r="G2048">
        <v>-0.60652320372391799</v>
      </c>
      <c r="H2048">
        <v>-0.296085161989256</v>
      </c>
      <c r="I2048">
        <v>-1.0405406368297201</v>
      </c>
      <c r="J2048">
        <v>-1.2120176174525501</v>
      </c>
      <c r="K2048">
        <v>-0.61323891786268903</v>
      </c>
      <c r="L2048">
        <v>-1.1000190758035699</v>
      </c>
      <c r="M2048">
        <v>-0.56430655761989401</v>
      </c>
      <c r="N2048">
        <v>-1.09067428274886</v>
      </c>
      <c r="O2048">
        <v>-0.63543028318997496</v>
      </c>
      <c r="P2048">
        <v>-0.49588728642577901</v>
      </c>
      <c r="Q2048">
        <v>-0.84271285349485203</v>
      </c>
      <c r="R2048">
        <v>-0.43032274260317399</v>
      </c>
      <c r="S2048">
        <v>0.22889834781894999</v>
      </c>
      <c r="T2048">
        <v>0.38851961880047903</v>
      </c>
      <c r="U2048">
        <v>8.5659778318440599E-2</v>
      </c>
      <c r="V2048" s="20">
        <v>-0.49773860753027099</v>
      </c>
      <c r="W2048" s="20">
        <v>-0.87239554218467796</v>
      </c>
      <c r="X2048" s="21">
        <v>-0.76617617646486702</v>
      </c>
      <c r="Y2048" s="20">
        <v>6.8188750583674004E-2</v>
      </c>
      <c r="Z2048" s="20">
        <v>0.69030341514127702</v>
      </c>
      <c r="AA2048" s="20">
        <v>0.25114300684235003</v>
      </c>
      <c r="AB2048" s="21">
        <v>0.29819675863488398</v>
      </c>
      <c r="AC2048" s="20">
        <v>1.79484834666126E-2</v>
      </c>
      <c r="AD2048" s="1" t="s">
        <v>6211</v>
      </c>
      <c r="AE2048" s="1" t="s">
        <v>6212</v>
      </c>
      <c r="AG2048" t="s">
        <v>6212</v>
      </c>
      <c r="AJ2048" s="33"/>
      <c r="AL2048" s="34"/>
      <c r="AN2048" s="34"/>
      <c r="AP2048" s="34"/>
      <c r="BC2048" s="1" t="s">
        <v>18</v>
      </c>
      <c r="BD2048" s="1">
        <f>IF(AY2048="+",IF(AZ2048="+",IF(BA2048="+",7,6),IF(BA2048="+",5,4)),IF(AZ2048="+",IF(BA2048="+",3,2),IF(BA2048="+",1,0)))</f>
        <v>0</v>
      </c>
    </row>
    <row r="2049" spans="1:56" ht="15.75" customHeight="1" x14ac:dyDescent="0.35">
      <c r="A2049" s="1" t="s">
        <v>3550</v>
      </c>
      <c r="B2049">
        <v>0.185595158716615</v>
      </c>
      <c r="C2049">
        <v>-0.158321727983702</v>
      </c>
      <c r="D2049">
        <v>-4.3503947757565303E-2</v>
      </c>
      <c r="E2049">
        <v>-9.3349394441891401E-2</v>
      </c>
      <c r="F2049">
        <v>0.29865845389496298</v>
      </c>
      <c r="G2049">
        <v>-0.145676290813294</v>
      </c>
      <c r="H2049">
        <v>2.6038796488732901E-2</v>
      </c>
      <c r="I2049">
        <v>7.6954117986524406E-2</v>
      </c>
      <c r="J2049">
        <v>-0.28968940205878801</v>
      </c>
      <c r="K2049">
        <v>-0.28968272733611</v>
      </c>
      <c r="L2049">
        <v>-0.463359280516627</v>
      </c>
      <c r="M2049">
        <v>-0.53701740396040198</v>
      </c>
      <c r="N2049">
        <v>-0.20930014870542299</v>
      </c>
      <c r="O2049">
        <v>-1.6016832560914698E-2</v>
      </c>
      <c r="P2049">
        <v>7.6061488153673099E-2</v>
      </c>
      <c r="Q2049">
        <v>-0.19937465820185199</v>
      </c>
      <c r="R2049">
        <v>0.131368392928671</v>
      </c>
      <c r="S2049">
        <v>0.37863256323837902</v>
      </c>
      <c r="T2049">
        <v>0.44721808166113602</v>
      </c>
      <c r="U2049">
        <v>0.19877057838875201</v>
      </c>
      <c r="V2049" s="20">
        <v>6.3993769389231694E-2</v>
      </c>
      <c r="W2049" s="20">
        <v>-0.394937203467982</v>
      </c>
      <c r="X2049" s="21">
        <v>-8.7157537828629394E-2</v>
      </c>
      <c r="Y2049" s="20">
        <v>0.28899740405423502</v>
      </c>
      <c r="Z2049" s="20">
        <v>0.61568777110261796</v>
      </c>
      <c r="AA2049" s="20">
        <v>4.3152176105932E-2</v>
      </c>
      <c r="AB2049" s="21">
        <v>0.67470551358967601</v>
      </c>
      <c r="AC2049" s="20">
        <v>2.3529619773479098E-3</v>
      </c>
      <c r="AD2049" s="1" t="s">
        <v>3551</v>
      </c>
      <c r="AE2049" s="1" t="s">
        <v>3552</v>
      </c>
      <c r="AG2049" t="s">
        <v>3552</v>
      </c>
      <c r="AJ2049" s="33"/>
      <c r="AL2049" s="34"/>
      <c r="AN2049" s="34"/>
      <c r="AP2049" s="34"/>
      <c r="AZ2049" s="1" t="s">
        <v>18</v>
      </c>
      <c r="BA2049" s="1" t="s">
        <v>18</v>
      </c>
      <c r="BC2049" s="1" t="s">
        <v>18</v>
      </c>
      <c r="BD2049" s="1">
        <f>IF(AY2049="+",IF(AZ2049="+",IF(BA2049="+",7,6),IF(BA2049="+",5,4)),IF(AZ2049="+",IF(BA2049="+",3,2),IF(BA2049="+",1,0)))</f>
        <v>3</v>
      </c>
    </row>
    <row r="2050" spans="1:56" ht="15.75" customHeight="1" x14ac:dyDescent="0.35">
      <c r="A2050" s="1" t="s">
        <v>3577</v>
      </c>
      <c r="B2050">
        <v>3.6824939963785101E-2</v>
      </c>
      <c r="C2050">
        <v>0.20163555676997499</v>
      </c>
      <c r="D2050">
        <v>-0.17327505851023201</v>
      </c>
      <c r="E2050">
        <v>9.3745999585245696E-2</v>
      </c>
      <c r="F2050">
        <v>0.76395102031740103</v>
      </c>
      <c r="G2050">
        <v>0.48336833101587601</v>
      </c>
      <c r="H2050">
        <v>0.66267330371575595</v>
      </c>
      <c r="I2050">
        <v>0.60842152758723</v>
      </c>
      <c r="J2050">
        <v>0.64433809547569199</v>
      </c>
      <c r="K2050">
        <v>0.55958379781252199</v>
      </c>
      <c r="L2050">
        <v>0.52443122015871302</v>
      </c>
      <c r="M2050">
        <v>0.53790292842738197</v>
      </c>
      <c r="N2050">
        <v>0.59219324950129204</v>
      </c>
      <c r="O2050">
        <v>0.628041112714262</v>
      </c>
      <c r="P2050">
        <v>0.84850980556852895</v>
      </c>
      <c r="Q2050">
        <v>0.68849469941389096</v>
      </c>
      <c r="R2050">
        <v>0.114414067995357</v>
      </c>
      <c r="S2050">
        <v>6.6207877065226406E-2</v>
      </c>
      <c r="T2050">
        <v>0.30952298364554798</v>
      </c>
      <c r="U2050">
        <v>0.109868998082734</v>
      </c>
      <c r="V2050" s="20">
        <v>0.62960354565906596</v>
      </c>
      <c r="W2050" s="20">
        <v>0.56656401046857696</v>
      </c>
      <c r="X2050" s="21">
        <v>0.68930971679949304</v>
      </c>
      <c r="Y2050" s="20">
        <v>0.150003481697216</v>
      </c>
      <c r="Z2050" s="20">
        <v>1.2983770546405701E-2</v>
      </c>
      <c r="AA2050" s="20">
        <v>2.5533897891522599E-2</v>
      </c>
      <c r="AB2050" s="21">
        <v>5.8625133617142399E-3</v>
      </c>
      <c r="AC2050" s="20">
        <v>5.5024545662174197E-3</v>
      </c>
      <c r="AD2050" s="1" t="s">
        <v>3578</v>
      </c>
      <c r="AE2050" s="1" t="s">
        <v>3579</v>
      </c>
      <c r="AG2050" t="s">
        <v>3579</v>
      </c>
      <c r="AJ2050" s="33"/>
      <c r="AL2050" s="34"/>
      <c r="AN2050" s="34"/>
      <c r="AP2050" s="34"/>
      <c r="AY2050" s="1" t="s">
        <v>18</v>
      </c>
      <c r="AZ2050" s="1" t="s">
        <v>18</v>
      </c>
      <c r="BC2050" s="1" t="s">
        <v>18</v>
      </c>
      <c r="BD2050" s="1">
        <f>IF(AY2050="+",IF(AZ2050="+",IF(BA2050="+",7,6),IF(BA2050="+",5,4)),IF(AZ2050="+",IF(BA2050="+",3,2),IF(BA2050="+",1,0)))</f>
        <v>6</v>
      </c>
    </row>
    <row r="2051" spans="1:56" ht="15.75" customHeight="1" x14ac:dyDescent="0.35">
      <c r="A2051" s="1" t="s">
        <v>1437</v>
      </c>
      <c r="B2051">
        <v>-0.144741131454517</v>
      </c>
      <c r="C2051">
        <v>0.29165890828712199</v>
      </c>
      <c r="D2051">
        <v>-0.19336912519327601</v>
      </c>
      <c r="E2051">
        <v>-1.9356817813798499E-2</v>
      </c>
      <c r="F2051">
        <v>-7.6863140015723697E-2</v>
      </c>
      <c r="G2051">
        <v>4.4870659198236698E-2</v>
      </c>
      <c r="H2051">
        <v>0.212643519138697</v>
      </c>
      <c r="I2051">
        <v>-0.144673241759606</v>
      </c>
      <c r="J2051">
        <v>0.173971678141736</v>
      </c>
      <c r="K2051">
        <v>4.60180718462515E-2</v>
      </c>
      <c r="L2051">
        <v>0.131994929495586</v>
      </c>
      <c r="M2051">
        <v>0.32327599926265699</v>
      </c>
      <c r="N2051">
        <v>0.13871015183201901</v>
      </c>
      <c r="O2051">
        <v>0.10935905416278401</v>
      </c>
      <c r="P2051">
        <v>0.19420568647328401</v>
      </c>
      <c r="Q2051">
        <v>0.14921303388085599</v>
      </c>
      <c r="R2051">
        <v>-2.1463197466240699E-2</v>
      </c>
      <c r="S2051">
        <v>-5.8853056106496299E-2</v>
      </c>
      <c r="T2051">
        <v>1.4229535468974E-3</v>
      </c>
      <c r="U2051">
        <v>-9.58584081210259E-3</v>
      </c>
      <c r="V2051" s="20">
        <v>8.9944491404008505E-3</v>
      </c>
      <c r="W2051" s="20">
        <v>0.16881516968655799</v>
      </c>
      <c r="X2051" s="21">
        <v>0.147871981587235</v>
      </c>
      <c r="Y2051" s="20">
        <v>-2.2119785209485501E-2</v>
      </c>
      <c r="Z2051" s="20">
        <v>0.91119010178098903</v>
      </c>
      <c r="AA2051" s="20">
        <v>0.320205385275798</v>
      </c>
      <c r="AB2051" s="21">
        <v>0.33304659278493598</v>
      </c>
      <c r="AC2051" s="20">
        <v>6.7650700286986998E-2</v>
      </c>
      <c r="AD2051" s="1" t="s">
        <v>1438</v>
      </c>
      <c r="AE2051" s="1" t="s">
        <v>1439</v>
      </c>
      <c r="AG2051" t="s">
        <v>1439</v>
      </c>
      <c r="AJ2051" s="33"/>
      <c r="AL2051" s="34"/>
      <c r="AN2051" s="34"/>
      <c r="AP2051" s="34"/>
      <c r="BC2051" s="1" t="s">
        <v>18</v>
      </c>
      <c r="BD2051" s="1">
        <f>IF(AY2051="+",IF(AZ2051="+",IF(BA2051="+",7,6),IF(BA2051="+",5,4)),IF(AZ2051="+",IF(BA2051="+",3,2),IF(BA2051="+",1,0)))</f>
        <v>0</v>
      </c>
    </row>
    <row r="2052" spans="1:56" ht="15.75" customHeight="1" x14ac:dyDescent="0.35">
      <c r="A2052" s="1" t="s">
        <v>6291</v>
      </c>
      <c r="B2052">
        <v>0.28467494481683597</v>
      </c>
      <c r="C2052">
        <v>-0.20360077052547601</v>
      </c>
      <c r="D2052">
        <v>-3.9700863171035397E-2</v>
      </c>
      <c r="E2052">
        <v>-0.42807618146550103</v>
      </c>
      <c r="F2052">
        <v>-6.5397769227084304E-2</v>
      </c>
      <c r="G2052">
        <v>-0.38231401489419498</v>
      </c>
      <c r="H2052">
        <v>-0.15916214879153601</v>
      </c>
      <c r="I2052">
        <v>-0.55736954932409899</v>
      </c>
      <c r="J2052">
        <v>-0.413678715952355</v>
      </c>
      <c r="K2052">
        <v>-0.33402957825116197</v>
      </c>
      <c r="L2052">
        <v>-0.69731317425724804</v>
      </c>
      <c r="M2052">
        <v>-3.5507116217495402E-2</v>
      </c>
      <c r="N2052">
        <v>-0.393376275224609</v>
      </c>
      <c r="O2052">
        <v>-0.33745506924848501</v>
      </c>
      <c r="P2052">
        <v>3.81432053284846E-2</v>
      </c>
      <c r="Q2052">
        <v>-0.28855084869442299</v>
      </c>
      <c r="R2052">
        <v>-4.8086995683368099E-2</v>
      </c>
      <c r="S2052">
        <v>9.1794892684812807E-2</v>
      </c>
      <c r="T2052">
        <v>0.38433899042213898</v>
      </c>
      <c r="U2052">
        <v>0.13350590847271601</v>
      </c>
      <c r="V2052" s="20">
        <v>-0.29106087055922802</v>
      </c>
      <c r="W2052" s="20">
        <v>-0.37013214616956502</v>
      </c>
      <c r="X2052" s="21">
        <v>-0.24530974695975799</v>
      </c>
      <c r="Y2052" s="20">
        <v>0.14038819897407501</v>
      </c>
      <c r="Z2052" s="20">
        <v>0.49265073503471701</v>
      </c>
      <c r="AA2052" s="20">
        <v>0.35299190364455701</v>
      </c>
      <c r="AB2052" s="21">
        <v>0.54984300889964799</v>
      </c>
      <c r="AC2052" s="20">
        <v>4.2868786947210802E-2</v>
      </c>
      <c r="AD2052" s="1" t="s">
        <v>6292</v>
      </c>
      <c r="AE2052" s="1" t="s">
        <v>6293</v>
      </c>
      <c r="AG2052" t="s">
        <v>6293</v>
      </c>
      <c r="AJ2052" s="33"/>
      <c r="AL2052" s="34"/>
      <c r="AN2052" s="34"/>
      <c r="AP2052" s="34"/>
      <c r="BC2052" s="1" t="s">
        <v>18</v>
      </c>
      <c r="BD2052" s="1">
        <f>IF(AY2052="+",IF(AZ2052="+",IF(BA2052="+",7,6),IF(BA2052="+",5,4)),IF(AZ2052="+",IF(BA2052="+",3,2),IF(BA2052="+",1,0)))</f>
        <v>0</v>
      </c>
    </row>
    <row r="2053" spans="1:56" ht="15.75" customHeight="1" x14ac:dyDescent="0.35">
      <c r="A2053" s="1" t="s">
        <v>6363</v>
      </c>
      <c r="B2053">
        <v>-0.44165640352830998</v>
      </c>
      <c r="C2053">
        <v>0.26925911667326402</v>
      </c>
      <c r="D2053">
        <v>-0.27506922683476298</v>
      </c>
      <c r="E2053">
        <v>0.18744618225177301</v>
      </c>
      <c r="F2053">
        <v>-0.11781950736430601</v>
      </c>
      <c r="G2053">
        <v>-6.0605908440107902E-2</v>
      </c>
      <c r="H2053">
        <v>-9.2322576453133201E-2</v>
      </c>
      <c r="I2053">
        <v>-0.12414254396021999</v>
      </c>
      <c r="J2053">
        <v>-1.2926215228005701E-2</v>
      </c>
      <c r="K2053">
        <v>-0.28089221944839898</v>
      </c>
      <c r="L2053">
        <v>-0.22149102592591399</v>
      </c>
      <c r="M2053">
        <v>-0.29302393664820803</v>
      </c>
      <c r="N2053">
        <v>-6.9409234892931895E-2</v>
      </c>
      <c r="O2053">
        <v>-0.20093162639214199</v>
      </c>
      <c r="P2053">
        <v>-0.20206336484502599</v>
      </c>
      <c r="Q2053">
        <v>-0.26199290566063299</v>
      </c>
      <c r="R2053">
        <v>9.0013320414306694E-2</v>
      </c>
      <c r="S2053">
        <v>-2.0219294049114801E-2</v>
      </c>
      <c r="T2053">
        <v>8.6055601079777898E-3</v>
      </c>
      <c r="U2053">
        <v>-5.7430286412987898E-2</v>
      </c>
      <c r="V2053" s="20">
        <v>-9.8722634054442093E-2</v>
      </c>
      <c r="W2053" s="20">
        <v>-0.202083349312632</v>
      </c>
      <c r="X2053" s="21">
        <v>-0.18359928294768299</v>
      </c>
      <c r="Y2053" s="20">
        <v>5.2423250150454397E-3</v>
      </c>
      <c r="Z2053" s="20">
        <v>0.91172650735732397</v>
      </c>
      <c r="AA2053" s="20">
        <v>0.61744134904300296</v>
      </c>
      <c r="AB2053" s="21">
        <v>0.64732994717023595</v>
      </c>
      <c r="AC2053" s="20">
        <v>6.5861305122296404E-2</v>
      </c>
      <c r="AD2053" s="1" t="s">
        <v>6364</v>
      </c>
      <c r="AE2053" s="1" t="s">
        <v>6365</v>
      </c>
      <c r="AG2053" t="s">
        <v>6365</v>
      </c>
      <c r="AJ2053" s="33"/>
      <c r="AL2053" s="34"/>
      <c r="AN2053" s="34"/>
      <c r="AP2053" s="34"/>
      <c r="BC2053" s="1" t="s">
        <v>18</v>
      </c>
      <c r="BD2053" s="1">
        <f>IF(AY2053="+",IF(AZ2053="+",IF(BA2053="+",7,6),IF(BA2053="+",5,4)),IF(AZ2053="+",IF(BA2053="+",3,2),IF(BA2053="+",1,0)))</f>
        <v>0</v>
      </c>
    </row>
    <row r="2054" spans="1:56" ht="15.75" customHeight="1" x14ac:dyDescent="0.35">
      <c r="A2054" s="1" t="s">
        <v>6735</v>
      </c>
      <c r="B2054">
        <v>-3.4236256550898903E-2</v>
      </c>
      <c r="C2054">
        <v>5.2607247174159197E-2</v>
      </c>
      <c r="D2054">
        <v>-4.4146050044309403E-2</v>
      </c>
      <c r="E2054">
        <v>0.177129259884615</v>
      </c>
      <c r="F2054">
        <v>0.38828458861224602</v>
      </c>
      <c r="G2054">
        <v>0.26190299062851402</v>
      </c>
      <c r="H2054">
        <v>0.27623584481432001</v>
      </c>
      <c r="I2054">
        <v>0.240863817754492</v>
      </c>
      <c r="J2054">
        <v>0.35087199716635997</v>
      </c>
      <c r="K2054">
        <v>0.41003791389942801</v>
      </c>
      <c r="L2054">
        <v>0.246417330604882</v>
      </c>
      <c r="M2054">
        <v>0.16406852389405299</v>
      </c>
      <c r="N2054">
        <v>0.42867387762291598</v>
      </c>
      <c r="O2054">
        <v>0.310885122643696</v>
      </c>
      <c r="P2054">
        <v>0.37072906088359597</v>
      </c>
      <c r="Q2054">
        <v>0.25108517076415698</v>
      </c>
      <c r="R2054">
        <v>0.18601990585467201</v>
      </c>
      <c r="S2054">
        <v>2.8405959425354201E-2</v>
      </c>
      <c r="T2054">
        <v>4.0163748585885901E-2</v>
      </c>
      <c r="U2054">
        <v>-6.8342851183388495E-2</v>
      </c>
      <c r="V2054" s="20">
        <v>0.29182181045239303</v>
      </c>
      <c r="W2054" s="20">
        <v>0.29284894139118101</v>
      </c>
      <c r="X2054" s="21">
        <v>0.34034330797859103</v>
      </c>
      <c r="Y2054" s="20">
        <v>4.6561690670631102E-2</v>
      </c>
      <c r="Z2054" s="20">
        <v>3.8598727056627501E-2</v>
      </c>
      <c r="AA2054" s="20">
        <v>5.4953381899219299E-2</v>
      </c>
      <c r="AB2054" s="21">
        <v>1.65988698061647E-2</v>
      </c>
      <c r="AC2054" s="20">
        <v>3.2201851320298097E-2</v>
      </c>
      <c r="AD2054" s="1" t="s">
        <v>6736</v>
      </c>
      <c r="AE2054" s="1" t="s">
        <v>6737</v>
      </c>
      <c r="AG2054" t="s">
        <v>6737</v>
      </c>
      <c r="AJ2054" s="33"/>
      <c r="AL2054" s="34"/>
      <c r="AN2054" s="34"/>
      <c r="AP2054" s="34"/>
      <c r="AY2054" s="1" t="s">
        <v>18</v>
      </c>
      <c r="BB2054" s="1" t="s">
        <v>18</v>
      </c>
      <c r="BD2054" s="1">
        <f>IF(AY2054="+",IF(AZ2054="+",IF(BA2054="+",7,6),IF(BA2054="+",5,4)),IF(AZ2054="+",IF(BA2054="+",3,2),IF(BA2054="+",1,0)))</f>
        <v>4</v>
      </c>
    </row>
    <row r="2055" spans="1:56" ht="15.75" customHeight="1" x14ac:dyDescent="0.35">
      <c r="A2055" s="1" t="s">
        <v>6738</v>
      </c>
      <c r="B2055">
        <v>8.6876315504901495E-3</v>
      </c>
      <c r="C2055">
        <v>7.6689367244219195E-2</v>
      </c>
      <c r="D2055">
        <v>-6.2540293980600098E-2</v>
      </c>
      <c r="E2055">
        <v>5.7946294298582203E-2</v>
      </c>
      <c r="F2055">
        <v>0.14917293399148601</v>
      </c>
      <c r="G2055">
        <v>0.148731016278976</v>
      </c>
      <c r="H2055">
        <v>0.16493462749143301</v>
      </c>
      <c r="I2055">
        <v>0.117151468310776</v>
      </c>
      <c r="J2055">
        <v>0.45694111518096098</v>
      </c>
      <c r="K2055">
        <v>0.44347798542016098</v>
      </c>
      <c r="L2055">
        <v>0.39657016188918098</v>
      </c>
      <c r="M2055">
        <v>0.40356007126284399</v>
      </c>
      <c r="N2055">
        <v>0.38275056474970498</v>
      </c>
      <c r="O2055">
        <v>0.26290196189950799</v>
      </c>
      <c r="P2055">
        <v>0.39713242452651099</v>
      </c>
      <c r="Q2055">
        <v>0.23624554593571201</v>
      </c>
      <c r="R2055">
        <v>7.3821860357945104E-3</v>
      </c>
      <c r="S2055">
        <v>-0.137058883913102</v>
      </c>
      <c r="T2055">
        <v>-5.7126840454385E-2</v>
      </c>
      <c r="U2055">
        <v>-0.18569144405680699</v>
      </c>
      <c r="V2055" s="20">
        <v>0.144997511518168</v>
      </c>
      <c r="W2055" s="20">
        <v>0.42513733343828602</v>
      </c>
      <c r="X2055" s="21">
        <v>0.31975762427785898</v>
      </c>
      <c r="Y2055" s="20">
        <v>-9.3123745597124996E-2</v>
      </c>
      <c r="Z2055" s="20">
        <v>7.38270640316675E-2</v>
      </c>
      <c r="AA2055" s="20">
        <v>4.4908215344566299E-3</v>
      </c>
      <c r="AB2055" s="21">
        <v>8.5411630455039696E-3</v>
      </c>
      <c r="AC2055" s="20">
        <v>2.46755542689364E-3</v>
      </c>
      <c r="AD2055" s="1" t="s">
        <v>6739</v>
      </c>
      <c r="AE2055" s="1" t="s">
        <v>6740</v>
      </c>
      <c r="AG2055" t="s">
        <v>6740</v>
      </c>
      <c r="AJ2055" s="33"/>
      <c r="AL2055" s="34"/>
      <c r="AN2055" s="34"/>
      <c r="AP2055" s="34"/>
      <c r="AZ2055" s="1" t="s">
        <v>18</v>
      </c>
      <c r="BC2055" s="1" t="s">
        <v>18</v>
      </c>
      <c r="BD2055" s="1">
        <f>IF(AY2055="+",IF(AZ2055="+",IF(BA2055="+",7,6),IF(BA2055="+",5,4)),IF(AZ2055="+",IF(BA2055="+",3,2),IF(BA2055="+",1,0)))</f>
        <v>2</v>
      </c>
    </row>
    <row r="2056" spans="1:56" ht="15.75" customHeight="1" x14ac:dyDescent="0.35">
      <c r="A2056" s="1" t="s">
        <v>6741</v>
      </c>
      <c r="B2056">
        <v>0.35234830498529002</v>
      </c>
      <c r="C2056">
        <v>-0.65017239261291704</v>
      </c>
      <c r="D2056">
        <v>-9.5575866364859E-2</v>
      </c>
      <c r="E2056">
        <v>-0.181789834389809</v>
      </c>
      <c r="F2056">
        <v>-5.9421409454038898E-2</v>
      </c>
      <c r="G2056">
        <v>-0.54614861107093504</v>
      </c>
      <c r="H2056">
        <v>-0.30415927212307797</v>
      </c>
      <c r="I2056">
        <v>-0.70498634139494998</v>
      </c>
      <c r="J2056">
        <v>-0.55610470206328699</v>
      </c>
      <c r="K2056">
        <v>-0.16340713882407101</v>
      </c>
      <c r="L2056">
        <v>-0.54577515239717</v>
      </c>
      <c r="M2056">
        <v>-0.20244906466182799</v>
      </c>
      <c r="N2056">
        <v>-0.60427521797760797</v>
      </c>
      <c r="O2056">
        <v>-0.210289424013893</v>
      </c>
      <c r="P2056">
        <v>-3.9070710345272701E-2</v>
      </c>
      <c r="Q2056">
        <v>-0.34025422826715102</v>
      </c>
      <c r="R2056">
        <v>-0.32116072312161398</v>
      </c>
      <c r="S2056">
        <v>0.14469940449694399</v>
      </c>
      <c r="T2056">
        <v>0.32355447754688599</v>
      </c>
      <c r="U2056">
        <v>5.2594784474638098E-2</v>
      </c>
      <c r="V2056" s="20">
        <v>-0.40367890851075</v>
      </c>
      <c r="W2056" s="20">
        <v>-0.36693401448658902</v>
      </c>
      <c r="X2056" s="21">
        <v>-0.29847239515098101</v>
      </c>
      <c r="Y2056" s="20">
        <v>4.9921985849213597E-2</v>
      </c>
      <c r="Z2056" s="20">
        <v>0.49422587297277698</v>
      </c>
      <c r="AA2056" s="20">
        <v>0.50896916137244097</v>
      </c>
      <c r="AB2056" s="21">
        <v>0.64341798966377295</v>
      </c>
      <c r="AC2056" s="20">
        <v>8.3656624946517197E-2</v>
      </c>
      <c r="AD2056" s="1" t="s">
        <v>6742</v>
      </c>
      <c r="AE2056" s="1" t="s">
        <v>6743</v>
      </c>
      <c r="AG2056" t="s">
        <v>6743</v>
      </c>
      <c r="AJ2056" s="33"/>
      <c r="AL2056" s="34"/>
      <c r="AN2056" s="34"/>
      <c r="AP2056" s="34"/>
      <c r="BC2056" s="1" t="s">
        <v>18</v>
      </c>
      <c r="BD2056" s="1">
        <f>IF(AY2056="+",IF(AZ2056="+",IF(BA2056="+",7,6),IF(BA2056="+",5,4)),IF(AZ2056="+",IF(BA2056="+",3,2),IF(BA2056="+",1,0)))</f>
        <v>0</v>
      </c>
    </row>
    <row r="2057" spans="1:56" ht="15.75" customHeight="1" x14ac:dyDescent="0.35">
      <c r="A2057" s="1" t="s">
        <v>3806</v>
      </c>
      <c r="B2057">
        <v>0.20333731423710799</v>
      </c>
      <c r="C2057">
        <v>-0.18778304600454601</v>
      </c>
      <c r="D2057">
        <v>5.2028004033527302E-2</v>
      </c>
      <c r="E2057">
        <v>-0.13139391968035199</v>
      </c>
      <c r="F2057">
        <v>6.1718910822933501E-2</v>
      </c>
      <c r="G2057">
        <v>4.1404071672328797E-2</v>
      </c>
      <c r="H2057">
        <v>0.14601178384470601</v>
      </c>
      <c r="I2057">
        <v>-3.2962225266028801E-2</v>
      </c>
      <c r="J2057">
        <v>-0.34581690226772299</v>
      </c>
      <c r="K2057">
        <v>-0.28412696630092799</v>
      </c>
      <c r="L2057">
        <v>-0.35489260246270898</v>
      </c>
      <c r="M2057">
        <v>-0.16931446913531401</v>
      </c>
      <c r="N2057">
        <v>-8.3874286533738407E-2</v>
      </c>
      <c r="O2057">
        <v>7.4095587145274894E-2</v>
      </c>
      <c r="P2057">
        <v>9.1544125734153797E-2</v>
      </c>
      <c r="Q2057">
        <v>0.1082090901921</v>
      </c>
      <c r="R2057">
        <v>0.17642996919911899</v>
      </c>
      <c r="S2057">
        <v>0.36319952415593698</v>
      </c>
      <c r="T2057">
        <v>0.38132529966381401</v>
      </c>
      <c r="U2057">
        <v>0.422829345951789</v>
      </c>
      <c r="V2057" s="20">
        <v>5.4043135268485101E-2</v>
      </c>
      <c r="W2057" s="20">
        <v>-0.28853773504166902</v>
      </c>
      <c r="X2057" s="21">
        <v>4.7493629134447699E-2</v>
      </c>
      <c r="Y2057" s="20">
        <v>0.33594603474266499</v>
      </c>
      <c r="Z2057" s="20">
        <v>0.65051830117336296</v>
      </c>
      <c r="AA2057" s="20">
        <v>0.120641404160215</v>
      </c>
      <c r="AB2057" s="21">
        <v>0.653056690767436</v>
      </c>
      <c r="AC2057" s="20">
        <v>1.1646551127230901E-3</v>
      </c>
      <c r="AD2057" s="1" t="s">
        <v>3807</v>
      </c>
      <c r="AE2057" s="1" t="s">
        <v>3808</v>
      </c>
      <c r="AG2057" t="s">
        <v>3808</v>
      </c>
      <c r="AJ2057" s="33"/>
      <c r="AL2057" s="34"/>
      <c r="AN2057" s="34"/>
      <c r="AP2057" s="34"/>
      <c r="BA2057" s="1" t="s">
        <v>18</v>
      </c>
      <c r="BC2057" s="1" t="s">
        <v>18</v>
      </c>
      <c r="BD2057" s="1">
        <f>IF(AY2057="+",IF(AZ2057="+",IF(BA2057="+",7,6),IF(BA2057="+",5,4)),IF(AZ2057="+",IF(BA2057="+",3,2),IF(BA2057="+",1,0)))</f>
        <v>1</v>
      </c>
    </row>
    <row r="2058" spans="1:56" ht="15.75" customHeight="1" x14ac:dyDescent="0.35">
      <c r="A2058" s="1" t="s">
        <v>6560</v>
      </c>
      <c r="B2058">
        <v>0.22330873557959799</v>
      </c>
      <c r="C2058">
        <v>-0.35644336921384701</v>
      </c>
      <c r="D2058">
        <v>-4.7328785993092599E-2</v>
      </c>
      <c r="E2058">
        <v>-5.9963883409270703E-2</v>
      </c>
      <c r="F2058">
        <v>-3.1685863937760401E-3</v>
      </c>
      <c r="G2058">
        <v>-0.25653092517332898</v>
      </c>
      <c r="H2058">
        <v>-0.109926727697298</v>
      </c>
      <c r="I2058">
        <v>-0.40442301207499498</v>
      </c>
      <c r="J2058">
        <v>-0.47742573393654703</v>
      </c>
      <c r="K2058">
        <v>-0.26494433078246998</v>
      </c>
      <c r="L2058">
        <v>-0.44056054511842702</v>
      </c>
      <c r="M2058">
        <v>-0.27759269163071998</v>
      </c>
      <c r="N2058">
        <v>-0.432785936045329</v>
      </c>
      <c r="O2058">
        <v>-0.26017760418052299</v>
      </c>
      <c r="P2058">
        <v>-0.207917825138626</v>
      </c>
      <c r="Q2058">
        <v>-0.32121325298528802</v>
      </c>
      <c r="R2058">
        <v>-0.14641189223110901</v>
      </c>
      <c r="S2058">
        <v>0.128392641858531</v>
      </c>
      <c r="T2058">
        <v>0.176928851265134</v>
      </c>
      <c r="U2058">
        <v>8.6653675589329404E-2</v>
      </c>
      <c r="V2058" s="20">
        <v>-0.19351231283484899</v>
      </c>
      <c r="W2058" s="20">
        <v>-0.365130825367041</v>
      </c>
      <c r="X2058" s="21">
        <v>-0.30552365458744102</v>
      </c>
      <c r="Y2058" s="20">
        <v>6.13908191204715E-2</v>
      </c>
      <c r="Z2058" s="20">
        <v>0.55135525200209801</v>
      </c>
      <c r="AA2058" s="20">
        <v>0.16415846247431801</v>
      </c>
      <c r="AB2058" s="21">
        <v>0.21542412078968701</v>
      </c>
      <c r="AC2058" s="20">
        <v>1.0091819800333E-2</v>
      </c>
      <c r="AD2058" s="1" t="s">
        <v>6561</v>
      </c>
      <c r="AE2058" s="1" t="s">
        <v>6562</v>
      </c>
      <c r="AF2058" s="1">
        <v>3</v>
      </c>
      <c r="AG2058" t="s">
        <v>16226</v>
      </c>
      <c r="AJ2058" s="33"/>
      <c r="AL2058" s="34"/>
      <c r="AN2058" s="34"/>
      <c r="AP2058" s="34"/>
      <c r="BC2058" s="1" t="s">
        <v>18</v>
      </c>
      <c r="BD2058" s="1">
        <f>IF(AY2058="+",IF(AZ2058="+",IF(BA2058="+",7,6),IF(BA2058="+",5,4)),IF(AZ2058="+",IF(BA2058="+",3,2),IF(BA2058="+",1,0)))</f>
        <v>0</v>
      </c>
    </row>
    <row r="2059" spans="1:56" ht="15.75" customHeight="1" x14ac:dyDescent="0.35">
      <c r="A2059" s="1" t="s">
        <v>8154</v>
      </c>
      <c r="B2059">
        <v>0.14574440467461799</v>
      </c>
      <c r="C2059">
        <v>0.134372592776973</v>
      </c>
      <c r="D2059">
        <v>-0.107413281782688</v>
      </c>
      <c r="E2059">
        <v>-8.4536752511561494E-2</v>
      </c>
      <c r="F2059">
        <v>6.5319073716046894E-2</v>
      </c>
      <c r="G2059">
        <v>0.22098071406148101</v>
      </c>
      <c r="H2059">
        <v>0.32873486900106502</v>
      </c>
      <c r="I2059">
        <v>0.22315117807031201</v>
      </c>
      <c r="J2059">
        <v>0.11548291600300099</v>
      </c>
      <c r="K2059">
        <v>-6.2311545600851302E-2</v>
      </c>
      <c r="L2059">
        <v>0.290506332020113</v>
      </c>
      <c r="M2059">
        <v>0.35252767488784797</v>
      </c>
      <c r="N2059">
        <v>0.34834031473271099</v>
      </c>
      <c r="O2059">
        <v>0.35584171260528302</v>
      </c>
      <c r="P2059">
        <v>0.47679725284094399</v>
      </c>
      <c r="Q2059">
        <v>0.52802529062704195</v>
      </c>
      <c r="R2059">
        <v>0.147687800198605</v>
      </c>
      <c r="S2059">
        <v>0.16054885454178899</v>
      </c>
      <c r="T2059">
        <v>0.26416729895094498</v>
      </c>
      <c r="U2059">
        <v>0.35384461504339398</v>
      </c>
      <c r="V2059" s="20">
        <v>0.20954645871222599</v>
      </c>
      <c r="W2059" s="20">
        <v>0.174051344327527</v>
      </c>
      <c r="X2059" s="21">
        <v>0.427251142701495</v>
      </c>
      <c r="Y2059" s="20">
        <v>0.23156214218368301</v>
      </c>
      <c r="Z2059" s="20">
        <v>0.17204139160686599</v>
      </c>
      <c r="AA2059" s="20">
        <v>0.36998142868041101</v>
      </c>
      <c r="AB2059" s="21">
        <v>1.63485472920804E-2</v>
      </c>
      <c r="AC2059" s="20">
        <v>0.66502531051039504</v>
      </c>
      <c r="AD2059" s="1" t="s">
        <v>8155</v>
      </c>
      <c r="AE2059" s="1" t="s">
        <v>8156</v>
      </c>
      <c r="AG2059" t="s">
        <v>8156</v>
      </c>
      <c r="AH2059" t="s">
        <v>18</v>
      </c>
      <c r="AI2059" t="s">
        <v>18</v>
      </c>
      <c r="AJ2059" s="33"/>
      <c r="AL2059" s="34"/>
      <c r="AN2059" s="34"/>
      <c r="AP2059" s="34"/>
      <c r="BC2059" s="1" t="s">
        <v>18</v>
      </c>
      <c r="BD2059" s="1">
        <f>IF(AY2059="+",IF(AZ2059="+",IF(BA2059="+",7,6),IF(BA2059="+",5,4)),IF(AZ2059="+",IF(BA2059="+",3,2),IF(BA2059="+",1,0)))</f>
        <v>0</v>
      </c>
    </row>
    <row r="2060" spans="1:56" ht="15.75" customHeight="1" x14ac:dyDescent="0.35">
      <c r="A2060" s="1" t="s">
        <v>2154</v>
      </c>
      <c r="B2060">
        <v>-4.4687193771639003E-2</v>
      </c>
      <c r="C2060">
        <v>-4.1417091454426999E-2</v>
      </c>
      <c r="D2060">
        <v>7.8617037412442803E-2</v>
      </c>
      <c r="E2060">
        <v>0.151923205005349</v>
      </c>
      <c r="F2060">
        <v>0.51889577550093002</v>
      </c>
      <c r="G2060">
        <v>0.53930466236407604</v>
      </c>
      <c r="H2060">
        <v>0.42144988897410302</v>
      </c>
      <c r="I2060">
        <v>0.65105011280594005</v>
      </c>
      <c r="J2060">
        <v>0.56881428508987397</v>
      </c>
      <c r="K2060">
        <v>0.59795322019182995</v>
      </c>
      <c r="L2060">
        <v>0.41678400627405399</v>
      </c>
      <c r="M2060">
        <v>0.29416145748766798</v>
      </c>
      <c r="N2060">
        <v>0.42883097895614802</v>
      </c>
      <c r="O2060">
        <v>0.401309641721382</v>
      </c>
      <c r="P2060">
        <v>0.31565949060355503</v>
      </c>
      <c r="Q2060">
        <v>0.22866745267564101</v>
      </c>
      <c r="R2060">
        <v>-6.0582823581504996E-3</v>
      </c>
      <c r="S2060">
        <v>-5.3938382238630601E-2</v>
      </c>
      <c r="T2060">
        <v>-0.23373908735364601</v>
      </c>
      <c r="U2060">
        <v>-0.252637019282203</v>
      </c>
      <c r="V2060" s="20">
        <v>0.53267510991126199</v>
      </c>
      <c r="W2060" s="20">
        <v>0.469428242260857</v>
      </c>
      <c r="X2060" s="21">
        <v>0.34361689098918202</v>
      </c>
      <c r="Y2060" s="20">
        <v>-0.13659319280815699</v>
      </c>
      <c r="Z2060" s="20">
        <v>6.2103851548017102E-3</v>
      </c>
      <c r="AA2060" s="20">
        <v>2.19372594478838E-2</v>
      </c>
      <c r="AB2060" s="21">
        <v>1.53923050738598E-2</v>
      </c>
      <c r="AC2060" s="20">
        <v>3.1106388883776598E-3</v>
      </c>
      <c r="AD2060" s="1" t="s">
        <v>2155</v>
      </c>
      <c r="AE2060" s="1" t="s">
        <v>2156</v>
      </c>
      <c r="AF2060" s="1">
        <v>2</v>
      </c>
      <c r="AG2060" t="s">
        <v>16227</v>
      </c>
      <c r="AJ2060" s="33"/>
      <c r="AL2060" s="34"/>
      <c r="AN2060" s="34"/>
      <c r="AP2060" s="34"/>
      <c r="AY2060" s="1" t="s">
        <v>18</v>
      </c>
      <c r="AZ2060" s="1" t="s">
        <v>18</v>
      </c>
      <c r="BC2060" s="1" t="s">
        <v>18</v>
      </c>
      <c r="BD2060" s="1">
        <f>IF(AY2060="+",IF(AZ2060="+",IF(BA2060="+",7,6),IF(BA2060="+",5,4)),IF(AZ2060="+",IF(BA2060="+",3,2),IF(BA2060="+",1,0)))</f>
        <v>6</v>
      </c>
    </row>
    <row r="2061" spans="1:56" ht="15.75" customHeight="1" x14ac:dyDescent="0.35">
      <c r="A2061" s="1" t="s">
        <v>13527</v>
      </c>
      <c r="B2061">
        <v>-6.6276398291489097E-2</v>
      </c>
      <c r="C2061">
        <v>-8.2819651855061696E-2</v>
      </c>
      <c r="D2061">
        <v>5.17629242508491E-2</v>
      </c>
      <c r="E2061">
        <v>0.17083239302966899</v>
      </c>
      <c r="F2061">
        <v>0.352893148215633</v>
      </c>
      <c r="G2061">
        <v>0.43690395500302898</v>
      </c>
      <c r="H2061">
        <v>0.31486473982841201</v>
      </c>
      <c r="I2061">
        <v>0.49495260743087999</v>
      </c>
      <c r="J2061">
        <v>0.45286701560555898</v>
      </c>
      <c r="K2061">
        <v>0.33014952847936002</v>
      </c>
      <c r="L2061">
        <v>0.30733346083311902</v>
      </c>
      <c r="M2061">
        <v>0.24337548243783499</v>
      </c>
      <c r="N2061">
        <v>0.34319145730007899</v>
      </c>
      <c r="O2061">
        <v>0.48205137047329</v>
      </c>
      <c r="P2061">
        <v>0.31820621768586299</v>
      </c>
      <c r="Q2061">
        <v>0.40027642824933102</v>
      </c>
      <c r="R2061">
        <v>5.2367063078744301E-2</v>
      </c>
      <c r="S2061">
        <v>0.180438905290286</v>
      </c>
      <c r="T2061">
        <v>-6.6126314777642206E-2</v>
      </c>
      <c r="U2061">
        <v>4.7468693442430203E-2</v>
      </c>
      <c r="V2061" s="20">
        <v>0.39990361261948798</v>
      </c>
      <c r="W2061" s="20">
        <v>0.33343137183896798</v>
      </c>
      <c r="X2061" s="21">
        <v>0.38593136842714099</v>
      </c>
      <c r="Y2061" s="20">
        <v>5.3537086758454797E-2</v>
      </c>
      <c r="Z2061" s="20">
        <v>1.9067094126096602E-2</v>
      </c>
      <c r="AA2061" s="20">
        <v>3.1924673671736403E-2</v>
      </c>
      <c r="AB2061" s="21">
        <v>1.4373879371180001E-2</v>
      </c>
      <c r="AC2061" s="20">
        <v>1.3970037495909001E-2</v>
      </c>
      <c r="AD2061" s="1" t="s">
        <v>13528</v>
      </c>
      <c r="AE2061" s="1" t="s">
        <v>13529</v>
      </c>
      <c r="AG2061" t="s">
        <v>13529</v>
      </c>
      <c r="AJ2061" s="33" t="s">
        <v>18</v>
      </c>
      <c r="AK2061" t="s">
        <v>18</v>
      </c>
      <c r="AL2061" s="34"/>
      <c r="AN2061" s="34"/>
      <c r="AP2061" s="34" t="s">
        <v>18</v>
      </c>
      <c r="AY2061" s="1" t="s">
        <v>18</v>
      </c>
      <c r="AZ2061" s="1" t="s">
        <v>18</v>
      </c>
      <c r="BC2061" s="1" t="s">
        <v>18</v>
      </c>
      <c r="BD2061" s="1">
        <f>IF(AY2061="+",IF(AZ2061="+",IF(BA2061="+",7,6),IF(BA2061="+",5,4)),IF(AZ2061="+",IF(BA2061="+",3,2),IF(BA2061="+",1,0)))</f>
        <v>6</v>
      </c>
    </row>
    <row r="2062" spans="1:56" ht="15.75" customHeight="1" x14ac:dyDescent="0.35">
      <c r="A2062" s="1" t="s">
        <v>4154</v>
      </c>
      <c r="B2062">
        <v>-0.29949179382123098</v>
      </c>
      <c r="C2062">
        <v>0.118070194768682</v>
      </c>
      <c r="D2062">
        <v>-0.267466630409191</v>
      </c>
      <c r="E2062">
        <v>0.34645660267829398</v>
      </c>
      <c r="F2062">
        <v>-1.5515846034513199E-2</v>
      </c>
      <c r="G2062">
        <v>0.35771791541027698</v>
      </c>
      <c r="H2062">
        <v>0.25590778305635198</v>
      </c>
      <c r="I2062">
        <v>4.2895421651061597E-2</v>
      </c>
      <c r="J2062">
        <v>0.74365815971914795</v>
      </c>
      <c r="K2062">
        <v>0.60404165731642401</v>
      </c>
      <c r="L2062">
        <v>0.48397941840257303</v>
      </c>
      <c r="M2062">
        <v>0.72872044391998203</v>
      </c>
      <c r="N2062">
        <v>0.65064721422790694</v>
      </c>
      <c r="O2062">
        <v>0.54924381088205498</v>
      </c>
      <c r="P2062">
        <v>0.61821302757638796</v>
      </c>
      <c r="Q2062">
        <v>0.44741423609043501</v>
      </c>
      <c r="R2062">
        <v>0.105120181204894</v>
      </c>
      <c r="S2062">
        <v>-0.124374244435282</v>
      </c>
      <c r="T2062">
        <v>-0.105526850995721</v>
      </c>
      <c r="U2062">
        <v>-0.23517773376332601</v>
      </c>
      <c r="V2062" s="20">
        <v>0.16025131852079399</v>
      </c>
      <c r="W2062" s="20">
        <v>0.64009991983953096</v>
      </c>
      <c r="X2062" s="21">
        <v>0.56637957219419599</v>
      </c>
      <c r="Y2062" s="20">
        <v>-8.9989661997358902E-2</v>
      </c>
      <c r="Z2062" s="20">
        <v>0.50167288235659402</v>
      </c>
      <c r="AA2062" s="20">
        <v>6.2128339594396002E-2</v>
      </c>
      <c r="AB2062" s="21">
        <v>6.7594609427277394E-2</v>
      </c>
      <c r="AC2062" s="20">
        <v>1.6647499936954301E-3</v>
      </c>
      <c r="AD2062" s="1" t="s">
        <v>4155</v>
      </c>
      <c r="AE2062" s="1" t="s">
        <v>4156</v>
      </c>
      <c r="AF2062" s="1">
        <v>2</v>
      </c>
      <c r="AG2062" t="s">
        <v>16228</v>
      </c>
      <c r="AJ2062" s="33"/>
      <c r="AL2062" s="34"/>
      <c r="AN2062" s="34"/>
      <c r="AP2062" s="34"/>
      <c r="AZ2062" s="1"/>
      <c r="BC2062" s="1" t="s">
        <v>18</v>
      </c>
      <c r="BD2062" s="1">
        <f>IF(AY2062="+",IF(AZ2062="+",IF(BA2062="+",7,6),IF(BA2062="+",5,4)),IF(AZ2062="+",IF(BA2062="+",3,2),IF(BA2062="+",1,0)))</f>
        <v>0</v>
      </c>
    </row>
    <row r="2063" spans="1:56" ht="15.75" customHeight="1" x14ac:dyDescent="0.35">
      <c r="A2063" s="1" t="s">
        <v>6880</v>
      </c>
      <c r="B2063">
        <v>-0.25745833627485798</v>
      </c>
      <c r="C2063">
        <v>0.22986249015754401</v>
      </c>
      <c r="D2063">
        <v>-0.173024168094457</v>
      </c>
      <c r="E2063">
        <v>0.16774700321380701</v>
      </c>
      <c r="F2063">
        <v>3.33555913475196E-2</v>
      </c>
      <c r="G2063">
        <v>0.10857695553463</v>
      </c>
      <c r="H2063">
        <v>3.2105192357056597E-2</v>
      </c>
      <c r="I2063">
        <v>7.4945224782458505E-2</v>
      </c>
      <c r="J2063">
        <v>0.105695257609132</v>
      </c>
      <c r="K2063">
        <v>-0.12835125876109599</v>
      </c>
      <c r="L2063">
        <v>0.101250877759045</v>
      </c>
      <c r="M2063" s="9">
        <v>3.4461719309543002E-4</v>
      </c>
      <c r="N2063">
        <v>0.14994342555037499</v>
      </c>
      <c r="O2063">
        <v>4.7524526862566599E-2</v>
      </c>
      <c r="P2063" s="9">
        <v>6.0728325402929697E-4</v>
      </c>
      <c r="Q2063">
        <v>-7.81285032607726E-2</v>
      </c>
      <c r="R2063">
        <v>0.13511563370163901</v>
      </c>
      <c r="S2063">
        <v>4.2933762452395698E-2</v>
      </c>
      <c r="T2063">
        <v>-2.93035267313154E-2</v>
      </c>
      <c r="U2063">
        <v>-8.4180403264771095E-2</v>
      </c>
      <c r="V2063" s="20">
        <v>6.22457410054163E-2</v>
      </c>
      <c r="W2063" s="20">
        <v>1.97348734500443E-2</v>
      </c>
      <c r="X2063" s="21">
        <v>2.9986683101549699E-2</v>
      </c>
      <c r="Y2063" s="20">
        <v>1.6141366539487199E-2</v>
      </c>
      <c r="Z2063" s="20">
        <v>0.72640240939329503</v>
      </c>
      <c r="AA2063" s="20">
        <v>0.88791104648150099</v>
      </c>
      <c r="AB2063" s="21">
        <v>0.84233514386277997</v>
      </c>
      <c r="AC2063" s="20">
        <v>0.96921439494056405</v>
      </c>
      <c r="AD2063" s="1" t="s">
        <v>6881</v>
      </c>
      <c r="AE2063" s="1" t="s">
        <v>6882</v>
      </c>
      <c r="AG2063" t="s">
        <v>6882</v>
      </c>
      <c r="AJ2063" s="33"/>
      <c r="AL2063" s="34"/>
      <c r="AN2063" s="34"/>
      <c r="AP2063" s="34"/>
      <c r="BC2063" s="1" t="s">
        <v>18</v>
      </c>
      <c r="BD2063" s="1">
        <f>IF(AY2063="+",IF(AZ2063="+",IF(BA2063="+",7,6),IF(BA2063="+",5,4)),IF(AZ2063="+",IF(BA2063="+",3,2),IF(BA2063="+",1,0)))</f>
        <v>0</v>
      </c>
    </row>
    <row r="2064" spans="1:56" ht="15.75" customHeight="1" x14ac:dyDescent="0.35">
      <c r="A2064" s="1" t="s">
        <v>7030</v>
      </c>
      <c r="B2064">
        <v>0.23225056445317399</v>
      </c>
      <c r="C2064">
        <v>-0.31143764378092498</v>
      </c>
      <c r="D2064">
        <v>0.14901790723097599</v>
      </c>
      <c r="E2064">
        <v>-0.27304537595940798</v>
      </c>
      <c r="F2064">
        <v>-0.15357918778801799</v>
      </c>
      <c r="G2064">
        <v>-0.246418804168093</v>
      </c>
      <c r="H2064">
        <v>-0.210808578962497</v>
      </c>
      <c r="I2064">
        <v>-0.27947963333836001</v>
      </c>
      <c r="J2064">
        <v>-0.74846593643299897</v>
      </c>
      <c r="K2064">
        <v>-0.59314339127184301</v>
      </c>
      <c r="L2064">
        <v>-0.67600620110374199</v>
      </c>
      <c r="M2064">
        <v>-0.57762755401656496</v>
      </c>
      <c r="N2064">
        <v>-0.63751552494041996</v>
      </c>
      <c r="O2064">
        <v>-0.283700450231543</v>
      </c>
      <c r="P2064">
        <v>-0.45948627646956902</v>
      </c>
      <c r="Q2064">
        <v>-0.29453787999845599</v>
      </c>
      <c r="R2064">
        <v>-0.108273958373</v>
      </c>
      <c r="S2064">
        <v>0.35510780618791699</v>
      </c>
      <c r="T2064">
        <v>0.201160665893822</v>
      </c>
      <c r="U2064">
        <v>0.38127980454203098</v>
      </c>
      <c r="V2064" s="20">
        <v>-0.22257155106424201</v>
      </c>
      <c r="W2064" s="20">
        <v>-0.64881077070628701</v>
      </c>
      <c r="X2064" s="21">
        <v>-0.41881003290999702</v>
      </c>
      <c r="Y2064" s="20">
        <v>0.20731857956269201</v>
      </c>
      <c r="Z2064" s="20">
        <v>0.46338633353631498</v>
      </c>
      <c r="AA2064" s="20">
        <v>6.7432557878990093E-2</v>
      </c>
      <c r="AB2064" s="21">
        <v>0.14409382770453899</v>
      </c>
      <c r="AC2064" s="20">
        <v>7.5993112886468903E-3</v>
      </c>
      <c r="AD2064" s="1" t="s">
        <v>7031</v>
      </c>
      <c r="AE2064" s="1" t="s">
        <v>7032</v>
      </c>
      <c r="AG2064" t="s">
        <v>7032</v>
      </c>
      <c r="AJ2064" s="33"/>
      <c r="AL2064" s="34"/>
      <c r="AN2064" s="34"/>
      <c r="AP2064" s="34"/>
      <c r="AZ2064" s="1"/>
      <c r="BA2064" s="1" t="s">
        <v>18</v>
      </c>
      <c r="BC2064" s="1" t="s">
        <v>18</v>
      </c>
      <c r="BD2064" s="1">
        <f>IF(AY2064="+",IF(AZ2064="+",IF(BA2064="+",7,6),IF(BA2064="+",5,4)),IF(AZ2064="+",IF(BA2064="+",3,2),IF(BA2064="+",1,0)))</f>
        <v>1</v>
      </c>
    </row>
    <row r="2065" spans="1:56" ht="15.75" customHeight="1" x14ac:dyDescent="0.35">
      <c r="A2065" s="1" t="s">
        <v>7033</v>
      </c>
      <c r="B2065">
        <v>0.32543172705214202</v>
      </c>
      <c r="C2065">
        <v>-0.32510436120803898</v>
      </c>
      <c r="D2065">
        <v>-7.7634342371911899E-2</v>
      </c>
      <c r="E2065">
        <v>-9.7148409094696797E-2</v>
      </c>
      <c r="F2065">
        <v>0.49214046310363901</v>
      </c>
      <c r="G2065">
        <v>0.17267262814930701</v>
      </c>
      <c r="H2065">
        <v>0.30990888185273202</v>
      </c>
      <c r="I2065">
        <v>0.21428074650304599</v>
      </c>
      <c r="J2065">
        <v>1.8590227435429998E-2</v>
      </c>
      <c r="K2065">
        <v>0.28539559800855102</v>
      </c>
      <c r="L2065">
        <v>-1.7879646549411599E-2</v>
      </c>
      <c r="M2065">
        <v>0.127686418842548</v>
      </c>
      <c r="N2065">
        <v>0.173082872405212</v>
      </c>
      <c r="O2065">
        <v>0.21881609835506899</v>
      </c>
      <c r="P2065">
        <v>0.48230837638541102</v>
      </c>
      <c r="Q2065">
        <v>0.116744903791922</v>
      </c>
      <c r="R2065">
        <v>8.5267660354976293E-2</v>
      </c>
      <c r="S2065">
        <v>0.14235495012795599</v>
      </c>
      <c r="T2065">
        <v>0.37914605265082402</v>
      </c>
      <c r="U2065">
        <v>1.9275421155704901E-2</v>
      </c>
      <c r="V2065" s="20">
        <v>0.29725067990218101</v>
      </c>
      <c r="W2065" s="20">
        <v>0.103448149434279</v>
      </c>
      <c r="X2065" s="21">
        <v>0.24773806273440299</v>
      </c>
      <c r="Y2065" s="20">
        <v>0.156511021072365</v>
      </c>
      <c r="Z2065" s="20">
        <v>0.178720997954297</v>
      </c>
      <c r="AA2065" s="20">
        <v>0.50699905827886904</v>
      </c>
      <c r="AB2065" s="21">
        <v>0.21150470308188099</v>
      </c>
      <c r="AC2065" s="20">
        <v>0.68102705976335198</v>
      </c>
      <c r="AD2065" s="1" t="s">
        <v>7034</v>
      </c>
      <c r="AE2065" s="1" t="s">
        <v>7035</v>
      </c>
      <c r="AG2065" t="s">
        <v>7035</v>
      </c>
      <c r="AJ2065" s="33"/>
      <c r="AL2065" s="34"/>
      <c r="AN2065" s="34"/>
      <c r="AP2065" s="34"/>
      <c r="BC2065" s="1" t="s">
        <v>18</v>
      </c>
      <c r="BD2065" s="1">
        <f>IF(AY2065="+",IF(AZ2065="+",IF(BA2065="+",7,6),IF(BA2065="+",5,4)),IF(AZ2065="+",IF(BA2065="+",3,2),IF(BA2065="+",1,0)))</f>
        <v>0</v>
      </c>
    </row>
    <row r="2066" spans="1:56" ht="15.75" customHeight="1" x14ac:dyDescent="0.35">
      <c r="A2066" s="1" t="s">
        <v>7313</v>
      </c>
      <c r="B2066">
        <v>0.24379976438291801</v>
      </c>
      <c r="C2066">
        <v>-0.635007242981667</v>
      </c>
      <c r="D2066">
        <v>0.173601912874838</v>
      </c>
      <c r="E2066">
        <v>-0.51618630235121599</v>
      </c>
      <c r="F2066">
        <v>-2.0927403218365798E-2</v>
      </c>
      <c r="G2066">
        <v>-0.67956572322670405</v>
      </c>
      <c r="H2066">
        <v>6.7438863233988899E-2</v>
      </c>
      <c r="I2066">
        <v>-0.69174853549045701</v>
      </c>
      <c r="J2066">
        <v>-1.02745945572263</v>
      </c>
      <c r="K2066">
        <v>-0.59488699266365597</v>
      </c>
      <c r="L2066">
        <v>-0.56939805481808003</v>
      </c>
      <c r="M2066">
        <v>-0.34870623524275401</v>
      </c>
      <c r="N2066">
        <v>-0.96795761297771399</v>
      </c>
      <c r="O2066">
        <v>-0.54662533711938599</v>
      </c>
      <c r="P2066">
        <v>-1.0470237341608799</v>
      </c>
      <c r="Q2066">
        <v>-0.71989126519983604</v>
      </c>
      <c r="R2066">
        <v>-0.49318171937882299</v>
      </c>
      <c r="S2066">
        <v>0.104222816347012</v>
      </c>
      <c r="T2066">
        <v>-0.434522142746323</v>
      </c>
      <c r="U2066">
        <v>-1.3936698194759199E-2</v>
      </c>
      <c r="V2066" s="20">
        <v>-0.33120069967538401</v>
      </c>
      <c r="W2066" s="20">
        <v>-0.63511268461178105</v>
      </c>
      <c r="X2066" s="21">
        <v>-0.82037448736445395</v>
      </c>
      <c r="Y2066" s="20">
        <v>-0.20935443599322301</v>
      </c>
      <c r="Z2066" s="20">
        <v>0.76204508925802705</v>
      </c>
      <c r="AA2066" s="20">
        <v>0.26750230345342502</v>
      </c>
      <c r="AB2066" s="21">
        <v>0.12270353273952</v>
      </c>
      <c r="AC2066" s="20">
        <v>0.121007809310994</v>
      </c>
      <c r="AD2066" s="1" t="s">
        <v>7314</v>
      </c>
      <c r="AE2066" s="1" t="s">
        <v>7315</v>
      </c>
      <c r="AG2066" t="s">
        <v>7315</v>
      </c>
      <c r="AJ2066" s="33"/>
      <c r="AL2066" s="34"/>
      <c r="AM2066" t="s">
        <v>18</v>
      </c>
      <c r="AN2066" s="34"/>
      <c r="AP2066" s="34" t="s">
        <v>18</v>
      </c>
      <c r="BC2066" s="1" t="s">
        <v>18</v>
      </c>
      <c r="BD2066" s="1">
        <f>IF(AY2066="+",IF(AZ2066="+",IF(BA2066="+",7,6),IF(BA2066="+",5,4)),IF(AZ2066="+",IF(BA2066="+",3,2),IF(BA2066="+",1,0)))</f>
        <v>0</v>
      </c>
    </row>
    <row r="2067" spans="1:56" ht="15.75" customHeight="1" x14ac:dyDescent="0.35">
      <c r="A2067" s="1" t="s">
        <v>9561</v>
      </c>
      <c r="B2067">
        <v>-0.31245016594992198</v>
      </c>
      <c r="C2067">
        <v>0.20349618433928199</v>
      </c>
      <c r="D2067">
        <v>2.2128191309315301E-2</v>
      </c>
      <c r="E2067">
        <v>6.8328170876875205E-2</v>
      </c>
      <c r="F2067">
        <v>-0.123385319579012</v>
      </c>
      <c r="G2067">
        <v>-4.1726481005720802E-2</v>
      </c>
      <c r="H2067">
        <v>-0.105053869907303</v>
      </c>
      <c r="I2067">
        <v>-0.15307207320909</v>
      </c>
      <c r="J2067">
        <v>0.40821392295912101</v>
      </c>
      <c r="K2067">
        <v>0.389502161224414</v>
      </c>
      <c r="L2067">
        <v>6.9539427452345896E-3</v>
      </c>
      <c r="M2067">
        <v>0.49238550133302</v>
      </c>
      <c r="N2067">
        <v>0.312460189704028</v>
      </c>
      <c r="O2067">
        <v>2.9071228342409199E-2</v>
      </c>
      <c r="P2067">
        <v>5.5157244120057097E-2</v>
      </c>
      <c r="Q2067">
        <v>-4.0859867672466799E-2</v>
      </c>
      <c r="R2067">
        <v>-2.6155424382230199E-2</v>
      </c>
      <c r="S2067">
        <v>-0.345370992764931</v>
      </c>
      <c r="T2067">
        <v>-0.41460775056356702</v>
      </c>
      <c r="U2067">
        <v>-0.41097481772540201</v>
      </c>
      <c r="V2067" s="20">
        <v>-0.105809435925281</v>
      </c>
      <c r="W2067" s="20">
        <v>0.32426388206544698</v>
      </c>
      <c r="X2067" s="21">
        <v>8.89571986235069E-2</v>
      </c>
      <c r="Y2067" s="20">
        <v>-0.29927724635903202</v>
      </c>
      <c r="Z2067" s="20">
        <v>0.57684771736052398</v>
      </c>
      <c r="AA2067" s="20">
        <v>0.16467190231385601</v>
      </c>
      <c r="AB2067" s="21">
        <v>0.61719780013263004</v>
      </c>
      <c r="AC2067" s="20">
        <v>1.2027337080032501E-2</v>
      </c>
      <c r="AD2067" s="1" t="s">
        <v>9562</v>
      </c>
      <c r="AE2067" s="1" t="s">
        <v>9563</v>
      </c>
      <c r="AG2067" t="s">
        <v>9563</v>
      </c>
      <c r="AJ2067" s="33"/>
      <c r="AL2067" s="34"/>
      <c r="AN2067" s="34"/>
      <c r="AP2067" s="34"/>
      <c r="BA2067" s="1" t="s">
        <v>18</v>
      </c>
      <c r="BC2067" s="1" t="s">
        <v>18</v>
      </c>
      <c r="BD2067" s="1">
        <f>IF(AY2067="+",IF(AZ2067="+",IF(BA2067="+",7,6),IF(BA2067="+",5,4)),IF(AZ2067="+",IF(BA2067="+",3,2),IF(BA2067="+",1,0)))</f>
        <v>1</v>
      </c>
    </row>
    <row r="2068" spans="1:56" ht="15.75" customHeight="1" x14ac:dyDescent="0.35">
      <c r="A2068" s="1" t="s">
        <v>4629</v>
      </c>
      <c r="B2068">
        <v>-0.27331645891634998</v>
      </c>
      <c r="C2068">
        <v>0.170461946149562</v>
      </c>
      <c r="D2068">
        <v>-9.65774755622614E-2</v>
      </c>
      <c r="E2068">
        <v>6.7409671651726094E-2</v>
      </c>
      <c r="F2068">
        <v>-2.3519225037968099E-2</v>
      </c>
      <c r="G2068">
        <v>-0.182013300102777</v>
      </c>
      <c r="H2068">
        <v>-0.207222122549098</v>
      </c>
      <c r="I2068">
        <v>-2.8597896892963499E-2</v>
      </c>
      <c r="J2068">
        <v>-0.21660958990616599</v>
      </c>
      <c r="K2068">
        <v>-0.38108832700332601</v>
      </c>
      <c r="L2068">
        <v>-0.30933765797968299</v>
      </c>
      <c r="M2068">
        <v>-0.66388099822170099</v>
      </c>
      <c r="N2068">
        <v>-0.40618918265895398</v>
      </c>
      <c r="O2068">
        <v>-0.46522528700161297</v>
      </c>
      <c r="P2068">
        <v>-0.55516222419819905</v>
      </c>
      <c r="Q2068">
        <v>-0.499297054057113</v>
      </c>
      <c r="R2068">
        <v>-4.7467267832344201E-2</v>
      </c>
      <c r="S2068">
        <v>-9.8103925991248397E-2</v>
      </c>
      <c r="T2068">
        <v>-0.13550214724241399</v>
      </c>
      <c r="U2068">
        <v>-0.159323304397638</v>
      </c>
      <c r="V2068" s="20">
        <v>-0.110338136145701</v>
      </c>
      <c r="W2068" s="20">
        <v>-0.39272914327771902</v>
      </c>
      <c r="X2068" s="21">
        <v>-0.48146843697897002</v>
      </c>
      <c r="Y2068" s="20">
        <v>-0.110099161365911</v>
      </c>
      <c r="Z2068" s="20">
        <v>0.65297715346959595</v>
      </c>
      <c r="AA2068" s="20">
        <v>0.106656484710557</v>
      </c>
      <c r="AB2068" s="21">
        <v>4.2976442651469299E-2</v>
      </c>
      <c r="AC2068" s="20">
        <v>8.6938123555424907E-2</v>
      </c>
      <c r="AD2068" s="1" t="s">
        <v>4630</v>
      </c>
      <c r="AE2068" s="1" t="s">
        <v>4631</v>
      </c>
      <c r="AG2068" t="s">
        <v>4631</v>
      </c>
      <c r="AJ2068" s="33"/>
      <c r="AK2068" t="s">
        <v>18</v>
      </c>
      <c r="AL2068" s="34"/>
      <c r="AN2068" s="34"/>
      <c r="AP2068" s="34" t="s">
        <v>18</v>
      </c>
      <c r="BC2068" s="1" t="s">
        <v>18</v>
      </c>
      <c r="BD2068" s="1">
        <f>IF(AY2068="+",IF(AZ2068="+",IF(BA2068="+",7,6),IF(BA2068="+",5,4)),IF(AZ2068="+",IF(BA2068="+",3,2),IF(BA2068="+",1,0)))</f>
        <v>0</v>
      </c>
    </row>
    <row r="2069" spans="1:56" ht="15.75" customHeight="1" x14ac:dyDescent="0.35">
      <c r="A2069" s="1" t="s">
        <v>10766</v>
      </c>
      <c r="B2069">
        <v>5.28071477519221E-2</v>
      </c>
      <c r="C2069">
        <v>-0.20177898065282199</v>
      </c>
      <c r="D2069">
        <v>-0.100724355569805</v>
      </c>
      <c r="E2069">
        <v>0.17581305094326999</v>
      </c>
      <c r="F2069">
        <v>1.9595494867799199E-2</v>
      </c>
      <c r="G2069" s="9">
        <v>6.1214991054447194E-5</v>
      </c>
      <c r="H2069">
        <v>2.8924083627555101E-2</v>
      </c>
      <c r="I2069">
        <v>-0.21536359831520999</v>
      </c>
      <c r="J2069">
        <v>-1.32355656353294E-3</v>
      </c>
      <c r="K2069">
        <v>0.147890176527985</v>
      </c>
      <c r="L2069">
        <v>4.1386677181146997E-2</v>
      </c>
      <c r="M2069">
        <v>0.172073131865535</v>
      </c>
      <c r="N2069">
        <v>-4.1359945199655898E-2</v>
      </c>
      <c r="O2069">
        <v>-6.1465281595070101E-3</v>
      </c>
      <c r="P2069">
        <v>5.8179396249406601E-2</v>
      </c>
      <c r="Q2069">
        <v>-5.09910703463404E-2</v>
      </c>
      <c r="R2069">
        <v>-0.14214230588583199</v>
      </c>
      <c r="S2069">
        <v>-9.1897981285980299E-2</v>
      </c>
      <c r="T2069">
        <v>-7.3648211753306395E-2</v>
      </c>
      <c r="U2069">
        <v>-0.12581808501828301</v>
      </c>
      <c r="V2069" s="20">
        <v>-4.16957012072003E-2</v>
      </c>
      <c r="W2069" s="20">
        <v>9.0006607252783893E-2</v>
      </c>
      <c r="X2069" s="21">
        <v>-1.0079536864024101E-2</v>
      </c>
      <c r="Y2069" s="20">
        <v>-0.10837664598585001</v>
      </c>
      <c r="Z2069" s="20">
        <v>0.890590470164623</v>
      </c>
      <c r="AA2069" s="20">
        <v>0.433109414519596</v>
      </c>
      <c r="AB2069" s="21">
        <v>0.95160171258912196</v>
      </c>
      <c r="AC2069" s="20">
        <v>2.42772564252813E-2</v>
      </c>
      <c r="AD2069" s="1" t="s">
        <v>10767</v>
      </c>
      <c r="AE2069" s="1" t="s">
        <v>10768</v>
      </c>
      <c r="AG2069" t="s">
        <v>10768</v>
      </c>
      <c r="AJ2069" s="33"/>
      <c r="AL2069" s="34"/>
      <c r="AN2069" s="34"/>
      <c r="AP2069" s="34"/>
      <c r="BC2069" s="1" t="s">
        <v>18</v>
      </c>
      <c r="BD2069" s="1">
        <f>IF(AY2069="+",IF(AZ2069="+",IF(BA2069="+",7,6),IF(BA2069="+",5,4)),IF(AZ2069="+",IF(BA2069="+",3,2),IF(BA2069="+",1,0)))</f>
        <v>0</v>
      </c>
    </row>
    <row r="2070" spans="1:56" ht="15.75" customHeight="1" x14ac:dyDescent="0.35">
      <c r="A2070" s="1" t="s">
        <v>6693</v>
      </c>
      <c r="B2070">
        <v>0.21828429013568201</v>
      </c>
      <c r="C2070">
        <v>-0.407061423643994</v>
      </c>
      <c r="D2070">
        <v>0.18479465004185699</v>
      </c>
      <c r="E2070">
        <v>-0.22357991310890599</v>
      </c>
      <c r="F2070">
        <v>-0.53213161898499695</v>
      </c>
      <c r="G2070">
        <v>-0.27016723711669399</v>
      </c>
      <c r="H2070">
        <v>-0.139096754269421</v>
      </c>
      <c r="I2070">
        <v>-0.49637754910655801</v>
      </c>
      <c r="J2070">
        <v>-0.60771825524093004</v>
      </c>
      <c r="K2070">
        <v>-0.56046740925653504</v>
      </c>
      <c r="L2070">
        <v>-0.60152271861672202</v>
      </c>
      <c r="M2070">
        <v>-0.43203444753866999</v>
      </c>
      <c r="N2070">
        <v>-0.55868865859212602</v>
      </c>
      <c r="O2070">
        <v>-0.23568070632841201</v>
      </c>
      <c r="P2070">
        <v>-0.55580506256171902</v>
      </c>
      <c r="Q2070">
        <v>-0.323787544975984</v>
      </c>
      <c r="R2070">
        <v>-0.114390665324236</v>
      </c>
      <c r="S2070">
        <v>0.29592487548145202</v>
      </c>
      <c r="T2070">
        <v>-5.4454723671242501E-3</v>
      </c>
      <c r="U2070">
        <v>0.25687843527142901</v>
      </c>
      <c r="V2070" s="20">
        <v>-0.35944328986941698</v>
      </c>
      <c r="W2070" s="20">
        <v>-0.55043570766321404</v>
      </c>
      <c r="X2070" s="21">
        <v>-0.41849049311455999</v>
      </c>
      <c r="Y2070" s="20">
        <v>0.10824179326538</v>
      </c>
      <c r="Z2070" s="20">
        <v>0.283082448286399</v>
      </c>
      <c r="AA2070" s="20">
        <v>0.11646151635773699</v>
      </c>
      <c r="AB2070" s="21">
        <v>0.17516910324487001</v>
      </c>
      <c r="AC2070" s="20">
        <v>9.8693560084012599E-3</v>
      </c>
      <c r="AD2070" s="1" t="s">
        <v>6694</v>
      </c>
      <c r="AE2070" s="1" t="s">
        <v>6695</v>
      </c>
      <c r="AG2070" t="s">
        <v>6695</v>
      </c>
      <c r="AJ2070" s="33"/>
      <c r="AL2070" s="34" t="s">
        <v>18</v>
      </c>
      <c r="AN2070" s="34"/>
      <c r="AP2070" s="34" t="s">
        <v>18</v>
      </c>
      <c r="BC2070" s="1" t="s">
        <v>18</v>
      </c>
      <c r="BD2070" s="1">
        <f>IF(AY2070="+",IF(AZ2070="+",IF(BA2070="+",7,6),IF(BA2070="+",5,4)),IF(AZ2070="+",IF(BA2070="+",3,2),IF(BA2070="+",1,0)))</f>
        <v>0</v>
      </c>
    </row>
    <row r="2071" spans="1:56" ht="15.75" customHeight="1" x14ac:dyDescent="0.35">
      <c r="A2071" s="1" t="s">
        <v>9675</v>
      </c>
      <c r="B2071">
        <v>-0.125475565170652</v>
      </c>
      <c r="C2071">
        <v>-1.10540358977308E-2</v>
      </c>
      <c r="D2071">
        <v>0.12287812108832299</v>
      </c>
      <c r="E2071">
        <v>8.2804470039705494E-2</v>
      </c>
      <c r="F2071">
        <v>4.0705002318321297E-2</v>
      </c>
      <c r="G2071">
        <v>-5.6707529559524003E-2</v>
      </c>
      <c r="H2071">
        <v>-9.6139674563073402E-2</v>
      </c>
      <c r="I2071">
        <v>-3.47147916358862E-2</v>
      </c>
      <c r="J2071">
        <v>0.13648123324619901</v>
      </c>
      <c r="K2071">
        <v>0.299678371327458</v>
      </c>
      <c r="L2071">
        <v>0.13465001602946999</v>
      </c>
      <c r="M2071">
        <v>-3.3947736868935202E-3</v>
      </c>
      <c r="N2071">
        <v>0.14234971133837299</v>
      </c>
      <c r="O2071">
        <v>4.7447981983776803E-2</v>
      </c>
      <c r="P2071">
        <v>3.4587854689563699E-2</v>
      </c>
      <c r="Q2071">
        <v>9.7839496629290701E-2</v>
      </c>
      <c r="R2071">
        <v>-6.7177131505437799E-3</v>
      </c>
      <c r="S2071">
        <v>-8.1683992460811705E-2</v>
      </c>
      <c r="T2071">
        <v>-0.14690487183380899</v>
      </c>
      <c r="U2071">
        <v>-7.6105784861110498E-2</v>
      </c>
      <c r="V2071" s="20">
        <v>-3.6714248360040502E-2</v>
      </c>
      <c r="W2071" s="20">
        <v>0.141853711729058</v>
      </c>
      <c r="X2071" s="21">
        <v>8.0556261160251302E-2</v>
      </c>
      <c r="Y2071" s="20">
        <v>-7.7853090576568806E-2</v>
      </c>
      <c r="Z2071" s="20">
        <v>0.57800409310970502</v>
      </c>
      <c r="AA2071" s="20">
        <v>0.30500656925284902</v>
      </c>
      <c r="AB2071" s="21">
        <v>0.464721929374801</v>
      </c>
      <c r="AC2071" s="20">
        <v>5.0377788588012999E-2</v>
      </c>
      <c r="AD2071" s="1" t="s">
        <v>9676</v>
      </c>
      <c r="AE2071" s="1" t="s">
        <v>9677</v>
      </c>
      <c r="AF2071" s="1">
        <v>2</v>
      </c>
      <c r="AG2071" t="s">
        <v>16229</v>
      </c>
      <c r="AJ2071" s="33"/>
      <c r="AL2071" s="34"/>
      <c r="AN2071" s="34"/>
      <c r="AP2071" s="34"/>
      <c r="BC2071" s="1" t="s">
        <v>18</v>
      </c>
      <c r="BD2071" s="1">
        <f>IF(AY2071="+",IF(AZ2071="+",IF(BA2071="+",7,6),IF(BA2071="+",5,4)),IF(AZ2071="+",IF(BA2071="+",3,2),IF(BA2071="+",1,0)))</f>
        <v>0</v>
      </c>
    </row>
    <row r="2072" spans="1:56" ht="15.75" customHeight="1" x14ac:dyDescent="0.35">
      <c r="A2072" s="1" t="s">
        <v>2651</v>
      </c>
      <c r="B2072">
        <v>6.3072301383224602E-2</v>
      </c>
      <c r="C2072">
        <v>-0.132076877745361</v>
      </c>
      <c r="D2072">
        <v>-0.143253544546319</v>
      </c>
      <c r="E2072">
        <v>0.104371125273651</v>
      </c>
      <c r="F2072">
        <v>-0.32937180427732199</v>
      </c>
      <c r="G2072">
        <v>-0.17087910789498301</v>
      </c>
      <c r="H2072">
        <v>-0.35436781207308299</v>
      </c>
      <c r="I2072">
        <v>-0.25869501769091002</v>
      </c>
      <c r="J2072">
        <v>-0.53053192574686903</v>
      </c>
      <c r="K2072">
        <v>-0.60540999656647199</v>
      </c>
      <c r="L2072">
        <v>-0.51088776719686502</v>
      </c>
      <c r="M2072">
        <v>-0.65484659692745095</v>
      </c>
      <c r="N2072">
        <v>-0.54898447060043898</v>
      </c>
      <c r="O2072">
        <v>-0.184828091066878</v>
      </c>
      <c r="P2072">
        <v>-0.31013910689801699</v>
      </c>
      <c r="Q2072">
        <v>-0.32287014026921601</v>
      </c>
      <c r="R2072">
        <v>-3.8547747990857598E-2</v>
      </c>
      <c r="S2072">
        <v>0.35838192423591603</v>
      </c>
      <c r="T2072">
        <v>0.29500380618402799</v>
      </c>
      <c r="U2072">
        <v>0.244180871744857</v>
      </c>
      <c r="V2072" s="20">
        <v>-0.27832843548407499</v>
      </c>
      <c r="W2072" s="20">
        <v>-0.57541907160941497</v>
      </c>
      <c r="X2072" s="21">
        <v>-0.34170545220863702</v>
      </c>
      <c r="Y2072" s="20">
        <v>0.21475471354348599</v>
      </c>
      <c r="Z2072" s="20">
        <v>7.1983887233463398E-2</v>
      </c>
      <c r="AA2072" s="20">
        <v>1.1016201815683401E-2</v>
      </c>
      <c r="AB2072" s="21">
        <v>5.3818156111334101E-2</v>
      </c>
      <c r="AC2072" s="20">
        <v>4.5940122773959497E-3</v>
      </c>
      <c r="AD2072" s="1" t="s">
        <v>2652</v>
      </c>
      <c r="AE2072" s="1" t="s">
        <v>2653</v>
      </c>
      <c r="AG2072" t="s">
        <v>2653</v>
      </c>
      <c r="AJ2072" s="33"/>
      <c r="AL2072" s="34"/>
      <c r="AN2072" s="34"/>
      <c r="AP2072" s="34"/>
      <c r="AY2072" s="1"/>
      <c r="AZ2072" s="1" t="s">
        <v>18</v>
      </c>
      <c r="BA2072" s="1" t="s">
        <v>18</v>
      </c>
      <c r="BB2072" s="1"/>
      <c r="BC2072" s="1" t="s">
        <v>18</v>
      </c>
      <c r="BD2072" s="1">
        <f>IF(AY2072="+",IF(AZ2072="+",IF(BA2072="+",7,6),IF(BA2072="+",5,4)),IF(AZ2072="+",IF(BA2072="+",3,2),IF(BA2072="+",1,0)))</f>
        <v>3</v>
      </c>
    </row>
    <row r="2073" spans="1:56" ht="15.75" customHeight="1" x14ac:dyDescent="0.35">
      <c r="A2073" s="1" t="s">
        <v>9017</v>
      </c>
      <c r="B2073">
        <v>-2.5114955091580699E-2</v>
      </c>
      <c r="C2073">
        <v>-7.9265286091287204E-2</v>
      </c>
      <c r="D2073">
        <v>8.0332707550337196E-2</v>
      </c>
      <c r="E2073">
        <v>-0.198680397527978</v>
      </c>
      <c r="F2073">
        <v>-1.00628473934533</v>
      </c>
      <c r="G2073">
        <v>-0.92307843118739297</v>
      </c>
      <c r="H2073">
        <v>-0.80330502874290699</v>
      </c>
      <c r="I2073">
        <v>-1.1331584064956599</v>
      </c>
      <c r="J2073">
        <v>-0.67059315128282504</v>
      </c>
      <c r="K2073">
        <v>-0.69249243310307496</v>
      </c>
      <c r="L2073">
        <v>-0.481169214004389</v>
      </c>
      <c r="M2073">
        <v>-0.23763010802722001</v>
      </c>
      <c r="N2073">
        <v>-1.1231923395810699</v>
      </c>
      <c r="O2073">
        <v>-0.93087205458248201</v>
      </c>
      <c r="P2073">
        <v>-1.2158151900397101</v>
      </c>
      <c r="Q2073">
        <v>-1.0387870719921199</v>
      </c>
      <c r="R2073">
        <v>-0.71814462151648895</v>
      </c>
      <c r="S2073">
        <v>-0.44222409818532499</v>
      </c>
      <c r="T2073">
        <v>-0.75046999536152803</v>
      </c>
      <c r="U2073">
        <v>-0.55088414479978398</v>
      </c>
      <c r="V2073" s="20">
        <v>-0.966456651442825</v>
      </c>
      <c r="W2073" s="20">
        <v>-0.52047122660437695</v>
      </c>
      <c r="X2073" s="21">
        <v>-1.07716666404884</v>
      </c>
      <c r="Y2073" s="20">
        <v>-0.61543071496578206</v>
      </c>
      <c r="Z2073" s="20">
        <v>2.9694857208357101E-3</v>
      </c>
      <c r="AA2073" s="20">
        <v>5.2718804712086002E-2</v>
      </c>
      <c r="AB2073" s="21">
        <v>7.5977020381318204E-4</v>
      </c>
      <c r="AC2073" s="20">
        <v>0.54841293831067095</v>
      </c>
      <c r="AD2073" s="1" t="s">
        <v>9018</v>
      </c>
      <c r="AE2073" s="1" t="s">
        <v>9019</v>
      </c>
      <c r="AG2073" t="s">
        <v>9019</v>
      </c>
      <c r="AJ2073" s="33"/>
      <c r="AL2073" s="34"/>
      <c r="AN2073" s="34"/>
      <c r="AP2073" s="34"/>
      <c r="AY2073" s="1" t="s">
        <v>18</v>
      </c>
      <c r="BB2073" s="1" t="s">
        <v>18</v>
      </c>
      <c r="BD2073" s="1">
        <f>IF(AY2073="+",IF(AZ2073="+",IF(BA2073="+",7,6),IF(BA2073="+",5,4)),IF(AZ2073="+",IF(BA2073="+",3,2),IF(BA2073="+",1,0)))</f>
        <v>4</v>
      </c>
    </row>
    <row r="2074" spans="1:56" ht="15.75" customHeight="1" x14ac:dyDescent="0.35">
      <c r="A2074" s="1" t="s">
        <v>8948</v>
      </c>
      <c r="B2074">
        <v>0.48367326031922703</v>
      </c>
      <c r="C2074">
        <v>-3.94225496905548</v>
      </c>
      <c r="D2074">
        <v>-0.83686248349442804</v>
      </c>
      <c r="E2074">
        <v>-0.41573132439738197</v>
      </c>
      <c r="F2074">
        <v>-0.48459926672528097</v>
      </c>
      <c r="G2074">
        <v>-1.5601075584017501</v>
      </c>
      <c r="H2074">
        <v>-1.5645684405354101</v>
      </c>
      <c r="I2074">
        <v>-4.0427868511522602</v>
      </c>
      <c r="J2074">
        <v>-3.21055057779154</v>
      </c>
      <c r="K2074">
        <v>-1.2002448649848201</v>
      </c>
      <c r="L2074">
        <v>-0.86135328779962195</v>
      </c>
      <c r="M2074">
        <v>-0.46352371447190999</v>
      </c>
      <c r="N2074">
        <v>-2.3623735231559202</v>
      </c>
      <c r="O2074">
        <v>-1.1071789001186301</v>
      </c>
      <c r="P2074">
        <v>-1.5582373599461199</v>
      </c>
      <c r="Q2074">
        <v>-1.05084494607498</v>
      </c>
      <c r="R2074">
        <v>-1.8676473882843301</v>
      </c>
      <c r="S2074">
        <v>-0.52634078711601695</v>
      </c>
      <c r="T2074">
        <v>-0.84098336488786696</v>
      </c>
      <c r="U2074">
        <v>-0.47327467186334798</v>
      </c>
      <c r="V2074" s="20">
        <v>-1.9130155292036699</v>
      </c>
      <c r="W2074" s="20">
        <v>-1.4339181112619701</v>
      </c>
      <c r="X2074" s="21">
        <v>-1.51965868232391</v>
      </c>
      <c r="Y2074" s="20">
        <v>-0.92706155303789195</v>
      </c>
      <c r="Z2074" s="20">
        <v>0.69799508174403702</v>
      </c>
      <c r="AA2074" s="20">
        <v>0.87984754473205695</v>
      </c>
      <c r="AB2074" s="21">
        <v>0.81683578262979595</v>
      </c>
      <c r="AC2074" s="20">
        <v>0.55735805158681595</v>
      </c>
      <c r="AD2074" s="1" t="s">
        <v>8949</v>
      </c>
      <c r="AE2074" s="1" t="s">
        <v>8950</v>
      </c>
      <c r="AG2074" t="s">
        <v>8950</v>
      </c>
      <c r="AJ2074" s="33"/>
      <c r="AL2074" s="34"/>
      <c r="AN2074" s="34"/>
      <c r="AP2074" s="34"/>
      <c r="BC2074" s="1" t="s">
        <v>18</v>
      </c>
      <c r="BD2074" s="1">
        <f>IF(AY2074="+",IF(AZ2074="+",IF(BA2074="+",7,6),IF(BA2074="+",5,4)),IF(AZ2074="+",IF(BA2074="+",3,2),IF(BA2074="+",1,0)))</f>
        <v>0</v>
      </c>
    </row>
    <row r="2075" spans="1:56" ht="15.75" customHeight="1" x14ac:dyDescent="0.35">
      <c r="A2075" s="1" t="s">
        <v>9513</v>
      </c>
      <c r="B2075">
        <v>0.21369412877967101</v>
      </c>
      <c r="C2075">
        <v>-0.180206386388261</v>
      </c>
      <c r="D2075">
        <v>-2.9326417366673202E-3</v>
      </c>
      <c r="E2075">
        <v>-0.38072727783777</v>
      </c>
      <c r="F2075">
        <v>-0.225719741705312</v>
      </c>
      <c r="G2075">
        <v>-0.429664289172495</v>
      </c>
      <c r="H2075">
        <v>-0.27169786657418799</v>
      </c>
      <c r="I2075">
        <v>-0.38402161682444502</v>
      </c>
      <c r="J2075">
        <v>-0.45572102058026398</v>
      </c>
      <c r="K2075">
        <v>-0.26365245186645098</v>
      </c>
      <c r="L2075">
        <v>-0.44621330085253103</v>
      </c>
      <c r="M2075">
        <v>-0.15242162129678699</v>
      </c>
      <c r="N2075">
        <v>-0.556638775670667</v>
      </c>
      <c r="O2075">
        <v>-0.42946674796421302</v>
      </c>
      <c r="P2075">
        <v>-0.26934436890758501</v>
      </c>
      <c r="Q2075">
        <v>-0.384848063365203</v>
      </c>
      <c r="R2075">
        <v>-0.31453306818045401</v>
      </c>
      <c r="S2075">
        <v>-7.7520109118790703E-2</v>
      </c>
      <c r="T2075">
        <v>6.7753499635270498E-2</v>
      </c>
      <c r="U2075">
        <v>-1.4999001692609501E-2</v>
      </c>
      <c r="V2075" s="20">
        <v>-0.32777587856911</v>
      </c>
      <c r="W2075" s="20">
        <v>-0.32950209864900798</v>
      </c>
      <c r="X2075" s="21">
        <v>-0.41007448897691701</v>
      </c>
      <c r="Y2075" s="20">
        <v>-8.4824669839145994E-2</v>
      </c>
      <c r="Z2075" s="20">
        <v>0.28166540998420198</v>
      </c>
      <c r="AA2075" s="20">
        <v>0.277791143701691</v>
      </c>
      <c r="AB2075" s="21">
        <v>0.1485309897697</v>
      </c>
      <c r="AC2075" s="20">
        <v>0.102115447731982</v>
      </c>
      <c r="AD2075" s="1" t="s">
        <v>9514</v>
      </c>
      <c r="AE2075" s="1" t="s">
        <v>9515</v>
      </c>
      <c r="AG2075" t="s">
        <v>9515</v>
      </c>
      <c r="AJ2075" s="33"/>
      <c r="AL2075" s="34"/>
      <c r="AN2075" s="34"/>
      <c r="AP2075" s="34"/>
      <c r="BC2075" s="1" t="s">
        <v>18</v>
      </c>
      <c r="BD2075" s="1">
        <f>IF(AY2075="+",IF(AZ2075="+",IF(BA2075="+",7,6),IF(BA2075="+",5,4)),IF(AZ2075="+",IF(BA2075="+",3,2),IF(BA2075="+",1,0)))</f>
        <v>0</v>
      </c>
    </row>
    <row r="2076" spans="1:56" ht="15.75" customHeight="1" x14ac:dyDescent="0.35">
      <c r="A2076" s="1" t="s">
        <v>2300</v>
      </c>
      <c r="B2076">
        <v>0.124549063061274</v>
      </c>
      <c r="C2076">
        <v>-6.6604365470486898E-2</v>
      </c>
      <c r="D2076">
        <v>9.3804067474460101E-2</v>
      </c>
      <c r="E2076">
        <v>-0.224272947773729</v>
      </c>
      <c r="F2076">
        <v>-0.117372358334956</v>
      </c>
      <c r="G2076">
        <v>-5.6182231402129301E-2</v>
      </c>
      <c r="H2076">
        <v>1.85355657930538E-2</v>
      </c>
      <c r="I2076">
        <v>6.5037328958161902E-2</v>
      </c>
      <c r="J2076">
        <v>7.6673939748267098E-2</v>
      </c>
      <c r="K2076">
        <v>5.1873930396515E-2</v>
      </c>
      <c r="L2076">
        <v>-8.6389593507607804E-2</v>
      </c>
      <c r="M2076">
        <v>-4.6727664031662799E-2</v>
      </c>
      <c r="N2076">
        <v>1.3554698055876301E-2</v>
      </c>
      <c r="O2076">
        <v>5.5283379190384598E-2</v>
      </c>
      <c r="P2076">
        <v>0.12060774739695999</v>
      </c>
      <c r="Q2076">
        <v>8.3410750517574697E-3</v>
      </c>
      <c r="R2076">
        <v>4.14950894012417E-3</v>
      </c>
      <c r="S2076">
        <v>5.8974208400346798E-2</v>
      </c>
      <c r="T2076">
        <v>0.101517641667492</v>
      </c>
      <c r="U2076">
        <v>1.07115348568169E-2</v>
      </c>
      <c r="V2076" s="20">
        <v>-2.24954237464676E-2</v>
      </c>
      <c r="W2076" s="20">
        <v>-1.1423468486221301E-3</v>
      </c>
      <c r="X2076" s="21">
        <v>4.94467249237448E-2</v>
      </c>
      <c r="Y2076" s="20">
        <v>4.3838223466195002E-2</v>
      </c>
      <c r="Z2076" s="20">
        <v>0.97994668207389202</v>
      </c>
      <c r="AA2076" s="20">
        <v>0.89848179528177696</v>
      </c>
      <c r="AB2076" s="21">
        <v>0.57976749109964998</v>
      </c>
      <c r="AC2076" s="20">
        <v>0.42641585056785503</v>
      </c>
      <c r="AD2076" s="1" t="s">
        <v>2301</v>
      </c>
      <c r="AE2076" s="1" t="s">
        <v>2302</v>
      </c>
      <c r="AG2076" t="s">
        <v>2302</v>
      </c>
      <c r="AJ2076" s="33"/>
      <c r="AL2076" s="34"/>
      <c r="AN2076" s="34"/>
      <c r="AP2076" s="34"/>
      <c r="BC2076" s="1" t="s">
        <v>18</v>
      </c>
      <c r="BD2076" s="1">
        <f>IF(AY2076="+",IF(AZ2076="+",IF(BA2076="+",7,6),IF(BA2076="+",5,4)),IF(AZ2076="+",IF(BA2076="+",3,2),IF(BA2076="+",1,0)))</f>
        <v>0</v>
      </c>
    </row>
    <row r="2077" spans="1:56" ht="15.75" customHeight="1" x14ac:dyDescent="0.35">
      <c r="A2077" s="1" t="s">
        <v>9654</v>
      </c>
      <c r="B2077">
        <v>-0.194126031989375</v>
      </c>
      <c r="C2077">
        <v>0.236306582787082</v>
      </c>
      <c r="D2077">
        <v>-2.9420172275362401E-2</v>
      </c>
      <c r="E2077">
        <v>-0.17811070770224199</v>
      </c>
      <c r="F2077">
        <v>-0.52974551862324004</v>
      </c>
      <c r="G2077">
        <v>-0.27614858216952098</v>
      </c>
      <c r="H2077">
        <v>-0.20383710596868901</v>
      </c>
      <c r="I2077">
        <v>-0.16182321431319899</v>
      </c>
      <c r="J2077">
        <v>0.19861559966978701</v>
      </c>
      <c r="K2077">
        <v>8.7062588383480494E-2</v>
      </c>
      <c r="L2077">
        <v>0.17858969161039301</v>
      </c>
      <c r="M2077">
        <v>0.337109749883098</v>
      </c>
      <c r="N2077">
        <v>-0.23207844207727199</v>
      </c>
      <c r="O2077">
        <v>-0.27349846624047103</v>
      </c>
      <c r="P2077">
        <v>-0.376386925788669</v>
      </c>
      <c r="Q2077">
        <v>-0.224103040968756</v>
      </c>
      <c r="R2077">
        <v>-0.440130655460233</v>
      </c>
      <c r="S2077">
        <v>-0.48719107351201002</v>
      </c>
      <c r="T2077">
        <v>-0.62999474799584099</v>
      </c>
      <c r="U2077">
        <v>-0.45401367188070602</v>
      </c>
      <c r="V2077" s="20">
        <v>-0.29288860526866201</v>
      </c>
      <c r="W2077" s="20">
        <v>0.20034440738668899</v>
      </c>
      <c r="X2077" s="21">
        <v>-0.27651671876879202</v>
      </c>
      <c r="Y2077" s="20">
        <v>-0.50283253721219801</v>
      </c>
      <c r="Z2077" s="20">
        <v>0.21107855825942801</v>
      </c>
      <c r="AA2077" s="20">
        <v>0.18431093816056299</v>
      </c>
      <c r="AB2077" s="21">
        <v>0.171046721897296</v>
      </c>
      <c r="AC2077" s="20">
        <v>6.6565722790667904E-4</v>
      </c>
      <c r="AD2077" s="1" t="s">
        <v>9655</v>
      </c>
      <c r="AE2077" s="1" t="s">
        <v>9656</v>
      </c>
      <c r="AG2077" t="s">
        <v>9656</v>
      </c>
      <c r="AJ2077" s="33"/>
      <c r="AL2077" s="34"/>
      <c r="AN2077" s="34"/>
      <c r="AP2077" s="34"/>
      <c r="BA2077" s="1" t="s">
        <v>18</v>
      </c>
      <c r="BC2077" s="1" t="s">
        <v>18</v>
      </c>
      <c r="BD2077" s="1">
        <f>IF(AY2077="+",IF(AZ2077="+",IF(BA2077="+",7,6),IF(BA2077="+",5,4)),IF(AZ2077="+",IF(BA2077="+",3,2),IF(BA2077="+",1,0)))</f>
        <v>1</v>
      </c>
    </row>
    <row r="2078" spans="1:56" ht="15.75" customHeight="1" x14ac:dyDescent="0.35">
      <c r="A2078" s="1" t="s">
        <v>10261</v>
      </c>
      <c r="B2078">
        <v>4.8676121897166497E-2</v>
      </c>
      <c r="C2078">
        <v>5.8385800334997899E-2</v>
      </c>
      <c r="D2078">
        <v>2.8699313731455199E-2</v>
      </c>
      <c r="E2078">
        <v>-0.126403445613917</v>
      </c>
      <c r="F2078">
        <v>6.6779749074037595E-2</v>
      </c>
      <c r="G2078">
        <v>0.30227699101338901</v>
      </c>
      <c r="H2078">
        <v>-1.97041101024318E-2</v>
      </c>
      <c r="I2078">
        <v>0.31091867820359598</v>
      </c>
      <c r="J2078">
        <v>-0.15950907500719999</v>
      </c>
      <c r="K2078">
        <v>-0.28763490627509403</v>
      </c>
      <c r="L2078">
        <v>-0.13974469408929399</v>
      </c>
      <c r="M2078">
        <v>-0.31616600679014201</v>
      </c>
      <c r="N2078">
        <v>3.08851672098427E-2</v>
      </c>
      <c r="O2078">
        <v>0.19684903230703801</v>
      </c>
      <c r="P2078">
        <v>0.25379639993445402</v>
      </c>
      <c r="Q2078">
        <v>0.20479228526472101</v>
      </c>
      <c r="R2078">
        <v>0.25740981785529399</v>
      </c>
      <c r="S2078">
        <v>0.42807400557661801</v>
      </c>
      <c r="T2078">
        <v>0.49629751000802802</v>
      </c>
      <c r="U2078">
        <v>0.43282126159336498</v>
      </c>
      <c r="V2078" s="20">
        <v>0.16506782704714801</v>
      </c>
      <c r="W2078" s="20">
        <v>-0.225763670540432</v>
      </c>
      <c r="X2078" s="21">
        <v>0.17158072117901399</v>
      </c>
      <c r="Y2078" s="20">
        <v>0.40365064875832601</v>
      </c>
      <c r="Z2078" s="20">
        <v>0.27851459492639702</v>
      </c>
      <c r="AA2078" s="20">
        <v>4.4630822753213298E-2</v>
      </c>
      <c r="AB2078" s="21">
        <v>9.1075454518243906E-2</v>
      </c>
      <c r="AC2078" s="20">
        <v>9.4662826061824197E-4</v>
      </c>
      <c r="AD2078" s="1" t="s">
        <v>10262</v>
      </c>
      <c r="AE2078" s="1" t="s">
        <v>10263</v>
      </c>
      <c r="AG2078" t="s">
        <v>10263</v>
      </c>
      <c r="AJ2078" s="33"/>
      <c r="AL2078" s="34"/>
      <c r="AN2078" s="34"/>
      <c r="AP2078" s="34"/>
      <c r="AZ2078" s="1" t="s">
        <v>18</v>
      </c>
      <c r="BA2078" s="1" t="s">
        <v>18</v>
      </c>
      <c r="BC2078" s="1" t="s">
        <v>18</v>
      </c>
      <c r="BD2078" s="1">
        <f>IF(AY2078="+",IF(AZ2078="+",IF(BA2078="+",7,6),IF(BA2078="+",5,4)),IF(AZ2078="+",IF(BA2078="+",3,2),IF(BA2078="+",1,0)))</f>
        <v>3</v>
      </c>
    </row>
    <row r="2079" spans="1:56" ht="15.75" customHeight="1" x14ac:dyDescent="0.35">
      <c r="A2079" s="1" t="s">
        <v>1851</v>
      </c>
      <c r="B2079">
        <v>-2.18261713435179E-2</v>
      </c>
      <c r="C2079">
        <v>8.7545498958855605E-2</v>
      </c>
      <c r="D2079">
        <v>-8.2761798369158507E-2</v>
      </c>
      <c r="E2079">
        <v>7.4496996809746197E-2</v>
      </c>
      <c r="F2079">
        <v>0.217360667621529</v>
      </c>
      <c r="G2079">
        <v>0.167232833050039</v>
      </c>
      <c r="H2079">
        <v>6.6751630008802895E-2</v>
      </c>
      <c r="I2079">
        <v>0.215469355711846</v>
      </c>
      <c r="J2079">
        <v>-2.77044350987121E-2</v>
      </c>
      <c r="K2079">
        <v>-0.128854546818367</v>
      </c>
      <c r="L2079">
        <v>-3.7011683485034197E-2</v>
      </c>
      <c r="M2079">
        <v>-0.119565653768078</v>
      </c>
      <c r="N2079">
        <v>0.15867165905437999</v>
      </c>
      <c r="O2079">
        <v>-7.3929834347474799E-2</v>
      </c>
      <c r="P2079">
        <v>3.9587293385824097E-2</v>
      </c>
      <c r="Q2079">
        <v>-0.158348117887053</v>
      </c>
      <c r="R2079">
        <v>0.228163183551778</v>
      </c>
      <c r="S2079">
        <v>2.68165684892589E-2</v>
      </c>
      <c r="T2079">
        <v>0.13352252149873101</v>
      </c>
      <c r="U2079">
        <v>-6.5628551403968796E-2</v>
      </c>
      <c r="V2079" s="20">
        <v>0.16670362159805399</v>
      </c>
      <c r="W2079" s="20">
        <v>-7.8284079792548006E-2</v>
      </c>
      <c r="X2079" s="21">
        <v>-8.5047499485808795E-3</v>
      </c>
      <c r="Y2079" s="20">
        <v>8.0718430533949906E-2</v>
      </c>
      <c r="Z2079" s="20">
        <v>9.09320692871078E-2</v>
      </c>
      <c r="AA2079" s="20">
        <v>0.21469655677504301</v>
      </c>
      <c r="AB2079" s="21">
        <v>0.84420010932763101</v>
      </c>
      <c r="AC2079" s="20">
        <v>0.11874492300051701</v>
      </c>
      <c r="AD2079" s="1" t="s">
        <v>1852</v>
      </c>
      <c r="AE2079" s="1" t="s">
        <v>1853</v>
      </c>
      <c r="AG2079" t="s">
        <v>1853</v>
      </c>
      <c r="AJ2079" s="33" t="s">
        <v>18</v>
      </c>
      <c r="AK2079" t="s">
        <v>18</v>
      </c>
      <c r="AL2079" s="34"/>
      <c r="AN2079" s="34"/>
      <c r="AP2079" s="34" t="s">
        <v>18</v>
      </c>
      <c r="BC2079" s="1" t="s">
        <v>18</v>
      </c>
      <c r="BD2079" s="1">
        <f>IF(AY2079="+",IF(AZ2079="+",IF(BA2079="+",7,6),IF(BA2079="+",5,4)),IF(AZ2079="+",IF(BA2079="+",3,2),IF(BA2079="+",1,0)))</f>
        <v>0</v>
      </c>
    </row>
    <row r="2080" spans="1:56" ht="15.75" customHeight="1" x14ac:dyDescent="0.35">
      <c r="A2080" s="1" t="s">
        <v>13902</v>
      </c>
      <c r="B2080">
        <v>3.95569530078402E-2</v>
      </c>
      <c r="C2080">
        <v>3.5821728446634497E-2</v>
      </c>
      <c r="D2080">
        <v>4.9835907633953201E-2</v>
      </c>
      <c r="E2080">
        <v>3.2574534543922701E-2</v>
      </c>
      <c r="F2080">
        <v>0.60059961310194598</v>
      </c>
      <c r="G2080">
        <v>0.58857849182775901</v>
      </c>
      <c r="H2080">
        <v>0.53730012587367604</v>
      </c>
      <c r="I2080">
        <v>0.60004166682856397</v>
      </c>
      <c r="J2080">
        <v>0.46764779552483998</v>
      </c>
      <c r="K2080">
        <v>0.46773056802310697</v>
      </c>
      <c r="L2080">
        <v>0.43165736181425202</v>
      </c>
      <c r="M2080">
        <v>0.52615183834646795</v>
      </c>
      <c r="N2080">
        <v>0.69984644103895</v>
      </c>
      <c r="O2080">
        <v>0.65433447385578603</v>
      </c>
      <c r="P2080">
        <v>0.59136097250984099</v>
      </c>
      <c r="Q2080">
        <v>0.50580911210702795</v>
      </c>
      <c r="R2080">
        <v>0.30359063571043299</v>
      </c>
      <c r="S2080">
        <v>0.225869156685989</v>
      </c>
      <c r="T2080">
        <v>9.1603564027304907E-2</v>
      </c>
      <c r="U2080">
        <v>6.0286784698743601E-2</v>
      </c>
      <c r="V2080" s="20">
        <v>0.58162997440798603</v>
      </c>
      <c r="W2080" s="20">
        <v>0.47329689092716698</v>
      </c>
      <c r="X2080" s="21">
        <v>0.61283774987790096</v>
      </c>
      <c r="Y2080" s="20">
        <v>0.17033753528061699</v>
      </c>
      <c r="Z2080" s="20">
        <v>1.62826006678599E-3</v>
      </c>
      <c r="AA2080" s="20">
        <v>3.57003852383905E-3</v>
      </c>
      <c r="AB2080" s="21">
        <v>5.8428427374040397E-3</v>
      </c>
      <c r="AC2080" s="20">
        <v>1.9186987455973799E-2</v>
      </c>
      <c r="AD2080" s="1" t="s">
        <v>13903</v>
      </c>
      <c r="AE2080" s="1" t="s">
        <v>13904</v>
      </c>
      <c r="AG2080" t="s">
        <v>13904</v>
      </c>
      <c r="AJ2080" s="33" t="s">
        <v>18</v>
      </c>
      <c r="AK2080" t="s">
        <v>18</v>
      </c>
      <c r="AL2080" s="34"/>
      <c r="AN2080" s="34"/>
      <c r="AP2080" s="34" t="s">
        <v>18</v>
      </c>
      <c r="AY2080" s="1" t="s">
        <v>18</v>
      </c>
      <c r="AZ2080" s="1" t="s">
        <v>18</v>
      </c>
      <c r="BC2080" s="1" t="s">
        <v>18</v>
      </c>
      <c r="BD2080" s="1">
        <f>IF(AY2080="+",IF(AZ2080="+",IF(BA2080="+",7,6),IF(BA2080="+",5,4)),IF(AZ2080="+",IF(BA2080="+",3,2),IF(BA2080="+",1,0)))</f>
        <v>6</v>
      </c>
    </row>
    <row r="2081" spans="1:56" ht="15.75" customHeight="1" x14ac:dyDescent="0.35">
      <c r="A2081" s="1" t="s">
        <v>12985</v>
      </c>
      <c r="B2081">
        <v>2.88376705823691E-2</v>
      </c>
      <c r="C2081">
        <v>-0.106772213727038</v>
      </c>
      <c r="D2081">
        <v>6.2316449050478999E-2</v>
      </c>
      <c r="E2081">
        <v>-0.15026082711949801</v>
      </c>
      <c r="F2081">
        <v>-0.76004517972627805</v>
      </c>
      <c r="G2081">
        <v>-0.70250182381506898</v>
      </c>
      <c r="H2081">
        <v>-0.63445804418274598</v>
      </c>
      <c r="I2081">
        <v>-0.97809950686381397</v>
      </c>
      <c r="J2081">
        <v>-0.63636042389096703</v>
      </c>
      <c r="K2081">
        <v>-0.981070703210982</v>
      </c>
      <c r="L2081">
        <v>-0.73116326073274496</v>
      </c>
      <c r="M2081">
        <v>-0.73561676715860702</v>
      </c>
      <c r="N2081">
        <v>-0.98908266208182605</v>
      </c>
      <c r="O2081">
        <v>-0.613379599321762</v>
      </c>
      <c r="P2081">
        <v>-0.97343889149678497</v>
      </c>
      <c r="Q2081">
        <v>-0.78450605110305505</v>
      </c>
      <c r="R2081">
        <v>-0.32139449356154798</v>
      </c>
      <c r="S2081">
        <v>0.103786239986648</v>
      </c>
      <c r="T2081">
        <v>-0.18296284541695801</v>
      </c>
      <c r="U2081">
        <v>-5.4332530218353303E-3</v>
      </c>
      <c r="V2081" s="20">
        <v>-0.76877613864697703</v>
      </c>
      <c r="W2081" s="20">
        <v>-0.77105278874832495</v>
      </c>
      <c r="X2081" s="21">
        <v>-0.84010180100085696</v>
      </c>
      <c r="Y2081" s="20">
        <v>-0.101501088003423</v>
      </c>
      <c r="Z2081" s="20">
        <v>6.6531792294370999E-3</v>
      </c>
      <c r="AA2081" s="20">
        <v>6.0346124152091101E-3</v>
      </c>
      <c r="AB2081" s="21">
        <v>5.2102499387285403E-3</v>
      </c>
      <c r="AC2081" s="20">
        <v>5.5261638529388903E-3</v>
      </c>
      <c r="AD2081" s="1" t="s">
        <v>12986</v>
      </c>
      <c r="AE2081" s="1" t="s">
        <v>12987</v>
      </c>
      <c r="AG2081" t="s">
        <v>12987</v>
      </c>
      <c r="AJ2081" s="33"/>
      <c r="AL2081" s="34"/>
      <c r="AN2081" s="34"/>
      <c r="AP2081" s="34"/>
      <c r="AY2081" s="1" t="s">
        <v>18</v>
      </c>
      <c r="AZ2081" s="1" t="s">
        <v>18</v>
      </c>
      <c r="BC2081" s="1" t="s">
        <v>18</v>
      </c>
      <c r="BD2081" s="1">
        <f>IF(AY2081="+",IF(AZ2081="+",IF(BA2081="+",7,6),IF(BA2081="+",5,4)),IF(AZ2081="+",IF(BA2081="+",3,2),IF(BA2081="+",1,0)))</f>
        <v>6</v>
      </c>
    </row>
    <row r="2082" spans="1:56" ht="15.75" customHeight="1" x14ac:dyDescent="0.35">
      <c r="A2082" s="1" t="s">
        <v>3574</v>
      </c>
      <c r="B2082">
        <v>0.32937375832683402</v>
      </c>
      <c r="C2082">
        <v>-0.25674478214066199</v>
      </c>
      <c r="D2082">
        <v>-7.6757801455367397E-2</v>
      </c>
      <c r="E2082">
        <v>-0.61020060946815602</v>
      </c>
      <c r="F2082">
        <v>-0.27673857773946597</v>
      </c>
      <c r="G2082">
        <v>-0.46550356893446598</v>
      </c>
      <c r="H2082">
        <v>-0.217115795284332</v>
      </c>
      <c r="I2082">
        <v>-0.829415863352294</v>
      </c>
      <c r="J2082">
        <v>-0.76485488283271197</v>
      </c>
      <c r="K2082">
        <v>-0.60302401950593398</v>
      </c>
      <c r="L2082">
        <v>-0.81544512543088998</v>
      </c>
      <c r="M2082">
        <v>-0.22668183240715001</v>
      </c>
      <c r="N2082">
        <v>-0.77736016042099798</v>
      </c>
      <c r="O2082">
        <v>-0.51367192575387399</v>
      </c>
      <c r="P2082">
        <v>-0.28375630752012299</v>
      </c>
      <c r="Q2082">
        <v>-0.42636160023738401</v>
      </c>
      <c r="R2082">
        <v>-0.30577315611975597</v>
      </c>
      <c r="S2082">
        <v>0.10695884772620499</v>
      </c>
      <c r="T2082">
        <v>0.307869810184492</v>
      </c>
      <c r="U2082">
        <v>0.18217118991838099</v>
      </c>
      <c r="V2082" s="20">
        <v>-0.44719345132763999</v>
      </c>
      <c r="W2082" s="20">
        <v>-0.60250146504417101</v>
      </c>
      <c r="X2082" s="21">
        <v>-0.50028749848309495</v>
      </c>
      <c r="Y2082" s="20">
        <v>7.2806672927330604E-2</v>
      </c>
      <c r="Z2082" s="20">
        <v>0.41921230197584802</v>
      </c>
      <c r="AA2082" s="20">
        <v>0.21556711078190399</v>
      </c>
      <c r="AB2082" s="21">
        <v>0.282900926106123</v>
      </c>
      <c r="AC2082" s="20">
        <v>2.31297003384386E-2</v>
      </c>
      <c r="AD2082" s="1" t="s">
        <v>3575</v>
      </c>
      <c r="AE2082" s="1" t="s">
        <v>3576</v>
      </c>
      <c r="AG2082" t="s">
        <v>3576</v>
      </c>
      <c r="AJ2082" s="33"/>
      <c r="AL2082" s="34"/>
      <c r="AN2082" s="34"/>
      <c r="AP2082" s="34"/>
      <c r="BC2082" s="1" t="s">
        <v>18</v>
      </c>
      <c r="BD2082" s="1">
        <f>IF(AY2082="+",IF(AZ2082="+",IF(BA2082="+",7,6),IF(BA2082="+",5,4)),IF(AZ2082="+",IF(BA2082="+",3,2),IF(BA2082="+",1,0)))</f>
        <v>0</v>
      </c>
    </row>
    <row r="2083" spans="1:56" ht="15.75" customHeight="1" x14ac:dyDescent="0.35">
      <c r="A2083" s="1" t="s">
        <v>11267</v>
      </c>
      <c r="B2083">
        <v>-5.5842010527812798E-2</v>
      </c>
      <c r="C2083">
        <v>0.134882483028164</v>
      </c>
      <c r="D2083">
        <v>-0.131159631037919</v>
      </c>
      <c r="E2083">
        <v>0.119502565492085</v>
      </c>
      <c r="F2083">
        <v>9.9305668048594295E-2</v>
      </c>
      <c r="G2083">
        <v>-0.12989391433695099</v>
      </c>
      <c r="H2083">
        <v>-0.18882682821037799</v>
      </c>
      <c r="I2083">
        <v>3.5399058779606599E-2</v>
      </c>
      <c r="J2083">
        <v>0.472824000359162</v>
      </c>
      <c r="K2083">
        <v>0.40500989571107099</v>
      </c>
      <c r="L2083">
        <v>0.463966311883722</v>
      </c>
      <c r="M2083">
        <v>0.22983303782166001</v>
      </c>
      <c r="N2083">
        <v>0.175865188290425</v>
      </c>
      <c r="O2083">
        <v>0.109078266315881</v>
      </c>
      <c r="P2083">
        <v>0.29845672139044099</v>
      </c>
      <c r="Q2083">
        <v>8.573911314464E-2</v>
      </c>
      <c r="R2083">
        <v>-0.18808737292497499</v>
      </c>
      <c r="S2083">
        <v>-0.27554077081817901</v>
      </c>
      <c r="T2083">
        <v>-0.124116757503258</v>
      </c>
      <c r="U2083">
        <v>-0.34758029198047502</v>
      </c>
      <c r="V2083" s="20">
        <v>-4.6004003929782003E-2</v>
      </c>
      <c r="W2083" s="20">
        <v>0.39290831144390398</v>
      </c>
      <c r="X2083" s="21">
        <v>0.167284822285347</v>
      </c>
      <c r="Y2083" s="20">
        <v>-0.233831298306722</v>
      </c>
      <c r="Z2083" s="20">
        <v>0.666888302078947</v>
      </c>
      <c r="AA2083" s="20">
        <v>2.85238332254714E-2</v>
      </c>
      <c r="AB2083" s="21">
        <v>0.20161299203817901</v>
      </c>
      <c r="AC2083" s="20">
        <v>1.3204771289941999E-3</v>
      </c>
      <c r="AD2083" s="1" t="s">
        <v>11268</v>
      </c>
      <c r="AE2083" s="1" t="s">
        <v>11269</v>
      </c>
      <c r="AG2083" t="s">
        <v>11269</v>
      </c>
      <c r="AJ2083" s="33"/>
      <c r="AL2083" s="34"/>
      <c r="AN2083" s="34"/>
      <c r="AP2083" s="34"/>
      <c r="AZ2083" s="1" t="s">
        <v>18</v>
      </c>
      <c r="BA2083" s="1" t="s">
        <v>18</v>
      </c>
      <c r="BC2083" s="1" t="s">
        <v>18</v>
      </c>
      <c r="BD2083" s="1">
        <f>IF(AY2083="+",IF(AZ2083="+",IF(BA2083="+",7,6),IF(BA2083="+",5,4)),IF(AZ2083="+",IF(BA2083="+",3,2),IF(BA2083="+",1,0)))</f>
        <v>3</v>
      </c>
    </row>
    <row r="2084" spans="1:56" ht="15.75" customHeight="1" x14ac:dyDescent="0.35">
      <c r="A2084" s="1" t="s">
        <v>3451</v>
      </c>
      <c r="B2084">
        <v>7.4218410156357106E-2</v>
      </c>
      <c r="C2084">
        <v>-0.16634745485671801</v>
      </c>
      <c r="D2084">
        <v>7.0570756058442499E-2</v>
      </c>
      <c r="E2084">
        <v>-2.8478999828528199E-2</v>
      </c>
      <c r="F2084">
        <v>-0.34828776973832698</v>
      </c>
      <c r="G2084">
        <v>-0.32490481874374</v>
      </c>
      <c r="H2084">
        <v>-0.37883137523624899</v>
      </c>
      <c r="I2084">
        <v>-0.49333201890364098</v>
      </c>
      <c r="J2084">
        <v>-3.6268850952011301E-2</v>
      </c>
      <c r="K2084">
        <v>0.23107093215375801</v>
      </c>
      <c r="L2084">
        <v>-0.12408093067145499</v>
      </c>
      <c r="M2084">
        <v>0.29158237992216701</v>
      </c>
      <c r="N2084">
        <v>-0.303059351818115</v>
      </c>
      <c r="O2084">
        <v>-0.39720274538764</v>
      </c>
      <c r="P2084">
        <v>-0.20257188316607</v>
      </c>
      <c r="Q2084">
        <v>-0.309266583267572</v>
      </c>
      <c r="R2084">
        <v>-0.42853810873550602</v>
      </c>
      <c r="S2084">
        <v>-0.509508186081988</v>
      </c>
      <c r="T2084">
        <v>-0.36822038698380699</v>
      </c>
      <c r="U2084">
        <v>-0.42143773583660799</v>
      </c>
      <c r="V2084" s="20">
        <v>-0.38633899565548901</v>
      </c>
      <c r="W2084" s="20">
        <v>9.0575882613114903E-2</v>
      </c>
      <c r="X2084" s="21">
        <v>-0.303025140909849</v>
      </c>
      <c r="Y2084" s="20">
        <v>-0.43192610440947699</v>
      </c>
      <c r="Z2084" s="20">
        <v>1.82453660765266E-2</v>
      </c>
      <c r="AA2084" s="20">
        <v>0.54065410922169999</v>
      </c>
      <c r="AB2084" s="21">
        <v>2.5408092598562498E-2</v>
      </c>
      <c r="AC2084" s="20">
        <v>2.1924068032233599E-2</v>
      </c>
      <c r="AD2084" s="1" t="s">
        <v>3452</v>
      </c>
      <c r="AE2084" s="1" t="s">
        <v>3453</v>
      </c>
      <c r="AG2084" t="s">
        <v>3453</v>
      </c>
      <c r="AJ2084" s="33"/>
      <c r="AL2084" s="34"/>
      <c r="AM2084" t="s">
        <v>18</v>
      </c>
      <c r="AN2084" s="34"/>
      <c r="AP2084" s="34" t="s">
        <v>18</v>
      </c>
      <c r="AY2084" s="1" t="s">
        <v>18</v>
      </c>
      <c r="BA2084" s="1" t="s">
        <v>18</v>
      </c>
      <c r="BB2084" s="1" t="s">
        <v>18</v>
      </c>
      <c r="BD2084" s="1">
        <f>IF(AY2084="+",IF(AZ2084="+",IF(BA2084="+",7,6),IF(BA2084="+",5,4)),IF(AZ2084="+",IF(BA2084="+",3,2),IF(BA2084="+",1,0)))</f>
        <v>5</v>
      </c>
    </row>
    <row r="2085" spans="1:56" ht="15.75" customHeight="1" x14ac:dyDescent="0.35">
      <c r="A2085" s="1" t="s">
        <v>3571</v>
      </c>
      <c r="B2085">
        <v>6.3668962026265694E-2</v>
      </c>
      <c r="C2085">
        <v>0.113825643037304</v>
      </c>
      <c r="D2085">
        <v>-6.1243394759028499E-2</v>
      </c>
      <c r="E2085">
        <v>-4.81182958997508E-2</v>
      </c>
      <c r="F2085">
        <v>0.43427238422402198</v>
      </c>
      <c r="G2085">
        <v>0.35440891497652699</v>
      </c>
      <c r="H2085">
        <v>0.44013694154990501</v>
      </c>
      <c r="I2085">
        <v>0.461844318525993</v>
      </c>
      <c r="J2085">
        <v>0.63304802007405703</v>
      </c>
      <c r="K2085">
        <v>0.61781795720508803</v>
      </c>
      <c r="L2085">
        <v>0.56894279971445205</v>
      </c>
      <c r="M2085">
        <v>0.53170457991992304</v>
      </c>
      <c r="N2085">
        <v>0.42419067559635898</v>
      </c>
      <c r="O2085">
        <v>0.41289675225688</v>
      </c>
      <c r="P2085">
        <v>0.67602001774920195</v>
      </c>
      <c r="Q2085">
        <v>0.48052793266330002</v>
      </c>
      <c r="R2085">
        <v>-9.7697105634005105E-2</v>
      </c>
      <c r="S2085">
        <v>-0.15120838256168601</v>
      </c>
      <c r="T2085">
        <v>5.4012278109576303E-2</v>
      </c>
      <c r="U2085">
        <v>-0.107262314244098</v>
      </c>
      <c r="V2085" s="20">
        <v>0.42266563981911198</v>
      </c>
      <c r="W2085" s="20">
        <v>0.58787833922837995</v>
      </c>
      <c r="X2085" s="21">
        <v>0.49840884456643503</v>
      </c>
      <c r="Y2085" s="20">
        <v>-7.5538881082553203E-2</v>
      </c>
      <c r="Z2085" s="20">
        <v>8.4481277477649191E-3</v>
      </c>
      <c r="AA2085" s="20">
        <v>3.5429493375984302E-3</v>
      </c>
      <c r="AB2085" s="21">
        <v>6.8025673788181702E-3</v>
      </c>
      <c r="AC2085" s="20">
        <v>9.0484347191310496E-4</v>
      </c>
      <c r="AD2085" s="1" t="s">
        <v>3572</v>
      </c>
      <c r="AE2085" s="1" t="s">
        <v>3573</v>
      </c>
      <c r="AG2085" t="s">
        <v>3573</v>
      </c>
      <c r="AJ2085" s="33"/>
      <c r="AL2085" s="34"/>
      <c r="AN2085" s="34"/>
      <c r="AP2085" s="34"/>
      <c r="AY2085" s="1" t="s">
        <v>18</v>
      </c>
      <c r="AZ2085" s="1" t="s">
        <v>18</v>
      </c>
      <c r="BC2085" s="1" t="s">
        <v>18</v>
      </c>
      <c r="BD2085" s="1">
        <f>IF(AY2085="+",IF(AZ2085="+",IF(BA2085="+",7,6),IF(BA2085="+",5,4)),IF(AZ2085="+",IF(BA2085="+",3,2),IF(BA2085="+",1,0)))</f>
        <v>6</v>
      </c>
    </row>
    <row r="2086" spans="1:56" ht="15.75" customHeight="1" x14ac:dyDescent="0.35">
      <c r="A2086" s="1" t="s">
        <v>11012</v>
      </c>
      <c r="B2086">
        <v>3.9589918833251699E-2</v>
      </c>
      <c r="C2086">
        <v>8.5903368180393597E-2</v>
      </c>
      <c r="D2086">
        <v>-0.23820976243634701</v>
      </c>
      <c r="E2086">
        <v>0.19110191922928599</v>
      </c>
      <c r="F2086">
        <v>0.385891137571448</v>
      </c>
      <c r="G2086">
        <v>0.23188259910209599</v>
      </c>
      <c r="H2086">
        <v>0.42034045294053801</v>
      </c>
      <c r="I2086">
        <v>0.45640422890244398</v>
      </c>
      <c r="J2086">
        <v>0.19226394108881201</v>
      </c>
      <c r="K2086">
        <v>1.20254155413098E-2</v>
      </c>
      <c r="L2086">
        <v>0.10623933205199999</v>
      </c>
      <c r="M2086">
        <v>-0.38243016868033802</v>
      </c>
      <c r="N2086">
        <v>0.30331747496350803</v>
      </c>
      <c r="O2086">
        <v>0.35386976441055601</v>
      </c>
      <c r="P2086">
        <v>0.49830551797329697</v>
      </c>
      <c r="Q2086">
        <v>0.328088920922048</v>
      </c>
      <c r="R2086">
        <v>0.308039599280517</v>
      </c>
      <c r="S2086">
        <v>0.37421221100692198</v>
      </c>
      <c r="T2086">
        <v>0.49585694540142899</v>
      </c>
      <c r="U2086">
        <v>0.344256062228121</v>
      </c>
      <c r="V2086" s="20">
        <v>0.37362960462913197</v>
      </c>
      <c r="W2086" s="20">
        <v>-1.7975369999553899E-2</v>
      </c>
      <c r="X2086" s="21">
        <v>0.370895419567352</v>
      </c>
      <c r="Y2086" s="20">
        <v>0.38059120447924699</v>
      </c>
      <c r="Z2086" s="20">
        <v>7.27684867787875E-2</v>
      </c>
      <c r="AA2086" s="20">
        <v>0.87001629699942096</v>
      </c>
      <c r="AB2086" s="21">
        <v>5.9784852226500498E-2</v>
      </c>
      <c r="AC2086" s="20">
        <v>7.2252916604149703E-2</v>
      </c>
      <c r="AD2086" s="1" t="s">
        <v>11013</v>
      </c>
      <c r="AE2086" s="1" t="s">
        <v>11014</v>
      </c>
      <c r="AG2086" t="s">
        <v>11014</v>
      </c>
      <c r="AJ2086" s="33"/>
      <c r="AL2086" s="34"/>
      <c r="AN2086" s="34"/>
      <c r="AP2086" s="34"/>
      <c r="BC2086" s="1" t="s">
        <v>18</v>
      </c>
      <c r="BD2086" s="1">
        <f>IF(AY2086="+",IF(AZ2086="+",IF(BA2086="+",7,6),IF(BA2086="+",5,4)),IF(AZ2086="+",IF(BA2086="+",3,2),IF(BA2086="+",1,0)))</f>
        <v>0</v>
      </c>
    </row>
    <row r="2087" spans="1:56" ht="15.75" customHeight="1" x14ac:dyDescent="0.35">
      <c r="A2087" s="1" t="s">
        <v>12043</v>
      </c>
      <c r="B2087">
        <v>-3.5851697024158899E-2</v>
      </c>
      <c r="C2087">
        <v>0.122635806322477</v>
      </c>
      <c r="D2087">
        <v>9.3119213027266196E-2</v>
      </c>
      <c r="E2087">
        <v>-9.2147697200770207E-2</v>
      </c>
      <c r="F2087">
        <v>0.408146073949891</v>
      </c>
      <c r="G2087">
        <v>0.35377977310979503</v>
      </c>
      <c r="H2087">
        <v>0.50964440695514601</v>
      </c>
      <c r="I2087">
        <v>9.4580791270579195E-2</v>
      </c>
      <c r="J2087">
        <v>0.54547911599596399</v>
      </c>
      <c r="K2087">
        <v>0.13538801556911301</v>
      </c>
      <c r="L2087">
        <v>-0.21973252882695901</v>
      </c>
      <c r="M2087">
        <v>0.54904775834223296</v>
      </c>
      <c r="N2087">
        <v>0.40118680936854401</v>
      </c>
      <c r="O2087">
        <v>0.60770367221476096</v>
      </c>
      <c r="P2087">
        <v>0.452254201847062</v>
      </c>
      <c r="Q2087">
        <v>0.672604977047357</v>
      </c>
      <c r="R2087">
        <v>9.5420294439167899E-2</v>
      </c>
      <c r="S2087">
        <v>0.26937248564771499</v>
      </c>
      <c r="T2087">
        <v>0.10764801753405601</v>
      </c>
      <c r="U2087">
        <v>0.367930221273156</v>
      </c>
      <c r="V2087" s="20">
        <v>0.341537761321352</v>
      </c>
      <c r="W2087" s="20">
        <v>0.25254559027008699</v>
      </c>
      <c r="X2087" s="21">
        <v>0.53343741511943099</v>
      </c>
      <c r="Y2087" s="20">
        <v>0.21009275472352401</v>
      </c>
      <c r="Z2087" s="20">
        <v>8.5072538599803502E-2</v>
      </c>
      <c r="AA2087" s="20">
        <v>0.43510292583330301</v>
      </c>
      <c r="AB2087" s="21">
        <v>6.50578144700629E-3</v>
      </c>
      <c r="AC2087" s="20">
        <v>0.86688602207542698</v>
      </c>
      <c r="AD2087" s="1" t="s">
        <v>12044</v>
      </c>
      <c r="AE2087" s="1" t="s">
        <v>12045</v>
      </c>
      <c r="AG2087" t="s">
        <v>12045</v>
      </c>
      <c r="AJ2087" s="33"/>
      <c r="AL2087" s="34"/>
      <c r="AN2087" s="34"/>
      <c r="AP2087" s="34"/>
      <c r="BC2087" s="1" t="s">
        <v>18</v>
      </c>
      <c r="BD2087" s="1">
        <f>IF(AY2087="+",IF(AZ2087="+",IF(BA2087="+",7,6),IF(BA2087="+",5,4)),IF(AZ2087="+",IF(BA2087="+",3,2),IF(BA2087="+",1,0)))</f>
        <v>0</v>
      </c>
    </row>
    <row r="2088" spans="1:56" ht="15.75" customHeight="1" x14ac:dyDescent="0.35">
      <c r="A2088" s="1" t="s">
        <v>13015</v>
      </c>
      <c r="B2088">
        <v>-1.7388620743442801E-2</v>
      </c>
      <c r="C2088">
        <v>4.1109058606944103E-2</v>
      </c>
      <c r="D2088">
        <v>-3.3455768201563499E-2</v>
      </c>
      <c r="E2088">
        <v>4.9395746036934203E-2</v>
      </c>
      <c r="F2088">
        <v>0.17840492148241999</v>
      </c>
      <c r="G2088">
        <v>-9.6410765993206003E-3</v>
      </c>
      <c r="H2088">
        <v>1.4644625293789E-2</v>
      </c>
      <c r="I2088">
        <v>0.10170263353751401</v>
      </c>
      <c r="J2088">
        <v>0.21075041771976599</v>
      </c>
      <c r="K2088">
        <v>0.27048027448984502</v>
      </c>
      <c r="L2088">
        <v>0.230384636385529</v>
      </c>
      <c r="M2088">
        <v>0.15332287489333099</v>
      </c>
      <c r="N2088">
        <v>0.197527835219099</v>
      </c>
      <c r="O2088">
        <v>2.9955121844682702E-3</v>
      </c>
      <c r="P2088">
        <v>0.16043633733857901</v>
      </c>
      <c r="Q2088">
        <v>-6.3658764063307505E-2</v>
      </c>
      <c r="R2088">
        <v>-4.5555081402602901E-3</v>
      </c>
      <c r="S2088">
        <v>-0.19108875410691301</v>
      </c>
      <c r="T2088">
        <v>-9.5206065157945496E-2</v>
      </c>
      <c r="U2088">
        <v>-0.26516164311489399</v>
      </c>
      <c r="V2088" s="20">
        <v>7.1277775928600601E-2</v>
      </c>
      <c r="W2088" s="20">
        <v>0.21623455087211799</v>
      </c>
      <c r="X2088" s="21">
        <v>7.4325230169709905E-2</v>
      </c>
      <c r="Y2088" s="20">
        <v>-0.13900299263000301</v>
      </c>
      <c r="Z2088" s="20">
        <v>0.411562497053716</v>
      </c>
      <c r="AA2088" s="20">
        <v>9.1804822964459496E-3</v>
      </c>
      <c r="AB2088" s="21">
        <v>0.49787680217286601</v>
      </c>
      <c r="AC2088" s="20">
        <v>1.0881805802247201E-2</v>
      </c>
      <c r="AD2088" s="1" t="s">
        <v>13016</v>
      </c>
      <c r="AE2088" s="1" t="s">
        <v>13017</v>
      </c>
      <c r="AG2088" t="s">
        <v>13017</v>
      </c>
      <c r="AJ2088" s="33"/>
      <c r="AL2088" s="34"/>
      <c r="AN2088" s="34"/>
      <c r="AP2088" s="34"/>
      <c r="AZ2088" s="1" t="s">
        <v>18</v>
      </c>
      <c r="BC2088" s="1" t="s">
        <v>18</v>
      </c>
      <c r="BD2088" s="1">
        <f>IF(AY2088="+",IF(AZ2088="+",IF(BA2088="+",7,6),IF(BA2088="+",5,4)),IF(AZ2088="+",IF(BA2088="+",3,2),IF(BA2088="+",1,0)))</f>
        <v>2</v>
      </c>
    </row>
    <row r="2089" spans="1:56" ht="15.75" customHeight="1" x14ac:dyDescent="0.35">
      <c r="A2089" s="1" t="s">
        <v>14276</v>
      </c>
      <c r="B2089">
        <v>0.11932320047124</v>
      </c>
      <c r="C2089">
        <v>0.17442170591665401</v>
      </c>
      <c r="D2089">
        <v>-0.50339241374221499</v>
      </c>
      <c r="E2089">
        <v>9.0028987812919195E-2</v>
      </c>
      <c r="F2089">
        <v>-0.50400764005263998</v>
      </c>
      <c r="G2089">
        <v>-0.31045849275582899</v>
      </c>
      <c r="H2089">
        <v>-0.41225981726483202</v>
      </c>
      <c r="I2089">
        <v>-0.69866365552923704</v>
      </c>
      <c r="J2089">
        <v>-4.8897490115999101E-2</v>
      </c>
      <c r="K2089">
        <v>0.24984148407907</v>
      </c>
      <c r="L2089">
        <v>0.63147021043851104</v>
      </c>
      <c r="M2089">
        <v>0.59891198227231701</v>
      </c>
      <c r="N2089">
        <v>-0.115207594160131</v>
      </c>
      <c r="O2089">
        <v>-0.38915528693632101</v>
      </c>
      <c r="P2089">
        <v>0.181987223568326</v>
      </c>
      <c r="Q2089">
        <v>-0.105024260130164</v>
      </c>
      <c r="R2089">
        <v>-0.563045628468547</v>
      </c>
      <c r="S2089">
        <v>-0.82465681207559205</v>
      </c>
      <c r="T2089">
        <v>-0.30414128088243902</v>
      </c>
      <c r="U2089">
        <v>-0.53546675395576004</v>
      </c>
      <c r="V2089" s="20">
        <v>-0.48134740140063498</v>
      </c>
      <c r="W2089" s="20">
        <v>0.357831546668474</v>
      </c>
      <c r="X2089" s="21">
        <v>-0.106849979414572</v>
      </c>
      <c r="Y2089" s="20">
        <v>-0.55682761884558396</v>
      </c>
      <c r="Z2089" s="20">
        <v>0.14128148539200799</v>
      </c>
      <c r="AA2089" s="20">
        <v>0.24742951803058599</v>
      </c>
      <c r="AB2089" s="21">
        <v>0.783859627705914</v>
      </c>
      <c r="AC2089" s="20">
        <v>1.1465838883489499E-2</v>
      </c>
      <c r="AD2089" s="1" t="s">
        <v>14277</v>
      </c>
      <c r="AE2089" s="1" t="s">
        <v>14278</v>
      </c>
      <c r="AG2089" t="s">
        <v>14278</v>
      </c>
      <c r="AJ2089" s="33"/>
      <c r="AL2089" s="34"/>
      <c r="AN2089" s="34"/>
      <c r="AP2089" s="34"/>
      <c r="BA2089" s="1" t="s">
        <v>18</v>
      </c>
      <c r="BC2089" s="1" t="s">
        <v>18</v>
      </c>
      <c r="BD2089" s="1">
        <f>IF(AY2089="+",IF(AZ2089="+",IF(BA2089="+",7,6),IF(BA2089="+",5,4)),IF(AZ2089="+",IF(BA2089="+",3,2),IF(BA2089="+",1,0)))</f>
        <v>1</v>
      </c>
    </row>
    <row r="2090" spans="1:56" ht="15.75" customHeight="1" x14ac:dyDescent="0.35">
      <c r="A2090" s="1" t="s">
        <v>3914</v>
      </c>
      <c r="B2090">
        <v>-0.31554104510742498</v>
      </c>
      <c r="C2090">
        <v>0.227799157624622</v>
      </c>
      <c r="D2090">
        <v>-0.30277222706289603</v>
      </c>
      <c r="E2090">
        <v>0.22818338869398699</v>
      </c>
      <c r="F2090">
        <v>9.3107382903373101E-2</v>
      </c>
      <c r="G2090">
        <v>0.27308180324287501</v>
      </c>
      <c r="H2090">
        <v>0.35755093093192503</v>
      </c>
      <c r="I2090">
        <v>0.31224360188637301</v>
      </c>
      <c r="J2090">
        <v>0.61642509988133098</v>
      </c>
      <c r="K2090">
        <v>0.349790163935423</v>
      </c>
      <c r="L2090">
        <v>0.73355470797758504</v>
      </c>
      <c r="M2090">
        <v>0.601516818408113</v>
      </c>
      <c r="N2090">
        <v>0.401645847551371</v>
      </c>
      <c r="O2090">
        <v>0.447398973552256</v>
      </c>
      <c r="P2090">
        <v>0.252757004926144</v>
      </c>
      <c r="Q2090">
        <v>0.30312933655748803</v>
      </c>
      <c r="R2090">
        <v>-0.107453539492737</v>
      </c>
      <c r="S2090">
        <v>-0.16934474931093399</v>
      </c>
      <c r="T2090">
        <v>-0.31667241716142902</v>
      </c>
      <c r="U2090">
        <v>-0.31032792554364302</v>
      </c>
      <c r="V2090" s="20">
        <v>0.258995929741136</v>
      </c>
      <c r="W2090" s="20">
        <v>0.57532169755061302</v>
      </c>
      <c r="X2090" s="21">
        <v>0.35123279064681501</v>
      </c>
      <c r="Y2090" s="20">
        <v>-0.22594965787718599</v>
      </c>
      <c r="Z2090" s="20">
        <v>0.27431914623285603</v>
      </c>
      <c r="AA2090" s="20">
        <v>6.7771574060939602E-2</v>
      </c>
      <c r="AB2090" s="21">
        <v>0.15283265541906699</v>
      </c>
      <c r="AC2090" s="20">
        <v>2.0108068409674701E-3</v>
      </c>
      <c r="AD2090" s="1" t="s">
        <v>3915</v>
      </c>
      <c r="AE2090" s="1" t="s">
        <v>3916</v>
      </c>
      <c r="AG2090" t="s">
        <v>3916</v>
      </c>
      <c r="AJ2090" s="33"/>
      <c r="AL2090" s="34"/>
      <c r="AN2090" s="34"/>
      <c r="AP2090" s="34"/>
      <c r="BA2090" s="1" t="s">
        <v>18</v>
      </c>
      <c r="BC2090" s="1" t="s">
        <v>18</v>
      </c>
      <c r="BD2090" s="1">
        <f>IF(AY2090="+",IF(AZ2090="+",IF(BA2090="+",7,6),IF(BA2090="+",5,4)),IF(AZ2090="+",IF(BA2090="+",3,2),IF(BA2090="+",1,0)))</f>
        <v>1</v>
      </c>
    </row>
    <row r="2091" spans="1:56" ht="15.75" customHeight="1" x14ac:dyDescent="0.35">
      <c r="A2091" s="1" t="s">
        <v>14159</v>
      </c>
      <c r="B2091">
        <v>-9.0928223887386805E-2</v>
      </c>
      <c r="C2091">
        <v>-5.60102230392669E-2</v>
      </c>
      <c r="D2091">
        <v>8.01916509898669E-2</v>
      </c>
      <c r="E2091">
        <v>8.5074846347376804E-2</v>
      </c>
      <c r="F2091">
        <v>8.5129833198730007E-2</v>
      </c>
      <c r="G2091">
        <v>-1.4305542633211101E-2</v>
      </c>
      <c r="H2091">
        <v>-4.45111043211305E-2</v>
      </c>
      <c r="I2091">
        <v>-9.7704405764232796E-2</v>
      </c>
      <c r="J2091">
        <v>9.4226205396031396E-3</v>
      </c>
      <c r="K2091">
        <v>0.22708513759934701</v>
      </c>
      <c r="L2091">
        <v>0.17990672286022399</v>
      </c>
      <c r="M2091">
        <v>0.216518318926706</v>
      </c>
      <c r="N2091">
        <v>6.7396265374620803E-2</v>
      </c>
      <c r="O2091">
        <v>-6.9947478276673705E-2</v>
      </c>
      <c r="P2091">
        <v>-0.131934532218104</v>
      </c>
      <c r="Q2091">
        <v>-0.103077229057167</v>
      </c>
      <c r="R2091">
        <v>-9.5965753630978895E-2</v>
      </c>
      <c r="S2091">
        <v>-0.216198678756294</v>
      </c>
      <c r="T2091">
        <v>-0.30263296556605102</v>
      </c>
      <c r="U2091">
        <v>-0.25019543536127298</v>
      </c>
      <c r="V2091" s="20">
        <v>-1.7847804879961099E-2</v>
      </c>
      <c r="W2091" s="20">
        <v>0.15823319998147001</v>
      </c>
      <c r="X2091" s="21">
        <v>-5.9390743544331E-2</v>
      </c>
      <c r="Y2091" s="20">
        <v>-0.21624820832864899</v>
      </c>
      <c r="Z2091" s="20">
        <v>0.814651852977613</v>
      </c>
      <c r="AA2091" s="20">
        <v>0.14906802276342601</v>
      </c>
      <c r="AB2091" s="21">
        <v>0.46455560609519703</v>
      </c>
      <c r="AC2091" s="20">
        <v>5.10225429099374E-3</v>
      </c>
      <c r="AD2091" s="1" t="s">
        <v>14160</v>
      </c>
      <c r="AE2091" s="1" t="s">
        <v>14161</v>
      </c>
      <c r="AG2091" t="s">
        <v>14161</v>
      </c>
      <c r="AJ2091" s="33"/>
      <c r="AL2091" s="34"/>
      <c r="AN2091" s="34"/>
      <c r="AP2091" s="34"/>
      <c r="BA2091" s="1" t="s">
        <v>18</v>
      </c>
      <c r="BC2091" s="1" t="s">
        <v>18</v>
      </c>
      <c r="BD2091" s="1">
        <f>IF(AY2091="+",IF(AZ2091="+",IF(BA2091="+",7,6),IF(BA2091="+",5,4)),IF(AZ2091="+",IF(BA2091="+",3,2),IF(BA2091="+",1,0)))</f>
        <v>1</v>
      </c>
    </row>
    <row r="2092" spans="1:56" ht="15.75" customHeight="1" x14ac:dyDescent="0.35">
      <c r="A2092" s="1" t="s">
        <v>11402</v>
      </c>
      <c r="B2092">
        <v>-0.124123087037301</v>
      </c>
      <c r="C2092">
        <v>0.18177986382050501</v>
      </c>
      <c r="D2092">
        <v>-6.8179868663955298E-2</v>
      </c>
      <c r="E2092">
        <v>-6.5001349009456396E-3</v>
      </c>
      <c r="F2092">
        <v>-0.128412249216769</v>
      </c>
      <c r="G2092">
        <v>4.3380456249537097E-2</v>
      </c>
      <c r="H2092">
        <v>6.2810185311481803E-3</v>
      </c>
      <c r="I2092">
        <v>-0.15118236584617201</v>
      </c>
      <c r="J2092">
        <v>8.3470490975215597E-2</v>
      </c>
      <c r="K2092">
        <v>-9.8220162445202E-2</v>
      </c>
      <c r="L2092">
        <v>-0.20454488605870899</v>
      </c>
      <c r="M2092">
        <v>0.128589055393101</v>
      </c>
      <c r="N2092">
        <v>2.8019318865150501E-2</v>
      </c>
      <c r="O2092">
        <v>-3.9323666993464103E-2</v>
      </c>
      <c r="P2092">
        <v>0.14537162305679499</v>
      </c>
      <c r="Q2092">
        <v>0.21349210531596999</v>
      </c>
      <c r="R2092">
        <v>2.3996353698449002E-2</v>
      </c>
      <c r="S2092">
        <v>-2.92473866455789E-2</v>
      </c>
      <c r="T2092">
        <v>0.13348279003954799</v>
      </c>
      <c r="U2092">
        <v>0.22144567774793</v>
      </c>
      <c r="V2092" s="20">
        <v>-5.7483285070564202E-2</v>
      </c>
      <c r="W2092" s="20">
        <v>-2.26763755338985E-2</v>
      </c>
      <c r="X2092" s="21">
        <v>8.6889845061113094E-2</v>
      </c>
      <c r="Y2092" s="20">
        <v>8.7419358710087103E-2</v>
      </c>
      <c r="Z2092" s="20">
        <v>0.677059489863024</v>
      </c>
      <c r="AA2092" s="20">
        <v>0.90245666684072401</v>
      </c>
      <c r="AB2092" s="21">
        <v>0.44996551194559598</v>
      </c>
      <c r="AC2092" s="20">
        <v>0.35972903777147902</v>
      </c>
      <c r="AD2092" s="1" t="s">
        <v>11403</v>
      </c>
      <c r="AE2092" s="1" t="s">
        <v>11404</v>
      </c>
      <c r="AG2092" t="s">
        <v>11404</v>
      </c>
      <c r="AJ2092" s="33"/>
      <c r="AL2092" s="34"/>
      <c r="AN2092" s="34"/>
      <c r="AP2092" s="34"/>
      <c r="BC2092" s="1" t="s">
        <v>18</v>
      </c>
      <c r="BD2092" s="1">
        <f>IF(AY2092="+",IF(AZ2092="+",IF(BA2092="+",7,6),IF(BA2092="+",5,4)),IF(AZ2092="+",IF(BA2092="+",3,2),IF(BA2092="+",1,0)))</f>
        <v>0</v>
      </c>
    </row>
    <row r="2093" spans="1:56" ht="15.75" customHeight="1" x14ac:dyDescent="0.35">
      <c r="A2093" s="1" t="s">
        <v>13521</v>
      </c>
      <c r="B2093">
        <v>-4.2334082534108801E-3</v>
      </c>
      <c r="C2093">
        <v>-0.259189803291551</v>
      </c>
      <c r="D2093">
        <v>0.143132266578577</v>
      </c>
      <c r="E2093">
        <v>4.8926508824332603E-2</v>
      </c>
      <c r="F2093">
        <v>-0.29793840055184401</v>
      </c>
      <c r="G2093">
        <v>-0.32190761333039403</v>
      </c>
      <c r="H2093">
        <v>-0.25876548886866002</v>
      </c>
      <c r="I2093">
        <v>-0.41298598498184302</v>
      </c>
      <c r="J2093">
        <v>-7.3585367125660994E-2</v>
      </c>
      <c r="K2093">
        <v>0.27917325533963999</v>
      </c>
      <c r="L2093">
        <v>-0.24735427976910301</v>
      </c>
      <c r="M2093">
        <v>0.25980049705930103</v>
      </c>
      <c r="N2093">
        <v>-0.27893826036602398</v>
      </c>
      <c r="O2093">
        <v>-7.41965214170517E-2</v>
      </c>
      <c r="P2093">
        <v>-7.5788431775774906E-2</v>
      </c>
      <c r="Q2093">
        <v>-8.0717407323203594E-2</v>
      </c>
      <c r="R2093">
        <v>-0.40252906869446498</v>
      </c>
      <c r="S2093">
        <v>-0.18645620169256499</v>
      </c>
      <c r="T2093">
        <v>-0.23836090393310799</v>
      </c>
      <c r="U2093">
        <v>-0.19461632370489901</v>
      </c>
      <c r="V2093" s="20">
        <v>-0.32289937193318502</v>
      </c>
      <c r="W2093" s="20">
        <v>5.4508526376044301E-2</v>
      </c>
      <c r="X2093" s="21">
        <v>-0.12741015522051299</v>
      </c>
      <c r="Y2093" s="20">
        <v>-0.25549062450625898</v>
      </c>
      <c r="Z2093" s="20">
        <v>9.2917732688543697E-2</v>
      </c>
      <c r="AA2093" s="20">
        <v>0.74687056007344399</v>
      </c>
      <c r="AB2093" s="21">
        <v>0.43459407755777102</v>
      </c>
      <c r="AC2093" s="20">
        <v>0.12907596226482401</v>
      </c>
      <c r="AD2093" s="1" t="s">
        <v>13522</v>
      </c>
      <c r="AE2093" s="1" t="s">
        <v>13523</v>
      </c>
      <c r="AF2093" s="1">
        <v>3</v>
      </c>
      <c r="AG2093" t="s">
        <v>16230</v>
      </c>
      <c r="AJ2093" s="33"/>
      <c r="AL2093" s="34"/>
      <c r="AN2093" s="34"/>
      <c r="AP2093" s="34"/>
      <c r="BC2093" s="1" t="s">
        <v>18</v>
      </c>
      <c r="BD2093" s="1">
        <f>IF(AY2093="+",IF(AZ2093="+",IF(BA2093="+",7,6),IF(BA2093="+",5,4)),IF(AZ2093="+",IF(BA2093="+",3,2),IF(BA2093="+",1,0)))</f>
        <v>0</v>
      </c>
    </row>
    <row r="2094" spans="1:56" ht="15.75" customHeight="1" x14ac:dyDescent="0.35">
      <c r="A2094" s="1" t="s">
        <v>12253</v>
      </c>
      <c r="B2094">
        <v>6.1085698891446903E-2</v>
      </c>
      <c r="C2094">
        <v>-0.115473882793966</v>
      </c>
      <c r="D2094">
        <v>3.1966796841710998E-2</v>
      </c>
      <c r="E2094">
        <v>2.90436950973719E-2</v>
      </c>
      <c r="F2094">
        <v>0.113169033718258</v>
      </c>
      <c r="G2094">
        <v>0.100961212016795</v>
      </c>
      <c r="H2094">
        <v>0.12630181291477799</v>
      </c>
      <c r="I2094">
        <v>0.222692804100518</v>
      </c>
      <c r="J2094">
        <v>0.14168785678132401</v>
      </c>
      <c r="K2094">
        <v>0.28733603092298898</v>
      </c>
      <c r="L2094">
        <v>0.22924201966675001</v>
      </c>
      <c r="M2094">
        <v>0.15028398480069299</v>
      </c>
      <c r="N2094">
        <v>9.3509446678667799E-2</v>
      </c>
      <c r="O2094">
        <v>6.4986685410912903E-2</v>
      </c>
      <c r="P2094">
        <v>5.37026775005593E-2</v>
      </c>
      <c r="Q2094">
        <v>-0.15535513196758599</v>
      </c>
      <c r="R2094">
        <v>-0.11416511997192</v>
      </c>
      <c r="S2094">
        <v>-0.12808635432169799</v>
      </c>
      <c r="T2094">
        <v>-0.19002821835512099</v>
      </c>
      <c r="U2094">
        <v>-0.32682509445886898</v>
      </c>
      <c r="V2094" s="20">
        <v>0.140781215687587</v>
      </c>
      <c r="W2094" s="20">
        <v>0.202137473042939</v>
      </c>
      <c r="X2094" s="21">
        <v>1.4210919405638499E-2</v>
      </c>
      <c r="Y2094" s="20">
        <v>-0.189776196776902</v>
      </c>
      <c r="Z2094" s="20">
        <v>9.48433872130343E-2</v>
      </c>
      <c r="AA2094" s="20">
        <v>4.1181964172529999E-2</v>
      </c>
      <c r="AB2094" s="21">
        <v>0.90343382281054596</v>
      </c>
      <c r="AC2094" s="20">
        <v>3.5970097674026202E-3</v>
      </c>
      <c r="AD2094" s="1" t="s">
        <v>12254</v>
      </c>
      <c r="AE2094" s="1" t="s">
        <v>12255</v>
      </c>
      <c r="AG2094" t="s">
        <v>12255</v>
      </c>
      <c r="AJ2094" s="33"/>
      <c r="AL2094" s="34"/>
      <c r="AN2094" s="34"/>
      <c r="AP2094" s="34"/>
      <c r="AZ2094" s="1" t="s">
        <v>18</v>
      </c>
      <c r="BC2094" s="1" t="s">
        <v>18</v>
      </c>
      <c r="BD2094" s="1">
        <f>IF(AY2094="+",IF(AZ2094="+",IF(BA2094="+",7,6),IF(BA2094="+",5,4)),IF(AZ2094="+",IF(BA2094="+",3,2),IF(BA2094="+",1,0)))</f>
        <v>2</v>
      </c>
    </row>
    <row r="2095" spans="1:56" ht="15.75" customHeight="1" x14ac:dyDescent="0.35">
      <c r="A2095" s="1" t="s">
        <v>12904</v>
      </c>
      <c r="B2095">
        <v>7.7769003471340498E-2</v>
      </c>
      <c r="C2095">
        <v>-0.11811552439522401</v>
      </c>
      <c r="D2095">
        <v>-1.4662790512045901E-2</v>
      </c>
      <c r="E2095">
        <v>-7.14811457448502E-3</v>
      </c>
      <c r="F2095">
        <v>-9.24432581822974E-2</v>
      </c>
      <c r="G2095">
        <v>-0.25276665617134902</v>
      </c>
      <c r="H2095">
        <v>-0.23043588201714499</v>
      </c>
      <c r="I2095">
        <v>-0.10504406443669199</v>
      </c>
      <c r="J2095">
        <v>-0.170805942767605</v>
      </c>
      <c r="K2095">
        <v>-3.10369547966588E-2</v>
      </c>
      <c r="L2095">
        <v>-8.4943893581722094E-2</v>
      </c>
      <c r="M2095">
        <v>-0.22792714454177501</v>
      </c>
      <c r="N2095">
        <v>-0.38383644004869999</v>
      </c>
      <c r="O2095">
        <v>-0.36038835905831301</v>
      </c>
      <c r="P2095">
        <v>-0.363752267085584</v>
      </c>
      <c r="Q2095">
        <v>-0.43687298286486598</v>
      </c>
      <c r="R2095">
        <v>-0.28623150206102199</v>
      </c>
      <c r="S2095">
        <v>-0.223612054775367</v>
      </c>
      <c r="T2095">
        <v>-0.239837067835557</v>
      </c>
      <c r="U2095">
        <v>-0.305358000219908</v>
      </c>
      <c r="V2095" s="20">
        <v>-0.17017246520187099</v>
      </c>
      <c r="W2095" s="20">
        <v>-0.12867848392194001</v>
      </c>
      <c r="X2095" s="21">
        <v>-0.38621251226436598</v>
      </c>
      <c r="Y2095" s="20">
        <v>-0.26375965622296299</v>
      </c>
      <c r="Z2095" s="20">
        <v>0.102858216260899</v>
      </c>
      <c r="AA2095" s="20">
        <v>0.206671711101172</v>
      </c>
      <c r="AB2095" s="21">
        <v>6.5285160659268298E-3</v>
      </c>
      <c r="AC2095" s="20">
        <v>7.2673293589375604E-2</v>
      </c>
      <c r="AD2095" s="1" t="s">
        <v>12905</v>
      </c>
      <c r="AE2095" s="1" t="s">
        <v>12906</v>
      </c>
      <c r="AG2095" t="s">
        <v>12906</v>
      </c>
      <c r="AJ2095" s="33"/>
      <c r="AL2095" s="34"/>
      <c r="AN2095" s="34"/>
      <c r="AP2095" s="34"/>
      <c r="BC2095" s="1" t="s">
        <v>18</v>
      </c>
      <c r="BD2095" s="1">
        <f>IF(AY2095="+",IF(AZ2095="+",IF(BA2095="+",7,6),IF(BA2095="+",5,4)),IF(AZ2095="+",IF(BA2095="+",3,2),IF(BA2095="+",1,0)))</f>
        <v>0</v>
      </c>
    </row>
    <row r="2096" spans="1:56" ht="15.75" customHeight="1" x14ac:dyDescent="0.35">
      <c r="A2096" s="1" t="s">
        <v>13566</v>
      </c>
      <c r="B2096">
        <v>-0.24071639013011101</v>
      </c>
      <c r="C2096">
        <v>0.168138405195352</v>
      </c>
      <c r="D2096">
        <v>5.4292603103937902E-2</v>
      </c>
      <c r="E2096">
        <v>8.6849529014589602E-2</v>
      </c>
      <c r="F2096">
        <v>0.33570902232248501</v>
      </c>
      <c r="G2096">
        <v>0.12116833711399</v>
      </c>
      <c r="H2096">
        <v>1.13815605561367E-2</v>
      </c>
      <c r="I2096">
        <v>0.368815916798863</v>
      </c>
      <c r="J2096">
        <v>8.9240160054345194E-2</v>
      </c>
      <c r="K2096">
        <v>0.21904253623548001</v>
      </c>
      <c r="L2096">
        <v>1.78605373880814E-2</v>
      </c>
      <c r="M2096">
        <v>-0.14305780414526501</v>
      </c>
      <c r="N2096">
        <v>0.162727303374328</v>
      </c>
      <c r="O2096">
        <v>3.74104209200412E-3</v>
      </c>
      <c r="P2096">
        <v>4.2165251163708201E-2</v>
      </c>
      <c r="Q2096">
        <v>0.12987302370944201</v>
      </c>
      <c r="R2096">
        <v>0.12130430909928901</v>
      </c>
      <c r="S2096">
        <v>-3.8457304534345899E-2</v>
      </c>
      <c r="T2096">
        <v>-3.2493723753355998E-2</v>
      </c>
      <c r="U2096">
        <v>9.0268298305528905E-2</v>
      </c>
      <c r="V2096" s="20">
        <v>0.209268709197869</v>
      </c>
      <c r="W2096" s="20">
        <v>4.5771357383160502E-2</v>
      </c>
      <c r="X2096" s="21">
        <v>8.46266550848708E-2</v>
      </c>
      <c r="Y2096" s="20">
        <v>3.5155394779279002E-2</v>
      </c>
      <c r="Z2096" s="20">
        <v>0.30359770875282999</v>
      </c>
      <c r="AA2096" s="20">
        <v>0.86714990372219303</v>
      </c>
      <c r="AB2096" s="21">
        <v>0.625029415410566</v>
      </c>
      <c r="AC2096" s="20">
        <v>0.923583113037721</v>
      </c>
      <c r="AD2096" s="1" t="s">
        <v>13567</v>
      </c>
      <c r="AE2096" s="1" t="s">
        <v>13568</v>
      </c>
      <c r="AG2096" t="s">
        <v>13568</v>
      </c>
      <c r="AJ2096" s="33"/>
      <c r="AL2096" s="34"/>
      <c r="AN2096" s="34"/>
      <c r="AP2096" s="34"/>
      <c r="BC2096" s="1" t="s">
        <v>18</v>
      </c>
      <c r="BD2096" s="1">
        <f>IF(AY2096="+",IF(AZ2096="+",IF(BA2096="+",7,6),IF(BA2096="+",5,4)),IF(AZ2096="+",IF(BA2096="+",3,2),IF(BA2096="+",1,0)))</f>
        <v>0</v>
      </c>
    </row>
    <row r="2097" spans="1:56" ht="15.75" customHeight="1" x14ac:dyDescent="0.35">
      <c r="A2097" s="1" t="s">
        <v>13530</v>
      </c>
      <c r="B2097">
        <v>0.21388739600592499</v>
      </c>
      <c r="C2097">
        <v>-0.26248815953744298</v>
      </c>
      <c r="D2097">
        <v>0.18218831166715699</v>
      </c>
      <c r="E2097">
        <v>-0.250424882050028</v>
      </c>
      <c r="F2097">
        <v>3.2483965830641198E-2</v>
      </c>
      <c r="G2097">
        <v>-4.4727225922486499E-2</v>
      </c>
      <c r="H2097">
        <v>-1.43085569951657E-2</v>
      </c>
      <c r="I2097">
        <v>-6.5834382724660703E-2</v>
      </c>
      <c r="J2097">
        <v>-0.39561994487947699</v>
      </c>
      <c r="K2097">
        <v>-0.33869457376010798</v>
      </c>
      <c r="L2097">
        <v>-0.52488309791593302</v>
      </c>
      <c r="M2097">
        <v>-0.416883590785942</v>
      </c>
      <c r="N2097">
        <v>-0.29472407629949798</v>
      </c>
      <c r="O2097">
        <v>-1.2379740485316899E-3</v>
      </c>
      <c r="P2097">
        <v>-0.155433337514151</v>
      </c>
      <c r="Q2097">
        <v>-9.8998117473174996E-2</v>
      </c>
      <c r="R2097">
        <v>8.1775408515019105E-2</v>
      </c>
      <c r="S2097">
        <v>0.41056254696544497</v>
      </c>
      <c r="T2097">
        <v>0.26475956305933401</v>
      </c>
      <c r="U2097">
        <v>0.34379163670012802</v>
      </c>
      <c r="V2097" s="20">
        <v>-2.3096549952917898E-2</v>
      </c>
      <c r="W2097" s="20">
        <v>-0.41902030183536498</v>
      </c>
      <c r="X2097" s="21">
        <v>-0.13759837633383901</v>
      </c>
      <c r="Y2097" s="20">
        <v>0.27522228880998101</v>
      </c>
      <c r="Z2097" s="20">
        <v>0.98153827553986905</v>
      </c>
      <c r="AA2097" s="20">
        <v>0.131301742312595</v>
      </c>
      <c r="AB2097" s="21">
        <v>0.59946480168612504</v>
      </c>
      <c r="AC2097" s="20">
        <v>2.4883886320906101E-3</v>
      </c>
      <c r="AD2097" s="1" t="s">
        <v>13531</v>
      </c>
      <c r="AE2097" s="1" t="s">
        <v>13532</v>
      </c>
      <c r="AG2097" t="s">
        <v>13532</v>
      </c>
      <c r="AJ2097" s="33"/>
      <c r="AL2097" s="34"/>
      <c r="AN2097" s="34"/>
      <c r="AP2097" s="34"/>
      <c r="BA2097" s="1" t="s">
        <v>18</v>
      </c>
      <c r="BC2097" s="1" t="s">
        <v>18</v>
      </c>
      <c r="BD2097" s="1">
        <f>IF(AY2097="+",IF(AZ2097="+",IF(BA2097="+",7,6),IF(BA2097="+",5,4)),IF(AZ2097="+",IF(BA2097="+",3,2),IF(BA2097="+",1,0)))</f>
        <v>1</v>
      </c>
    </row>
    <row r="2098" spans="1:56" ht="15.75" customHeight="1" x14ac:dyDescent="0.35">
      <c r="A2098" s="1" t="s">
        <v>14165</v>
      </c>
      <c r="B2098">
        <v>-0.59797802837927705</v>
      </c>
      <c r="C2098">
        <v>0.43088946614263302</v>
      </c>
      <c r="D2098">
        <v>-0.50273450018228305</v>
      </c>
      <c r="E2098">
        <v>0.12622345428585899</v>
      </c>
      <c r="F2098">
        <v>-0.416088545247776</v>
      </c>
      <c r="G2098">
        <v>-0.14458866085549901</v>
      </c>
      <c r="H2098">
        <v>-0.10719931197729</v>
      </c>
      <c r="I2098">
        <v>-0.490733376066117</v>
      </c>
      <c r="J2098">
        <v>0.171578360116765</v>
      </c>
      <c r="K2098">
        <v>-0.29480275312138099</v>
      </c>
      <c r="L2098">
        <v>-3.8209015110691198E-2</v>
      </c>
      <c r="M2098">
        <v>0.18060006437161399</v>
      </c>
      <c r="N2098">
        <v>2.2382752133085E-2</v>
      </c>
      <c r="O2098">
        <v>-0.18200918020461501</v>
      </c>
      <c r="P2098">
        <v>-0.111959974638159</v>
      </c>
      <c r="Q2098">
        <v>-0.15300787884099101</v>
      </c>
      <c r="R2098">
        <v>-9.1537831576189704E-3</v>
      </c>
      <c r="S2098">
        <v>-0.20517993707026599</v>
      </c>
      <c r="T2098">
        <v>-0.16570252245268699</v>
      </c>
      <c r="U2098">
        <v>-0.17930048255800099</v>
      </c>
      <c r="V2098" s="20">
        <v>-0.28965247353667101</v>
      </c>
      <c r="W2098" s="20">
        <v>4.7916640640767397E-3</v>
      </c>
      <c r="X2098" s="21">
        <v>-0.10614857038767</v>
      </c>
      <c r="Y2098" s="20">
        <v>-0.13983418130964301</v>
      </c>
      <c r="Z2098" s="20">
        <v>0.71813968236220405</v>
      </c>
      <c r="AA2098" s="20">
        <v>0.72697676047840198</v>
      </c>
      <c r="AB2098" s="21">
        <v>0.94154023004766196</v>
      </c>
      <c r="AC2098" s="20">
        <v>0.35759004499941399</v>
      </c>
      <c r="AD2098" s="1" t="s">
        <v>14166</v>
      </c>
      <c r="AE2098" s="1" t="s">
        <v>14167</v>
      </c>
      <c r="AG2098" t="s">
        <v>14167</v>
      </c>
      <c r="AJ2098" s="33"/>
      <c r="AL2098" s="34"/>
      <c r="AN2098" s="34"/>
      <c r="AP2098" s="34"/>
      <c r="BC2098" s="1" t="s">
        <v>18</v>
      </c>
      <c r="BD2098" s="1">
        <f>IF(AY2098="+",IF(AZ2098="+",IF(BA2098="+",7,6),IF(BA2098="+",5,4)),IF(AZ2098="+",IF(BA2098="+",3,2),IF(BA2098="+",1,0)))</f>
        <v>0</v>
      </c>
    </row>
    <row r="2099" spans="1:56" ht="15.75" customHeight="1" x14ac:dyDescent="0.35">
      <c r="A2099" s="1" t="s">
        <v>14219</v>
      </c>
      <c r="B2099">
        <v>-1.8482286814924399E-2</v>
      </c>
      <c r="C2099">
        <v>8.56625327476426E-2</v>
      </c>
      <c r="D2099">
        <v>-5.4568095276583503E-2</v>
      </c>
      <c r="E2099">
        <v>-8.6734573174539698E-2</v>
      </c>
      <c r="F2099">
        <v>-0.15387608601768599</v>
      </c>
      <c r="G2099">
        <v>-1.7892728872437501E-2</v>
      </c>
      <c r="H2099">
        <v>-1.9586410722608701E-2</v>
      </c>
      <c r="I2099">
        <v>-0.13368104380892101</v>
      </c>
      <c r="J2099">
        <v>-0.334233512300047</v>
      </c>
      <c r="K2099">
        <v>-0.361753106389197</v>
      </c>
      <c r="L2099">
        <v>-0.31284549039640203</v>
      </c>
      <c r="M2099">
        <v>-0.128580389520323</v>
      </c>
      <c r="N2099">
        <v>-0.31619664334527497</v>
      </c>
      <c r="O2099">
        <v>-0.46213835639474099</v>
      </c>
      <c r="P2099">
        <v>-0.35902288123325599</v>
      </c>
      <c r="Q2099">
        <v>-0.37976005945744001</v>
      </c>
      <c r="R2099">
        <v>-5.8895277544879998E-2</v>
      </c>
      <c r="S2099">
        <v>-0.22095904979904901</v>
      </c>
      <c r="T2099">
        <v>-6.1876154927622197E-2</v>
      </c>
      <c r="U2099">
        <v>-5.4686126090658101E-2</v>
      </c>
      <c r="V2099" s="20">
        <v>-8.1259067355413606E-2</v>
      </c>
      <c r="W2099" s="20">
        <v>-0.28435312465149198</v>
      </c>
      <c r="X2099" s="21">
        <v>-0.379279485107678</v>
      </c>
      <c r="Y2099" s="20">
        <v>-9.9104152090552303E-2</v>
      </c>
      <c r="Z2099" s="20">
        <v>0.422735591535356</v>
      </c>
      <c r="AA2099" s="20">
        <v>3.7366496773977E-2</v>
      </c>
      <c r="AB2099" s="21">
        <v>3.4604979592439702E-3</v>
      </c>
      <c r="AC2099" s="20">
        <v>5.6506375676863001E-2</v>
      </c>
      <c r="AD2099" s="1" t="s">
        <v>14220</v>
      </c>
      <c r="AE2099" s="1" t="s">
        <v>14221</v>
      </c>
      <c r="AG2099" t="s">
        <v>14221</v>
      </c>
      <c r="AJ2099" s="33"/>
      <c r="AL2099" s="34"/>
      <c r="AN2099" s="34"/>
      <c r="AP2099" s="34"/>
      <c r="AZ2099" s="1" t="s">
        <v>18</v>
      </c>
      <c r="BC2099" s="1" t="s">
        <v>18</v>
      </c>
      <c r="BD2099" s="1">
        <f>IF(AY2099="+",IF(AZ2099="+",IF(BA2099="+",7,6),IF(BA2099="+",5,4)),IF(AZ2099="+",IF(BA2099="+",3,2),IF(BA2099="+",1,0)))</f>
        <v>2</v>
      </c>
    </row>
    <row r="2100" spans="1:56" ht="15.75" customHeight="1" x14ac:dyDescent="0.35">
      <c r="A2100" s="1" t="s">
        <v>13515</v>
      </c>
      <c r="B2100">
        <v>0.28458986020822602</v>
      </c>
      <c r="C2100">
        <v>-0.46897353820148802</v>
      </c>
      <c r="D2100">
        <v>-6.4776767391370796E-2</v>
      </c>
      <c r="E2100">
        <v>7.4518792377641599E-2</v>
      </c>
      <c r="F2100">
        <v>0.60356232788481601</v>
      </c>
      <c r="G2100">
        <v>0.26887704106521598</v>
      </c>
      <c r="H2100">
        <v>0.36801265367684599</v>
      </c>
      <c r="I2100">
        <v>-0.173578665106429</v>
      </c>
      <c r="J2100">
        <v>9.4910551286064501E-2</v>
      </c>
      <c r="K2100">
        <v>0.32991082404956201</v>
      </c>
      <c r="L2100">
        <v>0.130780410022732</v>
      </c>
      <c r="M2100">
        <v>0.29675254134609103</v>
      </c>
      <c r="N2100">
        <v>0.11226298330918701</v>
      </c>
      <c r="O2100">
        <v>0.29245669119464401</v>
      </c>
      <c r="P2100">
        <v>0.50507835633521303</v>
      </c>
      <c r="Q2100">
        <v>0.38775550780769602</v>
      </c>
      <c r="R2100">
        <v>-8.1723122961308306E-2</v>
      </c>
      <c r="S2100">
        <v>0.11854321332522701</v>
      </c>
      <c r="T2100">
        <v>0.25147889019351499</v>
      </c>
      <c r="U2100">
        <v>0.16274940932967799</v>
      </c>
      <c r="V2100" s="20">
        <v>0.26671833938011202</v>
      </c>
      <c r="W2100" s="20">
        <v>0.213088581676112</v>
      </c>
      <c r="X2100" s="21">
        <v>0.32438838466168501</v>
      </c>
      <c r="Y2100" s="20">
        <v>0.112762097471778</v>
      </c>
      <c r="Z2100" s="20">
        <v>0.36440374947940701</v>
      </c>
      <c r="AA2100" s="20">
        <v>0.33024084521715502</v>
      </c>
      <c r="AB2100" s="21">
        <v>0.179091308322055</v>
      </c>
      <c r="AC2100" s="20">
        <v>0.37834536633087301</v>
      </c>
      <c r="AD2100" s="1" t="s">
        <v>13516</v>
      </c>
      <c r="AE2100" s="1" t="s">
        <v>13517</v>
      </c>
      <c r="AG2100" t="s">
        <v>13517</v>
      </c>
      <c r="AJ2100" s="33"/>
      <c r="AL2100" s="34"/>
      <c r="AN2100" s="34"/>
      <c r="AP2100" s="34"/>
      <c r="BC2100" s="1" t="s">
        <v>18</v>
      </c>
      <c r="BD2100" s="1">
        <f>IF(AY2100="+",IF(AZ2100="+",IF(BA2100="+",7,6),IF(BA2100="+",5,4)),IF(AZ2100="+",IF(BA2100="+",3,2),IF(BA2100="+",1,0)))</f>
        <v>0</v>
      </c>
    </row>
    <row r="2101" spans="1:56" ht="15.75" customHeight="1" x14ac:dyDescent="0.35">
      <c r="A2101" s="1" t="s">
        <v>15192</v>
      </c>
      <c r="B2101">
        <v>-0.37133329634030898</v>
      </c>
      <c r="C2101">
        <v>0.35696873289234399</v>
      </c>
      <c r="D2101">
        <v>-0.267937471124786</v>
      </c>
      <c r="E2101">
        <v>7.91134604320025E-2</v>
      </c>
      <c r="F2101">
        <v>-0.239069721124513</v>
      </c>
      <c r="G2101">
        <v>-7.0428156109360096E-2</v>
      </c>
      <c r="H2101">
        <v>2.4913436829922499E-2</v>
      </c>
      <c r="I2101">
        <v>-0.14121246636408299</v>
      </c>
      <c r="J2101">
        <v>0.32657784480055502</v>
      </c>
      <c r="K2101">
        <v>0.18080187168831199</v>
      </c>
      <c r="L2101">
        <v>0.28886093535972801</v>
      </c>
      <c r="M2101">
        <v>0.35779455008801597</v>
      </c>
      <c r="N2101">
        <v>0.168872453952608</v>
      </c>
      <c r="O2101">
        <v>-0.114437963755862</v>
      </c>
      <c r="P2101">
        <v>-9.00353425706657E-3</v>
      </c>
      <c r="Q2101">
        <v>2.7022581763442501E-2</v>
      </c>
      <c r="R2101">
        <v>-9.0123134123131499E-2</v>
      </c>
      <c r="S2101">
        <v>-0.38736676676596699</v>
      </c>
      <c r="T2101">
        <v>-0.34717714814530098</v>
      </c>
      <c r="U2101">
        <v>-0.28225777343504999</v>
      </c>
      <c r="V2101" s="20">
        <v>-0.106449226692008</v>
      </c>
      <c r="W2101" s="20">
        <v>0.28850880048415301</v>
      </c>
      <c r="X2101" s="21">
        <v>1.81133844257804E-2</v>
      </c>
      <c r="Y2101" s="20">
        <v>-0.27673120561736197</v>
      </c>
      <c r="Z2101" s="20">
        <v>0.85156450556450103</v>
      </c>
      <c r="AA2101" s="20">
        <v>0.24183915162409</v>
      </c>
      <c r="AB2101" s="21">
        <v>0.78848767092809002</v>
      </c>
      <c r="AC2101" s="20">
        <v>3.39351755133269E-3</v>
      </c>
      <c r="AD2101" s="1" t="s">
        <v>15193</v>
      </c>
      <c r="AE2101" s="1" t="s">
        <v>15194</v>
      </c>
      <c r="AG2101" t="s">
        <v>15194</v>
      </c>
      <c r="AJ2101" s="33"/>
      <c r="AL2101" s="34"/>
      <c r="AN2101" s="34"/>
      <c r="AP2101" s="34"/>
      <c r="BA2101" s="1" t="s">
        <v>18</v>
      </c>
      <c r="BC2101" s="1" t="s">
        <v>18</v>
      </c>
      <c r="BD2101" s="1">
        <f>IF(AY2101="+",IF(AZ2101="+",IF(BA2101="+",7,6),IF(BA2101="+",5,4)),IF(AZ2101="+",IF(BA2101="+",3,2),IF(BA2101="+",1,0)))</f>
        <v>1</v>
      </c>
    </row>
    <row r="2102" spans="1:56" ht="15.75" customHeight="1" x14ac:dyDescent="0.35">
      <c r="A2102" s="1" t="s">
        <v>9816</v>
      </c>
      <c r="B2102">
        <v>0.24318579252325601</v>
      </c>
      <c r="C2102">
        <v>-0.29100990478727201</v>
      </c>
      <c r="D2102">
        <v>3.2732206239082302E-2</v>
      </c>
      <c r="E2102">
        <v>-6.7186034477766304E-2</v>
      </c>
      <c r="F2102">
        <v>0.52468105446156499</v>
      </c>
      <c r="G2102">
        <v>-5.4966537756274997E-2</v>
      </c>
      <c r="H2102">
        <v>7.0579388750771493E-2</v>
      </c>
      <c r="I2102">
        <v>6.1076694800572998E-2</v>
      </c>
      <c r="J2102">
        <v>0.434533176494177</v>
      </c>
      <c r="K2102">
        <v>0.80428351907297901</v>
      </c>
      <c r="L2102">
        <v>0.38797364465644502</v>
      </c>
      <c r="M2102">
        <v>0.55437352350846403</v>
      </c>
      <c r="N2102">
        <v>0.10060536370565799</v>
      </c>
      <c r="O2102">
        <v>0.26326356129600798</v>
      </c>
      <c r="P2102">
        <v>0.52268858604940605</v>
      </c>
      <c r="Q2102">
        <v>0.29097273652274303</v>
      </c>
      <c r="R2102">
        <v>-0.39735639686937801</v>
      </c>
      <c r="S2102">
        <v>-0.21901292434934</v>
      </c>
      <c r="T2102">
        <v>-0.13959664268199101</v>
      </c>
      <c r="U2102">
        <v>-0.30062790504245102</v>
      </c>
      <c r="V2102" s="20">
        <v>0.15034265006415801</v>
      </c>
      <c r="W2102" s="20">
        <v>0.54529096593301596</v>
      </c>
      <c r="X2102" s="21">
        <v>0.29438256189345402</v>
      </c>
      <c r="Y2102" s="20">
        <v>-0.26414846723579</v>
      </c>
      <c r="Z2102" s="20">
        <v>0.50470947367701402</v>
      </c>
      <c r="AA2102" s="20">
        <v>3.8737479558898898E-2</v>
      </c>
      <c r="AB2102" s="21">
        <v>0.134790767623365</v>
      </c>
      <c r="AC2102" s="20">
        <v>3.2333768789469101E-3</v>
      </c>
      <c r="AD2102" s="1" t="s">
        <v>9817</v>
      </c>
      <c r="AE2102" s="1" t="s">
        <v>9818</v>
      </c>
      <c r="AG2102" t="s">
        <v>9818</v>
      </c>
      <c r="AJ2102" s="33"/>
      <c r="AL2102" s="34"/>
      <c r="AN2102" s="34"/>
      <c r="AP2102" s="34"/>
      <c r="AZ2102" s="1" t="s">
        <v>18</v>
      </c>
      <c r="BA2102" s="1" t="s">
        <v>18</v>
      </c>
      <c r="BC2102" s="1" t="s">
        <v>18</v>
      </c>
      <c r="BD2102" s="1">
        <f>IF(AY2102="+",IF(AZ2102="+",IF(BA2102="+",7,6),IF(BA2102="+",5,4)),IF(AZ2102="+",IF(BA2102="+",3,2),IF(BA2102="+",1,0)))</f>
        <v>3</v>
      </c>
    </row>
    <row r="2103" spans="1:56" ht="15.75" customHeight="1" x14ac:dyDescent="0.35">
      <c r="A2103" s="1" t="s">
        <v>14058</v>
      </c>
      <c r="B2103">
        <v>-1.6304347345691399E-2</v>
      </c>
      <c r="C2103">
        <v>0.14094574712658001</v>
      </c>
      <c r="D2103">
        <v>-8.0190562912006103E-2</v>
      </c>
      <c r="E2103">
        <v>-5.83126523201382E-2</v>
      </c>
      <c r="F2103">
        <v>0.23494605675938299</v>
      </c>
      <c r="G2103">
        <v>0.44361659952761101</v>
      </c>
      <c r="H2103">
        <v>0.34320647447459002</v>
      </c>
      <c r="I2103">
        <v>0.177981624010418</v>
      </c>
      <c r="J2103">
        <v>-0.182916597402426</v>
      </c>
      <c r="K2103">
        <v>-0.12723302310951901</v>
      </c>
      <c r="L2103">
        <v>-0.22240792239068799</v>
      </c>
      <c r="M2103">
        <v>7.3757870954988106E-2</v>
      </c>
      <c r="N2103">
        <v>0.191204575401907</v>
      </c>
      <c r="O2103">
        <v>0.14534701267912001</v>
      </c>
      <c r="P2103">
        <v>0.19138853660697999</v>
      </c>
      <c r="Q2103">
        <v>0.228029518308249</v>
      </c>
      <c r="R2103">
        <v>0.29125505043257799</v>
      </c>
      <c r="S2103">
        <v>0.26706734443112401</v>
      </c>
      <c r="T2103">
        <v>0.294664093442353</v>
      </c>
      <c r="U2103">
        <v>0.36790999522768097</v>
      </c>
      <c r="V2103" s="20">
        <v>0.29993768869300003</v>
      </c>
      <c r="W2103" s="20">
        <v>-0.114699917986911</v>
      </c>
      <c r="X2103" s="21">
        <v>0.188992410749064</v>
      </c>
      <c r="Y2103" s="20">
        <v>0.30522412088343398</v>
      </c>
      <c r="Z2103" s="20">
        <v>3.8118990523473298E-2</v>
      </c>
      <c r="AA2103" s="20">
        <v>0.35705235216401598</v>
      </c>
      <c r="AB2103" s="21">
        <v>6.3387395535593596E-2</v>
      </c>
      <c r="AC2103" s="20">
        <v>1.2198663096970101E-2</v>
      </c>
      <c r="AD2103" s="1" t="s">
        <v>14059</v>
      </c>
      <c r="AE2103" s="1" t="s">
        <v>14060</v>
      </c>
      <c r="AG2103" t="s">
        <v>14060</v>
      </c>
      <c r="AJ2103" s="33"/>
      <c r="AL2103" s="34"/>
      <c r="AM2103" t="s">
        <v>18</v>
      </c>
      <c r="AN2103" s="34"/>
      <c r="AP2103" s="34" t="s">
        <v>18</v>
      </c>
      <c r="AY2103" s="1" t="s">
        <v>18</v>
      </c>
      <c r="BA2103" s="1" t="s">
        <v>18</v>
      </c>
      <c r="BB2103" s="1" t="s">
        <v>18</v>
      </c>
      <c r="BD2103" s="1">
        <f>IF(AY2103="+",IF(AZ2103="+",IF(BA2103="+",7,6),IF(BA2103="+",5,4)),IF(AZ2103="+",IF(BA2103="+",3,2),IF(BA2103="+",1,0)))</f>
        <v>5</v>
      </c>
    </row>
    <row r="2104" spans="1:56" ht="15.75" customHeight="1" x14ac:dyDescent="0.35">
      <c r="A2104" s="1" t="s">
        <v>12808</v>
      </c>
      <c r="B2104">
        <v>0.18117688612616001</v>
      </c>
      <c r="C2104">
        <v>-0.187337381781605</v>
      </c>
      <c r="D2104">
        <v>5.3172919919178101E-2</v>
      </c>
      <c r="E2104">
        <v>-0.16760578171706</v>
      </c>
      <c r="F2104">
        <v>8.24219320783178E-2</v>
      </c>
      <c r="G2104">
        <v>-0.23968540880233599</v>
      </c>
      <c r="H2104">
        <v>-7.1145780953169396E-2</v>
      </c>
      <c r="I2104">
        <v>5.1880783211427799E-2</v>
      </c>
      <c r="J2104">
        <v>-0.204579237592493</v>
      </c>
      <c r="K2104">
        <v>-2.1742596954434701E-2</v>
      </c>
      <c r="L2104">
        <v>-0.291418031189216</v>
      </c>
      <c r="M2104">
        <v>-0.190884958636164</v>
      </c>
      <c r="N2104">
        <v>-0.2949552366489</v>
      </c>
      <c r="O2104">
        <v>-3.9881677432373898E-2</v>
      </c>
      <c r="P2104">
        <v>-5.6879375842660201E-2</v>
      </c>
      <c r="Q2104">
        <v>-0.171734760384673</v>
      </c>
      <c r="R2104">
        <v>-0.16236598928202201</v>
      </c>
      <c r="S2104">
        <v>0.14149059615607901</v>
      </c>
      <c r="T2104">
        <v>0.117085691798836</v>
      </c>
      <c r="U2104">
        <v>3.05026958251166E-2</v>
      </c>
      <c r="V2104" s="20">
        <v>-4.4132118616440001E-2</v>
      </c>
      <c r="W2104" s="20">
        <v>-0.177156206093077</v>
      </c>
      <c r="X2104" s="21">
        <v>-0.140862762577152</v>
      </c>
      <c r="Y2104" s="20">
        <v>3.1678248624502699E-2</v>
      </c>
      <c r="Z2104" s="20">
        <v>0.94607804431944997</v>
      </c>
      <c r="AA2104" s="20">
        <v>0.34691609181004501</v>
      </c>
      <c r="AB2104" s="21">
        <v>0.45769983585734297</v>
      </c>
      <c r="AC2104" s="20">
        <v>8.9649227402435597E-2</v>
      </c>
      <c r="AD2104" s="1" t="s">
        <v>12809</v>
      </c>
      <c r="AE2104" s="1" t="s">
        <v>12810</v>
      </c>
      <c r="AG2104" t="s">
        <v>12810</v>
      </c>
      <c r="AJ2104" s="33"/>
      <c r="AL2104" s="34"/>
      <c r="AN2104" s="34"/>
      <c r="AP2104" s="34"/>
      <c r="BC2104" s="1" t="s">
        <v>18</v>
      </c>
      <c r="BD2104" s="1">
        <f>IF(AY2104="+",IF(AZ2104="+",IF(BA2104="+",7,6),IF(BA2104="+",5,4)),IF(AZ2104="+",IF(BA2104="+",3,2),IF(BA2104="+",1,0)))</f>
        <v>0</v>
      </c>
    </row>
    <row r="2105" spans="1:56" ht="15.75" customHeight="1" x14ac:dyDescent="0.35">
      <c r="A2105" s="1" t="s">
        <v>3475</v>
      </c>
      <c r="B2105">
        <v>0.110944886039844</v>
      </c>
      <c r="C2105">
        <v>-0.11248308411751599</v>
      </c>
      <c r="D2105">
        <v>-2.25924761791425E-2</v>
      </c>
      <c r="E2105">
        <v>-0.10401266775573199</v>
      </c>
      <c r="F2105">
        <v>-0.21609198346049999</v>
      </c>
      <c r="G2105">
        <v>-0.39842313729225098</v>
      </c>
      <c r="H2105">
        <v>-0.314789443488184</v>
      </c>
      <c r="I2105">
        <v>-0.34901479571956001</v>
      </c>
      <c r="J2105">
        <v>-0.26444554725180702</v>
      </c>
      <c r="K2105">
        <v>-8.55846437698706E-2</v>
      </c>
      <c r="L2105">
        <v>-0.12873504680475201</v>
      </c>
      <c r="M2105">
        <v>-9.5912797142777007E-3</v>
      </c>
      <c r="N2105">
        <v>-0.43476326498888601</v>
      </c>
      <c r="O2105">
        <v>-0.31577554494746002</v>
      </c>
      <c r="P2105">
        <v>-0.272838943385176</v>
      </c>
      <c r="Q2105">
        <v>-0.31205387246556299</v>
      </c>
      <c r="R2105">
        <v>-0.35032369269797198</v>
      </c>
      <c r="S2105">
        <v>-0.188040192626761</v>
      </c>
      <c r="T2105">
        <v>-0.15347685192302299</v>
      </c>
      <c r="U2105">
        <v>-0.17816250909203599</v>
      </c>
      <c r="V2105" s="20">
        <v>-0.31957983999012401</v>
      </c>
      <c r="W2105" s="20">
        <v>-0.12208912938517701</v>
      </c>
      <c r="X2105" s="21">
        <v>-0.33385790644677099</v>
      </c>
      <c r="Y2105" s="20">
        <v>-0.217500811584948</v>
      </c>
      <c r="Z2105" s="20">
        <v>2.8901852474853999E-2</v>
      </c>
      <c r="AA2105" s="20">
        <v>0.39994173741190597</v>
      </c>
      <c r="AB2105" s="21">
        <v>1.7098140660696901E-2</v>
      </c>
      <c r="AC2105" s="20">
        <v>0.27873502674515699</v>
      </c>
      <c r="AD2105" s="1" t="s">
        <v>3476</v>
      </c>
      <c r="AE2105" s="1" t="s">
        <v>3477</v>
      </c>
      <c r="AG2105" t="s">
        <v>3477</v>
      </c>
      <c r="AJ2105" s="33"/>
      <c r="AL2105" s="34"/>
      <c r="AN2105" s="34"/>
      <c r="AP2105" s="34"/>
      <c r="AY2105" s="1" t="s">
        <v>18</v>
      </c>
      <c r="BB2105" s="1" t="s">
        <v>18</v>
      </c>
      <c r="BD2105" s="1">
        <f>IF(AY2105="+",IF(AZ2105="+",IF(BA2105="+",7,6),IF(BA2105="+",5,4)),IF(AZ2105="+",IF(BA2105="+",3,2),IF(BA2105="+",1,0)))</f>
        <v>4</v>
      </c>
    </row>
    <row r="2106" spans="1:56" ht="15.75" customHeight="1" x14ac:dyDescent="0.35">
      <c r="A2106" s="1" t="s">
        <v>12205</v>
      </c>
      <c r="B2106">
        <v>-0.243656115453452</v>
      </c>
      <c r="C2106">
        <v>0.16715524962495401</v>
      </c>
      <c r="D2106">
        <v>-0.14164419432203099</v>
      </c>
      <c r="E2106">
        <v>0.179814176953388</v>
      </c>
      <c r="F2106">
        <v>4.2784024068442797E-2</v>
      </c>
      <c r="G2106">
        <v>0.13518421774588699</v>
      </c>
      <c r="H2106">
        <v>0.13962811740935999</v>
      </c>
      <c r="I2106" s="9">
        <v>5.5567165434877697E-4</v>
      </c>
      <c r="J2106">
        <v>0.181270964981736</v>
      </c>
      <c r="K2106">
        <v>-7.5831345158716104E-2</v>
      </c>
      <c r="L2106">
        <v>0.10454539416596199</v>
      </c>
      <c r="M2106">
        <v>2.78376676569051E-2</v>
      </c>
      <c r="N2106">
        <v>0.17203874032581701</v>
      </c>
      <c r="O2106">
        <v>0.18744708077226599</v>
      </c>
      <c r="P2106">
        <v>4.7424815409380303E-2</v>
      </c>
      <c r="Q2106">
        <v>0.15972810469798099</v>
      </c>
      <c r="R2106">
        <v>0.11650588500777</v>
      </c>
      <c r="S2106">
        <v>0.127030366193505</v>
      </c>
      <c r="T2106">
        <v>-4.1205175654023103E-2</v>
      </c>
      <c r="U2106">
        <v>9.0737737564617796E-2</v>
      </c>
      <c r="V2106" s="20">
        <v>7.9538007719509904E-2</v>
      </c>
      <c r="W2106" s="20">
        <v>5.9455670411472102E-2</v>
      </c>
      <c r="X2106" s="21">
        <v>0.141659685301361</v>
      </c>
      <c r="Y2106" s="20">
        <v>7.3267203277967805E-2</v>
      </c>
      <c r="Z2106" s="20">
        <v>0.62459892034771802</v>
      </c>
      <c r="AA2106" s="20">
        <v>0.69827850757825105</v>
      </c>
      <c r="AB2106" s="21">
        <v>0.36445772083008399</v>
      </c>
      <c r="AC2106" s="20">
        <v>0.87122342130297104</v>
      </c>
      <c r="AD2106" s="1" t="s">
        <v>12206</v>
      </c>
      <c r="AE2106" s="1" t="s">
        <v>12207</v>
      </c>
      <c r="AG2106" t="s">
        <v>12207</v>
      </c>
      <c r="AJ2106" s="33"/>
      <c r="AL2106" s="34"/>
      <c r="AN2106" s="34"/>
      <c r="AP2106" s="34"/>
      <c r="BC2106" s="1" t="s">
        <v>18</v>
      </c>
      <c r="BD2106" s="1">
        <f>IF(AY2106="+",IF(AZ2106="+",IF(BA2106="+",7,6),IF(BA2106="+",5,4)),IF(AZ2106="+",IF(BA2106="+",3,2),IF(BA2106="+",1,0)))</f>
        <v>0</v>
      </c>
    </row>
    <row r="2107" spans="1:56" ht="15.75" customHeight="1" x14ac:dyDescent="0.35">
      <c r="A2107" s="1" t="s">
        <v>9290</v>
      </c>
      <c r="B2107">
        <v>-0.26648819224978798</v>
      </c>
      <c r="C2107">
        <v>0.18559254836959499</v>
      </c>
      <c r="D2107">
        <v>-0.14682876357035399</v>
      </c>
      <c r="E2107">
        <v>0.134534499731715</v>
      </c>
      <c r="F2107">
        <v>9.8763447132297302E-2</v>
      </c>
      <c r="G2107">
        <v>-1.67215332721112E-3</v>
      </c>
      <c r="H2107">
        <v>-0.14812945673696601</v>
      </c>
      <c r="I2107">
        <v>-3.43960597015186E-2</v>
      </c>
      <c r="J2107">
        <v>-8.2917144836582704E-2</v>
      </c>
      <c r="K2107">
        <v>-0.266506938473698</v>
      </c>
      <c r="L2107">
        <v>-6.3383454741617107E-2</v>
      </c>
      <c r="M2107">
        <v>-0.36008755548667298</v>
      </c>
      <c r="N2107">
        <v>-2.7078007692101801E-2</v>
      </c>
      <c r="O2107">
        <v>-5.52469758977224E-2</v>
      </c>
      <c r="P2107">
        <v>-0.13531779140660799</v>
      </c>
      <c r="Q2107">
        <v>-0.106542932097905</v>
      </c>
      <c r="R2107">
        <v>0.147936472791627</v>
      </c>
      <c r="S2107">
        <v>0.14121214580076299</v>
      </c>
      <c r="T2107">
        <v>8.9571239863810298E-2</v>
      </c>
      <c r="U2107">
        <v>9.5154836651251101E-2</v>
      </c>
      <c r="V2107" s="20">
        <v>-2.1358555658349598E-2</v>
      </c>
      <c r="W2107" s="20">
        <v>-0.193223773384643</v>
      </c>
      <c r="X2107" s="21">
        <v>-8.1046426773584507E-2</v>
      </c>
      <c r="Y2107" s="20">
        <v>0.118468673776863</v>
      </c>
      <c r="Z2107" s="20">
        <v>0.99364851041241598</v>
      </c>
      <c r="AA2107" s="20">
        <v>0.37739154444254902</v>
      </c>
      <c r="AB2107" s="21">
        <v>0.72228501625902797</v>
      </c>
      <c r="AC2107" s="20">
        <v>3.6275330110143403E-2</v>
      </c>
      <c r="AD2107" s="1" t="s">
        <v>9291</v>
      </c>
      <c r="AE2107" s="1" t="s">
        <v>9292</v>
      </c>
      <c r="AG2107" t="s">
        <v>9292</v>
      </c>
      <c r="AJ2107" s="33"/>
      <c r="AL2107" s="34"/>
      <c r="AN2107" s="34"/>
      <c r="AP2107" s="34"/>
      <c r="BC2107" s="1" t="s">
        <v>18</v>
      </c>
      <c r="BD2107" s="1">
        <f>IF(AY2107="+",IF(AZ2107="+",IF(BA2107="+",7,6),IF(BA2107="+",5,4)),IF(AZ2107="+",IF(BA2107="+",3,2),IF(BA2107="+",1,0)))</f>
        <v>0</v>
      </c>
    </row>
    <row r="2108" spans="1:56" ht="15.75" customHeight="1" x14ac:dyDescent="0.35">
      <c r="A2108" s="1" t="s">
        <v>8663</v>
      </c>
      <c r="B2108">
        <v>-0.18612728737089301</v>
      </c>
      <c r="C2108">
        <v>6.2642821907165303E-2</v>
      </c>
      <c r="D2108">
        <v>1.8671992571030999E-2</v>
      </c>
      <c r="E2108">
        <v>-2.62396134516544E-2</v>
      </c>
      <c r="F2108">
        <v>-0.51357441891497102</v>
      </c>
      <c r="G2108">
        <v>-0.33176738484657597</v>
      </c>
      <c r="H2108">
        <v>-0.34633908892445397</v>
      </c>
      <c r="I2108">
        <v>-0.48237907834496002</v>
      </c>
      <c r="J2108">
        <v>-0.55861543026664895</v>
      </c>
      <c r="K2108">
        <v>-0.71673557900474605</v>
      </c>
      <c r="L2108">
        <v>-0.56660141375426898</v>
      </c>
      <c r="M2108">
        <v>-0.61335724513791701</v>
      </c>
      <c r="N2108">
        <v>-0.54396165532714202</v>
      </c>
      <c r="O2108">
        <v>-0.462523393971285</v>
      </c>
      <c r="P2108">
        <v>-0.69452843090660099</v>
      </c>
      <c r="Q2108">
        <v>-0.54749722388370903</v>
      </c>
      <c r="R2108">
        <v>1.4598105684078801E-2</v>
      </c>
      <c r="S2108">
        <v>0.101433988491027</v>
      </c>
      <c r="T2108">
        <v>-5.5572370120537701E-2</v>
      </c>
      <c r="U2108">
        <v>8.1483040997590794E-2</v>
      </c>
      <c r="V2108" s="20">
        <v>-0.41851499275774001</v>
      </c>
      <c r="W2108" s="20">
        <v>-0.61382741704089505</v>
      </c>
      <c r="X2108" s="21">
        <v>-0.56212767602218405</v>
      </c>
      <c r="Y2108" s="20">
        <v>3.5485691263039798E-2</v>
      </c>
      <c r="Z2108" s="20">
        <v>1.5671280804596101E-2</v>
      </c>
      <c r="AA2108" s="20">
        <v>4.9160421185665297E-3</v>
      </c>
      <c r="AB2108" s="21">
        <v>3.4718077939465699E-3</v>
      </c>
      <c r="AC2108" s="20">
        <v>3.1512198008126801E-4</v>
      </c>
      <c r="AD2108" s="1" t="s">
        <v>8664</v>
      </c>
      <c r="AE2108" s="1" t="s">
        <v>8665</v>
      </c>
      <c r="AG2108" t="s">
        <v>8665</v>
      </c>
      <c r="AH2108" t="s">
        <v>18</v>
      </c>
      <c r="AI2108" t="s">
        <v>18</v>
      </c>
      <c r="AJ2108" s="33"/>
      <c r="AL2108" s="34"/>
      <c r="AN2108" s="34"/>
      <c r="AP2108" s="34"/>
      <c r="AV2108" t="s">
        <v>18</v>
      </c>
      <c r="AY2108" s="1" t="s">
        <v>18</v>
      </c>
      <c r="AZ2108" s="1" t="s">
        <v>18</v>
      </c>
      <c r="BC2108" s="1" t="s">
        <v>18</v>
      </c>
      <c r="BD2108" s="1">
        <f>IF(AY2108="+",IF(AZ2108="+",IF(BA2108="+",7,6),IF(BA2108="+",5,4)),IF(AZ2108="+",IF(BA2108="+",3,2),IF(BA2108="+",1,0)))</f>
        <v>6</v>
      </c>
    </row>
    <row r="2109" spans="1:56" ht="15.75" customHeight="1" x14ac:dyDescent="0.35">
      <c r="A2109" s="1" t="s">
        <v>3115</v>
      </c>
      <c r="B2109">
        <v>-0.10798799856161</v>
      </c>
      <c r="C2109">
        <v>0.109840066815237</v>
      </c>
      <c r="D2109">
        <v>5.6425956651130101E-2</v>
      </c>
      <c r="E2109">
        <v>-5.1188901211782802E-2</v>
      </c>
      <c r="F2109">
        <v>3.5759607326386597E-2</v>
      </c>
      <c r="G2109">
        <v>0.50780159423570603</v>
      </c>
      <c r="H2109">
        <v>0.62588664132746197</v>
      </c>
      <c r="I2109">
        <v>0.55405288488430604</v>
      </c>
      <c r="J2109">
        <v>0.381923388923049</v>
      </c>
      <c r="K2109">
        <v>0.29115045311705301</v>
      </c>
      <c r="L2109">
        <v>0.502394731917577</v>
      </c>
      <c r="M2109">
        <v>0.47036491120472101</v>
      </c>
      <c r="N2109">
        <v>0.54176108783020105</v>
      </c>
      <c r="O2109">
        <v>0.55187225364389403</v>
      </c>
      <c r="P2109">
        <v>0.39902615521115598</v>
      </c>
      <c r="Q2109">
        <v>0.66178124642968705</v>
      </c>
      <c r="R2109">
        <v>0.17959831814310501</v>
      </c>
      <c r="S2109">
        <v>0.1234513425839</v>
      </c>
      <c r="T2109">
        <v>-4.7560371834395002E-2</v>
      </c>
      <c r="U2109">
        <v>0.25436774698790998</v>
      </c>
      <c r="V2109" s="20">
        <v>0.43087518194346502</v>
      </c>
      <c r="W2109" s="20">
        <v>0.41145837129059998</v>
      </c>
      <c r="X2109" s="21">
        <v>0.53861018577873498</v>
      </c>
      <c r="Y2109" s="20">
        <v>0.12746425897013</v>
      </c>
      <c r="Z2109" s="20">
        <v>0.113124780801894</v>
      </c>
      <c r="AA2109" s="20">
        <v>1.09173628558776E-2</v>
      </c>
      <c r="AB2109" s="21">
        <v>3.3565798973894199E-3</v>
      </c>
      <c r="AC2109" s="20">
        <v>2.6480542031371301E-2</v>
      </c>
      <c r="AD2109" s="1" t="s">
        <v>3116</v>
      </c>
      <c r="AE2109" s="1" t="s">
        <v>3117</v>
      </c>
      <c r="AG2109" t="s">
        <v>3117</v>
      </c>
      <c r="AJ2109" s="33"/>
      <c r="AL2109" s="34"/>
      <c r="AN2109" s="34"/>
      <c r="AP2109" s="34"/>
      <c r="AZ2109" s="1" t="s">
        <v>18</v>
      </c>
      <c r="BC2109" s="1" t="s">
        <v>18</v>
      </c>
      <c r="BD2109" s="1">
        <f>IF(AY2109="+",IF(AZ2109="+",IF(BA2109="+",7,6),IF(BA2109="+",5,4)),IF(AZ2109="+",IF(BA2109="+",3,2),IF(BA2109="+",1,0)))</f>
        <v>2</v>
      </c>
    </row>
    <row r="2110" spans="1:56" ht="15.75" customHeight="1" x14ac:dyDescent="0.35">
      <c r="A2110" s="1" t="s">
        <v>8627</v>
      </c>
      <c r="B2110">
        <v>-5.8917780147847501E-2</v>
      </c>
      <c r="C2110">
        <v>-4.0579599257115602E-3</v>
      </c>
      <c r="D2110">
        <v>2.3606996745935398E-2</v>
      </c>
      <c r="E2110">
        <v>-4.4776803166440997E-2</v>
      </c>
      <c r="F2110">
        <v>-0.57618296049823203</v>
      </c>
      <c r="G2110">
        <v>-0.67466414196379099</v>
      </c>
      <c r="H2110">
        <v>-0.68734952535309102</v>
      </c>
      <c r="I2110">
        <v>-0.69157734836453599</v>
      </c>
      <c r="J2110">
        <v>-0.20614330193675601</v>
      </c>
      <c r="K2110">
        <v>-0.22855053717072801</v>
      </c>
      <c r="L2110">
        <v>-0.13963818387061</v>
      </c>
      <c r="M2110">
        <v>-0.16120307140222501</v>
      </c>
      <c r="N2110">
        <v>-0.53544048906379504</v>
      </c>
      <c r="O2110">
        <v>-0.52059558186388399</v>
      </c>
      <c r="P2110">
        <v>-0.62369394134693401</v>
      </c>
      <c r="Q2110">
        <v>-0.61788815393465002</v>
      </c>
      <c r="R2110">
        <v>-0.38480531104844901</v>
      </c>
      <c r="S2110">
        <v>-0.34827910867327599</v>
      </c>
      <c r="T2110">
        <v>-0.46918949093177997</v>
      </c>
      <c r="U2110">
        <v>-0.44132343911550198</v>
      </c>
      <c r="V2110" s="20">
        <v>-0.65744349404491198</v>
      </c>
      <c r="W2110" s="20">
        <v>-0.18388377359508001</v>
      </c>
      <c r="X2110" s="21">
        <v>-0.57440454155231602</v>
      </c>
      <c r="Y2110" s="20">
        <v>-0.41089933744225199</v>
      </c>
      <c r="Z2110" s="20">
        <v>8.1823659249489805E-4</v>
      </c>
      <c r="AA2110" s="20">
        <v>1.1514392448409299E-2</v>
      </c>
      <c r="AB2110" s="21">
        <v>4.9294727618319598E-4</v>
      </c>
      <c r="AC2110" s="20">
        <v>3.2339446981906501E-3</v>
      </c>
      <c r="AD2110" s="1" t="s">
        <v>8628</v>
      </c>
      <c r="AE2110" s="1" t="s">
        <v>8629</v>
      </c>
      <c r="AG2110" t="s">
        <v>8629</v>
      </c>
      <c r="AJ2110" s="33"/>
      <c r="AL2110" s="34"/>
      <c r="AN2110" s="34"/>
      <c r="AP2110" s="34"/>
      <c r="AY2110" s="1" t="s">
        <v>18</v>
      </c>
      <c r="BA2110" s="1" t="s">
        <v>18</v>
      </c>
      <c r="BB2110" s="1" t="s">
        <v>18</v>
      </c>
      <c r="BD2110" s="1">
        <f>IF(AY2110="+",IF(AZ2110="+",IF(BA2110="+",7,6),IF(BA2110="+",5,4)),IF(AZ2110="+",IF(BA2110="+",3,2),IF(BA2110="+",1,0)))</f>
        <v>5</v>
      </c>
    </row>
    <row r="2111" spans="1:56" ht="15.75" customHeight="1" x14ac:dyDescent="0.35">
      <c r="A2111" s="1" t="s">
        <v>4941</v>
      </c>
      <c r="B2111">
        <v>0.16847179820273001</v>
      </c>
      <c r="C2111">
        <v>-6.2390672770523702E-2</v>
      </c>
      <c r="D2111">
        <v>8.9489495081290393E-2</v>
      </c>
      <c r="E2111">
        <v>-0.103003151196412</v>
      </c>
      <c r="F2111">
        <v>0.24092126582708301</v>
      </c>
      <c r="G2111">
        <v>0.25834568357135701</v>
      </c>
      <c r="H2111">
        <v>0.31918115371377997</v>
      </c>
      <c r="I2111">
        <v>0.312668013638356</v>
      </c>
      <c r="J2111">
        <v>5.6549432570978102E-2</v>
      </c>
      <c r="K2111">
        <v>0.106395848122171</v>
      </c>
      <c r="L2111">
        <v>2.0771441725810299E-2</v>
      </c>
      <c r="M2111">
        <v>0.29036506563583597</v>
      </c>
      <c r="N2111">
        <v>0.255982735459794</v>
      </c>
      <c r="O2111">
        <v>0.41503244427694402</v>
      </c>
      <c r="P2111">
        <v>0.32944851457275798</v>
      </c>
      <c r="Q2111">
        <v>0.31689668512985197</v>
      </c>
      <c r="R2111">
        <v>0.14011618299663101</v>
      </c>
      <c r="S2111">
        <v>0.32492539411108801</v>
      </c>
      <c r="T2111">
        <v>0.190662164750001</v>
      </c>
      <c r="U2111">
        <v>0.21664343007970699</v>
      </c>
      <c r="V2111" s="20">
        <v>0.28277902918764403</v>
      </c>
      <c r="W2111" s="20">
        <v>0.118520447013699</v>
      </c>
      <c r="X2111" s="21">
        <v>0.32934009485983701</v>
      </c>
      <c r="Y2111" s="20">
        <v>0.21808679298435699</v>
      </c>
      <c r="Z2111" s="20">
        <v>7.3048807154377601E-2</v>
      </c>
      <c r="AA2111" s="20">
        <v>0.44630724787473702</v>
      </c>
      <c r="AB2111" s="21">
        <v>3.2455631459993299E-2</v>
      </c>
      <c r="AC2111" s="20">
        <v>0.277359385793913</v>
      </c>
      <c r="AD2111" s="1" t="s">
        <v>4942</v>
      </c>
      <c r="AE2111" s="1" t="s">
        <v>4943</v>
      </c>
      <c r="AG2111" t="s">
        <v>4943</v>
      </c>
      <c r="AJ2111" s="33"/>
      <c r="AL2111" s="34"/>
      <c r="AN2111" s="34"/>
      <c r="AP2111" s="34"/>
      <c r="BC2111" s="1" t="s">
        <v>18</v>
      </c>
      <c r="BD2111" s="1">
        <f>IF(AY2111="+",IF(AZ2111="+",IF(BA2111="+",7,6),IF(BA2111="+",5,4)),IF(AZ2111="+",IF(BA2111="+",3,2),IF(BA2111="+",1,0)))</f>
        <v>0</v>
      </c>
    </row>
    <row r="2112" spans="1:56" ht="15.75" customHeight="1" x14ac:dyDescent="0.35">
      <c r="A2112" s="1" t="s">
        <v>4241</v>
      </c>
      <c r="B2112">
        <v>-0.17227697585134699</v>
      </c>
      <c r="C2112">
        <v>2.44980055748352E-2</v>
      </c>
      <c r="D2112">
        <v>9.5127499322228595E-2</v>
      </c>
      <c r="E2112">
        <v>5.7559071291372603E-2</v>
      </c>
      <c r="F2112">
        <v>-8.0428212329827706E-3</v>
      </c>
      <c r="G2112">
        <v>3.7953669336938702E-2</v>
      </c>
      <c r="H2112">
        <v>-4.6595400759502498E-2</v>
      </c>
      <c r="I2112">
        <v>-0.13053330497809901</v>
      </c>
      <c r="J2112">
        <v>6.57285627129994E-2</v>
      </c>
      <c r="K2112">
        <v>-9.7462414322969908E-3</v>
      </c>
      <c r="L2112">
        <v>-3.2798362078312999E-2</v>
      </c>
      <c r="M2112">
        <v>-3.6781787924616199E-2</v>
      </c>
      <c r="N2112">
        <v>1.8459376746373501E-3</v>
      </c>
      <c r="O2112">
        <v>-1.4842304017229699E-2</v>
      </c>
      <c r="P2112">
        <v>-0.13799923056404401</v>
      </c>
      <c r="Q2112">
        <v>-0.135441322320797</v>
      </c>
      <c r="R2112">
        <v>-9.2556821161029201E-3</v>
      </c>
      <c r="S2112">
        <v>-1.37024407733536E-2</v>
      </c>
      <c r="T2112">
        <v>-0.15768066725094501</v>
      </c>
      <c r="U2112">
        <v>-0.135109038372138</v>
      </c>
      <c r="V2112" s="20">
        <v>-3.6804464408411397E-2</v>
      </c>
      <c r="W2112" s="20">
        <v>-3.3994571805567001E-3</v>
      </c>
      <c r="X2112" s="21">
        <v>-7.1609229806858604E-2</v>
      </c>
      <c r="Y2112" s="20">
        <v>-7.8936957128135005E-2</v>
      </c>
      <c r="Z2112" s="20">
        <v>0.72950082958289697</v>
      </c>
      <c r="AA2112" s="20">
        <v>0.96168655106093504</v>
      </c>
      <c r="AB2112" s="21">
        <v>0.459814012061947</v>
      </c>
      <c r="AC2112" s="20">
        <v>0.211584193153983</v>
      </c>
      <c r="AD2112" s="1" t="s">
        <v>4242</v>
      </c>
      <c r="AE2112" s="1" t="s">
        <v>4243</v>
      </c>
      <c r="AG2112" t="s">
        <v>4243</v>
      </c>
      <c r="AJ2112" s="33"/>
      <c r="AL2112" s="34"/>
      <c r="AN2112" s="34"/>
      <c r="AP2112" s="34"/>
      <c r="BC2112" s="1" t="s">
        <v>18</v>
      </c>
      <c r="BD2112" s="1">
        <f>IF(AY2112="+",IF(AZ2112="+",IF(BA2112="+",7,6),IF(BA2112="+",5,4)),IF(AZ2112="+",IF(BA2112="+",3,2),IF(BA2112="+",1,0)))</f>
        <v>0</v>
      </c>
    </row>
    <row r="2113" spans="1:56" ht="15.75" customHeight="1" x14ac:dyDescent="0.35">
      <c r="A2113" s="1" t="s">
        <v>14558</v>
      </c>
      <c r="B2113">
        <v>-9.1565808126990306E-2</v>
      </c>
      <c r="C2113">
        <v>0.219785209462108</v>
      </c>
      <c r="D2113">
        <v>-0.15770899378822001</v>
      </c>
      <c r="E2113">
        <v>0.17851440424943599</v>
      </c>
      <c r="F2113">
        <v>0.81340293511129103</v>
      </c>
      <c r="G2113">
        <v>1.0209863780555</v>
      </c>
      <c r="H2113">
        <v>0.72779971806222998</v>
      </c>
      <c r="I2113">
        <v>1.22794327988015</v>
      </c>
      <c r="J2113">
        <v>0.71230177656833105</v>
      </c>
      <c r="K2113">
        <v>0.52370242001533096</v>
      </c>
      <c r="L2113">
        <v>1.0763149477810701</v>
      </c>
      <c r="M2113">
        <v>0.21153818461561399</v>
      </c>
      <c r="N2113">
        <v>0.96340452912951402</v>
      </c>
      <c r="O2113">
        <v>0.72128474433843703</v>
      </c>
      <c r="P2113">
        <v>0.63931532503992605</v>
      </c>
      <c r="Q2113">
        <v>0.62325252052633795</v>
      </c>
      <c r="R2113">
        <v>0.385198792470485</v>
      </c>
      <c r="S2113">
        <v>7.6192596322184294E-2</v>
      </c>
      <c r="T2113">
        <v>-1.47287926184604E-2</v>
      </c>
      <c r="U2113">
        <v>-3.9283399131365597E-3</v>
      </c>
      <c r="V2113" s="20">
        <v>0.94753307777729401</v>
      </c>
      <c r="W2113" s="20">
        <v>0.63096433224508697</v>
      </c>
      <c r="X2113" s="21">
        <v>0.73681427975855396</v>
      </c>
      <c r="Y2113" s="20">
        <v>0.110683564065268</v>
      </c>
      <c r="Z2113" s="20">
        <v>1.0559321269247799E-2</v>
      </c>
      <c r="AA2113" s="20">
        <v>0.103702405781293</v>
      </c>
      <c r="AB2113" s="21">
        <v>8.5379908015675299E-3</v>
      </c>
      <c r="AC2113" s="20">
        <v>8.5951123335332405E-2</v>
      </c>
      <c r="AD2113" s="1" t="s">
        <v>14559</v>
      </c>
      <c r="AE2113" s="1" t="s">
        <v>14560</v>
      </c>
      <c r="AG2113" t="s">
        <v>14560</v>
      </c>
      <c r="AJ2113" s="33"/>
      <c r="AL2113" s="34"/>
      <c r="AN2113" s="34"/>
      <c r="AP2113" s="34"/>
      <c r="AY2113" s="1" t="s">
        <v>18</v>
      </c>
      <c r="BB2113" s="1" t="s">
        <v>18</v>
      </c>
      <c r="BD2113" s="1">
        <f>IF(AY2113="+",IF(AZ2113="+",IF(BA2113="+",7,6),IF(BA2113="+",5,4)),IF(AZ2113="+",IF(BA2113="+",3,2),IF(BA2113="+",1,0)))</f>
        <v>4</v>
      </c>
    </row>
    <row r="2114" spans="1:56" ht="15.75" customHeight="1" x14ac:dyDescent="0.35">
      <c r="A2114" s="1" t="s">
        <v>14744</v>
      </c>
      <c r="B2114">
        <v>-0.17810706440046101</v>
      </c>
      <c r="C2114">
        <v>0.13647237258489001</v>
      </c>
      <c r="D2114">
        <v>-7.8841691387022596E-3</v>
      </c>
      <c r="E2114">
        <v>-2.4305248156230901E-2</v>
      </c>
      <c r="F2114">
        <v>-0.184659705938017</v>
      </c>
      <c r="G2114">
        <v>-0.12186725167090701</v>
      </c>
      <c r="H2114">
        <v>-0.149668162558661</v>
      </c>
      <c r="I2114">
        <v>-9.3048780277935603E-2</v>
      </c>
      <c r="J2114">
        <v>-0.454557946137778</v>
      </c>
      <c r="K2114">
        <v>-0.71512969655465597</v>
      </c>
      <c r="L2114">
        <v>-0.58085339931355795</v>
      </c>
      <c r="M2114">
        <v>-0.64527140031296104</v>
      </c>
      <c r="N2114">
        <v>-0.300710167355553</v>
      </c>
      <c r="O2114">
        <v>-0.263834624081552</v>
      </c>
      <c r="P2114">
        <v>-0.39936212294435902</v>
      </c>
      <c r="Q2114">
        <v>-0.29933575441884003</v>
      </c>
      <c r="R2114">
        <v>0.26321706019812802</v>
      </c>
      <c r="S2114">
        <v>0.291614506711665</v>
      </c>
      <c r="T2114">
        <v>0.24532570802258999</v>
      </c>
      <c r="U2114">
        <v>0.320303608309147</v>
      </c>
      <c r="V2114" s="20">
        <v>-0.13731097511137999</v>
      </c>
      <c r="W2114" s="20">
        <v>-0.59895311057973799</v>
      </c>
      <c r="X2114" s="21">
        <v>-0.315810667200076</v>
      </c>
      <c r="Y2114" s="20">
        <v>0.28011522081038298</v>
      </c>
      <c r="Z2114" s="20">
        <v>0.29104527219092202</v>
      </c>
      <c r="AA2114" s="20">
        <v>7.7978342341525802E-3</v>
      </c>
      <c r="AB2114" s="21">
        <v>3.7657350444768603E-2</v>
      </c>
      <c r="AC2114" s="20">
        <v>1.5916461376276501E-3</v>
      </c>
      <c r="AD2114" s="1" t="s">
        <v>14745</v>
      </c>
      <c r="AE2114" s="1" t="s">
        <v>14746</v>
      </c>
      <c r="AG2114" t="s">
        <v>14746</v>
      </c>
      <c r="AJ2114" s="33"/>
      <c r="AL2114" s="34"/>
      <c r="AN2114" s="34"/>
      <c r="AP2114" s="34"/>
      <c r="AZ2114" s="1" t="s">
        <v>18</v>
      </c>
      <c r="BA2114" s="1" t="s">
        <v>18</v>
      </c>
      <c r="BC2114" s="1" t="s">
        <v>18</v>
      </c>
      <c r="BD2114" s="1">
        <f>IF(AY2114="+",IF(AZ2114="+",IF(BA2114="+",7,6),IF(BA2114="+",5,4)),IF(AZ2114="+",IF(BA2114="+",3,2),IF(BA2114="+",1,0)))</f>
        <v>3</v>
      </c>
    </row>
    <row r="2115" spans="1:56" ht="15.75" customHeight="1" x14ac:dyDescent="0.35">
      <c r="A2115" s="1" t="s">
        <v>7610</v>
      </c>
      <c r="B2115">
        <v>-6.2071678052167803E-2</v>
      </c>
      <c r="C2115">
        <v>-8.7414018137426594E-2</v>
      </c>
      <c r="D2115">
        <v>-1.8242013266262999E-2</v>
      </c>
      <c r="E2115">
        <v>0.17772596650693701</v>
      </c>
      <c r="F2115">
        <v>0.248475746163308</v>
      </c>
      <c r="G2115">
        <v>0.40644160403685398</v>
      </c>
      <c r="H2115">
        <v>0.30802573869417899</v>
      </c>
      <c r="I2115">
        <v>0.15940860884439501</v>
      </c>
      <c r="J2115">
        <v>0.13911984405953601</v>
      </c>
      <c r="K2115">
        <v>0.16829758715555901</v>
      </c>
      <c r="L2115">
        <v>5.0338690245414701E-2</v>
      </c>
      <c r="M2115">
        <v>0.43508573797435102</v>
      </c>
      <c r="N2115">
        <v>0.30240407583689299</v>
      </c>
      <c r="O2115">
        <v>0.41584280041253902</v>
      </c>
      <c r="P2115">
        <v>0.33079210765073402</v>
      </c>
      <c r="Q2115">
        <v>0.339638465152934</v>
      </c>
      <c r="R2115">
        <v>0.102429720086284</v>
      </c>
      <c r="S2115">
        <v>0.23886062656516799</v>
      </c>
      <c r="T2115">
        <v>8.5783612346473706E-2</v>
      </c>
      <c r="U2115">
        <v>0.11630917465616999</v>
      </c>
      <c r="V2115" s="20">
        <v>0.280587924434684</v>
      </c>
      <c r="W2115" s="20">
        <v>0.19821046485871499</v>
      </c>
      <c r="X2115" s="21">
        <v>0.34716936226327499</v>
      </c>
      <c r="Y2115" s="20">
        <v>0.13584578341352399</v>
      </c>
      <c r="Z2115" s="20">
        <v>5.2185610282489997E-2</v>
      </c>
      <c r="AA2115" s="20">
        <v>0.211164832791437</v>
      </c>
      <c r="AB2115" s="21">
        <v>2.2983744285867601E-2</v>
      </c>
      <c r="AC2115" s="20">
        <v>0.58281525121380295</v>
      </c>
      <c r="AD2115" s="1" t="s">
        <v>7611</v>
      </c>
      <c r="AE2115" s="1" t="s">
        <v>7612</v>
      </c>
      <c r="AG2115" t="s">
        <v>7612</v>
      </c>
      <c r="AJ2115" s="33" t="s">
        <v>18</v>
      </c>
      <c r="AK2115" t="s">
        <v>18</v>
      </c>
      <c r="AL2115" s="34"/>
      <c r="AN2115" s="34"/>
      <c r="AP2115" s="34" t="s">
        <v>18</v>
      </c>
      <c r="AQ2115" t="s">
        <v>18</v>
      </c>
      <c r="AY2115" s="1"/>
      <c r="BB2115" s="1"/>
      <c r="BC2115" s="1" t="s">
        <v>18</v>
      </c>
      <c r="BD2115" s="1">
        <f>IF(AY2115="+",IF(AZ2115="+",IF(BA2115="+",7,6),IF(BA2115="+",5,4)),IF(AZ2115="+",IF(BA2115="+",3,2),IF(BA2115="+",1,0)))</f>
        <v>0</v>
      </c>
    </row>
    <row r="2116" spans="1:56" ht="15.75" customHeight="1" x14ac:dyDescent="0.35">
      <c r="A2116" s="1" t="s">
        <v>2754</v>
      </c>
      <c r="B2116">
        <v>5.89181610033346E-2</v>
      </c>
      <c r="C2116">
        <v>-1.38870458368232E-2</v>
      </c>
      <c r="D2116">
        <v>-2.5777676222598699E-2</v>
      </c>
      <c r="E2116">
        <v>2.47231521480153E-2</v>
      </c>
      <c r="F2116">
        <v>0.29449524905338198</v>
      </c>
      <c r="G2116">
        <v>-6.9443964572667494E-2</v>
      </c>
      <c r="H2116">
        <v>0.20217512406183999</v>
      </c>
      <c r="I2116">
        <v>0.12762687413339399</v>
      </c>
      <c r="J2116">
        <v>0.22835014100024301</v>
      </c>
      <c r="K2116">
        <v>0.18822367804877399</v>
      </c>
      <c r="L2116">
        <v>0.21252864370027799</v>
      </c>
      <c r="M2116">
        <v>2.1553865420865799E-2</v>
      </c>
      <c r="N2116">
        <v>0.17477061404680899</v>
      </c>
      <c r="O2116">
        <v>0.22092158110646301</v>
      </c>
      <c r="P2116">
        <v>0.25091648119502902</v>
      </c>
      <c r="Q2116">
        <v>0.32347886056694902</v>
      </c>
      <c r="R2116">
        <v>2.9617870577321199E-2</v>
      </c>
      <c r="S2116">
        <v>8.3644282642828804E-2</v>
      </c>
      <c r="T2116">
        <v>6.63673660375389E-2</v>
      </c>
      <c r="U2116">
        <v>0.170663369384495</v>
      </c>
      <c r="V2116" s="20">
        <v>0.13871332066898701</v>
      </c>
      <c r="W2116" s="20">
        <v>0.16266408204253999</v>
      </c>
      <c r="X2116" s="21">
        <v>0.24252188422881299</v>
      </c>
      <c r="Y2116" s="20">
        <v>8.7573222160546096E-2</v>
      </c>
      <c r="Z2116" s="20">
        <v>0.33524383199345797</v>
      </c>
      <c r="AA2116" s="20">
        <v>0.11301452455852599</v>
      </c>
      <c r="AB2116" s="21">
        <v>8.6576493472113498E-3</v>
      </c>
      <c r="AC2116" s="20">
        <v>0.29778960067466498</v>
      </c>
      <c r="AD2116" s="1" t="s">
        <v>2755</v>
      </c>
      <c r="AE2116" s="1" t="s">
        <v>2756</v>
      </c>
      <c r="AG2116" t="s">
        <v>2756</v>
      </c>
      <c r="AJ2116" s="33"/>
      <c r="AL2116" s="34"/>
      <c r="AN2116" s="34"/>
      <c r="AP2116" s="34"/>
      <c r="BC2116" s="1" t="s">
        <v>18</v>
      </c>
      <c r="BD2116" s="1">
        <f>IF(AY2116="+",IF(AZ2116="+",IF(BA2116="+",7,6),IF(BA2116="+",5,4)),IF(AZ2116="+",IF(BA2116="+",3,2),IF(BA2116="+",1,0)))</f>
        <v>0</v>
      </c>
    </row>
    <row r="2117" spans="1:56" ht="15.75" customHeight="1" x14ac:dyDescent="0.35">
      <c r="A2117" s="1" t="s">
        <v>15207</v>
      </c>
      <c r="B2117">
        <v>0.110269605405428</v>
      </c>
      <c r="C2117">
        <v>-7.3634209650598595E-2</v>
      </c>
      <c r="D2117">
        <v>-4.44553629256699E-2</v>
      </c>
      <c r="E2117">
        <v>-0.12498501215328101</v>
      </c>
      <c r="F2117">
        <v>-0.177157216199506</v>
      </c>
      <c r="G2117">
        <v>-0.297069076727068</v>
      </c>
      <c r="H2117">
        <v>-0.21555642868661301</v>
      </c>
      <c r="I2117">
        <v>-0.20237342926520999</v>
      </c>
      <c r="J2117">
        <v>-0.56372946924568701</v>
      </c>
      <c r="K2117">
        <v>-0.32763048764414598</v>
      </c>
      <c r="L2117">
        <v>-0.52719415822799698</v>
      </c>
      <c r="M2117">
        <v>-0.186227851746083</v>
      </c>
      <c r="N2117">
        <v>-0.42267654629954898</v>
      </c>
      <c r="O2117">
        <v>-0.40406423656485801</v>
      </c>
      <c r="P2117">
        <v>-0.25858679838648602</v>
      </c>
      <c r="Q2117">
        <v>-0.30943971429892198</v>
      </c>
      <c r="R2117">
        <v>-0.12590815633167199</v>
      </c>
      <c r="S2117">
        <v>-4.4236132319572501E-3</v>
      </c>
      <c r="T2117">
        <v>0.117832757729442</v>
      </c>
      <c r="U2117">
        <v>0.11955810310435699</v>
      </c>
      <c r="V2117" s="20">
        <v>-0.22303903771959999</v>
      </c>
      <c r="W2117" s="20">
        <v>-0.40119549171597801</v>
      </c>
      <c r="X2117" s="21">
        <v>-0.34869182388745401</v>
      </c>
      <c r="Y2117" s="20">
        <v>2.6764772817542699E-2</v>
      </c>
      <c r="Z2117" s="20">
        <v>7.7837560700002806E-2</v>
      </c>
      <c r="AA2117" s="20">
        <v>6.0326641622206301E-2</v>
      </c>
      <c r="AB2117" s="21">
        <v>1.4182884437695401E-2</v>
      </c>
      <c r="AC2117" s="20">
        <v>1.9342512010736598E-2</v>
      </c>
      <c r="AD2117" s="1" t="s">
        <v>15208</v>
      </c>
      <c r="AE2117" s="1" t="s">
        <v>15209</v>
      </c>
      <c r="AG2117" t="s">
        <v>15209</v>
      </c>
      <c r="AJ2117" s="33"/>
      <c r="AL2117" s="34"/>
      <c r="AN2117" s="34"/>
      <c r="AP2117" s="34"/>
      <c r="AY2117" s="1"/>
      <c r="BB2117" s="1"/>
      <c r="BC2117" s="1" t="s">
        <v>18</v>
      </c>
      <c r="BD2117" s="1">
        <f>IF(AY2117="+",IF(AZ2117="+",IF(BA2117="+",7,6),IF(BA2117="+",5,4)),IF(AZ2117="+",IF(BA2117="+",3,2),IF(BA2117="+",1,0)))</f>
        <v>0</v>
      </c>
    </row>
    <row r="2118" spans="1:56" ht="15.75" customHeight="1" x14ac:dyDescent="0.35">
      <c r="A2118" s="1" t="s">
        <v>11909</v>
      </c>
      <c r="B2118">
        <v>-0.403350599619265</v>
      </c>
      <c r="C2118">
        <v>-0.111883821582363</v>
      </c>
      <c r="D2118">
        <v>-0.18702543737862301</v>
      </c>
      <c r="E2118">
        <v>0.116368684531652</v>
      </c>
      <c r="F2118">
        <v>-2.9275302934970999</v>
      </c>
      <c r="G2118">
        <v>-2.4019961012940101</v>
      </c>
      <c r="H2118">
        <v>-2.4575240521763</v>
      </c>
      <c r="I2118">
        <v>-2.91482098414399</v>
      </c>
      <c r="J2118">
        <v>-0.31092711469723699</v>
      </c>
      <c r="K2118">
        <v>-4.11287144489276E-2</v>
      </c>
      <c r="L2118">
        <v>0.156748032358519</v>
      </c>
      <c r="M2118">
        <v>-0.100057615352118</v>
      </c>
      <c r="N2118">
        <v>-2.33992052223994</v>
      </c>
      <c r="O2118">
        <v>-2.6101055691341299</v>
      </c>
      <c r="P2118">
        <v>-3.02969250385806</v>
      </c>
      <c r="Q2118">
        <v>-2.6886699311344402</v>
      </c>
      <c r="R2118">
        <v>-2.4000395115082398</v>
      </c>
      <c r="S2118">
        <v>-2.6605238603919501</v>
      </c>
      <c r="T2118">
        <v>-3.1037651451458301</v>
      </c>
      <c r="U2118">
        <v>-2.74056440042314</v>
      </c>
      <c r="V2118" s="20">
        <v>-2.6754678577778499</v>
      </c>
      <c r="W2118" s="20">
        <v>-7.3841353034941104E-2</v>
      </c>
      <c r="X2118" s="21">
        <v>-2.6670971315916399</v>
      </c>
      <c r="Y2118" s="20">
        <v>-2.7262232293672901</v>
      </c>
      <c r="Z2118" s="20">
        <v>1.4898674318138401E-3</v>
      </c>
      <c r="AA2118" s="20">
        <v>0.72782571024796605</v>
      </c>
      <c r="AB2118" s="21">
        <v>6.9156663115373497E-4</v>
      </c>
      <c r="AC2118" s="20">
        <v>3.4208259964476202E-4</v>
      </c>
      <c r="AD2118" s="1" t="s">
        <v>11910</v>
      </c>
      <c r="AE2118" s="1" t="s">
        <v>11911</v>
      </c>
      <c r="AG2118" t="s">
        <v>11911</v>
      </c>
      <c r="AJ2118" s="33" t="s">
        <v>18</v>
      </c>
      <c r="AK2118" t="s">
        <v>18</v>
      </c>
      <c r="AL2118" s="34" t="s">
        <v>18</v>
      </c>
      <c r="AM2118" t="s">
        <v>18</v>
      </c>
      <c r="AN2118" s="34"/>
      <c r="AP2118" s="34" t="s">
        <v>18</v>
      </c>
      <c r="AY2118" s="1" t="s">
        <v>18</v>
      </c>
      <c r="BA2118" s="1" t="s">
        <v>18</v>
      </c>
      <c r="BB2118" s="1" t="s">
        <v>18</v>
      </c>
      <c r="BD2118" s="1">
        <f>IF(AY2118="+",IF(AZ2118="+",IF(BA2118="+",7,6),IF(BA2118="+",5,4)),IF(AZ2118="+",IF(BA2118="+",3,2),IF(BA2118="+",1,0)))</f>
        <v>5</v>
      </c>
    </row>
    <row r="2119" spans="1:56" ht="15.75" customHeight="1" x14ac:dyDescent="0.35">
      <c r="A2119" s="1" t="s">
        <v>2811</v>
      </c>
      <c r="B2119">
        <v>-0.119624233288554</v>
      </c>
      <c r="C2119">
        <v>6.12299618314485E-2</v>
      </c>
      <c r="D2119">
        <v>5.5196758575638903E-2</v>
      </c>
      <c r="E2119">
        <v>1.1721893375667999E-3</v>
      </c>
      <c r="F2119">
        <v>-3.7594550605938699E-3</v>
      </c>
      <c r="G2119">
        <v>0.17225969843331099</v>
      </c>
      <c r="H2119">
        <v>0.17601257054585601</v>
      </c>
      <c r="I2119">
        <v>3.9070676396468197E-2</v>
      </c>
      <c r="J2119">
        <v>8.4045879996600903E-2</v>
      </c>
      <c r="K2119">
        <v>0.12144568288466601</v>
      </c>
      <c r="L2119">
        <v>8.1744959069462594E-2</v>
      </c>
      <c r="M2119">
        <v>0.20255837799725401</v>
      </c>
      <c r="N2119">
        <v>0.100384735129063</v>
      </c>
      <c r="O2119">
        <v>0.111078919123571</v>
      </c>
      <c r="P2119">
        <v>2.5143415983728601E-2</v>
      </c>
      <c r="Q2119">
        <v>0.15257854878763999</v>
      </c>
      <c r="R2119">
        <v>-9.7721184636937099E-3</v>
      </c>
      <c r="S2119">
        <v>-1.1969527271926E-2</v>
      </c>
      <c r="T2119">
        <v>-0.115084216358842</v>
      </c>
      <c r="U2119">
        <v>2.77352056311858E-2</v>
      </c>
      <c r="V2119" s="20">
        <v>9.5895872578760394E-2</v>
      </c>
      <c r="W2119" s="20">
        <v>0.12244872498699599</v>
      </c>
      <c r="X2119" s="21">
        <v>9.7296404756001098E-2</v>
      </c>
      <c r="Y2119" s="20">
        <v>-2.7272664115819099E-2</v>
      </c>
      <c r="Z2119" s="20">
        <v>0.30488317802292803</v>
      </c>
      <c r="AA2119" s="20">
        <v>0.13506452850903899</v>
      </c>
      <c r="AB2119" s="21">
        <v>0.18460614092303801</v>
      </c>
      <c r="AC2119" s="20">
        <v>2.3271962296467202E-2</v>
      </c>
      <c r="AD2119" s="1" t="s">
        <v>2812</v>
      </c>
      <c r="AE2119" s="1" t="s">
        <v>2813</v>
      </c>
      <c r="AG2119" t="s">
        <v>2813</v>
      </c>
      <c r="AJ2119" s="33"/>
      <c r="AL2119" s="34"/>
      <c r="AN2119" s="34"/>
      <c r="AP2119" s="34"/>
      <c r="BC2119" s="1" t="s">
        <v>18</v>
      </c>
      <c r="BD2119" s="1">
        <f>IF(AY2119="+",IF(AZ2119="+",IF(BA2119="+",7,6),IF(BA2119="+",5,4)),IF(AZ2119="+",IF(BA2119="+",3,2),IF(BA2119="+",1,0)))</f>
        <v>0</v>
      </c>
    </row>
    <row r="2120" spans="1:56" ht="15.75" customHeight="1" x14ac:dyDescent="0.35">
      <c r="A2120" s="1" t="s">
        <v>12011</v>
      </c>
      <c r="B2120">
        <v>0.25599218123259498</v>
      </c>
      <c r="C2120">
        <v>-3.64268051872483E-2</v>
      </c>
      <c r="D2120">
        <v>-0.23011310872822199</v>
      </c>
      <c r="E2120">
        <v>-0.239936167034417</v>
      </c>
      <c r="F2120">
        <v>-0.116094772202281</v>
      </c>
      <c r="G2120">
        <v>-0.47383974935126599</v>
      </c>
      <c r="H2120">
        <v>-0.261026226233602</v>
      </c>
      <c r="I2120">
        <v>-0.26720905933783601</v>
      </c>
      <c r="J2120">
        <v>-0.71805452674293302</v>
      </c>
      <c r="K2120">
        <v>-0.69472295438996001</v>
      </c>
      <c r="L2120">
        <v>-0.71190275384457302</v>
      </c>
      <c r="M2120">
        <v>-0.70799079099908202</v>
      </c>
      <c r="N2120">
        <v>-0.62805130250596997</v>
      </c>
      <c r="O2120">
        <v>-0.51503221932674903</v>
      </c>
      <c r="P2120">
        <v>-0.153667868205901</v>
      </c>
      <c r="Q2120">
        <v>-0.499146475180055</v>
      </c>
      <c r="R2120">
        <v>-3.7156995561418403E-2</v>
      </c>
      <c r="S2120">
        <v>0.17867815486696001</v>
      </c>
      <c r="T2120">
        <v>0.52692722260847602</v>
      </c>
      <c r="U2120">
        <v>0.24575070118663001</v>
      </c>
      <c r="V2120" s="20">
        <v>-0.27954245178124598</v>
      </c>
      <c r="W2120" s="20">
        <v>-0.70816775649413699</v>
      </c>
      <c r="X2120" s="21">
        <v>-0.44897446630466897</v>
      </c>
      <c r="Y2120" s="20">
        <v>0.228549770775162</v>
      </c>
      <c r="Z2120" s="20">
        <v>0.30683040695887598</v>
      </c>
      <c r="AA2120" s="20">
        <v>4.6897894709780903E-2</v>
      </c>
      <c r="AB2120" s="21">
        <v>0.101125374672609</v>
      </c>
      <c r="AC2120" s="20">
        <v>1.02989366998491E-2</v>
      </c>
      <c r="AD2120" s="1" t="s">
        <v>12012</v>
      </c>
      <c r="AE2120" s="1" t="s">
        <v>12013</v>
      </c>
      <c r="AG2120" t="s">
        <v>12013</v>
      </c>
      <c r="AJ2120" s="33"/>
      <c r="AL2120" s="34"/>
      <c r="AN2120" s="34"/>
      <c r="AP2120" s="34"/>
      <c r="AZ2120" s="1" t="s">
        <v>18</v>
      </c>
      <c r="BA2120" s="1" t="s">
        <v>18</v>
      </c>
      <c r="BC2120" s="1" t="s">
        <v>18</v>
      </c>
      <c r="BD2120" s="1">
        <f>IF(AY2120="+",IF(AZ2120="+",IF(BA2120="+",7,6),IF(BA2120="+",5,4)),IF(AZ2120="+",IF(BA2120="+",3,2),IF(BA2120="+",1,0)))</f>
        <v>3</v>
      </c>
    </row>
    <row r="2121" spans="1:56" ht="15.75" customHeight="1" x14ac:dyDescent="0.35">
      <c r="A2121" s="1" t="s">
        <v>7496</v>
      </c>
      <c r="B2121">
        <v>-0.30557714199783997</v>
      </c>
      <c r="C2121">
        <v>0.19652529912077199</v>
      </c>
      <c r="D2121">
        <v>-0.12986203297127999</v>
      </c>
      <c r="E2121">
        <v>3.97907746664974E-2</v>
      </c>
      <c r="F2121">
        <v>-0.47273037230826098</v>
      </c>
      <c r="G2121">
        <v>-0.28415589180365403</v>
      </c>
      <c r="H2121">
        <v>-0.31400111869966302</v>
      </c>
      <c r="I2121">
        <v>-0.32510316048558102</v>
      </c>
      <c r="J2121">
        <v>-0.25864110309156202</v>
      </c>
      <c r="K2121">
        <v>-0.56908565776765196</v>
      </c>
      <c r="L2121">
        <v>-0.48439360193715097</v>
      </c>
      <c r="M2121">
        <v>-0.62805293235656001</v>
      </c>
      <c r="N2121">
        <v>-0.34420642000375801</v>
      </c>
      <c r="O2121">
        <v>-0.42451538559440299</v>
      </c>
      <c r="P2121">
        <v>-0.54953773121080396</v>
      </c>
      <c r="Q2121">
        <v>-0.44447783860384998</v>
      </c>
      <c r="R2121">
        <v>9.6161442041005601E-2</v>
      </c>
      <c r="S2121">
        <v>6.0188951762321597E-3</v>
      </c>
      <c r="T2121">
        <v>-2.8866219393542801E-2</v>
      </c>
      <c r="U2121">
        <v>3.2373914632345499E-2</v>
      </c>
      <c r="V2121" s="20">
        <v>-0.34899763582429</v>
      </c>
      <c r="W2121" s="20">
        <v>-0.48504332378823101</v>
      </c>
      <c r="X2121" s="21">
        <v>-0.44068434385320399</v>
      </c>
      <c r="Y2121" s="20">
        <v>2.64220081140101E-2</v>
      </c>
      <c r="Z2121" s="20">
        <v>0.14916998495804601</v>
      </c>
      <c r="AA2121" s="20">
        <v>6.8177142793772905E-2</v>
      </c>
      <c r="AB2121" s="21">
        <v>7.0818027018318797E-2</v>
      </c>
      <c r="AC2121" s="20">
        <v>1.26541662844408E-2</v>
      </c>
      <c r="AD2121" s="1" t="s">
        <v>7497</v>
      </c>
      <c r="AE2121" s="1" t="s">
        <v>7498</v>
      </c>
      <c r="AG2121" t="s">
        <v>7498</v>
      </c>
      <c r="AJ2121" s="33"/>
      <c r="AL2121" s="34"/>
      <c r="AN2121" s="34"/>
      <c r="AP2121" s="34"/>
      <c r="BC2121" s="1" t="s">
        <v>18</v>
      </c>
      <c r="BD2121" s="1">
        <f>IF(AY2121="+",IF(AZ2121="+",IF(BA2121="+",7,6),IF(BA2121="+",5,4)),IF(AZ2121="+",IF(BA2121="+",3,2),IF(BA2121="+",1,0)))</f>
        <v>0</v>
      </c>
    </row>
    <row r="2122" spans="1:56" ht="15.75" customHeight="1" x14ac:dyDescent="0.35">
      <c r="A2122" s="1" t="s">
        <v>9176</v>
      </c>
      <c r="B2122">
        <v>-0.19933327838086201</v>
      </c>
      <c r="C2122">
        <v>0.32323904642491302</v>
      </c>
      <c r="D2122">
        <v>-0.18631531618143499</v>
      </c>
      <c r="E2122">
        <v>7.84725277301076E-2</v>
      </c>
      <c r="F2122">
        <v>0.57361759069010898</v>
      </c>
      <c r="G2122">
        <v>0.62779962459310701</v>
      </c>
      <c r="H2122">
        <v>0.558606974892492</v>
      </c>
      <c r="I2122">
        <v>0.62119267953491997</v>
      </c>
      <c r="J2122">
        <v>0.1879780633515</v>
      </c>
      <c r="K2122">
        <v>0.68467824846205205</v>
      </c>
      <c r="L2122">
        <v>0.40180385535947899</v>
      </c>
      <c r="M2122">
        <v>0.23857357452667999</v>
      </c>
      <c r="N2122">
        <v>0.64785317511141105</v>
      </c>
      <c r="O2122">
        <v>3.1531179593605699E-2</v>
      </c>
      <c r="P2122">
        <v>0.45727286503202003</v>
      </c>
      <c r="Q2122">
        <v>0.36876256353396902</v>
      </c>
      <c r="R2122">
        <v>0.30226824890454701</v>
      </c>
      <c r="S2122">
        <v>-0.30205252369529001</v>
      </c>
      <c r="T2122">
        <v>1.8154405899129401E-2</v>
      </c>
      <c r="U2122">
        <v>-5.3464598047745997E-2</v>
      </c>
      <c r="V2122" s="20">
        <v>0.59530421742765705</v>
      </c>
      <c r="W2122" s="20">
        <v>0.37825843542492799</v>
      </c>
      <c r="X2122" s="21">
        <v>0.37635494581775097</v>
      </c>
      <c r="Y2122" s="20">
        <v>-8.7736167348400392E-3</v>
      </c>
      <c r="Z2122" s="20">
        <v>6.0457760105572501E-2</v>
      </c>
      <c r="AA2122" s="20">
        <v>0.15120176428298801</v>
      </c>
      <c r="AB2122" s="21">
        <v>0.15452402037013999</v>
      </c>
      <c r="AC2122" s="20">
        <v>9.1215331364601498E-2</v>
      </c>
      <c r="AD2122" s="1" t="s">
        <v>9177</v>
      </c>
      <c r="AE2122" s="1" t="s">
        <v>9178</v>
      </c>
      <c r="AG2122" t="s">
        <v>9178</v>
      </c>
      <c r="AJ2122" s="33"/>
      <c r="AL2122" s="34"/>
      <c r="AN2122" s="34"/>
      <c r="AP2122" s="34"/>
      <c r="AY2122" s="1"/>
      <c r="BB2122" s="1"/>
      <c r="BC2122" s="1" t="s">
        <v>18</v>
      </c>
      <c r="BD2122" s="1">
        <f>IF(AY2122="+",IF(AZ2122="+",IF(BA2122="+",7,6),IF(BA2122="+",5,4)),IF(AZ2122="+",IF(BA2122="+",3,2),IF(BA2122="+",1,0)))</f>
        <v>0</v>
      </c>
    </row>
    <row r="2123" spans="1:56" ht="15.75" customHeight="1" x14ac:dyDescent="0.35">
      <c r="A2123" s="1" t="s">
        <v>2342</v>
      </c>
      <c r="B2123">
        <v>0.24357286666529601</v>
      </c>
      <c r="C2123">
        <v>-0.31240164393001302</v>
      </c>
      <c r="D2123">
        <v>4.02097672182819E-2</v>
      </c>
      <c r="E2123">
        <v>-0.28611093030830198</v>
      </c>
      <c r="F2123">
        <v>-0.182395308344561</v>
      </c>
      <c r="G2123">
        <v>-0.55616518475888299</v>
      </c>
      <c r="H2123">
        <v>-0.285230081180947</v>
      </c>
      <c r="I2123">
        <v>-0.49394362423920901</v>
      </c>
      <c r="J2123">
        <v>-0.37169746544003801</v>
      </c>
      <c r="K2123">
        <v>-0.35085246576556001</v>
      </c>
      <c r="L2123">
        <v>-0.58755857404848399</v>
      </c>
      <c r="M2123">
        <v>-0.22005220080818599</v>
      </c>
      <c r="N2123">
        <v>-0.54900353961055404</v>
      </c>
      <c r="O2123">
        <v>-0.26389335223682697</v>
      </c>
      <c r="P2123">
        <v>-0.216084649992627</v>
      </c>
      <c r="Q2123">
        <v>-0.34930756638436</v>
      </c>
      <c r="R2123">
        <v>-0.23329327427316801</v>
      </c>
      <c r="S2123">
        <v>0.122207417439873</v>
      </c>
      <c r="T2123">
        <v>0.15990690782332101</v>
      </c>
      <c r="U2123">
        <v>7.9840746977816096E-2</v>
      </c>
      <c r="V2123" s="20">
        <v>-0.37943354963089998</v>
      </c>
      <c r="W2123" s="20">
        <v>-0.38254017651556699</v>
      </c>
      <c r="X2123" s="21">
        <v>-0.344572277056092</v>
      </c>
      <c r="Y2123" s="20">
        <v>3.21654494919607E-2</v>
      </c>
      <c r="Z2123" s="20">
        <v>0.23314043858921901</v>
      </c>
      <c r="AA2123" s="20">
        <v>0.21078418526341799</v>
      </c>
      <c r="AB2123" s="21">
        <v>0.23871247879275501</v>
      </c>
      <c r="AC2123" s="20">
        <v>2.5560726368863598E-2</v>
      </c>
      <c r="AD2123" s="1" t="s">
        <v>2343</v>
      </c>
      <c r="AE2123" s="1" t="s">
        <v>2344</v>
      </c>
      <c r="AG2123" t="s">
        <v>2344</v>
      </c>
      <c r="AJ2123" s="33"/>
      <c r="AL2123" s="34"/>
      <c r="AN2123" s="34"/>
      <c r="AP2123" s="34"/>
      <c r="BC2123" s="1" t="s">
        <v>18</v>
      </c>
      <c r="BD2123" s="1">
        <f>IF(AY2123="+",IF(AZ2123="+",IF(BA2123="+",7,6),IF(BA2123="+",5,4)),IF(AZ2123="+",IF(BA2123="+",3,2),IF(BA2123="+",1,0)))</f>
        <v>0</v>
      </c>
    </row>
    <row r="2124" spans="1:56" ht="15.75" customHeight="1" x14ac:dyDescent="0.35">
      <c r="A2124" s="1" t="s">
        <v>14552</v>
      </c>
      <c r="B2124">
        <v>6.6872200851271907E-2</v>
      </c>
      <c r="C2124">
        <v>2.2105825337160202E-2</v>
      </c>
      <c r="D2124">
        <v>9.5144988854212603E-2</v>
      </c>
      <c r="E2124">
        <v>-4.2912765058106303E-2</v>
      </c>
      <c r="F2124">
        <v>0.491347533394837</v>
      </c>
      <c r="G2124">
        <v>0.63844763469085697</v>
      </c>
      <c r="H2124">
        <v>0.54233671002024597</v>
      </c>
      <c r="I2124">
        <v>0.68753697311848805</v>
      </c>
      <c r="J2124">
        <v>0.57376728788366205</v>
      </c>
      <c r="K2124">
        <v>0.56683710217336203</v>
      </c>
      <c r="L2124">
        <v>0.56409626080834896</v>
      </c>
      <c r="M2124">
        <v>0.53665147446598904</v>
      </c>
      <c r="N2124">
        <v>0.64420526703716696</v>
      </c>
      <c r="O2124">
        <v>0.54586222092029402</v>
      </c>
      <c r="P2124">
        <v>0.51668544607497902</v>
      </c>
      <c r="Q2124">
        <v>0.50715518706787099</v>
      </c>
      <c r="R2124">
        <v>0.14460729383193899</v>
      </c>
      <c r="S2124">
        <v>3.4449633810534099E-2</v>
      </c>
      <c r="T2124">
        <v>-7.6920133463846796E-2</v>
      </c>
      <c r="U2124">
        <v>-1.2127244629348499E-2</v>
      </c>
      <c r="V2124" s="20">
        <v>0.58991721280610698</v>
      </c>
      <c r="W2124" s="20">
        <v>0.56033803133283999</v>
      </c>
      <c r="X2124" s="21">
        <v>0.553477030275078</v>
      </c>
      <c r="Y2124" s="20">
        <v>2.2502387387319599E-2</v>
      </c>
      <c r="Z2124" s="20">
        <v>3.6461345623755299E-3</v>
      </c>
      <c r="AA2124" s="20">
        <v>4.4908215344566299E-3</v>
      </c>
      <c r="AB2124" s="21">
        <v>8.0599572699698496E-4</v>
      </c>
      <c r="AC2124" s="20">
        <v>4.1666003332493798E-3</v>
      </c>
      <c r="AD2124" s="1" t="s">
        <v>14553</v>
      </c>
      <c r="AE2124" s="1" t="s">
        <v>14554</v>
      </c>
      <c r="AG2124" t="s">
        <v>14554</v>
      </c>
      <c r="AJ2124" s="33"/>
      <c r="AL2124" s="34"/>
      <c r="AN2124" s="34"/>
      <c r="AP2124" s="34"/>
      <c r="AY2124" s="1" t="s">
        <v>18</v>
      </c>
      <c r="AZ2124" s="1" t="s">
        <v>18</v>
      </c>
      <c r="BC2124" s="1" t="s">
        <v>18</v>
      </c>
      <c r="BD2124" s="1">
        <f>IF(AY2124="+",IF(AZ2124="+",IF(BA2124="+",7,6),IF(BA2124="+",5,4)),IF(AZ2124="+",IF(BA2124="+",3,2),IF(BA2124="+",1,0)))</f>
        <v>6</v>
      </c>
    </row>
    <row r="2125" spans="1:56" ht="15.75" customHeight="1" x14ac:dyDescent="0.35">
      <c r="A2125" s="1" t="s">
        <v>1968</v>
      </c>
      <c r="B2125">
        <v>-0.32624409031392498</v>
      </c>
      <c r="C2125">
        <v>0.208062574333855</v>
      </c>
      <c r="D2125">
        <v>-0.34665511691150003</v>
      </c>
      <c r="E2125">
        <v>0.27441768776069603</v>
      </c>
      <c r="F2125">
        <v>-0.248547544718078</v>
      </c>
      <c r="G2125">
        <v>-1.30794470815658E-2</v>
      </c>
      <c r="H2125">
        <v>3.2035513085431198E-2</v>
      </c>
      <c r="I2125">
        <v>-0.18078811396134201</v>
      </c>
      <c r="J2125">
        <v>0.21291666512295301</v>
      </c>
      <c r="K2125">
        <v>-5.2159701968996303E-2</v>
      </c>
      <c r="L2125">
        <v>0.180953587240957</v>
      </c>
      <c r="M2125">
        <v>0.22770347353294401</v>
      </c>
      <c r="N2125">
        <v>0.13208812611374399</v>
      </c>
      <c r="O2125">
        <v>7.3807828340203899E-2</v>
      </c>
      <c r="P2125">
        <v>8.0555276874376497E-2</v>
      </c>
      <c r="Q2125">
        <v>-1.8758540646403699E-2</v>
      </c>
      <c r="R2125" s="9">
        <v>-2.6826091607183897E-4</v>
      </c>
      <c r="S2125">
        <v>-8.7194402664175996E-2</v>
      </c>
      <c r="T2125">
        <v>-0.101162702993553</v>
      </c>
      <c r="U2125">
        <v>-0.16893317949905401</v>
      </c>
      <c r="V2125" s="20">
        <v>-0.102594898168888</v>
      </c>
      <c r="W2125" s="20">
        <v>0.142353505981964</v>
      </c>
      <c r="X2125" s="21">
        <v>6.6923172670480202E-2</v>
      </c>
      <c r="Y2125" s="20">
        <v>-8.93896365182138E-2</v>
      </c>
      <c r="Z2125" s="20">
        <v>0.85491485559134595</v>
      </c>
      <c r="AA2125" s="20">
        <v>0.48031431058431101</v>
      </c>
      <c r="AB2125" s="21">
        <v>0.64529518430765798</v>
      </c>
      <c r="AC2125" s="20">
        <v>4.9976062079223303E-2</v>
      </c>
      <c r="AD2125" s="1" t="s">
        <v>1969</v>
      </c>
      <c r="AE2125" s="1" t="s">
        <v>1970</v>
      </c>
      <c r="AG2125" t="s">
        <v>1970</v>
      </c>
      <c r="AJ2125" s="33"/>
      <c r="AL2125" s="34"/>
      <c r="AN2125" s="34"/>
      <c r="AP2125" s="34"/>
      <c r="BC2125" s="1" t="s">
        <v>18</v>
      </c>
      <c r="BD2125" s="1">
        <f>IF(AY2125="+",IF(AZ2125="+",IF(BA2125="+",7,6),IF(BA2125="+",5,4)),IF(AZ2125="+",IF(BA2125="+",3,2),IF(BA2125="+",1,0)))</f>
        <v>0</v>
      </c>
    </row>
    <row r="2126" spans="1:56" ht="15.75" customHeight="1" x14ac:dyDescent="0.35">
      <c r="A2126" s="1" t="s">
        <v>7466</v>
      </c>
      <c r="B2126">
        <v>-0.171135196568201</v>
      </c>
      <c r="C2126">
        <v>0.241762262396644</v>
      </c>
      <c r="D2126">
        <v>-0.127539288519251</v>
      </c>
      <c r="E2126">
        <v>8.0139593829029798E-2</v>
      </c>
      <c r="F2126">
        <v>0.17138413506688399</v>
      </c>
      <c r="G2126">
        <v>0.251112032289312</v>
      </c>
      <c r="H2126">
        <v>0.18374896102376401</v>
      </c>
      <c r="I2126">
        <v>0.18535455665175499</v>
      </c>
      <c r="J2126">
        <v>0.35671949624528099</v>
      </c>
      <c r="K2126">
        <v>0.32041824888175602</v>
      </c>
      <c r="L2126">
        <v>0.278158744939904</v>
      </c>
      <c r="M2126">
        <v>0.33031451915813098</v>
      </c>
      <c r="N2126">
        <v>0.34858553043860002</v>
      </c>
      <c r="O2126">
        <v>0.18645829424574301</v>
      </c>
      <c r="P2126">
        <v>0.322676519509207</v>
      </c>
      <c r="Q2126">
        <v>0.194949340933778</v>
      </c>
      <c r="R2126">
        <v>8.0691020346765993E-2</v>
      </c>
      <c r="S2126">
        <v>-0.122199398083713</v>
      </c>
      <c r="T2126">
        <v>-2.8338288714336701E-2</v>
      </c>
      <c r="U2126">
        <v>-0.13597678600119001</v>
      </c>
      <c r="V2126" s="20">
        <v>0.19789992125792899</v>
      </c>
      <c r="W2126" s="20">
        <v>0.32140275230626802</v>
      </c>
      <c r="X2126" s="21">
        <v>0.26316742128183201</v>
      </c>
      <c r="Y2126" s="20">
        <v>-5.1455863113118797E-2</v>
      </c>
      <c r="Z2126" s="20">
        <v>0.25942267270879799</v>
      </c>
      <c r="AA2126" s="20">
        <v>0.115175666350355</v>
      </c>
      <c r="AB2126" s="21">
        <v>0.13287992886143399</v>
      </c>
      <c r="AC2126" s="20">
        <v>8.5007366420662995E-3</v>
      </c>
      <c r="AD2126" s="1" t="s">
        <v>7467</v>
      </c>
      <c r="AE2126" s="1" t="s">
        <v>7468</v>
      </c>
      <c r="AG2126" t="s">
        <v>7468</v>
      </c>
      <c r="AJ2126" s="33"/>
      <c r="AL2126" s="34"/>
      <c r="AN2126" s="34"/>
      <c r="AP2126" s="34"/>
      <c r="AQ2126" t="s">
        <v>18</v>
      </c>
      <c r="BC2126" s="1" t="s">
        <v>18</v>
      </c>
      <c r="BD2126" s="1">
        <f>IF(AY2126="+",IF(AZ2126="+",IF(BA2126="+",7,6),IF(BA2126="+",5,4)),IF(AZ2126="+",IF(BA2126="+",3,2),IF(BA2126="+",1,0)))</f>
        <v>0</v>
      </c>
    </row>
    <row r="2127" spans="1:56" ht="15.75" customHeight="1" x14ac:dyDescent="0.35">
      <c r="A2127" s="1" t="s">
        <v>4356</v>
      </c>
      <c r="B2127">
        <v>-0.187234957541387</v>
      </c>
      <c r="C2127">
        <v>0.224336609182853</v>
      </c>
      <c r="D2127">
        <v>-0.122872349889634</v>
      </c>
      <c r="E2127">
        <v>7.6090382212380001E-2</v>
      </c>
      <c r="F2127">
        <v>0.24381101633521299</v>
      </c>
      <c r="G2127">
        <v>0.44381616153357101</v>
      </c>
      <c r="H2127">
        <v>0.355796373645136</v>
      </c>
      <c r="I2127">
        <v>0.50103238890755997</v>
      </c>
      <c r="J2127">
        <v>0.33777292376756402</v>
      </c>
      <c r="K2127">
        <v>0.13481131982612499</v>
      </c>
      <c r="L2127">
        <v>0.30380468217533502</v>
      </c>
      <c r="M2127">
        <v>-1.3483921464288499E-2</v>
      </c>
      <c r="N2127">
        <v>0.36488300690295</v>
      </c>
      <c r="O2127">
        <v>0.28235932317391199</v>
      </c>
      <c r="P2127">
        <v>0.213964602253047</v>
      </c>
      <c r="Q2127">
        <v>0.14618415388703801</v>
      </c>
      <c r="R2127">
        <v>0.19042140328551899</v>
      </c>
      <c r="S2127">
        <v>8.1143090310796695E-2</v>
      </c>
      <c r="T2127">
        <v>-1.3181980598700099E-2</v>
      </c>
      <c r="U2127">
        <v>-4.5192640067047499E-2</v>
      </c>
      <c r="V2127" s="20">
        <v>0.38611398510536998</v>
      </c>
      <c r="W2127" s="20">
        <v>0.19072625107618399</v>
      </c>
      <c r="X2127" s="21">
        <v>0.25184777155423699</v>
      </c>
      <c r="Y2127" s="20">
        <v>5.3297468232641997E-2</v>
      </c>
      <c r="Z2127" s="20">
        <v>6.1563901704218001E-2</v>
      </c>
      <c r="AA2127" s="20">
        <v>0.29048955286909101</v>
      </c>
      <c r="AB2127" s="21">
        <v>0.13156660793511901</v>
      </c>
      <c r="AC2127" s="20">
        <v>0.26983253506020899</v>
      </c>
      <c r="AD2127" s="1" t="s">
        <v>4357</v>
      </c>
      <c r="AE2127" s="1" t="s">
        <v>4358</v>
      </c>
      <c r="AG2127" t="s">
        <v>4358</v>
      </c>
      <c r="AJ2127" s="33"/>
      <c r="AL2127" s="34"/>
      <c r="AN2127" s="34"/>
      <c r="AP2127" s="34"/>
      <c r="AY2127" s="1"/>
      <c r="BB2127" s="1"/>
      <c r="BC2127" s="1" t="s">
        <v>18</v>
      </c>
      <c r="BD2127" s="1">
        <f>IF(AY2127="+",IF(AZ2127="+",IF(BA2127="+",7,6),IF(BA2127="+",5,4)),IF(AZ2127="+",IF(BA2127="+",3,2),IF(BA2127="+",1,0)))</f>
        <v>0</v>
      </c>
    </row>
    <row r="2128" spans="1:56" ht="15.75" customHeight="1" x14ac:dyDescent="0.35">
      <c r="A2128" s="1" t="s">
        <v>3049</v>
      </c>
      <c r="B2128">
        <v>-0.23127995544869301</v>
      </c>
      <c r="C2128">
        <v>0.13526622822998899</v>
      </c>
      <c r="D2128">
        <v>-6.5587093394404702E-2</v>
      </c>
      <c r="E2128">
        <v>3.0526803319398301E-2</v>
      </c>
      <c r="F2128">
        <v>-0.201894482370512</v>
      </c>
      <c r="G2128">
        <v>8.6242242631299603E-3</v>
      </c>
      <c r="H2128">
        <v>-2.1075764655871802E-2</v>
      </c>
      <c r="I2128">
        <v>-3.6902099871683698E-2</v>
      </c>
      <c r="J2128">
        <v>-0.136325416755749</v>
      </c>
      <c r="K2128">
        <v>-0.29392006701444501</v>
      </c>
      <c r="L2128">
        <v>-0.18369976132542601</v>
      </c>
      <c r="M2128">
        <v>-0.28948219311888801</v>
      </c>
      <c r="N2128">
        <v>-0.11124748050716</v>
      </c>
      <c r="O2128">
        <v>-5.5710548699741798E-2</v>
      </c>
      <c r="P2128">
        <v>-0.25935975466329098</v>
      </c>
      <c r="Q2128">
        <v>-0.130717193511382</v>
      </c>
      <c r="R2128">
        <v>9.5928010249645201E-2</v>
      </c>
      <c r="S2128">
        <v>0.149025378820933</v>
      </c>
      <c r="T2128">
        <v>-5.2077546099184501E-3</v>
      </c>
      <c r="U2128">
        <v>0.115427311245877</v>
      </c>
      <c r="V2128" s="20">
        <v>-6.2812030658734405E-2</v>
      </c>
      <c r="W2128" s="20">
        <v>-0.225856859553627</v>
      </c>
      <c r="X2128" s="21">
        <v>-0.13925874434539401</v>
      </c>
      <c r="Y2128" s="20">
        <v>8.8793236426634406E-2</v>
      </c>
      <c r="Z2128" s="20">
        <v>0.84103539540522498</v>
      </c>
      <c r="AA2128" s="20">
        <v>0.17641725337603301</v>
      </c>
      <c r="AB2128" s="21">
        <v>0.39793195055827801</v>
      </c>
      <c r="AC2128" s="20">
        <v>3.7553888505791398E-3</v>
      </c>
      <c r="AD2128" s="1" t="s">
        <v>3050</v>
      </c>
      <c r="AE2128" s="1" t="s">
        <v>3051</v>
      </c>
      <c r="AG2128" t="s">
        <v>3051</v>
      </c>
      <c r="AJ2128" s="33"/>
      <c r="AL2128" s="34"/>
      <c r="AN2128" s="34"/>
      <c r="AP2128" s="34"/>
      <c r="BC2128" s="1" t="s">
        <v>18</v>
      </c>
      <c r="BD2128" s="1">
        <f>IF(AY2128="+",IF(AZ2128="+",IF(BA2128="+",7,6),IF(BA2128="+",5,4)),IF(AZ2128="+",IF(BA2128="+",3,2),IF(BA2128="+",1,0)))</f>
        <v>0</v>
      </c>
    </row>
    <row r="2129" spans="1:56" ht="15.75" customHeight="1" x14ac:dyDescent="0.35">
      <c r="A2129" s="1" t="s">
        <v>2082</v>
      </c>
      <c r="B2129">
        <v>2.3924162020544398E-2</v>
      </c>
      <c r="C2129">
        <v>1.3844931004366699E-2</v>
      </c>
      <c r="D2129">
        <v>6.6354849138932401E-2</v>
      </c>
      <c r="E2129">
        <v>-0.206448361958222</v>
      </c>
      <c r="F2129">
        <v>-0.35738190523553398</v>
      </c>
      <c r="G2129">
        <v>-0.35003516976796001</v>
      </c>
      <c r="H2129">
        <v>-0.40258861893929199</v>
      </c>
      <c r="I2129">
        <v>-0.139334994872719</v>
      </c>
      <c r="J2129">
        <v>0.13259049389717201</v>
      </c>
      <c r="K2129">
        <v>9.1187574534798796E-2</v>
      </c>
      <c r="L2129">
        <v>-0.13398637111270401</v>
      </c>
      <c r="M2129">
        <v>2.11990877411177E-2</v>
      </c>
      <c r="N2129">
        <v>-0.263493784873021</v>
      </c>
      <c r="O2129">
        <v>-0.31242858101537402</v>
      </c>
      <c r="P2129">
        <v>-0.19385479267733999</v>
      </c>
      <c r="Q2129">
        <v>-0.47407151684980797</v>
      </c>
      <c r="R2129">
        <v>-0.321061555443029</v>
      </c>
      <c r="S2129">
        <v>-0.363289776627163</v>
      </c>
      <c r="T2129">
        <v>-0.27827262189327001</v>
      </c>
      <c r="U2129">
        <v>-0.52652374148665804</v>
      </c>
      <c r="V2129" s="20">
        <v>-0.31233517220387702</v>
      </c>
      <c r="W2129" s="20">
        <v>2.7747696265095999E-2</v>
      </c>
      <c r="X2129" s="21">
        <v>-0.310962168853886</v>
      </c>
      <c r="Y2129" s="20">
        <v>-0.37228692386252998</v>
      </c>
      <c r="Z2129" s="20">
        <v>5.7003225198217301E-2</v>
      </c>
      <c r="AA2129" s="20">
        <v>0.66141379658883503</v>
      </c>
      <c r="AB2129" s="21">
        <v>4.4962192791337001E-2</v>
      </c>
      <c r="AC2129" s="20">
        <v>7.3846092353640402E-3</v>
      </c>
      <c r="AD2129" s="1" t="s">
        <v>2083</v>
      </c>
      <c r="AE2129" s="1" t="s">
        <v>2084</v>
      </c>
      <c r="AF2129" s="1">
        <v>2</v>
      </c>
      <c r="AG2129" t="s">
        <v>16231</v>
      </c>
      <c r="AJ2129" s="33"/>
      <c r="AL2129" s="34"/>
      <c r="AN2129" s="34"/>
      <c r="AP2129" s="34"/>
      <c r="BA2129" s="1" t="s">
        <v>18</v>
      </c>
      <c r="BC2129" s="1" t="s">
        <v>18</v>
      </c>
      <c r="BD2129" s="1">
        <f>IF(AY2129="+",IF(AZ2129="+",IF(BA2129="+",7,6),IF(BA2129="+",5,4)),IF(AZ2129="+",IF(BA2129="+",3,2),IF(BA2129="+",1,0)))</f>
        <v>1</v>
      </c>
    </row>
    <row r="2130" spans="1:56" ht="15.75" customHeight="1" x14ac:dyDescent="0.35">
      <c r="A2130" s="1" t="s">
        <v>12883</v>
      </c>
      <c r="B2130">
        <v>-0.26631869584016798</v>
      </c>
      <c r="C2130">
        <v>0.137750726021485</v>
      </c>
      <c r="D2130">
        <v>-6.8451906610143304E-2</v>
      </c>
      <c r="E2130">
        <v>7.4969961664638901E-2</v>
      </c>
      <c r="F2130">
        <v>-0.17124002809557601</v>
      </c>
      <c r="G2130">
        <v>-8.2986301091438203E-2</v>
      </c>
      <c r="H2130">
        <v>-6.0151999282650297E-2</v>
      </c>
      <c r="I2130">
        <v>-8.4643906954512904E-2</v>
      </c>
      <c r="J2130">
        <v>-6.98632484724757E-2</v>
      </c>
      <c r="K2130">
        <v>-4.1102144666833602E-2</v>
      </c>
      <c r="L2130">
        <v>-1.44300992589604E-2</v>
      </c>
      <c r="M2130">
        <v>-5.5999658476144E-2</v>
      </c>
      <c r="N2130">
        <v>-0.11508827258512799</v>
      </c>
      <c r="O2130">
        <v>-0.274826134562633</v>
      </c>
      <c r="P2130">
        <v>-0.28254468813004702</v>
      </c>
      <c r="Q2130">
        <v>-0.219514552971904</v>
      </c>
      <c r="R2130">
        <v>-8.1925152458780903E-2</v>
      </c>
      <c r="S2130">
        <v>-0.23442814462922601</v>
      </c>
      <c r="T2130">
        <v>-0.253349779559011</v>
      </c>
      <c r="U2130">
        <v>-0.168637095643075</v>
      </c>
      <c r="V2130" s="20">
        <v>-9.9755558856044493E-2</v>
      </c>
      <c r="W2130" s="20">
        <v>-4.5348787718603401E-2</v>
      </c>
      <c r="X2130" s="21">
        <v>-0.22299341206242801</v>
      </c>
      <c r="Y2130" s="20">
        <v>-0.18458504307252299</v>
      </c>
      <c r="Z2130" s="20">
        <v>0.64675882740148305</v>
      </c>
      <c r="AA2130" s="20">
        <v>0.91474124204111995</v>
      </c>
      <c r="AB2130" s="21">
        <v>0.202868512961243</v>
      </c>
      <c r="AC2130" s="20">
        <v>5.2887894386688998E-2</v>
      </c>
      <c r="AD2130" s="1" t="s">
        <v>12884</v>
      </c>
      <c r="AE2130" s="1" t="s">
        <v>12885</v>
      </c>
      <c r="AG2130" t="s">
        <v>12885</v>
      </c>
      <c r="AJ2130" s="33"/>
      <c r="AL2130" s="34"/>
      <c r="AN2130" s="34"/>
      <c r="AP2130" s="34"/>
      <c r="BC2130" s="1" t="s">
        <v>18</v>
      </c>
      <c r="BD2130" s="1">
        <f>IF(AY2130="+",IF(AZ2130="+",IF(BA2130="+",7,6),IF(BA2130="+",5,4)),IF(AZ2130="+",IF(BA2130="+",3,2),IF(BA2130="+",1,0)))</f>
        <v>0</v>
      </c>
    </row>
    <row r="2131" spans="1:56" ht="15.75" customHeight="1" x14ac:dyDescent="0.35">
      <c r="A2131" s="1" t="s">
        <v>7454</v>
      </c>
      <c r="B2131">
        <v>-0.186882721699143</v>
      </c>
      <c r="C2131">
        <v>0.24517339166282701</v>
      </c>
      <c r="D2131">
        <v>-0.182320525701792</v>
      </c>
      <c r="E2131">
        <v>0.196739141219026</v>
      </c>
      <c r="F2131">
        <v>0.35749563022352998</v>
      </c>
      <c r="G2131">
        <v>0.46461563529126199</v>
      </c>
      <c r="H2131">
        <v>0.19072422860893701</v>
      </c>
      <c r="I2131">
        <v>0.52808923382597595</v>
      </c>
      <c r="J2131">
        <v>0.32554773104838097</v>
      </c>
      <c r="K2131">
        <v>0.111189728403534</v>
      </c>
      <c r="L2131">
        <v>0.568707709623399</v>
      </c>
      <c r="M2131">
        <v>0.104253472161469</v>
      </c>
      <c r="N2131">
        <v>0.56030387946835902</v>
      </c>
      <c r="O2131">
        <v>0.31328745116630902</v>
      </c>
      <c r="P2131">
        <v>0.242494866166026</v>
      </c>
      <c r="Q2131">
        <v>0.25388718846848901</v>
      </c>
      <c r="R2131">
        <v>0.33531537345989898</v>
      </c>
      <c r="S2131">
        <v>3.6148031529045097E-2</v>
      </c>
      <c r="T2131">
        <v>-3.5629084089213503E-2</v>
      </c>
      <c r="U2131">
        <v>-3.1346419221994798E-2</v>
      </c>
      <c r="V2131" s="20">
        <v>0.38523118198742601</v>
      </c>
      <c r="W2131" s="20">
        <v>0.27742466030919599</v>
      </c>
      <c r="X2131" s="21">
        <v>0.342493346317296</v>
      </c>
      <c r="Y2131" s="20">
        <v>7.6121975419434093E-2</v>
      </c>
      <c r="Z2131" s="20">
        <v>0.118393113993132</v>
      </c>
      <c r="AA2131" s="20">
        <v>0.27352948417686901</v>
      </c>
      <c r="AB2131" s="21">
        <v>0.13040117800384801</v>
      </c>
      <c r="AC2131" s="20">
        <v>0.25996471665923099</v>
      </c>
      <c r="AD2131" s="1" t="s">
        <v>7455</v>
      </c>
      <c r="AE2131" s="1" t="s">
        <v>7456</v>
      </c>
      <c r="AG2131" t="s">
        <v>7456</v>
      </c>
      <c r="AH2131" t="s">
        <v>18</v>
      </c>
      <c r="AI2131" t="s">
        <v>18</v>
      </c>
      <c r="AJ2131" s="33"/>
      <c r="AL2131" s="34"/>
      <c r="AN2131" s="34"/>
      <c r="AP2131" s="34"/>
      <c r="BC2131" s="1" t="s">
        <v>18</v>
      </c>
      <c r="BD2131" s="1">
        <f>IF(AY2131="+",IF(AZ2131="+",IF(BA2131="+",7,6),IF(BA2131="+",5,4)),IF(AZ2131="+",IF(BA2131="+",3,2),IF(BA2131="+",1,0)))</f>
        <v>0</v>
      </c>
    </row>
    <row r="2132" spans="1:56" ht="15.75" customHeight="1" x14ac:dyDescent="0.35">
      <c r="A2132" s="1" t="s">
        <v>1722</v>
      </c>
      <c r="B2132">
        <v>0.24751747247883399</v>
      </c>
      <c r="C2132">
        <v>-0.123679392076376</v>
      </c>
      <c r="D2132">
        <v>3.8956066210115402E-2</v>
      </c>
      <c r="E2132">
        <v>-0.36850386546126501</v>
      </c>
      <c r="F2132">
        <v>-8.2848899593365999E-2</v>
      </c>
      <c r="G2132">
        <v>-0.147418022313347</v>
      </c>
      <c r="H2132">
        <v>-5.49493751864445E-2</v>
      </c>
      <c r="I2132">
        <v>-7.6935433660483304E-2</v>
      </c>
      <c r="J2132">
        <v>-0.437026246637576</v>
      </c>
      <c r="K2132">
        <v>-0.33431033284994499</v>
      </c>
      <c r="L2132">
        <v>-0.48975940329576301</v>
      </c>
      <c r="M2132">
        <v>-0.255206270060228</v>
      </c>
      <c r="N2132">
        <v>-0.27898423906876202</v>
      </c>
      <c r="O2132">
        <v>-0.13278828207018001</v>
      </c>
      <c r="P2132">
        <v>-4.7535302075103897E-2</v>
      </c>
      <c r="Q2132">
        <v>-0.15396231962609799</v>
      </c>
      <c r="R2132">
        <v>4.8777466918981903E-2</v>
      </c>
      <c r="S2132">
        <v>0.26856838848841302</v>
      </c>
      <c r="T2132">
        <v>0.326491968481529</v>
      </c>
      <c r="U2132">
        <v>0.261818919663312</v>
      </c>
      <c r="V2132" s="20">
        <v>-9.0537932688410303E-2</v>
      </c>
      <c r="W2132" s="20">
        <v>-0.37907556321087799</v>
      </c>
      <c r="X2132" s="21">
        <v>-0.15331753571003601</v>
      </c>
      <c r="Y2132" s="20">
        <v>0.22641418588805901</v>
      </c>
      <c r="Z2132" s="20">
        <v>0.86307326384217498</v>
      </c>
      <c r="AA2132" s="20">
        <v>0.17063651787482301</v>
      </c>
      <c r="AB2132" s="21">
        <v>0.60959977875876303</v>
      </c>
      <c r="AC2132" s="20">
        <v>1.8449838381293E-3</v>
      </c>
      <c r="AD2132" s="1" t="s">
        <v>1723</v>
      </c>
      <c r="AE2132" s="1" t="s">
        <v>1724</v>
      </c>
      <c r="AF2132" s="1">
        <v>2</v>
      </c>
      <c r="AG2132" t="s">
        <v>16232</v>
      </c>
      <c r="AJ2132" s="33"/>
      <c r="AL2132" s="34"/>
      <c r="AN2132" s="34"/>
      <c r="AP2132" s="34"/>
      <c r="BA2132" s="1" t="s">
        <v>18</v>
      </c>
      <c r="BC2132" s="1" t="s">
        <v>18</v>
      </c>
      <c r="BD2132" s="1">
        <f>IF(AY2132="+",IF(AZ2132="+",IF(BA2132="+",7,6),IF(BA2132="+",5,4)),IF(AZ2132="+",IF(BA2132="+",3,2),IF(BA2132="+",1,0)))</f>
        <v>1</v>
      </c>
    </row>
    <row r="2133" spans="1:56" ht="15.75" customHeight="1" x14ac:dyDescent="0.35">
      <c r="A2133" s="1" t="s">
        <v>2327</v>
      </c>
      <c r="B2133">
        <v>0.136192958739694</v>
      </c>
      <c r="C2133">
        <v>-0.151017884960961</v>
      </c>
      <c r="D2133">
        <v>4.4925947004092401E-2</v>
      </c>
      <c r="E2133">
        <v>-8.7190960798294706E-2</v>
      </c>
      <c r="F2133">
        <v>6.1074008213369002E-2</v>
      </c>
      <c r="G2133">
        <v>-0.15918953347800499</v>
      </c>
      <c r="H2133">
        <v>-0.15107354199444001</v>
      </c>
      <c r="I2133">
        <v>-0.12863983208757801</v>
      </c>
      <c r="J2133">
        <v>-0.25388731162200201</v>
      </c>
      <c r="K2133">
        <v>-0.20919489382066001</v>
      </c>
      <c r="L2133">
        <v>-0.32484011737989299</v>
      </c>
      <c r="M2133">
        <v>-0.32279238916848402</v>
      </c>
      <c r="N2133">
        <v>-0.22279955923594699</v>
      </c>
      <c r="O2133">
        <v>-0.110659543355719</v>
      </c>
      <c r="P2133">
        <v>-0.14228626309249501</v>
      </c>
      <c r="Q2133">
        <v>-0.19173361721073501</v>
      </c>
      <c r="R2133">
        <v>1.1739455790512001E-2</v>
      </c>
      <c r="S2133">
        <v>0.17821105526585901</v>
      </c>
      <c r="T2133">
        <v>0.135905197918611</v>
      </c>
      <c r="U2133">
        <v>0.11013779019956201</v>
      </c>
      <c r="V2133" s="20">
        <v>-9.4457224836663897E-2</v>
      </c>
      <c r="W2133" s="20">
        <v>-0.27767867799776003</v>
      </c>
      <c r="X2133" s="21">
        <v>-0.16686974572372401</v>
      </c>
      <c r="Y2133" s="20">
        <v>0.108998374793636</v>
      </c>
      <c r="Z2133" s="20">
        <v>0.52443310742365101</v>
      </c>
      <c r="AA2133" s="20">
        <v>6.6370217401666598E-2</v>
      </c>
      <c r="AB2133" s="21">
        <v>0.170591925943751</v>
      </c>
      <c r="AC2133" s="20">
        <v>1.34771386121829E-3</v>
      </c>
      <c r="AD2133" s="1" t="s">
        <v>2328</v>
      </c>
      <c r="AE2133" s="1" t="s">
        <v>2329</v>
      </c>
      <c r="AG2133" t="s">
        <v>2329</v>
      </c>
      <c r="AJ2133" s="33"/>
      <c r="AL2133" s="34"/>
      <c r="AN2133" s="34"/>
      <c r="AP2133" s="34"/>
      <c r="AZ2133" s="1"/>
      <c r="BC2133" s="1" t="s">
        <v>18</v>
      </c>
      <c r="BD2133" s="1">
        <f>IF(AY2133="+",IF(AZ2133="+",IF(BA2133="+",7,6),IF(BA2133="+",5,4)),IF(AZ2133="+",IF(BA2133="+",3,2),IF(BA2133="+",1,0)))</f>
        <v>0</v>
      </c>
    </row>
    <row r="2134" spans="1:56" ht="15.75" customHeight="1" x14ac:dyDescent="0.35">
      <c r="A2134" s="1" t="s">
        <v>12151</v>
      </c>
      <c r="B2134">
        <v>7.3744244967764105E-2</v>
      </c>
      <c r="C2134">
        <v>-2.5452353603484201E-2</v>
      </c>
      <c r="D2134">
        <v>1.9319609490196701E-2</v>
      </c>
      <c r="E2134">
        <v>-0.15024842362428201</v>
      </c>
      <c r="F2134">
        <v>-0.19200736722825201</v>
      </c>
      <c r="G2134">
        <v>-0.16154320597717101</v>
      </c>
      <c r="H2134">
        <v>-8.1073516316926997E-2</v>
      </c>
      <c r="I2134">
        <v>-0.31200134849145</v>
      </c>
      <c r="J2134">
        <v>-0.30411340312945601</v>
      </c>
      <c r="K2134">
        <v>-0.21168085077110099</v>
      </c>
      <c r="L2134">
        <v>-0.26590001930574297</v>
      </c>
      <c r="M2134">
        <v>-9.6571035098120799E-3</v>
      </c>
      <c r="N2134">
        <v>-0.30976981697999501</v>
      </c>
      <c r="O2134">
        <v>-0.204286524207628</v>
      </c>
      <c r="P2134">
        <v>-0.13780810784502401</v>
      </c>
      <c r="Q2134">
        <v>-2.92854022565931E-2</v>
      </c>
      <c r="R2134">
        <v>-0.17599122546646601</v>
      </c>
      <c r="S2134">
        <v>-1.0846808179688401E-2</v>
      </c>
      <c r="T2134">
        <v>4.1220270603802699E-2</v>
      </c>
      <c r="U2134">
        <v>0.14127945602533201</v>
      </c>
      <c r="V2134" s="20">
        <v>-0.18665635950345</v>
      </c>
      <c r="W2134" s="20">
        <v>-0.197837844179028</v>
      </c>
      <c r="X2134" s="21">
        <v>-0.17028746282231</v>
      </c>
      <c r="Y2134" s="20">
        <v>-1.08457675425477E-3</v>
      </c>
      <c r="Z2134" s="20">
        <v>0.125830536037489</v>
      </c>
      <c r="AA2134" s="20">
        <v>0.16361342688168001</v>
      </c>
      <c r="AB2134" s="21">
        <v>0.174647686426115</v>
      </c>
      <c r="AC2134" s="20">
        <v>0.114743839198948</v>
      </c>
      <c r="AD2134" s="1" t="s">
        <v>12152</v>
      </c>
      <c r="AE2134" s="1" t="s">
        <v>12153</v>
      </c>
      <c r="AG2134" t="s">
        <v>12153</v>
      </c>
      <c r="AJ2134" s="33"/>
      <c r="AL2134" s="34"/>
      <c r="AN2134" s="34"/>
      <c r="AP2134" s="34"/>
      <c r="BC2134" s="1" t="s">
        <v>18</v>
      </c>
      <c r="BD2134" s="1">
        <f>IF(AY2134="+",IF(AZ2134="+",IF(BA2134="+",7,6),IF(BA2134="+",5,4)),IF(AZ2134="+",IF(BA2134="+",3,2),IF(BA2134="+",1,0)))</f>
        <v>0</v>
      </c>
    </row>
    <row r="2135" spans="1:56" ht="15.75" customHeight="1" x14ac:dyDescent="0.35">
      <c r="A2135" s="1" t="s">
        <v>2252</v>
      </c>
      <c r="B2135">
        <v>-0.15416953125843799</v>
      </c>
      <c r="C2135">
        <v>-3.6143614500383003E-2</v>
      </c>
      <c r="D2135">
        <v>-6.2711867916050407E-2</v>
      </c>
      <c r="E2135">
        <v>0.118475958001585</v>
      </c>
      <c r="F2135">
        <v>-0.480892897693038</v>
      </c>
      <c r="G2135">
        <v>-0.37518421471068902</v>
      </c>
      <c r="H2135">
        <v>-0.46563840645182702</v>
      </c>
      <c r="I2135">
        <v>-0.30062378826911401</v>
      </c>
      <c r="J2135">
        <v>-1.13529790382301</v>
      </c>
      <c r="K2135">
        <v>-1.46537682836661</v>
      </c>
      <c r="L2135">
        <v>-1.2382765440313499</v>
      </c>
      <c r="M2135">
        <v>-1.5597588422747199</v>
      </c>
      <c r="N2135">
        <v>-0.90115848936434095</v>
      </c>
      <c r="O2135">
        <v>-0.78899534190796194</v>
      </c>
      <c r="P2135">
        <v>-0.97163884212224905</v>
      </c>
      <c r="Q2135">
        <v>-0.912231890146178</v>
      </c>
      <c r="R2135">
        <v>0.33772673696539202</v>
      </c>
      <c r="S2135">
        <v>0.48986931918397397</v>
      </c>
      <c r="T2135">
        <v>0.46453444899554902</v>
      </c>
      <c r="U2135">
        <v>0.40254873902273502</v>
      </c>
      <c r="V2135" s="20">
        <v>-0.40558482678116697</v>
      </c>
      <c r="W2135" s="20">
        <v>-1.3496775296239201</v>
      </c>
      <c r="X2135" s="21">
        <v>-0.89350614088518199</v>
      </c>
      <c r="Y2135" s="20">
        <v>0.42366981104191298</v>
      </c>
      <c r="Z2135" s="20">
        <v>1.8342594782909401E-2</v>
      </c>
      <c r="AA2135" s="20">
        <v>3.2198273249978301E-3</v>
      </c>
      <c r="AB2135" s="21">
        <v>9.9074937833488401E-4</v>
      </c>
      <c r="AC2135" s="20">
        <v>1.0284233293898701E-3</v>
      </c>
      <c r="AD2135" s="1" t="s">
        <v>2253</v>
      </c>
      <c r="AE2135" s="1" t="s">
        <v>2254</v>
      </c>
      <c r="AG2135" t="s">
        <v>2254</v>
      </c>
      <c r="AJ2135" s="33"/>
      <c r="AL2135" s="34"/>
      <c r="AN2135" s="34"/>
      <c r="AP2135" s="34"/>
      <c r="AY2135" s="1" t="s">
        <v>18</v>
      </c>
      <c r="AZ2135" s="1" t="s">
        <v>18</v>
      </c>
      <c r="BA2135" s="1" t="s">
        <v>18</v>
      </c>
      <c r="BB2135" s="1" t="s">
        <v>18</v>
      </c>
      <c r="BD2135" s="1">
        <f>IF(AY2135="+",IF(AZ2135="+",IF(BA2135="+",7,6),IF(BA2135="+",5,4)),IF(AZ2135="+",IF(BA2135="+",3,2),IF(BA2135="+",1,0)))</f>
        <v>7</v>
      </c>
    </row>
    <row r="2136" spans="1:56" ht="15.75" customHeight="1" x14ac:dyDescent="0.35">
      <c r="A2136" s="1" t="s">
        <v>6463</v>
      </c>
      <c r="B2136">
        <v>1.89250560604717E-2</v>
      </c>
      <c r="C2136">
        <v>-0.478595366097751</v>
      </c>
      <c r="D2136">
        <v>-5.0176970125708799E-2</v>
      </c>
      <c r="E2136">
        <v>-0.33656156752988597</v>
      </c>
      <c r="F2136">
        <v>-0.102000404291577</v>
      </c>
      <c r="G2136">
        <v>-1.04364875291585</v>
      </c>
      <c r="H2136">
        <v>-0.92356947587029403</v>
      </c>
      <c r="I2136">
        <v>-0.71151043147646797</v>
      </c>
      <c r="J2136">
        <v>-2.2570997532764698</v>
      </c>
      <c r="K2136">
        <v>-2.0533035782242299</v>
      </c>
      <c r="L2136">
        <v>-1.71097352353618</v>
      </c>
      <c r="M2136">
        <v>-2.1689203565609199</v>
      </c>
      <c r="N2136">
        <v>-1.6857006212447001</v>
      </c>
      <c r="O2136">
        <v>-1.673111623349</v>
      </c>
      <c r="P2136">
        <v>-1.5731237923496999</v>
      </c>
      <c r="Q2136">
        <v>-1.82396485645131</v>
      </c>
      <c r="R2136">
        <v>-0.106561443226005</v>
      </c>
      <c r="S2136">
        <v>0.19723682158945999</v>
      </c>
      <c r="T2136">
        <v>0.44051064337402601</v>
      </c>
      <c r="U2136">
        <v>0.11694376680485</v>
      </c>
      <c r="V2136" s="20">
        <v>-0.69518226613854806</v>
      </c>
      <c r="W2136" s="20">
        <v>-2.04757430289945</v>
      </c>
      <c r="X2136" s="21">
        <v>-1.6889752233486801</v>
      </c>
      <c r="Y2136" s="20">
        <v>0.16203244713558301</v>
      </c>
      <c r="Z2136" s="20">
        <v>0.2139461604324</v>
      </c>
      <c r="AA2136" s="20">
        <v>1.9270685441377599E-3</v>
      </c>
      <c r="AB2136" s="21">
        <v>2.9643298940539601E-3</v>
      </c>
      <c r="AC2136" s="20">
        <v>2.7257427132069501E-4</v>
      </c>
      <c r="AD2136" s="1" t="s">
        <v>6464</v>
      </c>
      <c r="AE2136" s="1" t="s">
        <v>6465</v>
      </c>
      <c r="AG2136" t="s">
        <v>6465</v>
      </c>
      <c r="AJ2136" s="33"/>
      <c r="AL2136" s="34"/>
      <c r="AN2136" s="34"/>
      <c r="AP2136" s="34"/>
      <c r="AZ2136" s="1" t="s">
        <v>18</v>
      </c>
      <c r="BC2136" s="1" t="s">
        <v>18</v>
      </c>
      <c r="BD2136" s="1">
        <f>IF(AY2136="+",IF(AZ2136="+",IF(BA2136="+",7,6),IF(BA2136="+",5,4)),IF(AZ2136="+",IF(BA2136="+",3,2),IF(BA2136="+",1,0)))</f>
        <v>2</v>
      </c>
    </row>
    <row r="2137" spans="1:56" ht="15.75" customHeight="1" x14ac:dyDescent="0.35">
      <c r="A2137" s="1" t="s">
        <v>13276</v>
      </c>
      <c r="B2137">
        <v>8.4747951949960907E-3</v>
      </c>
      <c r="C2137">
        <v>-2.0648628497474098E-3</v>
      </c>
      <c r="D2137">
        <v>0.128629992456782</v>
      </c>
      <c r="E2137">
        <v>-0.131498804428997</v>
      </c>
      <c r="F2137">
        <v>1.90569192060643E-2</v>
      </c>
      <c r="G2137">
        <v>9.7249903315880196E-2</v>
      </c>
      <c r="H2137">
        <v>0.21128405190271499</v>
      </c>
      <c r="I2137">
        <v>3.5453608109444097E-2</v>
      </c>
      <c r="J2137">
        <v>-1.63234957259751E-2</v>
      </c>
      <c r="K2137">
        <v>-4.5988672088920997E-2</v>
      </c>
      <c r="L2137">
        <v>0.105648503427255</v>
      </c>
      <c r="M2137">
        <v>-1.30914615418162E-2</v>
      </c>
      <c r="N2137">
        <v>0.20415094889063301</v>
      </c>
      <c r="O2137">
        <v>0.21359221136210299</v>
      </c>
      <c r="P2137">
        <v>4.5880759783503998E-2</v>
      </c>
      <c r="Q2137">
        <v>0.14749986664273601</v>
      </c>
      <c r="R2137">
        <v>0.19915216113567599</v>
      </c>
      <c r="S2137">
        <v>0.22138365941924701</v>
      </c>
      <c r="T2137">
        <v>3.06964087173669E-2</v>
      </c>
      <c r="U2137">
        <v>0.154878822407198</v>
      </c>
      <c r="V2137" s="20">
        <v>9.0761120633526093E-2</v>
      </c>
      <c r="W2137" s="20">
        <v>7.5612185176358003E-3</v>
      </c>
      <c r="X2137" s="21">
        <v>0.15278094666974401</v>
      </c>
      <c r="Y2137" s="20">
        <v>0.15152776291987199</v>
      </c>
      <c r="Z2137" s="20">
        <v>0.38618108802308199</v>
      </c>
      <c r="AA2137" s="20">
        <v>0.94295932468396004</v>
      </c>
      <c r="AB2137" s="21">
        <v>0.12697358785899801</v>
      </c>
      <c r="AC2137" s="20">
        <v>6.37306165622855E-2</v>
      </c>
      <c r="AD2137" s="1" t="s">
        <v>13277</v>
      </c>
      <c r="AE2137" s="1" t="s">
        <v>13278</v>
      </c>
      <c r="AG2137" t="s">
        <v>13278</v>
      </c>
      <c r="AJ2137" s="33"/>
      <c r="AL2137" s="34"/>
      <c r="AN2137" s="34"/>
      <c r="AP2137" s="34"/>
      <c r="BC2137" s="1" t="s">
        <v>18</v>
      </c>
      <c r="BD2137" s="1">
        <f>IF(AY2137="+",IF(AZ2137="+",IF(BA2137="+",7,6),IF(BA2137="+",5,4)),IF(AZ2137="+",IF(BA2137="+",3,2),IF(BA2137="+",1,0)))</f>
        <v>0</v>
      </c>
    </row>
    <row r="2138" spans="1:56" ht="15.75" customHeight="1" x14ac:dyDescent="0.35">
      <c r="A2138" s="1" t="s">
        <v>13204</v>
      </c>
      <c r="B2138">
        <v>-0.154003541442543</v>
      </c>
      <c r="C2138">
        <v>8.6538955944854903E-2</v>
      </c>
      <c r="D2138">
        <v>-3.2014507440102299E-2</v>
      </c>
      <c r="E2138">
        <v>0.17684034806316001</v>
      </c>
      <c r="F2138">
        <v>0.13900544742492801</v>
      </c>
      <c r="G2138">
        <v>5.2598589043089998E-2</v>
      </c>
      <c r="H2138">
        <v>1.48288784730154E-2</v>
      </c>
      <c r="I2138">
        <v>-4.3633648658814202E-2</v>
      </c>
      <c r="J2138">
        <v>0.22211790032335499</v>
      </c>
      <c r="K2138">
        <v>0.33959039807595998</v>
      </c>
      <c r="L2138">
        <v>0.16538044471105801</v>
      </c>
      <c r="M2138">
        <v>0.205698791533869</v>
      </c>
      <c r="N2138">
        <v>0.273278826585719</v>
      </c>
      <c r="O2138">
        <v>4.5889321565118601E-2</v>
      </c>
      <c r="P2138">
        <v>0.151860480572133</v>
      </c>
      <c r="Q2138">
        <v>9.1745869169856997E-2</v>
      </c>
      <c r="R2138">
        <v>7.0077151908731095E-2</v>
      </c>
      <c r="S2138">
        <v>-0.162823620878322</v>
      </c>
      <c r="T2138">
        <v>-0.130442474634166</v>
      </c>
      <c r="U2138">
        <v>-0.148465136065703</v>
      </c>
      <c r="V2138" s="20">
        <v>4.0699816570554902E-2</v>
      </c>
      <c r="W2138" s="20">
        <v>0.23319688366106001</v>
      </c>
      <c r="X2138" s="21">
        <v>0.14069362447320699</v>
      </c>
      <c r="Y2138" s="20">
        <v>-9.2913519917365295E-2</v>
      </c>
      <c r="Z2138" s="20">
        <v>0.87605749171379099</v>
      </c>
      <c r="AA2138" s="20">
        <v>0.126249455149333</v>
      </c>
      <c r="AB2138" s="21">
        <v>0.32182305077040102</v>
      </c>
      <c r="AC2138" s="20">
        <v>9.9169729811132701E-3</v>
      </c>
      <c r="AD2138" s="1" t="s">
        <v>13205</v>
      </c>
      <c r="AE2138" s="1" t="s">
        <v>13206</v>
      </c>
      <c r="AG2138" t="s">
        <v>13206</v>
      </c>
      <c r="AJ2138" s="33"/>
      <c r="AL2138" s="34"/>
      <c r="AN2138" s="34"/>
      <c r="AP2138" s="34"/>
      <c r="BC2138" s="1" t="s">
        <v>18</v>
      </c>
      <c r="BD2138" s="1">
        <f>IF(AY2138="+",IF(AZ2138="+",IF(BA2138="+",7,6),IF(BA2138="+",5,4)),IF(AZ2138="+",IF(BA2138="+",3,2),IF(BA2138="+",1,0)))</f>
        <v>0</v>
      </c>
    </row>
    <row r="2139" spans="1:56" ht="15.75" customHeight="1" x14ac:dyDescent="0.35">
      <c r="A2139" s="1" t="s">
        <v>8467</v>
      </c>
      <c r="B2139">
        <v>2.87839814771184E-2</v>
      </c>
      <c r="C2139">
        <v>-6.4083730104216002E-2</v>
      </c>
      <c r="D2139">
        <v>0.10399944932119599</v>
      </c>
      <c r="E2139">
        <v>-9.0829612403809504E-2</v>
      </c>
      <c r="F2139">
        <v>-9.4103640068082903E-2</v>
      </c>
      <c r="G2139">
        <v>-0.18769601535295599</v>
      </c>
      <c r="H2139">
        <v>-0.30964624234822902</v>
      </c>
      <c r="I2139">
        <v>-0.197318881118938</v>
      </c>
      <c r="J2139">
        <v>0.29638058047101501</v>
      </c>
      <c r="K2139">
        <v>0.27404543037182799</v>
      </c>
      <c r="L2139">
        <v>0.178352700026331</v>
      </c>
      <c r="M2139">
        <v>9.6716441592201996E-2</v>
      </c>
      <c r="N2139">
        <v>-0.128670376624305</v>
      </c>
      <c r="O2139">
        <v>-3.9642090409976197E-2</v>
      </c>
      <c r="P2139">
        <v>-7.25302640290236E-2</v>
      </c>
      <c r="Q2139">
        <v>-0.104635977207774</v>
      </c>
      <c r="R2139">
        <v>-0.33370515443202697</v>
      </c>
      <c r="S2139">
        <v>-0.26439495305586003</v>
      </c>
      <c r="T2139">
        <v>-0.332005255909673</v>
      </c>
      <c r="U2139">
        <v>-0.35804985080797902</v>
      </c>
      <c r="V2139" s="20">
        <v>-0.19719119472205099</v>
      </c>
      <c r="W2139" s="20">
        <v>0.21137378811534399</v>
      </c>
      <c r="X2139" s="21">
        <v>-8.6369677067769796E-2</v>
      </c>
      <c r="Y2139" s="20">
        <v>-0.32203880355138498</v>
      </c>
      <c r="Z2139" s="20">
        <v>7.3636342317153394E-2</v>
      </c>
      <c r="AA2139" s="20">
        <v>5.5592602904683201E-2</v>
      </c>
      <c r="AB2139" s="21">
        <v>0.26654810624192099</v>
      </c>
      <c r="AC2139" s="20">
        <v>2.11130227227471E-3</v>
      </c>
      <c r="AD2139" s="1" t="s">
        <v>8468</v>
      </c>
      <c r="AE2139" s="1" t="s">
        <v>8469</v>
      </c>
      <c r="AG2139" t="s">
        <v>8469</v>
      </c>
      <c r="AJ2139" s="33"/>
      <c r="AL2139" s="34"/>
      <c r="AN2139" s="34"/>
      <c r="AP2139" s="34"/>
      <c r="AZ2139" s="1"/>
      <c r="BA2139" s="1" t="s">
        <v>18</v>
      </c>
      <c r="BC2139" s="1" t="s">
        <v>18</v>
      </c>
      <c r="BD2139" s="1">
        <f>IF(AY2139="+",IF(AZ2139="+",IF(BA2139="+",7,6),IF(BA2139="+",5,4)),IF(AZ2139="+",IF(BA2139="+",3,2),IF(BA2139="+",1,0)))</f>
        <v>1</v>
      </c>
    </row>
    <row r="2140" spans="1:56" ht="15.75" customHeight="1" x14ac:dyDescent="0.35">
      <c r="A2140" s="1" t="s">
        <v>12919</v>
      </c>
      <c r="B2140">
        <v>-7.6782663525512898E-2</v>
      </c>
      <c r="C2140">
        <v>-9.5963462159863899E-2</v>
      </c>
      <c r="D2140">
        <v>0.13247829475154799</v>
      </c>
      <c r="E2140">
        <v>8.4710897127457704E-2</v>
      </c>
      <c r="F2140">
        <v>6.8696397151864E-2</v>
      </c>
      <c r="G2140">
        <v>9.1992134117803104E-2</v>
      </c>
      <c r="H2140">
        <v>1.49808843032392E-3</v>
      </c>
      <c r="I2140">
        <v>3.4036893839715698E-2</v>
      </c>
      <c r="J2140">
        <v>-0.10893423475542</v>
      </c>
      <c r="K2140">
        <v>-0.18089414060876099</v>
      </c>
      <c r="L2140">
        <v>-0.40429187705802599</v>
      </c>
      <c r="M2140">
        <v>-0.19076006982037899</v>
      </c>
      <c r="N2140">
        <v>9.0902299996200003E-2</v>
      </c>
      <c r="O2140">
        <v>0.26867250542485899</v>
      </c>
      <c r="P2140">
        <v>9.74625640290981E-2</v>
      </c>
      <c r="Q2140">
        <v>0.15091752746998299</v>
      </c>
      <c r="R2140">
        <v>0.29424655401615302</v>
      </c>
      <c r="S2140">
        <v>0.471411906529836</v>
      </c>
      <c r="T2140">
        <v>0.30141043872752599</v>
      </c>
      <c r="U2140">
        <v>0.39067774669282002</v>
      </c>
      <c r="V2140" s="20">
        <v>4.9055878384926699E-2</v>
      </c>
      <c r="W2140" s="20">
        <v>-0.22122008056064699</v>
      </c>
      <c r="X2140" s="21">
        <v>0.15198872423003501</v>
      </c>
      <c r="Y2140" s="20">
        <v>0.36443666149158399</v>
      </c>
      <c r="Z2140" s="20">
        <v>0.69528843123002704</v>
      </c>
      <c r="AA2140" s="20">
        <v>9.9588092090895197E-2</v>
      </c>
      <c r="AB2140" s="21">
        <v>0.17446976249007001</v>
      </c>
      <c r="AC2140" s="20">
        <v>2.4883886320906101E-3</v>
      </c>
      <c r="AD2140" s="1" t="s">
        <v>12920</v>
      </c>
      <c r="AE2140" s="1" t="s">
        <v>12921</v>
      </c>
      <c r="AG2140" t="s">
        <v>12921</v>
      </c>
      <c r="AJ2140" s="33"/>
      <c r="AL2140" s="34"/>
      <c r="AN2140" s="34"/>
      <c r="AP2140" s="34"/>
      <c r="BA2140" s="1" t="s">
        <v>18</v>
      </c>
      <c r="BC2140" s="1" t="s">
        <v>18</v>
      </c>
      <c r="BD2140" s="1">
        <f>IF(AY2140="+",IF(AZ2140="+",IF(BA2140="+",7,6),IF(BA2140="+",5,4)),IF(AZ2140="+",IF(BA2140="+",3,2),IF(BA2140="+",1,0)))</f>
        <v>1</v>
      </c>
    </row>
    <row r="2141" spans="1:56" ht="15.75" customHeight="1" x14ac:dyDescent="0.35">
      <c r="A2141" s="1" t="s">
        <v>6669</v>
      </c>
      <c r="B2141">
        <v>0.187425253949839</v>
      </c>
      <c r="C2141">
        <v>-0.38076852841715197</v>
      </c>
      <c r="D2141">
        <v>4.7246468849159298E-2</v>
      </c>
      <c r="E2141">
        <v>-0.17206370969055501</v>
      </c>
      <c r="F2141">
        <v>-0.118196519247834</v>
      </c>
      <c r="G2141">
        <v>-0.33605907143132402</v>
      </c>
      <c r="H2141">
        <v>-0.299466904216175</v>
      </c>
      <c r="I2141">
        <v>-0.51672549673194701</v>
      </c>
      <c r="J2141">
        <v>-0.430538782702998</v>
      </c>
      <c r="K2141">
        <v>-0.196290489980218</v>
      </c>
      <c r="L2141">
        <v>-0.25482551465300501</v>
      </c>
      <c r="M2141">
        <v>-8.7849745986095698E-2</v>
      </c>
      <c r="N2141">
        <v>-0.44208131170933601</v>
      </c>
      <c r="O2141">
        <v>-0.301859649062305</v>
      </c>
      <c r="P2141">
        <v>-0.234146452294896</v>
      </c>
      <c r="Q2141">
        <v>-0.25511737135275597</v>
      </c>
      <c r="R2141">
        <v>-0.265974730567613</v>
      </c>
      <c r="S2141">
        <v>-4.6319298709329201E-2</v>
      </c>
      <c r="T2141">
        <v>1.3887463432554399E-2</v>
      </c>
      <c r="U2141">
        <v>-2.1156350021384598E-3</v>
      </c>
      <c r="V2141" s="20">
        <v>-0.31761199790681999</v>
      </c>
      <c r="W2141" s="20">
        <v>-0.242376133330579</v>
      </c>
      <c r="X2141" s="21">
        <v>-0.30830119610482398</v>
      </c>
      <c r="Y2141" s="20">
        <v>-7.5130550211631605E-2</v>
      </c>
      <c r="Z2141" s="20">
        <v>0.300651393102491</v>
      </c>
      <c r="AA2141" s="20">
        <v>0.44070698969218702</v>
      </c>
      <c r="AB2141" s="21">
        <v>0.25988180659156002</v>
      </c>
      <c r="AC2141" s="20">
        <v>0.18064285903358299</v>
      </c>
      <c r="AD2141" s="1" t="s">
        <v>6670</v>
      </c>
      <c r="AE2141" s="1" t="s">
        <v>6671</v>
      </c>
      <c r="AG2141" t="s">
        <v>6671</v>
      </c>
      <c r="AJ2141" s="33"/>
      <c r="AL2141" s="34"/>
      <c r="AN2141" s="34"/>
      <c r="AP2141" s="34"/>
      <c r="BC2141" s="1" t="s">
        <v>18</v>
      </c>
      <c r="BD2141" s="1">
        <f>IF(AY2141="+",IF(AZ2141="+",IF(BA2141="+",7,6),IF(BA2141="+",5,4)),IF(AZ2141="+",IF(BA2141="+",3,2),IF(BA2141="+",1,0)))</f>
        <v>0</v>
      </c>
    </row>
    <row r="2142" spans="1:56" ht="15.75" customHeight="1" x14ac:dyDescent="0.35">
      <c r="A2142" s="1" t="s">
        <v>6466</v>
      </c>
      <c r="B2142">
        <v>2.7076545803884099E-2</v>
      </c>
      <c r="C2142">
        <v>9.6274762814285597E-2</v>
      </c>
      <c r="D2142">
        <v>-0.102012999475302</v>
      </c>
      <c r="E2142">
        <v>-9.1328651104151795E-2</v>
      </c>
      <c r="F2142">
        <v>-4.2579141011260702E-2</v>
      </c>
      <c r="G2142">
        <v>-5.1779063765545599E-2</v>
      </c>
      <c r="H2142">
        <v>-6.9247762710652402E-2</v>
      </c>
      <c r="I2142">
        <v>-8.2545044783393501E-2</v>
      </c>
      <c r="J2142">
        <v>-0.21118967124791799</v>
      </c>
      <c r="K2142">
        <v>-0.202631298736066</v>
      </c>
      <c r="L2142">
        <v>-0.104409433561057</v>
      </c>
      <c r="M2142">
        <v>-8.4906147401681703E-2</v>
      </c>
      <c r="N2142">
        <v>-0.17303525166967701</v>
      </c>
      <c r="O2142">
        <v>-0.24731453322180899</v>
      </c>
      <c r="P2142">
        <v>-0.130252527532908</v>
      </c>
      <c r="Q2142">
        <v>-0.21650700272123699</v>
      </c>
      <c r="R2142">
        <v>-3.8234209820570901E-2</v>
      </c>
      <c r="S2142">
        <v>-0.11018353691447701</v>
      </c>
      <c r="T2142">
        <v>3.9418650743905402E-2</v>
      </c>
      <c r="U2142">
        <v>-2.8960884951618401E-2</v>
      </c>
      <c r="V2142" s="20">
        <v>-6.15377530677131E-2</v>
      </c>
      <c r="W2142" s="20">
        <v>-0.15078413773668001</v>
      </c>
      <c r="X2142" s="21">
        <v>-0.19177732878640799</v>
      </c>
      <c r="Y2142" s="20">
        <v>-3.4489995235690199E-2</v>
      </c>
      <c r="Z2142" s="20">
        <v>0.57748270352185804</v>
      </c>
      <c r="AA2142" s="20">
        <v>0.151305017621363</v>
      </c>
      <c r="AB2142" s="21">
        <v>6.6351888543597498E-2</v>
      </c>
      <c r="AC2142" s="20">
        <v>6.5448874166588095E-2</v>
      </c>
      <c r="AD2142" s="1" t="s">
        <v>6467</v>
      </c>
      <c r="AE2142" s="1" t="s">
        <v>6468</v>
      </c>
      <c r="AG2142" t="s">
        <v>6468</v>
      </c>
      <c r="AJ2142" s="33"/>
      <c r="AL2142" s="34"/>
      <c r="AN2142" s="34"/>
      <c r="AP2142" s="34"/>
      <c r="BC2142" s="1" t="s">
        <v>18</v>
      </c>
      <c r="BD2142" s="1">
        <f>IF(AY2142="+",IF(AZ2142="+",IF(BA2142="+",7,6),IF(BA2142="+",5,4)),IF(AZ2142="+",IF(BA2142="+",3,2),IF(BA2142="+",1,0)))</f>
        <v>0</v>
      </c>
    </row>
    <row r="2143" spans="1:56" ht="15.75" customHeight="1" x14ac:dyDescent="0.35">
      <c r="A2143" s="1" t="s">
        <v>1575</v>
      </c>
      <c r="B2143">
        <v>8.6274874468933296E-2</v>
      </c>
      <c r="C2143">
        <v>5.5894473544863599E-2</v>
      </c>
      <c r="D2143">
        <v>-4.3639312105024301E-2</v>
      </c>
      <c r="E2143">
        <v>-7.93644578612E-2</v>
      </c>
      <c r="F2143">
        <v>0.227913592497337</v>
      </c>
      <c r="G2143">
        <v>0.28283233320409201</v>
      </c>
      <c r="H2143">
        <v>0.24390719762021201</v>
      </c>
      <c r="I2143">
        <v>0.162416820466904</v>
      </c>
      <c r="J2143">
        <v>-8.3652432014142297E-2</v>
      </c>
      <c r="K2143">
        <v>-0.104747963280078</v>
      </c>
      <c r="L2143">
        <v>-3.5013420438611699E-2</v>
      </c>
      <c r="M2143">
        <v>2.61863871365364E-3</v>
      </c>
      <c r="N2143">
        <v>9.3041678276026801E-2</v>
      </c>
      <c r="O2143">
        <v>0.118539862904585</v>
      </c>
      <c r="P2143">
        <v>0.118808040608118</v>
      </c>
      <c r="Q2143">
        <v>0.102067835274468</v>
      </c>
      <c r="R2143">
        <v>0.15481670798393601</v>
      </c>
      <c r="S2143">
        <v>0.192648544471758</v>
      </c>
      <c r="T2143">
        <v>0.18355235426401201</v>
      </c>
      <c r="U2143">
        <v>0.18938971157755599</v>
      </c>
      <c r="V2143" s="20">
        <v>0.229267485947136</v>
      </c>
      <c r="W2143" s="20">
        <v>-5.5198794254794702E-2</v>
      </c>
      <c r="X2143" s="21">
        <v>0.108114354265799</v>
      </c>
      <c r="Y2143" s="20">
        <v>0.180101829574315</v>
      </c>
      <c r="Z2143" s="20">
        <v>2.7223525113880601E-2</v>
      </c>
      <c r="AA2143" s="20">
        <v>0.38056494202976499</v>
      </c>
      <c r="AB2143" s="21">
        <v>0.14686737738359101</v>
      </c>
      <c r="AC2143" s="20">
        <v>4.0167391944470098E-3</v>
      </c>
      <c r="AD2143" s="1" t="s">
        <v>1576</v>
      </c>
      <c r="AE2143" s="1" t="s">
        <v>1577</v>
      </c>
      <c r="AG2143" t="s">
        <v>1577</v>
      </c>
      <c r="AH2143" t="s">
        <v>18</v>
      </c>
      <c r="AJ2143" s="33"/>
      <c r="AL2143" s="34"/>
      <c r="AN2143" s="34"/>
      <c r="AP2143" s="34"/>
      <c r="AY2143" s="1" t="s">
        <v>18</v>
      </c>
      <c r="BB2143" s="1" t="s">
        <v>18</v>
      </c>
      <c r="BD2143" s="1">
        <f>IF(AY2143="+",IF(AZ2143="+",IF(BA2143="+",7,6),IF(BA2143="+",5,4)),IF(AZ2143="+",IF(BA2143="+",3,2),IF(BA2143="+",1,0)))</f>
        <v>4</v>
      </c>
    </row>
    <row r="2144" spans="1:56" ht="15.75" customHeight="1" x14ac:dyDescent="0.35">
      <c r="A2144" s="1" t="s">
        <v>1857</v>
      </c>
      <c r="B2144">
        <v>-0.30708967268067899</v>
      </c>
      <c r="C2144">
        <v>-4.0880970124998001E-2</v>
      </c>
      <c r="D2144">
        <v>-1.2380062924523301E-2</v>
      </c>
      <c r="E2144">
        <v>0.252183479946612</v>
      </c>
      <c r="F2144">
        <v>5.83326863761819E-2</v>
      </c>
      <c r="G2144">
        <v>-0.116538503156274</v>
      </c>
      <c r="H2144">
        <v>-0.172718510110354</v>
      </c>
      <c r="I2144">
        <v>0.20289873008613299</v>
      </c>
      <c r="J2144">
        <v>0.15039969076826301</v>
      </c>
      <c r="K2144">
        <v>0.11077902976971001</v>
      </c>
      <c r="L2144">
        <v>0.25889293773404298</v>
      </c>
      <c r="M2144">
        <v>3.3712934273350701E-3</v>
      </c>
      <c r="N2144">
        <v>0.116996739198271</v>
      </c>
      <c r="O2144">
        <v>0.174119804894037</v>
      </c>
      <c r="P2144">
        <v>-0.15291793233815501</v>
      </c>
      <c r="Q2144">
        <v>-3.6063218773012502E-2</v>
      </c>
      <c r="R2144">
        <v>-1.05515313472341E-2</v>
      </c>
      <c r="S2144">
        <v>3.2961810310580299E-2</v>
      </c>
      <c r="T2144">
        <v>-0.29698211725934398</v>
      </c>
      <c r="U2144">
        <v>-0.172160276894741</v>
      </c>
      <c r="V2144" s="20">
        <v>-7.0063992010785201E-3</v>
      </c>
      <c r="W2144" s="20">
        <v>0.13086073792483699</v>
      </c>
      <c r="X2144" s="21">
        <v>2.55338482452852E-2</v>
      </c>
      <c r="Y2144" s="20">
        <v>-0.11168302879768401</v>
      </c>
      <c r="Z2144" s="20">
        <v>0.93509560472688003</v>
      </c>
      <c r="AA2144" s="20">
        <v>0.402971479557173</v>
      </c>
      <c r="AB2144" s="21">
        <v>0.78674026139304498</v>
      </c>
      <c r="AC2144" s="20">
        <v>6.9472668928097295E-2</v>
      </c>
      <c r="AD2144" s="1" t="s">
        <v>1858</v>
      </c>
      <c r="AE2144" s="1" t="s">
        <v>1859</v>
      </c>
      <c r="AG2144" t="s">
        <v>1859</v>
      </c>
      <c r="AJ2144" s="33"/>
      <c r="AK2144" t="s">
        <v>18</v>
      </c>
      <c r="AL2144" s="34"/>
      <c r="AM2144" t="s">
        <v>18</v>
      </c>
      <c r="AN2144" s="34"/>
      <c r="AP2144" s="34" t="s">
        <v>18</v>
      </c>
      <c r="BC2144" s="1" t="s">
        <v>18</v>
      </c>
      <c r="BD2144" s="1">
        <f>IF(AY2144="+",IF(AZ2144="+",IF(BA2144="+",7,6),IF(BA2144="+",5,4)),IF(AZ2144="+",IF(BA2144="+",3,2),IF(BA2144="+",1,0)))</f>
        <v>0</v>
      </c>
    </row>
    <row r="2145" spans="1:56" ht="15.75" customHeight="1" x14ac:dyDescent="0.35">
      <c r="A2145" s="1" t="s">
        <v>1419</v>
      </c>
      <c r="B2145">
        <v>-0.219885894752292</v>
      </c>
      <c r="C2145">
        <v>0.17638729859629401</v>
      </c>
      <c r="D2145">
        <v>-0.14982340132156899</v>
      </c>
      <c r="E2145">
        <v>0.11284585914355701</v>
      </c>
      <c r="F2145">
        <v>0.15322855181127301</v>
      </c>
      <c r="G2145">
        <v>-0.47722669620372898</v>
      </c>
      <c r="H2145">
        <v>-0.64577952382039805</v>
      </c>
      <c r="I2145">
        <v>-0.49409113629083601</v>
      </c>
      <c r="J2145">
        <v>-0.19514644964261699</v>
      </c>
      <c r="K2145">
        <v>-5.1760129456091701E-2</v>
      </c>
      <c r="L2145">
        <v>-0.259448181977463</v>
      </c>
      <c r="M2145">
        <v>-4.4064885355798299E-2</v>
      </c>
      <c r="N2145">
        <v>-0.44896129694678799</v>
      </c>
      <c r="O2145">
        <v>-0.48235926645713001</v>
      </c>
      <c r="P2145">
        <v>-0.12842998282180601</v>
      </c>
      <c r="Q2145">
        <v>-0.513229094604709</v>
      </c>
      <c r="R2145">
        <v>-0.33989098958394398</v>
      </c>
      <c r="S2145">
        <v>-0.35918449339750902</v>
      </c>
      <c r="T2145">
        <v>-5.9688530089367E-3</v>
      </c>
      <c r="U2145">
        <v>-0.38128818771218098</v>
      </c>
      <c r="V2145" s="20">
        <v>-0.36596720112592201</v>
      </c>
      <c r="W2145" s="20">
        <v>-0.13760491160799199</v>
      </c>
      <c r="X2145" s="21">
        <v>-0.39324491020760799</v>
      </c>
      <c r="Y2145" s="20">
        <v>-0.27158313092564201</v>
      </c>
      <c r="Z2145" s="20">
        <v>0.27973037435147702</v>
      </c>
      <c r="AA2145" s="20">
        <v>0.46919266096802997</v>
      </c>
      <c r="AB2145" s="21">
        <v>7.2226900793017301E-2</v>
      </c>
      <c r="AC2145" s="20">
        <v>0.31323425881398198</v>
      </c>
      <c r="AD2145" s="1" t="s">
        <v>1420</v>
      </c>
      <c r="AE2145" s="1" t="s">
        <v>1421</v>
      </c>
      <c r="AG2145" t="s">
        <v>1421</v>
      </c>
      <c r="AJ2145" s="33"/>
      <c r="AL2145" s="34"/>
      <c r="AN2145" s="34"/>
      <c r="AP2145" s="34"/>
      <c r="AQ2145" t="s">
        <v>18</v>
      </c>
      <c r="BC2145" s="1" t="s">
        <v>18</v>
      </c>
      <c r="BD2145" s="1">
        <f>IF(AY2145="+",IF(AZ2145="+",IF(BA2145="+",7,6),IF(BA2145="+",5,4)),IF(AZ2145="+",IF(BA2145="+",3,2),IF(BA2145="+",1,0)))</f>
        <v>0</v>
      </c>
    </row>
    <row r="2146" spans="1:56" ht="15.75" customHeight="1" x14ac:dyDescent="0.35">
      <c r="A2146" s="1" t="s">
        <v>6357</v>
      </c>
      <c r="B2146">
        <v>5.3697689612057099E-2</v>
      </c>
      <c r="C2146">
        <v>-5.73470539513979E-2</v>
      </c>
      <c r="D2146">
        <v>3.8519454991201199E-2</v>
      </c>
      <c r="E2146">
        <v>-0.16371435025555001</v>
      </c>
      <c r="F2146">
        <v>-0.38642796330199097</v>
      </c>
      <c r="G2146">
        <v>-0.14812681051065699</v>
      </c>
      <c r="H2146">
        <v>-0.13212193165168901</v>
      </c>
      <c r="I2146">
        <v>-0.13216558321010699</v>
      </c>
      <c r="J2146">
        <v>-0.58506579738191999</v>
      </c>
      <c r="K2146">
        <v>-0.66983395556684</v>
      </c>
      <c r="L2146">
        <v>-0.36272983917871598</v>
      </c>
      <c r="M2146">
        <v>-0.28369605731244601</v>
      </c>
      <c r="N2146">
        <v>-0.37745913693358701</v>
      </c>
      <c r="O2146">
        <v>-0.18671106415878799</v>
      </c>
      <c r="P2146">
        <v>-0.38682023166672702</v>
      </c>
      <c r="Q2146">
        <v>-0.17330351822120801</v>
      </c>
      <c r="R2146">
        <v>-1.44437007204181E-2</v>
      </c>
      <c r="S2146">
        <v>0.20956355919148201</v>
      </c>
      <c r="T2146">
        <v>9.2228287847302901E-2</v>
      </c>
      <c r="U2146">
        <v>0.30310422552284</v>
      </c>
      <c r="V2146" s="20">
        <v>-0.19971057216861099</v>
      </c>
      <c r="W2146" s="20">
        <v>-0.47533141235998</v>
      </c>
      <c r="X2146" s="21">
        <v>-0.28107348774507801</v>
      </c>
      <c r="Y2146" s="20">
        <v>0.14761309296030101</v>
      </c>
      <c r="Z2146" s="20">
        <v>0.18224947750582399</v>
      </c>
      <c r="AA2146" s="20">
        <v>4.1326445706475902E-2</v>
      </c>
      <c r="AB2146" s="21">
        <v>5.0441850732943799E-2</v>
      </c>
      <c r="AC2146" s="20">
        <v>6.2826562847968503E-3</v>
      </c>
      <c r="AD2146" s="1" t="s">
        <v>6358</v>
      </c>
      <c r="AE2146" s="1" t="s">
        <v>6359</v>
      </c>
      <c r="AG2146" t="s">
        <v>6359</v>
      </c>
      <c r="AH2146" t="s">
        <v>18</v>
      </c>
      <c r="AI2146" t="s">
        <v>18</v>
      </c>
      <c r="AJ2146" s="33"/>
      <c r="AL2146" s="34"/>
      <c r="AN2146" s="34"/>
      <c r="AP2146" s="34"/>
      <c r="AZ2146" s="1" t="s">
        <v>18</v>
      </c>
      <c r="BC2146" s="1" t="s">
        <v>18</v>
      </c>
      <c r="BD2146" s="1">
        <f>IF(AY2146="+",IF(AZ2146="+",IF(BA2146="+",7,6),IF(BA2146="+",5,4)),IF(AZ2146="+",IF(BA2146="+",3,2),IF(BA2146="+",1,0)))</f>
        <v>2</v>
      </c>
    </row>
    <row r="2147" spans="1:56" ht="15.75" customHeight="1" x14ac:dyDescent="0.35">
      <c r="A2147" s="1" t="s">
        <v>14555</v>
      </c>
      <c r="B2147">
        <v>0.16406590493782999</v>
      </c>
      <c r="C2147">
        <v>9.5998145849580302E-2</v>
      </c>
      <c r="D2147">
        <v>-0.13845048268236301</v>
      </c>
      <c r="E2147">
        <v>-8.3515131586942404E-2</v>
      </c>
      <c r="F2147">
        <v>0.58121986790446001</v>
      </c>
      <c r="G2147">
        <v>0.55904365213527296</v>
      </c>
      <c r="H2147">
        <v>0.554988607747399</v>
      </c>
      <c r="I2147">
        <v>0.54671408836503299</v>
      </c>
      <c r="J2147">
        <v>0.47623448772351401</v>
      </c>
      <c r="K2147">
        <v>0.68297393387208405</v>
      </c>
      <c r="L2147">
        <v>0.74757325116010198</v>
      </c>
      <c r="M2147">
        <v>0.68429379668286705</v>
      </c>
      <c r="N2147">
        <v>0.78560810961584304</v>
      </c>
      <c r="O2147">
        <v>0.36278252416673801</v>
      </c>
      <c r="P2147">
        <v>0.69116608364174104</v>
      </c>
      <c r="Q2147">
        <v>0.40178433461926699</v>
      </c>
      <c r="R2147">
        <v>0.18305276388983399</v>
      </c>
      <c r="S2147">
        <v>-0.23873820002879501</v>
      </c>
      <c r="T2147">
        <v>3.0175632660908398E-2</v>
      </c>
      <c r="U2147">
        <v>-0.21579691465034001</v>
      </c>
      <c r="V2147" s="20">
        <v>0.56049155403804096</v>
      </c>
      <c r="W2147" s="20">
        <v>0.64776886735964201</v>
      </c>
      <c r="X2147" s="21">
        <v>0.56033526301089798</v>
      </c>
      <c r="Y2147" s="20">
        <v>-6.0326679532098297E-2</v>
      </c>
      <c r="Z2147" s="20">
        <v>2.6305111889705999E-2</v>
      </c>
      <c r="AA2147" s="20">
        <v>7.9816330348654405E-3</v>
      </c>
      <c r="AB2147" s="21">
        <v>2.3743701924270201E-2</v>
      </c>
      <c r="AC2147" s="20">
        <v>6.3938166891410802E-3</v>
      </c>
      <c r="AD2147" s="1" t="s">
        <v>14556</v>
      </c>
      <c r="AE2147" s="1" t="s">
        <v>14557</v>
      </c>
      <c r="AG2147" t="s">
        <v>14557</v>
      </c>
      <c r="AJ2147" s="33"/>
      <c r="AL2147" s="34"/>
      <c r="AN2147" s="34"/>
      <c r="AP2147" s="34"/>
      <c r="AY2147" s="1" t="s">
        <v>18</v>
      </c>
      <c r="AZ2147" s="1" t="s">
        <v>18</v>
      </c>
      <c r="BC2147" s="1" t="s">
        <v>18</v>
      </c>
      <c r="BD2147" s="1">
        <f>IF(AY2147="+",IF(AZ2147="+",IF(BA2147="+",7,6),IF(BA2147="+",5,4)),IF(AZ2147="+",IF(BA2147="+",3,2),IF(BA2147="+",1,0)))</f>
        <v>6</v>
      </c>
    </row>
    <row r="2148" spans="1:56" ht="15.75" customHeight="1" x14ac:dyDescent="0.35">
      <c r="A2148" s="1" t="s">
        <v>12817</v>
      </c>
      <c r="B2148">
        <v>-0.215955925970122</v>
      </c>
      <c r="C2148">
        <v>0.25785351122734601</v>
      </c>
      <c r="D2148">
        <v>-0.220158910569525</v>
      </c>
      <c r="E2148">
        <v>0.176567204915618</v>
      </c>
      <c r="F2148">
        <v>0.38569564157931602</v>
      </c>
      <c r="G2148">
        <v>0.38580793078731701</v>
      </c>
      <c r="H2148">
        <v>0.35591527906558401</v>
      </c>
      <c r="I2148">
        <v>0.57849009183151301</v>
      </c>
      <c r="J2148">
        <v>0.37598087640447803</v>
      </c>
      <c r="K2148">
        <v>0.27337372170651902</v>
      </c>
      <c r="L2148">
        <v>0.29711753994269802</v>
      </c>
      <c r="M2148">
        <v>0.178426441336618</v>
      </c>
      <c r="N2148">
        <v>0.48257377189953399</v>
      </c>
      <c r="O2148">
        <v>0.34492824190033</v>
      </c>
      <c r="P2148">
        <v>0.41836526545883901</v>
      </c>
      <c r="Q2148">
        <v>0.36103408220265898</v>
      </c>
      <c r="R2148">
        <v>0.25476298847034101</v>
      </c>
      <c r="S2148">
        <v>5.20766546124223E-2</v>
      </c>
      <c r="T2148">
        <v>0.124055428812387</v>
      </c>
      <c r="U2148">
        <v>6.9954687653419098E-2</v>
      </c>
      <c r="V2148" s="20">
        <v>0.426477235815933</v>
      </c>
      <c r="W2148" s="20">
        <v>0.28122464484757798</v>
      </c>
      <c r="X2148" s="21">
        <v>0.40172534036534102</v>
      </c>
      <c r="Y2148" s="20">
        <v>0.12521243988714201</v>
      </c>
      <c r="Z2148" s="20">
        <v>0.101590012499526</v>
      </c>
      <c r="AA2148" s="20">
        <v>0.21126598337743799</v>
      </c>
      <c r="AB2148" s="21">
        <v>9.9764149332510002E-2</v>
      </c>
      <c r="AC2148" s="20">
        <v>6.9856842534635005E-2</v>
      </c>
      <c r="AD2148" s="1" t="s">
        <v>12818</v>
      </c>
      <c r="AE2148" s="1" t="s">
        <v>12819</v>
      </c>
      <c r="AG2148" t="s">
        <v>12819</v>
      </c>
      <c r="AJ2148" s="33"/>
      <c r="AL2148" s="34"/>
      <c r="AN2148" s="34"/>
      <c r="AP2148" s="34"/>
      <c r="BC2148" s="1" t="s">
        <v>18</v>
      </c>
      <c r="BD2148" s="1">
        <f>IF(AY2148="+",IF(AZ2148="+",IF(BA2148="+",7,6),IF(BA2148="+",5,4)),IF(AZ2148="+",IF(BA2148="+",3,2),IF(BA2148="+",1,0)))</f>
        <v>0</v>
      </c>
    </row>
    <row r="2149" spans="1:56" ht="15.75" customHeight="1" x14ac:dyDescent="0.35">
      <c r="A2149" s="1" t="s">
        <v>1422</v>
      </c>
      <c r="B2149">
        <v>7.99373657466175E-2</v>
      </c>
      <c r="C2149">
        <v>-0.141675375845431</v>
      </c>
      <c r="D2149">
        <v>0.10797538531138599</v>
      </c>
      <c r="E2149">
        <v>-3.2242152101979199E-2</v>
      </c>
      <c r="F2149">
        <v>0.134880247871043</v>
      </c>
      <c r="G2149">
        <v>-0.14068922457632399</v>
      </c>
      <c r="H2149">
        <v>-2.6319661065324299E-2</v>
      </c>
      <c r="I2149">
        <v>0.103429435197846</v>
      </c>
      <c r="J2149">
        <v>0.12279845443896199</v>
      </c>
      <c r="K2149">
        <v>0.13312020884087</v>
      </c>
      <c r="L2149">
        <v>-1.04147654181352E-2</v>
      </c>
      <c r="M2149">
        <v>0.112845416774511</v>
      </c>
      <c r="N2149">
        <v>-9.6556480514494003E-2</v>
      </c>
      <c r="O2149">
        <v>4.3075529003611598E-2</v>
      </c>
      <c r="P2149">
        <v>-7.7157412008595799E-2</v>
      </c>
      <c r="Q2149">
        <v>-6.2557985342717795E-2</v>
      </c>
      <c r="R2149">
        <v>-0.17641173980327601</v>
      </c>
      <c r="S2149">
        <v>-3.94518319814409E-2</v>
      </c>
      <c r="T2149">
        <v>-0.193883498303008</v>
      </c>
      <c r="U2149">
        <v>-0.15260128848091101</v>
      </c>
      <c r="V2149" s="20">
        <v>1.7825199356810501E-2</v>
      </c>
      <c r="W2149" s="20">
        <v>8.9587328659052307E-2</v>
      </c>
      <c r="X2149" s="21">
        <v>-4.8299087215549E-2</v>
      </c>
      <c r="Y2149" s="20">
        <v>-0.14058708964215899</v>
      </c>
      <c r="Z2149" s="20">
        <v>0.92085470870072605</v>
      </c>
      <c r="AA2149" s="20">
        <v>0.38068247211565198</v>
      </c>
      <c r="AB2149" s="21">
        <v>0.57237803577810298</v>
      </c>
      <c r="AC2149" s="20">
        <v>8.7324578509765001E-3</v>
      </c>
      <c r="AD2149" s="1" t="s">
        <v>1423</v>
      </c>
      <c r="AE2149" s="1" t="s">
        <v>1424</v>
      </c>
      <c r="AG2149" t="s">
        <v>1424</v>
      </c>
      <c r="AJ2149" s="33"/>
      <c r="AL2149" s="34"/>
      <c r="AN2149" s="34"/>
      <c r="AP2149" s="34"/>
      <c r="AQ2149" t="s">
        <v>18</v>
      </c>
      <c r="BC2149" s="1" t="s">
        <v>18</v>
      </c>
      <c r="BD2149" s="1">
        <f>IF(AY2149="+",IF(AZ2149="+",IF(BA2149="+",7,6),IF(BA2149="+",5,4)),IF(AZ2149="+",IF(BA2149="+",3,2),IF(BA2149="+",1,0)))</f>
        <v>0</v>
      </c>
    </row>
    <row r="2150" spans="1:56" ht="15.75" customHeight="1" x14ac:dyDescent="0.35">
      <c r="A2150" s="1" t="s">
        <v>10697</v>
      </c>
      <c r="B2150">
        <v>-0.278708249444022</v>
      </c>
      <c r="C2150">
        <v>0.102109217183005</v>
      </c>
      <c r="D2150">
        <v>1.36760481471664E-2</v>
      </c>
      <c r="E2150">
        <v>0.17408009990844001</v>
      </c>
      <c r="F2150">
        <v>-3.5993129831625101E-2</v>
      </c>
      <c r="G2150">
        <v>0.175616493149227</v>
      </c>
      <c r="H2150">
        <v>0.15315330315915601</v>
      </c>
      <c r="I2150">
        <v>8.2756811645403605E-2</v>
      </c>
      <c r="J2150">
        <v>0.132481691071798</v>
      </c>
      <c r="K2150">
        <v>-0.33029067069877799</v>
      </c>
      <c r="L2150">
        <v>-4.3745437227607299E-2</v>
      </c>
      <c r="M2150">
        <v>-0.20886947426590799</v>
      </c>
      <c r="N2150">
        <v>0.119422457331215</v>
      </c>
      <c r="O2150">
        <v>0.158590388790781</v>
      </c>
      <c r="P2150">
        <v>-9.28236046952539E-2</v>
      </c>
      <c r="Q2150">
        <v>3.0705397955578802E-3</v>
      </c>
      <c r="R2150">
        <v>0.21838584107039799</v>
      </c>
      <c r="S2150">
        <v>0.26828483396029501</v>
      </c>
      <c r="T2150">
        <v>3.6732772346935803E-2</v>
      </c>
      <c r="U2150">
        <v>0.143659689071444</v>
      </c>
      <c r="V2150" s="20">
        <v>9.3883369530540606E-2</v>
      </c>
      <c r="W2150" s="20">
        <v>-0.11260597278012301</v>
      </c>
      <c r="X2150" s="21">
        <v>4.7064945305575097E-2</v>
      </c>
      <c r="Y2150" s="20">
        <v>0.166765784112268</v>
      </c>
      <c r="Z2150" s="20">
        <v>0.59906650291406305</v>
      </c>
      <c r="AA2150" s="20">
        <v>0.56769022432231597</v>
      </c>
      <c r="AB2150" s="21">
        <v>0.78732411759193799</v>
      </c>
      <c r="AC2150" s="20">
        <v>9.3460402805732506E-2</v>
      </c>
      <c r="AD2150" s="1" t="s">
        <v>10698</v>
      </c>
      <c r="AE2150" s="1" t="s">
        <v>10699</v>
      </c>
      <c r="AG2150" t="s">
        <v>10699</v>
      </c>
      <c r="AJ2150" s="33"/>
      <c r="AL2150" s="34"/>
      <c r="AN2150" s="34"/>
      <c r="AP2150" s="34"/>
      <c r="BC2150" s="1" t="s">
        <v>18</v>
      </c>
      <c r="BD2150" s="1">
        <f>IF(AY2150="+",IF(AZ2150="+",IF(BA2150="+",7,6),IF(BA2150="+",5,4)),IF(AZ2150="+",IF(BA2150="+",3,2),IF(BA2150="+",1,0)))</f>
        <v>0</v>
      </c>
    </row>
    <row r="2151" spans="1:56" ht="15.75" customHeight="1" x14ac:dyDescent="0.35">
      <c r="A2151" s="1" t="s">
        <v>3307</v>
      </c>
      <c r="B2151">
        <v>0.204996746051124</v>
      </c>
      <c r="C2151">
        <v>-0.18342009296082501</v>
      </c>
      <c r="D2151">
        <v>0.12938185720395601</v>
      </c>
      <c r="E2151">
        <v>-8.9701407061564903E-2</v>
      </c>
      <c r="F2151">
        <v>0.36025974777525499</v>
      </c>
      <c r="G2151">
        <v>0.24331176176210401</v>
      </c>
      <c r="H2151">
        <v>0.301221128281001</v>
      </c>
      <c r="I2151">
        <v>0.29702982143050499</v>
      </c>
      <c r="J2151">
        <v>6.38995865546544E-2</v>
      </c>
      <c r="K2151">
        <v>0.33324321010845998</v>
      </c>
      <c r="L2151">
        <v>0.13521131219733001</v>
      </c>
      <c r="M2151">
        <v>0.135661925606787</v>
      </c>
      <c r="N2151">
        <v>0.303683813564743</v>
      </c>
      <c r="O2151">
        <v>0.32028335730291901</v>
      </c>
      <c r="P2151">
        <v>0.30792189083489702</v>
      </c>
      <c r="Q2151">
        <v>0.36378883913982502</v>
      </c>
      <c r="R2151">
        <v>0.14372246670484301</v>
      </c>
      <c r="S2151">
        <v>0.19061490865357</v>
      </c>
      <c r="T2151">
        <v>9.9188394155534196E-2</v>
      </c>
      <c r="U2151">
        <v>0.20793612353958699</v>
      </c>
      <c r="V2151" s="20">
        <v>0.300455614812216</v>
      </c>
      <c r="W2151" s="20">
        <v>0.167004008616808</v>
      </c>
      <c r="X2151" s="21">
        <v>0.323919475210596</v>
      </c>
      <c r="Y2151" s="20">
        <v>0.16036547326338299</v>
      </c>
      <c r="Z2151" s="20">
        <v>0.12281057301609</v>
      </c>
      <c r="AA2151" s="20">
        <v>0.34321170473360801</v>
      </c>
      <c r="AB2151" s="21">
        <v>9.1160091606436205E-2</v>
      </c>
      <c r="AC2151" s="20">
        <v>0.93543639632230402</v>
      </c>
      <c r="AD2151" s="1" t="s">
        <v>3308</v>
      </c>
      <c r="AE2151" s="1" t="s">
        <v>3309</v>
      </c>
      <c r="AG2151" t="s">
        <v>3309</v>
      </c>
      <c r="AJ2151" s="33"/>
      <c r="AL2151" s="34"/>
      <c r="AN2151" s="34"/>
      <c r="AP2151" s="34"/>
      <c r="BC2151" s="1" t="s">
        <v>18</v>
      </c>
      <c r="BD2151" s="1">
        <f>IF(AY2151="+",IF(AZ2151="+",IF(BA2151="+",7,6),IF(BA2151="+",5,4)),IF(AZ2151="+",IF(BA2151="+",3,2),IF(BA2151="+",1,0)))</f>
        <v>0</v>
      </c>
    </row>
    <row r="2152" spans="1:56" ht="15.75" customHeight="1" x14ac:dyDescent="0.35">
      <c r="A2152" s="1" t="s">
        <v>3361</v>
      </c>
      <c r="B2152" s="9">
        <v>-9.0467858059127505E-4</v>
      </c>
      <c r="C2152">
        <v>0.13146899704212101</v>
      </c>
      <c r="D2152">
        <v>9.9598272474787294E-2</v>
      </c>
      <c r="E2152">
        <v>-0.18547567978326199</v>
      </c>
      <c r="F2152">
        <v>9.4864503106328005E-2</v>
      </c>
      <c r="G2152">
        <v>8.2534656901861805E-2</v>
      </c>
      <c r="H2152">
        <v>6.4910201292057101E-2</v>
      </c>
      <c r="I2152">
        <v>0.28805821773759799</v>
      </c>
      <c r="J2152">
        <v>0.22894106452815899</v>
      </c>
      <c r="K2152">
        <v>0.21773216290722899</v>
      </c>
      <c r="L2152">
        <v>2.92182271253069E-2</v>
      </c>
      <c r="M2152">
        <v>-3.68652901231043E-2</v>
      </c>
      <c r="N2152">
        <v>0.20097432694613901</v>
      </c>
      <c r="O2152">
        <v>0.11079952152897</v>
      </c>
      <c r="P2152">
        <v>0.13361171357064799</v>
      </c>
      <c r="Q2152">
        <v>9.2544731244470907E-2</v>
      </c>
      <c r="R2152">
        <v>8.4870961313295995E-2</v>
      </c>
      <c r="S2152">
        <v>-7.2384814544436899E-3</v>
      </c>
      <c r="T2152">
        <v>-2.6833467269455999E-2</v>
      </c>
      <c r="U2152">
        <v>4.4095905839465696E-3</v>
      </c>
      <c r="V2152" s="20">
        <v>0.13259189475946101</v>
      </c>
      <c r="W2152" s="20">
        <v>0.109756541109397</v>
      </c>
      <c r="X2152" s="21">
        <v>0.134482573322557</v>
      </c>
      <c r="Y2152" s="20">
        <v>1.38021507933357E-2</v>
      </c>
      <c r="Z2152" s="20">
        <v>0.36648720572981403</v>
      </c>
      <c r="AA2152" s="20">
        <v>0.481328081468126</v>
      </c>
      <c r="AB2152" s="21">
        <v>0.28256146715456998</v>
      </c>
      <c r="AC2152" s="20">
        <v>0.31274387112784002</v>
      </c>
      <c r="AD2152" s="1" t="s">
        <v>3362</v>
      </c>
      <c r="AE2152" s="1" t="s">
        <v>3363</v>
      </c>
      <c r="AG2152" t="s">
        <v>3363</v>
      </c>
      <c r="AJ2152" s="33"/>
      <c r="AL2152" s="34"/>
      <c r="AN2152" s="34"/>
      <c r="AP2152" s="34"/>
      <c r="BC2152" s="1" t="s">
        <v>18</v>
      </c>
      <c r="BD2152" s="1">
        <f>IF(AY2152="+",IF(AZ2152="+",IF(BA2152="+",7,6),IF(BA2152="+",5,4)),IF(AZ2152="+",IF(BA2152="+",3,2),IF(BA2152="+",1,0)))</f>
        <v>0</v>
      </c>
    </row>
    <row r="2153" spans="1:56" ht="15.75" customHeight="1" x14ac:dyDescent="0.35">
      <c r="A2153" s="1" t="s">
        <v>3388</v>
      </c>
      <c r="B2153">
        <v>-0.117789334011608</v>
      </c>
      <c r="C2153">
        <v>0.22975413233497999</v>
      </c>
      <c r="D2153">
        <v>2.0952745812582E-2</v>
      </c>
      <c r="E2153">
        <v>-5.8035468991922301E-2</v>
      </c>
      <c r="F2153">
        <v>0.472533571476284</v>
      </c>
      <c r="G2153">
        <v>0.47210178598084002</v>
      </c>
      <c r="H2153">
        <v>0.42584001838323399</v>
      </c>
      <c r="I2153">
        <v>0.673400303895481</v>
      </c>
      <c r="J2153">
        <v>0.54711059060575296</v>
      </c>
      <c r="K2153">
        <v>0.486200003954602</v>
      </c>
      <c r="L2153">
        <v>0.47126297352968999</v>
      </c>
      <c r="M2153">
        <v>0.14544388387917001</v>
      </c>
      <c r="N2153">
        <v>0.59340377337504902</v>
      </c>
      <c r="O2153">
        <v>0.49081585831963997</v>
      </c>
      <c r="P2153">
        <v>0.429743664823038</v>
      </c>
      <c r="Q2153">
        <v>0.47961482367497099</v>
      </c>
      <c r="R2153">
        <v>0.23364952662125699</v>
      </c>
      <c r="S2153">
        <v>5.6587305531375198E-2</v>
      </c>
      <c r="T2153">
        <v>-4.6815751880532698E-2</v>
      </c>
      <c r="U2153">
        <v>7.5537120557905998E-2</v>
      </c>
      <c r="V2153" s="20">
        <v>0.51096891993395999</v>
      </c>
      <c r="W2153" s="20">
        <v>0.41250436299230397</v>
      </c>
      <c r="X2153" s="21">
        <v>0.49839453004817402</v>
      </c>
      <c r="Y2153" s="20">
        <v>7.9739550207501494E-2</v>
      </c>
      <c r="Z2153" s="20">
        <v>1.8894161894923399E-2</v>
      </c>
      <c r="AA2153" s="20">
        <v>5.9907158089819897E-2</v>
      </c>
      <c r="AB2153" s="21">
        <v>1.6533729482875601E-2</v>
      </c>
      <c r="AC2153" s="20">
        <v>4.5114013552519101E-2</v>
      </c>
      <c r="AD2153" s="1" t="s">
        <v>3389</v>
      </c>
      <c r="AE2153" s="1" t="s">
        <v>3390</v>
      </c>
      <c r="AG2153" t="s">
        <v>3390</v>
      </c>
      <c r="AJ2153" s="33"/>
      <c r="AL2153" s="34"/>
      <c r="AN2153" s="34"/>
      <c r="AP2153" s="34"/>
      <c r="AY2153" s="1" t="s">
        <v>18</v>
      </c>
      <c r="BB2153" s="1" t="s">
        <v>18</v>
      </c>
      <c r="BD2153" s="1">
        <f>IF(AY2153="+",IF(AZ2153="+",IF(BA2153="+",7,6),IF(BA2153="+",5,4)),IF(AZ2153="+",IF(BA2153="+",3,2),IF(BA2153="+",1,0)))</f>
        <v>4</v>
      </c>
    </row>
    <row r="2154" spans="1:56" ht="15.75" customHeight="1" x14ac:dyDescent="0.35">
      <c r="A2154" s="1" t="s">
        <v>3364</v>
      </c>
      <c r="B2154">
        <v>0.13342018748083101</v>
      </c>
      <c r="C2154">
        <v>-0.21639782699884899</v>
      </c>
      <c r="D2154">
        <v>2.1391881604356001E-2</v>
      </c>
      <c r="E2154">
        <v>-3.0983880677094899E-2</v>
      </c>
      <c r="F2154">
        <v>0.10374686276999399</v>
      </c>
      <c r="G2154">
        <v>-0.124696342272708</v>
      </c>
      <c r="H2154">
        <v>-6.1399392291340102E-2</v>
      </c>
      <c r="I2154">
        <v>-0.101935969262632</v>
      </c>
      <c r="J2154">
        <v>-0.15267478549977401</v>
      </c>
      <c r="K2154">
        <v>2.6933080738666501E-2</v>
      </c>
      <c r="L2154">
        <v>-0.124892115852374</v>
      </c>
      <c r="M2154">
        <v>-0.22095012215925999</v>
      </c>
      <c r="N2154">
        <v>-0.149120925626407</v>
      </c>
      <c r="O2154">
        <v>-0.116324971610942</v>
      </c>
      <c r="P2154">
        <v>-7.7941419156105293E-2</v>
      </c>
      <c r="Q2154">
        <v>-0.15136872021872599</v>
      </c>
      <c r="R2154">
        <v>-6.4655747259135296E-2</v>
      </c>
      <c r="S2154">
        <v>8.7276105277875292E-3</v>
      </c>
      <c r="T2154">
        <v>4.4237414055154203E-2</v>
      </c>
      <c r="U2154">
        <v>-1.565802081888E-2</v>
      </c>
      <c r="V2154" s="20">
        <v>-4.6071210264171499E-2</v>
      </c>
      <c r="W2154" s="20">
        <v>-0.117895985693185</v>
      </c>
      <c r="X2154" s="21">
        <v>-0.123689009153045</v>
      </c>
      <c r="Y2154" s="20">
        <v>-6.8371858737683901E-3</v>
      </c>
      <c r="Z2154" s="20">
        <v>0.87657825519914401</v>
      </c>
      <c r="AA2154" s="20">
        <v>0.46444885501677502</v>
      </c>
      <c r="AB2154" s="21">
        <v>0.37052202175773602</v>
      </c>
      <c r="AC2154" s="20">
        <v>0.165956128223052</v>
      </c>
      <c r="AD2154" s="1" t="s">
        <v>3365</v>
      </c>
      <c r="AE2154" s="1" t="s">
        <v>3366</v>
      </c>
      <c r="AG2154" t="s">
        <v>3366</v>
      </c>
      <c r="AJ2154" s="33"/>
      <c r="AL2154" s="34"/>
      <c r="AN2154" s="34"/>
      <c r="AP2154" s="34"/>
      <c r="BC2154" s="1" t="s">
        <v>18</v>
      </c>
      <c r="BD2154" s="1">
        <f>IF(AY2154="+",IF(AZ2154="+",IF(BA2154="+",7,6),IF(BA2154="+",5,4)),IF(AZ2154="+",IF(BA2154="+",3,2),IF(BA2154="+",1,0)))</f>
        <v>0</v>
      </c>
    </row>
    <row r="2155" spans="1:56" ht="15.75" customHeight="1" x14ac:dyDescent="0.35">
      <c r="A2155" s="1" t="s">
        <v>5166</v>
      </c>
      <c r="B2155">
        <v>-0.29281906247983602</v>
      </c>
      <c r="C2155">
        <v>0.33342436396858099</v>
      </c>
      <c r="D2155">
        <v>-0.16023006947750301</v>
      </c>
      <c r="E2155">
        <v>5.1897444002961098E-2</v>
      </c>
      <c r="F2155">
        <v>5.38868798545604E-2</v>
      </c>
      <c r="G2155">
        <v>-1.10355896831236E-2</v>
      </c>
      <c r="H2155">
        <v>0.26307575238338499</v>
      </c>
      <c r="I2155">
        <v>0.20211988995893601</v>
      </c>
      <c r="J2155">
        <v>0.52863641904637604</v>
      </c>
      <c r="K2155">
        <v>0.45735067818049802</v>
      </c>
      <c r="L2155">
        <v>0.14457523717282</v>
      </c>
      <c r="M2155">
        <v>0.25673840003197201</v>
      </c>
      <c r="N2155">
        <v>0.34367580986444102</v>
      </c>
      <c r="O2155">
        <v>0.21085303295942301</v>
      </c>
      <c r="P2155">
        <v>0.35000851622414503</v>
      </c>
      <c r="Q2155">
        <v>0.35239938799204601</v>
      </c>
      <c r="R2155">
        <v>3.5108076937078E-2</v>
      </c>
      <c r="S2155">
        <v>-0.15654340493054</v>
      </c>
      <c r="T2155">
        <v>-9.3598460252002594E-2</v>
      </c>
      <c r="U2155">
        <v>-7.6659766742795996E-2</v>
      </c>
      <c r="V2155" s="20">
        <v>0.127011733128439</v>
      </c>
      <c r="W2155" s="20">
        <v>0.34682518360791698</v>
      </c>
      <c r="X2155" s="21">
        <v>0.31423418676001402</v>
      </c>
      <c r="Y2155" s="20">
        <v>-7.2923388747065193E-2</v>
      </c>
      <c r="Z2155" s="20">
        <v>0.53935190821429702</v>
      </c>
      <c r="AA2155" s="20">
        <v>0.16186405413619501</v>
      </c>
      <c r="AB2155" s="21">
        <v>0.16520547424898699</v>
      </c>
      <c r="AC2155" s="20">
        <v>2.29369412635047E-2</v>
      </c>
      <c r="AD2155" s="1" t="s">
        <v>5167</v>
      </c>
      <c r="AE2155" s="1" t="s">
        <v>5168</v>
      </c>
      <c r="AG2155" t="s">
        <v>5168</v>
      </c>
      <c r="AJ2155" s="33"/>
      <c r="AL2155" s="34"/>
      <c r="AN2155" s="34"/>
      <c r="AP2155" s="34"/>
      <c r="BC2155" s="1" t="s">
        <v>18</v>
      </c>
      <c r="BD2155" s="1">
        <f>IF(AY2155="+",IF(AZ2155="+",IF(BA2155="+",7,6),IF(BA2155="+",5,4)),IF(AZ2155="+",IF(BA2155="+",3,2),IF(BA2155="+",1,0)))</f>
        <v>0</v>
      </c>
    </row>
    <row r="2156" spans="1:56" ht="15.75" customHeight="1" x14ac:dyDescent="0.35">
      <c r="A2156" s="1" t="s">
        <v>5773</v>
      </c>
      <c r="B2156">
        <v>-0.73999589127225995</v>
      </c>
      <c r="C2156">
        <v>0.27923475039260898</v>
      </c>
      <c r="D2156">
        <v>-0.211408248817957</v>
      </c>
      <c r="E2156">
        <v>0.164541681580441</v>
      </c>
      <c r="F2156">
        <v>-0.18717966826997201</v>
      </c>
      <c r="G2156">
        <v>6.0109832881235198E-2</v>
      </c>
      <c r="H2156">
        <v>-9.4303595955919903E-2</v>
      </c>
      <c r="I2156">
        <v>0.15503996367769801</v>
      </c>
      <c r="J2156">
        <v>0.39535325670049298</v>
      </c>
      <c r="K2156">
        <v>0.32823554978731301</v>
      </c>
      <c r="L2156">
        <v>0.48065716097595101</v>
      </c>
      <c r="M2156">
        <v>0.27090874874071502</v>
      </c>
      <c r="N2156">
        <v>0.186747755436105</v>
      </c>
      <c r="O2156">
        <v>-8.92257926849018E-2</v>
      </c>
      <c r="P2156">
        <v>-0.32346160105762101</v>
      </c>
      <c r="Q2156">
        <v>-0.13245880118536801</v>
      </c>
      <c r="R2156">
        <v>-0.163368052098538</v>
      </c>
      <c r="S2156">
        <v>-0.49521248432478399</v>
      </c>
      <c r="T2156">
        <v>-0.74577334406117901</v>
      </c>
      <c r="U2156">
        <v>-0.56689930309889403</v>
      </c>
      <c r="V2156" s="20">
        <v>-1.65833669167397E-2</v>
      </c>
      <c r="W2156" s="20">
        <v>0.36878867905111801</v>
      </c>
      <c r="X2156" s="21">
        <v>-8.9599609872946406E-2</v>
      </c>
      <c r="Y2156" s="20">
        <v>-0.49281329589584899</v>
      </c>
      <c r="Z2156" s="20">
        <v>0.78428788445542497</v>
      </c>
      <c r="AA2156" s="20">
        <v>0.22235924923936601</v>
      </c>
      <c r="AB2156" s="21">
        <v>0.92359184120517601</v>
      </c>
      <c r="AC2156" s="20">
        <v>8.8496238358235502E-3</v>
      </c>
      <c r="AD2156" s="1" t="s">
        <v>5774</v>
      </c>
      <c r="AE2156" s="1" t="s">
        <v>5775</v>
      </c>
      <c r="AG2156" t="s">
        <v>5775</v>
      </c>
      <c r="AJ2156" s="33"/>
      <c r="AL2156" s="34"/>
      <c r="AN2156" s="34"/>
      <c r="AP2156" s="34"/>
      <c r="BA2156" s="1" t="s">
        <v>18</v>
      </c>
      <c r="BC2156" s="1" t="s">
        <v>18</v>
      </c>
      <c r="BD2156" s="1">
        <f>IF(AY2156="+",IF(AZ2156="+",IF(BA2156="+",7,6),IF(BA2156="+",5,4)),IF(AZ2156="+",IF(BA2156="+",3,2),IF(BA2156="+",1,0)))</f>
        <v>1</v>
      </c>
    </row>
    <row r="2157" spans="1:56" ht="15.75" customHeight="1" x14ac:dyDescent="0.35">
      <c r="A2157" s="1" t="s">
        <v>5887</v>
      </c>
      <c r="B2157">
        <v>-0.26879032198188102</v>
      </c>
      <c r="C2157">
        <v>-4.9372868808000799E-2</v>
      </c>
      <c r="D2157">
        <v>-0.30949045965147798</v>
      </c>
      <c r="E2157">
        <v>0.16183983798155599</v>
      </c>
      <c r="F2157">
        <v>-0.52642299395287695</v>
      </c>
      <c r="G2157">
        <v>-0.66046373128528901</v>
      </c>
      <c r="H2157">
        <v>-0.79457348252167403</v>
      </c>
      <c r="I2157">
        <v>-0.70789278298515301</v>
      </c>
      <c r="J2157">
        <v>0.39860656175664</v>
      </c>
      <c r="K2157">
        <v>0.40585829557150999</v>
      </c>
      <c r="L2157">
        <v>0.18247413148769101</v>
      </c>
      <c r="M2157">
        <v>0.122265610016565</v>
      </c>
      <c r="N2157">
        <v>-0.31245810763837401</v>
      </c>
      <c r="O2157">
        <v>-0.104325441685078</v>
      </c>
      <c r="P2157">
        <v>0.19328071736676999</v>
      </c>
      <c r="Q2157">
        <v>0.33398511445767598</v>
      </c>
      <c r="R2157">
        <v>-0.60880662650463602</v>
      </c>
      <c r="S2157">
        <v>-0.42191936076833197</v>
      </c>
      <c r="T2157">
        <v>-0.178924068616167</v>
      </c>
      <c r="U2157">
        <v>3.4427582411943E-3</v>
      </c>
      <c r="V2157" s="20">
        <v>-0.67233824768624795</v>
      </c>
      <c r="W2157" s="20">
        <v>0.27730114970810199</v>
      </c>
      <c r="X2157" s="21">
        <v>2.7620570625248302E-2</v>
      </c>
      <c r="Y2157" s="20">
        <v>-0.30155182441198503</v>
      </c>
      <c r="Z2157" s="20">
        <v>3.7841080535066303E-2</v>
      </c>
      <c r="AA2157" s="20">
        <v>8.5735352300845794E-2</v>
      </c>
      <c r="AB2157" s="21">
        <v>0.56866615631823803</v>
      </c>
      <c r="AC2157" s="20">
        <v>2.8152085158946401E-2</v>
      </c>
      <c r="AD2157" s="1" t="s">
        <v>5888</v>
      </c>
      <c r="AE2157" s="1" t="s">
        <v>5889</v>
      </c>
      <c r="AG2157" t="s">
        <v>5889</v>
      </c>
      <c r="AJ2157" s="33"/>
      <c r="AL2157" s="34"/>
      <c r="AN2157" s="34"/>
      <c r="AP2157" s="34"/>
      <c r="AY2157" s="1" t="s">
        <v>18</v>
      </c>
      <c r="BA2157" s="1" t="s">
        <v>18</v>
      </c>
      <c r="BB2157" s="1" t="s">
        <v>18</v>
      </c>
      <c r="BC2157" s="1"/>
      <c r="BD2157" s="1">
        <f>IF(AY2157="+",IF(AZ2157="+",IF(BA2157="+",7,6),IF(BA2157="+",5,4)),IF(AZ2157="+",IF(BA2157="+",3,2),IF(BA2157="+",1,0)))</f>
        <v>5</v>
      </c>
    </row>
    <row r="2158" spans="1:56" ht="15.75" customHeight="1" x14ac:dyDescent="0.35">
      <c r="A2158" s="1" t="s">
        <v>3367</v>
      </c>
      <c r="B2158">
        <v>-0.124445711385891</v>
      </c>
      <c r="C2158">
        <v>0.21543656828023999</v>
      </c>
      <c r="D2158">
        <v>0.22037806934363999</v>
      </c>
      <c r="E2158">
        <v>-0.18847877339684499</v>
      </c>
      <c r="F2158">
        <v>5.3613883315232799E-2</v>
      </c>
      <c r="G2158">
        <v>4.5225233803820999E-2</v>
      </c>
      <c r="H2158">
        <v>1.2786763061931701E-2</v>
      </c>
      <c r="I2158">
        <v>0.58885787093020503</v>
      </c>
      <c r="J2158">
        <v>0.26253915493961399</v>
      </c>
      <c r="K2158">
        <v>0.211617692042535</v>
      </c>
      <c r="L2158">
        <v>0.23266604451935999</v>
      </c>
      <c r="M2158">
        <v>0.12547714333284901</v>
      </c>
      <c r="N2158">
        <v>0.27124850463593397</v>
      </c>
      <c r="O2158">
        <v>0.22149816610527101</v>
      </c>
      <c r="P2158">
        <v>8.9270172443178794E-2</v>
      </c>
      <c r="Q2158">
        <v>0.22942385219413899</v>
      </c>
      <c r="R2158">
        <v>8.4362770848909405E-2</v>
      </c>
      <c r="S2158">
        <v>1.72332118376026E-2</v>
      </c>
      <c r="T2158">
        <v>-0.147063995097586</v>
      </c>
      <c r="U2158">
        <v>7.7303490912193698E-2</v>
      </c>
      <c r="V2158" s="20">
        <v>0.175120937777797</v>
      </c>
      <c r="W2158" s="20">
        <v>0.20807500870859</v>
      </c>
      <c r="X2158" s="21">
        <v>0.20286017384463101</v>
      </c>
      <c r="Y2158" s="20">
        <v>7.9588696252798005E-3</v>
      </c>
      <c r="Z2158" s="20">
        <v>0.59250210748106003</v>
      </c>
      <c r="AA2158" s="20">
        <v>0.32366187991048201</v>
      </c>
      <c r="AB2158" s="21">
        <v>0.31734094422597398</v>
      </c>
      <c r="AC2158" s="20">
        <v>4.3303027456923097E-2</v>
      </c>
      <c r="AD2158" s="1" t="s">
        <v>3368</v>
      </c>
      <c r="AE2158" s="1" t="s">
        <v>3369</v>
      </c>
      <c r="AG2158" t="s">
        <v>3369</v>
      </c>
      <c r="AJ2158" s="33"/>
      <c r="AL2158" s="34"/>
      <c r="AN2158" s="34"/>
      <c r="AP2158" s="34"/>
      <c r="BC2158" s="1" t="s">
        <v>18</v>
      </c>
      <c r="BD2158" s="1">
        <f>IF(AY2158="+",IF(AZ2158="+",IF(BA2158="+",7,6),IF(BA2158="+",5,4)),IF(AZ2158="+",IF(BA2158="+",3,2),IF(BA2158="+",1,0)))</f>
        <v>0</v>
      </c>
    </row>
    <row r="2159" spans="1:56" ht="15.75" customHeight="1" x14ac:dyDescent="0.35">
      <c r="A2159" s="1" t="s">
        <v>10688</v>
      </c>
      <c r="B2159">
        <v>0.12579376147433299</v>
      </c>
      <c r="C2159">
        <v>-0.30198495232022399</v>
      </c>
      <c r="D2159">
        <v>-2.03365128169836E-2</v>
      </c>
      <c r="E2159">
        <v>4.5125463419878102E-2</v>
      </c>
      <c r="F2159">
        <v>-1.0352373324783001E-2</v>
      </c>
      <c r="G2159">
        <v>-0.216871643354381</v>
      </c>
      <c r="H2159">
        <v>-0.169327109934055</v>
      </c>
      <c r="I2159">
        <v>-0.24567555741192301</v>
      </c>
      <c r="J2159">
        <v>-0.20757571920440199</v>
      </c>
      <c r="K2159" s="9">
        <v>6.2642339183047104E-4</v>
      </c>
      <c r="L2159">
        <v>-0.25814314531368299</v>
      </c>
      <c r="M2159">
        <v>-0.141570442222826</v>
      </c>
      <c r="N2159">
        <v>-0.33810845644911403</v>
      </c>
      <c r="O2159">
        <v>-0.32308739097795602</v>
      </c>
      <c r="P2159">
        <v>-0.170775890492399</v>
      </c>
      <c r="Q2159">
        <v>-0.29001806396153101</v>
      </c>
      <c r="R2159">
        <v>-0.225485149294469</v>
      </c>
      <c r="S2159">
        <v>-0.16598682198678399</v>
      </c>
      <c r="T2159">
        <v>-1.20394072466637E-2</v>
      </c>
      <c r="U2159">
        <v>-0.119429900733986</v>
      </c>
      <c r="V2159" s="20">
        <v>-0.16055667100628501</v>
      </c>
      <c r="W2159" s="20">
        <v>-0.15166572083727001</v>
      </c>
      <c r="X2159" s="21">
        <v>-0.28049745047024999</v>
      </c>
      <c r="Y2159" s="20">
        <v>-0.13073531981547501</v>
      </c>
      <c r="Z2159" s="20">
        <v>0.45706180196581297</v>
      </c>
      <c r="AA2159" s="20">
        <v>0.47187436843242903</v>
      </c>
      <c r="AB2159" s="21">
        <v>0.14104109334008799</v>
      </c>
      <c r="AC2159" s="20">
        <v>0.81750382674416899</v>
      </c>
      <c r="AD2159" s="1" t="s">
        <v>10689</v>
      </c>
      <c r="AE2159" s="1" t="s">
        <v>10690</v>
      </c>
      <c r="AG2159" t="s">
        <v>10690</v>
      </c>
      <c r="AJ2159" s="33"/>
      <c r="AL2159" s="34"/>
      <c r="AN2159" s="34"/>
      <c r="AP2159" s="34"/>
      <c r="BC2159" s="1" t="s">
        <v>18</v>
      </c>
      <c r="BD2159" s="1">
        <f>IF(AY2159="+",IF(AZ2159="+",IF(BA2159="+",7,6),IF(BA2159="+",5,4)),IF(AZ2159="+",IF(BA2159="+",3,2),IF(BA2159="+",1,0)))</f>
        <v>0</v>
      </c>
    </row>
    <row r="2160" spans="1:56" ht="15.75" customHeight="1" x14ac:dyDescent="0.35">
      <c r="A2160" s="1" t="s">
        <v>3403</v>
      </c>
      <c r="B2160">
        <v>0.28565552208946399</v>
      </c>
      <c r="C2160">
        <v>-0.49762606477252103</v>
      </c>
      <c r="D2160">
        <v>-0.102213899631306</v>
      </c>
      <c r="E2160">
        <v>-0.37414600415789701</v>
      </c>
      <c r="F2160">
        <v>-5.2709067859219201E-2</v>
      </c>
      <c r="G2160">
        <v>-0.35693375799198601</v>
      </c>
      <c r="H2160">
        <v>-0.182656103372351</v>
      </c>
      <c r="I2160">
        <v>-0.30587085178158002</v>
      </c>
      <c r="J2160">
        <v>-0.45749854127251399</v>
      </c>
      <c r="K2160">
        <v>-6.6797660525844599E-2</v>
      </c>
      <c r="L2160">
        <v>-6.2111916501456498E-2</v>
      </c>
      <c r="M2160">
        <v>-0.18675364755752799</v>
      </c>
      <c r="N2160">
        <v>-0.44898797423359599</v>
      </c>
      <c r="O2160">
        <v>-0.26642623132669602</v>
      </c>
      <c r="P2160">
        <v>-0.15011311157030899</v>
      </c>
      <c r="Q2160">
        <v>-0.27254424128413401</v>
      </c>
      <c r="R2160">
        <v>-0.34491640457009898</v>
      </c>
      <c r="S2160">
        <v>-0.104039981255449</v>
      </c>
      <c r="T2160">
        <v>1.30809448153467E-2</v>
      </c>
      <c r="U2160">
        <v>-8.8909352387212995E-2</v>
      </c>
      <c r="V2160" s="20">
        <v>-0.224542445251284</v>
      </c>
      <c r="W2160" s="20">
        <v>-0.19329044146433599</v>
      </c>
      <c r="X2160" s="21">
        <v>-0.28451788960368402</v>
      </c>
      <c r="Y2160" s="20">
        <v>-0.131196198349353</v>
      </c>
      <c r="Z2160" s="20">
        <v>0.86771710088318799</v>
      </c>
      <c r="AA2160" s="20">
        <v>0.94269847894469205</v>
      </c>
      <c r="AB2160" s="21">
        <v>0.67055442057065295</v>
      </c>
      <c r="AC2160" s="20">
        <v>0.67690055820042505</v>
      </c>
      <c r="AD2160" s="1" t="s">
        <v>3404</v>
      </c>
      <c r="AE2160" s="1" t="s">
        <v>3405</v>
      </c>
      <c r="AG2160" t="s">
        <v>3405</v>
      </c>
      <c r="AJ2160" s="33"/>
      <c r="AL2160" s="34"/>
      <c r="AN2160" s="34"/>
      <c r="AP2160" s="34"/>
      <c r="BC2160" s="1" t="s">
        <v>18</v>
      </c>
      <c r="BD2160" s="1">
        <f>IF(AY2160="+",IF(AZ2160="+",IF(BA2160="+",7,6),IF(BA2160="+",5,4)),IF(AZ2160="+",IF(BA2160="+",3,2),IF(BA2160="+",1,0)))</f>
        <v>0</v>
      </c>
    </row>
    <row r="2161" spans="1:56" ht="15.75" customHeight="1" x14ac:dyDescent="0.35">
      <c r="A2161" s="1" t="s">
        <v>14034</v>
      </c>
      <c r="B2161">
        <v>0.22326561411479801</v>
      </c>
      <c r="C2161">
        <v>-0.28605687523432499</v>
      </c>
      <c r="D2161">
        <v>0.113431246051164</v>
      </c>
      <c r="E2161">
        <v>-7.5043570948912897E-2</v>
      </c>
      <c r="F2161">
        <v>0.106683390664187</v>
      </c>
      <c r="G2161">
        <v>0.23417432913626299</v>
      </c>
      <c r="H2161">
        <v>0.35530767615418901</v>
      </c>
      <c r="I2161">
        <v>-0.13201006414941799</v>
      </c>
      <c r="J2161">
        <v>-0.271632171573295</v>
      </c>
      <c r="K2161">
        <v>-8.5774123729191201E-2</v>
      </c>
      <c r="L2161">
        <v>-0.29432659641965703</v>
      </c>
      <c r="M2161">
        <v>0.124097555841634</v>
      </c>
      <c r="N2161">
        <v>-2.9797380829554701E-2</v>
      </c>
      <c r="O2161">
        <v>0.311863418799953</v>
      </c>
      <c r="P2161">
        <v>0.21372344389679299</v>
      </c>
      <c r="Q2161">
        <v>0.43471230350622497</v>
      </c>
      <c r="R2161">
        <v>5.8053894247293902E-2</v>
      </c>
      <c r="S2161">
        <v>0.41249388194775199</v>
      </c>
      <c r="T2161">
        <v>0.307768575990781</v>
      </c>
      <c r="U2161">
        <v>0.53835849273037995</v>
      </c>
      <c r="V2161" s="20">
        <v>0.14103883295130501</v>
      </c>
      <c r="W2161" s="20">
        <v>-0.13190883397012701</v>
      </c>
      <c r="X2161" s="21">
        <v>0.232625446343354</v>
      </c>
      <c r="Y2161" s="20">
        <v>0.329168711229051</v>
      </c>
      <c r="Z2161" s="20">
        <v>0.52404223613740597</v>
      </c>
      <c r="AA2161" s="20">
        <v>0.55080527340072905</v>
      </c>
      <c r="AB2161" s="21">
        <v>0.25600149089607799</v>
      </c>
      <c r="AC2161" s="20">
        <v>3.1518400311762999E-2</v>
      </c>
      <c r="AD2161" s="1" t="s">
        <v>14035</v>
      </c>
      <c r="AE2161" s="1" t="s">
        <v>14036</v>
      </c>
      <c r="AG2161" t="s">
        <v>14036</v>
      </c>
      <c r="AJ2161" s="33"/>
      <c r="AL2161" s="34"/>
      <c r="AN2161" s="34"/>
      <c r="AP2161" s="34"/>
      <c r="AQ2161" t="s">
        <v>18</v>
      </c>
      <c r="BA2161" s="1" t="s">
        <v>18</v>
      </c>
      <c r="BC2161" s="1" t="s">
        <v>18</v>
      </c>
      <c r="BD2161" s="1">
        <f>IF(AY2161="+",IF(AZ2161="+",IF(BA2161="+",7,6),IF(BA2161="+",5,4)),IF(AZ2161="+",IF(BA2161="+",3,2),IF(BA2161="+",1,0)))</f>
        <v>1</v>
      </c>
    </row>
    <row r="2162" spans="1:56" ht="15.75" customHeight="1" x14ac:dyDescent="0.35">
      <c r="A2162" s="1" t="s">
        <v>14090</v>
      </c>
      <c r="B2162">
        <v>-0.372672882026299</v>
      </c>
      <c r="C2162">
        <v>0.13277560835839999</v>
      </c>
      <c r="D2162">
        <v>-0.23208363216654199</v>
      </c>
      <c r="E2162">
        <v>0.35232624180779398</v>
      </c>
      <c r="F2162">
        <v>0.105869360286034</v>
      </c>
      <c r="G2162">
        <v>1.8970514091828101E-2</v>
      </c>
      <c r="H2162">
        <v>8.5528511465983295E-2</v>
      </c>
      <c r="I2162">
        <v>-9.7225217835592695E-2</v>
      </c>
      <c r="J2162">
        <v>0.30700774718458701</v>
      </c>
      <c r="K2162">
        <v>0.29559062537399</v>
      </c>
      <c r="L2162">
        <v>0.14933441309637999</v>
      </c>
      <c r="M2162">
        <v>0.25658547991423403</v>
      </c>
      <c r="N2162">
        <v>0.25591679401367101</v>
      </c>
      <c r="O2162">
        <v>7.1264245833395898E-2</v>
      </c>
      <c r="P2162">
        <v>0.114631555156192</v>
      </c>
      <c r="Q2162">
        <v>5.26017355622709E-2</v>
      </c>
      <c r="R2162">
        <v>3.4434243397229697E-2</v>
      </c>
      <c r="S2162">
        <v>-0.19812157566875099</v>
      </c>
      <c r="T2162">
        <v>-0.20158835180736701</v>
      </c>
      <c r="U2162">
        <v>-0.21202632828328</v>
      </c>
      <c r="V2162" s="20">
        <v>2.8285792002063201E-2</v>
      </c>
      <c r="W2162" s="20">
        <v>0.252129566392298</v>
      </c>
      <c r="X2162" s="21">
        <v>0.12360358264138201</v>
      </c>
      <c r="Y2162" s="20">
        <v>-0.14432550309054201</v>
      </c>
      <c r="Z2162" s="20">
        <v>0.84103539540522498</v>
      </c>
      <c r="AA2162" s="20">
        <v>0.308325401658051</v>
      </c>
      <c r="AB2162" s="21">
        <v>0.53984639615775198</v>
      </c>
      <c r="AC2162" s="20">
        <v>7.3517507274538504E-3</v>
      </c>
      <c r="AD2162" s="1" t="s">
        <v>14091</v>
      </c>
      <c r="AE2162" s="1" t="s">
        <v>14092</v>
      </c>
      <c r="AG2162" t="s">
        <v>14092</v>
      </c>
      <c r="AJ2162" s="33"/>
      <c r="AL2162" s="34"/>
      <c r="AN2162" s="34"/>
      <c r="AP2162" s="34"/>
      <c r="BC2162" s="1" t="s">
        <v>18</v>
      </c>
      <c r="BD2162" s="1">
        <f>IF(AY2162="+",IF(AZ2162="+",IF(BA2162="+",7,6),IF(BA2162="+",5,4)),IF(AZ2162="+",IF(BA2162="+",3,2),IF(BA2162="+",1,0)))</f>
        <v>0</v>
      </c>
    </row>
    <row r="2163" spans="1:56" ht="15.75" customHeight="1" x14ac:dyDescent="0.35">
      <c r="A2163" s="1" t="s">
        <v>5367</v>
      </c>
      <c r="B2163">
        <v>-0.219151745705114</v>
      </c>
      <c r="C2163">
        <v>0.222085650744826</v>
      </c>
      <c r="D2163">
        <v>-0.185926346057632</v>
      </c>
      <c r="E2163">
        <v>0.209713600723935</v>
      </c>
      <c r="F2163">
        <v>0.24223931089268599</v>
      </c>
      <c r="G2163">
        <v>0.17507639813433101</v>
      </c>
      <c r="H2163">
        <v>3.09976019074725E-2</v>
      </c>
      <c r="I2163">
        <v>0.25316926272503798</v>
      </c>
      <c r="J2163">
        <v>0.31410519467353998</v>
      </c>
      <c r="K2163">
        <v>0.30587729757287302</v>
      </c>
      <c r="L2163">
        <v>0.37799863694013403</v>
      </c>
      <c r="M2163">
        <v>0.15365968347706199</v>
      </c>
      <c r="N2163">
        <v>0.34205733186898801</v>
      </c>
      <c r="O2163">
        <v>0.112275287368426</v>
      </c>
      <c r="P2163">
        <v>0.184056532520468</v>
      </c>
      <c r="Q2163">
        <v>0.11099729969989899</v>
      </c>
      <c r="R2163">
        <v>0.100256116282743</v>
      </c>
      <c r="S2163">
        <v>-0.168431128259765</v>
      </c>
      <c r="T2163">
        <v>-0.11914679465491999</v>
      </c>
      <c r="U2163">
        <v>-0.19210205430942601</v>
      </c>
      <c r="V2163" s="20">
        <v>0.17537064341488201</v>
      </c>
      <c r="W2163" s="20">
        <v>0.28791020316590199</v>
      </c>
      <c r="X2163" s="21">
        <v>0.18734661286444501</v>
      </c>
      <c r="Y2163" s="20">
        <v>-9.4855965235342204E-2</v>
      </c>
      <c r="Z2163" s="20">
        <v>0.41691846015241801</v>
      </c>
      <c r="AA2163" s="20">
        <v>0.195306798502354</v>
      </c>
      <c r="AB2163" s="21">
        <v>0.34731483560015602</v>
      </c>
      <c r="AC2163" s="20">
        <v>1.12061129352777E-2</v>
      </c>
      <c r="AD2163" s="1" t="s">
        <v>5368</v>
      </c>
      <c r="AE2163" s="1" t="s">
        <v>5369</v>
      </c>
      <c r="AF2163" s="1">
        <v>1</v>
      </c>
      <c r="AG2163" t="s">
        <v>16233</v>
      </c>
      <c r="AJ2163" s="33"/>
      <c r="AL2163" s="34"/>
      <c r="AN2163" s="34"/>
      <c r="AP2163" s="34"/>
      <c r="BC2163" s="1" t="s">
        <v>18</v>
      </c>
      <c r="BD2163" s="1">
        <f>IF(AY2163="+",IF(AZ2163="+",IF(BA2163="+",7,6),IF(BA2163="+",5,4)),IF(AZ2163="+",IF(BA2163="+",3,2),IF(BA2163="+",1,0)))</f>
        <v>0</v>
      </c>
    </row>
    <row r="2164" spans="1:56" ht="15.75" customHeight="1" x14ac:dyDescent="0.35">
      <c r="A2164" s="1" t="s">
        <v>857</v>
      </c>
      <c r="B2164">
        <v>-6.5917839046596205E-2</v>
      </c>
      <c r="C2164">
        <v>-0.15511003565328799</v>
      </c>
      <c r="D2164">
        <v>-1.8739831180560398E-2</v>
      </c>
      <c r="E2164">
        <v>0.14135124646573299</v>
      </c>
      <c r="F2164">
        <v>-6.4305993239210504E-2</v>
      </c>
      <c r="G2164">
        <v>-0.12997640491711601</v>
      </c>
      <c r="H2164">
        <v>-8.4626033316418894E-2</v>
      </c>
      <c r="I2164">
        <v>-0.143003734383919</v>
      </c>
      <c r="J2164">
        <v>-4.8743881428233E-2</v>
      </c>
      <c r="K2164">
        <v>-7.3803135449131196E-2</v>
      </c>
      <c r="L2164">
        <v>-0.15431022725357699</v>
      </c>
      <c r="M2164">
        <v>7.2212582918714505E-2</v>
      </c>
      <c r="N2164">
        <v>-3.4726772940726798E-2</v>
      </c>
      <c r="O2164">
        <v>-2.74985752351515E-2</v>
      </c>
      <c r="P2164">
        <v>-7.4245663553265701E-2</v>
      </c>
      <c r="Q2164">
        <v>-5.06753852280575E-2</v>
      </c>
      <c r="R2164">
        <v>-5.8416465513775103E-3</v>
      </c>
      <c r="S2164">
        <v>1.52216384565146E-2</v>
      </c>
      <c r="T2164">
        <v>-4.9544106984569798E-2</v>
      </c>
      <c r="U2164">
        <v>-1.9792306249036301E-2</v>
      </c>
      <c r="V2164" s="20">
        <v>-0.10547804146416601</v>
      </c>
      <c r="W2164" s="20">
        <v>-5.1161165303056803E-2</v>
      </c>
      <c r="X2164" s="21">
        <v>-4.6786599239300397E-2</v>
      </c>
      <c r="Y2164" s="20">
        <v>-1.4989105332117199E-2</v>
      </c>
      <c r="Z2164" s="20">
        <v>0.43884157998778101</v>
      </c>
      <c r="AA2164" s="20">
        <v>0.81624002373848503</v>
      </c>
      <c r="AB2164" s="21">
        <v>0.81186458531905703</v>
      </c>
      <c r="AC2164" s="20">
        <v>0.56331690384260202</v>
      </c>
      <c r="AD2164" s="1" t="s">
        <v>858</v>
      </c>
      <c r="AE2164" s="1" t="s">
        <v>859</v>
      </c>
      <c r="AF2164" s="1">
        <v>1</v>
      </c>
      <c r="AG2164" t="s">
        <v>16234</v>
      </c>
      <c r="AJ2164" s="33" t="s">
        <v>18</v>
      </c>
      <c r="AK2164" t="s">
        <v>18</v>
      </c>
      <c r="AL2164" s="34"/>
      <c r="AN2164" s="34"/>
      <c r="AP2164" s="34" t="s">
        <v>18</v>
      </c>
      <c r="AQ2164" t="s">
        <v>18</v>
      </c>
      <c r="BC2164" s="1" t="s">
        <v>18</v>
      </c>
      <c r="BD2164" s="1">
        <f>IF(AY2164="+",IF(AZ2164="+",IF(BA2164="+",7,6),IF(BA2164="+",5,4)),IF(AZ2164="+",IF(BA2164="+",3,2),IF(BA2164="+",1,0)))</f>
        <v>0</v>
      </c>
    </row>
    <row r="2165" spans="1:56" ht="15.75" customHeight="1" x14ac:dyDescent="0.35">
      <c r="A2165" s="1" t="s">
        <v>5824</v>
      </c>
      <c r="B2165">
        <v>1.43311296519773E-2</v>
      </c>
      <c r="C2165">
        <v>2.58179563450429E-2</v>
      </c>
      <c r="D2165">
        <v>3.9075395907986102E-2</v>
      </c>
      <c r="E2165">
        <v>-0.17147759373722599</v>
      </c>
      <c r="F2165" s="9">
        <v>8.0625257883035195E-4</v>
      </c>
      <c r="G2165">
        <v>-0.29452956207951903</v>
      </c>
      <c r="H2165">
        <v>-0.20462056713108301</v>
      </c>
      <c r="I2165">
        <v>-0.146259124081389</v>
      </c>
      <c r="J2165">
        <v>-0.32532395505502998</v>
      </c>
      <c r="K2165">
        <v>-0.23534487221956299</v>
      </c>
      <c r="L2165">
        <v>-0.33128141274627299</v>
      </c>
      <c r="M2165">
        <v>-0.31567690834006501</v>
      </c>
      <c r="N2165">
        <v>-0.18503697597775301</v>
      </c>
      <c r="O2165">
        <v>-0.389341203990129</v>
      </c>
      <c r="P2165">
        <v>-7.0887879125246606E-2</v>
      </c>
      <c r="Q2165">
        <v>-0.161181366477649</v>
      </c>
      <c r="R2165">
        <v>8.1038822201495803E-2</v>
      </c>
      <c r="S2165">
        <v>-8.9929656601625593E-2</v>
      </c>
      <c r="T2165">
        <v>0.213164301633335</v>
      </c>
      <c r="U2165">
        <v>0.163871916185126</v>
      </c>
      <c r="V2165" s="20">
        <v>-0.16115075017829</v>
      </c>
      <c r="W2165" s="20">
        <v>-0.301906787090233</v>
      </c>
      <c r="X2165" s="21">
        <v>-0.20161185639269399</v>
      </c>
      <c r="Y2165" s="20">
        <v>9.2036345854582993E-2</v>
      </c>
      <c r="Z2165" s="20">
        <v>0.25657748419460702</v>
      </c>
      <c r="AA2165" s="20">
        <v>3.19105977329621E-2</v>
      </c>
      <c r="AB2165" s="21">
        <v>0.15162531365821499</v>
      </c>
      <c r="AC2165" s="20">
        <v>1.45992549369368E-2</v>
      </c>
      <c r="AD2165" s="1" t="s">
        <v>5825</v>
      </c>
      <c r="AE2165" s="1" t="s">
        <v>5826</v>
      </c>
      <c r="AF2165" s="1">
        <v>2</v>
      </c>
      <c r="AG2165" t="s">
        <v>16235</v>
      </c>
      <c r="AH2165" t="s">
        <v>18</v>
      </c>
      <c r="AJ2165" s="33"/>
      <c r="AL2165" s="34"/>
      <c r="AN2165" s="34"/>
      <c r="AP2165" s="34"/>
      <c r="AZ2165" s="1" t="s">
        <v>18</v>
      </c>
      <c r="BC2165" s="1" t="s">
        <v>18</v>
      </c>
      <c r="BD2165" s="1">
        <f>IF(AY2165="+",IF(AZ2165="+",IF(BA2165="+",7,6),IF(BA2165="+",5,4)),IF(AZ2165="+",IF(BA2165="+",3,2),IF(BA2165="+",1,0)))</f>
        <v>2</v>
      </c>
    </row>
    <row r="2166" spans="1:56" ht="15.75" customHeight="1" x14ac:dyDescent="0.35">
      <c r="A2166" s="1" t="s">
        <v>8458</v>
      </c>
      <c r="B2166">
        <v>2.2560537801949901E-2</v>
      </c>
      <c r="C2166">
        <v>9.8401578775017401E-2</v>
      </c>
      <c r="D2166">
        <v>-0.119542207664462</v>
      </c>
      <c r="E2166">
        <v>6.53477152043766E-2</v>
      </c>
      <c r="F2166">
        <v>0.32144164065356701</v>
      </c>
      <c r="G2166">
        <v>0.26197107164656902</v>
      </c>
      <c r="H2166">
        <v>0.23304839041724401</v>
      </c>
      <c r="I2166">
        <v>0.34169236998750202</v>
      </c>
      <c r="J2166">
        <v>-4.4377947281825897E-2</v>
      </c>
      <c r="K2166">
        <v>-0.14880144915757401</v>
      </c>
      <c r="L2166">
        <v>-2.5088125458373099E-2</v>
      </c>
      <c r="M2166">
        <v>-0.22522182802908</v>
      </c>
      <c r="N2166">
        <v>0.24091757195848901</v>
      </c>
      <c r="O2166">
        <v>0.13894699755575399</v>
      </c>
      <c r="P2166">
        <v>0.24618353477652699</v>
      </c>
      <c r="Q2166">
        <v>0.15063376752383301</v>
      </c>
      <c r="R2166">
        <v>0.35023276545655702</v>
      </c>
      <c r="S2166">
        <v>0.27643069364946998</v>
      </c>
      <c r="T2166">
        <v>0.36689385471340202</v>
      </c>
      <c r="U2166">
        <v>0.28132928194197798</v>
      </c>
      <c r="V2166" s="20">
        <v>0.28953836817621997</v>
      </c>
      <c r="W2166" s="20">
        <v>-0.110872337481713</v>
      </c>
      <c r="X2166" s="21">
        <v>0.194170467953651</v>
      </c>
      <c r="Y2166" s="20">
        <v>0.31872164894035199</v>
      </c>
      <c r="Z2166" s="20">
        <v>2.8882022575035401E-2</v>
      </c>
      <c r="AA2166" s="20">
        <v>0.20648240827228401</v>
      </c>
      <c r="AB2166" s="21">
        <v>6.3886101013072197E-2</v>
      </c>
      <c r="AC2166" s="20">
        <v>3.3249116952459999E-3</v>
      </c>
      <c r="AD2166" s="1" t="s">
        <v>8459</v>
      </c>
      <c r="AE2166" s="1" t="s">
        <v>8460</v>
      </c>
      <c r="AG2166" t="s">
        <v>8460</v>
      </c>
      <c r="AH2166" t="s">
        <v>18</v>
      </c>
      <c r="AI2166" t="s">
        <v>18</v>
      </c>
      <c r="AJ2166" s="33" t="s">
        <v>18</v>
      </c>
      <c r="AK2166" t="s">
        <v>18</v>
      </c>
      <c r="AL2166" s="34" t="s">
        <v>18</v>
      </c>
      <c r="AM2166" t="s">
        <v>18</v>
      </c>
      <c r="AN2166" s="34"/>
      <c r="AP2166" s="34" t="s">
        <v>18</v>
      </c>
      <c r="AY2166" s="1" t="s">
        <v>18</v>
      </c>
      <c r="BA2166" s="1" t="s">
        <v>18</v>
      </c>
      <c r="BB2166" s="1" t="s">
        <v>18</v>
      </c>
      <c r="BD2166" s="1">
        <f>IF(AY2166="+",IF(AZ2166="+",IF(BA2166="+",7,6),IF(BA2166="+",5,4)),IF(AZ2166="+",IF(BA2166="+",3,2),IF(BA2166="+",1,0)))</f>
        <v>5</v>
      </c>
    </row>
    <row r="2167" spans="1:56" ht="15.75" customHeight="1" x14ac:dyDescent="0.35">
      <c r="A2167" s="1" t="s">
        <v>9023</v>
      </c>
      <c r="B2167">
        <v>-0.57477806599608205</v>
      </c>
      <c r="C2167">
        <v>0.229731751382485</v>
      </c>
      <c r="D2167">
        <v>-0.11065061361372699</v>
      </c>
      <c r="E2167">
        <v>0.15062730962698501</v>
      </c>
      <c r="F2167">
        <v>-4.2995189762740103E-2</v>
      </c>
      <c r="G2167">
        <v>0.10666459997809399</v>
      </c>
      <c r="H2167">
        <v>-9.5632175315461504E-2</v>
      </c>
      <c r="I2167">
        <v>0.33850420672584502</v>
      </c>
      <c r="J2167">
        <v>1.0066994176150401E-2</v>
      </c>
      <c r="K2167">
        <v>-0.395862368320267</v>
      </c>
      <c r="L2167">
        <v>0.12703595280697599</v>
      </c>
      <c r="M2167">
        <v>-0.33919739807588101</v>
      </c>
      <c r="N2167">
        <v>0.15076479350915001</v>
      </c>
      <c r="O2167">
        <v>5.2818602210099097E-2</v>
      </c>
      <c r="P2167">
        <v>-0.350259831556537</v>
      </c>
      <c r="Q2167">
        <v>-6.6195191192388397E-2</v>
      </c>
      <c r="R2167">
        <v>0.26864755996925999</v>
      </c>
      <c r="S2167">
        <v>0.21019726953291101</v>
      </c>
      <c r="T2167">
        <v>-0.18925391163448499</v>
      </c>
      <c r="U2167">
        <v>0.100902650971418</v>
      </c>
      <c r="V2167" s="20">
        <v>7.6635360406434497E-2</v>
      </c>
      <c r="W2167" s="20">
        <v>-0.14948920485325501</v>
      </c>
      <c r="X2167" s="21">
        <v>-5.3217906757418998E-2</v>
      </c>
      <c r="Y2167" s="20">
        <v>9.7623392209776297E-2</v>
      </c>
      <c r="Z2167" s="20">
        <v>0.63887754503727401</v>
      </c>
      <c r="AA2167" s="20">
        <v>0.82263719618088305</v>
      </c>
      <c r="AB2167" s="21">
        <v>0.94448813883281102</v>
      </c>
      <c r="AC2167" s="20">
        <v>0.23809145407836099</v>
      </c>
      <c r="AD2167" s="1" t="s">
        <v>9024</v>
      </c>
      <c r="AE2167" s="1" t="s">
        <v>9025</v>
      </c>
      <c r="AG2167" t="s">
        <v>9025</v>
      </c>
      <c r="AJ2167" s="33"/>
      <c r="AL2167" s="34"/>
      <c r="AN2167" s="34"/>
      <c r="AP2167" s="34"/>
      <c r="BC2167" s="1" t="s">
        <v>18</v>
      </c>
      <c r="BD2167" s="1">
        <f>IF(AY2167="+",IF(AZ2167="+",IF(BA2167="+",7,6),IF(BA2167="+",5,4)),IF(AZ2167="+",IF(BA2167="+",3,2),IF(BA2167="+",1,0)))</f>
        <v>0</v>
      </c>
    </row>
    <row r="2168" spans="1:56" ht="15.75" customHeight="1" x14ac:dyDescent="0.35">
      <c r="A2168" s="1" t="s">
        <v>12946</v>
      </c>
      <c r="B2168" s="9">
        <v>7.4663072917657098E-4</v>
      </c>
      <c r="C2168">
        <v>0.15319136451835999</v>
      </c>
      <c r="D2168">
        <v>-0.205107609847242</v>
      </c>
      <c r="E2168">
        <v>2.8194508214892701E-2</v>
      </c>
      <c r="F2168">
        <v>-6.3432703737669099E-2</v>
      </c>
      <c r="G2168">
        <v>-0.182398692495539</v>
      </c>
      <c r="H2168">
        <v>1.9374025135424699E-2</v>
      </c>
      <c r="I2168">
        <v>2.2285006239266301E-2</v>
      </c>
      <c r="J2168">
        <v>0.180525766748485</v>
      </c>
      <c r="K2168">
        <v>4.6197144356493802E-2</v>
      </c>
      <c r="L2168">
        <v>0.12611188343406399</v>
      </c>
      <c r="M2168">
        <v>2.2261563383971501E-3</v>
      </c>
      <c r="N2168">
        <v>-7.6201204981270504E-2</v>
      </c>
      <c r="O2168">
        <v>-8.4917536283949102E-3</v>
      </c>
      <c r="P2168">
        <v>3.9434669686946901E-2</v>
      </c>
      <c r="Q2168">
        <v>-7.3279707631752997E-2</v>
      </c>
      <c r="R2168">
        <v>-0.16237776364276399</v>
      </c>
      <c r="S2168">
        <v>-9.0284989463034995E-2</v>
      </c>
      <c r="T2168">
        <v>-7.4188824530039596E-2</v>
      </c>
      <c r="U2168">
        <v>-0.17197169076070001</v>
      </c>
      <c r="V2168" s="20">
        <v>-5.1043091214629299E-2</v>
      </c>
      <c r="W2168" s="20">
        <v>8.8765237719360193E-2</v>
      </c>
      <c r="X2168" s="21">
        <v>-2.9634499138617799E-2</v>
      </c>
      <c r="Y2168" s="20">
        <v>-0.124705817099134</v>
      </c>
      <c r="Z2168" s="20">
        <v>0.74762980533503398</v>
      </c>
      <c r="AA2168" s="20">
        <v>0.44626757066996697</v>
      </c>
      <c r="AB2168" s="21">
        <v>0.83763962356737698</v>
      </c>
      <c r="AC2168" s="20">
        <v>1.41586641687656E-2</v>
      </c>
      <c r="AD2168" s="1" t="s">
        <v>12947</v>
      </c>
      <c r="AE2168" s="1" t="s">
        <v>12948</v>
      </c>
      <c r="AG2168" t="s">
        <v>12948</v>
      </c>
      <c r="AJ2168" s="33"/>
      <c r="AL2168" s="34"/>
      <c r="AN2168" s="34"/>
      <c r="AP2168" s="34"/>
      <c r="BC2168" s="1" t="s">
        <v>18</v>
      </c>
      <c r="BD2168" s="1">
        <f>IF(AY2168="+",IF(AZ2168="+",IF(BA2168="+",7,6),IF(BA2168="+",5,4)),IF(AZ2168="+",IF(BA2168="+",3,2),IF(BA2168="+",1,0)))</f>
        <v>0</v>
      </c>
    </row>
    <row r="2169" spans="1:56" ht="15.75" customHeight="1" x14ac:dyDescent="0.35">
      <c r="A2169" s="1" t="s">
        <v>13033</v>
      </c>
      <c r="B2169">
        <v>0.273474570424664</v>
      </c>
      <c r="C2169">
        <v>-0.32861617166520402</v>
      </c>
      <c r="D2169">
        <v>0.103968851726052</v>
      </c>
      <c r="E2169">
        <v>-8.1849366644255295E-2</v>
      </c>
      <c r="F2169">
        <v>0.43189929624101903</v>
      </c>
      <c r="G2169">
        <v>0.20176720958317501</v>
      </c>
      <c r="H2169">
        <v>0.27881371521233</v>
      </c>
      <c r="I2169">
        <v>0.25962279934847599</v>
      </c>
      <c r="J2169">
        <v>0.119008010555177</v>
      </c>
      <c r="K2169">
        <v>0.16622672492500801</v>
      </c>
      <c r="L2169">
        <v>3.6784993769324099E-2</v>
      </c>
      <c r="M2169">
        <v>9.9022245396676395E-2</v>
      </c>
      <c r="N2169">
        <v>0.238953085870488</v>
      </c>
      <c r="O2169">
        <v>0.45768836135588697</v>
      </c>
      <c r="P2169">
        <v>0.46947350464314302</v>
      </c>
      <c r="Q2169">
        <v>0.39619922219649001</v>
      </c>
      <c r="R2169">
        <v>0.13589449183205601</v>
      </c>
      <c r="S2169">
        <v>0.38595885367756599</v>
      </c>
      <c r="T2169">
        <v>0.341414844896128</v>
      </c>
      <c r="U2169">
        <v>0.29638731341612901</v>
      </c>
      <c r="V2169" s="20">
        <v>0.29302575509625001</v>
      </c>
      <c r="W2169" s="20">
        <v>0.105260493661546</v>
      </c>
      <c r="X2169" s="21">
        <v>0.39057854351650201</v>
      </c>
      <c r="Y2169" s="20">
        <v>0.28991387595547002</v>
      </c>
      <c r="Z2169" s="20">
        <v>0.204468029844636</v>
      </c>
      <c r="AA2169" s="20">
        <v>0.56959955609683399</v>
      </c>
      <c r="AB2169" s="21">
        <v>9.9318173292010994E-2</v>
      </c>
      <c r="AC2169" s="20">
        <v>5.6348149971514598E-2</v>
      </c>
      <c r="AD2169" s="1" t="s">
        <v>13034</v>
      </c>
      <c r="AE2169" s="1" t="s">
        <v>13035</v>
      </c>
      <c r="AG2169" t="s">
        <v>13035</v>
      </c>
      <c r="AJ2169" s="33"/>
      <c r="AL2169" s="34"/>
      <c r="AN2169" s="34"/>
      <c r="AP2169" s="34"/>
      <c r="BC2169" s="1" t="s">
        <v>18</v>
      </c>
      <c r="BD2169" s="1">
        <f>IF(AY2169="+",IF(AZ2169="+",IF(BA2169="+",7,6),IF(BA2169="+",5,4)),IF(AZ2169="+",IF(BA2169="+",3,2),IF(BA2169="+",1,0)))</f>
        <v>0</v>
      </c>
    </row>
    <row r="2170" spans="1:56" ht="15.75" customHeight="1" x14ac:dyDescent="0.35">
      <c r="A2170" s="1" t="s">
        <v>13183</v>
      </c>
      <c r="B2170">
        <v>7.7910517761707307E-2</v>
      </c>
      <c r="C2170">
        <v>8.12386520440051E-2</v>
      </c>
      <c r="D2170">
        <v>-3.8736743533668801E-2</v>
      </c>
      <c r="E2170">
        <v>-0.117053103760656</v>
      </c>
      <c r="F2170">
        <v>0.36749134843223402</v>
      </c>
      <c r="G2170">
        <v>0.25872694065674101</v>
      </c>
      <c r="H2170">
        <v>5.2501502549702497E-2</v>
      </c>
      <c r="I2170">
        <v>0.28816307664589802</v>
      </c>
      <c r="J2170">
        <v>0.180345019444073</v>
      </c>
      <c r="K2170">
        <v>0.42251431711357701</v>
      </c>
      <c r="L2170">
        <v>0.43860272260061001</v>
      </c>
      <c r="M2170">
        <v>0.244922081681656</v>
      </c>
      <c r="N2170">
        <v>0.18704540939266501</v>
      </c>
      <c r="O2170">
        <v>-0.116746864785007</v>
      </c>
      <c r="P2170">
        <v>0.151510510419573</v>
      </c>
      <c r="Q2170">
        <v>8.55391759275166E-2</v>
      </c>
      <c r="R2170">
        <v>-0.12104290969708199</v>
      </c>
      <c r="S2170">
        <v>-0.38280446805893098</v>
      </c>
      <c r="T2170">
        <v>-0.21059800725644001</v>
      </c>
      <c r="U2170">
        <v>-0.24659134806508501</v>
      </c>
      <c r="V2170" s="20">
        <v>0.24172071707114401</v>
      </c>
      <c r="W2170" s="20">
        <v>0.32159603520997898</v>
      </c>
      <c r="X2170" s="21">
        <v>7.6837057738687001E-2</v>
      </c>
      <c r="Y2170" s="20">
        <v>-0.240259183269384</v>
      </c>
      <c r="Z2170" s="20">
        <v>9.0284167973084806E-2</v>
      </c>
      <c r="AA2170" s="20">
        <v>3.8748546159709102E-2</v>
      </c>
      <c r="AB2170" s="21">
        <v>0.510697763270618</v>
      </c>
      <c r="AC2170" s="20">
        <v>2.83741198911266E-3</v>
      </c>
      <c r="AD2170" s="1" t="s">
        <v>13184</v>
      </c>
      <c r="AE2170" s="1" t="s">
        <v>13185</v>
      </c>
      <c r="AG2170" t="s">
        <v>13185</v>
      </c>
      <c r="AJ2170" s="33"/>
      <c r="AL2170" s="34"/>
      <c r="AN2170" s="34"/>
      <c r="AP2170" s="34"/>
      <c r="AZ2170" s="1" t="s">
        <v>18</v>
      </c>
      <c r="BA2170" s="1" t="s">
        <v>18</v>
      </c>
      <c r="BC2170" s="1" t="s">
        <v>18</v>
      </c>
      <c r="BD2170" s="1">
        <f>IF(AY2170="+",IF(AZ2170="+",IF(BA2170="+",7,6),IF(BA2170="+",5,4)),IF(AZ2170="+",IF(BA2170="+",3,2),IF(BA2170="+",1,0)))</f>
        <v>3</v>
      </c>
    </row>
    <row r="2171" spans="1:56" ht="15.75" customHeight="1" x14ac:dyDescent="0.35">
      <c r="A2171" s="1" t="s">
        <v>1461</v>
      </c>
      <c r="B2171">
        <v>0.15087282960242099</v>
      </c>
      <c r="C2171">
        <v>-0.157059120394894</v>
      </c>
      <c r="D2171">
        <v>-6.1034146685977397E-2</v>
      </c>
      <c r="E2171">
        <v>-0.131864371348139</v>
      </c>
      <c r="F2171">
        <v>-0.22588906560220801</v>
      </c>
      <c r="G2171">
        <v>-0.44721670802925501</v>
      </c>
      <c r="H2171">
        <v>-0.274442530107397</v>
      </c>
      <c r="I2171">
        <v>-0.39778064611221597</v>
      </c>
      <c r="J2171">
        <v>-0.37706985491746298</v>
      </c>
      <c r="K2171">
        <v>-0.25968666700995602</v>
      </c>
      <c r="L2171">
        <v>-0.21815469791036199</v>
      </c>
      <c r="M2171">
        <v>-0.138043720535583</v>
      </c>
      <c r="N2171">
        <v>-0.47578216169353599</v>
      </c>
      <c r="O2171">
        <v>-0.340079338064873</v>
      </c>
      <c r="P2171">
        <v>-0.33441044158830802</v>
      </c>
      <c r="Q2171">
        <v>-0.44471146361188002</v>
      </c>
      <c r="R2171">
        <v>-0.296367357154598</v>
      </c>
      <c r="S2171">
        <v>-8.0879719806695699E-2</v>
      </c>
      <c r="T2171">
        <v>-6.7957668888217596E-2</v>
      </c>
      <c r="U2171">
        <v>-0.17171004503269</v>
      </c>
      <c r="V2171" s="20">
        <v>-0.33633223746276902</v>
      </c>
      <c r="W2171" s="20">
        <v>-0.24823873509334099</v>
      </c>
      <c r="X2171" s="21">
        <v>-0.39874585123964901</v>
      </c>
      <c r="Y2171" s="20">
        <v>-0.15422869772055001</v>
      </c>
      <c r="Z2171" s="20">
        <v>6.5626570538258905E-2</v>
      </c>
      <c r="AA2171" s="20">
        <v>0.14739805203081499</v>
      </c>
      <c r="AB2171" s="21">
        <v>2.9117550505752401E-2</v>
      </c>
      <c r="AC2171" s="20">
        <v>0.30083535425288899</v>
      </c>
      <c r="AD2171" s="1" t="s">
        <v>1462</v>
      </c>
      <c r="AE2171" s="1" t="s">
        <v>1463</v>
      </c>
      <c r="AG2171" t="s">
        <v>1463</v>
      </c>
      <c r="AJ2171" s="33"/>
      <c r="AL2171" s="34"/>
      <c r="AN2171" s="34"/>
      <c r="AP2171" s="34"/>
      <c r="AY2171" s="1"/>
      <c r="BB2171" s="1"/>
      <c r="BC2171" s="1" t="s">
        <v>18</v>
      </c>
      <c r="BD2171" s="1">
        <f>IF(AY2171="+",IF(AZ2171="+",IF(BA2171="+",7,6),IF(BA2171="+",5,4)),IF(AZ2171="+",IF(BA2171="+",3,2),IF(BA2171="+",1,0)))</f>
        <v>0</v>
      </c>
    </row>
    <row r="2172" spans="1:56" ht="15.75" customHeight="1" x14ac:dyDescent="0.35">
      <c r="A2172" s="1" t="s">
        <v>14753</v>
      </c>
      <c r="B2172">
        <v>8.4685622827236295E-2</v>
      </c>
      <c r="C2172">
        <v>-2.4662792777406298E-2</v>
      </c>
      <c r="D2172">
        <v>-8.4595066561038601E-2</v>
      </c>
      <c r="E2172">
        <v>5.6117440216333497E-2</v>
      </c>
      <c r="F2172">
        <v>0.32936616596115098</v>
      </c>
      <c r="G2172">
        <v>8.6972881652858103E-2</v>
      </c>
      <c r="H2172">
        <v>0.18094347154475701</v>
      </c>
      <c r="I2172">
        <v>0.13788845724107501</v>
      </c>
      <c r="J2172">
        <v>-0.107245438508159</v>
      </c>
      <c r="K2172">
        <v>-6.40156641333193E-2</v>
      </c>
      <c r="L2172">
        <v>-0.10813060653051799</v>
      </c>
      <c r="M2172">
        <v>-0.158030813114519</v>
      </c>
      <c r="N2172">
        <v>1.09169559771521E-2</v>
      </c>
      <c r="O2172">
        <v>6.7089639915430696E-2</v>
      </c>
      <c r="P2172">
        <v>0.179418775555171</v>
      </c>
      <c r="Q2172">
        <v>9.9378884654589897E-2</v>
      </c>
      <c r="R2172">
        <v>0.111776522525635</v>
      </c>
      <c r="S2172">
        <v>0.20653472905845599</v>
      </c>
      <c r="T2172">
        <v>0.28894323597520299</v>
      </c>
      <c r="U2172">
        <v>0.23665541883228999</v>
      </c>
      <c r="V2172" s="20">
        <v>0.18379274409995999</v>
      </c>
      <c r="W2172" s="20">
        <v>-0.109355630571629</v>
      </c>
      <c r="X2172" s="21">
        <v>8.9201064025586002E-2</v>
      </c>
      <c r="Y2172" s="20">
        <v>0.21097747659789601</v>
      </c>
      <c r="Z2172" s="20">
        <v>0.105691553268853</v>
      </c>
      <c r="AA2172" s="20">
        <v>0.12151548289068401</v>
      </c>
      <c r="AB2172" s="21">
        <v>0.26727847731562998</v>
      </c>
      <c r="AC2172" s="20">
        <v>3.7724825064583E-3</v>
      </c>
      <c r="AD2172" s="1" t="s">
        <v>14754</v>
      </c>
      <c r="AE2172" s="1" t="s">
        <v>14755</v>
      </c>
      <c r="AG2172" t="s">
        <v>14755</v>
      </c>
      <c r="AJ2172" s="33"/>
      <c r="AL2172" s="34"/>
      <c r="AN2172" s="34"/>
      <c r="AP2172" s="34"/>
      <c r="BA2172" s="1" t="s">
        <v>18</v>
      </c>
      <c r="BC2172" s="1" t="s">
        <v>18</v>
      </c>
      <c r="BD2172" s="1">
        <f>IF(AY2172="+",IF(AZ2172="+",IF(BA2172="+",7,6),IF(BA2172="+",5,4)),IF(AZ2172="+",IF(BA2172="+",3,2),IF(BA2172="+",1,0)))</f>
        <v>1</v>
      </c>
    </row>
    <row r="2173" spans="1:56" ht="15.75" customHeight="1" x14ac:dyDescent="0.35">
      <c r="A2173" s="1" t="s">
        <v>3018</v>
      </c>
      <c r="B2173">
        <v>1.2663685332707701E-2</v>
      </c>
      <c r="C2173">
        <v>-0.13489329320357099</v>
      </c>
      <c r="D2173">
        <v>0.164630541150215</v>
      </c>
      <c r="E2173">
        <v>2.6827420550004699E-2</v>
      </c>
      <c r="F2173">
        <v>0.10636645768089099</v>
      </c>
      <c r="G2173">
        <v>0.159590202343044</v>
      </c>
      <c r="H2173">
        <v>0.173334838369396</v>
      </c>
      <c r="I2173">
        <v>-1.9138631511293899E-2</v>
      </c>
      <c r="J2173">
        <v>0.33795189174289297</v>
      </c>
      <c r="K2173">
        <v>0.33032519252201098</v>
      </c>
      <c r="L2173">
        <v>9.1965950830226906E-2</v>
      </c>
      <c r="M2173">
        <v>0.62826623838043505</v>
      </c>
      <c r="N2173">
        <v>0.182754775858398</v>
      </c>
      <c r="O2173">
        <v>0.25626450339426898</v>
      </c>
      <c r="P2173">
        <v>0.17978823550974499</v>
      </c>
      <c r="Q2173">
        <v>0.107716287507619</v>
      </c>
      <c r="R2173">
        <v>-0.182601012108252</v>
      </c>
      <c r="S2173">
        <v>-0.122722879533346</v>
      </c>
      <c r="T2173">
        <v>-0.27323927197950099</v>
      </c>
      <c r="U2173">
        <v>-0.221656789280334</v>
      </c>
      <c r="V2173" s="20">
        <v>0.105038216720509</v>
      </c>
      <c r="W2173" s="20">
        <v>0.34712731836889099</v>
      </c>
      <c r="X2173" s="21">
        <v>0.181630950567508</v>
      </c>
      <c r="Y2173" s="20">
        <v>-0.200054988225358</v>
      </c>
      <c r="Z2173" s="20">
        <v>0.44247605158313702</v>
      </c>
      <c r="AA2173" s="20">
        <v>0.12458290484491299</v>
      </c>
      <c r="AB2173" s="21">
        <v>0.13314319518677001</v>
      </c>
      <c r="AC2173" s="20">
        <v>2.3939925104148899E-2</v>
      </c>
      <c r="AD2173" s="1" t="s">
        <v>3019</v>
      </c>
      <c r="AE2173" s="1" t="s">
        <v>3020</v>
      </c>
      <c r="AG2173" t="s">
        <v>3020</v>
      </c>
      <c r="AJ2173" s="33"/>
      <c r="AL2173" s="34"/>
      <c r="AN2173" s="34"/>
      <c r="AP2173" s="34"/>
      <c r="BA2173" s="1" t="s">
        <v>18</v>
      </c>
      <c r="BC2173" s="1" t="s">
        <v>18</v>
      </c>
      <c r="BD2173" s="1">
        <f>IF(AY2173="+",IF(AZ2173="+",IF(BA2173="+",7,6),IF(BA2173="+",5,4)),IF(AZ2173="+",IF(BA2173="+",3,2),IF(BA2173="+",1,0)))</f>
        <v>1</v>
      </c>
    </row>
    <row r="2174" spans="1:56" ht="15.75" customHeight="1" x14ac:dyDescent="0.35">
      <c r="A2174" s="1" t="s">
        <v>5178</v>
      </c>
      <c r="B2174">
        <v>-0.39952778725071603</v>
      </c>
      <c r="C2174">
        <v>0.34536383868239101</v>
      </c>
      <c r="D2174">
        <v>-0.29285795207982701</v>
      </c>
      <c r="E2174">
        <v>0.216459122445261</v>
      </c>
      <c r="F2174">
        <v>3.70340460998747E-2</v>
      </c>
      <c r="G2174">
        <v>8.1032268822949297E-3</v>
      </c>
      <c r="H2174">
        <v>0.112103770020182</v>
      </c>
      <c r="I2174">
        <v>6.6305541555875605E-2</v>
      </c>
      <c r="J2174">
        <v>0.641062527573382</v>
      </c>
      <c r="K2174">
        <v>0.50513470606058797</v>
      </c>
      <c r="L2174">
        <v>0.54662106404987898</v>
      </c>
      <c r="M2174">
        <v>0.41708612271838302</v>
      </c>
      <c r="N2174">
        <v>0.385756279844299</v>
      </c>
      <c r="O2174">
        <v>0.189651250733092</v>
      </c>
      <c r="P2174">
        <v>0.23614425908477299</v>
      </c>
      <c r="Q2174">
        <v>0.198769510294074</v>
      </c>
      <c r="R2174">
        <v>-7.1097865754458797E-2</v>
      </c>
      <c r="S2174">
        <v>-0.34454395039983698</v>
      </c>
      <c r="T2174">
        <v>-0.34824900481922999</v>
      </c>
      <c r="U2174">
        <v>-0.38687707227613599</v>
      </c>
      <c r="V2174" s="20">
        <v>5.5886646139557003E-2</v>
      </c>
      <c r="W2174" s="20">
        <v>0.52747610510055798</v>
      </c>
      <c r="X2174" s="21">
        <v>0.25258032498905902</v>
      </c>
      <c r="Y2174" s="20">
        <v>-0.28769197331241497</v>
      </c>
      <c r="Z2174" s="20">
        <v>0.77573096435391198</v>
      </c>
      <c r="AA2174" s="20">
        <v>0.12767594791935799</v>
      </c>
      <c r="AB2174" s="21">
        <v>0.32242465484635802</v>
      </c>
      <c r="AC2174" s="20">
        <v>1.43591898979093E-3</v>
      </c>
      <c r="AD2174" s="1" t="s">
        <v>5179</v>
      </c>
      <c r="AE2174" s="1" t="s">
        <v>5180</v>
      </c>
      <c r="AG2174" t="s">
        <v>5180</v>
      </c>
      <c r="AJ2174" s="33"/>
      <c r="AL2174" s="34"/>
      <c r="AN2174" s="34"/>
      <c r="AP2174" s="34"/>
      <c r="AQ2174" t="s">
        <v>18</v>
      </c>
      <c r="BA2174" s="1" t="s">
        <v>18</v>
      </c>
      <c r="BC2174" s="1" t="s">
        <v>18</v>
      </c>
      <c r="BD2174" s="1">
        <f>IF(AY2174="+",IF(AZ2174="+",IF(BA2174="+",7,6),IF(BA2174="+",5,4)),IF(AZ2174="+",IF(BA2174="+",3,2),IF(BA2174="+",1,0)))</f>
        <v>1</v>
      </c>
    </row>
    <row r="2175" spans="1:56" ht="15.75" customHeight="1" x14ac:dyDescent="0.35">
      <c r="A2175" s="1" t="s">
        <v>11225</v>
      </c>
      <c r="B2175">
        <v>0.27110713790490099</v>
      </c>
      <c r="C2175">
        <v>-0.34189956269754201</v>
      </c>
      <c r="D2175">
        <v>6.8014132720846901E-2</v>
      </c>
      <c r="E2175">
        <v>-0.38362549754386599</v>
      </c>
      <c r="F2175">
        <v>4.5189889465135802E-2</v>
      </c>
      <c r="G2175">
        <v>-0.20516945559632899</v>
      </c>
      <c r="H2175">
        <v>-7.57293317002284E-2</v>
      </c>
      <c r="I2175">
        <v>-0.13685720354900299</v>
      </c>
      <c r="J2175">
        <v>-0.19764735369609199</v>
      </c>
      <c r="K2175">
        <v>-4.7595812356692101E-2</v>
      </c>
      <c r="L2175">
        <v>-0.22296510142714501</v>
      </c>
      <c r="M2175">
        <v>-0.199904782076885</v>
      </c>
      <c r="N2175">
        <v>-0.18057227283166299</v>
      </c>
      <c r="O2175">
        <v>1.1245248524418001E-3</v>
      </c>
      <c r="P2175">
        <v>8.3159888242945304E-2</v>
      </c>
      <c r="Q2175">
        <v>-5.8052894582522899E-2</v>
      </c>
      <c r="R2175">
        <v>-5.5327338744644801E-2</v>
      </c>
      <c r="S2175">
        <v>0.15342921191589701</v>
      </c>
      <c r="T2175">
        <v>0.22985180441646699</v>
      </c>
      <c r="U2175">
        <v>0.101593436524499</v>
      </c>
      <c r="V2175" s="20">
        <v>-9.3141525345106294E-2</v>
      </c>
      <c r="W2175" s="20">
        <v>-0.16702826238920301</v>
      </c>
      <c r="X2175" s="21">
        <v>-3.8585188579699899E-2</v>
      </c>
      <c r="Y2175" s="20">
        <v>0.107386778528055</v>
      </c>
      <c r="Z2175" s="20">
        <v>0.99194114893938001</v>
      </c>
      <c r="AA2175" s="20">
        <v>0.77369371697817002</v>
      </c>
      <c r="AB2175" s="21">
        <v>0.81389559255636801</v>
      </c>
      <c r="AC2175" s="20">
        <v>2.3490957131774001E-2</v>
      </c>
      <c r="AD2175" s="1" t="s">
        <v>11226</v>
      </c>
      <c r="AE2175" s="1" t="s">
        <v>11227</v>
      </c>
      <c r="AG2175" t="s">
        <v>11227</v>
      </c>
      <c r="AJ2175" s="33"/>
      <c r="AL2175" s="34"/>
      <c r="AN2175" s="34"/>
      <c r="AP2175" s="34"/>
      <c r="BC2175" s="1" t="s">
        <v>18</v>
      </c>
      <c r="BD2175" s="1">
        <f>IF(AY2175="+",IF(AZ2175="+",IF(BA2175="+",7,6),IF(BA2175="+",5,4)),IF(AZ2175="+",IF(BA2175="+",3,2),IF(BA2175="+",1,0)))</f>
        <v>0</v>
      </c>
    </row>
    <row r="2176" spans="1:56" ht="15.75" customHeight="1" x14ac:dyDescent="0.35">
      <c r="A2176" s="1" t="s">
        <v>14889</v>
      </c>
      <c r="B2176">
        <v>-0.43519071003558801</v>
      </c>
      <c r="C2176">
        <v>0.29342354061397502</v>
      </c>
      <c r="D2176">
        <v>-0.26027034051890002</v>
      </c>
      <c r="E2176">
        <v>0.13612413483107</v>
      </c>
      <c r="F2176">
        <v>-8.4793252228866203E-2</v>
      </c>
      <c r="G2176">
        <v>0.130715616318196</v>
      </c>
      <c r="H2176">
        <v>9.7510458492111304E-2</v>
      </c>
      <c r="I2176">
        <v>-0.17978643480738901</v>
      </c>
      <c r="J2176">
        <v>-0.259721946003792</v>
      </c>
      <c r="K2176">
        <v>-0.71704160217395396</v>
      </c>
      <c r="L2176">
        <v>-0.66462427947709701</v>
      </c>
      <c r="M2176">
        <v>-0.66991610348541497</v>
      </c>
      <c r="N2176">
        <v>2.79415624572628E-2</v>
      </c>
      <c r="O2176">
        <v>-3.70684682519275E-2</v>
      </c>
      <c r="P2176">
        <v>-8.2807225200838802E-2</v>
      </c>
      <c r="Q2176">
        <v>-3.5077058863680198E-2</v>
      </c>
      <c r="R2176">
        <v>0.55112508948775696</v>
      </c>
      <c r="S2176">
        <v>0.50617106132524703</v>
      </c>
      <c r="T2176">
        <v>0.51522331945344002</v>
      </c>
      <c r="U2176">
        <v>0.55680366518473201</v>
      </c>
      <c r="V2176" s="20">
        <v>-9.0884030564869402E-3</v>
      </c>
      <c r="W2176" s="20">
        <v>-0.57782598278506403</v>
      </c>
      <c r="X2176" s="21">
        <v>-3.1752797464795902E-2</v>
      </c>
      <c r="Y2176" s="20">
        <v>0.53233078386279398</v>
      </c>
      <c r="Z2176" s="20">
        <v>0.85259915439103495</v>
      </c>
      <c r="AA2176" s="20">
        <v>0.12538497432402099</v>
      </c>
      <c r="AB2176" s="21">
        <v>0.89462593541370605</v>
      </c>
      <c r="AC2176" s="20">
        <v>5.6368675247231298E-3</v>
      </c>
      <c r="AD2176" s="1" t="s">
        <v>14890</v>
      </c>
      <c r="AE2176" s="1" t="s">
        <v>14891</v>
      </c>
      <c r="AG2176" t="s">
        <v>14891</v>
      </c>
      <c r="AJ2176" s="33"/>
      <c r="AL2176" s="34"/>
      <c r="AN2176" s="34"/>
      <c r="AP2176" s="34"/>
      <c r="BA2176" s="1" t="s">
        <v>18</v>
      </c>
      <c r="BC2176" s="1" t="s">
        <v>18</v>
      </c>
      <c r="BD2176" s="1">
        <f>IF(AY2176="+",IF(AZ2176="+",IF(BA2176="+",7,6),IF(BA2176="+",5,4)),IF(AZ2176="+",IF(BA2176="+",3,2),IF(BA2176="+",1,0)))</f>
        <v>1</v>
      </c>
    </row>
    <row r="2177" spans="1:56" ht="15.75" customHeight="1" x14ac:dyDescent="0.35">
      <c r="A2177" s="1" t="s">
        <v>10661</v>
      </c>
      <c r="B2177">
        <v>7.6372935569917297E-2</v>
      </c>
      <c r="C2177">
        <v>-5.93426192650486E-2</v>
      </c>
      <c r="D2177">
        <v>2.2008715595202601E-2</v>
      </c>
      <c r="E2177">
        <v>-3.2272700058445E-2</v>
      </c>
      <c r="F2177">
        <v>-2.7674132616043799E-3</v>
      </c>
      <c r="G2177">
        <v>-1.44179600501184E-2</v>
      </c>
      <c r="H2177">
        <v>-7.8311835114756104E-2</v>
      </c>
      <c r="I2177">
        <v>7.8464332522018995E-2</v>
      </c>
      <c r="J2177">
        <v>0.113411819876754</v>
      </c>
      <c r="K2177">
        <v>0.25044341766029099</v>
      </c>
      <c r="L2177">
        <v>0.25804285420274797</v>
      </c>
      <c r="M2177">
        <v>0.15119695138217401</v>
      </c>
      <c r="N2177">
        <v>9.3389117267228802E-2</v>
      </c>
      <c r="O2177">
        <v>-6.19140959572239E-2</v>
      </c>
      <c r="P2177">
        <v>6.9802370491888893E-2</v>
      </c>
      <c r="Q2177">
        <v>-3.4362803986785401E-2</v>
      </c>
      <c r="R2177">
        <v>-0.102553348389469</v>
      </c>
      <c r="S2177">
        <v>-0.22720027098269699</v>
      </c>
      <c r="T2177">
        <v>-0.147277172687066</v>
      </c>
      <c r="U2177">
        <v>-0.229188086621885</v>
      </c>
      <c r="V2177" s="20">
        <v>-4.2582189761149703E-3</v>
      </c>
      <c r="W2177" s="20">
        <v>0.19327376078049199</v>
      </c>
      <c r="X2177" s="21">
        <v>1.6728646953777002E-2</v>
      </c>
      <c r="Y2177" s="20">
        <v>-0.176554719670279</v>
      </c>
      <c r="Z2177" s="20">
        <v>0.93799583887719296</v>
      </c>
      <c r="AA2177" s="20">
        <v>3.4487365608293102E-2</v>
      </c>
      <c r="AB2177" s="21">
        <v>0.82826551199352305</v>
      </c>
      <c r="AC2177" s="20">
        <v>1.67884776548991E-3</v>
      </c>
      <c r="AD2177" s="1" t="s">
        <v>10662</v>
      </c>
      <c r="AE2177" s="1" t="s">
        <v>10663</v>
      </c>
      <c r="AG2177" t="s">
        <v>10663</v>
      </c>
      <c r="AH2177" t="s">
        <v>18</v>
      </c>
      <c r="AI2177" t="s">
        <v>18</v>
      </c>
      <c r="AJ2177" s="33"/>
      <c r="AL2177" s="34"/>
      <c r="AN2177" s="34"/>
      <c r="AP2177" s="34"/>
      <c r="BC2177" s="1" t="s">
        <v>18</v>
      </c>
      <c r="BD2177" s="1">
        <f>IF(AY2177="+",IF(AZ2177="+",IF(BA2177="+",7,6),IF(BA2177="+",5,4)),IF(AZ2177="+",IF(BA2177="+",3,2),IF(BA2177="+",1,0)))</f>
        <v>0</v>
      </c>
    </row>
    <row r="2178" spans="1:56" ht="15.75" customHeight="1" x14ac:dyDescent="0.35">
      <c r="A2178" s="1" t="s">
        <v>4202</v>
      </c>
      <c r="B2178">
        <v>-0.139749895850897</v>
      </c>
      <c r="C2178">
        <v>0.11219810134177199</v>
      </c>
      <c r="D2178">
        <v>-9.73762582513472E-2</v>
      </c>
      <c r="E2178">
        <v>9.6719802394290205E-2</v>
      </c>
      <c r="F2178">
        <v>6.8767273490235994E-2</v>
      </c>
      <c r="G2178">
        <v>0.27593010112689298</v>
      </c>
      <c r="H2178">
        <v>0.19864334332782899</v>
      </c>
      <c r="I2178">
        <v>0.13612453180782599</v>
      </c>
      <c r="J2178">
        <v>0.40628928534299502</v>
      </c>
      <c r="K2178">
        <v>0.11432728895129</v>
      </c>
      <c r="L2178">
        <v>0.354318104774902</v>
      </c>
      <c r="M2178">
        <v>0.41572308861132601</v>
      </c>
      <c r="N2178">
        <v>0.57223919711270999</v>
      </c>
      <c r="O2178">
        <v>0.73874132944429505</v>
      </c>
      <c r="P2178">
        <v>0.57261431175993904</v>
      </c>
      <c r="Q2178">
        <v>0.69679457702645897</v>
      </c>
      <c r="R2178">
        <v>0.29915975632634401</v>
      </c>
      <c r="S2178">
        <v>0.44060115668998201</v>
      </c>
      <c r="T2178">
        <v>0.212169965390476</v>
      </c>
      <c r="U2178">
        <v>0.369726318298289</v>
      </c>
      <c r="V2178" s="20">
        <v>0.169866312438196</v>
      </c>
      <c r="W2178" s="20">
        <v>0.322664441920128</v>
      </c>
      <c r="X2178" s="21">
        <v>0.64509735383585098</v>
      </c>
      <c r="Y2178" s="20">
        <v>0.33041429917627302</v>
      </c>
      <c r="Z2178" s="20">
        <v>0.161986343509394</v>
      </c>
      <c r="AA2178" s="20">
        <v>5.3837017639386198E-2</v>
      </c>
      <c r="AB2178" s="21">
        <v>3.30640692804614E-3</v>
      </c>
      <c r="AC2178" s="20">
        <v>0.94395450158650696</v>
      </c>
      <c r="AD2178" s="1" t="s">
        <v>4203</v>
      </c>
      <c r="AE2178" s="1" t="s">
        <v>4204</v>
      </c>
      <c r="AG2178" t="s">
        <v>4204</v>
      </c>
      <c r="AJ2178" s="33"/>
      <c r="AL2178" s="34"/>
      <c r="AN2178" s="34"/>
      <c r="AP2178" s="34"/>
      <c r="BC2178" s="1" t="s">
        <v>18</v>
      </c>
      <c r="BD2178" s="1">
        <f>IF(AY2178="+",IF(AZ2178="+",IF(BA2178="+",7,6),IF(BA2178="+",5,4)),IF(AZ2178="+",IF(BA2178="+",3,2),IF(BA2178="+",1,0)))</f>
        <v>0</v>
      </c>
    </row>
    <row r="2179" spans="1:56" ht="15.75" customHeight="1" x14ac:dyDescent="0.35">
      <c r="A2179" s="1" t="s">
        <v>2874</v>
      </c>
      <c r="B2179">
        <v>0.14430667307918901</v>
      </c>
      <c r="C2179">
        <v>8.1754610516821799E-2</v>
      </c>
      <c r="D2179">
        <v>-0.192107108737331</v>
      </c>
      <c r="E2179">
        <v>-8.2251563644247794E-2</v>
      </c>
      <c r="F2179">
        <v>-0.131564743876456</v>
      </c>
      <c r="G2179">
        <v>-0.24880860262999499</v>
      </c>
      <c r="H2179">
        <v>-0.20160026730859901</v>
      </c>
      <c r="I2179">
        <v>-0.206469986237409</v>
      </c>
      <c r="J2179">
        <v>-0.26674261198309901</v>
      </c>
      <c r="K2179">
        <v>-3.13995607008936E-2</v>
      </c>
      <c r="L2179">
        <v>9.3181309189457398E-2</v>
      </c>
      <c r="M2179">
        <v>0.10250107552823701</v>
      </c>
      <c r="N2179">
        <v>0.118171258521517</v>
      </c>
      <c r="O2179">
        <v>-2.7127351665089599E-2</v>
      </c>
      <c r="P2179">
        <v>0.110048843204772</v>
      </c>
      <c r="Q2179">
        <v>-5.4626022514011503E-2</v>
      </c>
      <c r="R2179">
        <v>0.150966745578788</v>
      </c>
      <c r="S2179">
        <v>3.0086557562800299E-2</v>
      </c>
      <c r="T2179">
        <v>0.14508603327576799</v>
      </c>
      <c r="U2179">
        <v>6.6265721755041701E-3</v>
      </c>
      <c r="V2179" s="20">
        <v>-0.19711090001311499</v>
      </c>
      <c r="W2179" s="20">
        <v>-2.5614946991574301E-2</v>
      </c>
      <c r="X2179" s="21">
        <v>3.6616681886797002E-2</v>
      </c>
      <c r="Y2179" s="20">
        <v>8.3191477148215301E-2</v>
      </c>
      <c r="Z2179" s="20">
        <v>0.193029336209877</v>
      </c>
      <c r="AA2179" s="20">
        <v>0.93655847480091703</v>
      </c>
      <c r="AB2179" s="21">
        <v>0.69660137603587102</v>
      </c>
      <c r="AC2179" s="20">
        <v>0.37034659619732602</v>
      </c>
      <c r="AD2179" s="1" t="s">
        <v>2875</v>
      </c>
      <c r="AE2179" s="1" t="s">
        <v>2876</v>
      </c>
      <c r="AG2179" t="s">
        <v>2876</v>
      </c>
      <c r="AH2179" t="s">
        <v>18</v>
      </c>
      <c r="AJ2179" s="33"/>
      <c r="AL2179" s="34"/>
      <c r="AN2179" s="34"/>
      <c r="AP2179" s="34"/>
      <c r="BC2179" s="1" t="s">
        <v>18</v>
      </c>
      <c r="BD2179" s="1">
        <f>IF(AY2179="+",IF(AZ2179="+",IF(BA2179="+",7,6),IF(BA2179="+",5,4)),IF(AZ2179="+",IF(BA2179="+",3,2),IF(BA2179="+",1,0)))</f>
        <v>0</v>
      </c>
    </row>
    <row r="2180" spans="1:56" ht="15.75" customHeight="1" x14ac:dyDescent="0.35">
      <c r="A2180" s="1" t="s">
        <v>13450</v>
      </c>
      <c r="B2180">
        <v>-7.0949065801820296E-2</v>
      </c>
      <c r="C2180">
        <v>0.16289315842619101</v>
      </c>
      <c r="D2180">
        <v>-2.8922007074666099E-2</v>
      </c>
      <c r="E2180">
        <v>-1.49509580588964E-2</v>
      </c>
      <c r="F2180">
        <v>-0.141721383541666</v>
      </c>
      <c r="G2180">
        <v>6.4750877616717606E-2</v>
      </c>
      <c r="H2180">
        <v>-5.2267049505805803E-2</v>
      </c>
      <c r="I2180">
        <v>-5.9309398669256698E-2</v>
      </c>
      <c r="J2180">
        <v>0.17879623536908901</v>
      </c>
      <c r="K2180">
        <v>-4.1302114710144902E-2</v>
      </c>
      <c r="L2180">
        <v>5.3193824127907498E-2</v>
      </c>
      <c r="M2180">
        <v>1.2902788383612199E-2</v>
      </c>
      <c r="N2180">
        <v>0.19350684522554501</v>
      </c>
      <c r="O2180">
        <v>9.2833382946818602E-2</v>
      </c>
      <c r="P2180">
        <v>0.194563455766946</v>
      </c>
      <c r="Q2180">
        <v>0.16220509711426301</v>
      </c>
      <c r="R2180">
        <v>0.14555633026165199</v>
      </c>
      <c r="S2180">
        <v>3.9816124510546898E-2</v>
      </c>
      <c r="T2180">
        <v>0.114997442664906</v>
      </c>
      <c r="U2180">
        <v>0.106544717806768</v>
      </c>
      <c r="V2180" s="20">
        <v>-4.71367385250029E-2</v>
      </c>
      <c r="W2180" s="20">
        <v>5.0897683292615903E-2</v>
      </c>
      <c r="X2180" s="21">
        <v>0.16077719526339301</v>
      </c>
      <c r="Y2180" s="20">
        <v>0.101728653810968</v>
      </c>
      <c r="Z2180" s="20">
        <v>0.56034825828216805</v>
      </c>
      <c r="AA2180" s="20">
        <v>0.70008437362737497</v>
      </c>
      <c r="AB2180" s="21">
        <v>0.114648334654885</v>
      </c>
      <c r="AC2180" s="20">
        <v>0.44008945744389399</v>
      </c>
      <c r="AD2180" s="1" t="s">
        <v>13450</v>
      </c>
      <c r="AE2180" s="1" t="s">
        <v>13451</v>
      </c>
      <c r="AG2180" t="s">
        <v>13451</v>
      </c>
      <c r="AH2180" t="s">
        <v>18</v>
      </c>
      <c r="AJ2180" s="33"/>
      <c r="AL2180" s="34"/>
      <c r="AN2180" s="34"/>
      <c r="AP2180" s="34"/>
      <c r="BC2180" s="1" t="s">
        <v>18</v>
      </c>
      <c r="BD2180" s="1">
        <f>IF(AY2180="+",IF(AZ2180="+",IF(BA2180="+",7,6),IF(BA2180="+",5,4)),IF(AZ2180="+",IF(BA2180="+",3,2),IF(BA2180="+",1,0)))</f>
        <v>0</v>
      </c>
    </row>
    <row r="2181" spans="1:56" ht="15.75" customHeight="1" x14ac:dyDescent="0.35">
      <c r="A2181" s="1" t="s">
        <v>11819</v>
      </c>
      <c r="B2181">
        <v>2.7651442206113899E-2</v>
      </c>
      <c r="C2181">
        <v>-7.7579027921884897E-2</v>
      </c>
      <c r="D2181">
        <v>8.2479545237180193E-2</v>
      </c>
      <c r="E2181">
        <v>-5.1727394652984197E-2</v>
      </c>
      <c r="F2181">
        <v>-0.25430888737537699</v>
      </c>
      <c r="G2181">
        <v>-0.40766435694194902</v>
      </c>
      <c r="H2181">
        <v>-0.40205311226347401</v>
      </c>
      <c r="I2181">
        <v>-0.42327414158125698</v>
      </c>
      <c r="J2181">
        <v>0.274805493957821</v>
      </c>
      <c r="K2181">
        <v>0.34133260763809398</v>
      </c>
      <c r="L2181">
        <v>0.18535842592749999</v>
      </c>
      <c r="M2181">
        <v>5.5161044147433697E-2</v>
      </c>
      <c r="N2181">
        <v>-1.17183887005645E-2</v>
      </c>
      <c r="O2181">
        <v>-5.72563471831306E-2</v>
      </c>
      <c r="P2181">
        <v>-2.0263275427880201E-2</v>
      </c>
      <c r="Q2181">
        <v>-5.3826076196620998E-2</v>
      </c>
      <c r="R2181">
        <v>-0.24061369594207099</v>
      </c>
      <c r="S2181">
        <v>-0.27396532921042499</v>
      </c>
      <c r="T2181">
        <v>-0.297973123229888</v>
      </c>
      <c r="U2181">
        <v>-0.31539145348006697</v>
      </c>
      <c r="V2181" s="20">
        <v>-0.37182512454051397</v>
      </c>
      <c r="W2181" s="20">
        <v>0.214164392917712</v>
      </c>
      <c r="X2181" s="21">
        <v>-3.5766021877048998E-2</v>
      </c>
      <c r="Y2181" s="20">
        <v>-0.281985900465613</v>
      </c>
      <c r="Z2181" s="20">
        <v>7.8946022628978308E-3</v>
      </c>
      <c r="AA2181" s="20">
        <v>8.8524942799511494E-2</v>
      </c>
      <c r="AB2181" s="21">
        <v>0.57795564038040304</v>
      </c>
      <c r="AC2181" s="20">
        <v>8.0745409318798804E-3</v>
      </c>
      <c r="AD2181" s="1" t="s">
        <v>11820</v>
      </c>
      <c r="AE2181" s="1" t="s">
        <v>11821</v>
      </c>
      <c r="AF2181" s="1">
        <v>2</v>
      </c>
      <c r="AG2181" t="s">
        <v>16236</v>
      </c>
      <c r="AJ2181" s="33"/>
      <c r="AL2181" s="34"/>
      <c r="AN2181" s="34"/>
      <c r="AP2181" s="34"/>
      <c r="AY2181" s="1" t="s">
        <v>18</v>
      </c>
      <c r="BA2181" s="1" t="s">
        <v>18</v>
      </c>
      <c r="BB2181" s="1" t="s">
        <v>18</v>
      </c>
      <c r="BD2181" s="1">
        <f>IF(AY2181="+",IF(AZ2181="+",IF(BA2181="+",7,6),IF(BA2181="+",5,4)),IF(AZ2181="+",IF(BA2181="+",3,2),IF(BA2181="+",1,0)))</f>
        <v>5</v>
      </c>
    </row>
    <row r="2182" spans="1:56" ht="15.75" customHeight="1" x14ac:dyDescent="0.35">
      <c r="A2182" s="1" t="s">
        <v>10922</v>
      </c>
      <c r="B2182">
        <v>-0.34930579194999301</v>
      </c>
      <c r="C2182">
        <v>5.0611190087138103E-2</v>
      </c>
      <c r="D2182">
        <v>9.8810572940698102E-2</v>
      </c>
      <c r="E2182">
        <v>5.39056099614404E-2</v>
      </c>
      <c r="F2182">
        <v>-1.42450954425882E-2</v>
      </c>
      <c r="G2182">
        <v>0.20040005436616701</v>
      </c>
      <c r="H2182">
        <v>0.30684062927729</v>
      </c>
      <c r="I2182">
        <v>-9.1180864308485599E-2</v>
      </c>
      <c r="J2182">
        <v>0.186031532605241</v>
      </c>
      <c r="K2182">
        <v>4.6478076147133101E-3</v>
      </c>
      <c r="L2182">
        <v>2.95389667781885E-2</v>
      </c>
      <c r="M2182">
        <v>-0.13655265882010401</v>
      </c>
      <c r="N2182">
        <v>0.17952066940063499</v>
      </c>
      <c r="O2182">
        <v>0.43968851350746102</v>
      </c>
      <c r="P2182">
        <v>-0.21073241919823099</v>
      </c>
      <c r="Q2182">
        <v>0.29525417514205199</v>
      </c>
      <c r="R2182">
        <v>0.122047846880318</v>
      </c>
      <c r="S2182">
        <v>0.391882209108604</v>
      </c>
      <c r="T2182">
        <v>-0.284243643983285</v>
      </c>
      <c r="U2182">
        <v>0.237560237220002</v>
      </c>
      <c r="V2182" s="20">
        <v>0.100453680973096</v>
      </c>
      <c r="W2182" s="20">
        <v>2.09164120445097E-2</v>
      </c>
      <c r="X2182" s="21">
        <v>0.17593273471297899</v>
      </c>
      <c r="Y2182" s="20">
        <v>0.11681166230640901</v>
      </c>
      <c r="Z2182" s="20">
        <v>0.516886107123536</v>
      </c>
      <c r="AA2182" s="20">
        <v>0.74882224470771896</v>
      </c>
      <c r="AB2182" s="21">
        <v>0.37994926818992802</v>
      </c>
      <c r="AC2182" s="20">
        <v>0.63394925936698798</v>
      </c>
      <c r="AD2182" s="1" t="s">
        <v>10923</v>
      </c>
      <c r="AE2182" s="1" t="s">
        <v>10924</v>
      </c>
      <c r="AG2182" t="s">
        <v>10924</v>
      </c>
      <c r="AJ2182" s="33"/>
      <c r="AL2182" s="34"/>
      <c r="AN2182" s="34"/>
      <c r="AP2182" s="34"/>
      <c r="BC2182" s="1" t="s">
        <v>18</v>
      </c>
      <c r="BD2182" s="1">
        <f>IF(AY2182="+",IF(AZ2182="+",IF(BA2182="+",7,6),IF(BA2182="+",5,4)),IF(AZ2182="+",IF(BA2182="+",3,2),IF(BA2182="+",1,0)))</f>
        <v>0</v>
      </c>
    </row>
    <row r="2183" spans="1:56" ht="15.75" customHeight="1" x14ac:dyDescent="0.35">
      <c r="A2183" s="1" t="s">
        <v>2624</v>
      </c>
      <c r="B2183">
        <v>-7.2195905390447707E-2</v>
      </c>
      <c r="C2183">
        <v>-4.8840525164819203E-2</v>
      </c>
      <c r="D2183">
        <v>-8.4090354890503705E-2</v>
      </c>
      <c r="E2183">
        <v>0.13627261801569501</v>
      </c>
      <c r="F2183">
        <v>-0.120902511214452</v>
      </c>
      <c r="G2183">
        <v>-0.21924283853333301</v>
      </c>
      <c r="H2183">
        <v>-0.20539172866775901</v>
      </c>
      <c r="I2183">
        <v>-0.185478172598219</v>
      </c>
      <c r="J2183">
        <v>-0.12294489363249</v>
      </c>
      <c r="K2183">
        <v>-6.5505492253009001E-2</v>
      </c>
      <c r="L2183">
        <v>-2.6988162027285201E-2</v>
      </c>
      <c r="M2183">
        <v>-0.28565753409067002</v>
      </c>
      <c r="N2183">
        <v>-0.24315732764636799</v>
      </c>
      <c r="O2183">
        <v>-0.30809823189939201</v>
      </c>
      <c r="P2183">
        <v>-0.33174623245811702</v>
      </c>
      <c r="Q2183">
        <v>-0.31218453875918201</v>
      </c>
      <c r="R2183">
        <v>-0.12169196570423201</v>
      </c>
      <c r="S2183">
        <v>-0.167720849681714</v>
      </c>
      <c r="T2183">
        <v>-0.20437707255304999</v>
      </c>
      <c r="U2183">
        <v>-0.19871977910159999</v>
      </c>
      <c r="V2183" s="20">
        <v>-0.18275381275344099</v>
      </c>
      <c r="W2183" s="20">
        <v>-0.125274020500863</v>
      </c>
      <c r="X2183" s="21">
        <v>-0.29879658269076498</v>
      </c>
      <c r="Y2183" s="20">
        <v>-0.17312741676014901</v>
      </c>
      <c r="Z2183" s="20">
        <v>0.112007300657743</v>
      </c>
      <c r="AA2183" s="20">
        <v>0.333142204090141</v>
      </c>
      <c r="AB2183" s="21">
        <v>2.7096154364918999E-2</v>
      </c>
      <c r="AC2183" s="20">
        <v>0.53324713885719499</v>
      </c>
      <c r="AD2183" s="1" t="s">
        <v>2625</v>
      </c>
      <c r="AE2183" s="1" t="s">
        <v>2626</v>
      </c>
      <c r="AG2183" t="s">
        <v>2626</v>
      </c>
      <c r="AJ2183" s="33"/>
      <c r="AL2183" s="34"/>
      <c r="AN2183" s="34"/>
      <c r="AP2183" s="34"/>
      <c r="BC2183" s="1" t="s">
        <v>18</v>
      </c>
      <c r="BD2183" s="1">
        <f>IF(AY2183="+",IF(AZ2183="+",IF(BA2183="+",7,6),IF(BA2183="+",5,4)),IF(AZ2183="+",IF(BA2183="+",3,2),IF(BA2183="+",1,0)))</f>
        <v>0</v>
      </c>
    </row>
    <row r="2184" spans="1:56" ht="15.75" customHeight="1" x14ac:dyDescent="0.35">
      <c r="A2184" s="1" t="s">
        <v>11300</v>
      </c>
      <c r="B2184">
        <v>-0.307118515190417</v>
      </c>
      <c r="C2184">
        <v>-0.117441967775765</v>
      </c>
      <c r="D2184">
        <v>-0.27133771850473098</v>
      </c>
      <c r="E2184">
        <v>0.61644471027216896</v>
      </c>
      <c r="F2184">
        <v>0.27331866925278298</v>
      </c>
      <c r="G2184">
        <v>0.58006919180455696</v>
      </c>
      <c r="H2184">
        <v>0.89035689090416803</v>
      </c>
      <c r="I2184">
        <v>0.70915830897016097</v>
      </c>
      <c r="J2184">
        <v>0.76376746341842705</v>
      </c>
      <c r="K2184">
        <v>0.45774337411683003</v>
      </c>
      <c r="L2184">
        <v>0.60211866580727202</v>
      </c>
      <c r="M2184">
        <v>-0.20311295701698601</v>
      </c>
      <c r="N2184">
        <v>0.89043877277251204</v>
      </c>
      <c r="O2184">
        <v>0.97211915200837895</v>
      </c>
      <c r="P2184">
        <v>0.70309250388404998</v>
      </c>
      <c r="Q2184">
        <v>0.81343766220640701</v>
      </c>
      <c r="R2184">
        <v>0.51254118479232802</v>
      </c>
      <c r="S2184">
        <v>0.53807589503533604</v>
      </c>
      <c r="T2184">
        <v>0.22790207785541799</v>
      </c>
      <c r="U2184">
        <v>0.35492437456897802</v>
      </c>
      <c r="V2184" s="20">
        <v>0.61322576523291705</v>
      </c>
      <c r="W2184" s="20">
        <v>0.405129136581385</v>
      </c>
      <c r="X2184" s="21">
        <v>0.84477202271783702</v>
      </c>
      <c r="Y2184" s="20">
        <v>0.40836088306301499</v>
      </c>
      <c r="Z2184" s="20">
        <v>0.13532870931142399</v>
      </c>
      <c r="AA2184" s="20">
        <v>0.33309927957644703</v>
      </c>
      <c r="AB2184" s="21">
        <v>6.1656218657290297E-2</v>
      </c>
      <c r="AC2184" s="20">
        <v>0.991964596382091</v>
      </c>
      <c r="AD2184" s="1" t="s">
        <v>11301</v>
      </c>
      <c r="AE2184" s="1" t="s">
        <v>11302</v>
      </c>
      <c r="AG2184" t="s">
        <v>11302</v>
      </c>
      <c r="AJ2184" s="33"/>
      <c r="AL2184" s="34"/>
      <c r="AN2184" s="34"/>
      <c r="AP2184" s="34"/>
      <c r="BC2184" s="1" t="s">
        <v>18</v>
      </c>
      <c r="BD2184" s="1">
        <f>IF(AY2184="+",IF(AZ2184="+",IF(BA2184="+",7,6),IF(BA2184="+",5,4)),IF(AZ2184="+",IF(BA2184="+",3,2),IF(BA2184="+",1,0)))</f>
        <v>0</v>
      </c>
    </row>
    <row r="2185" spans="1:56" ht="15.75" customHeight="1" x14ac:dyDescent="0.35">
      <c r="A2185" s="1" t="s">
        <v>5358</v>
      </c>
      <c r="B2185">
        <v>-1.8417365919301099E-2</v>
      </c>
      <c r="C2185">
        <v>0.109093400772775</v>
      </c>
      <c r="D2185">
        <v>-0.57611369986161498</v>
      </c>
      <c r="E2185">
        <v>0.22262661641863399</v>
      </c>
      <c r="F2185">
        <v>0.18969144814936001</v>
      </c>
      <c r="G2185">
        <v>0.42483348258772802</v>
      </c>
      <c r="H2185">
        <v>0.34080469099875799</v>
      </c>
      <c r="I2185">
        <v>0.156730471722729</v>
      </c>
      <c r="J2185">
        <v>-0.27761113426536799</v>
      </c>
      <c r="K2185">
        <v>-0.52337628618030596</v>
      </c>
      <c r="L2185">
        <v>-0.141995411650194</v>
      </c>
      <c r="M2185">
        <v>-0.24439473433383799</v>
      </c>
      <c r="N2185">
        <v>0.38411453838250298</v>
      </c>
      <c r="O2185">
        <v>0.51330823533668102</v>
      </c>
      <c r="P2185">
        <v>0.310285768571059</v>
      </c>
      <c r="Q2185">
        <v>0.30775425645371601</v>
      </c>
      <c r="R2185">
        <v>0.68160723430622105</v>
      </c>
      <c r="S2185">
        <v>0.81212290696496003</v>
      </c>
      <c r="T2185">
        <v>0.63148623049131403</v>
      </c>
      <c r="U2185">
        <v>0.68114445970992599</v>
      </c>
      <c r="V2185" s="20">
        <v>0.27801502336464401</v>
      </c>
      <c r="W2185" s="20">
        <v>-0.29684439160742598</v>
      </c>
      <c r="X2185" s="21">
        <v>0.37886569968598999</v>
      </c>
      <c r="Y2185" s="20">
        <v>0.701590207868105</v>
      </c>
      <c r="Z2185" s="20">
        <v>0.272074951689454</v>
      </c>
      <c r="AA2185" s="20">
        <v>0.42773271690943898</v>
      </c>
      <c r="AB2185" s="21">
        <v>0.15477337510717301</v>
      </c>
      <c r="AC2185" s="20">
        <v>1.59685648056325E-3</v>
      </c>
      <c r="AD2185" s="1" t="s">
        <v>5359</v>
      </c>
      <c r="AE2185" s="1" t="s">
        <v>5360</v>
      </c>
      <c r="AG2185" t="s">
        <v>5360</v>
      </c>
      <c r="AJ2185" s="33"/>
      <c r="AL2185" s="34"/>
      <c r="AN2185" s="34"/>
      <c r="AP2185" s="34"/>
      <c r="BA2185" s="1" t="s">
        <v>18</v>
      </c>
      <c r="BC2185" s="1" t="s">
        <v>18</v>
      </c>
      <c r="BD2185" s="1">
        <f>IF(AY2185="+",IF(AZ2185="+",IF(BA2185="+",7,6),IF(BA2185="+",5,4)),IF(AZ2185="+",IF(BA2185="+",3,2),IF(BA2185="+",1,0)))</f>
        <v>1</v>
      </c>
    </row>
    <row r="2186" spans="1:56" ht="15.75" customHeight="1" x14ac:dyDescent="0.35">
      <c r="A2186" s="1" t="s">
        <v>12925</v>
      </c>
      <c r="B2186">
        <v>1.55442331723514E-2</v>
      </c>
      <c r="C2186">
        <v>0.111384127018562</v>
      </c>
      <c r="D2186">
        <v>1.2536781676361901E-2</v>
      </c>
      <c r="E2186">
        <v>-0.29409271523078201</v>
      </c>
      <c r="F2186">
        <v>-2.60447833775629E-2</v>
      </c>
      <c r="G2186">
        <v>-5.8535778922864198E-2</v>
      </c>
      <c r="H2186">
        <v>0.10615706255676</v>
      </c>
      <c r="I2186">
        <v>-9.0495568406028196E-2</v>
      </c>
      <c r="J2186">
        <v>-0.263091702141729</v>
      </c>
      <c r="K2186">
        <v>-0.43268580843217802</v>
      </c>
      <c r="L2186">
        <v>-0.58484214151550495</v>
      </c>
      <c r="M2186">
        <v>-0.38824205199651501</v>
      </c>
      <c r="N2186">
        <v>-0.187434935870541</v>
      </c>
      <c r="O2186">
        <v>-0.13233670705227099</v>
      </c>
      <c r="P2186">
        <v>-0.10255319729100899</v>
      </c>
      <c r="Q2186">
        <v>-0.222379566647909</v>
      </c>
      <c r="R2186">
        <v>0.207348789842696</v>
      </c>
      <c r="S2186">
        <v>0.275660561901509</v>
      </c>
      <c r="T2186">
        <v>0.28124099656484602</v>
      </c>
      <c r="U2186">
        <v>0.22362975980797001</v>
      </c>
      <c r="V2186" s="20">
        <v>-1.7229767037423599E-2</v>
      </c>
      <c r="W2186" s="20">
        <v>-0.41721542602148198</v>
      </c>
      <c r="X2186" s="21">
        <v>-0.16117610171543301</v>
      </c>
      <c r="Y2186" s="20">
        <v>0.246970027029255</v>
      </c>
      <c r="Z2186" s="20">
        <v>0.89775264536767696</v>
      </c>
      <c r="AA2186" s="20">
        <v>5.7977225936955298E-2</v>
      </c>
      <c r="AB2186" s="21">
        <v>0.36938495484015799</v>
      </c>
      <c r="AC2186" s="20">
        <v>4.5940122773959497E-3</v>
      </c>
      <c r="AD2186" s="1" t="s">
        <v>12926</v>
      </c>
      <c r="AE2186" s="1" t="s">
        <v>12927</v>
      </c>
      <c r="AG2186" t="s">
        <v>12927</v>
      </c>
      <c r="AJ2186" s="33"/>
      <c r="AL2186" s="34"/>
      <c r="AN2186" s="34"/>
      <c r="AP2186" s="34"/>
      <c r="BA2186" s="1" t="s">
        <v>18</v>
      </c>
      <c r="BC2186" s="1" t="s">
        <v>18</v>
      </c>
      <c r="BD2186" s="1">
        <f>IF(AY2186="+",IF(AZ2186="+",IF(BA2186="+",7,6),IF(BA2186="+",5,4)),IF(AZ2186="+",IF(BA2186="+",3,2),IF(BA2186="+",1,0)))</f>
        <v>1</v>
      </c>
    </row>
    <row r="2187" spans="1:56" ht="15.75" customHeight="1" x14ac:dyDescent="0.35">
      <c r="A2187" s="1" t="s">
        <v>9954</v>
      </c>
      <c r="B2187">
        <v>3.04099882725898E-2</v>
      </c>
      <c r="C2187">
        <v>-2.90938251206929E-2</v>
      </c>
      <c r="D2187">
        <v>0.15582758449643799</v>
      </c>
      <c r="E2187">
        <v>-9.8705399524655998E-2</v>
      </c>
      <c r="F2187">
        <v>6.1206564207681502E-2</v>
      </c>
      <c r="G2187">
        <v>0.52210164705644202</v>
      </c>
      <c r="H2187">
        <v>7.7162487365822E-2</v>
      </c>
      <c r="I2187">
        <v>0.41119419331977097</v>
      </c>
      <c r="J2187">
        <v>0.12487936913198799</v>
      </c>
      <c r="K2187">
        <v>6.9794857929931398E-2</v>
      </c>
      <c r="L2187">
        <v>-3.0588703096699001E-2</v>
      </c>
      <c r="M2187">
        <v>0.174661829354776</v>
      </c>
      <c r="N2187">
        <v>0.37818743229867702</v>
      </c>
      <c r="O2187">
        <v>0.28245085112874102</v>
      </c>
      <c r="P2187">
        <v>0.47112915290357898</v>
      </c>
      <c r="Q2187">
        <v>0.30803606092129798</v>
      </c>
      <c r="R2187">
        <v>0.30783556427473402</v>
      </c>
      <c r="S2187">
        <v>0.22553851770988501</v>
      </c>
      <c r="T2187">
        <v>0.38595838267516902</v>
      </c>
      <c r="U2187">
        <v>0.24394872080162899</v>
      </c>
      <c r="V2187" s="20">
        <v>0.26791622298742901</v>
      </c>
      <c r="W2187" s="20">
        <v>8.4686838329999306E-2</v>
      </c>
      <c r="X2187" s="21">
        <v>0.35995087431307399</v>
      </c>
      <c r="Y2187" s="20">
        <v>0.290820296365354</v>
      </c>
      <c r="Z2187" s="20">
        <v>0.23314043858921901</v>
      </c>
      <c r="AA2187" s="20">
        <v>0.482855274069942</v>
      </c>
      <c r="AB2187" s="21">
        <v>1.32313558056393E-2</v>
      </c>
      <c r="AC2187" s="20">
        <v>2.36147289035167E-2</v>
      </c>
      <c r="AD2187" s="1" t="s">
        <v>9955</v>
      </c>
      <c r="AE2187" s="1" t="s">
        <v>9956</v>
      </c>
      <c r="AG2187" t="s">
        <v>9956</v>
      </c>
      <c r="AJ2187" s="33"/>
      <c r="AL2187" s="34"/>
      <c r="AN2187" s="34"/>
      <c r="AP2187" s="34"/>
      <c r="BA2187" s="1" t="s">
        <v>18</v>
      </c>
      <c r="BC2187" s="1" t="s">
        <v>18</v>
      </c>
      <c r="BD2187" s="1">
        <f>IF(AY2187="+",IF(AZ2187="+",IF(BA2187="+",7,6),IF(BA2187="+",5,4)),IF(AZ2187="+",IF(BA2187="+",3,2),IF(BA2187="+",1,0)))</f>
        <v>1</v>
      </c>
    </row>
    <row r="2188" spans="1:56" ht="15.75" customHeight="1" x14ac:dyDescent="0.35">
      <c r="A2188" s="1" t="s">
        <v>581</v>
      </c>
      <c r="B2188">
        <v>3.5736585185852501E-2</v>
      </c>
      <c r="C2188">
        <v>-5.7617649485520901E-2</v>
      </c>
      <c r="D2188">
        <v>-6.3719382469181601E-3</v>
      </c>
      <c r="E2188">
        <v>1.7980924671757201E-2</v>
      </c>
      <c r="F2188">
        <v>-1.8129841123555201E-2</v>
      </c>
      <c r="G2188">
        <v>-0.14708354416173</v>
      </c>
      <c r="H2188">
        <v>-0.18498024218524201</v>
      </c>
      <c r="I2188">
        <v>-1.6305945524977598E-2</v>
      </c>
      <c r="J2188">
        <v>-8.2665047608740494E-2</v>
      </c>
      <c r="K2188">
        <v>-8.6660432211860899E-2</v>
      </c>
      <c r="L2188">
        <v>-0.13299036499995301</v>
      </c>
      <c r="M2188">
        <v>-0.20638910617914899</v>
      </c>
      <c r="N2188">
        <v>-0.18123615731928999</v>
      </c>
      <c r="O2188">
        <v>-0.15989760594733199</v>
      </c>
      <c r="P2188">
        <v>-9.88229588608283E-2</v>
      </c>
      <c r="Q2188">
        <v>-0.20507159700043701</v>
      </c>
      <c r="R2188">
        <v>-7.2490681507488094E-2</v>
      </c>
      <c r="S2188">
        <v>-1.49523216144374E-2</v>
      </c>
      <c r="T2188">
        <v>2.4298290278376801E-2</v>
      </c>
      <c r="U2188">
        <v>-7.9170236187153506E-2</v>
      </c>
      <c r="V2188" s="20">
        <v>-9.1624893248876502E-2</v>
      </c>
      <c r="W2188" s="20">
        <v>-0.12717623774992601</v>
      </c>
      <c r="X2188" s="21">
        <v>-0.16125707978197201</v>
      </c>
      <c r="Y2188" s="20">
        <v>-3.5578737257675498E-2</v>
      </c>
      <c r="Z2188" s="20">
        <v>0.255259954105512</v>
      </c>
      <c r="AA2188" s="20">
        <v>5.50984355305187E-2</v>
      </c>
      <c r="AB2188" s="21">
        <v>1.0960602703506499E-2</v>
      </c>
      <c r="AC2188" s="20">
        <v>8.1387391433157499E-2</v>
      </c>
      <c r="AD2188" s="1" t="s">
        <v>582</v>
      </c>
      <c r="AE2188" s="1" t="s">
        <v>583</v>
      </c>
      <c r="AG2188" t="s">
        <v>583</v>
      </c>
      <c r="AJ2188" s="33"/>
      <c r="AL2188" s="34"/>
      <c r="AN2188" s="34"/>
      <c r="AP2188" s="34"/>
      <c r="BC2188" s="1" t="s">
        <v>18</v>
      </c>
      <c r="BD2188" s="1">
        <f>IF(AY2188="+",IF(AZ2188="+",IF(BA2188="+",7,6),IF(BA2188="+",5,4)),IF(AZ2188="+",IF(BA2188="+",3,2),IF(BA2188="+",1,0)))</f>
        <v>0</v>
      </c>
    </row>
    <row r="2189" spans="1:56" ht="15.75" customHeight="1" x14ac:dyDescent="0.35">
      <c r="A2189" s="1" t="s">
        <v>7532</v>
      </c>
      <c r="B2189">
        <v>-0.53322032216462201</v>
      </c>
      <c r="C2189">
        <v>0.34822460332548699</v>
      </c>
      <c r="D2189">
        <v>-0.37175926871116499</v>
      </c>
      <c r="E2189">
        <v>0.37265512946273999</v>
      </c>
      <c r="F2189">
        <v>0.32538934529601499</v>
      </c>
      <c r="G2189">
        <v>0.36248796826994101</v>
      </c>
      <c r="H2189">
        <v>0.42880119167464098</v>
      </c>
      <c r="I2189">
        <v>0.43147787745524402</v>
      </c>
      <c r="J2189">
        <v>0.76339723660204695</v>
      </c>
      <c r="K2189">
        <v>0.65155980205115505</v>
      </c>
      <c r="L2189">
        <v>0.58343260708540201</v>
      </c>
      <c r="M2189">
        <v>0.44820277743195103</v>
      </c>
      <c r="N2189">
        <v>0.724448078131539</v>
      </c>
      <c r="O2189">
        <v>0.39262304645706197</v>
      </c>
      <c r="P2189">
        <v>0.50522396150359905</v>
      </c>
      <c r="Q2189">
        <v>0.440838091137707</v>
      </c>
      <c r="R2189">
        <v>0.21741705731542399</v>
      </c>
      <c r="S2189">
        <v>-0.25790077665156702</v>
      </c>
      <c r="T2189">
        <v>-0.18007698875285699</v>
      </c>
      <c r="U2189">
        <v>-0.26524042206966297</v>
      </c>
      <c r="V2189" s="20">
        <v>0.387039095673961</v>
      </c>
      <c r="W2189" s="20">
        <v>0.61164810579263895</v>
      </c>
      <c r="X2189" s="21">
        <v>0.51578329430747705</v>
      </c>
      <c r="Y2189" s="20">
        <v>-0.121450282539665</v>
      </c>
      <c r="Z2189" s="20">
        <v>0.29565605752282698</v>
      </c>
      <c r="AA2189" s="20">
        <v>0.14758929325938</v>
      </c>
      <c r="AB2189" s="21">
        <v>0.17037731154510599</v>
      </c>
      <c r="AC2189" s="20">
        <v>8.46688539935192E-3</v>
      </c>
      <c r="AD2189" s="1" t="s">
        <v>7533</v>
      </c>
      <c r="AE2189" s="1" t="s">
        <v>7534</v>
      </c>
      <c r="AG2189" t="s">
        <v>7534</v>
      </c>
      <c r="AJ2189" s="33"/>
      <c r="AL2189" s="34"/>
      <c r="AN2189" s="34"/>
      <c r="AP2189" s="34"/>
      <c r="BC2189" s="1" t="s">
        <v>18</v>
      </c>
      <c r="BD2189" s="1">
        <f>IF(AY2189="+",IF(AZ2189="+",IF(BA2189="+",7,6),IF(BA2189="+",5,4)),IF(AZ2189="+",IF(BA2189="+",3,2),IF(BA2189="+",1,0)))</f>
        <v>0</v>
      </c>
    </row>
    <row r="2190" spans="1:56" ht="15.75" customHeight="1" x14ac:dyDescent="0.35">
      <c r="A2190" s="1" t="s">
        <v>11768</v>
      </c>
      <c r="B2190">
        <v>0.17361770718642799</v>
      </c>
      <c r="C2190">
        <v>-0.26630244356856703</v>
      </c>
      <c r="D2190">
        <v>8.8818469913834103E-2</v>
      </c>
      <c r="E2190">
        <v>-0.18236014646112</v>
      </c>
      <c r="F2190">
        <v>-0.27526782322411403</v>
      </c>
      <c r="G2190">
        <v>-0.48446682034508798</v>
      </c>
      <c r="H2190">
        <v>-0.435896071127234</v>
      </c>
      <c r="I2190">
        <v>-0.43799393841047501</v>
      </c>
      <c r="J2190">
        <v>-0.17188116307371401</v>
      </c>
      <c r="K2190">
        <v>4.3429269300215297E-2</v>
      </c>
      <c r="L2190">
        <v>7.2673270610063498E-2</v>
      </c>
      <c r="M2190">
        <v>0.14008399957076501</v>
      </c>
      <c r="N2190">
        <v>-0.457428929582882</v>
      </c>
      <c r="O2190">
        <v>-0.27189629271271198</v>
      </c>
      <c r="P2190">
        <v>-0.35749614696231902</v>
      </c>
      <c r="Q2190">
        <v>-0.27963181216663702</v>
      </c>
      <c r="R2190">
        <v>-0.48819948746342201</v>
      </c>
      <c r="S2190">
        <v>-0.29543218724964798</v>
      </c>
      <c r="T2190">
        <v>-0.40277589839640199</v>
      </c>
      <c r="U2190">
        <v>-0.30469356653756202</v>
      </c>
      <c r="V2190" s="20">
        <v>-0.40840616327672802</v>
      </c>
      <c r="W2190" s="20">
        <v>2.10763441018324E-2</v>
      </c>
      <c r="X2190" s="21">
        <v>-0.34161329535613699</v>
      </c>
      <c r="Y2190" s="20">
        <v>-0.37277528491175899</v>
      </c>
      <c r="Z2190" s="20">
        <v>9.6987564548466798E-2</v>
      </c>
      <c r="AA2190" s="20">
        <v>0.711577243954714</v>
      </c>
      <c r="AB2190" s="21">
        <v>0.122557030531353</v>
      </c>
      <c r="AC2190" s="20">
        <v>1.0559912874892E-2</v>
      </c>
      <c r="AD2190" s="1" t="s">
        <v>11769</v>
      </c>
      <c r="AE2190" s="1" t="s">
        <v>11770</v>
      </c>
      <c r="AG2190" t="s">
        <v>11770</v>
      </c>
      <c r="AJ2190" s="33"/>
      <c r="AL2190" s="34"/>
      <c r="AN2190" s="34"/>
      <c r="AP2190" s="34"/>
      <c r="BA2190" s="1" t="s">
        <v>18</v>
      </c>
      <c r="BC2190" s="1" t="s">
        <v>18</v>
      </c>
      <c r="BD2190" s="1">
        <f>IF(AY2190="+",IF(AZ2190="+",IF(BA2190="+",7,6),IF(BA2190="+",5,4)),IF(AZ2190="+",IF(BA2190="+",3,2),IF(BA2190="+",1,0)))</f>
        <v>1</v>
      </c>
    </row>
    <row r="2191" spans="1:56" ht="15.75" customHeight="1" x14ac:dyDescent="0.35">
      <c r="A2191" s="1" t="s">
        <v>9657</v>
      </c>
      <c r="B2191">
        <v>-0.110253714256972</v>
      </c>
      <c r="C2191">
        <v>0.30425433180129402</v>
      </c>
      <c r="D2191">
        <v>-0.29247939541415802</v>
      </c>
      <c r="E2191">
        <v>-8.5863820094637902E-2</v>
      </c>
      <c r="F2191">
        <v>-1.0882345883773901</v>
      </c>
      <c r="G2191">
        <v>-0.20235478291987999</v>
      </c>
      <c r="H2191">
        <v>-0.108697372860401</v>
      </c>
      <c r="I2191">
        <v>-0.64877317365973997</v>
      </c>
      <c r="J2191">
        <v>7.8480884132662798E-2</v>
      </c>
      <c r="K2191">
        <v>-0.12872804685196501</v>
      </c>
      <c r="L2191">
        <v>0.27077502922820001</v>
      </c>
      <c r="M2191">
        <v>0.62308663253225605</v>
      </c>
      <c r="N2191">
        <v>-2.8588125047170898E-3</v>
      </c>
      <c r="O2191">
        <v>-0.25979791848237499</v>
      </c>
      <c r="P2191">
        <v>-4.0012176811405703E-2</v>
      </c>
      <c r="Q2191">
        <v>-5.0173196304240698E-2</v>
      </c>
      <c r="R2191">
        <v>-0.252046342847148</v>
      </c>
      <c r="S2191">
        <v>-0.56854800402931904</v>
      </c>
      <c r="T2191">
        <v>-0.41488200507981798</v>
      </c>
      <c r="U2191">
        <v>-0.33606876925844398</v>
      </c>
      <c r="V2191" s="20">
        <v>-0.51201497945435503</v>
      </c>
      <c r="W2191" s="20">
        <v>0.21090362476028801</v>
      </c>
      <c r="X2191" s="21">
        <v>-8.8210526025684702E-2</v>
      </c>
      <c r="Y2191" s="20">
        <v>-0.392886280303682</v>
      </c>
      <c r="Z2191" s="20">
        <v>0.25574587825172401</v>
      </c>
      <c r="AA2191" s="20">
        <v>0.384021434237652</v>
      </c>
      <c r="AB2191" s="21">
        <v>0.83429956135228001</v>
      </c>
      <c r="AC2191" s="20">
        <v>4.3376376690398399E-2</v>
      </c>
      <c r="AD2191" s="1" t="s">
        <v>9658</v>
      </c>
      <c r="AE2191" s="1" t="s">
        <v>9659</v>
      </c>
      <c r="AG2191" t="s">
        <v>9659</v>
      </c>
      <c r="AJ2191" s="33"/>
      <c r="AL2191" s="34"/>
      <c r="AN2191" s="34"/>
      <c r="AP2191" s="34"/>
      <c r="BA2191" s="1" t="s">
        <v>18</v>
      </c>
      <c r="BC2191" s="1" t="s">
        <v>18</v>
      </c>
      <c r="BD2191" s="1">
        <f>IF(AY2191="+",IF(AZ2191="+",IF(BA2191="+",7,6),IF(BA2191="+",5,4)),IF(AZ2191="+",IF(BA2191="+",3,2),IF(BA2191="+",1,0)))</f>
        <v>1</v>
      </c>
    </row>
    <row r="2192" spans="1:56" ht="15.75" customHeight="1" x14ac:dyDescent="0.35">
      <c r="A2192" s="1" t="s">
        <v>5596</v>
      </c>
      <c r="B2192">
        <v>0.13219836715428501</v>
      </c>
      <c r="C2192">
        <v>3.90095770508097E-2</v>
      </c>
      <c r="D2192">
        <v>1.43141723694254E-2</v>
      </c>
      <c r="E2192">
        <v>-9.2142780619661996E-2</v>
      </c>
      <c r="F2192">
        <v>8.2692059466492995E-2</v>
      </c>
      <c r="G2192">
        <v>0.250612530094243</v>
      </c>
      <c r="H2192">
        <v>0.218284280988361</v>
      </c>
      <c r="I2192">
        <v>0.16761705688825601</v>
      </c>
      <c r="J2192">
        <v>9.9531210057274805E-2</v>
      </c>
      <c r="K2192">
        <v>0.15228706342166801</v>
      </c>
      <c r="L2192">
        <v>0.15396626222156001</v>
      </c>
      <c r="M2192">
        <v>0.55428138998426402</v>
      </c>
      <c r="N2192">
        <v>0.39190649473925598</v>
      </c>
      <c r="O2192">
        <v>0.442334731669768</v>
      </c>
      <c r="P2192">
        <v>0.42328402907727902</v>
      </c>
      <c r="Q2192">
        <v>0.37426203772358502</v>
      </c>
      <c r="R2192">
        <v>0.12927769618946999</v>
      </c>
      <c r="S2192">
        <v>0.17386565629612799</v>
      </c>
      <c r="T2192">
        <v>0.105074187161314</v>
      </c>
      <c r="U2192">
        <v>0.15301343689243699</v>
      </c>
      <c r="V2192" s="20">
        <v>0.179801481859338</v>
      </c>
      <c r="W2192" s="20">
        <v>0.240016481421192</v>
      </c>
      <c r="X2192" s="21">
        <v>0.40794682330247201</v>
      </c>
      <c r="Y2192" s="20">
        <v>0.14030774413483699</v>
      </c>
      <c r="Z2192" s="20">
        <v>0.10834321016665301</v>
      </c>
      <c r="AA2192" s="20">
        <v>0.24017740106788901</v>
      </c>
      <c r="AB2192" s="21">
        <v>1.0695721768992699E-2</v>
      </c>
      <c r="AC2192" s="20">
        <v>0.47693981308869898</v>
      </c>
      <c r="AD2192" s="1" t="s">
        <v>5597</v>
      </c>
      <c r="AE2192" s="1" t="s">
        <v>5598</v>
      </c>
      <c r="AG2192" t="s">
        <v>5598</v>
      </c>
      <c r="AJ2192" s="33"/>
      <c r="AL2192" s="34"/>
      <c r="AN2192" s="34"/>
      <c r="AP2192" s="34"/>
      <c r="BC2192" s="1" t="s">
        <v>18</v>
      </c>
      <c r="BD2192" s="1">
        <f>IF(AY2192="+",IF(AZ2192="+",IF(BA2192="+",7,6),IF(BA2192="+",5,4)),IF(AZ2192="+",IF(BA2192="+",3,2),IF(BA2192="+",1,0)))</f>
        <v>0</v>
      </c>
    </row>
    <row r="2193" spans="1:56" ht="15.75" customHeight="1" x14ac:dyDescent="0.35">
      <c r="A2193" s="1" t="s">
        <v>5208</v>
      </c>
      <c r="B2193">
        <v>0.11332936605782</v>
      </c>
      <c r="C2193">
        <v>-5.6754724609301699E-2</v>
      </c>
      <c r="D2193">
        <v>-3.7963335919218798E-3</v>
      </c>
      <c r="E2193">
        <v>0.112634777018344</v>
      </c>
      <c r="F2193">
        <v>0.78935009765288</v>
      </c>
      <c r="G2193">
        <v>0.78122325284023897</v>
      </c>
      <c r="H2193">
        <v>0.86678462018145097</v>
      </c>
      <c r="I2193">
        <v>0.69208260720672299</v>
      </c>
      <c r="J2193">
        <v>0.41873602869452398</v>
      </c>
      <c r="K2193">
        <v>0.48023337630351698</v>
      </c>
      <c r="L2193">
        <v>0.33715592453767401</v>
      </c>
      <c r="M2193">
        <v>0.32184388792562502</v>
      </c>
      <c r="N2193">
        <v>0.78527788973700496</v>
      </c>
      <c r="O2193">
        <v>0.831092679065076</v>
      </c>
      <c r="P2193">
        <v>0.84157340309790696</v>
      </c>
      <c r="Q2193">
        <v>0.89750873998638803</v>
      </c>
      <c r="R2193">
        <v>0.44981939339810401</v>
      </c>
      <c r="S2193">
        <v>0.50177157613822898</v>
      </c>
      <c r="T2193">
        <v>0.46147978541844897</v>
      </c>
      <c r="U2193">
        <v>0.52564159345880102</v>
      </c>
      <c r="V2193" s="20">
        <v>0.78236014447032298</v>
      </c>
      <c r="W2193" s="20">
        <v>0.389492304365335</v>
      </c>
      <c r="X2193" s="21">
        <v>0.83886317797159404</v>
      </c>
      <c r="Y2193" s="20">
        <v>0.48467808710339599</v>
      </c>
      <c r="Z2193" s="20">
        <v>1.4898674318138401E-3</v>
      </c>
      <c r="AA2193" s="20">
        <v>1.03182940239386E-2</v>
      </c>
      <c r="AB2193" s="21">
        <v>8.6057969031697404E-4</v>
      </c>
      <c r="AC2193" s="20">
        <v>0.110845687315935</v>
      </c>
      <c r="AD2193" s="1" t="s">
        <v>5209</v>
      </c>
      <c r="AE2193" s="1" t="s">
        <v>5210</v>
      </c>
      <c r="AG2193" t="s">
        <v>5210</v>
      </c>
      <c r="AJ2193" s="33"/>
      <c r="AL2193" s="34"/>
      <c r="AN2193" s="34"/>
      <c r="AP2193" s="34"/>
      <c r="AY2193" s="1" t="s">
        <v>18</v>
      </c>
      <c r="AZ2193" s="1" t="s">
        <v>18</v>
      </c>
      <c r="BC2193" s="1" t="s">
        <v>18</v>
      </c>
      <c r="BD2193" s="1">
        <f>IF(AY2193="+",IF(AZ2193="+",IF(BA2193="+",7,6),IF(BA2193="+",5,4)),IF(AZ2193="+",IF(BA2193="+",3,2),IF(BA2193="+",1,0)))</f>
        <v>6</v>
      </c>
    </row>
    <row r="2194" spans="1:56" ht="15.75" customHeight="1" x14ac:dyDescent="0.35">
      <c r="A2194" s="1" t="s">
        <v>4881</v>
      </c>
      <c r="B2194">
        <v>0.37872758281254099</v>
      </c>
      <c r="C2194">
        <v>-0.40045081930579401</v>
      </c>
      <c r="D2194">
        <v>-0.122760383706414</v>
      </c>
      <c r="E2194">
        <v>-0.48847656616378698</v>
      </c>
      <c r="F2194">
        <v>-5.8021639696914998E-2</v>
      </c>
      <c r="G2194">
        <v>-0.39030919543639497</v>
      </c>
      <c r="H2194">
        <v>-0.17667721831011701</v>
      </c>
      <c r="I2194">
        <v>-0.32271320066551601</v>
      </c>
      <c r="J2194">
        <v>-0.793113516915807</v>
      </c>
      <c r="K2194">
        <v>-0.21692194913351701</v>
      </c>
      <c r="L2194">
        <v>-0.43893722844069399</v>
      </c>
      <c r="M2194">
        <v>-0.25769951031707899</v>
      </c>
      <c r="N2194">
        <v>-0.60193313225433098</v>
      </c>
      <c r="O2194">
        <v>-0.39891702321480399</v>
      </c>
      <c r="P2194">
        <v>-0.11169043579936699</v>
      </c>
      <c r="Q2194">
        <v>-8.3335728622166802E-2</v>
      </c>
      <c r="R2194">
        <v>-0.33034829341866401</v>
      </c>
      <c r="S2194">
        <v>1.29537050077743E-2</v>
      </c>
      <c r="T2194">
        <v>0.29716320782515798</v>
      </c>
      <c r="U2194">
        <v>0.32467265914610399</v>
      </c>
      <c r="V2194" s="20">
        <v>-0.23693031352723601</v>
      </c>
      <c r="W2194" s="20">
        <v>-0.42666805120177398</v>
      </c>
      <c r="X2194" s="21">
        <v>-0.29896907997266697</v>
      </c>
      <c r="Y2194" s="20">
        <v>7.6110319640092905E-2</v>
      </c>
      <c r="Z2194" s="20">
        <v>0.81950978911368999</v>
      </c>
      <c r="AA2194" s="20">
        <v>0.43322656862665998</v>
      </c>
      <c r="AB2194" s="21">
        <v>0.66360575803644695</v>
      </c>
      <c r="AC2194" s="20">
        <v>7.4425633019315596E-2</v>
      </c>
      <c r="AD2194" s="1" t="s">
        <v>4882</v>
      </c>
      <c r="AE2194" s="1" t="s">
        <v>4883</v>
      </c>
      <c r="AG2194" t="s">
        <v>4883</v>
      </c>
      <c r="AJ2194" s="33"/>
      <c r="AL2194" s="34"/>
      <c r="AN2194" s="34"/>
      <c r="AP2194" s="34"/>
      <c r="BC2194" s="1" t="s">
        <v>18</v>
      </c>
      <c r="BD2194" s="1">
        <f>IF(AY2194="+",IF(AZ2194="+",IF(BA2194="+",7,6),IF(BA2194="+",5,4)),IF(AZ2194="+",IF(BA2194="+",3,2),IF(BA2194="+",1,0)))</f>
        <v>0</v>
      </c>
    </row>
    <row r="2195" spans="1:56" ht="15.75" customHeight="1" x14ac:dyDescent="0.35">
      <c r="A2195" s="1" t="s">
        <v>4443</v>
      </c>
      <c r="B2195">
        <v>0.19385516022383401</v>
      </c>
      <c r="C2195">
        <v>-0.30241831624352999</v>
      </c>
      <c r="D2195">
        <v>0.10418045945500801</v>
      </c>
      <c r="E2195">
        <v>-8.1986459997709205E-2</v>
      </c>
      <c r="F2195">
        <v>-0.140732663323903</v>
      </c>
      <c r="G2195">
        <v>-0.17519498957457799</v>
      </c>
      <c r="H2195">
        <v>-6.9173682218033702E-2</v>
      </c>
      <c r="I2195">
        <v>-0.23885595765491899</v>
      </c>
      <c r="J2195">
        <v>-0.30892451506276303</v>
      </c>
      <c r="K2195">
        <v>-0.37045331853751401</v>
      </c>
      <c r="L2195">
        <v>-0.37989607360773697</v>
      </c>
      <c r="M2195">
        <v>-0.32737288248947699</v>
      </c>
      <c r="N2195">
        <v>-0.31532196817130298</v>
      </c>
      <c r="O2195">
        <v>-1.96241385148327E-2</v>
      </c>
      <c r="P2195">
        <v>-0.212461815373371</v>
      </c>
      <c r="Q2195">
        <v>-0.19453181591713201</v>
      </c>
      <c r="R2195">
        <v>-9.0611473541657005E-3</v>
      </c>
      <c r="S2195">
        <v>0.29989288682739501</v>
      </c>
      <c r="T2195">
        <v>0.149097126381499</v>
      </c>
      <c r="U2195">
        <v>0.188206308260081</v>
      </c>
      <c r="V2195" s="20">
        <v>-0.15598932319285799</v>
      </c>
      <c r="W2195" s="20">
        <v>-0.34666169742437303</v>
      </c>
      <c r="X2195" s="21">
        <v>-0.18548493449416001</v>
      </c>
      <c r="Y2195" s="20">
        <v>0.157033793528702</v>
      </c>
      <c r="Z2195" s="20">
        <v>0.46683137383044498</v>
      </c>
      <c r="AA2195" s="20">
        <v>0.13645055374884299</v>
      </c>
      <c r="AB2195" s="21">
        <v>0.358192761503563</v>
      </c>
      <c r="AC2195" s="20">
        <v>8.3298207257447594E-3</v>
      </c>
      <c r="AD2195" s="1" t="s">
        <v>4444</v>
      </c>
      <c r="AE2195" s="1" t="s">
        <v>4445</v>
      </c>
      <c r="AG2195" t="s">
        <v>4445</v>
      </c>
      <c r="AJ2195" s="33" t="s">
        <v>18</v>
      </c>
      <c r="AK2195" t="s">
        <v>18</v>
      </c>
      <c r="AL2195" s="34" t="s">
        <v>18</v>
      </c>
      <c r="AM2195" t="s">
        <v>18</v>
      </c>
      <c r="AN2195" s="34"/>
      <c r="AP2195" s="34" t="s">
        <v>18</v>
      </c>
      <c r="BC2195" s="1" t="s">
        <v>18</v>
      </c>
      <c r="BD2195" s="1">
        <f>IF(AY2195="+",IF(AZ2195="+",IF(BA2195="+",7,6),IF(BA2195="+",5,4)),IF(AZ2195="+",IF(BA2195="+",3,2),IF(BA2195="+",1,0)))</f>
        <v>0</v>
      </c>
    </row>
    <row r="2196" spans="1:56" ht="15.75" customHeight="1" x14ac:dyDescent="0.35">
      <c r="A2196" s="1" t="s">
        <v>7944</v>
      </c>
      <c r="B2196">
        <v>-5.4031291480954001E-2</v>
      </c>
      <c r="C2196" s="9">
        <v>8.24167872515713E-4</v>
      </c>
      <c r="D2196">
        <v>0.15137040706197</v>
      </c>
      <c r="E2196">
        <v>1.7918887381021299E-2</v>
      </c>
      <c r="F2196">
        <v>0.256265083982532</v>
      </c>
      <c r="G2196">
        <v>0.48005571836357003</v>
      </c>
      <c r="H2196">
        <v>0.48271735240374403</v>
      </c>
      <c r="I2196">
        <v>0.49521087053860702</v>
      </c>
      <c r="J2196">
        <v>0.48280739447635201</v>
      </c>
      <c r="K2196">
        <v>0.36045258118016898</v>
      </c>
      <c r="L2196">
        <v>0.40448468147837702</v>
      </c>
      <c r="M2196">
        <v>0.12563834913824101</v>
      </c>
      <c r="N2196">
        <v>0.53727381618526904</v>
      </c>
      <c r="O2196">
        <v>0.64740226392960798</v>
      </c>
      <c r="P2196">
        <v>0.26744464453959399</v>
      </c>
      <c r="Q2196">
        <v>0.49235073867835699</v>
      </c>
      <c r="R2196">
        <v>0.221367212921708</v>
      </c>
      <c r="S2196">
        <v>0.32346648466038203</v>
      </c>
      <c r="T2196">
        <v>-0.12172479490060201</v>
      </c>
      <c r="U2196">
        <v>0.129494980509539</v>
      </c>
      <c r="V2196" s="20">
        <v>0.42856225632211298</v>
      </c>
      <c r="W2196" s="20">
        <v>0.34334575156828501</v>
      </c>
      <c r="X2196" s="21">
        <v>0.48611786583320699</v>
      </c>
      <c r="Y2196" s="20">
        <v>0.13815097079775701</v>
      </c>
      <c r="Z2196" s="20">
        <v>1.5816267266095099E-2</v>
      </c>
      <c r="AA2196" s="20">
        <v>6.2645320748933503E-2</v>
      </c>
      <c r="AB2196" s="21">
        <v>1.9645137910037001E-2</v>
      </c>
      <c r="AC2196" s="20">
        <v>0.194762385980987</v>
      </c>
      <c r="AD2196" s="1" t="s">
        <v>7945</v>
      </c>
      <c r="AE2196" s="1" t="s">
        <v>7946</v>
      </c>
      <c r="AG2196" t="s">
        <v>7946</v>
      </c>
      <c r="AJ2196" s="33" t="s">
        <v>18</v>
      </c>
      <c r="AK2196" t="s">
        <v>18</v>
      </c>
      <c r="AL2196" s="34"/>
      <c r="AN2196" s="34"/>
      <c r="AP2196" s="34" t="s">
        <v>18</v>
      </c>
      <c r="AY2196" s="1" t="s">
        <v>18</v>
      </c>
      <c r="BB2196" s="1" t="s">
        <v>18</v>
      </c>
      <c r="BD2196" s="1">
        <f>IF(AY2196="+",IF(AZ2196="+",IF(BA2196="+",7,6),IF(BA2196="+",5,4)),IF(AZ2196="+",IF(BA2196="+",3,2),IF(BA2196="+",1,0)))</f>
        <v>4</v>
      </c>
    </row>
    <row r="2197" spans="1:56" ht="15.75" customHeight="1" x14ac:dyDescent="0.35">
      <c r="A2197" s="1" t="s">
        <v>10086</v>
      </c>
      <c r="B2197">
        <v>3.1529481469402799E-2</v>
      </c>
      <c r="C2197">
        <v>-3.1706008189158502E-2</v>
      </c>
      <c r="D2197">
        <v>3.3429946940472403E-2</v>
      </c>
      <c r="E2197">
        <v>-3.7390239029300901E-2</v>
      </c>
      <c r="F2197">
        <v>-0.21358783280465199</v>
      </c>
      <c r="G2197">
        <v>-0.19494390006075299</v>
      </c>
      <c r="H2197">
        <v>-0.18445725593059401</v>
      </c>
      <c r="I2197">
        <v>-0.216135127022686</v>
      </c>
      <c r="J2197">
        <v>-4.3378230475081297E-2</v>
      </c>
      <c r="K2197">
        <v>-0.15858519453075101</v>
      </c>
      <c r="L2197">
        <v>5.0932721903322001E-2</v>
      </c>
      <c r="M2197">
        <v>1.1378565457324101E-2</v>
      </c>
      <c r="N2197">
        <v>-0.120545343753551</v>
      </c>
      <c r="O2197">
        <v>4.3499506767410899E-2</v>
      </c>
      <c r="P2197">
        <v>-0.13147528399176001</v>
      </c>
      <c r="Q2197">
        <v>-4.9216162750678402E-2</v>
      </c>
      <c r="R2197">
        <v>-8.8968232597696303E-2</v>
      </c>
      <c r="S2197">
        <v>8.6935155259712599E-2</v>
      </c>
      <c r="T2197">
        <v>-0.101984534966025</v>
      </c>
      <c r="U2197">
        <v>2.5735605440244998E-3</v>
      </c>
      <c r="V2197" s="20">
        <v>-0.20228102895467101</v>
      </c>
      <c r="W2197" s="20">
        <v>-3.4913034411296701E-2</v>
      </c>
      <c r="X2197" s="21">
        <v>-6.4434320932144698E-2</v>
      </c>
      <c r="Y2197" s="20">
        <v>-2.5361012939996101E-2</v>
      </c>
      <c r="Z2197" s="20">
        <v>9.4833679057761099E-3</v>
      </c>
      <c r="AA2197" s="20">
        <v>0.64248908626158396</v>
      </c>
      <c r="AB2197" s="21">
        <v>0.32776991959732199</v>
      </c>
      <c r="AC2197" s="20">
        <v>0.90560963266745398</v>
      </c>
      <c r="AD2197" s="1" t="s">
        <v>10087</v>
      </c>
      <c r="AE2197" s="1" t="s">
        <v>10088</v>
      </c>
      <c r="AF2197" s="1">
        <v>3</v>
      </c>
      <c r="AG2197" t="s">
        <v>16238</v>
      </c>
      <c r="AH2197" t="s">
        <v>18</v>
      </c>
      <c r="AI2197" t="s">
        <v>18</v>
      </c>
      <c r="AJ2197" s="33"/>
      <c r="AL2197" s="34"/>
      <c r="AN2197" s="34"/>
      <c r="AP2197" s="34"/>
      <c r="AY2197" s="1" t="s">
        <v>18</v>
      </c>
      <c r="BB2197" s="1" t="s">
        <v>18</v>
      </c>
      <c r="BD2197" s="1">
        <f>IF(AY2197="+",IF(AZ2197="+",IF(BA2197="+",7,6),IF(BA2197="+",5,4)),IF(AZ2197="+",IF(BA2197="+",3,2),IF(BA2197="+",1,0)))</f>
        <v>4</v>
      </c>
    </row>
    <row r="2198" spans="1:56" ht="15.75" customHeight="1" x14ac:dyDescent="0.35">
      <c r="A2198" s="1" t="s">
        <v>10089</v>
      </c>
      <c r="B2198">
        <v>-0.19129029118886701</v>
      </c>
      <c r="C2198">
        <v>0.18762214377849301</v>
      </c>
      <c r="D2198">
        <v>5.4177971436942501E-2</v>
      </c>
      <c r="E2198">
        <v>-0.15212620678420799</v>
      </c>
      <c r="F2198">
        <v>-0.36739705739090101</v>
      </c>
      <c r="G2198">
        <v>-0.179703964621068</v>
      </c>
      <c r="H2198">
        <v>-0.14796957485572601</v>
      </c>
      <c r="I2198">
        <v>-0.32819204734457502</v>
      </c>
      <c r="J2198">
        <v>-0.51353331059315899</v>
      </c>
      <c r="K2198">
        <v>-0.65043118888922302</v>
      </c>
      <c r="L2198">
        <v>-0.29099446303340998</v>
      </c>
      <c r="M2198">
        <v>-0.49200481726713002</v>
      </c>
      <c r="N2198">
        <v>-0.121466489646225</v>
      </c>
      <c r="O2198">
        <v>-0.16996151824422101</v>
      </c>
      <c r="P2198">
        <v>-0.43446539060871597</v>
      </c>
      <c r="Q2198">
        <v>-8.9642171119175801E-2</v>
      </c>
      <c r="R2198">
        <v>0.31214692313503101</v>
      </c>
      <c r="S2198">
        <v>0.28806092645684001</v>
      </c>
      <c r="T2198">
        <v>0.126535661894637</v>
      </c>
      <c r="U2198">
        <v>0.41697101360717898</v>
      </c>
      <c r="V2198" s="20">
        <v>-0.25581566105306702</v>
      </c>
      <c r="W2198" s="20">
        <v>-0.486740944945731</v>
      </c>
      <c r="X2198" s="21">
        <v>-0.20388389240458499</v>
      </c>
      <c r="Y2198" s="20">
        <v>0.285928631273422</v>
      </c>
      <c r="Z2198" s="20">
        <v>0.173863903934042</v>
      </c>
      <c r="AA2198" s="20">
        <v>3.7021394332286003E-2</v>
      </c>
      <c r="AB2198" s="21">
        <v>0.28425131293818501</v>
      </c>
      <c r="AC2198" s="20">
        <v>1.55451441764948E-3</v>
      </c>
      <c r="AD2198" s="1" t="s">
        <v>10087</v>
      </c>
      <c r="AE2198" s="1" t="s">
        <v>10088</v>
      </c>
      <c r="AF2198" s="1">
        <v>2</v>
      </c>
      <c r="AG2198" t="s">
        <v>16237</v>
      </c>
      <c r="AH2198" t="s">
        <v>18</v>
      </c>
      <c r="AI2198" t="s">
        <v>18</v>
      </c>
      <c r="AJ2198" s="33"/>
      <c r="AL2198" s="34"/>
      <c r="AN2198" s="34"/>
      <c r="AP2198" s="34"/>
      <c r="AZ2198" s="1" t="s">
        <v>18</v>
      </c>
      <c r="BA2198" s="1" t="s">
        <v>18</v>
      </c>
      <c r="BC2198" s="1" t="s">
        <v>18</v>
      </c>
      <c r="BD2198" s="1">
        <f>IF(AY2198="+",IF(AZ2198="+",IF(BA2198="+",7,6),IF(BA2198="+",5,4)),IF(AZ2198="+",IF(BA2198="+",3,2),IF(BA2198="+",1,0)))</f>
        <v>3</v>
      </c>
    </row>
    <row r="2199" spans="1:56" ht="15.75" customHeight="1" x14ac:dyDescent="0.35">
      <c r="A2199" s="1" t="s">
        <v>8476</v>
      </c>
      <c r="B2199">
        <v>0.168144276434889</v>
      </c>
      <c r="C2199">
        <v>-0.16738513952415299</v>
      </c>
      <c r="D2199">
        <v>4.6983219974158302E-2</v>
      </c>
      <c r="E2199">
        <v>-4.9604376643084903E-2</v>
      </c>
      <c r="F2199">
        <v>0.44608795473345803</v>
      </c>
      <c r="G2199">
        <v>0.29061931333340402</v>
      </c>
      <c r="H2199">
        <v>0.311050275330223</v>
      </c>
      <c r="I2199">
        <v>0.31921934964958398</v>
      </c>
      <c r="J2199">
        <v>0.169712434031767</v>
      </c>
      <c r="K2199">
        <v>0.28564371779841302</v>
      </c>
      <c r="L2199">
        <v>9.55165289774038E-2</v>
      </c>
      <c r="M2199">
        <v>0.15240296133264</v>
      </c>
      <c r="N2199">
        <v>0.222925879958186</v>
      </c>
      <c r="O2199">
        <v>0.144174517821819</v>
      </c>
      <c r="P2199">
        <v>0.30608449176209002</v>
      </c>
      <c r="Q2199">
        <v>0.15982579938088001</v>
      </c>
      <c r="R2199">
        <v>6.6689556871929706E-2</v>
      </c>
      <c r="S2199">
        <v>3.6354998689654599E-3</v>
      </c>
      <c r="T2199">
        <v>9.5765046051057803E-2</v>
      </c>
      <c r="U2199">
        <v>-1.22509524238857E-2</v>
      </c>
      <c r="V2199" s="20">
        <v>0.34174422326166698</v>
      </c>
      <c r="W2199" s="20">
        <v>0.17581891053505599</v>
      </c>
      <c r="X2199" s="21">
        <v>0.20825267223074401</v>
      </c>
      <c r="Y2199" s="20">
        <v>3.8459787592016799E-2</v>
      </c>
      <c r="Z2199" s="20">
        <v>4.4636310989075299E-2</v>
      </c>
      <c r="AA2199" s="20">
        <v>0.17948512210096901</v>
      </c>
      <c r="AB2199" s="21">
        <v>0.110460039424481</v>
      </c>
      <c r="AC2199" s="20">
        <v>5.4681987819058697E-2</v>
      </c>
      <c r="AD2199" s="1" t="s">
        <v>8477</v>
      </c>
      <c r="AE2199" s="1" t="s">
        <v>8478</v>
      </c>
      <c r="AG2199" t="s">
        <v>8478</v>
      </c>
      <c r="AJ2199" s="33"/>
      <c r="AL2199" s="34"/>
      <c r="AN2199" s="34"/>
      <c r="AP2199" s="34"/>
      <c r="AY2199" s="1" t="s">
        <v>18</v>
      </c>
      <c r="BB2199" s="1" t="s">
        <v>18</v>
      </c>
      <c r="BD2199" s="1">
        <f>IF(AY2199="+",IF(AZ2199="+",IF(BA2199="+",7,6),IF(BA2199="+",5,4)),IF(AZ2199="+",IF(BA2199="+",3,2),IF(BA2199="+",1,0)))</f>
        <v>4</v>
      </c>
    </row>
    <row r="2200" spans="1:56" ht="15.75" customHeight="1" x14ac:dyDescent="0.35">
      <c r="A2200" s="1" t="s">
        <v>5963</v>
      </c>
      <c r="B2200">
        <v>-0.237844297816143</v>
      </c>
      <c r="C2200">
        <v>0.130370381450401</v>
      </c>
      <c r="D2200">
        <v>0.30490552621106298</v>
      </c>
      <c r="E2200">
        <v>-0.14332890210353399</v>
      </c>
      <c r="F2200">
        <v>3.6230487990106197E-2</v>
      </c>
      <c r="G2200">
        <v>8.5376802644612906E-2</v>
      </c>
      <c r="H2200">
        <v>8.5749982277141507E-2</v>
      </c>
      <c r="I2200">
        <v>0.17929577797016799</v>
      </c>
      <c r="J2200">
        <v>0.47714718520827198</v>
      </c>
      <c r="K2200">
        <v>0.40704516283750902</v>
      </c>
      <c r="L2200">
        <v>0.106549688872384</v>
      </c>
      <c r="M2200">
        <v>0.42196020801307499</v>
      </c>
      <c r="N2200">
        <v>0.363913852744081</v>
      </c>
      <c r="O2200">
        <v>0.30200918547931099</v>
      </c>
      <c r="P2200">
        <v>0.35008350521524001</v>
      </c>
      <c r="Q2200">
        <v>0.34396624354537803</v>
      </c>
      <c r="R2200">
        <v>6.3276131535954405E-2</v>
      </c>
      <c r="S2200">
        <v>-7.2704392943045704E-2</v>
      </c>
      <c r="T2200">
        <v>-9.1998292653170194E-2</v>
      </c>
      <c r="U2200">
        <v>-2.8479203380342301E-2</v>
      </c>
      <c r="V2200" s="20">
        <v>9.6663262720507306E-2</v>
      </c>
      <c r="W2200" s="20">
        <v>0.35317556123281002</v>
      </c>
      <c r="X2200" s="21">
        <v>0.33999319674600298</v>
      </c>
      <c r="Y2200" s="20">
        <v>-3.2476439360151002E-2</v>
      </c>
      <c r="Z2200" s="20">
        <v>0.68949800589997401</v>
      </c>
      <c r="AA2200" s="20">
        <v>0.156229244766345</v>
      </c>
      <c r="AB2200" s="21">
        <v>0.148371416578188</v>
      </c>
      <c r="AC2200" s="20">
        <v>2.5435298293170702E-2</v>
      </c>
      <c r="AD2200" s="1" t="s">
        <v>5964</v>
      </c>
      <c r="AE2200" s="1" t="s">
        <v>5965</v>
      </c>
      <c r="AG2200" t="s">
        <v>5965</v>
      </c>
      <c r="AJ2200" s="33"/>
      <c r="AL2200" s="34"/>
      <c r="AN2200" s="34"/>
      <c r="AP2200" s="34"/>
      <c r="BC2200" s="1" t="s">
        <v>18</v>
      </c>
      <c r="BD2200" s="1">
        <f>IF(AY2200="+",IF(AZ2200="+",IF(BA2200="+",7,6),IF(BA2200="+",5,4)),IF(AZ2200="+",IF(BA2200="+",3,2),IF(BA2200="+",1,0)))</f>
        <v>0</v>
      </c>
    </row>
    <row r="2201" spans="1:56" ht="15.75" customHeight="1" x14ac:dyDescent="0.35">
      <c r="A2201" s="1" t="s">
        <v>13569</v>
      </c>
      <c r="B2201">
        <v>-0.17608488362417399</v>
      </c>
      <c r="C2201">
        <v>-0.118009494149742</v>
      </c>
      <c r="D2201">
        <v>-2.1443656819121502E-2</v>
      </c>
      <c r="E2201">
        <v>0.29739578755523199</v>
      </c>
      <c r="F2201">
        <v>0.15274648410161901</v>
      </c>
      <c r="G2201">
        <v>-6.5674407392728798E-2</v>
      </c>
      <c r="H2201">
        <v>-0.23999910434277399</v>
      </c>
      <c r="I2201">
        <v>0.179802420767913</v>
      </c>
      <c r="J2201">
        <v>0.23619985971434401</v>
      </c>
      <c r="K2201">
        <v>0.16163049781626199</v>
      </c>
      <c r="L2201">
        <v>-1.4524637978126699E-2</v>
      </c>
      <c r="M2201">
        <v>-0.374407495119428</v>
      </c>
      <c r="N2201">
        <v>7.7498105555371996E-2</v>
      </c>
      <c r="O2201">
        <v>0.15515163253372199</v>
      </c>
      <c r="P2201">
        <v>0.33513033690115102</v>
      </c>
      <c r="Q2201">
        <v>2.5101315303290399E-2</v>
      </c>
      <c r="R2201">
        <v>5.41487276427415E-2</v>
      </c>
      <c r="S2201">
        <v>0.143873546209799</v>
      </c>
      <c r="T2201">
        <v>0.30358992393141199</v>
      </c>
      <c r="U2201">
        <v>1.47867462476612E-2</v>
      </c>
      <c r="V2201" s="20">
        <v>6.71884828350712E-3</v>
      </c>
      <c r="W2201" s="20">
        <v>2.2245561082628001E-3</v>
      </c>
      <c r="X2201" s="21">
        <v>0.14822034757338401</v>
      </c>
      <c r="Y2201" s="20">
        <v>0.129099736007903</v>
      </c>
      <c r="Z2201" s="20">
        <v>0.96432783705782799</v>
      </c>
      <c r="AA2201" s="20">
        <v>0.97808922377625296</v>
      </c>
      <c r="AB2201" s="21">
        <v>0.384593921758489</v>
      </c>
      <c r="AC2201" s="20">
        <v>0.50292848657544897</v>
      </c>
      <c r="AD2201" s="1" t="s">
        <v>13570</v>
      </c>
      <c r="AE2201" s="1" t="s">
        <v>13571</v>
      </c>
      <c r="AG2201" t="s">
        <v>13571</v>
      </c>
      <c r="AJ2201" s="33"/>
      <c r="AL2201" s="34"/>
      <c r="AN2201" s="34"/>
      <c r="AP2201" s="34"/>
      <c r="BC2201" s="1" t="s">
        <v>18</v>
      </c>
      <c r="BD2201" s="1">
        <f>IF(AY2201="+",IF(AZ2201="+",IF(BA2201="+",7,6),IF(BA2201="+",5,4)),IF(AZ2201="+",IF(BA2201="+",3,2),IF(BA2201="+",1,0)))</f>
        <v>0</v>
      </c>
    </row>
    <row r="2202" spans="1:56" ht="15.75" customHeight="1" x14ac:dyDescent="0.35">
      <c r="A2202" s="1" t="s">
        <v>4112</v>
      </c>
      <c r="B2202">
        <v>0.14578935701675899</v>
      </c>
      <c r="C2202">
        <v>-2.13679309435801E-2</v>
      </c>
      <c r="D2202">
        <v>-0.14657756478216</v>
      </c>
      <c r="E2202">
        <v>1.1906769120892599E-3</v>
      </c>
      <c r="F2202">
        <v>0.39371338330338401</v>
      </c>
      <c r="G2202">
        <v>0.48303227057416298</v>
      </c>
      <c r="H2202">
        <v>0.49082306609127102</v>
      </c>
      <c r="I2202">
        <v>0.334488549329444</v>
      </c>
      <c r="J2202">
        <v>-0.77542478776360801</v>
      </c>
      <c r="K2202">
        <v>-0.59861076106348798</v>
      </c>
      <c r="L2202">
        <v>-0.86022683919802501</v>
      </c>
      <c r="M2202">
        <v>-0.58535873169874897</v>
      </c>
      <c r="N2202">
        <v>-0.247278638989398</v>
      </c>
      <c r="O2202">
        <v>-0.269363448702722</v>
      </c>
      <c r="P2202">
        <v>-0.122890022971545</v>
      </c>
      <c r="Q2202">
        <v>-0.242903073333674</v>
      </c>
      <c r="R2202">
        <v>0.373711913003475</v>
      </c>
      <c r="S2202">
        <v>0.44548385010362301</v>
      </c>
      <c r="T2202">
        <v>0.57288097215157396</v>
      </c>
      <c r="U2202">
        <v>0.52828903643107294</v>
      </c>
      <c r="V2202" s="20">
        <v>0.42551431732456502</v>
      </c>
      <c r="W2202" s="20">
        <v>-0.70490527993096697</v>
      </c>
      <c r="X2202" s="21">
        <v>-0.220608795999335</v>
      </c>
      <c r="Y2202" s="20">
        <v>0.480091442922436</v>
      </c>
      <c r="Z2202" s="20">
        <v>1.51697103737487E-2</v>
      </c>
      <c r="AA2202" s="20">
        <v>5.1949305299580197E-3</v>
      </c>
      <c r="AB2202" s="21">
        <v>6.8256089287838106E-2</v>
      </c>
      <c r="AC2202" s="20">
        <v>3.8280764374722901E-4</v>
      </c>
      <c r="AD2202" s="1" t="s">
        <v>4113</v>
      </c>
      <c r="AE2202" s="1" t="s">
        <v>4114</v>
      </c>
      <c r="AG2202" t="s">
        <v>4114</v>
      </c>
      <c r="AJ2202" s="33"/>
      <c r="AL2202" s="34"/>
      <c r="AN2202" s="34"/>
      <c r="AP2202" s="34"/>
      <c r="AY2202" s="1" t="s">
        <v>18</v>
      </c>
      <c r="AZ2202" s="1" t="s">
        <v>18</v>
      </c>
      <c r="BA2202" s="1" t="s">
        <v>18</v>
      </c>
      <c r="BB2202" s="1" t="s">
        <v>18</v>
      </c>
      <c r="BD2202" s="1">
        <f>IF(AY2202="+",IF(AZ2202="+",IF(BA2202="+",7,6),IF(BA2202="+",5,4)),IF(AZ2202="+",IF(BA2202="+",3,2),IF(BA2202="+",1,0)))</f>
        <v>7</v>
      </c>
    </row>
    <row r="2203" spans="1:56" ht="15.75" customHeight="1" x14ac:dyDescent="0.35">
      <c r="A2203" s="1" t="s">
        <v>13719</v>
      </c>
      <c r="B2203">
        <v>0.15577469528281501</v>
      </c>
      <c r="C2203">
        <v>-0.128460527270366</v>
      </c>
      <c r="D2203">
        <v>7.06257483932555E-2</v>
      </c>
      <c r="E2203" s="9">
        <v>-3.6941584638722203E-4</v>
      </c>
      <c r="F2203">
        <v>0.53987775892515999</v>
      </c>
      <c r="G2203">
        <v>0.43029195747536197</v>
      </c>
      <c r="H2203">
        <v>0.40678531754894298</v>
      </c>
      <c r="I2203">
        <v>0.44821020917036097</v>
      </c>
      <c r="J2203">
        <v>4.2650317765478202E-2</v>
      </c>
      <c r="K2203">
        <v>0.20057019915382801</v>
      </c>
      <c r="L2203">
        <v>-0.133930636671513</v>
      </c>
      <c r="M2203">
        <v>-2.08638090132654E-2</v>
      </c>
      <c r="N2203">
        <v>0.30417230184597399</v>
      </c>
      <c r="O2203">
        <v>0.44171434720170699</v>
      </c>
      <c r="P2203">
        <v>0.456166052835834</v>
      </c>
      <c r="Q2203">
        <v>0.41791149594946098</v>
      </c>
      <c r="R2203">
        <v>0.28711737589375103</v>
      </c>
      <c r="S2203">
        <v>0.43783326147242302</v>
      </c>
      <c r="T2203">
        <v>0.43031664283404197</v>
      </c>
      <c r="U2203">
        <v>0.412970801356841</v>
      </c>
      <c r="V2203" s="20">
        <v>0.45629131077995699</v>
      </c>
      <c r="W2203" s="20">
        <v>2.21065178086318E-2</v>
      </c>
      <c r="X2203" s="21">
        <v>0.40499104945824399</v>
      </c>
      <c r="Y2203" s="20">
        <v>0.392059520389264</v>
      </c>
      <c r="Z2203" s="20">
        <v>1.7720391446812998E-2</v>
      </c>
      <c r="AA2203" s="20">
        <v>0.986044899704972</v>
      </c>
      <c r="AB2203" s="21">
        <v>1.42116009520423E-2</v>
      </c>
      <c r="AC2203" s="20">
        <v>1.5839861998313901E-2</v>
      </c>
      <c r="AD2203" s="1" t="s">
        <v>13720</v>
      </c>
      <c r="AE2203" s="1" t="s">
        <v>13721</v>
      </c>
      <c r="AG2203" t="s">
        <v>13721</v>
      </c>
      <c r="AJ2203" s="33"/>
      <c r="AL2203" s="34"/>
      <c r="AN2203" s="34"/>
      <c r="AP2203" s="34"/>
      <c r="AY2203" s="1" t="s">
        <v>18</v>
      </c>
      <c r="BA2203" s="1" t="s">
        <v>18</v>
      </c>
      <c r="BB2203" s="1" t="s">
        <v>18</v>
      </c>
      <c r="BD2203" s="1">
        <f>IF(AY2203="+",IF(AZ2203="+",IF(BA2203="+",7,6),IF(BA2203="+",5,4)),IF(AZ2203="+",IF(BA2203="+",3,2),IF(BA2203="+",1,0)))</f>
        <v>5</v>
      </c>
    </row>
    <row r="2204" spans="1:56" ht="15.75" customHeight="1" x14ac:dyDescent="0.35">
      <c r="A2204" s="1" t="s">
        <v>7319</v>
      </c>
      <c r="B2204">
        <v>0.26042111413109698</v>
      </c>
      <c r="C2204">
        <v>-0.23263725716570199</v>
      </c>
      <c r="D2204" s="9">
        <v>9.9594696961045892E-4</v>
      </c>
      <c r="E2204">
        <v>-0.26657185714471698</v>
      </c>
      <c r="F2204">
        <v>-0.105128231427848</v>
      </c>
      <c r="G2204">
        <v>-0.196635613171148</v>
      </c>
      <c r="H2204">
        <v>-9.8439432276883995E-2</v>
      </c>
      <c r="I2204">
        <v>2.5990530727580201E-3</v>
      </c>
      <c r="J2204">
        <v>-0.246780924596495</v>
      </c>
      <c r="K2204">
        <v>-5.96331171934667E-2</v>
      </c>
      <c r="L2204">
        <v>-0.32467139324761402</v>
      </c>
      <c r="M2204">
        <v>-0.21387889476543501</v>
      </c>
      <c r="N2204">
        <v>-0.232876183100755</v>
      </c>
      <c r="O2204">
        <v>-0.15972611642051601</v>
      </c>
      <c r="P2204">
        <v>-1.95384119604304E-2</v>
      </c>
      <c r="Q2204">
        <v>-0.18230014127499999</v>
      </c>
      <c r="R2204">
        <v>-6.2688683925796101E-2</v>
      </c>
      <c r="S2204">
        <v>7.6572534198839901E-2</v>
      </c>
      <c r="T2204">
        <v>0.18921543949017</v>
      </c>
      <c r="U2204">
        <v>6.1546024612850303E-2</v>
      </c>
      <c r="V2204" s="20">
        <v>-9.9401055950780706E-2</v>
      </c>
      <c r="W2204" s="20">
        <v>-0.21124108245075199</v>
      </c>
      <c r="X2204" s="21">
        <v>-0.148610213189175</v>
      </c>
      <c r="Y2204" s="20">
        <v>6.6161328594016106E-2</v>
      </c>
      <c r="Z2204" s="20">
        <v>0.85386429213152604</v>
      </c>
      <c r="AA2204" s="20">
        <v>0.44698759659438603</v>
      </c>
      <c r="AB2204" s="21">
        <v>0.63323677219577701</v>
      </c>
      <c r="AC2204" s="20">
        <v>2.1857436318901701E-2</v>
      </c>
      <c r="AD2204" s="1" t="s">
        <v>7320</v>
      </c>
      <c r="AE2204" s="1" t="s">
        <v>7321</v>
      </c>
      <c r="AG2204" t="s">
        <v>7321</v>
      </c>
      <c r="AJ2204" s="33"/>
      <c r="AL2204" s="34"/>
      <c r="AN2204" s="34"/>
      <c r="AP2204" s="34"/>
      <c r="BC2204" s="1" t="s">
        <v>18</v>
      </c>
      <c r="BD2204" s="1">
        <f>IF(AY2204="+",IF(AZ2204="+",IF(BA2204="+",7,6),IF(BA2204="+",5,4)),IF(AZ2204="+",IF(BA2204="+",3,2),IF(BA2204="+",1,0)))</f>
        <v>0</v>
      </c>
    </row>
    <row r="2205" spans="1:56" ht="15.75" customHeight="1" x14ac:dyDescent="0.35">
      <c r="A2205" s="1" t="s">
        <v>9630</v>
      </c>
      <c r="B2205">
        <v>0.173379657776952</v>
      </c>
      <c r="C2205">
        <v>8.9011763707846303E-2</v>
      </c>
      <c r="D2205">
        <v>-0.27889217479728201</v>
      </c>
      <c r="E2205">
        <v>-6.5372960023579604E-2</v>
      </c>
      <c r="F2205">
        <v>7.0835422681618299E-2</v>
      </c>
      <c r="G2205">
        <v>-0.24353893709541299</v>
      </c>
      <c r="H2205">
        <v>-0.28519600014170299</v>
      </c>
      <c r="I2205">
        <v>-0.56505287973178697</v>
      </c>
      <c r="J2205">
        <v>-0.63021395536282898</v>
      </c>
      <c r="K2205">
        <v>-0.43121132726920502</v>
      </c>
      <c r="L2205">
        <v>-0.54517699482404403</v>
      </c>
      <c r="M2205">
        <v>-0.701004441918187</v>
      </c>
      <c r="N2205">
        <v>-0.47218635097336298</v>
      </c>
      <c r="O2205">
        <v>-0.45483671438477002</v>
      </c>
      <c r="P2205">
        <v>5.2420604140712103E-3</v>
      </c>
      <c r="Q2205">
        <v>-0.104151250548709</v>
      </c>
      <c r="R2205">
        <v>3.2320458359465398E-2</v>
      </c>
      <c r="S2205">
        <v>0.14951396570072301</v>
      </c>
      <c r="T2205">
        <v>0.57124203429895803</v>
      </c>
      <c r="U2205">
        <v>0.441347387149298</v>
      </c>
      <c r="V2205" s="20">
        <v>-0.255738098571821</v>
      </c>
      <c r="W2205" s="20">
        <v>-0.576901679843566</v>
      </c>
      <c r="X2205" s="21">
        <v>-0.25648306387319297</v>
      </c>
      <c r="Y2205" s="20">
        <v>0.29860596137711098</v>
      </c>
      <c r="Z2205" s="20">
        <v>0.34359709243347297</v>
      </c>
      <c r="AA2205" s="20">
        <v>2.8684270232217101E-2</v>
      </c>
      <c r="AB2205" s="21">
        <v>0.28502834128896298</v>
      </c>
      <c r="AC2205" s="20">
        <v>7.62178025814158E-3</v>
      </c>
      <c r="AD2205" s="1" t="s">
        <v>9631</v>
      </c>
      <c r="AE2205" s="1" t="s">
        <v>9632</v>
      </c>
      <c r="AG2205" t="s">
        <v>9632</v>
      </c>
      <c r="AJ2205" s="33"/>
      <c r="AL2205" s="34"/>
      <c r="AN2205" s="34"/>
      <c r="AP2205" s="34"/>
      <c r="AZ2205" s="1" t="s">
        <v>18</v>
      </c>
      <c r="BA2205" s="1" t="s">
        <v>18</v>
      </c>
      <c r="BC2205" s="1" t="s">
        <v>18</v>
      </c>
      <c r="BD2205" s="1">
        <f>IF(AY2205="+",IF(AZ2205="+",IF(BA2205="+",7,6),IF(BA2205="+",5,4)),IF(AZ2205="+",IF(BA2205="+",3,2),IF(BA2205="+",1,0)))</f>
        <v>3</v>
      </c>
    </row>
    <row r="2206" spans="1:56" ht="15.75" customHeight="1" x14ac:dyDescent="0.35">
      <c r="A2206" s="1" t="s">
        <v>8422</v>
      </c>
      <c r="B2206">
        <v>-0.102732452819915</v>
      </c>
      <c r="C2206">
        <v>0.18365900331683099</v>
      </c>
      <c r="D2206">
        <v>-5.6377913340891497E-2</v>
      </c>
      <c r="E2206">
        <v>-1.2485424727091099E-2</v>
      </c>
      <c r="F2206">
        <v>-0.15731454036836001</v>
      </c>
      <c r="G2206">
        <v>0.151392238817698</v>
      </c>
      <c r="H2206">
        <v>0.15499612998743501</v>
      </c>
      <c r="I2206">
        <v>3.3959043576178398E-2</v>
      </c>
      <c r="J2206">
        <v>0.293751888762396</v>
      </c>
      <c r="K2206">
        <v>0.214786644534493</v>
      </c>
      <c r="L2206">
        <v>0.199916035322866</v>
      </c>
      <c r="M2206">
        <v>0.34384434705192701</v>
      </c>
      <c r="N2206">
        <v>0.22471859834994901</v>
      </c>
      <c r="O2206">
        <v>-2.8505779206382102E-3</v>
      </c>
      <c r="P2206">
        <v>0.134534444311872</v>
      </c>
      <c r="Q2206">
        <v>0.11451176996491599</v>
      </c>
      <c r="R2206">
        <v>-3.5098198295925101E-3</v>
      </c>
      <c r="S2206">
        <v>-0.24646826982737899</v>
      </c>
      <c r="T2206">
        <v>-0.174372478566204</v>
      </c>
      <c r="U2206">
        <v>-0.150054592856949</v>
      </c>
      <c r="V2206" s="20">
        <v>4.5758218003237899E-2</v>
      </c>
      <c r="W2206" s="20">
        <v>0.263074728917921</v>
      </c>
      <c r="X2206" s="21">
        <v>0.117728558676525</v>
      </c>
      <c r="Y2206" s="20">
        <v>-0.14360129027003099</v>
      </c>
      <c r="Z2206" s="20">
        <v>0.78421590044948997</v>
      </c>
      <c r="AA2206" s="20">
        <v>6.1846031489948598E-2</v>
      </c>
      <c r="AB2206" s="21">
        <v>0.29819675863488398</v>
      </c>
      <c r="AC2206" s="20">
        <v>3.8339530933172998E-3</v>
      </c>
      <c r="AD2206" s="1" t="s">
        <v>8423</v>
      </c>
      <c r="AE2206" s="1" t="s">
        <v>8424</v>
      </c>
      <c r="AG2206" t="s">
        <v>8424</v>
      </c>
      <c r="AJ2206" s="33"/>
      <c r="AL2206" s="34" t="s">
        <v>18</v>
      </c>
      <c r="AN2206" s="34"/>
      <c r="AP2206" s="34" t="s">
        <v>18</v>
      </c>
      <c r="AZ2206" s="1"/>
      <c r="BC2206" s="1" t="s">
        <v>18</v>
      </c>
      <c r="BD2206" s="1">
        <f>IF(AY2206="+",IF(AZ2206="+",IF(BA2206="+",7,6),IF(BA2206="+",5,4)),IF(AZ2206="+",IF(BA2206="+",3,2),IF(BA2206="+",1,0)))</f>
        <v>0</v>
      </c>
    </row>
    <row r="2207" spans="1:56" ht="15.75" customHeight="1" x14ac:dyDescent="0.35">
      <c r="A2207" s="1" t="s">
        <v>2306</v>
      </c>
      <c r="B2207">
        <v>0.29110442635138301</v>
      </c>
      <c r="C2207">
        <v>-0.76201596715531195</v>
      </c>
      <c r="D2207">
        <v>-1.5610336681246799</v>
      </c>
      <c r="E2207">
        <v>0.60996791172057097</v>
      </c>
      <c r="F2207">
        <v>0.56856107673383205</v>
      </c>
      <c r="G2207">
        <v>0.61791776383552199</v>
      </c>
      <c r="H2207">
        <v>0.74016082820142004</v>
      </c>
      <c r="I2207">
        <v>1.02954648489669</v>
      </c>
      <c r="J2207">
        <v>4.1727909895115003</v>
      </c>
      <c r="K2207">
        <v>4.7059340022786804</v>
      </c>
      <c r="L2207">
        <v>4.7765695550301004</v>
      </c>
      <c r="M2207">
        <v>4.2166592964715299</v>
      </c>
      <c r="N2207">
        <v>2.8023612159006701</v>
      </c>
      <c r="O2207">
        <v>3.0263877623652</v>
      </c>
      <c r="P2207">
        <v>3.0463613710890698</v>
      </c>
      <c r="Q2207">
        <v>2.7612548635455298</v>
      </c>
      <c r="R2207">
        <v>-1.3007806335051799</v>
      </c>
      <c r="S2207">
        <v>-1.25107657498102</v>
      </c>
      <c r="T2207">
        <v>-1.4882024575732899</v>
      </c>
      <c r="U2207">
        <v>-1.9473443100132799</v>
      </c>
      <c r="V2207" s="20">
        <v>0.73904653841686696</v>
      </c>
      <c r="W2207" s="20">
        <v>4.4679884608229496</v>
      </c>
      <c r="X2207" s="21">
        <v>2.9090913032251202</v>
      </c>
      <c r="Y2207" s="20">
        <v>-1.49685099401819</v>
      </c>
      <c r="Z2207" s="20">
        <v>0.22774326566925701</v>
      </c>
      <c r="AA2207" s="20">
        <v>1.2368496615205501E-2</v>
      </c>
      <c r="AB2207" s="21">
        <v>2.3619878635516199E-2</v>
      </c>
      <c r="AC2207" s="20">
        <v>6.3630642375223705E-5</v>
      </c>
      <c r="AD2207" s="1" t="s">
        <v>2307</v>
      </c>
      <c r="AE2207" s="1" t="s">
        <v>2308</v>
      </c>
      <c r="AF2207" s="1">
        <v>2</v>
      </c>
      <c r="AG2207" t="s">
        <v>16239</v>
      </c>
      <c r="AJ2207" s="33"/>
      <c r="AL2207" s="34"/>
      <c r="AN2207" s="34"/>
      <c r="AP2207" s="34"/>
      <c r="AZ2207" s="1" t="s">
        <v>18</v>
      </c>
      <c r="BA2207" s="1" t="s">
        <v>18</v>
      </c>
      <c r="BC2207" s="1" t="s">
        <v>18</v>
      </c>
      <c r="BD2207" s="1">
        <f>IF(AY2207="+",IF(AZ2207="+",IF(BA2207="+",7,6),IF(BA2207="+",5,4)),IF(AZ2207="+",IF(BA2207="+",3,2),IF(BA2207="+",1,0)))</f>
        <v>3</v>
      </c>
    </row>
    <row r="2208" spans="1:56" ht="15.75" customHeight="1" x14ac:dyDescent="0.35">
      <c r="A2208" s="1" t="s">
        <v>2218</v>
      </c>
      <c r="B2208">
        <v>0.111714022691721</v>
      </c>
      <c r="C2208">
        <v>-2.1438395020169199E-2</v>
      </c>
      <c r="D2208">
        <v>-9.4048828770534901E-2</v>
      </c>
      <c r="E2208">
        <v>8.4416958594677696E-2</v>
      </c>
      <c r="F2208">
        <v>0.38810309584306402</v>
      </c>
      <c r="G2208">
        <v>0.159569795230349</v>
      </c>
      <c r="H2208">
        <v>0.22293254620311601</v>
      </c>
      <c r="I2208">
        <v>8.4139235826982094E-3</v>
      </c>
      <c r="J2208">
        <v>8.1387206947815503E-3</v>
      </c>
      <c r="K2208">
        <v>0.10335129352960599</v>
      </c>
      <c r="L2208">
        <v>0.20626137817422099</v>
      </c>
      <c r="M2208">
        <v>0.102836904359288</v>
      </c>
      <c r="N2208">
        <v>0.201263318835736</v>
      </c>
      <c r="O2208">
        <v>0.29487154916923403</v>
      </c>
      <c r="P2208">
        <v>0.48768413807538102</v>
      </c>
      <c r="Q2208">
        <v>0.37111622030449498</v>
      </c>
      <c r="R2208">
        <v>0.10134241165236101</v>
      </c>
      <c r="S2208">
        <v>0.19533456456451201</v>
      </c>
      <c r="T2208">
        <v>0.38640205123622401</v>
      </c>
      <c r="U2208">
        <v>0.26867991335132102</v>
      </c>
      <c r="V2208" s="20">
        <v>0.19475484021480699</v>
      </c>
      <c r="W2208" s="20">
        <v>0.105147074189474</v>
      </c>
      <c r="X2208" s="21">
        <v>0.33873380659621199</v>
      </c>
      <c r="Y2208" s="20">
        <v>0.23793973520110401</v>
      </c>
      <c r="Z2208" s="20">
        <v>0.232738253650248</v>
      </c>
      <c r="AA2208" s="20">
        <v>0.35068192798076098</v>
      </c>
      <c r="AB2208" s="21">
        <v>2.4600040843291801E-2</v>
      </c>
      <c r="AC2208" s="20">
        <v>0.16811759353369399</v>
      </c>
      <c r="AD2208" s="1" t="s">
        <v>2219</v>
      </c>
      <c r="AE2208" s="1" t="s">
        <v>2220</v>
      </c>
      <c r="AG2208" t="s">
        <v>2220</v>
      </c>
      <c r="AJ2208" s="33"/>
      <c r="AL2208" s="34"/>
      <c r="AN2208" s="34"/>
      <c r="AP2208" s="34"/>
      <c r="BC2208" s="1" t="s">
        <v>18</v>
      </c>
      <c r="BD2208" s="1">
        <f>IF(AY2208="+",IF(AZ2208="+",IF(BA2208="+",7,6),IF(BA2208="+",5,4)),IF(AZ2208="+",IF(BA2208="+",3,2),IF(BA2208="+",1,0)))</f>
        <v>0</v>
      </c>
    </row>
    <row r="2209" spans="1:56" ht="15.75" customHeight="1" x14ac:dyDescent="0.35">
      <c r="A2209" s="1" t="s">
        <v>12002</v>
      </c>
      <c r="B2209">
        <v>-2.7127379017163899E-2</v>
      </c>
      <c r="C2209">
        <v>0.12827385647662001</v>
      </c>
      <c r="D2209">
        <v>-1.08186940587833E-2</v>
      </c>
      <c r="E2209">
        <v>-0.16009094009494401</v>
      </c>
      <c r="F2209">
        <v>-0.26092914297652098</v>
      </c>
      <c r="G2209">
        <v>0.119042049318346</v>
      </c>
      <c r="H2209">
        <v>3.1434612716548703E-2</v>
      </c>
      <c r="I2209">
        <v>-0.26684183252476801</v>
      </c>
      <c r="J2209">
        <v>-0.633427254748261</v>
      </c>
      <c r="K2209">
        <v>-0.96834750342137299</v>
      </c>
      <c r="L2209">
        <v>-0.85875817465305104</v>
      </c>
      <c r="M2209">
        <v>-0.44367120229736301</v>
      </c>
      <c r="N2209">
        <v>-0.200918526036962</v>
      </c>
      <c r="O2209">
        <v>-0.14261991331837401</v>
      </c>
      <c r="P2209">
        <v>-0.16202901530098199</v>
      </c>
      <c r="Q2209">
        <v>-7.8119977589580294E-2</v>
      </c>
      <c r="R2209">
        <v>0.45862402583781198</v>
      </c>
      <c r="S2209">
        <v>0.51376938847188702</v>
      </c>
      <c r="T2209">
        <v>0.57146327028889798</v>
      </c>
      <c r="U2209">
        <v>0.69392303863006399</v>
      </c>
      <c r="V2209" s="20">
        <v>-9.4323578366598396E-2</v>
      </c>
      <c r="W2209" s="20">
        <v>-0.72605103378001201</v>
      </c>
      <c r="X2209" s="21">
        <v>-0.14592185806147401</v>
      </c>
      <c r="Y2209" s="20">
        <v>0.55944493080716495</v>
      </c>
      <c r="Z2209" s="20">
        <v>0.67100601182882802</v>
      </c>
      <c r="AA2209" s="20">
        <v>2.5768221779707001E-2</v>
      </c>
      <c r="AB2209" s="21">
        <v>0.19759950775294799</v>
      </c>
      <c r="AC2209" s="20">
        <v>2.46755542689364E-3</v>
      </c>
      <c r="AD2209" s="1" t="s">
        <v>12003</v>
      </c>
      <c r="AE2209" s="1" t="s">
        <v>12004</v>
      </c>
      <c r="AG2209" t="s">
        <v>12004</v>
      </c>
      <c r="AJ2209" s="33"/>
      <c r="AL2209" s="34"/>
      <c r="AN2209" s="34"/>
      <c r="AP2209" s="34"/>
      <c r="AZ2209" s="1" t="s">
        <v>18</v>
      </c>
      <c r="BA2209" s="1" t="s">
        <v>18</v>
      </c>
      <c r="BC2209" s="1" t="s">
        <v>18</v>
      </c>
      <c r="BD2209" s="1">
        <f>IF(AY2209="+",IF(AZ2209="+",IF(BA2209="+",7,6),IF(BA2209="+",5,4)),IF(AZ2209="+",IF(BA2209="+",3,2),IF(BA2209="+",1,0)))</f>
        <v>3</v>
      </c>
    </row>
    <row r="2210" spans="1:56" ht="15.75" customHeight="1" x14ac:dyDescent="0.35">
      <c r="A2210" s="1" t="s">
        <v>7021</v>
      </c>
      <c r="B2210">
        <v>0.35793798349084199</v>
      </c>
      <c r="C2210">
        <v>-0.84641821999350797</v>
      </c>
      <c r="D2210">
        <v>5.6388569349237597E-2</v>
      </c>
      <c r="E2210">
        <v>-0.43901441118209</v>
      </c>
      <c r="F2210">
        <v>-9.4866129913519295E-2</v>
      </c>
      <c r="G2210">
        <v>-0.53594382231512505</v>
      </c>
      <c r="H2210">
        <v>-0.227460753269008</v>
      </c>
      <c r="I2210">
        <v>-0.52409564056759295</v>
      </c>
      <c r="J2210">
        <v>-0.88536004633308896</v>
      </c>
      <c r="K2210">
        <v>-0.32603052513904801</v>
      </c>
      <c r="L2210">
        <v>-0.62219993266587403</v>
      </c>
      <c r="M2210">
        <v>-5.3097583178461298E-2</v>
      </c>
      <c r="N2210">
        <v>-0.80805089672597896</v>
      </c>
      <c r="O2210">
        <v>-0.27339328511359001</v>
      </c>
      <c r="P2210">
        <v>-0.33532475858120098</v>
      </c>
      <c r="Q2210">
        <v>-0.36978516276092399</v>
      </c>
      <c r="R2210">
        <v>-0.51636958644021802</v>
      </c>
      <c r="S2210">
        <v>0.12801086158844399</v>
      </c>
      <c r="T2210">
        <v>0.100446866666087</v>
      </c>
      <c r="U2210">
        <v>8.6826840106220798E-2</v>
      </c>
      <c r="V2210" s="20">
        <v>-0.345591586516311</v>
      </c>
      <c r="W2210" s="20">
        <v>-0.47167202182911799</v>
      </c>
      <c r="X2210" s="21">
        <v>-0.44663852579542301</v>
      </c>
      <c r="Y2210" s="20">
        <v>-5.0271254519866602E-2</v>
      </c>
      <c r="Z2210" s="20">
        <v>0.78754284557610199</v>
      </c>
      <c r="AA2210" s="20">
        <v>0.58215529389186604</v>
      </c>
      <c r="AB2210" s="21">
        <v>0.58259369758472301</v>
      </c>
      <c r="AC2210" s="20">
        <v>0.17314256661191199</v>
      </c>
      <c r="AD2210" s="1" t="s">
        <v>7022</v>
      </c>
      <c r="AE2210" s="1" t="s">
        <v>7023</v>
      </c>
      <c r="AG2210" t="s">
        <v>7023</v>
      </c>
      <c r="AJ2210" s="33"/>
      <c r="AL2210" s="34"/>
      <c r="AN2210" s="34"/>
      <c r="AP2210" s="34"/>
      <c r="BC2210" s="1" t="s">
        <v>18</v>
      </c>
      <c r="BD2210" s="1">
        <f>IF(AY2210="+",IF(AZ2210="+",IF(BA2210="+",7,6),IF(BA2210="+",5,4)),IF(AZ2210="+",IF(BA2210="+",3,2),IF(BA2210="+",1,0)))</f>
        <v>0</v>
      </c>
    </row>
    <row r="2211" spans="1:56" ht="15.75" customHeight="1" x14ac:dyDescent="0.35">
      <c r="A2211" s="1" t="s">
        <v>4704</v>
      </c>
      <c r="B2211">
        <v>0.16011938113804799</v>
      </c>
      <c r="C2211">
        <v>-0.245031372702395</v>
      </c>
      <c r="D2211">
        <v>0.144216789370467</v>
      </c>
      <c r="E2211">
        <v>-0.43289728963625201</v>
      </c>
      <c r="F2211">
        <v>-0.37013212221497499</v>
      </c>
      <c r="G2211">
        <v>-0.48185053219059099</v>
      </c>
      <c r="H2211">
        <v>-0.23112488612901899</v>
      </c>
      <c r="I2211">
        <v>-0.33147226541728603</v>
      </c>
      <c r="J2211">
        <v>-0.243723273819929</v>
      </c>
      <c r="K2211">
        <v>-3.53764842079759E-2</v>
      </c>
      <c r="L2211">
        <v>-0.249890013421597</v>
      </c>
      <c r="M2211">
        <v>3.4011721348368401E-3</v>
      </c>
      <c r="N2211">
        <v>-0.44466316367524</v>
      </c>
      <c r="O2211">
        <v>-0.22121702939402799</v>
      </c>
      <c r="P2211">
        <v>-0.188492849184481</v>
      </c>
      <c r="Q2211">
        <v>-0.19752834285707099</v>
      </c>
      <c r="R2211">
        <v>-0.36454592357327698</v>
      </c>
      <c r="S2211">
        <v>-0.102482663768637</v>
      </c>
      <c r="T2211">
        <v>-8.2463368714515206E-2</v>
      </c>
      <c r="U2211">
        <v>-7.3027441341263905E-2</v>
      </c>
      <c r="V2211" s="20">
        <v>-0.35364495148796798</v>
      </c>
      <c r="W2211" s="20">
        <v>-0.13139714982866599</v>
      </c>
      <c r="X2211" s="21">
        <v>-0.26297534627770502</v>
      </c>
      <c r="Y2211" s="20">
        <v>-0.15562984934942301</v>
      </c>
      <c r="Z2211" s="20">
        <v>0.30767198949608499</v>
      </c>
      <c r="AA2211" s="20">
        <v>0.87507142141673699</v>
      </c>
      <c r="AB2211" s="21">
        <v>0.45794885278048703</v>
      </c>
      <c r="AC2211" s="20">
        <v>0.84151251748317202</v>
      </c>
      <c r="AD2211" s="1" t="s">
        <v>4705</v>
      </c>
      <c r="AE2211" s="1" t="s">
        <v>4706</v>
      </c>
      <c r="AG2211" t="s">
        <v>4706</v>
      </c>
      <c r="AJ2211" s="33"/>
      <c r="AL2211" s="34"/>
      <c r="AN2211" s="34"/>
      <c r="AP2211" s="34"/>
      <c r="BC2211" s="1" t="s">
        <v>18</v>
      </c>
      <c r="BD2211" s="1">
        <f>IF(AY2211="+",IF(AZ2211="+",IF(BA2211="+",7,6),IF(BA2211="+",5,4)),IF(AZ2211="+",IF(BA2211="+",3,2),IF(BA2211="+",1,0)))</f>
        <v>0</v>
      </c>
    </row>
    <row r="2212" spans="1:56" ht="15.75" customHeight="1" x14ac:dyDescent="0.35">
      <c r="A2212" s="1" t="s">
        <v>11240</v>
      </c>
      <c r="B2212">
        <v>-0.44904590069514699</v>
      </c>
      <c r="C2212">
        <v>0.35100269640142601</v>
      </c>
      <c r="D2212">
        <v>-3.2588158445145003E-2</v>
      </c>
      <c r="E2212">
        <v>-0.33981401654119198</v>
      </c>
      <c r="F2212">
        <v>-0.70712130402800999</v>
      </c>
      <c r="G2212">
        <v>-0.44297814946514702</v>
      </c>
      <c r="H2212">
        <v>-0.57060531327142705</v>
      </c>
      <c r="I2212">
        <v>-0.404405034595191</v>
      </c>
      <c r="J2212">
        <v>0.15732510848143999</v>
      </c>
      <c r="K2212">
        <v>0.122097878072552</v>
      </c>
      <c r="L2212">
        <v>-0.10503220397572301</v>
      </c>
      <c r="M2212">
        <v>-0.224409539893485</v>
      </c>
      <c r="N2212">
        <v>-0.23288465295136901</v>
      </c>
      <c r="O2212">
        <v>-0.41851208161423498</v>
      </c>
      <c r="P2212">
        <v>-0.18827136506151301</v>
      </c>
      <c r="Q2212">
        <v>-5.7184164448673601E-2</v>
      </c>
      <c r="R2212">
        <v>-0.28249757836786199</v>
      </c>
      <c r="S2212">
        <v>-0.45606566691963701</v>
      </c>
      <c r="T2212">
        <v>-0.26537121998923102</v>
      </c>
      <c r="U2212">
        <v>-0.110355308314425</v>
      </c>
      <c r="V2212" s="20">
        <v>-0.531277450339944</v>
      </c>
      <c r="W2212" s="20">
        <v>-1.2504689328804001E-2</v>
      </c>
      <c r="X2212" s="21">
        <v>-0.224213066018948</v>
      </c>
      <c r="Y2212" s="20">
        <v>-0.27857244339778803</v>
      </c>
      <c r="Z2212" s="20">
        <v>0.20871919761178301</v>
      </c>
      <c r="AA2212" s="20">
        <v>0.72374670941603403</v>
      </c>
      <c r="AB2212" s="21">
        <v>0.70012806775112901</v>
      </c>
      <c r="AC2212" s="20">
        <v>9.5495176861276607E-2</v>
      </c>
      <c r="AD2212" s="1" t="s">
        <v>11241</v>
      </c>
      <c r="AE2212" s="1" t="s">
        <v>11242</v>
      </c>
      <c r="AG2212" t="s">
        <v>11242</v>
      </c>
      <c r="AJ2212" s="33"/>
      <c r="AL2212" s="34"/>
      <c r="AN2212" s="34"/>
      <c r="AP2212" s="34"/>
      <c r="BC2212" s="1" t="s">
        <v>18</v>
      </c>
      <c r="BD2212" s="1">
        <f>IF(AY2212="+",IF(AZ2212="+",IF(BA2212="+",7,6),IF(BA2212="+",5,4)),IF(AZ2212="+",IF(BA2212="+",3,2),IF(BA2212="+",1,0)))</f>
        <v>0</v>
      </c>
    </row>
    <row r="2213" spans="1:56" ht="15.75" customHeight="1" x14ac:dyDescent="0.35">
      <c r="A2213" s="1" t="s">
        <v>2381</v>
      </c>
      <c r="B2213">
        <v>8.0958837956499899E-2</v>
      </c>
      <c r="C2213">
        <v>-7.5051620937158198E-2</v>
      </c>
      <c r="D2213">
        <v>-3.6907856482101098E-2</v>
      </c>
      <c r="E2213">
        <v>-1.84391887526929E-2</v>
      </c>
      <c r="F2213">
        <v>0.20185982318691001</v>
      </c>
      <c r="G2213">
        <v>-0.27253568842165998</v>
      </c>
      <c r="H2213">
        <v>-0.14214688431521399</v>
      </c>
      <c r="I2213">
        <v>-0.12702692242812799</v>
      </c>
      <c r="J2213">
        <v>-3.6296456811209701E-2</v>
      </c>
      <c r="K2213">
        <v>0.29808191638036202</v>
      </c>
      <c r="L2213">
        <v>0.126340888172635</v>
      </c>
      <c r="M2213">
        <v>-2.8742067358743201E-2</v>
      </c>
      <c r="N2213">
        <v>-0.43100000464997401</v>
      </c>
      <c r="O2213">
        <v>-0.27618411475750798</v>
      </c>
      <c r="P2213">
        <v>-0.225227941533858</v>
      </c>
      <c r="Q2213">
        <v>-0.194830535890201</v>
      </c>
      <c r="R2213">
        <v>-0.51498429838491699</v>
      </c>
      <c r="S2213">
        <v>-0.36513685218306002</v>
      </c>
      <c r="T2213">
        <v>-0.35859199229756</v>
      </c>
      <c r="U2213">
        <v>-0.30581449525468202</v>
      </c>
      <c r="V2213" s="20">
        <v>-8.4962417994523004E-2</v>
      </c>
      <c r="W2213" s="20">
        <v>8.9846070095761094E-2</v>
      </c>
      <c r="X2213" s="21">
        <v>-0.28181064920788501</v>
      </c>
      <c r="Y2213" s="20">
        <v>-0.386131909530055</v>
      </c>
      <c r="Z2213" s="20">
        <v>0.67062728201743804</v>
      </c>
      <c r="AA2213" s="20">
        <v>0.42773271690943898</v>
      </c>
      <c r="AB2213" s="21">
        <v>2.5423890773926299E-2</v>
      </c>
      <c r="AC2213" s="20">
        <v>1.0092625939490899E-2</v>
      </c>
      <c r="AD2213" s="1" t="s">
        <v>2382</v>
      </c>
      <c r="AE2213" s="1" t="s">
        <v>2383</v>
      </c>
      <c r="AG2213" t="s">
        <v>2383</v>
      </c>
      <c r="AJ2213" s="33"/>
      <c r="AL2213" s="34"/>
      <c r="AN2213" s="34"/>
      <c r="AP2213" s="34"/>
      <c r="BA2213" s="1" t="s">
        <v>18</v>
      </c>
      <c r="BC2213" s="1" t="s">
        <v>18</v>
      </c>
      <c r="BD2213" s="1">
        <f>IF(AY2213="+",IF(AZ2213="+",IF(BA2213="+",7,6),IF(BA2213="+",5,4)),IF(AZ2213="+",IF(BA2213="+",3,2),IF(BA2213="+",1,0)))</f>
        <v>1</v>
      </c>
    </row>
    <row r="2214" spans="1:56" ht="15.75" customHeight="1" x14ac:dyDescent="0.35">
      <c r="A2214" s="1" t="s">
        <v>6011</v>
      </c>
      <c r="B2214">
        <v>0.16004714116395599</v>
      </c>
      <c r="C2214">
        <v>-0.13677700661369699</v>
      </c>
      <c r="D2214">
        <v>0.200913369339071</v>
      </c>
      <c r="E2214">
        <v>-0.252576095568676</v>
      </c>
      <c r="F2214">
        <v>-5.4746727038669799E-2</v>
      </c>
      <c r="G2214">
        <v>5.7400602042685503E-2</v>
      </c>
      <c r="H2214">
        <v>0.145020696472142</v>
      </c>
      <c r="I2214">
        <v>-0.18259114851070901</v>
      </c>
      <c r="J2214">
        <v>-0.230896907701371</v>
      </c>
      <c r="K2214">
        <v>-0.31943907446986902</v>
      </c>
      <c r="L2214">
        <v>-0.29249352349353502</v>
      </c>
      <c r="M2214">
        <v>-3.5475740708958703E-2</v>
      </c>
      <c r="N2214">
        <v>-0.20257970227538799</v>
      </c>
      <c r="O2214">
        <v>5.5682361326780297E-2</v>
      </c>
      <c r="P2214">
        <v>-0.18231981181176801</v>
      </c>
      <c r="Q2214">
        <v>8.8916613190959295E-2</v>
      </c>
      <c r="R2214">
        <v>-2.7898811604159198E-3</v>
      </c>
      <c r="S2214">
        <v>0.26866687814132501</v>
      </c>
      <c r="T2214">
        <v>3.58874564337038E-2</v>
      </c>
      <c r="U2214">
        <v>0.31323691498469503</v>
      </c>
      <c r="V2214" s="20">
        <v>-8.7291442586378692E-3</v>
      </c>
      <c r="W2214" s="20">
        <v>-0.21957631159343299</v>
      </c>
      <c r="X2214" s="21">
        <v>-6.0075134892354297E-2</v>
      </c>
      <c r="Y2214" s="20">
        <v>0.15375034209982699</v>
      </c>
      <c r="Z2214" s="20">
        <v>0.99420642279501803</v>
      </c>
      <c r="AA2214" s="20">
        <v>0.27710828914288799</v>
      </c>
      <c r="AB2214" s="21">
        <v>0.78345354038070103</v>
      </c>
      <c r="AC2214" s="20">
        <v>2.3490957131774001E-2</v>
      </c>
      <c r="AD2214" s="1" t="s">
        <v>6012</v>
      </c>
      <c r="AE2214" s="1" t="s">
        <v>6013</v>
      </c>
      <c r="AF2214" s="1">
        <v>3</v>
      </c>
      <c r="AG2214" t="s">
        <v>16240</v>
      </c>
      <c r="AJ2214" s="33"/>
      <c r="AL2214" s="34"/>
      <c r="AN2214" s="34"/>
      <c r="AP2214" s="34"/>
      <c r="BC2214" s="1" t="s">
        <v>18</v>
      </c>
      <c r="BD2214" s="1">
        <f>IF(AY2214="+",IF(AZ2214="+",IF(BA2214="+",7,6),IF(BA2214="+",5,4)),IF(AZ2214="+",IF(BA2214="+",3,2),IF(BA2214="+",1,0)))</f>
        <v>0</v>
      </c>
    </row>
    <row r="2215" spans="1:56" ht="15.75" customHeight="1" x14ac:dyDescent="0.35">
      <c r="A2215" s="1" t="s">
        <v>8615</v>
      </c>
      <c r="B2215">
        <v>-0.19491513172257499</v>
      </c>
      <c r="C2215">
        <v>0.381696047266813</v>
      </c>
      <c r="D2215">
        <v>-0.14313964719010999</v>
      </c>
      <c r="E2215">
        <v>-0.17675144628481601</v>
      </c>
      <c r="F2215">
        <v>7.71690879868554E-2</v>
      </c>
      <c r="G2215">
        <v>0.152712414559943</v>
      </c>
      <c r="H2215">
        <v>0.16450870533889</v>
      </c>
      <c r="I2215">
        <v>0.32734734510350799</v>
      </c>
      <c r="J2215">
        <v>0.44255992327710902</v>
      </c>
      <c r="K2215">
        <v>0.37160615681256598</v>
      </c>
      <c r="L2215">
        <v>0.57236374303109805</v>
      </c>
      <c r="M2215">
        <v>0.11396262492545001</v>
      </c>
      <c r="N2215">
        <v>0.56611171343273503</v>
      </c>
      <c r="O2215">
        <v>0.34792491046624902</v>
      </c>
      <c r="P2215">
        <v>0.23285794998825601</v>
      </c>
      <c r="Q2215">
        <v>0.36244017634166897</v>
      </c>
      <c r="R2215">
        <v>0.22971365535438501</v>
      </c>
      <c r="S2215">
        <v>-6.17753375438235E-2</v>
      </c>
      <c r="T2215">
        <v>-0.18228694918506</v>
      </c>
      <c r="U2215">
        <v>-5.8455394629628003E-2</v>
      </c>
      <c r="V2215" s="20">
        <v>0.18043438824729899</v>
      </c>
      <c r="W2215" s="20">
        <v>0.37512311201155601</v>
      </c>
      <c r="X2215" s="21">
        <v>0.37733368755722702</v>
      </c>
      <c r="Y2215" s="20">
        <v>-1.8201006501031701E-2</v>
      </c>
      <c r="Z2215" s="20">
        <v>0.36991545592946501</v>
      </c>
      <c r="AA2215" s="20">
        <v>0.13542325820079901</v>
      </c>
      <c r="AB2215" s="21">
        <v>0.107693718676766</v>
      </c>
      <c r="AC2215" s="20">
        <v>4.1472137423657303E-2</v>
      </c>
      <c r="AD2215" s="1" t="s">
        <v>8616</v>
      </c>
      <c r="AE2215" s="1" t="s">
        <v>8617</v>
      </c>
      <c r="AG2215" t="s">
        <v>8617</v>
      </c>
      <c r="AJ2215" s="33"/>
      <c r="AL2215" s="34"/>
      <c r="AN2215" s="34"/>
      <c r="AP2215" s="34"/>
      <c r="BC2215" s="1" t="s">
        <v>18</v>
      </c>
      <c r="BD2215" s="1">
        <f>IF(AY2215="+",IF(AZ2215="+",IF(BA2215="+",7,6),IF(BA2215="+",5,4)),IF(AZ2215="+",IF(BA2215="+",3,2),IF(BA2215="+",1,0)))</f>
        <v>0</v>
      </c>
    </row>
    <row r="2216" spans="1:56" ht="15.75" customHeight="1" x14ac:dyDescent="0.35">
      <c r="A2216" s="1" t="s">
        <v>8975</v>
      </c>
      <c r="B2216">
        <v>6.3514123892488103E-2</v>
      </c>
      <c r="C2216">
        <v>-6.10551942507103E-2</v>
      </c>
      <c r="D2216">
        <v>-0.24364626508531501</v>
      </c>
      <c r="E2216">
        <v>1.0263384653275399E-2</v>
      </c>
      <c r="F2216">
        <v>-0.390818105513141</v>
      </c>
      <c r="G2216">
        <v>-0.46164279216658599</v>
      </c>
      <c r="H2216">
        <v>-0.44369465226084298</v>
      </c>
      <c r="I2216">
        <v>-0.66717675575673796</v>
      </c>
      <c r="J2216">
        <v>-0.79850863508957903</v>
      </c>
      <c r="K2216">
        <v>-0.81953385662343703</v>
      </c>
      <c r="L2216">
        <v>-0.36335251941728502</v>
      </c>
      <c r="M2216">
        <v>-0.55644880474014902</v>
      </c>
      <c r="N2216">
        <v>-0.76865704141206903</v>
      </c>
      <c r="O2216">
        <v>-0.59330259467315705</v>
      </c>
      <c r="P2216">
        <v>-0.51800327014001601</v>
      </c>
      <c r="Q2216">
        <v>-0.463689771646974</v>
      </c>
      <c r="R2216">
        <v>-0.29976293023227102</v>
      </c>
      <c r="S2216">
        <v>-4.23642600393455E-2</v>
      </c>
      <c r="T2216">
        <v>0.117437956057312</v>
      </c>
      <c r="U2216">
        <v>0.114401534228773</v>
      </c>
      <c r="V2216" s="20">
        <v>-0.490833076424327</v>
      </c>
      <c r="W2216" s="20">
        <v>-0.63446095396761304</v>
      </c>
      <c r="X2216" s="21">
        <v>-0.58591316946805405</v>
      </c>
      <c r="Y2216" s="20">
        <v>-2.7571924996382599E-2</v>
      </c>
      <c r="Z2216" s="20">
        <v>2.1578550397252101E-2</v>
      </c>
      <c r="AA2216" s="20">
        <v>3.1969177878723297E-2</v>
      </c>
      <c r="AB2216" s="21">
        <v>8.3126893609881593E-3</v>
      </c>
      <c r="AC2216" s="20">
        <v>1.41851474396149E-2</v>
      </c>
      <c r="AD2216" s="1" t="s">
        <v>8976</v>
      </c>
      <c r="AE2216" s="1" t="s">
        <v>8977</v>
      </c>
      <c r="AG2216" t="s">
        <v>8977</v>
      </c>
      <c r="AJ2216" s="33"/>
      <c r="AL2216" s="34"/>
      <c r="AN2216" s="34"/>
      <c r="AP2216" s="34"/>
      <c r="AY2216" s="1" t="s">
        <v>18</v>
      </c>
      <c r="AZ2216" s="1" t="s">
        <v>18</v>
      </c>
      <c r="BC2216" s="1" t="s">
        <v>18</v>
      </c>
      <c r="BD2216" s="1">
        <f>IF(AY2216="+",IF(AZ2216="+",IF(BA2216="+",7,6),IF(BA2216="+",5,4)),IF(AZ2216="+",IF(BA2216="+",3,2),IF(BA2216="+",1,0)))</f>
        <v>6</v>
      </c>
    </row>
    <row r="2217" spans="1:56" ht="15.75" customHeight="1" x14ac:dyDescent="0.35">
      <c r="A2217" s="1" t="s">
        <v>875</v>
      </c>
      <c r="B2217">
        <v>0.17423742762691599</v>
      </c>
      <c r="C2217">
        <v>-0.41102017029990601</v>
      </c>
      <c r="D2217">
        <v>0.145295004600589</v>
      </c>
      <c r="E2217">
        <v>-0.164818843752773</v>
      </c>
      <c r="F2217">
        <v>-0.399721836484974</v>
      </c>
      <c r="G2217">
        <v>-0.38768273523617303</v>
      </c>
      <c r="H2217">
        <v>-0.32307278306505399</v>
      </c>
      <c r="I2217">
        <v>-0.26367979572271399</v>
      </c>
      <c r="J2217">
        <v>-0.37158792028335402</v>
      </c>
      <c r="K2217">
        <v>-0.15491598850708399</v>
      </c>
      <c r="L2217">
        <v>-0.35585227833482402</v>
      </c>
      <c r="M2217">
        <v>-9.7448306277371097E-2</v>
      </c>
      <c r="N2217">
        <v>-0.30560448474420798</v>
      </c>
      <c r="O2217">
        <v>-0.14208803217166099</v>
      </c>
      <c r="P2217">
        <v>-0.16185218050673</v>
      </c>
      <c r="Q2217">
        <v>-0.30479321621842498</v>
      </c>
      <c r="R2217">
        <v>-0.112930267355458</v>
      </c>
      <c r="S2217">
        <v>9.8190099179516793E-2</v>
      </c>
      <c r="T2217">
        <v>7.1137906134938395E-2</v>
      </c>
      <c r="U2217">
        <v>-1.6935457738103E-2</v>
      </c>
      <c r="V2217" s="20">
        <v>-0.34353928762722902</v>
      </c>
      <c r="W2217" s="20">
        <v>-0.244951123350658</v>
      </c>
      <c r="X2217" s="21">
        <v>-0.228584478410256</v>
      </c>
      <c r="Y2217" s="20">
        <v>9.8655700552234896E-3</v>
      </c>
      <c r="Z2217" s="20">
        <v>0.25707908200130097</v>
      </c>
      <c r="AA2217" s="20">
        <v>0.433109414519596</v>
      </c>
      <c r="AB2217" s="21">
        <v>0.43947343599920102</v>
      </c>
      <c r="AC2217" s="20">
        <v>4.6748219048165902E-2</v>
      </c>
      <c r="AD2217" s="1" t="s">
        <v>876</v>
      </c>
      <c r="AE2217" s="1" t="s">
        <v>877</v>
      </c>
      <c r="AG2217" t="s">
        <v>877</v>
      </c>
      <c r="AJ2217" s="33"/>
      <c r="AL2217" s="34"/>
      <c r="AN2217" s="34"/>
      <c r="AP2217" s="34"/>
      <c r="BC2217" s="1" t="s">
        <v>18</v>
      </c>
      <c r="BD2217" s="1">
        <f>IF(AY2217="+",IF(AZ2217="+",IF(BA2217="+",7,6),IF(BA2217="+",5,4)),IF(AZ2217="+",IF(BA2217="+",3,2),IF(BA2217="+",1,0)))</f>
        <v>0</v>
      </c>
    </row>
    <row r="2218" spans="1:56" ht="15.75" customHeight="1" x14ac:dyDescent="0.35">
      <c r="A2218" s="1" t="s">
        <v>4569</v>
      </c>
      <c r="B2218">
        <v>-0.62599262937848399</v>
      </c>
      <c r="C2218">
        <v>0.10672463148691801</v>
      </c>
      <c r="D2218">
        <v>2.6509013510571201E-2</v>
      </c>
      <c r="E2218">
        <v>0.116869037053448</v>
      </c>
      <c r="F2218">
        <v>-0.725791705974414</v>
      </c>
      <c r="G2218">
        <v>-0.88226256334040498</v>
      </c>
      <c r="H2218">
        <v>-0.90981569316202504</v>
      </c>
      <c r="I2218">
        <v>-0.54494224058860696</v>
      </c>
      <c r="J2218">
        <v>9.0292030031025594E-2</v>
      </c>
      <c r="K2218">
        <v>-4.0976245091639898E-2</v>
      </c>
      <c r="L2218">
        <v>-2.47274581028002E-2</v>
      </c>
      <c r="M2218">
        <v>6.8944685513015705E-2</v>
      </c>
      <c r="N2218">
        <v>-0.63533660411154402</v>
      </c>
      <c r="O2218">
        <v>-0.67272230115491305</v>
      </c>
      <c r="P2218">
        <v>-0.90825838313055995</v>
      </c>
      <c r="Q2218">
        <v>-0.90480794183031099</v>
      </c>
      <c r="R2218">
        <v>-0.71467456897639603</v>
      </c>
      <c r="S2218">
        <v>-0.740749597593645</v>
      </c>
      <c r="T2218">
        <v>-1.0002148670831501</v>
      </c>
      <c r="U2218">
        <v>-0.97307651562399899</v>
      </c>
      <c r="V2218" s="20">
        <v>-0.76570305076636302</v>
      </c>
      <c r="W2218" s="20">
        <v>2.3383253087400201E-2</v>
      </c>
      <c r="X2218" s="21">
        <v>-0.780281307556832</v>
      </c>
      <c r="Y2218" s="20">
        <v>-0.85717888731929903</v>
      </c>
      <c r="Z2218" s="20">
        <v>7.8134770643778106E-2</v>
      </c>
      <c r="AA2218" s="20">
        <v>0.66831011095008896</v>
      </c>
      <c r="AB2218" s="21">
        <v>6.1316052446834003E-2</v>
      </c>
      <c r="AC2218" s="20">
        <v>2.05069193646398E-3</v>
      </c>
      <c r="AD2218" s="1" t="s">
        <v>4570</v>
      </c>
      <c r="AE2218" s="1" t="s">
        <v>4571</v>
      </c>
      <c r="AG2218" t="s">
        <v>4571</v>
      </c>
      <c r="AJ2218" s="33"/>
      <c r="AL2218" s="34"/>
      <c r="AN2218" s="34"/>
      <c r="AP2218" s="34"/>
      <c r="BA2218" s="1" t="s">
        <v>18</v>
      </c>
      <c r="BC2218" s="1" t="s">
        <v>18</v>
      </c>
      <c r="BD2218" s="1">
        <f>IF(AY2218="+",IF(AZ2218="+",IF(BA2218="+",7,6),IF(BA2218="+",5,4)),IF(AZ2218="+",IF(BA2218="+",3,2),IF(BA2218="+",1,0)))</f>
        <v>1</v>
      </c>
    </row>
    <row r="2219" spans="1:56" ht="15.75" customHeight="1" x14ac:dyDescent="0.35">
      <c r="A2219" s="1" t="s">
        <v>7075</v>
      </c>
      <c r="B2219">
        <v>0.189508948940871</v>
      </c>
      <c r="C2219">
        <v>-5.1007629395994902E-2</v>
      </c>
      <c r="D2219">
        <v>8.9494005810110605E-2</v>
      </c>
      <c r="E2219">
        <v>-9.0931253572223397E-2</v>
      </c>
      <c r="F2219">
        <v>0.88937770578811903</v>
      </c>
      <c r="G2219">
        <v>0.94766271025782101</v>
      </c>
      <c r="H2219">
        <v>0.92008827846945096</v>
      </c>
      <c r="I2219">
        <v>0.89220051097391895</v>
      </c>
      <c r="J2219">
        <v>0.291525119286557</v>
      </c>
      <c r="K2219">
        <v>0.32890619625392598</v>
      </c>
      <c r="L2219">
        <v>0.18957589407835601</v>
      </c>
      <c r="M2219">
        <v>0.37016277394624802</v>
      </c>
      <c r="N2219">
        <v>0.73429401652132797</v>
      </c>
      <c r="O2219">
        <v>0.78613268163743699</v>
      </c>
      <c r="P2219">
        <v>0.82052604259231898</v>
      </c>
      <c r="Q2219">
        <v>0.71743893291005301</v>
      </c>
      <c r="R2219">
        <v>0.48741342430935602</v>
      </c>
      <c r="S2219">
        <v>0.55271849047686405</v>
      </c>
      <c r="T2219">
        <v>0.53227760097481103</v>
      </c>
      <c r="U2219">
        <v>0.46333031332295999</v>
      </c>
      <c r="V2219" s="20">
        <v>0.91233230137232701</v>
      </c>
      <c r="W2219" s="20">
        <v>0.29504249589127202</v>
      </c>
      <c r="X2219" s="21">
        <v>0.76459791841528402</v>
      </c>
      <c r="Y2219" s="20">
        <v>0.50893495727099802</v>
      </c>
      <c r="Z2219" s="20">
        <v>8.5547549988034301E-3</v>
      </c>
      <c r="AA2219" s="20">
        <v>6.4640617908145195E-2</v>
      </c>
      <c r="AB2219" s="21">
        <v>4.7702150228235004E-3</v>
      </c>
      <c r="AC2219" s="20">
        <v>1.35616622781113E-2</v>
      </c>
      <c r="AD2219" s="1" t="s">
        <v>7076</v>
      </c>
      <c r="AE2219" s="1" t="s">
        <v>7077</v>
      </c>
      <c r="AG2219" t="s">
        <v>7077</v>
      </c>
      <c r="AJ2219" s="33"/>
      <c r="AL2219" s="34"/>
      <c r="AN2219" s="34"/>
      <c r="AP2219" s="34"/>
      <c r="AY2219" s="1" t="s">
        <v>18</v>
      </c>
      <c r="BA2219" s="1" t="s">
        <v>18</v>
      </c>
      <c r="BB2219" s="1" t="s">
        <v>18</v>
      </c>
      <c r="BD2219" s="1">
        <f>IF(AY2219="+",IF(AZ2219="+",IF(BA2219="+",7,6),IF(BA2219="+",5,4)),IF(AZ2219="+",IF(BA2219="+",3,2),IF(BA2219="+",1,0)))</f>
        <v>5</v>
      </c>
    </row>
    <row r="2220" spans="1:56" ht="15.75" customHeight="1" x14ac:dyDescent="0.35">
      <c r="A2220" s="1" t="s">
        <v>956</v>
      </c>
      <c r="B2220">
        <v>-0.24695661741032901</v>
      </c>
      <c r="C2220">
        <v>0.17368580875796799</v>
      </c>
      <c r="D2220">
        <v>-0.16818546552871799</v>
      </c>
      <c r="E2220">
        <v>0.19677005502820699</v>
      </c>
      <c r="F2220">
        <v>3.0056436996962602E-2</v>
      </c>
      <c r="G2220">
        <v>0.189051270501433</v>
      </c>
      <c r="H2220">
        <v>0.13578891764866699</v>
      </c>
      <c r="I2220">
        <v>-9.3971198571391398E-2</v>
      </c>
      <c r="J2220">
        <v>0.117220810007841</v>
      </c>
      <c r="K2220">
        <v>-6.2144645748522798E-2</v>
      </c>
      <c r="L2220">
        <v>1.43127129226772E-2</v>
      </c>
      <c r="M2220">
        <v>0.14194523158987399</v>
      </c>
      <c r="N2220">
        <v>0.119873047096267</v>
      </c>
      <c r="O2220">
        <v>4.2581584605082302E-2</v>
      </c>
      <c r="P2220">
        <v>9.1125678132450899E-2</v>
      </c>
      <c r="Q2220">
        <v>3.8980067330503097E-2</v>
      </c>
      <c r="R2220">
        <v>7.1131236829102995E-2</v>
      </c>
      <c r="S2220">
        <v>-4.4964034618974096E-3</v>
      </c>
      <c r="T2220">
        <v>1.6135536341063302E-2</v>
      </c>
      <c r="U2220">
        <v>-1.15540010502692E-2</v>
      </c>
      <c r="V2220" s="20">
        <v>6.5231356643917895E-2</v>
      </c>
      <c r="W2220" s="20">
        <v>5.2833527192967703E-2</v>
      </c>
      <c r="X2220" s="21">
        <v>7.3140094291075902E-2</v>
      </c>
      <c r="Y2220" s="20">
        <v>1.78040921644999E-2</v>
      </c>
      <c r="Z2220" s="20">
        <v>0.710032896150257</v>
      </c>
      <c r="AA2220" s="20">
        <v>0.72839724842601195</v>
      </c>
      <c r="AB2220" s="21">
        <v>0.62073816444450403</v>
      </c>
      <c r="AC2220" s="20">
        <v>0.58641494453754694</v>
      </c>
      <c r="AD2220" s="1" t="s">
        <v>957</v>
      </c>
      <c r="AE2220" s="1" t="s">
        <v>958</v>
      </c>
      <c r="AG2220" t="s">
        <v>958</v>
      </c>
      <c r="AJ2220" s="33" t="s">
        <v>18</v>
      </c>
      <c r="AK2220" t="s">
        <v>18</v>
      </c>
      <c r="AL2220" s="34"/>
      <c r="AM2220" t="s">
        <v>18</v>
      </c>
      <c r="AN2220" s="34"/>
      <c r="AP2220" s="34" t="s">
        <v>18</v>
      </c>
      <c r="BC2220" s="1" t="s">
        <v>18</v>
      </c>
      <c r="BD2220" s="1">
        <f>IF(AY2220="+",IF(AZ2220="+",IF(BA2220="+",7,6),IF(BA2220="+",5,4)),IF(AZ2220="+",IF(BA2220="+",3,2),IF(BA2220="+",1,0)))</f>
        <v>0</v>
      </c>
    </row>
    <row r="2221" spans="1:56" ht="15.75" customHeight="1" x14ac:dyDescent="0.35">
      <c r="A2221" s="1" t="s">
        <v>12454</v>
      </c>
      <c r="B2221">
        <v>-0.109643435713975</v>
      </c>
      <c r="C2221">
        <v>4.9096195953494903E-2</v>
      </c>
      <c r="D2221">
        <v>1.2800438068663799E-3</v>
      </c>
      <c r="E2221">
        <v>0.142130575679803</v>
      </c>
      <c r="F2221">
        <v>0.44783276073967598</v>
      </c>
      <c r="G2221">
        <v>0.70857374082236801</v>
      </c>
      <c r="H2221">
        <v>0.57722580529814904</v>
      </c>
      <c r="I2221">
        <v>0.51031890554160797</v>
      </c>
      <c r="J2221">
        <v>-0.32445154956812899</v>
      </c>
      <c r="K2221">
        <v>-0.45731884315419802</v>
      </c>
      <c r="L2221">
        <v>-0.35984905827413</v>
      </c>
      <c r="M2221">
        <v>-0.52308266168602802</v>
      </c>
      <c r="N2221">
        <v>0.26635401899573302</v>
      </c>
      <c r="O2221">
        <v>0.122360214939296</v>
      </c>
      <c r="P2221">
        <v>6.9344812246167897E-2</v>
      </c>
      <c r="Q2221">
        <v>0.117930792536631</v>
      </c>
      <c r="R2221">
        <v>0.65669184447212803</v>
      </c>
      <c r="S2221">
        <v>0.54421753981939303</v>
      </c>
      <c r="T2221">
        <v>0.54014255708078696</v>
      </c>
      <c r="U2221">
        <v>0.57589295523784201</v>
      </c>
      <c r="V2221" s="20">
        <v>0.56098780310045004</v>
      </c>
      <c r="W2221" s="20">
        <v>-0.41617552817062098</v>
      </c>
      <c r="X2221" s="21">
        <v>0.14399745967945701</v>
      </c>
      <c r="Y2221" s="20">
        <v>0.57923622415253695</v>
      </c>
      <c r="Z2221" s="20">
        <v>7.1665900018180401E-3</v>
      </c>
      <c r="AA2221" s="20">
        <v>9.6169320874729403E-3</v>
      </c>
      <c r="AB2221" s="21">
        <v>0.20402265183427401</v>
      </c>
      <c r="AC2221" s="20">
        <v>2.5819719930952699E-4</v>
      </c>
      <c r="AD2221" s="1" t="s">
        <v>12455</v>
      </c>
      <c r="AE2221" s="1" t="s">
        <v>12456</v>
      </c>
      <c r="AG2221" t="s">
        <v>12456</v>
      </c>
      <c r="AH2221" t="s">
        <v>18</v>
      </c>
      <c r="AI2221" t="s">
        <v>18</v>
      </c>
      <c r="AJ2221" s="33" t="s">
        <v>18</v>
      </c>
      <c r="AK2221" t="s">
        <v>18</v>
      </c>
      <c r="AL2221" s="34" t="s">
        <v>18</v>
      </c>
      <c r="AM2221" t="s">
        <v>18</v>
      </c>
      <c r="AN2221" s="34"/>
      <c r="AO2221" t="s">
        <v>18</v>
      </c>
      <c r="AP2221" s="34" t="s">
        <v>18</v>
      </c>
      <c r="AY2221" s="1" t="s">
        <v>18</v>
      </c>
      <c r="AZ2221" s="1" t="s">
        <v>18</v>
      </c>
      <c r="BA2221" s="1" t="s">
        <v>18</v>
      </c>
      <c r="BB2221" s="1" t="s">
        <v>18</v>
      </c>
      <c r="BD2221" s="1">
        <f>IF(AY2221="+",IF(AZ2221="+",IF(BA2221="+",7,6),IF(BA2221="+",5,4)),IF(AZ2221="+",IF(BA2221="+",3,2),IF(BA2221="+",1,0)))</f>
        <v>7</v>
      </c>
    </row>
    <row r="2222" spans="1:56" ht="15.75" customHeight="1" x14ac:dyDescent="0.35">
      <c r="A2222" s="1" t="s">
        <v>11837</v>
      </c>
      <c r="B2222">
        <v>8.9180179870532006E-2</v>
      </c>
      <c r="C2222">
        <v>1.4288716055285099E-2</v>
      </c>
      <c r="D2222">
        <v>3.6393154777871202E-2</v>
      </c>
      <c r="E2222">
        <v>-0.12806078962974601</v>
      </c>
      <c r="F2222">
        <v>0.28799381578863298</v>
      </c>
      <c r="G2222">
        <v>0.17487745207271599</v>
      </c>
      <c r="H2222">
        <v>0.136555756322782</v>
      </c>
      <c r="I2222">
        <v>0.16272029287311399</v>
      </c>
      <c r="J2222">
        <v>9.3087223654589199E-2</v>
      </c>
      <c r="K2222">
        <v>2.2064631724217601E-3</v>
      </c>
      <c r="L2222">
        <v>6.8924549168513496E-2</v>
      </c>
      <c r="M2222">
        <v>-0.16154363042094599</v>
      </c>
      <c r="N2222">
        <v>0.14914525340235499</v>
      </c>
      <c r="O2222">
        <v>0.16198004536449401</v>
      </c>
      <c r="P2222">
        <v>0.108093412066571</v>
      </c>
      <c r="Q2222">
        <v>0.10283390397777099</v>
      </c>
      <c r="R2222">
        <v>0.14410105323956501</v>
      </c>
      <c r="S2222">
        <v>0.170751407643598</v>
      </c>
      <c r="T2222">
        <v>9.2089887461868594E-2</v>
      </c>
      <c r="U2222">
        <v>0.108662302743981</v>
      </c>
      <c r="V2222" s="20">
        <v>0.19053682926431101</v>
      </c>
      <c r="W2222" s="20">
        <v>6.6865139364455698E-4</v>
      </c>
      <c r="X2222" s="21">
        <v>0.13051315370279801</v>
      </c>
      <c r="Y2222" s="20">
        <v>0.128901162772253</v>
      </c>
      <c r="Z2222" s="20">
        <v>6.7347314395843696E-2</v>
      </c>
      <c r="AA2222" s="20">
        <v>0.98234603349043903</v>
      </c>
      <c r="AB2222" s="21">
        <v>0.129079999862692</v>
      </c>
      <c r="AC2222" s="20">
        <v>0.14945190434894701</v>
      </c>
      <c r="AD2222" s="1" t="s">
        <v>11838</v>
      </c>
      <c r="AE2222" s="1" t="s">
        <v>11839</v>
      </c>
      <c r="AG2222" t="s">
        <v>11839</v>
      </c>
      <c r="AJ2222" s="33"/>
      <c r="AL2222" s="34"/>
      <c r="AN2222" s="34"/>
      <c r="AP2222" s="34"/>
      <c r="BC2222" s="1" t="s">
        <v>18</v>
      </c>
      <c r="BD2222" s="1">
        <f>IF(AY2222="+",IF(AZ2222="+",IF(BA2222="+",7,6),IF(BA2222="+",5,4)),IF(AZ2222="+",IF(BA2222="+",3,2),IF(BA2222="+",1,0)))</f>
        <v>0</v>
      </c>
    </row>
    <row r="2223" spans="1:56" ht="15.75" customHeight="1" x14ac:dyDescent="0.35">
      <c r="A2223" s="1" t="s">
        <v>8957</v>
      </c>
      <c r="B2223">
        <v>-1.28215166649481E-2</v>
      </c>
      <c r="C2223">
        <v>2.9375113386848301E-2</v>
      </c>
      <c r="D2223">
        <v>-4.5403259892744602E-2</v>
      </c>
      <c r="E2223">
        <v>2.3676706089081099E-2</v>
      </c>
      <c r="F2223">
        <v>-1.22552180219166E-2</v>
      </c>
      <c r="G2223">
        <v>-0.21112843082839899</v>
      </c>
      <c r="H2223">
        <v>-0.20383827238758001</v>
      </c>
      <c r="I2223">
        <v>-3.1551998031723399E-3</v>
      </c>
      <c r="J2223">
        <v>0.17421962639514399</v>
      </c>
      <c r="K2223">
        <v>0.19120097147811599</v>
      </c>
      <c r="L2223">
        <v>0.16696105657049301</v>
      </c>
      <c r="M2223">
        <v>-3.8185275777616101E-2</v>
      </c>
      <c r="N2223">
        <v>-7.1989453758872196E-2</v>
      </c>
      <c r="O2223">
        <v>-0.170520575215723</v>
      </c>
      <c r="P2223">
        <v>-8.0047648860302203E-2</v>
      </c>
      <c r="Q2223">
        <v>-0.264408119265234</v>
      </c>
      <c r="R2223">
        <v>-0.207472042750938</v>
      </c>
      <c r="S2223">
        <v>-0.29317425909968298</v>
      </c>
      <c r="T2223">
        <v>-0.25042036933184703</v>
      </c>
      <c r="U2223">
        <v>-0.39726672290135701</v>
      </c>
      <c r="V2223" s="20">
        <v>-0.107594280260267</v>
      </c>
      <c r="W2223" s="20">
        <v>0.12354909466653401</v>
      </c>
      <c r="X2223" s="21">
        <v>-0.14674144927503299</v>
      </c>
      <c r="Y2223" s="20">
        <v>-0.28708334852095602</v>
      </c>
      <c r="Z2223" s="20">
        <v>0.29223925333143902</v>
      </c>
      <c r="AA2223" s="20">
        <v>0.198472871436739</v>
      </c>
      <c r="AB2223" s="21">
        <v>9.12810209215041E-2</v>
      </c>
      <c r="AC2223" s="20">
        <v>4.3912144711355603E-3</v>
      </c>
      <c r="AD2223" s="1" t="s">
        <v>8958</v>
      </c>
      <c r="AE2223" s="1" t="s">
        <v>8959</v>
      </c>
      <c r="AG2223" t="s">
        <v>8959</v>
      </c>
      <c r="AJ2223" s="33"/>
      <c r="AL2223" s="34"/>
      <c r="AN2223" s="34"/>
      <c r="AP2223" s="34"/>
      <c r="BA2223" s="1" t="s">
        <v>18</v>
      </c>
      <c r="BC2223" s="1" t="s">
        <v>18</v>
      </c>
      <c r="BD2223" s="1">
        <f>IF(AY2223="+",IF(AZ2223="+",IF(BA2223="+",7,6),IF(BA2223="+",5,4)),IF(AZ2223="+",IF(BA2223="+",3,2),IF(BA2223="+",1,0)))</f>
        <v>1</v>
      </c>
    </row>
    <row r="2224" spans="1:56" ht="15.75" customHeight="1" x14ac:dyDescent="0.35">
      <c r="A2224" s="1" t="s">
        <v>6074</v>
      </c>
      <c r="B2224">
        <v>-1.1357276718148801</v>
      </c>
      <c r="C2224">
        <v>0.18152119563052099</v>
      </c>
      <c r="D2224">
        <v>-0.71668054190332797</v>
      </c>
      <c r="E2224">
        <v>0.10882224465033299</v>
      </c>
      <c r="F2224">
        <v>-1.5080816978273599</v>
      </c>
      <c r="G2224">
        <v>-2.2814406816199799</v>
      </c>
      <c r="H2224">
        <v>-2.3655937450369899</v>
      </c>
      <c r="I2224">
        <v>-2.4813307129305402</v>
      </c>
      <c r="J2224">
        <v>0.40384997834789599</v>
      </c>
      <c r="K2224">
        <v>0.121006260886889</v>
      </c>
      <c r="L2224">
        <v>0.25437845483638699</v>
      </c>
      <c r="M2224">
        <v>0.186950302115548</v>
      </c>
      <c r="N2224">
        <v>-1.5678324704961699</v>
      </c>
      <c r="O2224">
        <v>-1.3217188191690901</v>
      </c>
      <c r="P2224">
        <v>-1.1442018557461899</v>
      </c>
      <c r="Q2224">
        <v>-0.88226987843515403</v>
      </c>
      <c r="R2224">
        <v>-1.92699422516543</v>
      </c>
      <c r="S2224">
        <v>-1.6792829374714999</v>
      </c>
      <c r="T2224">
        <v>-1.5815573406931001</v>
      </c>
      <c r="U2224">
        <v>-1.26178095052638</v>
      </c>
      <c r="V2224" s="20">
        <v>-2.15911170935372</v>
      </c>
      <c r="W2224" s="20">
        <v>0.24154624904668001</v>
      </c>
      <c r="X2224" s="21">
        <v>-1.2290057559616501</v>
      </c>
      <c r="Y2224" s="20">
        <v>-1.6124038634641</v>
      </c>
      <c r="Z2224" s="20">
        <v>2.9275686573669201E-2</v>
      </c>
      <c r="AA2224" s="20">
        <v>0.25447564312058701</v>
      </c>
      <c r="AB2224" s="21">
        <v>0.140848817014332</v>
      </c>
      <c r="AC2224" s="20">
        <v>1.4532439609162299E-3</v>
      </c>
      <c r="AD2224" s="1" t="s">
        <v>6075</v>
      </c>
      <c r="AE2224" s="1" t="s">
        <v>6076</v>
      </c>
      <c r="AG2224" t="s">
        <v>6076</v>
      </c>
      <c r="AJ2224" s="33"/>
      <c r="AL2224" s="34"/>
      <c r="AN2224" s="34"/>
      <c r="AP2224" s="34"/>
      <c r="AY2224" s="1" t="s">
        <v>18</v>
      </c>
      <c r="BA2224" s="1" t="s">
        <v>18</v>
      </c>
      <c r="BB2224" s="1" t="s">
        <v>18</v>
      </c>
      <c r="BD2224" s="1">
        <f>IF(AY2224="+",IF(AZ2224="+",IF(BA2224="+",7,6),IF(BA2224="+",5,4)),IF(AZ2224="+",IF(BA2224="+",3,2),IF(BA2224="+",1,0)))</f>
        <v>5</v>
      </c>
    </row>
    <row r="2225" spans="1:56" ht="15.75" customHeight="1" x14ac:dyDescent="0.35">
      <c r="A2225" s="1" t="s">
        <v>6837</v>
      </c>
      <c r="B2225">
        <v>-6.8613271865566594E-2</v>
      </c>
      <c r="C2225">
        <v>3.6128963715422097E-2</v>
      </c>
      <c r="D2225">
        <v>8.7978170742362194E-2</v>
      </c>
      <c r="E2225">
        <v>-2.85140431365161E-2</v>
      </c>
      <c r="F2225">
        <v>-6.7216214240190406E-2</v>
      </c>
      <c r="G2225">
        <v>-6.4641209050311801E-2</v>
      </c>
      <c r="H2225">
        <v>-3.9420765556981902E-2</v>
      </c>
      <c r="I2225">
        <v>1.9567621913205002E-2</v>
      </c>
      <c r="J2225">
        <v>0.18202215672194999</v>
      </c>
      <c r="K2225">
        <v>0.15240219799326399</v>
      </c>
      <c r="L2225">
        <v>0.19009068940326301</v>
      </c>
      <c r="M2225">
        <v>0.15945411605047899</v>
      </c>
      <c r="N2225">
        <v>0.123326199349664</v>
      </c>
      <c r="O2225">
        <v>9.9533341139523404E-2</v>
      </c>
      <c r="P2225">
        <v>-4.9425787097042199E-2</v>
      </c>
      <c r="Q2225">
        <v>3.71800434916899E-2</v>
      </c>
      <c r="R2225">
        <v>-3.2543984079400998E-2</v>
      </c>
      <c r="S2225">
        <v>-6.6550634962191504E-2</v>
      </c>
      <c r="T2225">
        <v>-0.22010504839790901</v>
      </c>
      <c r="U2225">
        <v>-0.137224145546752</v>
      </c>
      <c r="V2225" s="20">
        <v>-3.79276417335698E-2</v>
      </c>
      <c r="W2225" s="20">
        <v>0.17099229004223901</v>
      </c>
      <c r="X2225" s="21">
        <v>5.2653449220958798E-2</v>
      </c>
      <c r="Y2225" s="20">
        <v>-0.114105953246563</v>
      </c>
      <c r="Z2225" s="20">
        <v>0.469045780219914</v>
      </c>
      <c r="AA2225" s="20">
        <v>5.5243918707946302E-2</v>
      </c>
      <c r="AB2225" s="21">
        <v>0.521171948450598</v>
      </c>
      <c r="AC2225" s="20">
        <v>1.2307318302568799E-2</v>
      </c>
      <c r="AD2225" s="1" t="s">
        <v>6838</v>
      </c>
      <c r="AE2225" s="1" t="s">
        <v>6839</v>
      </c>
      <c r="AG2225" t="s">
        <v>6839</v>
      </c>
      <c r="AJ2225" s="33"/>
      <c r="AL2225" s="34"/>
      <c r="AN2225" s="34"/>
      <c r="AP2225" s="34"/>
      <c r="BC2225" s="1" t="s">
        <v>18</v>
      </c>
      <c r="BD2225" s="1">
        <f>IF(AY2225="+",IF(AZ2225="+",IF(BA2225="+",7,6),IF(BA2225="+",5,4)),IF(AZ2225="+",IF(BA2225="+",3,2),IF(BA2225="+",1,0)))</f>
        <v>0</v>
      </c>
    </row>
    <row r="2226" spans="1:56" ht="15.75" customHeight="1" x14ac:dyDescent="0.35">
      <c r="A2226" s="1" t="s">
        <v>6711</v>
      </c>
      <c r="B2226">
        <v>7.8359202107780607E-2</v>
      </c>
      <c r="C2226">
        <v>6.5166163161931995E-2</v>
      </c>
      <c r="D2226">
        <v>-5.65680757183517E-2</v>
      </c>
      <c r="E2226">
        <v>-0.120406810443578</v>
      </c>
      <c r="F2226">
        <v>0.16653128586383201</v>
      </c>
      <c r="G2226">
        <v>9.8109986193418999E-2</v>
      </c>
      <c r="H2226">
        <v>6.2843716110092096E-2</v>
      </c>
      <c r="I2226">
        <v>0.17617927422308699</v>
      </c>
      <c r="J2226">
        <v>-0.62604520621477</v>
      </c>
      <c r="K2226">
        <v>-0.62012270616031495</v>
      </c>
      <c r="L2226">
        <v>-0.66140407511242805</v>
      </c>
      <c r="M2226">
        <v>-0.44865775359611298</v>
      </c>
      <c r="N2226">
        <v>-0.23801442661255801</v>
      </c>
      <c r="O2226">
        <v>-0.18636020258210401</v>
      </c>
      <c r="P2226">
        <v>-0.16937582349504399</v>
      </c>
      <c r="Q2226">
        <v>-0.167640792027795</v>
      </c>
      <c r="R2226">
        <v>0.27797683777705201</v>
      </c>
      <c r="S2226">
        <v>0.39005601943671298</v>
      </c>
      <c r="T2226">
        <v>0.43205814940676901</v>
      </c>
      <c r="U2226">
        <v>0.462944914268417</v>
      </c>
      <c r="V2226" s="20">
        <v>0.12591606559760701</v>
      </c>
      <c r="W2226" s="20">
        <v>-0.58905743527090604</v>
      </c>
      <c r="X2226" s="21">
        <v>-0.19034781117937499</v>
      </c>
      <c r="Y2226" s="20">
        <v>0.39075898022223798</v>
      </c>
      <c r="Z2226" s="20">
        <v>0.14750188417999299</v>
      </c>
      <c r="AA2226" s="20">
        <v>3.70523551113604E-3</v>
      </c>
      <c r="AB2226" s="21">
        <v>6.5941546224155198E-2</v>
      </c>
      <c r="AC2226" s="20">
        <v>2.088967450611E-4</v>
      </c>
      <c r="AD2226" s="1" t="s">
        <v>6712</v>
      </c>
      <c r="AE2226" s="1" t="s">
        <v>6713</v>
      </c>
      <c r="AG2226" t="s">
        <v>6713</v>
      </c>
      <c r="AJ2226" s="33"/>
      <c r="AK2226" t="s">
        <v>18</v>
      </c>
      <c r="AL2226" s="34"/>
      <c r="AN2226" s="34"/>
      <c r="AP2226" s="34" t="s">
        <v>18</v>
      </c>
      <c r="AZ2226" s="1" t="s">
        <v>18</v>
      </c>
      <c r="BA2226" s="1" t="s">
        <v>18</v>
      </c>
      <c r="BC2226" s="1" t="s">
        <v>18</v>
      </c>
      <c r="BD2226" s="1">
        <f>IF(AY2226="+",IF(AZ2226="+",IF(BA2226="+",7,6),IF(BA2226="+",5,4)),IF(AZ2226="+",IF(BA2226="+",3,2),IF(BA2226="+",1,0)))</f>
        <v>3</v>
      </c>
    </row>
    <row r="2227" spans="1:56" ht="15.75" customHeight="1" x14ac:dyDescent="0.35">
      <c r="A2227" s="1" t="s">
        <v>4644</v>
      </c>
      <c r="B2227">
        <v>0.18984680088887099</v>
      </c>
      <c r="C2227">
        <v>-0.217825700312547</v>
      </c>
      <c r="D2227">
        <v>0.187573501736465</v>
      </c>
      <c r="E2227">
        <v>-6.5976602998345096E-2</v>
      </c>
      <c r="F2227">
        <v>0.26575421254950299</v>
      </c>
      <c r="G2227">
        <v>0.36385603179813097</v>
      </c>
      <c r="H2227">
        <v>0.41923534887139702</v>
      </c>
      <c r="I2227">
        <v>0.25778683827297899</v>
      </c>
      <c r="J2227">
        <v>-0.210753589474245</v>
      </c>
      <c r="K2227">
        <v>2.0334217910317601E-2</v>
      </c>
      <c r="L2227">
        <v>-0.191984611607765</v>
      </c>
      <c r="M2227">
        <v>3.53215276670815E-2</v>
      </c>
      <c r="N2227">
        <v>0.30022623266905701</v>
      </c>
      <c r="O2227">
        <v>0.59842742895973</v>
      </c>
      <c r="P2227">
        <v>0.38952985571498</v>
      </c>
      <c r="Q2227">
        <v>0.56217700388835301</v>
      </c>
      <c r="R2227">
        <v>0.37385521952645501</v>
      </c>
      <c r="S2227">
        <v>0.67860225209962</v>
      </c>
      <c r="T2227">
        <v>0.46897115289977997</v>
      </c>
      <c r="U2227">
        <v>0.65598943904858298</v>
      </c>
      <c r="V2227" s="20">
        <v>0.32665810787300298</v>
      </c>
      <c r="W2227" s="20">
        <v>-8.6770613876152994E-2</v>
      </c>
      <c r="X2227" s="21">
        <v>0.46259013030802998</v>
      </c>
      <c r="Y2227" s="20">
        <v>0.54435451589360995</v>
      </c>
      <c r="Z2227" s="20">
        <v>0.12606874513484101</v>
      </c>
      <c r="AA2227" s="20">
        <v>0.52544098522651494</v>
      </c>
      <c r="AB2227" s="21">
        <v>4.1542778639721799E-2</v>
      </c>
      <c r="AC2227" s="20">
        <v>3.1924748420035999E-3</v>
      </c>
      <c r="AD2227" s="1" t="s">
        <v>4645</v>
      </c>
      <c r="AE2227" s="1" t="s">
        <v>4646</v>
      </c>
      <c r="AF2227" s="1">
        <v>2</v>
      </c>
      <c r="AG2227" t="s">
        <v>16241</v>
      </c>
      <c r="AJ2227" s="33"/>
      <c r="AK2227" t="s">
        <v>18</v>
      </c>
      <c r="AL2227" s="34"/>
      <c r="AN2227" s="34"/>
      <c r="AP2227" s="34" t="s">
        <v>18</v>
      </c>
      <c r="BA2227" s="1" t="s">
        <v>18</v>
      </c>
      <c r="BC2227" s="1" t="s">
        <v>18</v>
      </c>
      <c r="BD2227" s="1">
        <f>IF(AY2227="+",IF(AZ2227="+",IF(BA2227="+",7,6),IF(BA2227="+",5,4)),IF(AZ2227="+",IF(BA2227="+",3,2),IF(BA2227="+",1,0)))</f>
        <v>1</v>
      </c>
    </row>
    <row r="2228" spans="1:56" ht="15.75" customHeight="1" x14ac:dyDescent="0.35">
      <c r="A2228" s="1" t="s">
        <v>4566</v>
      </c>
      <c r="B2228">
        <v>-0.33979070667417699</v>
      </c>
      <c r="C2228">
        <v>0.23640474279711701</v>
      </c>
      <c r="D2228">
        <v>-0.17078017047355701</v>
      </c>
      <c r="E2228">
        <v>-5.9391761817203702E-2</v>
      </c>
      <c r="F2228">
        <v>-0.23781924063693599</v>
      </c>
      <c r="G2228">
        <v>-3.8198699643113398E-2</v>
      </c>
      <c r="H2228">
        <v>-0.17560571445915299</v>
      </c>
      <c r="I2228">
        <v>-0.171667976045594</v>
      </c>
      <c r="J2228">
        <v>-1.8549265187720598E-2</v>
      </c>
      <c r="K2228">
        <v>-0.46364573035173401</v>
      </c>
      <c r="L2228">
        <v>-0.48808353652995801</v>
      </c>
      <c r="M2228">
        <v>-0.70728783034826204</v>
      </c>
      <c r="N2228">
        <v>-0.35424695881528101</v>
      </c>
      <c r="O2228">
        <v>-0.23141391815163001</v>
      </c>
      <c r="P2228">
        <v>-0.28255558887057403</v>
      </c>
      <c r="Q2228">
        <v>-0.29224203515118402</v>
      </c>
      <c r="R2228">
        <v>3.9018955237049798E-3</v>
      </c>
      <c r="S2228">
        <v>0.112056703796027</v>
      </c>
      <c r="T2228">
        <v>0.12379267414976</v>
      </c>
      <c r="U2228">
        <v>6.8476914867914795E-2</v>
      </c>
      <c r="V2228" s="20">
        <v>-0.155822907696199</v>
      </c>
      <c r="W2228" s="20">
        <v>-0.419391590604418</v>
      </c>
      <c r="X2228" s="21">
        <v>-0.29011462524716702</v>
      </c>
      <c r="Y2228" s="20">
        <v>7.7057047084351807E-2</v>
      </c>
      <c r="Z2228" s="20">
        <v>0.72640240939329503</v>
      </c>
      <c r="AA2228" s="20">
        <v>0.23394085853795499</v>
      </c>
      <c r="AB2228" s="21">
        <v>0.28550013314747003</v>
      </c>
      <c r="AC2228" s="20">
        <v>6.2670867681349204E-2</v>
      </c>
      <c r="AD2228" s="1" t="s">
        <v>4567</v>
      </c>
      <c r="AE2228" s="1" t="s">
        <v>4568</v>
      </c>
      <c r="AG2228" t="s">
        <v>4568</v>
      </c>
      <c r="AJ2228" s="33"/>
      <c r="AL2228" s="34"/>
      <c r="AN2228" s="34"/>
      <c r="AP2228" s="34"/>
      <c r="BC2228" s="1" t="s">
        <v>18</v>
      </c>
      <c r="BD2228" s="1">
        <f>IF(AY2228="+",IF(AZ2228="+",IF(BA2228="+",7,6),IF(BA2228="+",5,4)),IF(AZ2228="+",IF(BA2228="+",3,2),IF(BA2228="+",1,0)))</f>
        <v>0</v>
      </c>
    </row>
    <row r="2229" spans="1:56" ht="15.75" customHeight="1" x14ac:dyDescent="0.35">
      <c r="A2229" s="1" t="s">
        <v>11219</v>
      </c>
      <c r="B2229">
        <v>0.189937087061849</v>
      </c>
      <c r="C2229">
        <v>-0.19247011076791201</v>
      </c>
      <c r="D2229">
        <v>0.20296110588345401</v>
      </c>
      <c r="E2229">
        <v>-0.106439435094092</v>
      </c>
      <c r="F2229">
        <v>0.37600508032101898</v>
      </c>
      <c r="G2229">
        <v>0.465999734619301</v>
      </c>
      <c r="H2229">
        <v>0.55141154684809301</v>
      </c>
      <c r="I2229">
        <v>0.40236669926827201</v>
      </c>
      <c r="J2229">
        <v>9.1207074348345296E-2</v>
      </c>
      <c r="K2229">
        <v>0.26814091494367698</v>
      </c>
      <c r="L2229">
        <v>7.5610553485285198E-2</v>
      </c>
      <c r="M2229">
        <v>0.41719323384089002</v>
      </c>
      <c r="N2229">
        <v>0.45692035491956801</v>
      </c>
      <c r="O2229">
        <v>0.58388369289759701</v>
      </c>
      <c r="P2229">
        <v>0.50134714227487598</v>
      </c>
      <c r="Q2229">
        <v>0.56399082900479403</v>
      </c>
      <c r="R2229">
        <v>0.24669280584323799</v>
      </c>
      <c r="S2229">
        <v>0.411552189593967</v>
      </c>
      <c r="T2229">
        <v>0.24988370206070501</v>
      </c>
      <c r="U2229">
        <v>0.36043253031133199</v>
      </c>
      <c r="V2229" s="20">
        <v>0.44894576526417102</v>
      </c>
      <c r="W2229" s="20">
        <v>0.21303794415454899</v>
      </c>
      <c r="X2229" s="21">
        <v>0.52653550477420896</v>
      </c>
      <c r="Y2229" s="20">
        <v>0.31714030695231099</v>
      </c>
      <c r="Z2229" s="20">
        <v>6.5156823907307995E-2</v>
      </c>
      <c r="AA2229" s="20">
        <v>0.31758595516958099</v>
      </c>
      <c r="AB2229" s="21">
        <v>3.7583361045420302E-2</v>
      </c>
      <c r="AC2229" s="20">
        <v>0.36996748880906699</v>
      </c>
      <c r="AD2229" s="1" t="s">
        <v>11220</v>
      </c>
      <c r="AE2229" s="1" t="s">
        <v>11221</v>
      </c>
      <c r="AG2229" t="s">
        <v>11221</v>
      </c>
      <c r="AJ2229" s="33"/>
      <c r="AL2229" s="34"/>
      <c r="AN2229" s="34"/>
      <c r="AP2229" s="34"/>
      <c r="AY2229" s="1"/>
      <c r="BB2229" s="1"/>
      <c r="BC2229" s="1" t="s">
        <v>18</v>
      </c>
      <c r="BD2229" s="1">
        <f>IF(AY2229="+",IF(AZ2229="+",IF(BA2229="+",7,6),IF(BA2229="+",5,4)),IF(AZ2229="+",IF(BA2229="+",3,2),IF(BA2229="+",1,0)))</f>
        <v>0</v>
      </c>
    </row>
    <row r="2230" spans="1:56" ht="15.75" customHeight="1" x14ac:dyDescent="0.35">
      <c r="A2230" s="1" t="s">
        <v>413</v>
      </c>
      <c r="B2230">
        <v>-7.9149314207899293E-2</v>
      </c>
      <c r="C2230">
        <v>9.0271128321636994E-3</v>
      </c>
      <c r="D2230">
        <v>6.6757564066129899E-2</v>
      </c>
      <c r="E2230">
        <v>9.4614328846687398E-3</v>
      </c>
      <c r="F2230">
        <v>0.15390174198912099</v>
      </c>
      <c r="G2230">
        <v>3.3012441601636501E-2</v>
      </c>
      <c r="H2230">
        <v>-0.203613043489698</v>
      </c>
      <c r="I2230">
        <v>0.18115006481082699</v>
      </c>
      <c r="J2230">
        <v>0.21254653054768799</v>
      </c>
      <c r="K2230">
        <v>0.270258363327669</v>
      </c>
      <c r="L2230">
        <v>0.34447618540804498</v>
      </c>
      <c r="M2230">
        <v>2.3297563137027501E-2</v>
      </c>
      <c r="N2230">
        <v>-9.1871236131655903E-2</v>
      </c>
      <c r="O2230">
        <v>-0.30909324046772602</v>
      </c>
      <c r="P2230">
        <v>-0.101146547646545</v>
      </c>
      <c r="Q2230">
        <v>-0.207387426094189</v>
      </c>
      <c r="R2230">
        <v>-0.31021035632161498</v>
      </c>
      <c r="S2230">
        <v>-0.50595848253981701</v>
      </c>
      <c r="T2230">
        <v>-0.35716868397204099</v>
      </c>
      <c r="U2230">
        <v>-0.442178326644319</v>
      </c>
      <c r="V2230" s="20">
        <v>4.1112801227971701E-2</v>
      </c>
      <c r="W2230" s="20">
        <v>0.21264466060510701</v>
      </c>
      <c r="X2230" s="21">
        <v>-0.17737461258502901</v>
      </c>
      <c r="Y2230" s="20">
        <v>-0.40387896236944798</v>
      </c>
      <c r="Z2230" s="20">
        <v>0.79704776938869903</v>
      </c>
      <c r="AA2230" s="20">
        <v>0.119677460480134</v>
      </c>
      <c r="AB2230" s="21">
        <v>7.2999679227477507E-2</v>
      </c>
      <c r="AC2230" s="20">
        <v>2.7577982218946898E-3</v>
      </c>
      <c r="AD2230" s="1" t="s">
        <v>414</v>
      </c>
      <c r="AE2230" s="1" t="s">
        <v>415</v>
      </c>
      <c r="AG2230" t="s">
        <v>415</v>
      </c>
      <c r="AH2230" t="s">
        <v>18</v>
      </c>
      <c r="AJ2230" s="33"/>
      <c r="AL2230" s="34"/>
      <c r="AN2230" s="34"/>
      <c r="AP2230" s="34"/>
      <c r="BA2230" s="1" t="s">
        <v>18</v>
      </c>
      <c r="BC2230" s="1" t="s">
        <v>18</v>
      </c>
      <c r="BD2230" s="1">
        <f>IF(AY2230="+",IF(AZ2230="+",IF(BA2230="+",7,6),IF(BA2230="+",5,4)),IF(AZ2230="+",IF(BA2230="+",3,2),IF(BA2230="+",1,0)))</f>
        <v>1</v>
      </c>
    </row>
    <row r="2231" spans="1:56" ht="15.75" customHeight="1" x14ac:dyDescent="0.35">
      <c r="A2231" s="1" t="s">
        <v>9005</v>
      </c>
      <c r="B2231">
        <v>-0.30782856697579197</v>
      </c>
      <c r="C2231">
        <v>0.30087849209586298</v>
      </c>
      <c r="D2231">
        <v>-0.209153625976953</v>
      </c>
      <c r="E2231">
        <v>0.14695384456626701</v>
      </c>
      <c r="F2231">
        <v>0.19274607465316801</v>
      </c>
      <c r="G2231">
        <v>0.25038710753975602</v>
      </c>
      <c r="H2231">
        <v>0.27526945717819901</v>
      </c>
      <c r="I2231">
        <v>0.35074689944249599</v>
      </c>
      <c r="J2231">
        <v>0.45017850103968998</v>
      </c>
      <c r="K2231">
        <v>0.27334825171208199</v>
      </c>
      <c r="L2231">
        <v>0.32528217471170601</v>
      </c>
      <c r="M2231">
        <v>0.34863683985384603</v>
      </c>
      <c r="N2231">
        <v>0.35167419508992798</v>
      </c>
      <c r="O2231">
        <v>0.19692975437669699</v>
      </c>
      <c r="P2231">
        <v>0.19737629264958001</v>
      </c>
      <c r="Q2231">
        <v>0.14772926147484899</v>
      </c>
      <c r="R2231">
        <v>5.54340548217764E-2</v>
      </c>
      <c r="S2231">
        <v>-0.16673491322811099</v>
      </c>
      <c r="T2231">
        <v>-0.19192579174427199</v>
      </c>
      <c r="U2231">
        <v>-0.22373695307112801</v>
      </c>
      <c r="V2231" s="20">
        <v>0.26728738470340502</v>
      </c>
      <c r="W2231" s="20">
        <v>0.34936144182933099</v>
      </c>
      <c r="X2231" s="21">
        <v>0.22342737589776299</v>
      </c>
      <c r="Y2231" s="20">
        <v>-0.13174090080543399</v>
      </c>
      <c r="Z2231" s="20">
        <v>0.26495090023879803</v>
      </c>
      <c r="AA2231" s="20">
        <v>0.17063651787482301</v>
      </c>
      <c r="AB2231" s="21">
        <v>0.294368160937095</v>
      </c>
      <c r="AC2231" s="20">
        <v>4.9211055386304201E-3</v>
      </c>
      <c r="AD2231" s="1" t="s">
        <v>9006</v>
      </c>
      <c r="AE2231" s="1" t="s">
        <v>9007</v>
      </c>
      <c r="AG2231" t="s">
        <v>9007</v>
      </c>
      <c r="AJ2231" s="33"/>
      <c r="AL2231" s="34"/>
      <c r="AN2231" s="34"/>
      <c r="AP2231" s="34"/>
      <c r="BC2231" s="1" t="s">
        <v>18</v>
      </c>
      <c r="BD2231" s="1">
        <f>IF(AY2231="+",IF(AZ2231="+",IF(BA2231="+",7,6),IF(BA2231="+",5,4)),IF(AZ2231="+",IF(BA2231="+",3,2),IF(BA2231="+",1,0)))</f>
        <v>0</v>
      </c>
    </row>
    <row r="2232" spans="1:56" ht="15.75" customHeight="1" x14ac:dyDescent="0.35">
      <c r="A2232" s="1" t="s">
        <v>3962</v>
      </c>
      <c r="B2232">
        <v>7.4298839426131094E-2</v>
      </c>
      <c r="C2232">
        <v>-0.19532176457793299</v>
      </c>
      <c r="D2232">
        <v>0.12588532473559699</v>
      </c>
      <c r="E2232">
        <v>-0.120359918247533</v>
      </c>
      <c r="F2232">
        <v>-3.6247153151600098E-2</v>
      </c>
      <c r="G2232">
        <v>-0.11219921513037601</v>
      </c>
      <c r="H2232">
        <v>-7.6048586873386906E-2</v>
      </c>
      <c r="I2232">
        <v>-0.22684230544482001</v>
      </c>
      <c r="J2232">
        <v>-0.31114257310140597</v>
      </c>
      <c r="K2232">
        <v>-0.22548435076968701</v>
      </c>
      <c r="L2232">
        <v>-0.34282683180679402</v>
      </c>
      <c r="M2232">
        <v>-0.17090978392606901</v>
      </c>
      <c r="N2232">
        <v>-0.43775903746808698</v>
      </c>
      <c r="O2232">
        <v>-0.31398525691187301</v>
      </c>
      <c r="P2232">
        <v>-0.37649869717661699</v>
      </c>
      <c r="Q2232">
        <v>-0.303548038211159</v>
      </c>
      <c r="R2232">
        <v>-0.231887487768836</v>
      </c>
      <c r="S2232">
        <v>-2.4032984381593198E-2</v>
      </c>
      <c r="T2232">
        <v>-0.130786919121511</v>
      </c>
      <c r="U2232">
        <v>3.3926640362458502E-3</v>
      </c>
      <c r="V2232" s="20">
        <v>-0.11283431515004499</v>
      </c>
      <c r="W2232" s="20">
        <v>-0.26259088490098897</v>
      </c>
      <c r="X2232" s="21">
        <v>-0.35794775744193402</v>
      </c>
      <c r="Y2232" s="20">
        <v>-9.5828681808923899E-2</v>
      </c>
      <c r="Z2232" s="20">
        <v>0.53249573908062198</v>
      </c>
      <c r="AA2232" s="20">
        <v>0.121175743333957</v>
      </c>
      <c r="AB2232" s="21">
        <v>4.7187194741539401E-2</v>
      </c>
      <c r="AC2232" s="20">
        <v>7.7505090344503896E-2</v>
      </c>
      <c r="AD2232" s="1" t="s">
        <v>3963</v>
      </c>
      <c r="AE2232" s="1" t="s">
        <v>3964</v>
      </c>
      <c r="AG2232" t="s">
        <v>3964</v>
      </c>
      <c r="AJ2232" s="33"/>
      <c r="AL2232" s="34"/>
      <c r="AN2232" s="34"/>
      <c r="AP2232" s="34"/>
      <c r="BC2232" s="1" t="s">
        <v>18</v>
      </c>
      <c r="BD2232" s="1">
        <f>IF(AY2232="+",IF(AZ2232="+",IF(BA2232="+",7,6),IF(BA2232="+",5,4)),IF(AZ2232="+",IF(BA2232="+",3,2),IF(BA2232="+",1,0)))</f>
        <v>0</v>
      </c>
    </row>
    <row r="2233" spans="1:56" ht="15.75" customHeight="1" x14ac:dyDescent="0.35">
      <c r="A2233" s="1" t="s">
        <v>14393</v>
      </c>
      <c r="B2233">
        <v>1.2751445183036701E-2</v>
      </c>
      <c r="C2233">
        <v>-0.23749970527641101</v>
      </c>
      <c r="D2233">
        <v>-3.8724189859318199E-2</v>
      </c>
      <c r="E2233">
        <v>0.141273312895874</v>
      </c>
      <c r="F2233">
        <v>0.42686199490828802</v>
      </c>
      <c r="G2233">
        <v>-0.45498897171074598</v>
      </c>
      <c r="H2233">
        <v>-0.53291049172620197</v>
      </c>
      <c r="I2233">
        <v>-0.29356852641444903</v>
      </c>
      <c r="J2233">
        <v>-0.31601213184133697</v>
      </c>
      <c r="K2233">
        <v>-6.2301535409372503E-3</v>
      </c>
      <c r="L2233">
        <v>-0.48263125756089897</v>
      </c>
      <c r="M2233">
        <v>-1.04531005221062</v>
      </c>
      <c r="N2233">
        <v>-0.58918307641630197</v>
      </c>
      <c r="O2233">
        <v>-0.578314803104653</v>
      </c>
      <c r="P2233">
        <v>-0.385609740230692</v>
      </c>
      <c r="Q2233">
        <v>-0.51275176929041799</v>
      </c>
      <c r="R2233">
        <v>-0.28685761200008902</v>
      </c>
      <c r="S2233">
        <v>-0.167917948177886</v>
      </c>
      <c r="T2233">
        <v>3.3176258195381003E-2</v>
      </c>
      <c r="U2233">
        <v>-0.167587367136454</v>
      </c>
      <c r="V2233" s="20">
        <v>-0.21365149873577699</v>
      </c>
      <c r="W2233" s="20">
        <v>-0.46254589878844898</v>
      </c>
      <c r="X2233" s="21">
        <v>-0.516464847260517</v>
      </c>
      <c r="Y2233" s="20">
        <v>-0.14729666727976201</v>
      </c>
      <c r="Z2233" s="20">
        <v>0.62393575470324703</v>
      </c>
      <c r="AA2233" s="20">
        <v>0.25130009596477199</v>
      </c>
      <c r="AB2233" s="21">
        <v>1.5074435598913199E-2</v>
      </c>
      <c r="AC2233" s="20">
        <v>0.30573764919702201</v>
      </c>
      <c r="AD2233" s="1" t="s">
        <v>14394</v>
      </c>
      <c r="AE2233" s="1" t="s">
        <v>14395</v>
      </c>
      <c r="AG2233" t="s">
        <v>14395</v>
      </c>
      <c r="AJ2233" s="33"/>
      <c r="AL2233" s="34"/>
      <c r="AN2233" s="34"/>
      <c r="AP2233" s="34"/>
      <c r="BC2233" s="1" t="s">
        <v>18</v>
      </c>
      <c r="BD2233" s="1">
        <f>IF(AY2233="+",IF(AZ2233="+",IF(BA2233="+",7,6),IF(BA2233="+",5,4)),IF(AZ2233="+",IF(BA2233="+",3,2),IF(BA2233="+",1,0)))</f>
        <v>0</v>
      </c>
    </row>
    <row r="2234" spans="1:56" ht="15.75" customHeight="1" x14ac:dyDescent="0.35">
      <c r="A2234" s="1" t="s">
        <v>14943</v>
      </c>
      <c r="B2234">
        <v>-0.311596059816384</v>
      </c>
      <c r="C2234">
        <v>0.24023409423164399</v>
      </c>
      <c r="D2234">
        <v>-0.25621892065970098</v>
      </c>
      <c r="E2234">
        <v>4.2044628415953099E-2</v>
      </c>
      <c r="F2234">
        <v>-0.169008798610357</v>
      </c>
      <c r="G2234">
        <v>0.23165993190154999</v>
      </c>
      <c r="H2234">
        <v>0.14354585188379901</v>
      </c>
      <c r="I2234">
        <v>0.122739279130946</v>
      </c>
      <c r="J2234">
        <v>-0.14338579388581901</v>
      </c>
      <c r="K2234">
        <v>-0.51879733748676404</v>
      </c>
      <c r="L2234">
        <v>-0.36538169402916298</v>
      </c>
      <c r="M2234">
        <v>-0.39751570904686001</v>
      </c>
      <c r="N2234">
        <v>0.16075428119656701</v>
      </c>
      <c r="O2234">
        <v>0.148487636385781</v>
      </c>
      <c r="P2234">
        <v>-4.7802186091604401E-2</v>
      </c>
      <c r="Q2234">
        <v>0.10049110394314099</v>
      </c>
      <c r="R2234">
        <v>0.47692751670741701</v>
      </c>
      <c r="S2234">
        <v>0.47987712242644598</v>
      </c>
      <c r="T2234">
        <v>0.33764633376735698</v>
      </c>
      <c r="U2234">
        <v>0.486844632733197</v>
      </c>
      <c r="V2234" s="20">
        <v>8.2234066076484494E-2</v>
      </c>
      <c r="W2234" s="20">
        <v>-0.35627013361215099</v>
      </c>
      <c r="X2234" s="21">
        <v>9.04827088584714E-2</v>
      </c>
      <c r="Y2234" s="20">
        <v>0.44532390140860401</v>
      </c>
      <c r="Z2234" s="20">
        <v>0.52014976903938803</v>
      </c>
      <c r="AA2234" s="20">
        <v>0.224768749178965</v>
      </c>
      <c r="AB2234" s="21">
        <v>0.42014948821629</v>
      </c>
      <c r="AC2234" s="20">
        <v>2.73301607842928E-3</v>
      </c>
      <c r="AD2234" s="1" t="s">
        <v>14944</v>
      </c>
      <c r="AE2234" s="1" t="s">
        <v>14945</v>
      </c>
      <c r="AG2234" t="s">
        <v>14945</v>
      </c>
      <c r="AJ2234" s="33"/>
      <c r="AL2234" s="34"/>
      <c r="AN2234" s="34"/>
      <c r="AP2234" s="34"/>
      <c r="BA2234" s="1" t="s">
        <v>18</v>
      </c>
      <c r="BC2234" s="1" t="s">
        <v>18</v>
      </c>
      <c r="BD2234" s="1">
        <f>IF(AY2234="+",IF(AZ2234="+",IF(BA2234="+",7,6),IF(BA2234="+",5,4)),IF(AZ2234="+",IF(BA2234="+",3,2),IF(BA2234="+",1,0)))</f>
        <v>1</v>
      </c>
    </row>
    <row r="2235" spans="1:56" ht="15.75" customHeight="1" x14ac:dyDescent="0.35">
      <c r="A2235" s="1" t="s">
        <v>10321</v>
      </c>
      <c r="B2235">
        <v>0.23375966371505999</v>
      </c>
      <c r="C2235">
        <v>6.3693889225685807E-2</v>
      </c>
      <c r="D2235">
        <v>-0.13056171578155501</v>
      </c>
      <c r="E2235">
        <v>-0.10538283779815</v>
      </c>
      <c r="F2235">
        <v>0.13512736626407301</v>
      </c>
      <c r="G2235">
        <v>0.76662337316005102</v>
      </c>
      <c r="H2235">
        <v>0.86936419178865598</v>
      </c>
      <c r="I2235">
        <v>0.63187484897280299</v>
      </c>
      <c r="J2235">
        <v>0.78933583903552995</v>
      </c>
      <c r="K2235">
        <v>0.69051698095802805</v>
      </c>
      <c r="L2235">
        <v>0.92087901271470396</v>
      </c>
      <c r="M2235">
        <v>1.0863021784040101</v>
      </c>
      <c r="N2235">
        <v>0.89631809713062005</v>
      </c>
      <c r="O2235">
        <v>0.86183886504866103</v>
      </c>
      <c r="P2235">
        <v>1.1963064239694201</v>
      </c>
      <c r="Q2235">
        <v>1.1784832849150699</v>
      </c>
      <c r="R2235">
        <v>3.8501154807281002E-2</v>
      </c>
      <c r="S2235">
        <v>-5.9823107191027999E-2</v>
      </c>
      <c r="T2235">
        <v>0.24928015275753501</v>
      </c>
      <c r="U2235">
        <v>0.28441251593233002</v>
      </c>
      <c r="V2235" s="20">
        <v>0.60074744504639599</v>
      </c>
      <c r="W2235" s="20">
        <v>0.87175850277806899</v>
      </c>
      <c r="X2235" s="21">
        <v>1.0332366677659399</v>
      </c>
      <c r="Y2235" s="20">
        <v>0.12809267907652899</v>
      </c>
      <c r="Z2235" s="20">
        <v>8.5987279056928601E-2</v>
      </c>
      <c r="AA2235" s="20">
        <v>6.7744766845022697E-3</v>
      </c>
      <c r="AB2235" s="21">
        <v>2.16057805108027E-3</v>
      </c>
      <c r="AC2235" s="20">
        <v>3.3264681310146002E-3</v>
      </c>
      <c r="AD2235" s="1" t="s">
        <v>10322</v>
      </c>
      <c r="AE2235" s="1" t="s">
        <v>10323</v>
      </c>
      <c r="AG2235" t="s">
        <v>10323</v>
      </c>
      <c r="AH2235" t="s">
        <v>18</v>
      </c>
      <c r="AJ2235" s="33"/>
      <c r="AL2235" s="34"/>
      <c r="AN2235" s="34"/>
      <c r="AP2235" s="34"/>
      <c r="AQ2235" t="s">
        <v>18</v>
      </c>
      <c r="AZ2235" s="1" t="s">
        <v>18</v>
      </c>
      <c r="BC2235" s="1" t="s">
        <v>18</v>
      </c>
      <c r="BD2235" s="1">
        <f>IF(AY2235="+",IF(AZ2235="+",IF(BA2235="+",7,6),IF(BA2235="+",5,4)),IF(AZ2235="+",IF(BA2235="+",3,2),IF(BA2235="+",1,0)))</f>
        <v>2</v>
      </c>
    </row>
    <row r="2236" spans="1:56" ht="15.75" customHeight="1" x14ac:dyDescent="0.35">
      <c r="A2236" s="1" t="s">
        <v>3003</v>
      </c>
      <c r="B2236">
        <v>4.7784179860422903E-2</v>
      </c>
      <c r="C2236">
        <v>-3.8760305663336603E-2</v>
      </c>
      <c r="D2236">
        <v>-0.219545131369971</v>
      </c>
      <c r="E2236">
        <v>6.1596951024550699E-2</v>
      </c>
      <c r="F2236">
        <v>-0.21521628576164101</v>
      </c>
      <c r="G2236">
        <v>-0.22069133452258799</v>
      </c>
      <c r="H2236">
        <v>-3.6381402466055597E-2</v>
      </c>
      <c r="I2236">
        <v>-0.654201338474522</v>
      </c>
      <c r="J2236">
        <v>-0.10364341083070901</v>
      </c>
      <c r="K2236">
        <v>1.17794123402359E-2</v>
      </c>
      <c r="L2236">
        <v>0.24325780464506799</v>
      </c>
      <c r="M2236">
        <v>0.48089050891348101</v>
      </c>
      <c r="N2236">
        <v>-0.19559733243654701</v>
      </c>
      <c r="O2236">
        <v>1.0470920210201899E-2</v>
      </c>
      <c r="P2236">
        <v>7.3816162157261903E-2</v>
      </c>
      <c r="Q2236">
        <v>0.136019100029865</v>
      </c>
      <c r="R2236">
        <v>-0.45215246533442299</v>
      </c>
      <c r="S2236">
        <v>-0.27296605261500001</v>
      </c>
      <c r="T2236">
        <v>-0.24975850146159201</v>
      </c>
      <c r="U2236">
        <v>-6.5619396911845707E-2</v>
      </c>
      <c r="V2236" s="20">
        <v>-0.28162259030620201</v>
      </c>
      <c r="W2236" s="20">
        <v>0.15807107876701901</v>
      </c>
      <c r="X2236" s="21">
        <v>6.1772124901954203E-3</v>
      </c>
      <c r="Y2236" s="20">
        <v>-0.26012410408071501</v>
      </c>
      <c r="Z2236" s="20">
        <v>0.29499045674157598</v>
      </c>
      <c r="AA2236" s="20">
        <v>0.371093259331718</v>
      </c>
      <c r="AB2236" s="21">
        <v>0.74922444735507499</v>
      </c>
      <c r="AC2236" s="20">
        <v>6.4687324563725307E-2</v>
      </c>
      <c r="AD2236" s="1" t="s">
        <v>3004</v>
      </c>
      <c r="AE2236" s="1" t="s">
        <v>3005</v>
      </c>
      <c r="AG2236" t="s">
        <v>3005</v>
      </c>
      <c r="AJ2236" s="33"/>
      <c r="AL2236" s="34"/>
      <c r="AN2236" s="34"/>
      <c r="AP2236" s="34"/>
      <c r="BC2236" s="1" t="s">
        <v>18</v>
      </c>
      <c r="BD2236" s="1">
        <f>IF(AY2236="+",IF(AZ2236="+",IF(BA2236="+",7,6),IF(BA2236="+",5,4)),IF(AZ2236="+",IF(BA2236="+",3,2),IF(BA2236="+",1,0)))</f>
        <v>0</v>
      </c>
    </row>
    <row r="2237" spans="1:56" ht="15.75" customHeight="1" x14ac:dyDescent="0.35">
      <c r="A2237" s="1" t="s">
        <v>5028</v>
      </c>
      <c r="B2237">
        <v>0.26538552421535899</v>
      </c>
      <c r="C2237">
        <v>-0.11422240886827199</v>
      </c>
      <c r="D2237">
        <v>-4.46119368447064E-2</v>
      </c>
      <c r="E2237">
        <v>-0.28267776276709</v>
      </c>
      <c r="F2237">
        <v>0.58068000285282495</v>
      </c>
      <c r="G2237">
        <v>-0.27663448223148002</v>
      </c>
      <c r="H2237">
        <v>0.30940635663041399</v>
      </c>
      <c r="I2237">
        <v>2.7297432501006899E-3</v>
      </c>
      <c r="J2237">
        <v>0.80429228486857796</v>
      </c>
      <c r="K2237">
        <v>1.2049144627686501</v>
      </c>
      <c r="L2237">
        <v>1.0833760992929899</v>
      </c>
      <c r="M2237">
        <v>1.0523632053780501</v>
      </c>
      <c r="N2237">
        <v>0.40127658988199499</v>
      </c>
      <c r="O2237">
        <v>0.52936991002874101</v>
      </c>
      <c r="P2237">
        <v>0.64410731072223104</v>
      </c>
      <c r="Q2237">
        <v>0.52724673194284299</v>
      </c>
      <c r="R2237">
        <v>-0.57215738132419003</v>
      </c>
      <c r="S2237">
        <v>-0.436291988153722</v>
      </c>
      <c r="T2237">
        <v>-0.49721167691962698</v>
      </c>
      <c r="U2237">
        <v>-0.53027549722593303</v>
      </c>
      <c r="V2237" s="20">
        <v>0.154045405125465</v>
      </c>
      <c r="W2237" s="20">
        <v>1.0362365130770701</v>
      </c>
      <c r="X2237" s="21">
        <v>0.52550013564395204</v>
      </c>
      <c r="Y2237" s="20">
        <v>-0.508984135905868</v>
      </c>
      <c r="Z2237" s="20">
        <v>0.554863734829115</v>
      </c>
      <c r="AA2237" s="20">
        <v>6.8813446167364199E-3</v>
      </c>
      <c r="AB2237" s="21">
        <v>3.1857557888558201E-2</v>
      </c>
      <c r="AC2237" s="20">
        <v>1.02219601893011E-3</v>
      </c>
      <c r="AD2237" s="1" t="s">
        <v>5029</v>
      </c>
      <c r="AE2237" s="1" t="s">
        <v>5030</v>
      </c>
      <c r="AG2237" t="s">
        <v>5030</v>
      </c>
      <c r="AJ2237" s="33"/>
      <c r="AL2237" s="34"/>
      <c r="AN2237" s="34"/>
      <c r="AP2237" s="34"/>
      <c r="AZ2237" s="1" t="s">
        <v>18</v>
      </c>
      <c r="BA2237" s="1" t="s">
        <v>18</v>
      </c>
      <c r="BC2237" s="1" t="s">
        <v>18</v>
      </c>
      <c r="BD2237" s="1">
        <f>IF(AY2237="+",IF(AZ2237="+",IF(BA2237="+",7,6),IF(BA2237="+",5,4)),IF(AZ2237="+",IF(BA2237="+",3,2),IF(BA2237="+",1,0)))</f>
        <v>3</v>
      </c>
    </row>
    <row r="2238" spans="1:56" ht="15.75" customHeight="1" x14ac:dyDescent="0.35">
      <c r="A2238" s="1" t="s">
        <v>7448</v>
      </c>
      <c r="B2238">
        <v>0.1164776971718</v>
      </c>
      <c r="C2238">
        <v>-0.378385880748348</v>
      </c>
      <c r="D2238">
        <v>0.29811621484288903</v>
      </c>
      <c r="E2238">
        <v>-7.2782837336611603E-2</v>
      </c>
      <c r="F2238">
        <v>0.19804200763368399</v>
      </c>
      <c r="G2238">
        <v>5.3963958369889202E-2</v>
      </c>
      <c r="H2238">
        <v>1.4190939688882701E-2</v>
      </c>
      <c r="I2238">
        <v>2.4882305691718998E-3</v>
      </c>
      <c r="J2238">
        <v>-0.13419886950816001</v>
      </c>
      <c r="K2238">
        <v>-3.7908773930969298E-3</v>
      </c>
      <c r="L2238">
        <v>-0.26086101573424603</v>
      </c>
      <c r="M2238">
        <v>-0.33210871194661701</v>
      </c>
      <c r="N2238">
        <v>-5.7189313662978802E-2</v>
      </c>
      <c r="O2238">
        <v>0.15157366819661</v>
      </c>
      <c r="P2238">
        <v>-1.99276809157857E-2</v>
      </c>
      <c r="Q2238">
        <v>4.5166761770284398E-2</v>
      </c>
      <c r="R2238">
        <v>0.101187246247262</v>
      </c>
      <c r="S2238">
        <v>0.30643095641517798</v>
      </c>
      <c r="T2238">
        <v>0.14755638293147899</v>
      </c>
      <c r="U2238">
        <v>0.22759952136017</v>
      </c>
      <c r="V2238" s="20">
        <v>6.7171284065407094E-2</v>
      </c>
      <c r="W2238" s="20">
        <v>-0.18273986864552999</v>
      </c>
      <c r="X2238" s="21">
        <v>2.99058588470325E-2</v>
      </c>
      <c r="Y2238" s="20">
        <v>0.195693526738522</v>
      </c>
      <c r="Z2238" s="20">
        <v>0.75923907245412403</v>
      </c>
      <c r="AA2238" s="20">
        <v>0.46666443065876601</v>
      </c>
      <c r="AB2238" s="21">
        <v>0.86376540865256202</v>
      </c>
      <c r="AC2238" s="20">
        <v>1.5204905103840901E-2</v>
      </c>
      <c r="AD2238" s="1" t="s">
        <v>7449</v>
      </c>
      <c r="AE2238" s="1" t="s">
        <v>7450</v>
      </c>
      <c r="AG2238" t="s">
        <v>7450</v>
      </c>
      <c r="AJ2238" s="33"/>
      <c r="AL2238" s="34"/>
      <c r="AN2238" s="34"/>
      <c r="AP2238" s="34"/>
      <c r="BC2238" s="1" t="s">
        <v>18</v>
      </c>
      <c r="BD2238" s="1">
        <f>IF(AY2238="+",IF(AZ2238="+",IF(BA2238="+",7,6),IF(BA2238="+",5,4)),IF(AZ2238="+",IF(BA2238="+",3,2),IF(BA2238="+",1,0)))</f>
        <v>0</v>
      </c>
    </row>
    <row r="2239" spans="1:56" ht="15.75" customHeight="1" x14ac:dyDescent="0.35">
      <c r="A2239" s="1" t="s">
        <v>3839</v>
      </c>
      <c r="B2239">
        <v>-0.12449075288292701</v>
      </c>
      <c r="C2239">
        <v>2.6500158315740398E-2</v>
      </c>
      <c r="D2239">
        <v>6.8071964717843197E-3</v>
      </c>
      <c r="E2239">
        <v>8.2762203189193403E-2</v>
      </c>
      <c r="F2239">
        <v>-3.7863417743469401E-2</v>
      </c>
      <c r="G2239">
        <v>0.26324778237603702</v>
      </c>
      <c r="H2239">
        <v>0.10164210779889001</v>
      </c>
      <c r="I2239">
        <v>0.31843072669504402</v>
      </c>
      <c r="J2239">
        <v>0.186591519397727</v>
      </c>
      <c r="K2239">
        <v>0.13900437326679799</v>
      </c>
      <c r="L2239">
        <v>0.31348656122503399</v>
      </c>
      <c r="M2239">
        <v>8.9065099713851098E-2</v>
      </c>
      <c r="N2239">
        <v>0.25199484073080303</v>
      </c>
      <c r="O2239">
        <v>0.33982925917984602</v>
      </c>
      <c r="P2239">
        <v>0.220435280262119</v>
      </c>
      <c r="Q2239">
        <v>0.29936234538277701</v>
      </c>
      <c r="R2239">
        <v>0.104979842824818</v>
      </c>
      <c r="S2239">
        <v>0.16371679757722499</v>
      </c>
      <c r="T2239">
        <v>7.3227025242420798E-3</v>
      </c>
      <c r="U2239">
        <v>0.109138523687836</v>
      </c>
      <c r="V2239" s="20">
        <v>0.161364299781625</v>
      </c>
      <c r="W2239" s="20">
        <v>0.182036888400852</v>
      </c>
      <c r="X2239" s="21">
        <v>0.27790543138888602</v>
      </c>
      <c r="Y2239" s="20">
        <v>9.6289466653530706E-2</v>
      </c>
      <c r="Z2239" s="20">
        <v>0.263523637603363</v>
      </c>
      <c r="AA2239" s="20">
        <v>8.9727180571510398E-2</v>
      </c>
      <c r="AB2239" s="21">
        <v>1.3647529472922901E-2</v>
      </c>
      <c r="AC2239" s="20">
        <v>0.251747469606524</v>
      </c>
      <c r="AD2239" s="1" t="s">
        <v>3840</v>
      </c>
      <c r="AE2239" s="1" t="s">
        <v>3841</v>
      </c>
      <c r="AG2239" t="s">
        <v>3841</v>
      </c>
      <c r="AJ2239" s="33"/>
      <c r="AL2239" s="34"/>
      <c r="AN2239" s="34"/>
      <c r="AP2239" s="34"/>
      <c r="BC2239" s="1" t="s">
        <v>18</v>
      </c>
      <c r="BD2239" s="1">
        <f>IF(AY2239="+",IF(AZ2239="+",IF(BA2239="+",7,6),IF(BA2239="+",5,4)),IF(AZ2239="+",IF(BA2239="+",3,2),IF(BA2239="+",1,0)))</f>
        <v>0</v>
      </c>
    </row>
    <row r="2240" spans="1:56" ht="15.75" customHeight="1" x14ac:dyDescent="0.35">
      <c r="A2240" s="1" t="s">
        <v>11978</v>
      </c>
      <c r="B2240">
        <v>-2.4366193541386999E-2</v>
      </c>
      <c r="C2240">
        <v>-2.0253239980895601E-3</v>
      </c>
      <c r="D2240">
        <v>-0.321044483760758</v>
      </c>
      <c r="E2240">
        <v>0.25513868119428901</v>
      </c>
      <c r="F2240">
        <v>-0.30496985463492998</v>
      </c>
      <c r="G2240">
        <v>4.2056263333959898E-2</v>
      </c>
      <c r="H2240">
        <v>8.6002597156983801E-2</v>
      </c>
      <c r="I2240">
        <v>-0.175785192043167</v>
      </c>
      <c r="J2240">
        <v>0.247249246849781</v>
      </c>
      <c r="K2240">
        <v>0.33382325862879703</v>
      </c>
      <c r="L2240">
        <v>0.28383495216433802</v>
      </c>
      <c r="M2240">
        <v>1.7771126559795999E-2</v>
      </c>
      <c r="N2240">
        <v>4.0484695449397701E-2</v>
      </c>
      <c r="O2240">
        <v>-0.11650510241975801</v>
      </c>
      <c r="P2240">
        <v>-6.3866226799717193E-2</v>
      </c>
      <c r="Q2240">
        <v>6.7607558066705098E-2</v>
      </c>
      <c r="R2240">
        <v>-0.178766928055586</v>
      </c>
      <c r="S2240">
        <v>-0.332501282235724</v>
      </c>
      <c r="T2240">
        <v>-0.31456915670846802</v>
      </c>
      <c r="U2240">
        <v>-0.18516944758992199</v>
      </c>
      <c r="V2240" s="20">
        <v>-8.8174046546788606E-2</v>
      </c>
      <c r="W2240" s="20">
        <v>0.22066964605067799</v>
      </c>
      <c r="X2240" s="21">
        <v>-1.8069768925843301E-2</v>
      </c>
      <c r="Y2240" s="20">
        <v>-0.252751703647425</v>
      </c>
      <c r="Z2240" s="20">
        <v>0.78754284557610199</v>
      </c>
      <c r="AA2240" s="20">
        <v>0.24724441657447599</v>
      </c>
      <c r="AB2240" s="21">
        <v>0.98076497922980299</v>
      </c>
      <c r="AC2240" s="20">
        <v>7.0375376864498596E-3</v>
      </c>
      <c r="AD2240" s="1" t="s">
        <v>11979</v>
      </c>
      <c r="AE2240" s="1" t="s">
        <v>11980</v>
      </c>
      <c r="AG2240" t="s">
        <v>11980</v>
      </c>
      <c r="AJ2240" s="33"/>
      <c r="AL2240" s="34"/>
      <c r="AN2240" s="34"/>
      <c r="AP2240" s="34"/>
      <c r="BA2240" s="1" t="s">
        <v>18</v>
      </c>
      <c r="BC2240" s="1" t="s">
        <v>18</v>
      </c>
      <c r="BD2240" s="1">
        <f>IF(AY2240="+",IF(AZ2240="+",IF(BA2240="+",7,6),IF(BA2240="+",5,4)),IF(AZ2240="+",IF(BA2240="+",3,2),IF(BA2240="+",1,0)))</f>
        <v>1</v>
      </c>
    </row>
    <row r="2241" spans="1:56" ht="15.75" customHeight="1" x14ac:dyDescent="0.35">
      <c r="A2241" s="1" t="s">
        <v>15093</v>
      </c>
      <c r="B2241">
        <v>0.13274410315889401</v>
      </c>
      <c r="C2241">
        <v>-0.44428246103790198</v>
      </c>
      <c r="D2241">
        <v>-0.24499261552471899</v>
      </c>
      <c r="E2241">
        <v>-8.1840710008205794E-2</v>
      </c>
      <c r="F2241">
        <v>-0.33841916046071302</v>
      </c>
      <c r="G2241">
        <v>-0.51608574914022098</v>
      </c>
      <c r="H2241">
        <v>-0.17999137564162901</v>
      </c>
      <c r="I2241">
        <v>-0.98095059634134696</v>
      </c>
      <c r="J2241">
        <v>-0.72685719346924205</v>
      </c>
      <c r="K2241">
        <v>-0.491300527198895</v>
      </c>
      <c r="L2241">
        <v>-0.61404139232439403</v>
      </c>
      <c r="M2241">
        <v>-0.13401691451912801</v>
      </c>
      <c r="N2241">
        <v>-0.93950184358252697</v>
      </c>
      <c r="O2241">
        <v>-0.586790294238827</v>
      </c>
      <c r="P2241">
        <v>-0.289893293786467</v>
      </c>
      <c r="Q2241">
        <v>-0.15456233556586499</v>
      </c>
      <c r="R2241">
        <v>-0.68391416286987206</v>
      </c>
      <c r="S2241">
        <v>-0.21001118534068799</v>
      </c>
      <c r="T2241">
        <v>8.2580099382330394E-2</v>
      </c>
      <c r="U2241">
        <v>0.16207778008552901</v>
      </c>
      <c r="V2241" s="20">
        <v>-0.50386172039597799</v>
      </c>
      <c r="W2241" s="20">
        <v>-0.49155400687791501</v>
      </c>
      <c r="X2241" s="21">
        <v>-0.49268694179342098</v>
      </c>
      <c r="Y2241" s="20">
        <v>-0.16231686718567501</v>
      </c>
      <c r="Z2241" s="20">
        <v>0.29134525815705398</v>
      </c>
      <c r="AA2241" s="20">
        <v>0.21299773325386501</v>
      </c>
      <c r="AB2241" s="21">
        <v>0.27163962277641901</v>
      </c>
      <c r="AC2241" s="20">
        <v>0.265478021574996</v>
      </c>
      <c r="AD2241" s="1" t="s">
        <v>15094</v>
      </c>
      <c r="AE2241" s="1" t="s">
        <v>15095</v>
      </c>
      <c r="AG2241" t="s">
        <v>15095</v>
      </c>
      <c r="AJ2241" s="33"/>
      <c r="AL2241" s="34"/>
      <c r="AN2241" s="34"/>
      <c r="AP2241" s="34"/>
      <c r="BC2241" s="1" t="s">
        <v>18</v>
      </c>
      <c r="BD2241" s="1">
        <f>IF(AY2241="+",IF(AZ2241="+",IF(BA2241="+",7,6),IF(BA2241="+",5,4)),IF(AZ2241="+",IF(BA2241="+",3,2),IF(BA2241="+",1,0)))</f>
        <v>0</v>
      </c>
    </row>
    <row r="2242" spans="1:56" ht="15.75" customHeight="1" x14ac:dyDescent="0.35">
      <c r="A2242" s="1" t="s">
        <v>4238</v>
      </c>
      <c r="B2242">
        <v>0.26119969164331602</v>
      </c>
      <c r="C2242">
        <v>-0.13072325084089501</v>
      </c>
      <c r="D2242">
        <v>4.4187850851420601E-2</v>
      </c>
      <c r="E2242">
        <v>-0.20746229423475199</v>
      </c>
      <c r="F2242">
        <v>0.182136245888569</v>
      </c>
      <c r="G2242">
        <v>0.29365105570699201</v>
      </c>
      <c r="H2242">
        <v>0.328707483626619</v>
      </c>
      <c r="I2242">
        <v>0.22256959594238099</v>
      </c>
      <c r="J2242">
        <v>-0.29148374847965902</v>
      </c>
      <c r="K2242">
        <v>-0.249403216887188</v>
      </c>
      <c r="L2242">
        <v>-0.35147194122626602</v>
      </c>
      <c r="M2242">
        <v>-0.120422294607366</v>
      </c>
      <c r="N2242">
        <v>8.6762846856535403E-2</v>
      </c>
      <c r="O2242">
        <v>0.19986778896399601</v>
      </c>
      <c r="P2242">
        <v>0.25667975978871199</v>
      </c>
      <c r="Q2242">
        <v>0.20744168996117801</v>
      </c>
      <c r="R2242">
        <v>0.33303464475836397</v>
      </c>
      <c r="S2242">
        <v>0.46817498082772102</v>
      </c>
      <c r="T2242">
        <v>0.516612687913378</v>
      </c>
      <c r="U2242">
        <v>0.49777508511483998</v>
      </c>
      <c r="V2242" s="20">
        <v>0.25676609529113997</v>
      </c>
      <c r="W2242" s="20">
        <v>-0.25319530030012</v>
      </c>
      <c r="X2242" s="21">
        <v>0.18768802139260499</v>
      </c>
      <c r="Y2242" s="20">
        <v>0.45389934965357598</v>
      </c>
      <c r="Z2242" s="20">
        <v>0.17500911539590799</v>
      </c>
      <c r="AA2242" s="20">
        <v>0.19220458871982801</v>
      </c>
      <c r="AB2242" s="21">
        <v>0.249499405241492</v>
      </c>
      <c r="AC2242" s="20">
        <v>5.6335802679318304E-4</v>
      </c>
      <c r="AD2242" s="1" t="s">
        <v>4239</v>
      </c>
      <c r="AE2242" s="1" t="s">
        <v>4240</v>
      </c>
      <c r="AG2242" t="s">
        <v>4240</v>
      </c>
      <c r="AJ2242" s="33"/>
      <c r="AL2242" s="34"/>
      <c r="AN2242" s="34"/>
      <c r="AP2242" s="34"/>
      <c r="BA2242" s="1" t="s">
        <v>18</v>
      </c>
      <c r="BC2242" s="1" t="s">
        <v>18</v>
      </c>
      <c r="BD2242" s="1">
        <f>IF(AY2242="+",IF(AZ2242="+",IF(BA2242="+",7,6),IF(BA2242="+",5,4)),IF(AZ2242="+",IF(BA2242="+",3,2),IF(BA2242="+",1,0)))</f>
        <v>1</v>
      </c>
    </row>
    <row r="2243" spans="1:56" ht="15.75" customHeight="1" x14ac:dyDescent="0.35">
      <c r="A2243" s="1" t="s">
        <v>11102</v>
      </c>
      <c r="B2243">
        <v>0.100601815958323</v>
      </c>
      <c r="C2243">
        <v>-3.3260063357600303E-2</v>
      </c>
      <c r="D2243">
        <v>-0.20797810745487999</v>
      </c>
      <c r="E2243">
        <v>-1.05468795874886E-2</v>
      </c>
      <c r="F2243">
        <v>-0.35565374574368902</v>
      </c>
      <c r="G2243">
        <v>-0.37995835850114701</v>
      </c>
      <c r="H2243">
        <v>-0.21709170128910599</v>
      </c>
      <c r="I2243">
        <v>-0.574630369587114</v>
      </c>
      <c r="J2243">
        <v>-0.97552994632832701</v>
      </c>
      <c r="K2243">
        <v>-1.2006144027602199</v>
      </c>
      <c r="L2243">
        <v>-0.79705858513625505</v>
      </c>
      <c r="M2243">
        <v>-0.90221584884051098</v>
      </c>
      <c r="N2243">
        <v>-0.69517401482771801</v>
      </c>
      <c r="O2243">
        <v>-0.49122765454025202</v>
      </c>
      <c r="P2243">
        <v>-0.52468573233927096</v>
      </c>
      <c r="Q2243">
        <v>-0.47485346178266002</v>
      </c>
      <c r="R2243">
        <v>0.134225235926029</v>
      </c>
      <c r="S2243">
        <v>0.37206813446604398</v>
      </c>
      <c r="T2243">
        <v>0.48385887691054502</v>
      </c>
      <c r="U2243">
        <v>0.48067334848003601</v>
      </c>
      <c r="V2243" s="20">
        <v>-0.38183354378026402</v>
      </c>
      <c r="W2243" s="20">
        <v>-0.96885469576632799</v>
      </c>
      <c r="X2243" s="21">
        <v>-0.54648521587247501</v>
      </c>
      <c r="Y2243" s="20">
        <v>0.36770639894566398</v>
      </c>
      <c r="Z2243" s="20">
        <v>5.1002923686845003E-2</v>
      </c>
      <c r="AA2243" s="20">
        <v>4.4385267218804998E-3</v>
      </c>
      <c r="AB2243" s="21">
        <v>6.5543094686282E-3</v>
      </c>
      <c r="AC2243" s="20">
        <v>4.68707816456839E-4</v>
      </c>
      <c r="AD2243" s="1" t="s">
        <v>11103</v>
      </c>
      <c r="AE2243" s="1" t="s">
        <v>11104</v>
      </c>
      <c r="AG2243" t="s">
        <v>11104</v>
      </c>
      <c r="AJ2243" s="33"/>
      <c r="AL2243" s="34"/>
      <c r="AN2243" s="34"/>
      <c r="AP2243" s="34"/>
      <c r="AY2243" s="1"/>
      <c r="AZ2243" s="1" t="s">
        <v>18</v>
      </c>
      <c r="BA2243" s="1" t="s">
        <v>18</v>
      </c>
      <c r="BB2243" s="1"/>
      <c r="BC2243" s="1" t="s">
        <v>18</v>
      </c>
      <c r="BD2243" s="1">
        <f>IF(AY2243="+",IF(AZ2243="+",IF(BA2243="+",7,6),IF(BA2243="+",5,4)),IF(AZ2243="+",IF(BA2243="+",3,2),IF(BA2243="+",1,0)))</f>
        <v>3</v>
      </c>
    </row>
    <row r="2244" spans="1:56" ht="15.75" customHeight="1" x14ac:dyDescent="0.35">
      <c r="A2244" s="1" t="s">
        <v>12895</v>
      </c>
      <c r="B2244">
        <v>-0.146177316801061</v>
      </c>
      <c r="C2244">
        <v>-7.4021366974260303E-2</v>
      </c>
      <c r="D2244">
        <v>7.0277441007102301E-2</v>
      </c>
      <c r="E2244">
        <v>-6.39413941154022E-2</v>
      </c>
      <c r="F2244">
        <v>-1.2057104085949499</v>
      </c>
      <c r="G2244">
        <v>-1.1013447750104901</v>
      </c>
      <c r="H2244">
        <v>-1.2048941007301399</v>
      </c>
      <c r="I2244">
        <v>-1.32712455994625</v>
      </c>
      <c r="J2244">
        <v>-0.20879389320799499</v>
      </c>
      <c r="K2244">
        <v>-0.11526485616533</v>
      </c>
      <c r="L2244">
        <v>-0.14469946524806401</v>
      </c>
      <c r="M2244">
        <v>-4.6982513123960901E-2</v>
      </c>
      <c r="N2244">
        <v>-1.26298208582896</v>
      </c>
      <c r="O2244">
        <v>-1.2536171213145799</v>
      </c>
      <c r="P2244">
        <v>-1.3601782761624801</v>
      </c>
      <c r="Q2244">
        <v>-1.2207111815046601</v>
      </c>
      <c r="R2244">
        <v>-1.2021494351527</v>
      </c>
      <c r="S2244">
        <v>-1.17333558264787</v>
      </c>
      <c r="T2244">
        <v>-1.29869344069514</v>
      </c>
      <c r="U2244">
        <v>-1.13863103935987</v>
      </c>
      <c r="V2244" s="20">
        <v>-1.20976846107046</v>
      </c>
      <c r="W2244" s="20">
        <v>-0.12893518193633699</v>
      </c>
      <c r="X2244" s="21">
        <v>-1.2743721662026699</v>
      </c>
      <c r="Y2244" s="20">
        <v>-1.2032023744639</v>
      </c>
      <c r="Z2244" s="20">
        <v>6.6591951939941297E-4</v>
      </c>
      <c r="AA2244" s="20">
        <v>0.35894065391917801</v>
      </c>
      <c r="AB2244" s="21">
        <v>2.9193782258219201E-4</v>
      </c>
      <c r="AC2244" s="20">
        <v>8.3161571839675694E-5</v>
      </c>
      <c r="AD2244" s="1" t="s">
        <v>12896</v>
      </c>
      <c r="AE2244" s="1" t="s">
        <v>12897</v>
      </c>
      <c r="AG2244" t="s">
        <v>12897</v>
      </c>
      <c r="AJ2244" s="33" t="s">
        <v>18</v>
      </c>
      <c r="AK2244" t="s">
        <v>18</v>
      </c>
      <c r="AL2244" s="34" t="s">
        <v>18</v>
      </c>
      <c r="AM2244" t="s">
        <v>18</v>
      </c>
      <c r="AN2244" s="34"/>
      <c r="AP2244" s="34" t="s">
        <v>18</v>
      </c>
      <c r="AY2244" s="1" t="s">
        <v>18</v>
      </c>
      <c r="BA2244" s="1" t="s">
        <v>18</v>
      </c>
      <c r="BB2244" s="1" t="s">
        <v>18</v>
      </c>
      <c r="BD2244" s="1">
        <f>IF(AY2244="+",IF(AZ2244="+",IF(BA2244="+",7,6),IF(BA2244="+",5,4)),IF(AZ2244="+",IF(BA2244="+",3,2),IF(BA2244="+",1,0)))</f>
        <v>5</v>
      </c>
    </row>
    <row r="2245" spans="1:56" ht="15.75" customHeight="1" x14ac:dyDescent="0.35">
      <c r="A2245" s="1" t="s">
        <v>14450</v>
      </c>
      <c r="B2245">
        <v>0.11234221782296799</v>
      </c>
      <c r="C2245">
        <v>-9.4060898878300894E-2</v>
      </c>
      <c r="D2245">
        <v>6.1961714574841002E-2</v>
      </c>
      <c r="E2245">
        <v>-0.133983385989554</v>
      </c>
      <c r="F2245">
        <v>-7.8955750758060397E-2</v>
      </c>
      <c r="G2245">
        <v>-0.16012181683339499</v>
      </c>
      <c r="H2245">
        <v>-0.140273398685304</v>
      </c>
      <c r="I2245">
        <v>-5.3595910092560199E-2</v>
      </c>
      <c r="J2245">
        <v>1.82554241242859E-2</v>
      </c>
      <c r="K2245">
        <v>5.4309814311432801E-2</v>
      </c>
      <c r="L2245">
        <v>0.10492799573434</v>
      </c>
      <c r="M2245">
        <v>0.1210466391534</v>
      </c>
      <c r="N2245">
        <v>-0.13030797170358999</v>
      </c>
      <c r="O2245">
        <v>-6.7696211982604101E-2</v>
      </c>
      <c r="P2245">
        <v>-8.1724385181394202E-2</v>
      </c>
      <c r="Q2245">
        <v>-0.12788092693022399</v>
      </c>
      <c r="R2245">
        <v>-0.197669108107736</v>
      </c>
      <c r="S2245">
        <v>-0.13583564469017201</v>
      </c>
      <c r="T2245">
        <v>-0.17098496593526499</v>
      </c>
      <c r="U2245">
        <v>-0.19374037235744801</v>
      </c>
      <c r="V2245" s="20">
        <v>-0.10823671909233</v>
      </c>
      <c r="W2245" s="20">
        <v>7.4634968330864804E-2</v>
      </c>
      <c r="X2245" s="21">
        <v>-0.10190237394945301</v>
      </c>
      <c r="Y2245" s="20">
        <v>-0.17455752277265499</v>
      </c>
      <c r="Z2245" s="20">
        <v>0.35812963544755</v>
      </c>
      <c r="AA2245" s="20">
        <v>0.37102749182481498</v>
      </c>
      <c r="AB2245" s="21">
        <v>0.33930504485464702</v>
      </c>
      <c r="AC2245" s="20">
        <v>1.7766463713163199E-3</v>
      </c>
      <c r="AD2245" s="1" t="s">
        <v>14451</v>
      </c>
      <c r="AE2245" s="1" t="s">
        <v>14452</v>
      </c>
      <c r="AG2245" t="s">
        <v>14452</v>
      </c>
      <c r="AJ2245" s="33"/>
      <c r="AL2245" s="34"/>
      <c r="AN2245" s="34"/>
      <c r="AP2245" s="34"/>
      <c r="BC2245" s="1" t="s">
        <v>18</v>
      </c>
      <c r="BD2245" s="1">
        <f>IF(AY2245="+",IF(AZ2245="+",IF(BA2245="+",7,6),IF(BA2245="+",5,4)),IF(AZ2245="+",IF(BA2245="+",3,2),IF(BA2245="+",1,0)))</f>
        <v>0</v>
      </c>
    </row>
    <row r="2246" spans="1:56" ht="15.75" customHeight="1" x14ac:dyDescent="0.35">
      <c r="A2246" s="1" t="s">
        <v>14988</v>
      </c>
      <c r="B2246">
        <v>-4.7217046250016999E-2</v>
      </c>
      <c r="C2246">
        <v>4.1550268570459299E-2</v>
      </c>
      <c r="D2246">
        <v>-9.0397197308045005E-2</v>
      </c>
      <c r="E2246">
        <v>0.230121906975047</v>
      </c>
      <c r="F2246">
        <v>0.66732068603260797</v>
      </c>
      <c r="G2246">
        <v>0.711873000993545</v>
      </c>
      <c r="H2246">
        <v>0.65865683463195801</v>
      </c>
      <c r="I2246">
        <v>0.71897783888042599</v>
      </c>
      <c r="J2246">
        <v>0.45803638370900801</v>
      </c>
      <c r="K2246">
        <v>0.29853462154778299</v>
      </c>
      <c r="L2246">
        <v>0.24594877201988699</v>
      </c>
      <c r="M2246">
        <v>0.123022212580498</v>
      </c>
      <c r="N2246">
        <v>0.62653126032391904</v>
      </c>
      <c r="O2246">
        <v>0.58380604682788095</v>
      </c>
      <c r="P2246">
        <v>0.69051733526290004</v>
      </c>
      <c r="Q2246">
        <v>0.61204373505572596</v>
      </c>
      <c r="R2246">
        <v>0.38914967702797398</v>
      </c>
      <c r="S2246">
        <v>0.32738864200950002</v>
      </c>
      <c r="T2246">
        <v>0.40931537222251801</v>
      </c>
      <c r="U2246">
        <v>0.33504531572823598</v>
      </c>
      <c r="V2246" s="20">
        <v>0.68920709013463499</v>
      </c>
      <c r="W2246" s="20">
        <v>0.28138549746429398</v>
      </c>
      <c r="X2246" s="21">
        <v>0.62822459436760603</v>
      </c>
      <c r="Y2246" s="20">
        <v>0.36522475174705699</v>
      </c>
      <c r="Z2246" s="20">
        <v>1.66473602401199E-2</v>
      </c>
      <c r="AA2246" s="20">
        <v>0.12016579682335</v>
      </c>
      <c r="AB2246" s="21">
        <v>1.08687187670108E-2</v>
      </c>
      <c r="AC2246" s="20">
        <v>0.379981135349718</v>
      </c>
      <c r="AD2246" s="1" t="s">
        <v>14989</v>
      </c>
      <c r="AE2246" s="1" t="s">
        <v>14990</v>
      </c>
      <c r="AG2246" t="s">
        <v>14990</v>
      </c>
      <c r="AJ2246" s="33"/>
      <c r="AL2246" s="34"/>
      <c r="AN2246" s="34"/>
      <c r="AP2246" s="34"/>
      <c r="AY2246" s="1" t="s">
        <v>18</v>
      </c>
      <c r="BB2246" s="1" t="s">
        <v>18</v>
      </c>
      <c r="BD2246" s="1">
        <f>IF(AY2246="+",IF(AZ2246="+",IF(BA2246="+",7,6),IF(BA2246="+",5,4)),IF(AZ2246="+",IF(BA2246="+",3,2),IF(BA2246="+",1,0)))</f>
        <v>4</v>
      </c>
    </row>
    <row r="2247" spans="1:56" ht="15.75" customHeight="1" x14ac:dyDescent="0.35">
      <c r="A2247" s="1" t="s">
        <v>10285</v>
      </c>
      <c r="B2247">
        <v>-0.13772677671251701</v>
      </c>
      <c r="C2247">
        <v>0.28667152913032201</v>
      </c>
      <c r="D2247">
        <v>1.55591061275E-2</v>
      </c>
      <c r="E2247">
        <v>-9.2187624631031001E-2</v>
      </c>
      <c r="F2247">
        <v>0.36512543177359202</v>
      </c>
      <c r="G2247">
        <v>0.111425823334572</v>
      </c>
      <c r="H2247">
        <v>0.244825099231092</v>
      </c>
      <c r="I2247">
        <v>0.145325227329197</v>
      </c>
      <c r="J2247">
        <v>0.51473388761207595</v>
      </c>
      <c r="K2247">
        <v>0.13106684562141899</v>
      </c>
      <c r="L2247">
        <v>0.29676558437547002</v>
      </c>
      <c r="M2247">
        <v>0.19022821927617301</v>
      </c>
      <c r="N2247">
        <v>0.122855717728848</v>
      </c>
      <c r="O2247">
        <v>0.25285708418451802</v>
      </c>
      <c r="P2247">
        <v>0.21877176038401</v>
      </c>
      <c r="Q2247">
        <v>0.46303978153182601</v>
      </c>
      <c r="R2247">
        <v>-0.115594352160088</v>
      </c>
      <c r="S2247">
        <v>-6.7439150814825599E-2</v>
      </c>
      <c r="T2247">
        <v>-0.142462678138434</v>
      </c>
      <c r="U2247">
        <v>0.142317475448243</v>
      </c>
      <c r="V2247" s="20">
        <v>0.216675395417113</v>
      </c>
      <c r="W2247" s="20">
        <v>0.283198634221284</v>
      </c>
      <c r="X2247" s="21">
        <v>0.26438108595730098</v>
      </c>
      <c r="Y2247" s="20">
        <v>-4.5794676416276298E-2</v>
      </c>
      <c r="Z2247" s="20">
        <v>0.25574587825172401</v>
      </c>
      <c r="AA2247" s="20">
        <v>0.17396920145851399</v>
      </c>
      <c r="AB2247" s="21">
        <v>0.16150883209837799</v>
      </c>
      <c r="AC2247" s="20">
        <v>4.0746482800092097E-2</v>
      </c>
      <c r="AD2247" s="1" t="s">
        <v>10286</v>
      </c>
      <c r="AE2247" s="1" t="s">
        <v>10287</v>
      </c>
      <c r="AG2247" t="s">
        <v>10287</v>
      </c>
      <c r="AJ2247" s="33"/>
      <c r="AL2247" s="34"/>
      <c r="AN2247" s="34"/>
      <c r="AP2247" s="34"/>
      <c r="BC2247" s="1" t="s">
        <v>18</v>
      </c>
      <c r="BD2247" s="1">
        <f>IF(AY2247="+",IF(AZ2247="+",IF(BA2247="+",7,6),IF(BA2247="+",5,4)),IF(AZ2247="+",IF(BA2247="+",3,2),IF(BA2247="+",1,0)))</f>
        <v>0</v>
      </c>
    </row>
    <row r="2248" spans="1:56" ht="15.75" customHeight="1" x14ac:dyDescent="0.35">
      <c r="A2248" s="1" t="s">
        <v>833</v>
      </c>
      <c r="B2248">
        <v>0.118618871504721</v>
      </c>
      <c r="C2248">
        <v>5.6946446110219102E-2</v>
      </c>
      <c r="D2248">
        <v>1.35467483767591E-2</v>
      </c>
      <c r="E2248">
        <v>-6.7472600181949602E-2</v>
      </c>
      <c r="F2248">
        <v>-0.102101649719677</v>
      </c>
      <c r="G2248">
        <v>-8.8562277545038995E-2</v>
      </c>
      <c r="H2248">
        <v>8.23467545336483E-2</v>
      </c>
      <c r="I2248">
        <v>8.9497699594708102E-2</v>
      </c>
      <c r="J2248">
        <v>2.3926753050429799</v>
      </c>
      <c r="K2248">
        <v>2.78218429085533</v>
      </c>
      <c r="L2248">
        <v>2.57992193163774</v>
      </c>
      <c r="M2248">
        <v>2.8488372458798201</v>
      </c>
      <c r="N2248">
        <v>1.16539676451815</v>
      </c>
      <c r="O2248">
        <v>1.18717404341888</v>
      </c>
      <c r="P2248">
        <v>1.28327089745308</v>
      </c>
      <c r="Q2248">
        <v>1.33394010402677</v>
      </c>
      <c r="R2248">
        <v>-1.28240820589496</v>
      </c>
      <c r="S2248">
        <v>-1.3891716064305399</v>
      </c>
      <c r="T2248">
        <v>-1.5910599067540201</v>
      </c>
      <c r="U2248">
        <v>-1.3819834346723601</v>
      </c>
      <c r="V2248" s="20">
        <v>-4.7048682840900398E-3</v>
      </c>
      <c r="W2248" s="20">
        <v>2.6509046933539699</v>
      </c>
      <c r="X2248" s="21">
        <v>1.2424454523542201</v>
      </c>
      <c r="Y2248" s="20">
        <v>-1.41115578843797</v>
      </c>
      <c r="Z2248" s="20">
        <v>0.73214686516368299</v>
      </c>
      <c r="AA2248" s="20">
        <v>1.7843642170140199E-3</v>
      </c>
      <c r="AB2248" s="21">
        <v>1.4327143396673301E-4</v>
      </c>
      <c r="AC2248" s="20">
        <v>8.3161571839675694E-5</v>
      </c>
      <c r="AD2248" s="1" t="s">
        <v>834</v>
      </c>
      <c r="AE2248" s="1" t="s">
        <v>835</v>
      </c>
      <c r="AG2248" t="s">
        <v>835</v>
      </c>
      <c r="AJ2248" s="33"/>
      <c r="AL2248" s="34"/>
      <c r="AN2248" s="34"/>
      <c r="AP2248" s="34"/>
      <c r="AZ2248" s="1" t="s">
        <v>18</v>
      </c>
      <c r="BA2248" s="1" t="s">
        <v>18</v>
      </c>
      <c r="BC2248" s="1" t="s">
        <v>18</v>
      </c>
      <c r="BD2248" s="1">
        <f>IF(AY2248="+",IF(AZ2248="+",IF(BA2248="+",7,6),IF(BA2248="+",5,4)),IF(AZ2248="+",IF(BA2248="+",3,2),IF(BA2248="+",1,0)))</f>
        <v>3</v>
      </c>
    </row>
    <row r="2249" spans="1:56" ht="15.75" customHeight="1" x14ac:dyDescent="0.35">
      <c r="A2249" s="1" t="s">
        <v>5542</v>
      </c>
      <c r="B2249">
        <v>0.213012695244508</v>
      </c>
      <c r="C2249">
        <v>-0.25291175200757898</v>
      </c>
      <c r="D2249">
        <v>0.115502497486604</v>
      </c>
      <c r="E2249">
        <v>-5.9373917493238997E-2</v>
      </c>
      <c r="F2249">
        <v>0.22985796485778801</v>
      </c>
      <c r="G2249">
        <v>0.113988103112542</v>
      </c>
      <c r="H2249">
        <v>0.21600717100338199</v>
      </c>
      <c r="I2249">
        <v>-2.2856323429530898E-2</v>
      </c>
      <c r="J2249">
        <v>-0.36437019843947299</v>
      </c>
      <c r="K2249">
        <v>-0.241641504826381</v>
      </c>
      <c r="L2249">
        <v>-0.336758595156471</v>
      </c>
      <c r="M2249">
        <v>-0.228893038452127</v>
      </c>
      <c r="N2249">
        <v>-3.4594998524841901E-2</v>
      </c>
      <c r="O2249">
        <v>0.24776834057738201</v>
      </c>
      <c r="P2249">
        <v>1.4700918691087901E-2</v>
      </c>
      <c r="Q2249">
        <v>0.168882145265904</v>
      </c>
      <c r="R2249">
        <v>0.236459102870166</v>
      </c>
      <c r="S2249">
        <v>0.52944757995057301</v>
      </c>
      <c r="T2249">
        <v>0.33875949757207702</v>
      </c>
      <c r="U2249">
        <v>0.49594589985912602</v>
      </c>
      <c r="V2249" s="20">
        <v>0.13424922888604501</v>
      </c>
      <c r="W2249" s="20">
        <v>-0.292915834218613</v>
      </c>
      <c r="X2249" s="21">
        <v>9.9189101502383303E-2</v>
      </c>
      <c r="Y2249" s="20">
        <v>0.40015302006298598</v>
      </c>
      <c r="Z2249" s="20">
        <v>0.47387407368819701</v>
      </c>
      <c r="AA2249" s="20">
        <v>0.13520043598213699</v>
      </c>
      <c r="AB2249" s="21">
        <v>0.57665097794824804</v>
      </c>
      <c r="AC2249" s="20">
        <v>2.58472641066181E-3</v>
      </c>
      <c r="AD2249" s="1" t="s">
        <v>5543</v>
      </c>
      <c r="AE2249" s="1" t="s">
        <v>5544</v>
      </c>
      <c r="AG2249" t="s">
        <v>5544</v>
      </c>
      <c r="AJ2249" s="33"/>
      <c r="AL2249" s="34"/>
      <c r="AN2249" s="34"/>
      <c r="AP2249" s="34"/>
      <c r="BA2249" s="1" t="s">
        <v>18</v>
      </c>
      <c r="BC2249" s="1" t="s">
        <v>18</v>
      </c>
      <c r="BD2249" s="1">
        <f>IF(AY2249="+",IF(AZ2249="+",IF(BA2249="+",7,6),IF(BA2249="+",5,4)),IF(AZ2249="+",IF(BA2249="+",3,2),IF(BA2249="+",1,0)))</f>
        <v>1</v>
      </c>
    </row>
    <row r="2250" spans="1:56" ht="15.75" customHeight="1" x14ac:dyDescent="0.35">
      <c r="A2250" s="1" t="s">
        <v>1566</v>
      </c>
      <c r="B2250">
        <v>1.13651736399508E-2</v>
      </c>
      <c r="C2250">
        <v>-6.0650314053006901E-2</v>
      </c>
      <c r="D2250">
        <v>-0.13529781566827301</v>
      </c>
      <c r="E2250">
        <v>0.124743979484461</v>
      </c>
      <c r="F2250">
        <v>-0.16070048618324501</v>
      </c>
      <c r="G2250">
        <v>-0.39349361245258002</v>
      </c>
      <c r="H2250">
        <v>-0.47465519167542503</v>
      </c>
      <c r="I2250">
        <v>-0.25066889582136997</v>
      </c>
      <c r="J2250">
        <v>-8.6897158496261298E-2</v>
      </c>
      <c r="K2250">
        <v>2.0282616030731102E-2</v>
      </c>
      <c r="L2250">
        <v>0.266279923175466</v>
      </c>
      <c r="M2250">
        <v>-5.10245161419123E-2</v>
      </c>
      <c r="N2250">
        <v>-0.30141449512386198</v>
      </c>
      <c r="O2250">
        <v>-0.37762156998972402</v>
      </c>
      <c r="P2250">
        <v>-0.27674654795197601</v>
      </c>
      <c r="Q2250">
        <v>-0.326282217200626</v>
      </c>
      <c r="R2250">
        <v>-0.36560914584350002</v>
      </c>
      <c r="S2250">
        <v>-0.42915544621097801</v>
      </c>
      <c r="T2250">
        <v>-0.34571617559999401</v>
      </c>
      <c r="U2250">
        <v>-0.382471269451298</v>
      </c>
      <c r="V2250" s="20">
        <v>-0.31987954653315498</v>
      </c>
      <c r="W2250" s="20">
        <v>3.7160216142006E-2</v>
      </c>
      <c r="X2250" s="21">
        <v>-0.32051620756654697</v>
      </c>
      <c r="Y2250" s="20">
        <v>-0.38073800927644202</v>
      </c>
      <c r="Z2250" s="20">
        <v>5.8418675793291797E-2</v>
      </c>
      <c r="AA2250" s="20">
        <v>0.71205672880297699</v>
      </c>
      <c r="AB2250" s="21">
        <v>2.57031602988557E-2</v>
      </c>
      <c r="AC2250" s="20">
        <v>2.2857710100042599E-2</v>
      </c>
      <c r="AD2250" s="1" t="s">
        <v>1567</v>
      </c>
      <c r="AE2250" s="1" t="s">
        <v>1568</v>
      </c>
      <c r="AG2250" t="s">
        <v>1568</v>
      </c>
      <c r="AH2250" t="s">
        <v>18</v>
      </c>
      <c r="AI2250" t="s">
        <v>18</v>
      </c>
      <c r="AJ2250" s="33"/>
      <c r="AL2250" s="34"/>
      <c r="AN2250" s="34"/>
      <c r="AP2250" s="34"/>
      <c r="AY2250" s="1"/>
      <c r="BA2250" s="1" t="s">
        <v>18</v>
      </c>
      <c r="BB2250" s="1"/>
      <c r="BC2250" s="1" t="s">
        <v>18</v>
      </c>
      <c r="BD2250" s="1">
        <f>IF(AY2250="+",IF(AZ2250="+",IF(BA2250="+",7,6),IF(BA2250="+",5,4)),IF(AZ2250="+",IF(BA2250="+",3,2),IF(BA2250="+",1,0)))</f>
        <v>1</v>
      </c>
    </row>
    <row r="2251" spans="1:56" ht="15.75" customHeight="1" x14ac:dyDescent="0.35">
      <c r="A2251" s="1" t="s">
        <v>9125</v>
      </c>
      <c r="B2251">
        <v>8.3941789954359997E-2</v>
      </c>
      <c r="C2251">
        <v>-6.3013626823913399E-2</v>
      </c>
      <c r="D2251">
        <v>0.155960975951594</v>
      </c>
      <c r="E2251">
        <v>1.3847568602351701E-2</v>
      </c>
      <c r="F2251">
        <v>0.61311784314009898</v>
      </c>
      <c r="G2251">
        <v>0.85302572099889795</v>
      </c>
      <c r="H2251">
        <v>0.76951690438975795</v>
      </c>
      <c r="I2251">
        <v>0.85034470579497301</v>
      </c>
      <c r="J2251">
        <v>0.60384966389621197</v>
      </c>
      <c r="K2251">
        <v>0.64047517842236201</v>
      </c>
      <c r="L2251">
        <v>0.43084288252803798</v>
      </c>
      <c r="M2251">
        <v>0.60265485622514603</v>
      </c>
      <c r="N2251">
        <v>0.76245665839870602</v>
      </c>
      <c r="O2251">
        <v>0.74232879145619801</v>
      </c>
      <c r="P2251">
        <v>0.63994862046290502</v>
      </c>
      <c r="Q2251">
        <v>0.691337731650989</v>
      </c>
      <c r="R2251">
        <v>0.237357644334591</v>
      </c>
      <c r="S2251">
        <v>0.23653988135068901</v>
      </c>
      <c r="T2251">
        <v>1.28097816965077E-2</v>
      </c>
      <c r="U2251">
        <v>0.13659574625913701</v>
      </c>
      <c r="V2251" s="20">
        <v>0.771501293580932</v>
      </c>
      <c r="W2251" s="20">
        <v>0.56945564526793901</v>
      </c>
      <c r="X2251" s="21">
        <v>0.70901795049219996</v>
      </c>
      <c r="Y2251" s="20">
        <v>0.15582576341023099</v>
      </c>
      <c r="Z2251" s="20">
        <v>2.9858024336474401E-3</v>
      </c>
      <c r="AA2251" s="20">
        <v>4.8592651021314498E-3</v>
      </c>
      <c r="AB2251" s="21">
        <v>1.4299370850391301E-3</v>
      </c>
      <c r="AC2251" s="20">
        <v>4.3669187830545596E-3</v>
      </c>
      <c r="AD2251" s="1" t="s">
        <v>9126</v>
      </c>
      <c r="AE2251" s="1" t="s">
        <v>9127</v>
      </c>
      <c r="AG2251" t="s">
        <v>9127</v>
      </c>
      <c r="AJ2251" s="33"/>
      <c r="AL2251" s="34"/>
      <c r="AN2251" s="34"/>
      <c r="AP2251" s="34"/>
      <c r="AQ2251" t="s">
        <v>18</v>
      </c>
      <c r="AY2251" s="1" t="s">
        <v>18</v>
      </c>
      <c r="AZ2251" s="1" t="s">
        <v>18</v>
      </c>
      <c r="BC2251" s="1" t="s">
        <v>18</v>
      </c>
      <c r="BD2251" s="1">
        <f>IF(AY2251="+",IF(AZ2251="+",IF(BA2251="+",7,6),IF(BA2251="+",5,4)),IF(AZ2251="+",IF(BA2251="+",3,2),IF(BA2251="+",1,0)))</f>
        <v>6</v>
      </c>
    </row>
    <row r="2252" spans="1:56" ht="15.75" customHeight="1" x14ac:dyDescent="0.35">
      <c r="A2252" s="1" t="s">
        <v>12259</v>
      </c>
      <c r="B2252">
        <v>-0.29426040015758198</v>
      </c>
      <c r="C2252">
        <v>0.12891699025533901</v>
      </c>
      <c r="D2252">
        <v>-0.101637761296635</v>
      </c>
      <c r="E2252">
        <v>0.28318933913863997</v>
      </c>
      <c r="F2252">
        <v>-7.9751614827681394E-2</v>
      </c>
      <c r="G2252">
        <v>-1.8198474796261001E-2</v>
      </c>
      <c r="H2252">
        <v>7.54583895470161E-2</v>
      </c>
      <c r="I2252">
        <v>-0.16847690837229601</v>
      </c>
      <c r="J2252">
        <v>0.37179550320070898</v>
      </c>
      <c r="K2252">
        <v>0.38808831075530198</v>
      </c>
      <c r="L2252">
        <v>0.13399157249166199</v>
      </c>
      <c r="M2252">
        <v>4.3670268121302003E-3</v>
      </c>
      <c r="N2252">
        <v>0.15639811416420701</v>
      </c>
      <c r="O2252">
        <v>-9.7043885958224996E-2</v>
      </c>
      <c r="P2252">
        <v>5.5208428535318099E-2</v>
      </c>
      <c r="Q2252">
        <v>1.1434809455284099E-2</v>
      </c>
      <c r="R2252">
        <v>-7.1896670784072594E-2</v>
      </c>
      <c r="S2252">
        <v>-0.33022936028191002</v>
      </c>
      <c r="T2252">
        <v>-0.26895694238983098</v>
      </c>
      <c r="U2252">
        <v>-0.26382371292862999</v>
      </c>
      <c r="V2252" s="20">
        <v>-4.7742152112305702E-2</v>
      </c>
      <c r="W2252" s="20">
        <v>0.22456060331495001</v>
      </c>
      <c r="X2252" s="21">
        <v>3.1499366549146202E-2</v>
      </c>
      <c r="Y2252" s="20">
        <v>-0.23372667159610999</v>
      </c>
      <c r="Z2252" s="20">
        <v>0.81828556875649605</v>
      </c>
      <c r="AA2252" s="20">
        <v>0.34086552862955899</v>
      </c>
      <c r="AB2252" s="21">
        <v>0.89462593541370605</v>
      </c>
      <c r="AC2252" s="20">
        <v>1.8787826976702102E-2</v>
      </c>
      <c r="AD2252" s="1" t="s">
        <v>12260</v>
      </c>
      <c r="AE2252" s="1" t="s">
        <v>12261</v>
      </c>
      <c r="AG2252" t="s">
        <v>12261</v>
      </c>
      <c r="AJ2252" s="33"/>
      <c r="AL2252" s="34"/>
      <c r="AN2252" s="34"/>
      <c r="AP2252" s="34"/>
      <c r="AQ2252" t="s">
        <v>18</v>
      </c>
      <c r="BA2252" s="1" t="s">
        <v>18</v>
      </c>
      <c r="BC2252" s="1" t="s">
        <v>18</v>
      </c>
      <c r="BD2252" s="1">
        <f>IF(AY2252="+",IF(AZ2252="+",IF(BA2252="+",7,6),IF(BA2252="+",5,4)),IF(AZ2252="+",IF(BA2252="+",3,2),IF(BA2252="+",1,0)))</f>
        <v>1</v>
      </c>
    </row>
    <row r="2253" spans="1:56" ht="15.75" customHeight="1" x14ac:dyDescent="0.35">
      <c r="A2253" s="1" t="s">
        <v>1272</v>
      </c>
      <c r="B2253">
        <v>-0.20250855766731601</v>
      </c>
      <c r="C2253">
        <v>0.13138982932027399</v>
      </c>
      <c r="D2253">
        <v>-0.120630095107299</v>
      </c>
      <c r="E2253">
        <v>8.3420984718056604E-2</v>
      </c>
      <c r="F2253">
        <v>-0.43149876496781098</v>
      </c>
      <c r="G2253">
        <v>-0.45625021068107902</v>
      </c>
      <c r="H2253">
        <v>-0.54915312234828395</v>
      </c>
      <c r="I2253">
        <v>-0.709610540545348</v>
      </c>
      <c r="J2253">
        <v>0.18740245232039299</v>
      </c>
      <c r="K2253">
        <v>-2.7572462287105599E-2</v>
      </c>
      <c r="L2253">
        <v>0.166534046426839</v>
      </c>
      <c r="M2253">
        <v>0.15067144866519699</v>
      </c>
      <c r="N2253">
        <v>-0.27912050695959201</v>
      </c>
      <c r="O2253">
        <v>-0.21873717035802201</v>
      </c>
      <c r="P2253">
        <v>-0.27682280074556398</v>
      </c>
      <c r="Q2253">
        <v>-0.27170959718880899</v>
      </c>
      <c r="R2253">
        <v>-0.40921948319469897</v>
      </c>
      <c r="S2253">
        <v>-0.34936501822736299</v>
      </c>
      <c r="T2253">
        <v>-0.43750769325972699</v>
      </c>
      <c r="U2253">
        <v>-0.38963018789998799</v>
      </c>
      <c r="V2253" s="20">
        <v>-0.53662815963563104</v>
      </c>
      <c r="W2253" s="20">
        <v>0.119258871281331</v>
      </c>
      <c r="X2253" s="21">
        <v>-0.26159751881299698</v>
      </c>
      <c r="Y2253" s="20">
        <v>-0.39643059564544397</v>
      </c>
      <c r="Z2253" s="20">
        <v>2.0299535753472101E-2</v>
      </c>
      <c r="AA2253" s="20">
        <v>0.30039812973944302</v>
      </c>
      <c r="AB2253" s="21">
        <v>0.11854697355070599</v>
      </c>
      <c r="AC2253" s="20">
        <v>3.2723684911289499E-3</v>
      </c>
      <c r="AD2253" s="1" t="s">
        <v>1273</v>
      </c>
      <c r="AE2253" s="1" t="s">
        <v>1274</v>
      </c>
      <c r="AG2253" t="s">
        <v>1274</v>
      </c>
      <c r="AJ2253" s="33"/>
      <c r="AL2253" s="34"/>
      <c r="AN2253" s="34"/>
      <c r="AP2253" s="34"/>
      <c r="AY2253" s="1" t="s">
        <v>18</v>
      </c>
      <c r="BA2253" s="1" t="s">
        <v>18</v>
      </c>
      <c r="BB2253" s="1" t="s">
        <v>18</v>
      </c>
      <c r="BD2253" s="1">
        <f>IF(AY2253="+",IF(AZ2253="+",IF(BA2253="+",7,6),IF(BA2253="+",5,4)),IF(AZ2253="+",IF(BA2253="+",3,2),IF(BA2253="+",1,0)))</f>
        <v>5</v>
      </c>
    </row>
    <row r="2254" spans="1:56" ht="15.75" customHeight="1" x14ac:dyDescent="0.35">
      <c r="A2254" s="1" t="s">
        <v>109</v>
      </c>
      <c r="B2254">
        <v>0.15170002279828201</v>
      </c>
      <c r="C2254">
        <v>-9.4473096706610707E-2</v>
      </c>
      <c r="D2254">
        <v>8.9905653854415304E-2</v>
      </c>
      <c r="E2254">
        <v>-0.17359001485318501</v>
      </c>
      <c r="F2254">
        <v>-6.8333056002270499E-3</v>
      </c>
      <c r="G2254">
        <v>4.6768824085085398E-2</v>
      </c>
      <c r="H2254">
        <v>0.122030825283952</v>
      </c>
      <c r="I2254">
        <v>-7.2726914270896503E-2</v>
      </c>
      <c r="J2254">
        <v>-0.19974164792573099</v>
      </c>
      <c r="K2254">
        <v>-0.26314529755288901</v>
      </c>
      <c r="L2254">
        <v>-0.224867984728746</v>
      </c>
      <c r="M2254">
        <v>0.20071018665522</v>
      </c>
      <c r="N2254">
        <v>-8.1449378545662601E-2</v>
      </c>
      <c r="O2254">
        <v>7.9022694279203595E-2</v>
      </c>
      <c r="P2254">
        <v>4.0191300686077897E-3</v>
      </c>
      <c r="Q2254">
        <v>-1.9155337323174499E-2</v>
      </c>
      <c r="R2254">
        <v>2.18100315749278E-2</v>
      </c>
      <c r="S2254">
        <v>0.193268797875877</v>
      </c>
      <c r="T2254">
        <v>0.118156363197871</v>
      </c>
      <c r="U2254">
        <v>0.112042868911728</v>
      </c>
      <c r="V2254" s="20">
        <v>2.23098573744786E-2</v>
      </c>
      <c r="W2254" s="20">
        <v>-0.121761185888036</v>
      </c>
      <c r="X2254" s="21">
        <v>-4.3907228802564204E-3</v>
      </c>
      <c r="Y2254" s="20">
        <v>0.111319515390101</v>
      </c>
      <c r="Z2254" s="20">
        <v>0.84010030552071102</v>
      </c>
      <c r="AA2254" s="20">
        <v>0.54509995286520896</v>
      </c>
      <c r="AB2254" s="21">
        <v>0.987680002976282</v>
      </c>
      <c r="AC2254" s="20">
        <v>0.16038251797875799</v>
      </c>
      <c r="AD2254" s="1" t="s">
        <v>110</v>
      </c>
      <c r="AE2254" s="1" t="s">
        <v>111</v>
      </c>
      <c r="AG2254" t="s">
        <v>111</v>
      </c>
      <c r="AJ2254" s="33"/>
      <c r="AL2254" s="34"/>
      <c r="AN2254" s="34"/>
      <c r="AP2254" s="34"/>
      <c r="BC2254" s="1" t="s">
        <v>18</v>
      </c>
      <c r="BD2254" s="1">
        <f>IF(AY2254="+",IF(AZ2254="+",IF(BA2254="+",7,6),IF(BA2254="+",5,4)),IF(AZ2254="+",IF(BA2254="+",3,2),IF(BA2254="+",1,0)))</f>
        <v>0</v>
      </c>
    </row>
    <row r="2255" spans="1:56" ht="15.75" customHeight="1" x14ac:dyDescent="0.35">
      <c r="A2255" s="1" t="s">
        <v>6615</v>
      </c>
      <c r="B2255">
        <v>-0.13189954729433401</v>
      </c>
      <c r="C2255">
        <v>0.12697587354348899</v>
      </c>
      <c r="D2255">
        <v>4.9709318875654301E-2</v>
      </c>
      <c r="E2255">
        <v>-4.9481557636472301E-2</v>
      </c>
      <c r="F2255">
        <v>-0.21137521580746901</v>
      </c>
      <c r="G2255">
        <v>-7.2914252083545794E-2</v>
      </c>
      <c r="H2255">
        <v>-0.122900208110366</v>
      </c>
      <c r="I2255">
        <v>4.0569660891641803E-2</v>
      </c>
      <c r="J2255">
        <v>-0.24751702864467001</v>
      </c>
      <c r="K2255">
        <v>-0.38642096828032702</v>
      </c>
      <c r="L2255">
        <v>-0.45848045519425001</v>
      </c>
      <c r="M2255">
        <v>-0.42741041387194301</v>
      </c>
      <c r="N2255">
        <v>-1.5682812363655901E-2</v>
      </c>
      <c r="O2255">
        <v>-0.15446817867501</v>
      </c>
      <c r="P2255">
        <v>-0.11994216298569201</v>
      </c>
      <c r="Q2255">
        <v>-0.19179231307172001</v>
      </c>
      <c r="R2255">
        <v>0.32009746400567601</v>
      </c>
      <c r="S2255">
        <v>0.22356497615127499</v>
      </c>
      <c r="T2255">
        <v>0.25961821804391899</v>
      </c>
      <c r="U2255">
        <v>0.20963292604702799</v>
      </c>
      <c r="V2255" s="20">
        <v>-9.1655003777434907E-2</v>
      </c>
      <c r="W2255" s="20">
        <v>-0.37995721649779801</v>
      </c>
      <c r="X2255" s="21">
        <v>-0.120471366774019</v>
      </c>
      <c r="Y2255" s="20">
        <v>0.253228396061975</v>
      </c>
      <c r="Z2255" s="20">
        <v>0.43619421467817998</v>
      </c>
      <c r="AA2255" s="20">
        <v>1.77355996897701E-2</v>
      </c>
      <c r="AB2255" s="21">
        <v>0.22682786120874199</v>
      </c>
      <c r="AC2255" s="20">
        <v>1.08159204876518E-3</v>
      </c>
      <c r="AD2255" s="1" t="s">
        <v>6616</v>
      </c>
      <c r="AE2255" s="1" t="s">
        <v>6617</v>
      </c>
      <c r="AG2255" t="s">
        <v>6617</v>
      </c>
      <c r="AJ2255" s="33"/>
      <c r="AL2255" s="34"/>
      <c r="AN2255" s="34"/>
      <c r="AP2255" s="34"/>
      <c r="AZ2255" s="1" t="s">
        <v>18</v>
      </c>
      <c r="BA2255" s="1" t="s">
        <v>18</v>
      </c>
      <c r="BC2255" s="1" t="s">
        <v>18</v>
      </c>
      <c r="BD2255" s="1">
        <f>IF(AY2255="+",IF(AZ2255="+",IF(BA2255="+",7,6),IF(BA2255="+",5,4)),IF(AZ2255="+",IF(BA2255="+",3,2),IF(BA2255="+",1,0)))</f>
        <v>3</v>
      </c>
    </row>
    <row r="2256" spans="1:56" ht="15.75" customHeight="1" x14ac:dyDescent="0.35">
      <c r="A2256" s="1" t="s">
        <v>3691</v>
      </c>
      <c r="B2256">
        <v>0.28765336188152102</v>
      </c>
      <c r="C2256">
        <v>5.2791220268969402E-2</v>
      </c>
      <c r="D2256">
        <v>6.09075234392598E-2</v>
      </c>
      <c r="E2256">
        <v>-0.48891224744557998</v>
      </c>
      <c r="F2256">
        <v>1.7105066957916999</v>
      </c>
      <c r="G2256">
        <v>0.115486918854628</v>
      </c>
      <c r="H2256">
        <v>0.69192281424850099</v>
      </c>
      <c r="I2256">
        <v>0.68412161020006002</v>
      </c>
      <c r="J2256">
        <v>0.40848835773249298</v>
      </c>
      <c r="K2256">
        <v>-0.136003180044697</v>
      </c>
      <c r="L2256">
        <v>0.76581222335006605</v>
      </c>
      <c r="M2256">
        <v>1.3779068078830701</v>
      </c>
      <c r="N2256">
        <v>0.47584200931799803</v>
      </c>
      <c r="O2256">
        <v>1.4916460435124299</v>
      </c>
      <c r="P2256">
        <v>0.79767818212567398</v>
      </c>
      <c r="Q2256">
        <v>0.53928078737151897</v>
      </c>
      <c r="R2256">
        <v>-4.9630268788448499E-2</v>
      </c>
      <c r="S2256">
        <v>0.93049069035805898</v>
      </c>
      <c r="T2256">
        <v>5.9990699232076602E-2</v>
      </c>
      <c r="U2256">
        <v>-4.7545605614269897E-2</v>
      </c>
      <c r="V2256" s="20">
        <v>0.80050950977372404</v>
      </c>
      <c r="W2256" s="20">
        <v>0.60405105223023403</v>
      </c>
      <c r="X2256" s="21">
        <v>0.82611175558190597</v>
      </c>
      <c r="Y2256" s="20">
        <v>0.22332637879685399</v>
      </c>
      <c r="Z2256" s="20">
        <v>0.184324919722089</v>
      </c>
      <c r="AA2256" s="20">
        <v>0.260090968956323</v>
      </c>
      <c r="AB2256" s="21">
        <v>6.8615410803068197E-2</v>
      </c>
      <c r="AC2256" s="20">
        <v>0.43792131543434898</v>
      </c>
      <c r="AD2256" s="1" t="s">
        <v>3692</v>
      </c>
      <c r="AE2256" s="1" t="s">
        <v>3693</v>
      </c>
      <c r="AG2256" t="s">
        <v>3693</v>
      </c>
      <c r="AJ2256" s="33"/>
      <c r="AL2256" s="34"/>
      <c r="AN2256" s="34"/>
      <c r="AP2256" s="34"/>
      <c r="BC2256" s="1" t="s">
        <v>18</v>
      </c>
      <c r="BD2256" s="1">
        <f>IF(AY2256="+",IF(AZ2256="+",IF(BA2256="+",7,6),IF(BA2256="+",5,4)),IF(AZ2256="+",IF(BA2256="+",3,2),IF(BA2256="+",1,0)))</f>
        <v>0</v>
      </c>
    </row>
    <row r="2257" spans="1:56" ht="15.75" customHeight="1" x14ac:dyDescent="0.35">
      <c r="A2257" s="1" t="s">
        <v>14546</v>
      </c>
      <c r="B2257">
        <v>0.163432709914652</v>
      </c>
      <c r="C2257">
        <v>-0.15249567865602701</v>
      </c>
      <c r="D2257">
        <v>-9.3481816190802303E-3</v>
      </c>
      <c r="E2257">
        <v>-8.0054037766678396E-2</v>
      </c>
      <c r="F2257">
        <v>3.4492523350052297E-2</v>
      </c>
      <c r="G2257">
        <v>-3.9495876322198802E-2</v>
      </c>
      <c r="H2257">
        <v>1.0008258163588401E-2</v>
      </c>
      <c r="I2257">
        <v>2.77899824810071E-2</v>
      </c>
      <c r="J2257">
        <v>-0.176764672497568</v>
      </c>
      <c r="K2257">
        <v>-0.14378012805978099</v>
      </c>
      <c r="L2257">
        <v>-0.18260497722968899</v>
      </c>
      <c r="M2257">
        <v>-0.24751867482520401</v>
      </c>
      <c r="N2257">
        <v>-9.7697683364907098E-2</v>
      </c>
      <c r="O2257">
        <v>-4.4871390164042603E-2</v>
      </c>
      <c r="P2257">
        <v>4.08402987773142E-3</v>
      </c>
      <c r="Q2257">
        <v>-0.146005272754334</v>
      </c>
      <c r="R2257">
        <v>5.8597963081766097E-2</v>
      </c>
      <c r="S2257">
        <v>0.14997645476335</v>
      </c>
      <c r="T2257">
        <v>0.188040341884293</v>
      </c>
      <c r="U2257">
        <v>5.3652031677603303E-2</v>
      </c>
      <c r="V2257" s="20">
        <v>8.1987219181123006E-3</v>
      </c>
      <c r="W2257" s="20">
        <v>-0.187667113153061</v>
      </c>
      <c r="X2257" s="21">
        <v>-7.1122579101388098E-2</v>
      </c>
      <c r="Y2257" s="20">
        <v>0.11256669785175299</v>
      </c>
      <c r="Z2257" s="20">
        <v>0.81052367711518403</v>
      </c>
      <c r="AA2257" s="20">
        <v>0.17594754975134699</v>
      </c>
      <c r="AB2257" s="21">
        <v>0.62813249596061504</v>
      </c>
      <c r="AC2257" s="20">
        <v>2.74212949178815E-3</v>
      </c>
      <c r="AD2257" s="1" t="s">
        <v>14547</v>
      </c>
      <c r="AE2257" s="1" t="s">
        <v>14548</v>
      </c>
      <c r="AG2257" t="s">
        <v>14548</v>
      </c>
      <c r="AJ2257" s="33"/>
      <c r="AL2257" s="34"/>
      <c r="AN2257" s="34"/>
      <c r="AP2257" s="34"/>
      <c r="BC2257" s="1" t="s">
        <v>18</v>
      </c>
      <c r="BD2257" s="1">
        <f>IF(AY2257="+",IF(AZ2257="+",IF(BA2257="+",7,6),IF(BA2257="+",5,4)),IF(AZ2257="+",IF(BA2257="+",3,2),IF(BA2257="+",1,0)))</f>
        <v>0</v>
      </c>
    </row>
    <row r="2258" spans="1:56" ht="15.75" customHeight="1" x14ac:dyDescent="0.35">
      <c r="A2258" s="1" t="s">
        <v>8473</v>
      </c>
      <c r="B2258">
        <v>-8.6830837096098901E-2</v>
      </c>
      <c r="C2258">
        <v>1.1834139301151301E-2</v>
      </c>
      <c r="D2258">
        <v>7.7896563212014894E-2</v>
      </c>
      <c r="E2258">
        <v>0.120506755147407</v>
      </c>
      <c r="F2258">
        <v>0.54338003915423805</v>
      </c>
      <c r="G2258">
        <v>0.420980477816918</v>
      </c>
      <c r="H2258">
        <v>0.37472402749019701</v>
      </c>
      <c r="I2258">
        <v>0.40607520718040402</v>
      </c>
      <c r="J2258">
        <v>0.45860411945223301</v>
      </c>
      <c r="K2258">
        <v>0.23271048246454501</v>
      </c>
      <c r="L2258">
        <v>0.21037495331120201</v>
      </c>
      <c r="M2258">
        <v>0.12842120969963999</v>
      </c>
      <c r="N2258">
        <v>0.27284355753418699</v>
      </c>
      <c r="O2258">
        <v>0.46845697551014898</v>
      </c>
      <c r="P2258">
        <v>0.41571622031600203</v>
      </c>
      <c r="Q2258">
        <v>0.38798289565891297</v>
      </c>
      <c r="R2258">
        <v>6.0091312785973697E-2</v>
      </c>
      <c r="S2258">
        <v>0.20492905323458799</v>
      </c>
      <c r="T2258">
        <v>8.9429399424070494E-2</v>
      </c>
      <c r="U2258">
        <v>9.4923880252801601E-2</v>
      </c>
      <c r="V2258" s="20">
        <v>0.43628993791043902</v>
      </c>
      <c r="W2258" s="20">
        <v>0.257527691231905</v>
      </c>
      <c r="X2258" s="21">
        <v>0.38624991225481298</v>
      </c>
      <c r="Y2258" s="20">
        <v>0.112343411424358</v>
      </c>
      <c r="Z2258" s="20">
        <v>8.0222200901237106E-3</v>
      </c>
      <c r="AA2258" s="20">
        <v>0.111662529852954</v>
      </c>
      <c r="AB2258" s="21">
        <v>7.5846292267327704E-3</v>
      </c>
      <c r="AC2258" s="20">
        <v>0.17675381806387699</v>
      </c>
      <c r="AD2258" s="1" t="s">
        <v>8474</v>
      </c>
      <c r="AE2258" s="1" t="s">
        <v>8475</v>
      </c>
      <c r="AG2258" t="s">
        <v>8475</v>
      </c>
      <c r="AJ2258" s="33"/>
      <c r="AK2258" t="s">
        <v>18</v>
      </c>
      <c r="AL2258" s="34"/>
      <c r="AN2258" s="34"/>
      <c r="AP2258" s="34" t="s">
        <v>18</v>
      </c>
      <c r="AY2258" s="1" t="s">
        <v>18</v>
      </c>
      <c r="BB2258" s="1" t="s">
        <v>18</v>
      </c>
      <c r="BD2258" s="1">
        <f>IF(AY2258="+",IF(AZ2258="+",IF(BA2258="+",7,6),IF(BA2258="+",5,4)),IF(AZ2258="+",IF(BA2258="+",3,2),IF(BA2258="+",1,0)))</f>
        <v>4</v>
      </c>
    </row>
    <row r="2259" spans="1:56" ht="15.75" customHeight="1" x14ac:dyDescent="0.35">
      <c r="A2259" s="1" t="s">
        <v>14994</v>
      </c>
      <c r="B2259">
        <v>-0.64878636060558703</v>
      </c>
      <c r="C2259">
        <v>0.47034069718092197</v>
      </c>
      <c r="D2259">
        <v>-0.58048989324342803</v>
      </c>
      <c r="E2259">
        <v>0.27414635942055299</v>
      </c>
      <c r="F2259">
        <v>-8.7156318931168694E-2</v>
      </c>
      <c r="G2259">
        <v>0.18016558822165499</v>
      </c>
      <c r="H2259">
        <v>-1.4515751143554601E-2</v>
      </c>
      <c r="I2259">
        <v>-0.211506933556561</v>
      </c>
      <c r="J2259">
        <v>0.16942035130538799</v>
      </c>
      <c r="K2259">
        <v>-0.145196805410237</v>
      </c>
      <c r="L2259">
        <v>0.11383764423553799</v>
      </c>
      <c r="M2259">
        <v>-0.318446097815475</v>
      </c>
      <c r="N2259">
        <v>0.266811320232199</v>
      </c>
      <c r="O2259">
        <v>-0.20263954620664901</v>
      </c>
      <c r="P2259">
        <v>-4.6752895680411501E-2</v>
      </c>
      <c r="Q2259">
        <v>1.44264485301393E-2</v>
      </c>
      <c r="R2259">
        <v>0.27567041205149001</v>
      </c>
      <c r="S2259">
        <v>-0.177624526735747</v>
      </c>
      <c r="T2259">
        <v>-4.2379527435111197E-2</v>
      </c>
      <c r="U2259">
        <v>4.2080766331063502E-2</v>
      </c>
      <c r="V2259" s="20">
        <v>-3.3253353852407401E-2</v>
      </c>
      <c r="W2259" s="20">
        <v>-4.5096226921196601E-2</v>
      </c>
      <c r="X2259" s="21">
        <v>7.96133171881961E-3</v>
      </c>
      <c r="Y2259" s="20">
        <v>2.4436781052923899E-2</v>
      </c>
      <c r="Z2259" s="20">
        <v>0.86344436387756096</v>
      </c>
      <c r="AA2259" s="20">
        <v>0.86953167894762795</v>
      </c>
      <c r="AB2259" s="21">
        <v>0.77030028821604102</v>
      </c>
      <c r="AC2259" s="20">
        <v>0.70757755819547297</v>
      </c>
      <c r="AD2259" s="1" t="s">
        <v>14995</v>
      </c>
      <c r="AE2259" s="1" t="s">
        <v>14996</v>
      </c>
      <c r="AG2259" t="s">
        <v>14996</v>
      </c>
      <c r="AJ2259" s="33"/>
      <c r="AL2259" s="34"/>
      <c r="AN2259" s="34"/>
      <c r="AP2259" s="34"/>
      <c r="BC2259" s="1" t="s">
        <v>18</v>
      </c>
      <c r="BD2259" s="1">
        <f>IF(AY2259="+",IF(AZ2259="+",IF(BA2259="+",7,6),IF(BA2259="+",5,4)),IF(AZ2259="+",IF(BA2259="+",3,2),IF(BA2259="+",1,0)))</f>
        <v>0</v>
      </c>
    </row>
    <row r="2260" spans="1:56" ht="15.75" customHeight="1" x14ac:dyDescent="0.35">
      <c r="A2260" s="1" t="s">
        <v>8813</v>
      </c>
      <c r="B2260">
        <v>-0.22829433914309</v>
      </c>
      <c r="C2260">
        <v>0.18194787886850999</v>
      </c>
      <c r="D2260">
        <v>-9.8046868427336606E-2</v>
      </c>
      <c r="E2260">
        <v>-1.55435769520212E-2</v>
      </c>
      <c r="F2260">
        <v>-0.24422816512666301</v>
      </c>
      <c r="G2260">
        <v>0.25361539899660801</v>
      </c>
      <c r="H2260">
        <v>0.10571986057862</v>
      </c>
      <c r="I2260">
        <v>0.140669935974649</v>
      </c>
      <c r="J2260">
        <v>5.3682765840869603E-2</v>
      </c>
      <c r="K2260">
        <v>-0.25613981888586501</v>
      </c>
      <c r="L2260">
        <v>0.29853301096200402</v>
      </c>
      <c r="M2260">
        <v>6.09662854732917E-2</v>
      </c>
      <c r="N2260">
        <v>0.169243818418747</v>
      </c>
      <c r="O2260">
        <v>0.1586229927119</v>
      </c>
      <c r="P2260">
        <v>-7.5018972774495096E-2</v>
      </c>
      <c r="Q2260">
        <v>0.23703932683896001</v>
      </c>
      <c r="R2260">
        <v>0.127050172816667</v>
      </c>
      <c r="S2260">
        <v>0.123170916117975</v>
      </c>
      <c r="T2260">
        <v>-0.138428074155939</v>
      </c>
      <c r="U2260">
        <v>0.19266395112541199</v>
      </c>
      <c r="V2260" s="20">
        <v>6.3944257605803703E-2</v>
      </c>
      <c r="W2260" s="20">
        <v>3.92605608475751E-2</v>
      </c>
      <c r="X2260" s="21">
        <v>0.122471791298778</v>
      </c>
      <c r="Y2260" s="20">
        <v>7.6114241476029104E-2</v>
      </c>
      <c r="Z2260" s="20">
        <v>0.62463325369853195</v>
      </c>
      <c r="AA2260" s="20">
        <v>0.701877464805712</v>
      </c>
      <c r="AB2260" s="21">
        <v>0.29150395540504498</v>
      </c>
      <c r="AC2260" s="20">
        <v>0.82921269620779703</v>
      </c>
      <c r="AD2260" s="1" t="s">
        <v>8814</v>
      </c>
      <c r="AE2260" s="1" t="s">
        <v>8815</v>
      </c>
      <c r="AG2260" t="s">
        <v>8815</v>
      </c>
      <c r="AJ2260" s="33"/>
      <c r="AL2260" s="34"/>
      <c r="AN2260" s="34"/>
      <c r="AP2260" s="34"/>
      <c r="BC2260" s="1" t="s">
        <v>18</v>
      </c>
      <c r="BD2260" s="1">
        <f>IF(AY2260="+",IF(AZ2260="+",IF(BA2260="+",7,6),IF(BA2260="+",5,4)),IF(AZ2260="+",IF(BA2260="+",3,2),IF(BA2260="+",1,0)))</f>
        <v>0</v>
      </c>
    </row>
    <row r="2261" spans="1:56" ht="15.75" customHeight="1" x14ac:dyDescent="0.35">
      <c r="A2261" s="1" t="s">
        <v>10147</v>
      </c>
      <c r="B2261">
        <v>-0.15441639408230301</v>
      </c>
      <c r="C2261">
        <v>7.6038278853697794E-2</v>
      </c>
      <c r="D2261">
        <v>4.5384490083891803E-2</v>
      </c>
      <c r="E2261">
        <v>1.1230004063419599E-2</v>
      </c>
      <c r="F2261">
        <v>-0.148544074784313</v>
      </c>
      <c r="G2261">
        <v>0.12479985085862</v>
      </c>
      <c r="H2261">
        <v>-7.1225571663312004E-3</v>
      </c>
      <c r="I2261">
        <v>-1.6498019871222801E-2</v>
      </c>
      <c r="J2261">
        <v>-0.23564095182991801</v>
      </c>
      <c r="K2261">
        <v>-0.65762261948129197</v>
      </c>
      <c r="L2261">
        <v>-0.63270176484977203</v>
      </c>
      <c r="M2261">
        <v>-0.55353247439102304</v>
      </c>
      <c r="N2261">
        <v>1.28021618699067E-2</v>
      </c>
      <c r="O2261">
        <v>0.15788406332902599</v>
      </c>
      <c r="P2261">
        <v>-4.9033022477356896E-3</v>
      </c>
      <c r="Q2261">
        <v>0.158556343658835</v>
      </c>
      <c r="R2261">
        <v>0.51039575599603204</v>
      </c>
      <c r="S2261">
        <v>0.64713116215913202</v>
      </c>
      <c r="T2261">
        <v>0.543059474797703</v>
      </c>
      <c r="U2261">
        <v>0.69214988447901904</v>
      </c>
      <c r="V2261" s="20">
        <v>-1.18412002408117E-2</v>
      </c>
      <c r="W2261" s="20">
        <v>-0.51987445263800103</v>
      </c>
      <c r="X2261" s="21">
        <v>8.1084816652508093E-2</v>
      </c>
      <c r="Y2261" s="20">
        <v>0.59818406935797197</v>
      </c>
      <c r="Z2261" s="20">
        <v>0.96249950479503998</v>
      </c>
      <c r="AA2261" s="20">
        <v>3.4273611326638399E-2</v>
      </c>
      <c r="AB2261" s="21">
        <v>0.35731133283288602</v>
      </c>
      <c r="AC2261" s="20">
        <v>2.14920376032025E-3</v>
      </c>
      <c r="AD2261" s="1" t="s">
        <v>10148</v>
      </c>
      <c r="AE2261" s="1" t="s">
        <v>10149</v>
      </c>
      <c r="AG2261" t="s">
        <v>10149</v>
      </c>
      <c r="AJ2261" s="33"/>
      <c r="AL2261" s="34"/>
      <c r="AN2261" s="34"/>
      <c r="AP2261" s="34"/>
      <c r="AZ2261" s="1" t="s">
        <v>18</v>
      </c>
      <c r="BA2261" s="1" t="s">
        <v>18</v>
      </c>
      <c r="BC2261" s="1" t="s">
        <v>18</v>
      </c>
      <c r="BD2261" s="1">
        <f>IF(AY2261="+",IF(AZ2261="+",IF(BA2261="+",7,6),IF(BA2261="+",5,4)),IF(AZ2261="+",IF(BA2261="+",3,2),IF(BA2261="+",1,0)))</f>
        <v>3</v>
      </c>
    </row>
    <row r="2262" spans="1:56" ht="15.75" customHeight="1" x14ac:dyDescent="0.35">
      <c r="A2262" s="1" t="s">
        <v>14357</v>
      </c>
      <c r="B2262">
        <v>0.112515136524947</v>
      </c>
      <c r="C2262">
        <v>-0.123246106330717</v>
      </c>
      <c r="D2262">
        <v>0.101551249236914</v>
      </c>
      <c r="E2262">
        <v>-7.2850489782386701E-2</v>
      </c>
      <c r="F2262">
        <v>4.8554723478339001E-2</v>
      </c>
      <c r="G2262">
        <v>0.16223362395479299</v>
      </c>
      <c r="H2262">
        <v>0.20216623405454301</v>
      </c>
      <c r="I2262">
        <v>0.15854480582240299</v>
      </c>
      <c r="J2262">
        <v>0.169524961196348</v>
      </c>
      <c r="K2262">
        <v>0.20347659217696101</v>
      </c>
      <c r="L2262">
        <v>0.10008613851362801</v>
      </c>
      <c r="M2262">
        <v>5.6594000524149E-2</v>
      </c>
      <c r="N2262">
        <v>6.15363653670103E-2</v>
      </c>
      <c r="O2262">
        <v>8.3018345259227702E-2</v>
      </c>
      <c r="P2262">
        <v>7.1665044280505505E-2</v>
      </c>
      <c r="Q2262">
        <v>8.2879953996999003E-2</v>
      </c>
      <c r="R2262">
        <v>-7.0772605994784493E-2</v>
      </c>
      <c r="S2262">
        <v>-2.7996455063352799E-2</v>
      </c>
      <c r="T2262">
        <v>-8.9369333096842807E-2</v>
      </c>
      <c r="U2262">
        <v>-5.3933787975111502E-2</v>
      </c>
      <c r="V2262" s="20">
        <v>0.142874846827519</v>
      </c>
      <c r="W2262" s="20">
        <v>0.132420423102771</v>
      </c>
      <c r="X2262" s="21">
        <v>7.4774927225935595E-2</v>
      </c>
      <c r="Y2262" s="20">
        <v>-6.05180455325229E-2</v>
      </c>
      <c r="Z2262" s="20">
        <v>0.21445152522521199</v>
      </c>
      <c r="AA2262" s="20">
        <v>0.23306998785379901</v>
      </c>
      <c r="AB2262" s="21">
        <v>0.43838518989979203</v>
      </c>
      <c r="AC2262" s="20">
        <v>1.41018119155628E-2</v>
      </c>
      <c r="AD2262" s="1" t="s">
        <v>14358</v>
      </c>
      <c r="AE2262" s="1" t="s">
        <v>14359</v>
      </c>
      <c r="AG2262" t="s">
        <v>14359</v>
      </c>
      <c r="AJ2262" s="33"/>
      <c r="AL2262" s="34"/>
      <c r="AN2262" s="34"/>
      <c r="AP2262" s="34"/>
      <c r="BC2262" s="1" t="s">
        <v>18</v>
      </c>
      <c r="BD2262" s="1">
        <f>IF(AY2262="+",IF(AZ2262="+",IF(BA2262="+",7,6),IF(BA2262="+",5,4)),IF(AZ2262="+",IF(BA2262="+",3,2),IF(BA2262="+",1,0)))</f>
        <v>0</v>
      </c>
    </row>
    <row r="2263" spans="1:56" ht="15.75" customHeight="1" x14ac:dyDescent="0.35">
      <c r="A2263" s="1" t="s">
        <v>4920</v>
      </c>
      <c r="B2263">
        <v>-0.117505497559379</v>
      </c>
      <c r="C2263">
        <v>6.1620867435218697E-2</v>
      </c>
      <c r="D2263">
        <v>0.151878732692731</v>
      </c>
      <c r="E2263">
        <v>-0.141818784659791</v>
      </c>
      <c r="F2263">
        <v>-0.46734620038893299</v>
      </c>
      <c r="G2263">
        <v>-0.15268368882761099</v>
      </c>
      <c r="H2263">
        <v>-0.20967711321055599</v>
      </c>
      <c r="I2263">
        <v>-0.115152372505806</v>
      </c>
      <c r="J2263">
        <v>-0.21144409158864699</v>
      </c>
      <c r="K2263">
        <v>-0.43898412507130202</v>
      </c>
      <c r="L2263">
        <v>-0.13371077200062101</v>
      </c>
      <c r="M2263">
        <v>-0.42055693973996799</v>
      </c>
      <c r="N2263">
        <v>-4.4849427212936901E-2</v>
      </c>
      <c r="O2263">
        <v>5.9559798262502503E-2</v>
      </c>
      <c r="P2263">
        <v>-0.27220357716745402</v>
      </c>
      <c r="Q2263">
        <v>-1.4431798893354299E-2</v>
      </c>
      <c r="R2263">
        <v>0.21919036545269999</v>
      </c>
      <c r="S2263">
        <v>0.34415334927499303</v>
      </c>
      <c r="T2263">
        <v>7.0292025695375196E-2</v>
      </c>
      <c r="U2263">
        <v>0.30676686865224501</v>
      </c>
      <c r="V2263" s="20">
        <v>-0.23621484373322599</v>
      </c>
      <c r="W2263" s="20">
        <v>-0.30117398210013502</v>
      </c>
      <c r="X2263" s="21">
        <v>-6.7981251252810806E-2</v>
      </c>
      <c r="Y2263" s="20">
        <v>0.23510065226882801</v>
      </c>
      <c r="Z2263" s="20">
        <v>0.175820214296524</v>
      </c>
      <c r="AA2263" s="20">
        <v>9.2508596521377495E-2</v>
      </c>
      <c r="AB2263" s="21">
        <v>0.68544780797944904</v>
      </c>
      <c r="AC2263" s="20">
        <v>5.74318356942978E-3</v>
      </c>
      <c r="AD2263" s="1" t="s">
        <v>4921</v>
      </c>
      <c r="AE2263" s="1" t="s">
        <v>4922</v>
      </c>
      <c r="AG2263" t="s">
        <v>4922</v>
      </c>
      <c r="AJ2263" s="33"/>
      <c r="AL2263" s="34"/>
      <c r="AN2263" s="34"/>
      <c r="AP2263" s="34"/>
      <c r="BA2263" s="1" t="s">
        <v>18</v>
      </c>
      <c r="BC2263" s="1" t="s">
        <v>18</v>
      </c>
      <c r="BD2263" s="1">
        <f>IF(AY2263="+",IF(AZ2263="+",IF(BA2263="+",7,6),IF(BA2263="+",5,4)),IF(AZ2263="+",IF(BA2263="+",3,2),IF(BA2263="+",1,0)))</f>
        <v>1</v>
      </c>
    </row>
    <row r="2264" spans="1:56" ht="15.75" customHeight="1" x14ac:dyDescent="0.35">
      <c r="A2264" s="1" t="s">
        <v>9699</v>
      </c>
      <c r="B2264">
        <v>-4.75397772914391E-2</v>
      </c>
      <c r="C2264">
        <v>2.2549017510086599E-2</v>
      </c>
      <c r="D2264">
        <v>2.3634455542905299E-2</v>
      </c>
      <c r="E2264">
        <v>-6.3839920732263605E-2</v>
      </c>
      <c r="F2264">
        <v>-0.19811071279667899</v>
      </c>
      <c r="G2264">
        <v>-5.58355488320086E-2</v>
      </c>
      <c r="H2264">
        <v>-0.13996832864804001</v>
      </c>
      <c r="I2264">
        <v>-0.14683939771097901</v>
      </c>
      <c r="J2264">
        <v>-0.43563757345194398</v>
      </c>
      <c r="K2264">
        <v>-0.52657429564552305</v>
      </c>
      <c r="L2264">
        <v>-0.39381318930361298</v>
      </c>
      <c r="M2264">
        <v>-0.51261136519911599</v>
      </c>
      <c r="N2264">
        <v>-0.38711104695349602</v>
      </c>
      <c r="O2264">
        <v>-0.41802278535640502</v>
      </c>
      <c r="P2264">
        <v>-0.52681591553030904</v>
      </c>
      <c r="Q2264">
        <v>-0.54625307003354295</v>
      </c>
      <c r="R2264">
        <v>3.3449734161400201E-2</v>
      </c>
      <c r="S2264">
        <v>1.80199318415835E-2</v>
      </c>
      <c r="T2264">
        <v>-4.31807803390667E-2</v>
      </c>
      <c r="U2264">
        <v>-6.8410681291199996E-2</v>
      </c>
      <c r="V2264" s="20">
        <v>-0.135188496996927</v>
      </c>
      <c r="W2264" s="20">
        <v>-0.467159105900049</v>
      </c>
      <c r="X2264" s="21">
        <v>-0.469550704468438</v>
      </c>
      <c r="Y2264" s="20">
        <v>-1.50304489068207E-2</v>
      </c>
      <c r="Z2264" s="20">
        <v>7.0486499650040405E-2</v>
      </c>
      <c r="AA2264" s="20">
        <v>2.1553233089307501E-3</v>
      </c>
      <c r="AB2264" s="21">
        <v>2.4683693777932301E-3</v>
      </c>
      <c r="AC2264" s="20">
        <v>5.7940592044255904E-4</v>
      </c>
      <c r="AD2264" s="1" t="s">
        <v>9700</v>
      </c>
      <c r="AE2264" s="1" t="s">
        <v>9701</v>
      </c>
      <c r="AG2264" t="s">
        <v>9701</v>
      </c>
      <c r="AJ2264" s="33"/>
      <c r="AL2264" s="34"/>
      <c r="AN2264" s="34"/>
      <c r="AP2264" s="34"/>
      <c r="AZ2264" s="1" t="s">
        <v>18</v>
      </c>
      <c r="BC2264" s="1" t="s">
        <v>18</v>
      </c>
      <c r="BD2264" s="1">
        <f>IF(AY2264="+",IF(AZ2264="+",IF(BA2264="+",7,6),IF(BA2264="+",5,4)),IF(AZ2264="+",IF(BA2264="+",3,2),IF(BA2264="+",1,0)))</f>
        <v>2</v>
      </c>
    </row>
    <row r="2265" spans="1:56" ht="15.75" customHeight="1" x14ac:dyDescent="0.35">
      <c r="A2265" s="1" t="s">
        <v>12055</v>
      </c>
      <c r="B2265">
        <v>3.3965697703431198E-2</v>
      </c>
      <c r="C2265">
        <v>0.10445419624106</v>
      </c>
      <c r="D2265">
        <v>-4.5519969342680501E-3</v>
      </c>
      <c r="E2265">
        <v>-5.5192004356693997E-2</v>
      </c>
      <c r="F2265">
        <v>0.161784055939453</v>
      </c>
      <c r="G2265">
        <v>0.20909660510613401</v>
      </c>
      <c r="H2265">
        <v>0.116635629521575</v>
      </c>
      <c r="I2265">
        <v>0.29290510782449197</v>
      </c>
      <c r="J2265">
        <v>0.14073993305178201</v>
      </c>
      <c r="K2265">
        <v>0.11127115672782401</v>
      </c>
      <c r="L2265">
        <v>0.18215721180377201</v>
      </c>
      <c r="M2265">
        <v>9.9801195591810096E-2</v>
      </c>
      <c r="N2265">
        <v>0.31250585793875202</v>
      </c>
      <c r="O2265">
        <v>0.24543731311376801</v>
      </c>
      <c r="P2265">
        <v>0.31462769099709798</v>
      </c>
      <c r="Q2265">
        <v>0.27975946297660897</v>
      </c>
      <c r="R2265">
        <v>0.201162545211863</v>
      </c>
      <c r="S2265">
        <v>0.12732365461738199</v>
      </c>
      <c r="T2265">
        <v>0.17718214200134</v>
      </c>
      <c r="U2265">
        <v>0.182160639760897</v>
      </c>
      <c r="V2265" s="20">
        <v>0.19510534959791401</v>
      </c>
      <c r="W2265" s="20">
        <v>0.13349237429379701</v>
      </c>
      <c r="X2265" s="21">
        <v>0.288082581256557</v>
      </c>
      <c r="Y2265" s="20">
        <v>0.17195724539787</v>
      </c>
      <c r="Z2265" s="20">
        <v>5.2892613150619702E-2</v>
      </c>
      <c r="AA2265" s="20">
        <v>9.7184328883189494E-2</v>
      </c>
      <c r="AB2265" s="21">
        <v>8.61117610501075E-3</v>
      </c>
      <c r="AC2265" s="20">
        <v>0.214990129960765</v>
      </c>
      <c r="AD2265" s="1" t="s">
        <v>12056</v>
      </c>
      <c r="AE2265" s="1" t="s">
        <v>12057</v>
      </c>
      <c r="AG2265" t="s">
        <v>12057</v>
      </c>
      <c r="AJ2265" s="33"/>
      <c r="AL2265" s="34"/>
      <c r="AN2265" s="34"/>
      <c r="AP2265" s="34"/>
      <c r="BC2265" s="1" t="s">
        <v>18</v>
      </c>
      <c r="BD2265" s="1">
        <f>IF(AY2265="+",IF(AZ2265="+",IF(BA2265="+",7,6),IF(BA2265="+",5,4)),IF(AZ2265="+",IF(BA2265="+",3,2),IF(BA2265="+",1,0)))</f>
        <v>0</v>
      </c>
    </row>
    <row r="2266" spans="1:56" ht="15.75" customHeight="1" x14ac:dyDescent="0.35">
      <c r="A2266" s="1" t="s">
        <v>758</v>
      </c>
      <c r="B2266">
        <v>-0.23864401802707</v>
      </c>
      <c r="C2266">
        <v>0.36355697020025002</v>
      </c>
      <c r="D2266">
        <v>-0.27114606082485099</v>
      </c>
      <c r="E2266">
        <v>6.5304985069878904E-2</v>
      </c>
      <c r="F2266">
        <v>0.215159851006474</v>
      </c>
      <c r="G2266">
        <v>0.40539289221346703</v>
      </c>
      <c r="H2266">
        <v>0.46887719279632101</v>
      </c>
      <c r="I2266">
        <v>0.42328235730834002</v>
      </c>
      <c r="J2266">
        <v>0.48141962304609998</v>
      </c>
      <c r="K2266">
        <v>0.346168780251218</v>
      </c>
      <c r="L2266">
        <v>0.27038310705597801</v>
      </c>
      <c r="M2266">
        <v>0.569050919420657</v>
      </c>
      <c r="N2266">
        <v>0.48761952098102401</v>
      </c>
      <c r="O2266">
        <v>0.33860999359794602</v>
      </c>
      <c r="P2266">
        <v>0.49453853644279899</v>
      </c>
      <c r="Q2266">
        <v>0.21687313312908499</v>
      </c>
      <c r="R2266">
        <v>0.123510142846138</v>
      </c>
      <c r="S2266">
        <v>-9.1304455932515294E-2</v>
      </c>
      <c r="T2266">
        <v>5.58333064952432E-2</v>
      </c>
      <c r="U2266">
        <v>-0.197173798117148</v>
      </c>
      <c r="V2266" s="20">
        <v>0.378178073331151</v>
      </c>
      <c r="W2266" s="20">
        <v>0.416755607443488</v>
      </c>
      <c r="X2266" s="21">
        <v>0.38441029603771298</v>
      </c>
      <c r="Y2266" s="20">
        <v>-2.72837011770703E-2</v>
      </c>
      <c r="Z2266" s="20">
        <v>0.157848985716698</v>
      </c>
      <c r="AA2266" s="20">
        <v>0.12908563089440001</v>
      </c>
      <c r="AB2266" s="21">
        <v>0.12918773863892299</v>
      </c>
      <c r="AC2266" s="20">
        <v>1.0592459102677001E-2</v>
      </c>
      <c r="AD2266" s="1" t="s">
        <v>759</v>
      </c>
      <c r="AE2266" s="1" t="s">
        <v>760</v>
      </c>
      <c r="AG2266" t="s">
        <v>760</v>
      </c>
      <c r="AJ2266" s="33"/>
      <c r="AL2266" s="34"/>
      <c r="AN2266" s="34"/>
      <c r="AP2266" s="34"/>
      <c r="BC2266" s="1" t="s">
        <v>18</v>
      </c>
      <c r="BD2266" s="1">
        <f>IF(AY2266="+",IF(AZ2266="+",IF(BA2266="+",7,6),IF(BA2266="+",5,4)),IF(AZ2266="+",IF(BA2266="+",3,2),IF(BA2266="+",1,0)))</f>
        <v>0</v>
      </c>
    </row>
    <row r="2267" spans="1:56" ht="15.75" customHeight="1" x14ac:dyDescent="0.35">
      <c r="A2267" s="1" t="s">
        <v>9537</v>
      </c>
      <c r="B2267">
        <v>0.39295947258520603</v>
      </c>
      <c r="C2267">
        <v>-0.25424585414848799</v>
      </c>
      <c r="D2267">
        <v>3.1763885253810699E-3</v>
      </c>
      <c r="E2267">
        <v>-0.30415475504741801</v>
      </c>
      <c r="F2267">
        <v>0.22364742699265799</v>
      </c>
      <c r="G2267">
        <v>0.16630402122601601</v>
      </c>
      <c r="H2267">
        <v>0.42001553122317897</v>
      </c>
      <c r="I2267">
        <v>0.30289168887193602</v>
      </c>
      <c r="J2267">
        <v>-0.28285316392930199</v>
      </c>
      <c r="K2267">
        <v>-4.6574507898089E-2</v>
      </c>
      <c r="L2267">
        <v>9.4012020444394495E-2</v>
      </c>
      <c r="M2267">
        <v>0.21786095963364599</v>
      </c>
      <c r="N2267">
        <v>-3.6639650139303197E-2</v>
      </c>
      <c r="O2267">
        <v>0.41374614039039198</v>
      </c>
      <c r="P2267">
        <v>0.300494638647753</v>
      </c>
      <c r="Q2267">
        <v>0.41889122997396999</v>
      </c>
      <c r="R2267">
        <v>-7.4482297403234698E-2</v>
      </c>
      <c r="S2267">
        <v>0.38457889138304802</v>
      </c>
      <c r="T2267">
        <v>0.23860030515035799</v>
      </c>
      <c r="U2267">
        <v>0.38778565236972701</v>
      </c>
      <c r="V2267" s="20">
        <v>0.278214667078447</v>
      </c>
      <c r="W2267" s="20">
        <v>-4.3886729373376404E-3</v>
      </c>
      <c r="X2267" s="21">
        <v>0.27412308971820298</v>
      </c>
      <c r="Y2267" s="20">
        <v>0.234120637874975</v>
      </c>
      <c r="Z2267" s="20">
        <v>0.25942267270879799</v>
      </c>
      <c r="AA2267" s="20">
        <v>0.89848179528177696</v>
      </c>
      <c r="AB2267" s="21">
        <v>0.25454725133207601</v>
      </c>
      <c r="AC2267" s="20">
        <v>0.22053442496499501</v>
      </c>
      <c r="AD2267" s="1" t="s">
        <v>9538</v>
      </c>
      <c r="AE2267" s="1" t="s">
        <v>9539</v>
      </c>
      <c r="AG2267" t="s">
        <v>9539</v>
      </c>
      <c r="AJ2267" s="33"/>
      <c r="AL2267" s="34"/>
      <c r="AN2267" s="34"/>
      <c r="AP2267" s="34"/>
      <c r="BC2267" s="1" t="s">
        <v>18</v>
      </c>
      <c r="BD2267" s="1">
        <f>IF(AY2267="+",IF(AZ2267="+",IF(BA2267="+",7,6),IF(BA2267="+",5,4)),IF(AZ2267="+",IF(BA2267="+",3,2),IF(BA2267="+",1,0)))</f>
        <v>0</v>
      </c>
    </row>
    <row r="2268" spans="1:56" ht="15.75" customHeight="1" x14ac:dyDescent="0.35">
      <c r="A2268" s="1" t="s">
        <v>2916</v>
      </c>
      <c r="B2268">
        <v>-5.1781362597359201E-2</v>
      </c>
      <c r="C2268">
        <v>-9.2666410879052696E-2</v>
      </c>
      <c r="D2268">
        <v>-1.1486040601673101E-3</v>
      </c>
      <c r="E2268">
        <v>9.67643053561804E-2</v>
      </c>
      <c r="F2268">
        <v>1.25166007684157E-2</v>
      </c>
      <c r="G2268">
        <v>-0.268299494488631</v>
      </c>
      <c r="H2268">
        <v>-0.26758282806052502</v>
      </c>
      <c r="I2268">
        <v>-0.23150987810839699</v>
      </c>
      <c r="J2268">
        <v>-0.130186250941074</v>
      </c>
      <c r="K2268">
        <v>-0.133501094932198</v>
      </c>
      <c r="L2268" s="9">
        <v>-9.6407368269685296E-5</v>
      </c>
      <c r="M2268">
        <v>-0.21333785935110899</v>
      </c>
      <c r="N2268">
        <v>-0.233274317237677</v>
      </c>
      <c r="O2268">
        <v>-0.20808269672847901</v>
      </c>
      <c r="P2268">
        <v>-0.27848814944321298</v>
      </c>
      <c r="Q2268">
        <v>-0.36495328649355802</v>
      </c>
      <c r="R2268">
        <v>-0.132163359881658</v>
      </c>
      <c r="S2268">
        <v>-7.6195856499896505E-2</v>
      </c>
      <c r="T2268">
        <v>-0.172195212049396</v>
      </c>
      <c r="U2268">
        <v>-0.26248558928136001</v>
      </c>
      <c r="V2268" s="20">
        <v>-0.188718899972284</v>
      </c>
      <c r="W2268" s="20">
        <v>-0.119280403148162</v>
      </c>
      <c r="X2268" s="21">
        <v>-0.27119961247573199</v>
      </c>
      <c r="Y2268" s="20">
        <v>-0.160760004428077</v>
      </c>
      <c r="Z2268" s="20">
        <v>0.170234542574623</v>
      </c>
      <c r="AA2268" s="20">
        <v>0.23306998785379901</v>
      </c>
      <c r="AB2268" s="21">
        <v>1.41505083457344E-2</v>
      </c>
      <c r="AC2268" s="20">
        <v>0.56655013407288801</v>
      </c>
      <c r="AD2268" s="1" t="s">
        <v>2917</v>
      </c>
      <c r="AE2268" s="1" t="s">
        <v>2918</v>
      </c>
      <c r="AG2268" t="s">
        <v>2918</v>
      </c>
      <c r="AH2268" t="s">
        <v>18</v>
      </c>
      <c r="AJ2268" s="33"/>
      <c r="AL2268" s="34"/>
      <c r="AN2268" s="34"/>
      <c r="AP2268" s="34"/>
      <c r="BC2268" s="1" t="s">
        <v>18</v>
      </c>
      <c r="BD2268" s="1">
        <f>IF(AY2268="+",IF(AZ2268="+",IF(BA2268="+",7,6),IF(BA2268="+",5,4)),IF(AZ2268="+",IF(BA2268="+",3,2),IF(BA2268="+",1,0)))</f>
        <v>0</v>
      </c>
    </row>
    <row r="2269" spans="1:56" ht="15.75" customHeight="1" x14ac:dyDescent="0.35">
      <c r="A2269" s="1" t="s">
        <v>11810</v>
      </c>
      <c r="B2269">
        <v>-0.44244167094391901</v>
      </c>
      <c r="C2269">
        <v>0.28105339393496598</v>
      </c>
      <c r="D2269">
        <v>-0.41194364819293899</v>
      </c>
      <c r="E2269">
        <v>0.177465464946093</v>
      </c>
      <c r="F2269">
        <v>-0.55999299057341301</v>
      </c>
      <c r="G2269">
        <v>-0.48062517789527398</v>
      </c>
      <c r="H2269">
        <v>-0.27468330533344798</v>
      </c>
      <c r="I2269">
        <v>-0.158970776466071</v>
      </c>
      <c r="J2269">
        <v>4.0094430852485402E-2</v>
      </c>
      <c r="K2269">
        <v>-0.62726779305518099</v>
      </c>
      <c r="L2269">
        <v>-0.12904017847447599</v>
      </c>
      <c r="M2269">
        <v>-0.312814871970506</v>
      </c>
      <c r="N2269">
        <v>-0.28855476827422399</v>
      </c>
      <c r="O2269">
        <v>-0.214692786082088</v>
      </c>
      <c r="P2269">
        <v>-0.37520249551676998</v>
      </c>
      <c r="Q2269">
        <v>-0.55304063901865397</v>
      </c>
      <c r="R2269">
        <v>-6.2137371133754199E-2</v>
      </c>
      <c r="S2269">
        <v>4.8613553410640697E-3</v>
      </c>
      <c r="T2269">
        <v>-8.3963782869716994E-2</v>
      </c>
      <c r="U2269">
        <v>-0.276605636279394</v>
      </c>
      <c r="V2269" s="20">
        <v>-0.36856806256705199</v>
      </c>
      <c r="W2269" s="20">
        <v>-0.25725710316191902</v>
      </c>
      <c r="X2269" s="21">
        <v>-0.35787267222293401</v>
      </c>
      <c r="Y2269" s="20">
        <v>-0.10446135873545</v>
      </c>
      <c r="Z2269" s="20">
        <v>0.41671448663263799</v>
      </c>
      <c r="AA2269" s="20">
        <v>0.64370398522161298</v>
      </c>
      <c r="AB2269" s="21">
        <v>0.38399786677918601</v>
      </c>
      <c r="AC2269" s="20">
        <v>0.44103657348304298</v>
      </c>
      <c r="AD2269" s="1" t="s">
        <v>11811</v>
      </c>
      <c r="AE2269" s="1" t="s">
        <v>11812</v>
      </c>
      <c r="AG2269" t="s">
        <v>11812</v>
      </c>
      <c r="AJ2269" s="33"/>
      <c r="AL2269" s="34"/>
      <c r="AN2269" s="34"/>
      <c r="AP2269" s="34"/>
      <c r="BC2269" s="1" t="s">
        <v>18</v>
      </c>
      <c r="BD2269" s="1">
        <f>IF(AY2269="+",IF(AZ2269="+",IF(BA2269="+",7,6),IF(BA2269="+",5,4)),IF(AZ2269="+",IF(BA2269="+",3,2),IF(BA2269="+",1,0)))</f>
        <v>0</v>
      </c>
    </row>
    <row r="2270" spans="1:56" ht="15.75" customHeight="1" x14ac:dyDescent="0.35">
      <c r="A2270" s="1" t="s">
        <v>2543</v>
      </c>
      <c r="B2270">
        <v>-0.222168136759756</v>
      </c>
      <c r="C2270">
        <v>0.31830354401885702</v>
      </c>
      <c r="D2270">
        <v>-4.72199468011451E-2</v>
      </c>
      <c r="E2270">
        <v>-2.4479150170827E-2</v>
      </c>
      <c r="F2270">
        <v>0.60025660923274204</v>
      </c>
      <c r="G2270">
        <v>0.87284985309665597</v>
      </c>
      <c r="H2270">
        <v>0.74820742131067097</v>
      </c>
      <c r="I2270">
        <v>1.00654540754504</v>
      </c>
      <c r="J2270">
        <v>0.64958877881510702</v>
      </c>
      <c r="K2270">
        <v>0.30476595692380098</v>
      </c>
      <c r="L2270">
        <v>0.66747459047734203</v>
      </c>
      <c r="M2270">
        <v>0.23614726987586299</v>
      </c>
      <c r="N2270">
        <v>1.0102845123554101</v>
      </c>
      <c r="O2270">
        <v>0.896543570061335</v>
      </c>
      <c r="P2270">
        <v>0.83216011657566702</v>
      </c>
      <c r="Q2270">
        <v>0.69161311239544299</v>
      </c>
      <c r="R2270">
        <v>0.617890704393255</v>
      </c>
      <c r="S2270">
        <v>0.41426102731131398</v>
      </c>
      <c r="T2270">
        <v>0.30007583911895602</v>
      </c>
      <c r="U2270">
        <v>0.22619661288833801</v>
      </c>
      <c r="V2270" s="20">
        <v>0.80696482279627801</v>
      </c>
      <c r="W2270" s="20">
        <v>0.46449414902302799</v>
      </c>
      <c r="X2270" s="21">
        <v>0.85765032784696604</v>
      </c>
      <c r="Y2270" s="20">
        <v>0.38960604592796599</v>
      </c>
      <c r="Z2270" s="20">
        <v>1.51697103737487E-2</v>
      </c>
      <c r="AA2270" s="20">
        <v>8.5924780425447406E-2</v>
      </c>
      <c r="AB2270" s="21">
        <v>8.5554860886862399E-3</v>
      </c>
      <c r="AC2270" s="20">
        <v>0.67095224376680795</v>
      </c>
      <c r="AD2270" s="1" t="s">
        <v>2544</v>
      </c>
      <c r="AE2270" s="1" t="s">
        <v>2545</v>
      </c>
      <c r="AG2270" t="s">
        <v>2545</v>
      </c>
      <c r="AH2270" t="s">
        <v>18</v>
      </c>
      <c r="AJ2270" s="33"/>
      <c r="AL2270" s="34"/>
      <c r="AN2270" s="34"/>
      <c r="AP2270" s="34"/>
      <c r="AY2270" s="1" t="s">
        <v>18</v>
      </c>
      <c r="BB2270" s="1" t="s">
        <v>18</v>
      </c>
      <c r="BD2270" s="1">
        <f>IF(AY2270="+",IF(AZ2270="+",IF(BA2270="+",7,6),IF(BA2270="+",5,4)),IF(AZ2270="+",IF(BA2270="+",3,2),IF(BA2270="+",1,0)))</f>
        <v>4</v>
      </c>
    </row>
    <row r="2271" spans="1:56" ht="15.75" customHeight="1" x14ac:dyDescent="0.35">
      <c r="A2271" s="1" t="s">
        <v>13384</v>
      </c>
      <c r="B2271">
        <v>-0.134402633887376</v>
      </c>
      <c r="C2271">
        <v>9.91611697363846E-2</v>
      </c>
      <c r="D2271">
        <v>-7.3896943671549295E-2</v>
      </c>
      <c r="E2271">
        <v>6.5862143516554797E-2</v>
      </c>
      <c r="F2271">
        <v>-0.25551306174197702</v>
      </c>
      <c r="G2271">
        <v>-0.363290169117991</v>
      </c>
      <c r="H2271">
        <v>-0.37569275535861202</v>
      </c>
      <c r="I2271">
        <v>-8.8576967844587906E-2</v>
      </c>
      <c r="J2271">
        <v>-7.4920253745291293E-2</v>
      </c>
      <c r="K2271">
        <v>-0.31855412941786498</v>
      </c>
      <c r="L2271">
        <v>-0.107817213299523</v>
      </c>
      <c r="M2271">
        <v>-0.301000962820618</v>
      </c>
      <c r="N2271">
        <v>-0.17597933299827101</v>
      </c>
      <c r="O2271">
        <v>-0.269269727871839</v>
      </c>
      <c r="P2271">
        <v>-0.30924462578067902</v>
      </c>
      <c r="Q2271">
        <v>-0.41351699370914202</v>
      </c>
      <c r="R2271">
        <v>7.9917958496065703E-3</v>
      </c>
      <c r="S2271">
        <v>-8.58241828856907E-2</v>
      </c>
      <c r="T2271">
        <v>-0.101679987432734</v>
      </c>
      <c r="U2271">
        <v>-0.21570959740819101</v>
      </c>
      <c r="V2271" s="20">
        <v>-0.27076823851579201</v>
      </c>
      <c r="W2271" s="20">
        <v>-0.200573139820824</v>
      </c>
      <c r="X2271" s="21">
        <v>-0.29200267008998299</v>
      </c>
      <c r="Y2271" s="20">
        <v>-9.8805492969252395E-2</v>
      </c>
      <c r="Z2271" s="20">
        <v>7.9159796272012903E-2</v>
      </c>
      <c r="AA2271" s="20">
        <v>0.15054900548505601</v>
      </c>
      <c r="AB2271" s="21">
        <v>3.0783737925834401E-2</v>
      </c>
      <c r="AC2271" s="20">
        <v>0.30481984756124397</v>
      </c>
      <c r="AD2271" s="1" t="s">
        <v>13385</v>
      </c>
      <c r="AE2271" s="1" t="s">
        <v>13386</v>
      </c>
      <c r="AG2271" t="s">
        <v>13386</v>
      </c>
      <c r="AJ2271" s="33"/>
      <c r="AL2271" s="34"/>
      <c r="AN2271" s="34"/>
      <c r="AP2271" s="34"/>
      <c r="BC2271" s="1" t="s">
        <v>18</v>
      </c>
      <c r="BD2271" s="1">
        <f>IF(AY2271="+",IF(AZ2271="+",IF(BA2271="+",7,6),IF(BA2271="+",5,4)),IF(AZ2271="+",IF(BA2271="+",3,2),IF(BA2271="+",1,0)))</f>
        <v>0</v>
      </c>
    </row>
    <row r="2272" spans="1:56" ht="15.75" customHeight="1" x14ac:dyDescent="0.35">
      <c r="A2272" s="1" t="s">
        <v>12784</v>
      </c>
      <c r="B2272">
        <v>-0.10456844434540601</v>
      </c>
      <c r="C2272">
        <v>0.119030900085804</v>
      </c>
      <c r="D2272">
        <v>-1.7113727151701001E-2</v>
      </c>
      <c r="E2272">
        <v>-3.68703885764338E-2</v>
      </c>
      <c r="F2272">
        <v>-3.65631381458804E-2</v>
      </c>
      <c r="G2272">
        <v>7.9754180551472806E-2</v>
      </c>
      <c r="H2272">
        <v>4.4467774186184202E-2</v>
      </c>
      <c r="I2272">
        <v>-2.4519292300026901E-2</v>
      </c>
      <c r="J2272">
        <v>3.1537199617540597E-2</v>
      </c>
      <c r="K2272">
        <v>1.55560021855344E-2</v>
      </c>
      <c r="L2272">
        <v>-2.47685190001719E-2</v>
      </c>
      <c r="M2272">
        <v>-0.152718636685616</v>
      </c>
      <c r="N2272">
        <v>6.7190569492968893E-2</v>
      </c>
      <c r="O2272">
        <v>5.9695033694381699E-2</v>
      </c>
      <c r="P2272">
        <v>-6.3462604393703798E-2</v>
      </c>
      <c r="Q2272">
        <v>-4.6105412841287802E-2</v>
      </c>
      <c r="R2272">
        <v>8.2797839600614098E-2</v>
      </c>
      <c r="S2272">
        <v>8.4626747563997504E-2</v>
      </c>
      <c r="T2272">
        <v>-4.8823169268204201E-2</v>
      </c>
      <c r="U2272">
        <v>-1.5641362694766701E-2</v>
      </c>
      <c r="V2272" s="20">
        <v>1.57848810729374E-2</v>
      </c>
      <c r="W2272" s="20">
        <v>-3.25984884706782E-2</v>
      </c>
      <c r="X2272" s="21">
        <v>4.3293964880897397E-3</v>
      </c>
      <c r="Y2272" s="20">
        <v>2.5740013800410098E-2</v>
      </c>
      <c r="Z2272" s="20">
        <v>0.77005702512801599</v>
      </c>
      <c r="AA2272" s="20">
        <v>0.80434231941676104</v>
      </c>
      <c r="AB2272" s="21">
        <v>0.86749969087885104</v>
      </c>
      <c r="AC2272" s="20">
        <v>0.38294815730677101</v>
      </c>
      <c r="AD2272" s="1" t="s">
        <v>12785</v>
      </c>
      <c r="AE2272" s="1" t="s">
        <v>12786</v>
      </c>
      <c r="AG2272" t="s">
        <v>12786</v>
      </c>
      <c r="AJ2272" s="33"/>
      <c r="AL2272" s="34"/>
      <c r="AN2272" s="34"/>
      <c r="AP2272" s="34"/>
      <c r="BC2272" s="1" t="s">
        <v>18</v>
      </c>
      <c r="BD2272" s="1">
        <f>IF(AY2272="+",IF(AZ2272="+",IF(BA2272="+",7,6),IF(BA2272="+",5,4)),IF(AZ2272="+",IF(BA2272="+",3,2),IF(BA2272="+",1,0)))</f>
        <v>0</v>
      </c>
    </row>
    <row r="2273" spans="1:56" ht="15.75" customHeight="1" x14ac:dyDescent="0.35">
      <c r="A2273" s="1" t="s">
        <v>563</v>
      </c>
      <c r="B2273">
        <v>9.1690345757295497E-2</v>
      </c>
      <c r="C2273">
        <v>-0.29152430908509802</v>
      </c>
      <c r="D2273">
        <v>0.29676345247695002</v>
      </c>
      <c r="E2273">
        <v>-6.3622521949335806E-2</v>
      </c>
      <c r="F2273">
        <v>-0.194770009894315</v>
      </c>
      <c r="G2273">
        <v>5.4050562975045499E-2</v>
      </c>
      <c r="H2273">
        <v>6.5385349105400004E-2</v>
      </c>
      <c r="I2273">
        <v>8.9186639422199093E-2</v>
      </c>
      <c r="J2273">
        <v>0.18185256906654601</v>
      </c>
      <c r="K2273">
        <v>-5.9875549437573998E-2</v>
      </c>
      <c r="L2273">
        <v>-0.143270111521033</v>
      </c>
      <c r="M2273">
        <v>-7.0811096247239497E-2</v>
      </c>
      <c r="N2273">
        <v>-1.7642478169408699E-2</v>
      </c>
      <c r="O2273">
        <v>0.30144011670284099</v>
      </c>
      <c r="P2273">
        <v>4.7142974738195301E-2</v>
      </c>
      <c r="Q2273">
        <v>0.18575091708139499</v>
      </c>
      <c r="R2273">
        <v>-3.1290041708510298E-3</v>
      </c>
      <c r="S2273">
        <v>0.32525387929612198</v>
      </c>
      <c r="T2273">
        <v>5.63580310833659E-2</v>
      </c>
      <c r="U2273">
        <v>0.21825686875314901</v>
      </c>
      <c r="V2273" s="20">
        <v>3.4631354020822399E-3</v>
      </c>
      <c r="W2273" s="20">
        <v>-2.3026047034825199E-2</v>
      </c>
      <c r="X2273" s="21">
        <v>0.12917288258825499</v>
      </c>
      <c r="Y2273" s="20">
        <v>0.149184943740446</v>
      </c>
      <c r="Z2273" s="20">
        <v>0.98582060951893102</v>
      </c>
      <c r="AA2273" s="20">
        <v>0.883260393158525</v>
      </c>
      <c r="AB2273" s="21">
        <v>0.54687972056115197</v>
      </c>
      <c r="AC2273" s="20">
        <v>0.19415271195821801</v>
      </c>
      <c r="AD2273" s="1" t="s">
        <v>564</v>
      </c>
      <c r="AE2273" s="1" t="s">
        <v>565</v>
      </c>
      <c r="AG2273" t="s">
        <v>565</v>
      </c>
      <c r="AJ2273" s="33" t="s">
        <v>18</v>
      </c>
      <c r="AK2273" t="s">
        <v>18</v>
      </c>
      <c r="AL2273" s="34"/>
      <c r="AM2273" t="s">
        <v>18</v>
      </c>
      <c r="AN2273" s="34"/>
      <c r="AP2273" s="34" t="s">
        <v>18</v>
      </c>
      <c r="BC2273" s="1" t="s">
        <v>18</v>
      </c>
      <c r="BD2273" s="1">
        <f>IF(AY2273="+",IF(AZ2273="+",IF(BA2273="+",7,6),IF(BA2273="+",5,4)),IF(AZ2273="+",IF(BA2273="+",3,2),IF(BA2273="+",1,0)))</f>
        <v>0</v>
      </c>
    </row>
    <row r="2274" spans="1:56" ht="15.75" customHeight="1" x14ac:dyDescent="0.35">
      <c r="A2274" s="1" t="s">
        <v>4914</v>
      </c>
      <c r="B2274">
        <v>-8.6007450180395295E-2</v>
      </c>
      <c r="C2274">
        <v>0.109617865278752</v>
      </c>
      <c r="D2274">
        <v>-1.57149142517105E-2</v>
      </c>
      <c r="E2274">
        <v>9.4848807707370603E-3</v>
      </c>
      <c r="F2274">
        <v>-0.12016280709570699</v>
      </c>
      <c r="G2274">
        <v>4.8948548145511597E-2</v>
      </c>
      <c r="H2274">
        <v>1.8315384960995901E-2</v>
      </c>
      <c r="I2274">
        <v>-3.3941525210128401E-2</v>
      </c>
      <c r="J2274">
        <v>0.12920999851728601</v>
      </c>
      <c r="K2274">
        <v>6.8529653960973699E-2</v>
      </c>
      <c r="L2274">
        <v>0.115658453293513</v>
      </c>
      <c r="M2274">
        <v>5.8588552858042597E-2</v>
      </c>
      <c r="N2274">
        <v>8.1824885774246903E-2</v>
      </c>
      <c r="O2274">
        <v>-2.3178414748499999E-2</v>
      </c>
      <c r="P2274">
        <v>-5.7724886704524303E-2</v>
      </c>
      <c r="Q2274">
        <v>-5.3946819807881297E-2</v>
      </c>
      <c r="R2274">
        <v>-1.9865778102768098E-3</v>
      </c>
      <c r="S2274">
        <v>-0.107979699919014</v>
      </c>
      <c r="T2274">
        <v>-0.16873606971000599</v>
      </c>
      <c r="U2274">
        <v>-0.14854981654424401</v>
      </c>
      <c r="V2274" s="20">
        <v>-2.1710099799831999E-2</v>
      </c>
      <c r="W2274" s="20">
        <v>9.2996664657454001E-2</v>
      </c>
      <c r="X2274" s="21">
        <v>-1.32563088716647E-2</v>
      </c>
      <c r="Y2274" s="20">
        <v>-0.106813040995885</v>
      </c>
      <c r="Z2274" s="20">
        <v>0.76537748235644698</v>
      </c>
      <c r="AA2274" s="20">
        <v>0.21608026314579401</v>
      </c>
      <c r="AB2274" s="21">
        <v>0.81190247201625099</v>
      </c>
      <c r="AC2274" s="20">
        <v>1.5863218015535401E-2</v>
      </c>
      <c r="AD2274" s="1" t="s">
        <v>4915</v>
      </c>
      <c r="AE2274" s="1" t="s">
        <v>4916</v>
      </c>
      <c r="AG2274" t="s">
        <v>4916</v>
      </c>
      <c r="AJ2274" s="33"/>
      <c r="AL2274" s="34"/>
      <c r="AN2274" s="34"/>
      <c r="AP2274" s="34"/>
      <c r="BC2274" s="1" t="s">
        <v>18</v>
      </c>
      <c r="BD2274" s="1">
        <f>IF(AY2274="+",IF(AZ2274="+",IF(BA2274="+",7,6),IF(BA2274="+",5,4)),IF(AZ2274="+",IF(BA2274="+",3,2),IF(BA2274="+",1,0)))</f>
        <v>0</v>
      </c>
    </row>
    <row r="2275" spans="1:56" ht="15.75" customHeight="1" x14ac:dyDescent="0.35">
      <c r="A2275" s="1" t="s">
        <v>4932</v>
      </c>
      <c r="B2275">
        <v>-3.8812096405189101E-3</v>
      </c>
      <c r="C2275">
        <v>3.3235150525580598E-2</v>
      </c>
      <c r="D2275">
        <v>-5.5629456018635302E-2</v>
      </c>
      <c r="E2275">
        <v>6.3788838202977802E-2</v>
      </c>
      <c r="F2275">
        <v>1.51612211400862E-2</v>
      </c>
      <c r="G2275">
        <v>1.31393270996487E-2</v>
      </c>
      <c r="H2275">
        <v>3.89055411852674E-2</v>
      </c>
      <c r="I2275">
        <v>0.13808437618925901</v>
      </c>
      <c r="J2275">
        <v>0.15928561376593101</v>
      </c>
      <c r="K2275">
        <v>0.246246941442201</v>
      </c>
      <c r="L2275">
        <v>0.32280127520032997</v>
      </c>
      <c r="M2275">
        <v>0.25636721131395401</v>
      </c>
      <c r="N2275">
        <v>0.18588958954031601</v>
      </c>
      <c r="O2275">
        <v>0.16046244931555201</v>
      </c>
      <c r="P2275">
        <v>0.15597940170634</v>
      </c>
      <c r="Q2275">
        <v>8.4349726027230107E-2</v>
      </c>
      <c r="R2275">
        <v>-4.9143648518504598E-2</v>
      </c>
      <c r="S2275">
        <v>-7.3643444149222595E-2</v>
      </c>
      <c r="T2275">
        <v>-9.1421970413770495E-2</v>
      </c>
      <c r="U2275">
        <v>-0.15088549801836901</v>
      </c>
      <c r="V2275" s="20">
        <v>5.1322616403565398E-2</v>
      </c>
      <c r="W2275" s="20">
        <v>0.246175260430604</v>
      </c>
      <c r="X2275" s="21">
        <v>0.14667029164735901</v>
      </c>
      <c r="Y2275" s="20">
        <v>-9.12736402749669E-2</v>
      </c>
      <c r="Z2275" s="20">
        <v>0.47660112049854197</v>
      </c>
      <c r="AA2275" s="20">
        <v>1.49979733433957E-2</v>
      </c>
      <c r="AB2275" s="21">
        <v>2.47089496541316E-2</v>
      </c>
      <c r="AC2275" s="20">
        <v>1.9225016298619101E-3</v>
      </c>
      <c r="AD2275" s="1" t="s">
        <v>4933</v>
      </c>
      <c r="AE2275" s="1" t="s">
        <v>4934</v>
      </c>
      <c r="AF2275" s="1">
        <v>2</v>
      </c>
      <c r="AG2275" t="s">
        <v>16242</v>
      </c>
      <c r="AJ2275" s="33"/>
      <c r="AL2275" s="34"/>
      <c r="AN2275" s="34"/>
      <c r="AP2275" s="34"/>
      <c r="AZ2275" s="1" t="s">
        <v>18</v>
      </c>
      <c r="BC2275" s="1" t="s">
        <v>18</v>
      </c>
      <c r="BD2275" s="1">
        <f>IF(AY2275="+",IF(AZ2275="+",IF(BA2275="+",7,6),IF(BA2275="+",5,4)),IF(AZ2275="+",IF(BA2275="+",3,2),IF(BA2275="+",1,0)))</f>
        <v>2</v>
      </c>
    </row>
    <row r="2276" spans="1:56" ht="15.75" customHeight="1" x14ac:dyDescent="0.35">
      <c r="A2276" s="1" t="s">
        <v>9317</v>
      </c>
      <c r="B2276">
        <v>-0.312258625368665</v>
      </c>
      <c r="C2276">
        <v>0.259014687430072</v>
      </c>
      <c r="D2276">
        <v>-0.146629530244447</v>
      </c>
      <c r="E2276">
        <v>0.19795855906031101</v>
      </c>
      <c r="F2276">
        <v>0.23838243228290301</v>
      </c>
      <c r="G2276">
        <v>0.310680022692708</v>
      </c>
      <c r="H2276">
        <v>0.194770092012443</v>
      </c>
      <c r="I2276">
        <v>0.346237856162109</v>
      </c>
      <c r="J2276">
        <v>0.46240889722102901</v>
      </c>
      <c r="K2276">
        <v>0.43579233286560498</v>
      </c>
      <c r="L2276">
        <v>0.44479230619903498</v>
      </c>
      <c r="M2276">
        <v>0.26424572577355199</v>
      </c>
      <c r="N2276">
        <v>0.52709947429146597</v>
      </c>
      <c r="O2276">
        <v>0.31567558304802201</v>
      </c>
      <c r="P2276">
        <v>0.388405398450335</v>
      </c>
      <c r="Q2276">
        <v>0.399770241994095</v>
      </c>
      <c r="R2276">
        <v>0.20840119472042701</v>
      </c>
      <c r="S2276">
        <v>-9.5484380936150706E-2</v>
      </c>
      <c r="T2276">
        <v>-5.54248264728468E-2</v>
      </c>
      <c r="U2276">
        <v>-5.0638744883604099E-2</v>
      </c>
      <c r="V2276" s="20">
        <v>0.272517600787541</v>
      </c>
      <c r="W2276" s="20">
        <v>0.40180981551480499</v>
      </c>
      <c r="X2276" s="21">
        <v>0.40773767444597903</v>
      </c>
      <c r="Y2276" s="20">
        <v>1.7133106069564101E-3</v>
      </c>
      <c r="Z2276" s="20">
        <v>0.26101881170796898</v>
      </c>
      <c r="AA2276" s="20">
        <v>0.13210973515237101</v>
      </c>
      <c r="AB2276" s="21">
        <v>0.10977755927307099</v>
      </c>
      <c r="AC2276" s="20">
        <v>1.11089388946757E-2</v>
      </c>
      <c r="AD2276" s="1" t="s">
        <v>9318</v>
      </c>
      <c r="AE2276" s="1" t="s">
        <v>9319</v>
      </c>
      <c r="AG2276" t="s">
        <v>9319</v>
      </c>
      <c r="AJ2276" s="33"/>
      <c r="AL2276" s="34"/>
      <c r="AN2276" s="34"/>
      <c r="AP2276" s="34"/>
      <c r="AQ2276" t="s">
        <v>18</v>
      </c>
      <c r="BC2276" s="1" t="s">
        <v>18</v>
      </c>
      <c r="BD2276" s="1">
        <f>IF(AY2276="+",IF(AZ2276="+",IF(BA2276="+",7,6),IF(BA2276="+",5,4)),IF(AZ2276="+",IF(BA2276="+",3,2),IF(BA2276="+",1,0)))</f>
        <v>0</v>
      </c>
    </row>
    <row r="2277" spans="1:56" ht="15.75" customHeight="1" x14ac:dyDescent="0.35">
      <c r="A2277" s="1" t="s">
        <v>1287</v>
      </c>
      <c r="B2277">
        <v>1.8497149091759001E-2</v>
      </c>
      <c r="C2277">
        <v>-8.25967736997891E-2</v>
      </c>
      <c r="D2277">
        <v>5.0700507287940698E-2</v>
      </c>
      <c r="E2277">
        <v>-4.3983126825529302E-2</v>
      </c>
      <c r="F2277">
        <v>-0.307054301944853</v>
      </c>
      <c r="G2277">
        <v>-0.47788366126708598</v>
      </c>
      <c r="H2277">
        <v>-0.45651068757951302</v>
      </c>
      <c r="I2277">
        <v>-0.48270550687771002</v>
      </c>
      <c r="J2277">
        <v>-6.4367899858782704E-2</v>
      </c>
      <c r="K2277">
        <v>-0.10462844586620999</v>
      </c>
      <c r="L2277">
        <v>-0.33469929590257602</v>
      </c>
      <c r="M2277">
        <v>-0.26363655545996001</v>
      </c>
      <c r="N2277">
        <v>-0.46421394720416398</v>
      </c>
      <c r="O2277">
        <v>-0.345787360781595</v>
      </c>
      <c r="P2277">
        <v>-0.36598692989814002</v>
      </c>
      <c r="Q2277">
        <v>-0.42824932545938399</v>
      </c>
      <c r="R2277">
        <v>-0.33230204401589097</v>
      </c>
      <c r="S2277">
        <v>-0.176075193121639</v>
      </c>
      <c r="T2277">
        <v>-0.210144111312042</v>
      </c>
      <c r="U2277">
        <v>-0.249968753543198</v>
      </c>
      <c r="V2277" s="20">
        <v>-0.43103853941728998</v>
      </c>
      <c r="W2277" s="20">
        <v>-0.19183304927188199</v>
      </c>
      <c r="X2277" s="21">
        <v>-0.40105939083582098</v>
      </c>
      <c r="Y2277" s="20">
        <v>-0.24212252549819299</v>
      </c>
      <c r="Z2277" s="20">
        <v>6.1616183676612502E-3</v>
      </c>
      <c r="AA2277" s="20">
        <v>0.144451460922808</v>
      </c>
      <c r="AB2277" s="21">
        <v>1.4299370850391301E-3</v>
      </c>
      <c r="AC2277" s="20">
        <v>0.57895232925492901</v>
      </c>
      <c r="AD2277" s="1" t="s">
        <v>1288</v>
      </c>
      <c r="AE2277" s="1" t="s">
        <v>1289</v>
      </c>
      <c r="AG2277" t="s">
        <v>1289</v>
      </c>
      <c r="AJ2277" s="33"/>
      <c r="AL2277" s="34"/>
      <c r="AN2277" s="34"/>
      <c r="AP2277" s="34"/>
      <c r="AY2277" s="1" t="s">
        <v>18</v>
      </c>
      <c r="BB2277" s="1" t="s">
        <v>18</v>
      </c>
      <c r="BD2277" s="1">
        <f>IF(AY2277="+",IF(AZ2277="+",IF(BA2277="+",7,6),IF(BA2277="+",5,4)),IF(AZ2277="+",IF(BA2277="+",3,2),IF(BA2277="+",1,0)))</f>
        <v>4</v>
      </c>
    </row>
    <row r="2278" spans="1:56" ht="15.75" customHeight="1" x14ac:dyDescent="0.35">
      <c r="A2278" s="1" t="s">
        <v>14339</v>
      </c>
      <c r="B2278">
        <v>0.205570149682059</v>
      </c>
      <c r="C2278">
        <v>-0.12737159794543801</v>
      </c>
      <c r="D2278">
        <v>-1.2939253375090401E-3</v>
      </c>
      <c r="E2278">
        <v>-0.27084326448913898</v>
      </c>
      <c r="F2278">
        <v>-7.5753704817847906E-2</v>
      </c>
      <c r="G2278">
        <v>-0.189014015535625</v>
      </c>
      <c r="H2278">
        <v>-9.06035507762806E-2</v>
      </c>
      <c r="I2278">
        <v>-0.193662989967685</v>
      </c>
      <c r="J2278">
        <v>-0.64881352595719999</v>
      </c>
      <c r="K2278">
        <v>-0.61209845085515902</v>
      </c>
      <c r="L2278">
        <v>-0.69803046255688295</v>
      </c>
      <c r="M2278">
        <v>-0.467727950658262</v>
      </c>
      <c r="N2278">
        <v>-0.48755706115395803</v>
      </c>
      <c r="O2278">
        <v>-0.35776353996490001</v>
      </c>
      <c r="P2278">
        <v>-0.26656052607201902</v>
      </c>
      <c r="Q2278">
        <v>-0.407038553016285</v>
      </c>
      <c r="R2278">
        <v>3.15451281093009E-2</v>
      </c>
      <c r="S2278">
        <v>0.255850568787507</v>
      </c>
      <c r="T2278">
        <v>0.34015437296992601</v>
      </c>
      <c r="U2278">
        <v>0.26479604906964799</v>
      </c>
      <c r="V2278" s="20">
        <v>-0.13725856527435901</v>
      </c>
      <c r="W2278" s="20">
        <v>-0.60666759750687604</v>
      </c>
      <c r="X2278" s="21">
        <v>-0.37972992005179002</v>
      </c>
      <c r="Y2278" s="20">
        <v>0.22308652973409501</v>
      </c>
      <c r="Z2278" s="20">
        <v>0.601175434767517</v>
      </c>
      <c r="AA2278" s="20">
        <v>3.17145824779533E-2</v>
      </c>
      <c r="AB2278" s="21">
        <v>8.6087262226633599E-2</v>
      </c>
      <c r="AC2278" s="20">
        <v>9.1641578140307697E-4</v>
      </c>
      <c r="AD2278" s="1" t="s">
        <v>14340</v>
      </c>
      <c r="AE2278" s="1" t="s">
        <v>14341</v>
      </c>
      <c r="AG2278" t="s">
        <v>14341</v>
      </c>
      <c r="AJ2278" s="33"/>
      <c r="AL2278" s="34"/>
      <c r="AN2278" s="34"/>
      <c r="AP2278" s="34"/>
      <c r="AZ2278" s="1" t="s">
        <v>18</v>
      </c>
      <c r="BA2278" s="1" t="s">
        <v>18</v>
      </c>
      <c r="BC2278" s="1" t="s">
        <v>18</v>
      </c>
      <c r="BD2278" s="1">
        <f>IF(AY2278="+",IF(AZ2278="+",IF(BA2278="+",7,6),IF(BA2278="+",5,4)),IF(AZ2278="+",IF(BA2278="+",3,2),IF(BA2278="+",1,0)))</f>
        <v>3</v>
      </c>
    </row>
    <row r="2279" spans="1:56" ht="15.75" customHeight="1" x14ac:dyDescent="0.35">
      <c r="A2279" s="1" t="s">
        <v>6898</v>
      </c>
      <c r="B2279">
        <v>-2.4163441945219299E-2</v>
      </c>
      <c r="C2279">
        <v>-0.32906421839421901</v>
      </c>
      <c r="D2279">
        <v>-0.19168687143850899</v>
      </c>
      <c r="E2279">
        <v>0.43659574821335101</v>
      </c>
      <c r="F2279">
        <v>0.331792923625852</v>
      </c>
      <c r="G2279">
        <v>-6.11380687716448E-2</v>
      </c>
      <c r="H2279">
        <v>-5.0855838974527001E-2</v>
      </c>
      <c r="I2279">
        <v>0.15360080626709999</v>
      </c>
      <c r="J2279">
        <v>0.18207595787566799</v>
      </c>
      <c r="K2279">
        <v>0.33171500206354299</v>
      </c>
      <c r="L2279">
        <v>0.32222719915008802</v>
      </c>
      <c r="M2279">
        <v>-0.29960172545199698</v>
      </c>
      <c r="N2279">
        <v>0.410542759707405</v>
      </c>
      <c r="O2279">
        <v>0.26859709673078502</v>
      </c>
      <c r="P2279">
        <v>0.47878978463288302</v>
      </c>
      <c r="Q2279">
        <v>0.29879807231446498</v>
      </c>
      <c r="R2279">
        <v>0.26211974507576502</v>
      </c>
      <c r="S2279">
        <v>0.137886619194765</v>
      </c>
      <c r="T2279">
        <v>0.312002667054745</v>
      </c>
      <c r="U2279">
        <v>0.157081598541637</v>
      </c>
      <c r="V2279" s="20">
        <v>9.3349955536695006E-2</v>
      </c>
      <c r="W2279" s="20">
        <v>0.13410410840932499</v>
      </c>
      <c r="X2279" s="21">
        <v>0.36418192834638502</v>
      </c>
      <c r="Y2279" s="20">
        <v>0.217272657466728</v>
      </c>
      <c r="Z2279" s="20">
        <v>0.68923017136610898</v>
      </c>
      <c r="AA2279" s="20">
        <v>0.61368759839257403</v>
      </c>
      <c r="AB2279" s="21">
        <v>0.17336900125823199</v>
      </c>
      <c r="AC2279" s="20">
        <v>0.67623607145011899</v>
      </c>
      <c r="AD2279" s="1" t="s">
        <v>6899</v>
      </c>
      <c r="AE2279" s="1" t="s">
        <v>6900</v>
      </c>
      <c r="AG2279" t="s">
        <v>6900</v>
      </c>
      <c r="AJ2279" s="33"/>
      <c r="AL2279" s="34"/>
      <c r="AN2279" s="34"/>
      <c r="AP2279" s="34"/>
      <c r="BC2279" s="1" t="s">
        <v>18</v>
      </c>
      <c r="BD2279" s="1">
        <f>IF(AY2279="+",IF(AZ2279="+",IF(BA2279="+",7,6),IF(BA2279="+",5,4)),IF(AZ2279="+",IF(BA2279="+",3,2),IF(BA2279="+",1,0)))</f>
        <v>0</v>
      </c>
    </row>
    <row r="2280" spans="1:56" ht="15.75" customHeight="1" x14ac:dyDescent="0.35">
      <c r="A2280" s="1" t="s">
        <v>5169</v>
      </c>
      <c r="B2280">
        <v>-0.32409444905261098</v>
      </c>
      <c r="C2280">
        <v>0.219821295054687</v>
      </c>
      <c r="D2280">
        <v>-0.27556429955073303</v>
      </c>
      <c r="E2280">
        <v>0.20302346753483899</v>
      </c>
      <c r="F2280">
        <v>-0.173311705594247</v>
      </c>
      <c r="G2280">
        <v>-1.9527783951715599E-2</v>
      </c>
      <c r="H2280">
        <v>-0.122089492933322</v>
      </c>
      <c r="I2280">
        <v>-0.12813687497394599</v>
      </c>
      <c r="J2280">
        <v>0.20280165479867401</v>
      </c>
      <c r="K2280">
        <v>0.23812841614434699</v>
      </c>
      <c r="L2280">
        <v>0.23341588992916701</v>
      </c>
      <c r="M2280">
        <v>0.16244398723493</v>
      </c>
      <c r="N2280">
        <v>0.19195090494091899</v>
      </c>
      <c r="O2280">
        <v>-8.54985726582283E-2</v>
      </c>
      <c r="P2280">
        <v>-1.0662444263451899E-2</v>
      </c>
      <c r="Q2280">
        <v>9.4120755698462594E-3</v>
      </c>
      <c r="R2280">
        <v>-1.27756422768956E-3</v>
      </c>
      <c r="S2280">
        <v>-0.28762844130922399</v>
      </c>
      <c r="T2280">
        <v>-0.25868093506239598</v>
      </c>
      <c r="U2280">
        <v>-0.221581132846427</v>
      </c>
      <c r="V2280" s="20">
        <v>-0.110766464363308</v>
      </c>
      <c r="W2280" s="20">
        <v>0.20919748702678001</v>
      </c>
      <c r="X2280" s="21">
        <v>2.6300490897271201E-2</v>
      </c>
      <c r="Y2280" s="20">
        <v>-0.192292018361434</v>
      </c>
      <c r="Z2280" s="20">
        <v>0.79312540111024099</v>
      </c>
      <c r="AA2280" s="20">
        <v>0.30518565982821899</v>
      </c>
      <c r="AB2280" s="21">
        <v>0.75897891233925296</v>
      </c>
      <c r="AC2280" s="20">
        <v>1.47026886363109E-2</v>
      </c>
      <c r="AD2280" s="1" t="s">
        <v>5170</v>
      </c>
      <c r="AE2280" s="1" t="s">
        <v>5171</v>
      </c>
      <c r="AF2280" s="1">
        <v>4</v>
      </c>
      <c r="AG2280" t="s">
        <v>16243</v>
      </c>
      <c r="AJ2280" s="33"/>
      <c r="AL2280" s="34"/>
      <c r="AN2280" s="34"/>
      <c r="AP2280" s="34"/>
      <c r="BC2280" s="1" t="s">
        <v>18</v>
      </c>
      <c r="BD2280" s="1">
        <f>IF(AY2280="+",IF(AZ2280="+",IF(BA2280="+",7,6),IF(BA2280="+",5,4)),IF(AZ2280="+",IF(BA2280="+",3,2),IF(BA2280="+",1,0)))</f>
        <v>0</v>
      </c>
    </row>
    <row r="2281" spans="1:56" ht="15.75" customHeight="1" x14ac:dyDescent="0.35">
      <c r="A2281" s="1" t="s">
        <v>6017</v>
      </c>
      <c r="B2281">
        <v>-6.6883779527024803E-2</v>
      </c>
      <c r="C2281">
        <v>-1.7069609160078901E-2</v>
      </c>
      <c r="D2281">
        <v>-0.18281909333735899</v>
      </c>
      <c r="E2281">
        <v>0.22172021917329399</v>
      </c>
      <c r="F2281">
        <v>-0.25968757269880399</v>
      </c>
      <c r="G2281">
        <v>0.15024468089294599</v>
      </c>
      <c r="H2281">
        <v>-6.69128348566225E-2</v>
      </c>
      <c r="I2281">
        <v>0.25151260412021498</v>
      </c>
      <c r="J2281">
        <v>0.70890302368732705</v>
      </c>
      <c r="K2281">
        <v>0.68992062548756095</v>
      </c>
      <c r="L2281">
        <v>0.42890221311644</v>
      </c>
      <c r="M2281">
        <v>0.911264439719212</v>
      </c>
      <c r="N2281">
        <v>0.25656096666539402</v>
      </c>
      <c r="O2281">
        <v>1.49899411821548E-2</v>
      </c>
      <c r="P2281">
        <v>0.42482106698258398</v>
      </c>
      <c r="Q2281">
        <v>-0.29423862476458201</v>
      </c>
      <c r="R2281">
        <v>-0.41874626464772802</v>
      </c>
      <c r="S2281">
        <v>-0.69672939882682905</v>
      </c>
      <c r="T2281">
        <v>-0.43370333603349598</v>
      </c>
      <c r="U2281">
        <v>-0.92835284369636695</v>
      </c>
      <c r="V2281" s="20">
        <v>1.8789219364433701E-2</v>
      </c>
      <c r="W2281" s="20">
        <v>0.68474757550263499</v>
      </c>
      <c r="X2281" s="21">
        <v>0.100533337516387</v>
      </c>
      <c r="Y2281" s="20">
        <v>-0.619382960801105</v>
      </c>
      <c r="Z2281" s="20">
        <v>0.90010130813776101</v>
      </c>
      <c r="AA2281" s="20">
        <v>1.5664757588781698E-2</v>
      </c>
      <c r="AB2281" s="21">
        <v>0.65573348673824705</v>
      </c>
      <c r="AC2281" s="20">
        <v>1.4200075607228499E-3</v>
      </c>
      <c r="AD2281" s="1" t="s">
        <v>6018</v>
      </c>
      <c r="AE2281" s="1" t="s">
        <v>6019</v>
      </c>
      <c r="AG2281" t="s">
        <v>6019</v>
      </c>
      <c r="AJ2281" s="33"/>
      <c r="AL2281" s="34"/>
      <c r="AN2281" s="34"/>
      <c r="AP2281" s="34"/>
      <c r="AZ2281" s="1" t="s">
        <v>18</v>
      </c>
      <c r="BA2281" s="1" t="s">
        <v>18</v>
      </c>
      <c r="BC2281" s="1" t="s">
        <v>18</v>
      </c>
      <c r="BD2281" s="1">
        <f>IF(AY2281="+",IF(AZ2281="+",IF(BA2281="+",7,6),IF(BA2281="+",5,4)),IF(AZ2281="+",IF(BA2281="+",3,2),IF(BA2281="+",1,0)))</f>
        <v>3</v>
      </c>
    </row>
    <row r="2282" spans="1:56" ht="15.75" customHeight="1" x14ac:dyDescent="0.35">
      <c r="A2282" s="1" t="s">
        <v>10673</v>
      </c>
      <c r="B2282">
        <v>-0.43413411853412198</v>
      </c>
      <c r="C2282">
        <v>0.332639534802459</v>
      </c>
      <c r="D2282">
        <v>-0.38561664946759799</v>
      </c>
      <c r="E2282">
        <v>0.20542088615901299</v>
      </c>
      <c r="F2282">
        <v>-9.2537102004669594E-2</v>
      </c>
      <c r="G2282">
        <v>0.17535204711554001</v>
      </c>
      <c r="H2282">
        <v>9.1787716812131506E-2</v>
      </c>
      <c r="I2282">
        <v>6.9083830948127398E-3</v>
      </c>
      <c r="J2282">
        <v>0.38896264579933998</v>
      </c>
      <c r="K2282">
        <v>0.15048949517544799</v>
      </c>
      <c r="L2282">
        <v>0.40739440455241399</v>
      </c>
      <c r="M2282">
        <v>0.412125261666065</v>
      </c>
      <c r="N2282">
        <v>0.33448459339717401</v>
      </c>
      <c r="O2282">
        <v>0.131748581579475</v>
      </c>
      <c r="P2282">
        <v>0.13246039544208399</v>
      </c>
      <c r="Q2282">
        <v>0.15738847717130999</v>
      </c>
      <c r="R2282">
        <v>4.1811085266420203E-2</v>
      </c>
      <c r="S2282">
        <v>-0.23107784474676299</v>
      </c>
      <c r="T2282">
        <v>-0.24000824437738</v>
      </c>
      <c r="U2282">
        <v>-0.22057609922282001</v>
      </c>
      <c r="V2282" s="20">
        <v>4.53777612544536E-2</v>
      </c>
      <c r="W2282" s="20">
        <v>0.33974295179831698</v>
      </c>
      <c r="X2282" s="21">
        <v>0.18902051189751101</v>
      </c>
      <c r="Y2282" s="20">
        <v>-0.16246277577013499</v>
      </c>
      <c r="Z2282" s="20">
        <v>0.72950082958289697</v>
      </c>
      <c r="AA2282" s="20">
        <v>0.23498026905179001</v>
      </c>
      <c r="AB2282" s="21">
        <v>0.392907664483087</v>
      </c>
      <c r="AC2282" s="20">
        <v>5.6139168463716404E-3</v>
      </c>
      <c r="AD2282" s="1" t="s">
        <v>10674</v>
      </c>
      <c r="AE2282" s="1" t="s">
        <v>10675</v>
      </c>
      <c r="AG2282" t="s">
        <v>10675</v>
      </c>
      <c r="AJ2282" s="33"/>
      <c r="AL2282" s="34"/>
      <c r="AN2282" s="34"/>
      <c r="AP2282" s="34"/>
      <c r="BC2282" s="1" t="s">
        <v>18</v>
      </c>
      <c r="BD2282" s="1">
        <f>IF(AY2282="+",IF(AZ2282="+",IF(BA2282="+",7,6),IF(BA2282="+",5,4)),IF(AZ2282="+",IF(BA2282="+",3,2),IF(BA2282="+",1,0)))</f>
        <v>0</v>
      </c>
    </row>
    <row r="2283" spans="1:56" ht="15.75" customHeight="1" x14ac:dyDescent="0.35">
      <c r="A2283" s="1" t="s">
        <v>7244</v>
      </c>
      <c r="B2283">
        <v>9.2161945220946506E-2</v>
      </c>
      <c r="C2283">
        <v>-3.6966714624881901E-2</v>
      </c>
      <c r="D2283">
        <v>-0.12511338052413901</v>
      </c>
      <c r="E2283">
        <v>-8.6040198725360506E-2</v>
      </c>
      <c r="F2283">
        <v>-0.40061750815831199</v>
      </c>
      <c r="G2283">
        <v>-0.35516714241894198</v>
      </c>
      <c r="H2283">
        <v>-0.42469483325712698</v>
      </c>
      <c r="I2283">
        <v>-0.38714290847201799</v>
      </c>
      <c r="J2283">
        <v>-0.50465406474298102</v>
      </c>
      <c r="K2283">
        <v>-0.48855217483704599</v>
      </c>
      <c r="L2283">
        <v>-0.21038242668686499</v>
      </c>
      <c r="M2283">
        <v>-0.510311062395577</v>
      </c>
      <c r="N2283">
        <v>-0.52821960131006396</v>
      </c>
      <c r="O2283">
        <v>-0.646154025987283</v>
      </c>
      <c r="P2283">
        <v>-0.47221583166955799</v>
      </c>
      <c r="Q2283">
        <v>-0.44163125513907397</v>
      </c>
      <c r="R2283">
        <v>-0.19949739748681</v>
      </c>
      <c r="S2283">
        <v>-0.25661184406409099</v>
      </c>
      <c r="T2283">
        <v>-3.63569481924714E-2</v>
      </c>
      <c r="U2283">
        <v>-1.5129334204783001E-2</v>
      </c>
      <c r="V2283" s="20">
        <v>-0.39190559807660003</v>
      </c>
      <c r="W2283" s="20">
        <v>-0.428474932165617</v>
      </c>
      <c r="X2283" s="21">
        <v>-0.52205517852649497</v>
      </c>
      <c r="Y2283" s="20">
        <v>-0.126898880987038</v>
      </c>
      <c r="Z2283" s="20">
        <v>2.16406960924477E-2</v>
      </c>
      <c r="AA2283" s="20">
        <v>3.1529078239679501E-2</v>
      </c>
      <c r="AB2283" s="21">
        <v>3.2051280300167098E-3</v>
      </c>
      <c r="AC2283" s="20">
        <v>3.5173168514978703E-2</v>
      </c>
      <c r="AD2283" s="1" t="s">
        <v>7245</v>
      </c>
      <c r="AE2283" s="1" t="s">
        <v>7246</v>
      </c>
      <c r="AG2283" t="s">
        <v>7246</v>
      </c>
      <c r="AH2283" t="s">
        <v>18</v>
      </c>
      <c r="AI2283" t="s">
        <v>18</v>
      </c>
      <c r="AJ2283" s="33"/>
      <c r="AL2283" s="34"/>
      <c r="AN2283" s="34"/>
      <c r="AP2283" s="34"/>
      <c r="AY2283" s="1" t="s">
        <v>18</v>
      </c>
      <c r="AZ2283" s="1" t="s">
        <v>18</v>
      </c>
      <c r="BC2283" s="1" t="s">
        <v>18</v>
      </c>
      <c r="BD2283" s="1">
        <f>IF(AY2283="+",IF(AZ2283="+",IF(BA2283="+",7,6),IF(BA2283="+",5,4)),IF(AZ2283="+",IF(BA2283="+",3,2),IF(BA2283="+",1,0)))</f>
        <v>6</v>
      </c>
    </row>
    <row r="2284" spans="1:56" ht="15.75" customHeight="1" x14ac:dyDescent="0.35">
      <c r="A2284" s="1" t="s">
        <v>5145</v>
      </c>
      <c r="B2284">
        <v>0.228631123537959</v>
      </c>
      <c r="C2284">
        <v>-0.43869920834603898</v>
      </c>
      <c r="D2284">
        <v>9.0272524838337503E-2</v>
      </c>
      <c r="E2284">
        <v>-0.110119192936323</v>
      </c>
      <c r="F2284">
        <v>0.22231457251060399</v>
      </c>
      <c r="G2284">
        <v>-8.5299699423109804E-2</v>
      </c>
      <c r="H2284">
        <v>-7.0724841147824499E-2</v>
      </c>
      <c r="I2284">
        <v>-0.14006108677701801</v>
      </c>
      <c r="J2284">
        <v>-0.29547902614363603</v>
      </c>
      <c r="K2284">
        <v>-0.151285693559678</v>
      </c>
      <c r="L2284">
        <v>-0.48486557090112598</v>
      </c>
      <c r="M2284">
        <v>-0.32639438686916</v>
      </c>
      <c r="N2284">
        <v>-0.25592062716404701</v>
      </c>
      <c r="O2284">
        <v>-0.12564192029250101</v>
      </c>
      <c r="P2284">
        <v>-7.5757735063061396E-2</v>
      </c>
      <c r="Q2284">
        <v>-0.20728725414954899</v>
      </c>
      <c r="R2284">
        <v>1.0927919816935101E-2</v>
      </c>
      <c r="S2284">
        <v>0.199972907729871</v>
      </c>
      <c r="T2284">
        <v>0.237313158429134</v>
      </c>
      <c r="U2284">
        <v>0.16032287982190499</v>
      </c>
      <c r="V2284" s="20">
        <v>-1.84427637093371E-2</v>
      </c>
      <c r="W2284" s="20">
        <v>-0.31450616936839998</v>
      </c>
      <c r="X2284" s="21">
        <v>-0.16615188416728999</v>
      </c>
      <c r="Y2284" s="20">
        <v>0.15213421644946101</v>
      </c>
      <c r="Z2284" s="20">
        <v>0.88864492649832905</v>
      </c>
      <c r="AA2284" s="20">
        <v>0.29947361119041999</v>
      </c>
      <c r="AB2284" s="21">
        <v>0.61876055303434296</v>
      </c>
      <c r="AC2284" s="20">
        <v>6.3312831224078296E-3</v>
      </c>
      <c r="AD2284" s="1" t="s">
        <v>5146</v>
      </c>
      <c r="AE2284" s="1" t="s">
        <v>5147</v>
      </c>
      <c r="AG2284" t="s">
        <v>5147</v>
      </c>
      <c r="AJ2284" s="33"/>
      <c r="AL2284" s="34"/>
      <c r="AN2284" s="34"/>
      <c r="AP2284" s="34"/>
      <c r="BC2284" s="1" t="s">
        <v>18</v>
      </c>
      <c r="BD2284" s="1">
        <f>IF(AY2284="+",IF(AZ2284="+",IF(BA2284="+",7,6),IF(BA2284="+",5,4)),IF(AZ2284="+",IF(BA2284="+",3,2),IF(BA2284="+",1,0)))</f>
        <v>0</v>
      </c>
    </row>
    <row r="2285" spans="1:56" ht="15.75" customHeight="1" x14ac:dyDescent="0.35">
      <c r="A2285" s="1" t="s">
        <v>7685</v>
      </c>
      <c r="B2285">
        <v>0.17650759548968201</v>
      </c>
      <c r="C2285">
        <v>-0.33358592591988101</v>
      </c>
      <c r="D2285">
        <v>-2.1046036874258399E-2</v>
      </c>
      <c r="E2285">
        <v>-0.180840647372946</v>
      </c>
      <c r="F2285">
        <v>-5.9000367144260803E-2</v>
      </c>
      <c r="G2285">
        <v>-0.1108892184448</v>
      </c>
      <c r="H2285">
        <v>-5.4643723258911703E-2</v>
      </c>
      <c r="I2285">
        <v>-0.17435510465541501</v>
      </c>
      <c r="J2285">
        <v>-0.44753710915010098</v>
      </c>
      <c r="K2285">
        <v>-0.23775690060014201</v>
      </c>
      <c r="L2285">
        <v>-4.9799262809920197E-2</v>
      </c>
      <c r="M2285">
        <v>6.3679471469930707E-2</v>
      </c>
      <c r="N2285">
        <v>-0.34188254473155399</v>
      </c>
      <c r="O2285">
        <v>-0.18349967846437101</v>
      </c>
      <c r="P2285">
        <v>-0.15978687137498401</v>
      </c>
      <c r="Q2285">
        <v>-0.15086409211113699</v>
      </c>
      <c r="R2285">
        <v>-0.254088773455384</v>
      </c>
      <c r="S2285">
        <v>-3.7109735255707599E-2</v>
      </c>
      <c r="T2285">
        <v>-1.6820223406976E-2</v>
      </c>
      <c r="U2285">
        <v>7.4026618843855497E-3</v>
      </c>
      <c r="V2285" s="20">
        <v>-9.9722103375847193E-2</v>
      </c>
      <c r="W2285" s="20">
        <v>-0.16785345027255799</v>
      </c>
      <c r="X2285" s="21">
        <v>-0.20900829667051099</v>
      </c>
      <c r="Y2285" s="20">
        <v>-7.5154017558420605E-2</v>
      </c>
      <c r="Z2285" s="20">
        <v>0.96219900876590703</v>
      </c>
      <c r="AA2285" s="20">
        <v>0.72994173009508501</v>
      </c>
      <c r="AB2285" s="21">
        <v>0.48190446168474499</v>
      </c>
      <c r="AC2285" s="20">
        <v>0.55954078451522204</v>
      </c>
      <c r="AD2285" s="1" t="s">
        <v>7686</v>
      </c>
      <c r="AE2285" s="1" t="s">
        <v>7687</v>
      </c>
      <c r="AG2285" t="s">
        <v>7687</v>
      </c>
      <c r="AH2285" t="s">
        <v>18</v>
      </c>
      <c r="AJ2285" s="33"/>
      <c r="AL2285" s="34"/>
      <c r="AN2285" s="34"/>
      <c r="AP2285" s="34"/>
      <c r="BC2285" s="1" t="s">
        <v>18</v>
      </c>
      <c r="BD2285" s="1">
        <f>IF(AY2285="+",IF(AZ2285="+",IF(BA2285="+",7,6),IF(BA2285="+",5,4)),IF(AZ2285="+",IF(BA2285="+",3,2),IF(BA2285="+",1,0)))</f>
        <v>0</v>
      </c>
    </row>
    <row r="2286" spans="1:56" ht="15.75" customHeight="1" x14ac:dyDescent="0.35">
      <c r="A2286" s="1" t="s">
        <v>7688</v>
      </c>
      <c r="B2286">
        <v>0.124194631545791</v>
      </c>
      <c r="C2286">
        <v>-0.52205054686921604</v>
      </c>
      <c r="D2286">
        <v>-4.8774541590992197E-2</v>
      </c>
      <c r="E2286">
        <v>6.5383155474851799E-3</v>
      </c>
      <c r="F2286">
        <v>-0.122207098596567</v>
      </c>
      <c r="G2286">
        <v>-0.34281208260770701</v>
      </c>
      <c r="H2286">
        <v>-0.40361785423897401</v>
      </c>
      <c r="I2286">
        <v>-0.45352517255587999</v>
      </c>
      <c r="J2286">
        <v>-0.51493862125245105</v>
      </c>
      <c r="K2286">
        <v>-0.55707128961275898</v>
      </c>
      <c r="L2286">
        <v>-0.44954130497387201</v>
      </c>
      <c r="M2286">
        <v>-0.38513048783360398</v>
      </c>
      <c r="N2286">
        <v>-0.80174171070621902</v>
      </c>
      <c r="O2286">
        <v>-0.42435636637544599</v>
      </c>
      <c r="P2286">
        <v>-0.31051315730815698</v>
      </c>
      <c r="Q2286">
        <v>-0.46044058634250501</v>
      </c>
      <c r="R2286">
        <v>-0.47918100406085601</v>
      </c>
      <c r="S2286">
        <v>1.6691758006463098E-2</v>
      </c>
      <c r="T2286">
        <v>0.142615009556151</v>
      </c>
      <c r="U2286">
        <v>9.1376630801153699E-3</v>
      </c>
      <c r="V2286" s="20">
        <v>-0.330540551999782</v>
      </c>
      <c r="W2286" s="20">
        <v>-0.47667042591817099</v>
      </c>
      <c r="X2286" s="21">
        <v>-0.499262955183082</v>
      </c>
      <c r="Y2286" s="20">
        <v>-7.7684143354531596E-2</v>
      </c>
      <c r="Z2286" s="20">
        <v>0.37688495644375702</v>
      </c>
      <c r="AA2286" s="20">
        <v>0.16625181947929099</v>
      </c>
      <c r="AB2286" s="21">
        <v>0.14161498725293301</v>
      </c>
      <c r="AC2286" s="20">
        <v>8.7797288720905295E-2</v>
      </c>
      <c r="AD2286" s="1" t="s">
        <v>7686</v>
      </c>
      <c r="AE2286" s="1" t="s">
        <v>7687</v>
      </c>
      <c r="AF2286" s="1">
        <v>2</v>
      </c>
      <c r="AG2286" t="s">
        <v>16244</v>
      </c>
      <c r="AH2286" t="s">
        <v>18</v>
      </c>
      <c r="AJ2286" s="33"/>
      <c r="AL2286" s="34"/>
      <c r="AN2286" s="34"/>
      <c r="AP2286" s="34"/>
      <c r="BC2286" s="1" t="s">
        <v>18</v>
      </c>
      <c r="BD2286" s="1">
        <f>IF(AY2286="+",IF(AZ2286="+",IF(BA2286="+",7,6),IF(BA2286="+",5,4)),IF(AZ2286="+",IF(BA2286="+",3,2),IF(BA2286="+",1,0)))</f>
        <v>0</v>
      </c>
    </row>
    <row r="2287" spans="1:56" ht="15.75" customHeight="1" x14ac:dyDescent="0.35">
      <c r="A2287" s="1" t="s">
        <v>10288</v>
      </c>
      <c r="B2287">
        <v>0.19303348984141899</v>
      </c>
      <c r="C2287">
        <v>-1.15770576175289E-2</v>
      </c>
      <c r="D2287">
        <v>-4.1747310656667203E-2</v>
      </c>
      <c r="E2287">
        <v>2.3252445277010501E-2</v>
      </c>
      <c r="F2287">
        <v>0.831374655861425</v>
      </c>
      <c r="G2287">
        <v>1.1153781187046099</v>
      </c>
      <c r="H2287">
        <v>0.74616926347711399</v>
      </c>
      <c r="I2287">
        <v>0.98888526431397805</v>
      </c>
      <c r="J2287">
        <v>0.57867574957316803</v>
      </c>
      <c r="K2287">
        <v>0.53881951776439296</v>
      </c>
      <c r="L2287">
        <v>0.62055406382165801</v>
      </c>
      <c r="M2287">
        <v>0.38317580236631199</v>
      </c>
      <c r="N2287">
        <v>0.94670587386068294</v>
      </c>
      <c r="O2287">
        <v>0.73759270725201798</v>
      </c>
      <c r="P2287">
        <v>0.91775760056177902</v>
      </c>
      <c r="Q2287">
        <v>0.88608439313046305</v>
      </c>
      <c r="R2287">
        <v>0.47878678581578599</v>
      </c>
      <c r="S2287">
        <v>0.29334599270628797</v>
      </c>
      <c r="T2287">
        <v>0.37171731996645702</v>
      </c>
      <c r="U2287">
        <v>0.39447512507521099</v>
      </c>
      <c r="V2287" s="20">
        <v>0.92045182558928296</v>
      </c>
      <c r="W2287" s="20">
        <v>0.53030628338138297</v>
      </c>
      <c r="X2287" s="21">
        <v>0.87203514370123603</v>
      </c>
      <c r="Y2287" s="20">
        <v>0.38458130589093498</v>
      </c>
      <c r="Z2287" s="20">
        <v>5.7450190574817404E-3</v>
      </c>
      <c r="AA2287" s="20">
        <v>7.9816330348654405E-3</v>
      </c>
      <c r="AB2287" s="21">
        <v>8.2909798114603203E-4</v>
      </c>
      <c r="AC2287" s="20">
        <v>0.100833208247206</v>
      </c>
      <c r="AD2287" s="1" t="s">
        <v>10289</v>
      </c>
      <c r="AE2287" s="1" t="s">
        <v>10290</v>
      </c>
      <c r="AG2287" t="s">
        <v>10290</v>
      </c>
      <c r="AJ2287" s="33"/>
      <c r="AL2287" s="34"/>
      <c r="AN2287" s="34"/>
      <c r="AP2287" s="34"/>
      <c r="AY2287" s="1" t="s">
        <v>18</v>
      </c>
      <c r="AZ2287" s="1" t="s">
        <v>18</v>
      </c>
      <c r="BC2287" s="1" t="s">
        <v>18</v>
      </c>
      <c r="BD2287" s="1">
        <f>IF(AY2287="+",IF(AZ2287="+",IF(BA2287="+",7,6),IF(BA2287="+",5,4)),IF(AZ2287="+",IF(BA2287="+",3,2),IF(BA2287="+",1,0)))</f>
        <v>6</v>
      </c>
    </row>
    <row r="2288" spans="1:56" ht="15.75" customHeight="1" x14ac:dyDescent="0.35">
      <c r="A2288" s="1" t="s">
        <v>12220</v>
      </c>
      <c r="B2288">
        <v>8.1956108250559295E-2</v>
      </c>
      <c r="C2288">
        <v>-3.6494173963674603E-2</v>
      </c>
      <c r="D2288">
        <v>-9.8074144317528103E-2</v>
      </c>
      <c r="E2288">
        <v>-8.6188423980086207E-2</v>
      </c>
      <c r="F2288">
        <v>-0.36012924796038298</v>
      </c>
      <c r="G2288">
        <v>-0.21178334298594101</v>
      </c>
      <c r="H2288">
        <v>-0.14466267326771301</v>
      </c>
      <c r="I2288">
        <v>-0.239754647035404</v>
      </c>
      <c r="J2288">
        <v>-0.12923688401466099</v>
      </c>
      <c r="K2288">
        <v>-0.118596987312147</v>
      </c>
      <c r="L2288">
        <v>-4.9895598314842499E-2</v>
      </c>
      <c r="M2288">
        <v>-1.3048451097963499E-2</v>
      </c>
      <c r="N2288">
        <v>-0.23442400069185701</v>
      </c>
      <c r="O2288">
        <v>-6.1837548614420298E-2</v>
      </c>
      <c r="P2288">
        <v>-9.1024623389977397E-2</v>
      </c>
      <c r="Q2288">
        <v>1.9533921699716801E-2</v>
      </c>
      <c r="R2288">
        <v>-0.19674373924636501</v>
      </c>
      <c r="S2288">
        <v>1.0856822357065501E-2</v>
      </c>
      <c r="T2288">
        <v>-3.3761732230618603E-2</v>
      </c>
      <c r="U2288">
        <v>8.8758331456390199E-2</v>
      </c>
      <c r="V2288" s="20">
        <v>-0.23908247781236</v>
      </c>
      <c r="W2288" s="20">
        <v>-7.76944801849037E-2</v>
      </c>
      <c r="X2288" s="21">
        <v>-9.1938062749134505E-2</v>
      </c>
      <c r="Y2288" s="20">
        <v>-3.2722579415882101E-2</v>
      </c>
      <c r="Z2288" s="20">
        <v>5.8363051326010898E-2</v>
      </c>
      <c r="AA2288" s="20">
        <v>0.54632035086505104</v>
      </c>
      <c r="AB2288" s="21">
        <v>0.53727169707314504</v>
      </c>
      <c r="AC2288" s="20">
        <v>0.58963424979527501</v>
      </c>
      <c r="AD2288" s="1" t="s">
        <v>12221</v>
      </c>
      <c r="AE2288" s="1" t="s">
        <v>12222</v>
      </c>
      <c r="AG2288" t="s">
        <v>12222</v>
      </c>
      <c r="AJ2288" s="33"/>
      <c r="AL2288" s="34"/>
      <c r="AN2288" s="34"/>
      <c r="AP2288" s="34"/>
      <c r="BC2288" s="1" t="s">
        <v>18</v>
      </c>
      <c r="BD2288" s="1">
        <f>IF(AY2288="+",IF(AZ2288="+",IF(BA2288="+",7,6),IF(BA2288="+",5,4)),IF(AZ2288="+",IF(BA2288="+",3,2),IF(BA2288="+",1,0)))</f>
        <v>0</v>
      </c>
    </row>
    <row r="2289" spans="1:56" ht="15.75" customHeight="1" x14ac:dyDescent="0.35">
      <c r="A2289" s="1" t="s">
        <v>9864</v>
      </c>
      <c r="B2289">
        <v>0.12762608005779899</v>
      </c>
      <c r="C2289">
        <v>-0.13912782902999099</v>
      </c>
      <c r="D2289">
        <v>4.1790297914141301E-2</v>
      </c>
      <c r="E2289">
        <v>-5.0655791766476797E-2</v>
      </c>
      <c r="F2289">
        <v>0.12586992902633701</v>
      </c>
      <c r="G2289">
        <v>6.9146198661414499E-2</v>
      </c>
      <c r="H2289">
        <v>8.5923943045403794E-2</v>
      </c>
      <c r="I2289">
        <v>5.0966217282840702E-3</v>
      </c>
      <c r="J2289">
        <v>-0.18200136197330699</v>
      </c>
      <c r="K2289">
        <v>-0.18396123276906101</v>
      </c>
      <c r="L2289">
        <v>-0.19091564157077301</v>
      </c>
      <c r="M2289">
        <v>-0.208725356212664</v>
      </c>
      <c r="N2289">
        <v>3.2205542889760401E-2</v>
      </c>
      <c r="O2289">
        <v>6.5114899351595701E-2</v>
      </c>
      <c r="P2289">
        <v>9.7575017453291404E-2</v>
      </c>
      <c r="Q2289">
        <v>2.57811428188379E-2</v>
      </c>
      <c r="R2289">
        <v>0.208612712804948</v>
      </c>
      <c r="S2289">
        <v>0.26071745276908698</v>
      </c>
      <c r="T2289">
        <v>0.29417215192019103</v>
      </c>
      <c r="U2289">
        <v>0.24141884987575599</v>
      </c>
      <c r="V2289" s="20">
        <v>7.1509173115359898E-2</v>
      </c>
      <c r="W2289" s="20">
        <v>-0.191400898131451</v>
      </c>
      <c r="X2289" s="21">
        <v>5.51691506283713E-2</v>
      </c>
      <c r="Y2289" s="20">
        <v>0.25123029184249601</v>
      </c>
      <c r="Z2289" s="20">
        <v>0.43879214788351201</v>
      </c>
      <c r="AA2289" s="20">
        <v>0.120956516857091</v>
      </c>
      <c r="AB2289" s="21">
        <v>0.49013507124269901</v>
      </c>
      <c r="AC2289" s="20">
        <v>5.5345941070518196E-4</v>
      </c>
      <c r="AD2289" s="1" t="s">
        <v>9865</v>
      </c>
      <c r="AE2289" s="1" t="s">
        <v>9866</v>
      </c>
      <c r="AG2289" t="s">
        <v>9866</v>
      </c>
      <c r="AJ2289" s="33"/>
      <c r="AL2289" s="34"/>
      <c r="AN2289" s="34"/>
      <c r="AP2289" s="34"/>
      <c r="BA2289" s="1" t="s">
        <v>18</v>
      </c>
      <c r="BC2289" s="1" t="s">
        <v>18</v>
      </c>
      <c r="BD2289" s="1">
        <f>IF(AY2289="+",IF(AZ2289="+",IF(BA2289="+",7,6),IF(BA2289="+",5,4)),IF(AZ2289="+",IF(BA2289="+",3,2),IF(BA2289="+",1,0)))</f>
        <v>1</v>
      </c>
    </row>
    <row r="2290" spans="1:56" ht="15.75" customHeight="1" x14ac:dyDescent="0.35">
      <c r="A2290" s="1" t="s">
        <v>14123</v>
      </c>
      <c r="B2290">
        <v>0.10265049053382699</v>
      </c>
      <c r="C2290">
        <v>-0.13361980027398501</v>
      </c>
      <c r="D2290">
        <v>-7.4654345322731006E-2</v>
      </c>
      <c r="E2290">
        <v>-0.150280845762569</v>
      </c>
      <c r="F2290">
        <v>-0.57641466149227405</v>
      </c>
      <c r="G2290">
        <v>-0.74146246094996504</v>
      </c>
      <c r="H2290">
        <v>-0.61532670853180504</v>
      </c>
      <c r="I2290">
        <v>-0.61873825684042205</v>
      </c>
      <c r="J2290">
        <v>-0.49616075517101699</v>
      </c>
      <c r="K2290">
        <v>-0.28259902489502198</v>
      </c>
      <c r="L2290">
        <v>-0.112399787846727</v>
      </c>
      <c r="M2290">
        <v>-0.227199723360756</v>
      </c>
      <c r="N2290">
        <v>-0.71168140045441797</v>
      </c>
      <c r="O2290">
        <v>-0.60909305110613798</v>
      </c>
      <c r="P2290">
        <v>-0.52761276991422501</v>
      </c>
      <c r="Q2290">
        <v>-0.43775606098295</v>
      </c>
      <c r="R2290">
        <v>-0.53359139537547395</v>
      </c>
      <c r="S2290">
        <v>-0.373037243778578</v>
      </c>
      <c r="T2290">
        <v>-0.28802255866103199</v>
      </c>
      <c r="U2290">
        <v>-0.17295163863357901</v>
      </c>
      <c r="V2290" s="20">
        <v>-0.63798552195361702</v>
      </c>
      <c r="W2290" s="20">
        <v>-0.27958982281838002</v>
      </c>
      <c r="X2290" s="21">
        <v>-0.57153582061443298</v>
      </c>
      <c r="Y2290" s="20">
        <v>-0.34190070911216502</v>
      </c>
      <c r="Z2290" s="20">
        <v>7.0298079486613802E-3</v>
      </c>
      <c r="AA2290" s="20">
        <v>0.165331736803736</v>
      </c>
      <c r="AB2290" s="21">
        <v>6.0279566739202999E-3</v>
      </c>
      <c r="AC2290" s="20">
        <v>0.64853913064879298</v>
      </c>
      <c r="AD2290" s="1" t="s">
        <v>14124</v>
      </c>
      <c r="AE2290" s="1" t="s">
        <v>14125</v>
      </c>
      <c r="AG2290" t="s">
        <v>14125</v>
      </c>
      <c r="AJ2290" s="33"/>
      <c r="AL2290" s="34"/>
      <c r="AN2290" s="34"/>
      <c r="AP2290" s="34"/>
      <c r="AY2290" s="1" t="s">
        <v>18</v>
      </c>
      <c r="BB2290" s="1" t="s">
        <v>18</v>
      </c>
      <c r="BD2290" s="1">
        <f>IF(AY2290="+",IF(AZ2290="+",IF(BA2290="+",7,6),IF(BA2290="+",5,4)),IF(AZ2290="+",IF(BA2290="+",3,2),IF(BA2290="+",1,0)))</f>
        <v>4</v>
      </c>
    </row>
    <row r="2291" spans="1:56" ht="15.75" customHeight="1" x14ac:dyDescent="0.35">
      <c r="A2291" s="1" t="s">
        <v>14561</v>
      </c>
      <c r="B2291">
        <v>-0.19681993890622601</v>
      </c>
      <c r="C2291">
        <v>0.363459889878119</v>
      </c>
      <c r="D2291">
        <v>-0.17440744786503201</v>
      </c>
      <c r="E2291">
        <v>-0.22970081093431199</v>
      </c>
      <c r="F2291">
        <v>-0.19606619936914499</v>
      </c>
      <c r="G2291">
        <v>0.724841348952038</v>
      </c>
      <c r="H2291">
        <v>1.18948955029802E-2</v>
      </c>
      <c r="I2291">
        <v>0.18086943267637201</v>
      </c>
      <c r="J2291">
        <v>1.41151365473729</v>
      </c>
      <c r="K2291">
        <v>0.99385372622257295</v>
      </c>
      <c r="L2291">
        <v>0.79863491859176605</v>
      </c>
      <c r="M2291">
        <v>0.364932302217361</v>
      </c>
      <c r="N2291">
        <v>0.257025660671233</v>
      </c>
      <c r="O2291">
        <v>-0.17679553157495601</v>
      </c>
      <c r="P2291">
        <v>0.40892181632931202</v>
      </c>
      <c r="Q2291">
        <v>0.522711260387555</v>
      </c>
      <c r="R2291">
        <v>-0.66118378209290896</v>
      </c>
      <c r="S2291">
        <v>-1.1394497679617801</v>
      </c>
      <c r="T2291">
        <v>-0.82259219084621904</v>
      </c>
      <c r="U2291">
        <v>-0.69553733572074605</v>
      </c>
      <c r="V2291" s="20">
        <v>0.18038486944056101</v>
      </c>
      <c r="W2291" s="20">
        <v>0.892233650442249</v>
      </c>
      <c r="X2291" s="21">
        <v>0.25296580145328601</v>
      </c>
      <c r="Y2291" s="20">
        <v>-0.82969076915541495</v>
      </c>
      <c r="Z2291" s="20">
        <v>0.51623302280196703</v>
      </c>
      <c r="AA2291" s="20">
        <v>5.2938172364967499E-2</v>
      </c>
      <c r="AB2291" s="21">
        <v>0.28461293601822601</v>
      </c>
      <c r="AC2291" s="20">
        <v>4.9492032291137402E-3</v>
      </c>
      <c r="AD2291" s="1" t="s">
        <v>14562</v>
      </c>
      <c r="AE2291" s="1" t="s">
        <v>14563</v>
      </c>
      <c r="AG2291" t="s">
        <v>14563</v>
      </c>
      <c r="AJ2291" s="33"/>
      <c r="AL2291" s="34"/>
      <c r="AN2291" s="34"/>
      <c r="AP2291" s="34"/>
      <c r="AZ2291" s="1"/>
      <c r="BA2291" s="1" t="s">
        <v>18</v>
      </c>
      <c r="BC2291" s="1" t="s">
        <v>18</v>
      </c>
      <c r="BD2291" s="1">
        <f>IF(AY2291="+",IF(AZ2291="+",IF(BA2291="+",7,6),IF(BA2291="+",5,4)),IF(AZ2291="+",IF(BA2291="+",3,2),IF(BA2291="+",1,0)))</f>
        <v>1</v>
      </c>
    </row>
    <row r="2292" spans="1:56" ht="15.75" customHeight="1" x14ac:dyDescent="0.35">
      <c r="A2292" s="1" t="s">
        <v>5334</v>
      </c>
      <c r="B2292">
        <v>0.113564141316671</v>
      </c>
      <c r="C2292">
        <v>-0.21985849205633801</v>
      </c>
      <c r="D2292">
        <v>0.216372821326107</v>
      </c>
      <c r="E2292">
        <v>-0.15168715989201101</v>
      </c>
      <c r="F2292">
        <v>-0.13877957729561799</v>
      </c>
      <c r="G2292">
        <v>-0.191785854455893</v>
      </c>
      <c r="H2292">
        <v>-0.124756379813557</v>
      </c>
      <c r="I2292">
        <v>-0.173920085722686</v>
      </c>
      <c r="J2292">
        <v>-0.10458317844661499</v>
      </c>
      <c r="K2292">
        <v>-5.7329064917525097E-2</v>
      </c>
      <c r="L2292">
        <v>-5.66778520809922E-2</v>
      </c>
      <c r="M2292">
        <v>-6.5911367607191101E-2</v>
      </c>
      <c r="N2292">
        <v>-0.23270951624692701</v>
      </c>
      <c r="O2292">
        <v>9.0633941821383804E-2</v>
      </c>
      <c r="P2292">
        <v>-0.185446400725257</v>
      </c>
      <c r="Q2292">
        <v>7.4843914867964004E-2</v>
      </c>
      <c r="R2292">
        <v>-0.17965206810311901</v>
      </c>
      <c r="S2292">
        <v>0.15870910893881801</v>
      </c>
      <c r="T2292">
        <v>-0.130593442554402</v>
      </c>
      <c r="U2292">
        <v>0.15145530857075201</v>
      </c>
      <c r="V2292" s="20">
        <v>-0.15731047432193801</v>
      </c>
      <c r="W2292" s="20">
        <v>-7.1125365763080997E-2</v>
      </c>
      <c r="X2292" s="21">
        <v>-6.3169515070709295E-2</v>
      </c>
      <c r="Y2292" s="20">
        <v>-2.0273286987615401E-5</v>
      </c>
      <c r="Z2292" s="20">
        <v>0.40194409601532699</v>
      </c>
      <c r="AA2292" s="20">
        <v>0.70397381374304702</v>
      </c>
      <c r="AB2292" s="21">
        <v>0.782441602085298</v>
      </c>
      <c r="AC2292" s="20">
        <v>0.54804667245500804</v>
      </c>
      <c r="AD2292" s="1" t="s">
        <v>5335</v>
      </c>
      <c r="AE2292" s="1" t="s">
        <v>5336</v>
      </c>
      <c r="AG2292" t="s">
        <v>5336</v>
      </c>
      <c r="AJ2292" s="33"/>
      <c r="AL2292" s="34"/>
      <c r="AN2292" s="34"/>
      <c r="AP2292" s="34"/>
      <c r="BC2292" s="1" t="s">
        <v>18</v>
      </c>
      <c r="BD2292" s="1">
        <f>IF(AY2292="+",IF(AZ2292="+",IF(BA2292="+",7,6),IF(BA2292="+",5,4)),IF(AZ2292="+",IF(BA2292="+",3,2),IF(BA2292="+",1,0)))</f>
        <v>0</v>
      </c>
    </row>
    <row r="2293" spans="1:56" ht="15.75" customHeight="1" x14ac:dyDescent="0.35">
      <c r="A2293" s="1" t="s">
        <v>12667</v>
      </c>
      <c r="B2293">
        <v>-0.102501198340923</v>
      </c>
      <c r="C2293">
        <v>7.9711917966803603E-2</v>
      </c>
      <c r="D2293">
        <v>-0.18847115905869199</v>
      </c>
      <c r="E2293">
        <v>0.105142798061689</v>
      </c>
      <c r="F2293">
        <v>-0.18672592070535499</v>
      </c>
      <c r="G2293">
        <v>-6.7233920796758107E-2</v>
      </c>
      <c r="H2293">
        <v>-0.101722520942128</v>
      </c>
      <c r="I2293">
        <v>-0.207541408920912</v>
      </c>
      <c r="J2293">
        <v>9.1047376946614397E-2</v>
      </c>
      <c r="K2293">
        <v>-0.13815097157381201</v>
      </c>
      <c r="L2293">
        <v>0.18146760714604801</v>
      </c>
      <c r="M2293">
        <v>0.24679158528860001</v>
      </c>
      <c r="N2293">
        <v>-8.7364961097713995E-2</v>
      </c>
      <c r="O2293">
        <v>2.5752027658054E-2</v>
      </c>
      <c r="P2293">
        <v>5.3453421061769001E-2</v>
      </c>
      <c r="Q2293">
        <v>7.0360938046583402E-2</v>
      </c>
      <c r="R2293">
        <v>-0.20805660021274799</v>
      </c>
      <c r="S2293">
        <v>-0.10682483305929399</v>
      </c>
      <c r="T2293">
        <v>-9.91447506781164E-2</v>
      </c>
      <c r="U2293">
        <v>-3.8157282889317398E-2</v>
      </c>
      <c r="V2293" s="20">
        <v>-0.140805942841288</v>
      </c>
      <c r="W2293" s="20">
        <v>9.5288899451862794E-2</v>
      </c>
      <c r="X2293" s="21">
        <v>1.5550356417173099E-2</v>
      </c>
      <c r="Y2293" s="20">
        <v>-0.11304586670986901</v>
      </c>
      <c r="Z2293" s="20">
        <v>0.35781951639864301</v>
      </c>
      <c r="AA2293" s="20">
        <v>0.44132748727133497</v>
      </c>
      <c r="AB2293" s="21">
        <v>0.708052993913733</v>
      </c>
      <c r="AC2293" s="20">
        <v>0.12034794737563299</v>
      </c>
      <c r="AD2293" s="1" t="s">
        <v>12668</v>
      </c>
      <c r="AE2293" s="1" t="s">
        <v>12669</v>
      </c>
      <c r="AG2293" t="s">
        <v>12669</v>
      </c>
      <c r="AJ2293" s="33"/>
      <c r="AL2293" s="34"/>
      <c r="AN2293" s="34"/>
      <c r="AP2293" s="34"/>
      <c r="BC2293" s="1" t="s">
        <v>18</v>
      </c>
      <c r="BD2293" s="1">
        <f>IF(AY2293="+",IF(AZ2293="+",IF(BA2293="+",7,6),IF(BA2293="+",5,4)),IF(AZ2293="+",IF(BA2293="+",3,2),IF(BA2293="+",1,0)))</f>
        <v>0</v>
      </c>
    </row>
    <row r="2294" spans="1:56" ht="15.75" customHeight="1" x14ac:dyDescent="0.35">
      <c r="A2294" s="1" t="s">
        <v>7869</v>
      </c>
      <c r="B2294">
        <v>-6.3275904510609798E-2</v>
      </c>
      <c r="C2294">
        <v>-9.94221329714957E-2</v>
      </c>
      <c r="D2294">
        <v>0.22247447306215201</v>
      </c>
      <c r="E2294">
        <v>-1.5684309110665401E-2</v>
      </c>
      <c r="F2294">
        <v>0.17978901668609701</v>
      </c>
      <c r="G2294">
        <v>6.4706077004097196E-2</v>
      </c>
      <c r="H2294">
        <v>9.4455664403841497E-2</v>
      </c>
      <c r="I2294">
        <v>8.04099676154372E-2</v>
      </c>
      <c r="J2294">
        <v>0.22594195997272001</v>
      </c>
      <c r="K2294">
        <v>0.15122283973249301</v>
      </c>
      <c r="L2294">
        <v>-0.18744058380468001</v>
      </c>
      <c r="M2294">
        <v>0.108917682198651</v>
      </c>
      <c r="N2294">
        <v>8.7702284273743894E-2</v>
      </c>
      <c r="O2294">
        <v>0.27895090408894202</v>
      </c>
      <c r="P2294">
        <v>0.153306582825848</v>
      </c>
      <c r="Q2294">
        <v>0.27263717317998698</v>
      </c>
      <c r="R2294" s="9">
        <v>7.7657102756426E-4</v>
      </c>
      <c r="S2294">
        <v>0.20282266142130601</v>
      </c>
      <c r="T2294">
        <v>5.2066150596944E-2</v>
      </c>
      <c r="U2294">
        <v>0.18270659900335301</v>
      </c>
      <c r="V2294" s="20">
        <v>0.10484018142736801</v>
      </c>
      <c r="W2294" s="20">
        <v>7.46604745247961E-2</v>
      </c>
      <c r="X2294" s="21">
        <v>0.19814923609213</v>
      </c>
      <c r="Y2294" s="20">
        <v>0.109592995512292</v>
      </c>
      <c r="Z2294" s="20">
        <v>0.44382717457892901</v>
      </c>
      <c r="AA2294" s="20">
        <v>0.70544812426148196</v>
      </c>
      <c r="AB2294" s="21">
        <v>0.15231036788187699</v>
      </c>
      <c r="AC2294" s="20">
        <v>0.79016739321917695</v>
      </c>
      <c r="AD2294" s="1" t="s">
        <v>7870</v>
      </c>
      <c r="AE2294" s="1" t="s">
        <v>7871</v>
      </c>
      <c r="AG2294" t="s">
        <v>7871</v>
      </c>
      <c r="AJ2294" s="33"/>
      <c r="AL2294" s="34"/>
      <c r="AN2294" s="34"/>
      <c r="AP2294" s="34"/>
      <c r="BC2294" s="1" t="s">
        <v>18</v>
      </c>
      <c r="BD2294" s="1">
        <f>IF(AY2294="+",IF(AZ2294="+",IF(BA2294="+",7,6),IF(BA2294="+",5,4)),IF(AZ2294="+",IF(BA2294="+",3,2),IF(BA2294="+",1,0)))</f>
        <v>0</v>
      </c>
    </row>
    <row r="2295" spans="1:56" ht="15.75" customHeight="1" x14ac:dyDescent="0.35">
      <c r="A2295" s="1" t="s">
        <v>9819</v>
      </c>
      <c r="B2295">
        <v>-0.111405602247984</v>
      </c>
      <c r="C2295">
        <v>7.33972590897516E-3</v>
      </c>
      <c r="D2295">
        <v>-8.7652858351805696E-2</v>
      </c>
      <c r="E2295">
        <v>0.18974638101737501</v>
      </c>
      <c r="F2295">
        <v>0.128961649826007</v>
      </c>
      <c r="G2295">
        <v>8.5439994800934296E-2</v>
      </c>
      <c r="H2295">
        <v>9.5793910381989394E-2</v>
      </c>
      <c r="I2295">
        <v>0.21669911744600501</v>
      </c>
      <c r="J2295">
        <v>0.16955425286329601</v>
      </c>
      <c r="K2295">
        <v>9.4043551463917199E-2</v>
      </c>
      <c r="L2295">
        <v>0.255324198358022</v>
      </c>
      <c r="M2295">
        <v>-0.14004996402032899</v>
      </c>
      <c r="N2295">
        <v>0.119140228463836</v>
      </c>
      <c r="O2295">
        <v>0.20582055361919499</v>
      </c>
      <c r="P2295">
        <v>1.3772046849881299E-3</v>
      </c>
      <c r="Q2295">
        <v>4.6249036938573497E-2</v>
      </c>
      <c r="R2295">
        <v>2.4255608679854501E-2</v>
      </c>
      <c r="S2295">
        <v>0.10954804673156</v>
      </c>
      <c r="T2295">
        <v>-0.10736723967098701</v>
      </c>
      <c r="U2295">
        <v>-3.9155882176476697E-2</v>
      </c>
      <c r="V2295" s="20">
        <v>0.13172366811373401</v>
      </c>
      <c r="W2295" s="20">
        <v>9.4718009666226705E-2</v>
      </c>
      <c r="X2295" s="21">
        <v>9.3146755926648298E-2</v>
      </c>
      <c r="Y2295" s="20">
        <v>-3.1798666090124602E-3</v>
      </c>
      <c r="Z2295" s="20">
        <v>0.27602093436166802</v>
      </c>
      <c r="AA2295" s="20">
        <v>0.54155934601506495</v>
      </c>
      <c r="AB2295" s="21">
        <v>0.411831905942733</v>
      </c>
      <c r="AC2295" s="20">
        <v>0.42104127870809299</v>
      </c>
      <c r="AD2295" s="1" t="s">
        <v>9820</v>
      </c>
      <c r="AE2295" s="1" t="s">
        <v>9821</v>
      </c>
      <c r="AF2295" s="1">
        <v>2</v>
      </c>
      <c r="AG2295" t="s">
        <v>16245</v>
      </c>
      <c r="AJ2295" s="33"/>
      <c r="AL2295" s="34"/>
      <c r="AN2295" s="34"/>
      <c r="AP2295" s="34"/>
      <c r="BC2295" s="1" t="s">
        <v>18</v>
      </c>
      <c r="BD2295" s="1">
        <f>IF(AY2295="+",IF(AZ2295="+",IF(BA2295="+",7,6),IF(BA2295="+",5,4)),IF(AZ2295="+",IF(BA2295="+",3,2),IF(BA2295="+",1,0)))</f>
        <v>0</v>
      </c>
    </row>
    <row r="2296" spans="1:56" ht="15.75" customHeight="1" x14ac:dyDescent="0.35">
      <c r="A2296" s="1" t="s">
        <v>4040</v>
      </c>
      <c r="B2296">
        <v>-0.49302181014386998</v>
      </c>
      <c r="C2296">
        <v>0.459569715753605</v>
      </c>
      <c r="D2296">
        <v>-0.43684803067175298</v>
      </c>
      <c r="E2296">
        <v>0.18033035142047099</v>
      </c>
      <c r="F2296">
        <v>0.15728886126731001</v>
      </c>
      <c r="G2296">
        <v>0.16434880292813001</v>
      </c>
      <c r="H2296">
        <v>5.1271313566520302E-2</v>
      </c>
      <c r="I2296">
        <v>2.3255425794282601E-2</v>
      </c>
      <c r="J2296">
        <v>0.33499797028364697</v>
      </c>
      <c r="K2296">
        <v>0.28821771209151698</v>
      </c>
      <c r="L2296">
        <v>0.227535753484849</v>
      </c>
      <c r="M2296">
        <v>0.117240328590149</v>
      </c>
      <c r="N2296">
        <v>0.39551591575899703</v>
      </c>
      <c r="O2296">
        <v>-0.12995508988128099</v>
      </c>
      <c r="P2296">
        <v>0.102976057683484</v>
      </c>
      <c r="Q2296">
        <v>-2.8984672019843699E-2</v>
      </c>
      <c r="R2296">
        <v>0.16955296869268099</v>
      </c>
      <c r="S2296">
        <v>-0.37749453499860502</v>
      </c>
      <c r="T2296">
        <v>-0.215586214183281</v>
      </c>
      <c r="U2296">
        <v>-0.33438872837068601</v>
      </c>
      <c r="V2296" s="20">
        <v>9.9041100889061096E-2</v>
      </c>
      <c r="W2296" s="20">
        <v>0.24199794111254</v>
      </c>
      <c r="X2296" s="21">
        <v>8.4888052885339099E-2</v>
      </c>
      <c r="Y2296" s="20">
        <v>-0.18947912721497301</v>
      </c>
      <c r="Z2296" s="20">
        <v>0.658190712436166</v>
      </c>
      <c r="AA2296" s="20">
        <v>0.40083172956873098</v>
      </c>
      <c r="AB2296" s="21">
        <v>0.66965557390291797</v>
      </c>
      <c r="AC2296" s="20">
        <v>5.54648988268115E-2</v>
      </c>
      <c r="AD2296" s="1" t="s">
        <v>4041</v>
      </c>
      <c r="AE2296" s="1" t="s">
        <v>4042</v>
      </c>
      <c r="AG2296" t="s">
        <v>4042</v>
      </c>
      <c r="AJ2296" s="33"/>
      <c r="AL2296" s="34"/>
      <c r="AN2296" s="34"/>
      <c r="AP2296" s="34"/>
      <c r="BC2296" s="1" t="s">
        <v>18</v>
      </c>
      <c r="BD2296" s="1">
        <f>IF(AY2296="+",IF(AZ2296="+",IF(BA2296="+",7,6),IF(BA2296="+",5,4)),IF(AZ2296="+",IF(BA2296="+",3,2),IF(BA2296="+",1,0)))</f>
        <v>0</v>
      </c>
    </row>
    <row r="2297" spans="1:56" ht="15.75" customHeight="1" x14ac:dyDescent="0.35">
      <c r="A2297" s="1" t="s">
        <v>3983</v>
      </c>
      <c r="B2297">
        <v>-3.1508276939747698E-2</v>
      </c>
      <c r="C2297">
        <v>9.8027590353663898E-3</v>
      </c>
      <c r="D2297">
        <v>-8.7360869546914396E-2</v>
      </c>
      <c r="E2297">
        <v>6.2386947011427198E-2</v>
      </c>
      <c r="F2297">
        <v>-7.6676230739391796E-2</v>
      </c>
      <c r="G2297">
        <v>-0.387321642971654</v>
      </c>
      <c r="H2297">
        <v>-0.31861241951615499</v>
      </c>
      <c r="I2297">
        <v>-0.171275138593981</v>
      </c>
      <c r="J2297">
        <v>-0.35763208243946298</v>
      </c>
      <c r="K2297">
        <v>-0.37433251026934</v>
      </c>
      <c r="L2297">
        <v>-0.39621702829175198</v>
      </c>
      <c r="M2297">
        <v>-0.55701491000464698</v>
      </c>
      <c r="N2297">
        <v>-0.38805832488914299</v>
      </c>
      <c r="O2297">
        <v>-0.36754501485977198</v>
      </c>
      <c r="P2297">
        <v>-0.25405300455594398</v>
      </c>
      <c r="Q2297">
        <v>-0.30940861148048798</v>
      </c>
      <c r="R2297" s="9">
        <v>-8.6888224445166797E-4</v>
      </c>
      <c r="S2297">
        <v>5.0918686833214898E-2</v>
      </c>
      <c r="T2297">
        <v>0.18225016624606599</v>
      </c>
      <c r="U2297">
        <v>9.6055609856896901E-2</v>
      </c>
      <c r="V2297" s="20">
        <v>-0.238471357955295</v>
      </c>
      <c r="W2297" s="20">
        <v>-0.42129913275129999</v>
      </c>
      <c r="X2297" s="21">
        <v>-0.329766238946337</v>
      </c>
      <c r="Y2297" s="20">
        <v>8.2088895172931595E-2</v>
      </c>
      <c r="Z2297" s="20">
        <v>0.109684990734389</v>
      </c>
      <c r="AA2297" s="20">
        <v>7.9816330348654405E-3</v>
      </c>
      <c r="AB2297" s="21">
        <v>3.4288874233792399E-3</v>
      </c>
      <c r="AC2297" s="20">
        <v>1.35747080539398E-3</v>
      </c>
      <c r="AD2297" s="1" t="s">
        <v>3984</v>
      </c>
      <c r="AE2297" s="1" t="s">
        <v>3985</v>
      </c>
      <c r="AG2297" t="s">
        <v>3985</v>
      </c>
      <c r="AJ2297" s="33"/>
      <c r="AL2297" s="34"/>
      <c r="AN2297" s="34"/>
      <c r="AP2297" s="34"/>
      <c r="AZ2297" s="1" t="s">
        <v>18</v>
      </c>
      <c r="BC2297" s="1" t="s">
        <v>18</v>
      </c>
      <c r="BD2297" s="1">
        <f>IF(AY2297="+",IF(AZ2297="+",IF(BA2297="+",7,6),IF(BA2297="+",5,4)),IF(AZ2297="+",IF(BA2297="+",3,2),IF(BA2297="+",1,0)))</f>
        <v>2</v>
      </c>
    </row>
    <row r="2298" spans="1:56" ht="15.75" customHeight="1" x14ac:dyDescent="0.35">
      <c r="A2298" s="1" t="s">
        <v>12979</v>
      </c>
      <c r="B2298">
        <v>-0.155610829781406</v>
      </c>
      <c r="C2298">
        <v>-0.12471315983418101</v>
      </c>
      <c r="D2298">
        <v>-3.16084345649136E-2</v>
      </c>
      <c r="E2298">
        <v>-3.4514615537032799E-2</v>
      </c>
      <c r="F2298">
        <v>-1.3994799121689001</v>
      </c>
      <c r="G2298">
        <v>-1.8673871018460799</v>
      </c>
      <c r="H2298">
        <v>-1.6536336170085</v>
      </c>
      <c r="I2298">
        <v>-2.1226813162672702</v>
      </c>
      <c r="J2298">
        <v>-0.79152904972448601</v>
      </c>
      <c r="K2298">
        <v>-0.45983168883396303</v>
      </c>
      <c r="L2298">
        <v>-0.47368636796832098</v>
      </c>
      <c r="M2298">
        <v>-0.136897597786616</v>
      </c>
      <c r="N2298">
        <v>-1.75436184066261</v>
      </c>
      <c r="O2298">
        <v>-1.66936272923965</v>
      </c>
      <c r="P2298">
        <v>-1.80933810994984</v>
      </c>
      <c r="Q2298">
        <v>-1.5726360865245199</v>
      </c>
      <c r="R2298">
        <v>-1.4326565532297899</v>
      </c>
      <c r="S2298">
        <v>-1.3185136700403799</v>
      </c>
      <c r="T2298">
        <v>-1.4488274001458299</v>
      </c>
      <c r="U2298">
        <v>-1.23177773124361</v>
      </c>
      <c r="V2298" s="20">
        <v>-1.76079548682269</v>
      </c>
      <c r="W2298" s="20">
        <v>-0.46548617607834702</v>
      </c>
      <c r="X2298" s="21">
        <v>-1.70142469159415</v>
      </c>
      <c r="Y2298" s="20">
        <v>-1.3579438386649001</v>
      </c>
      <c r="Z2298" s="20">
        <v>1.2685046313343299E-2</v>
      </c>
      <c r="AA2298" s="20">
        <v>0.14389209325208999</v>
      </c>
      <c r="AB2298" s="21">
        <v>2.3867504213761999E-4</v>
      </c>
      <c r="AC2298" s="20">
        <v>9.9798302797263396E-3</v>
      </c>
      <c r="AD2298" s="1" t="s">
        <v>12980</v>
      </c>
      <c r="AE2298" s="1" t="s">
        <v>12981</v>
      </c>
      <c r="AG2298" t="s">
        <v>12981</v>
      </c>
      <c r="AJ2298" s="33"/>
      <c r="AL2298" s="34"/>
      <c r="AN2298" s="34"/>
      <c r="AP2298" s="34"/>
      <c r="AY2298" s="1" t="s">
        <v>18</v>
      </c>
      <c r="BA2298" s="1" t="s">
        <v>18</v>
      </c>
      <c r="BB2298" s="1" t="s">
        <v>18</v>
      </c>
      <c r="BD2298" s="1">
        <f>IF(AY2298="+",IF(AZ2298="+",IF(BA2298="+",7,6),IF(BA2298="+",5,4)),IF(AZ2298="+",IF(BA2298="+",3,2),IF(BA2298="+",1,0)))</f>
        <v>5</v>
      </c>
    </row>
    <row r="2299" spans="1:56" ht="15.75" customHeight="1" x14ac:dyDescent="0.35">
      <c r="A2299" s="1" t="s">
        <v>6699</v>
      </c>
      <c r="B2299">
        <v>6.5664062120048203E-2</v>
      </c>
      <c r="C2299">
        <v>-4.5663128824298502E-2</v>
      </c>
      <c r="D2299">
        <v>-2.9429270836080101E-2</v>
      </c>
      <c r="E2299">
        <v>-1.7622103394605002E-2</v>
      </c>
      <c r="F2299">
        <v>7.7889695218750193E-2</v>
      </c>
      <c r="G2299">
        <v>-1.9722395274673E-2</v>
      </c>
      <c r="H2299">
        <v>-3.4364697061919199E-2</v>
      </c>
      <c r="I2299">
        <v>-4.5657344766446201E-2</v>
      </c>
      <c r="J2299">
        <v>-0.41721604111479799</v>
      </c>
      <c r="K2299">
        <v>-0.44378325572243299</v>
      </c>
      <c r="L2299">
        <v>-0.42983586985744499</v>
      </c>
      <c r="M2299">
        <v>-0.483238731707401</v>
      </c>
      <c r="N2299">
        <v>-0.28685141255284002</v>
      </c>
      <c r="O2299">
        <v>-0.24599989349749601</v>
      </c>
      <c r="P2299">
        <v>-0.15124086937019399</v>
      </c>
      <c r="Q2299">
        <v>-0.16566536158002501</v>
      </c>
      <c r="R2299">
        <v>0.10918518497855</v>
      </c>
      <c r="S2299">
        <v>0.203613436902534</v>
      </c>
      <c r="T2299">
        <v>0.30849821947610401</v>
      </c>
      <c r="U2299">
        <v>0.28840319286201899</v>
      </c>
      <c r="V2299" s="20">
        <v>-5.4636854710720497E-3</v>
      </c>
      <c r="W2299" s="20">
        <v>-0.44351847460051902</v>
      </c>
      <c r="X2299" s="21">
        <v>-0.212439384250139</v>
      </c>
      <c r="Y2299" s="20">
        <v>0.22742500855480199</v>
      </c>
      <c r="Z2299" s="20">
        <v>0.98582060951893102</v>
      </c>
      <c r="AA2299" s="20">
        <v>1.81034432769776E-3</v>
      </c>
      <c r="AB2299" s="21">
        <v>1.34747018693468E-2</v>
      </c>
      <c r="AC2299" s="20">
        <v>1.7464905426104499E-3</v>
      </c>
      <c r="AD2299" s="1" t="s">
        <v>6700</v>
      </c>
      <c r="AE2299" s="1" t="s">
        <v>6701</v>
      </c>
      <c r="AG2299" t="s">
        <v>6701</v>
      </c>
      <c r="AJ2299" s="33"/>
      <c r="AK2299" t="s">
        <v>18</v>
      </c>
      <c r="AL2299" s="34"/>
      <c r="AN2299" s="34"/>
      <c r="AP2299" s="34" t="s">
        <v>18</v>
      </c>
      <c r="AQ2299" t="s">
        <v>18</v>
      </c>
      <c r="AZ2299" s="1" t="s">
        <v>18</v>
      </c>
      <c r="BA2299" s="1" t="s">
        <v>18</v>
      </c>
      <c r="BC2299" s="1" t="s">
        <v>18</v>
      </c>
      <c r="BD2299" s="1">
        <f>IF(AY2299="+",IF(AZ2299="+",IF(BA2299="+",7,6),IF(BA2299="+",5,4)),IF(AZ2299="+",IF(BA2299="+",3,2),IF(BA2299="+",1,0)))</f>
        <v>3</v>
      </c>
    </row>
    <row r="2300" spans="1:56" ht="15.75" customHeight="1" x14ac:dyDescent="0.35">
      <c r="A2300" s="1" t="s">
        <v>2411</v>
      </c>
      <c r="B2300">
        <v>-0.38236968824135997</v>
      </c>
      <c r="C2300">
        <v>0.315385433525391</v>
      </c>
      <c r="D2300">
        <v>-0.27391851146885499</v>
      </c>
      <c r="E2300">
        <v>0.15866000914407799</v>
      </c>
      <c r="F2300">
        <v>-0.208436261537294</v>
      </c>
      <c r="G2300">
        <v>-7.9411615688765202E-2</v>
      </c>
      <c r="H2300">
        <v>7.8467727791993597E-2</v>
      </c>
      <c r="I2300">
        <v>-3.4453689285694998E-2</v>
      </c>
      <c r="J2300">
        <v>-0.20599053818188401</v>
      </c>
      <c r="K2300">
        <v>-0.410473689963268</v>
      </c>
      <c r="L2300">
        <v>-0.52115950218530505</v>
      </c>
      <c r="M2300">
        <v>-0.65430723488158804</v>
      </c>
      <c r="N2300">
        <v>7.5110320235925801E-2</v>
      </c>
      <c r="O2300">
        <v>-0.12843743394380699</v>
      </c>
      <c r="P2300">
        <v>-9.3497519540483593E-3</v>
      </c>
      <c r="Q2300">
        <v>-5.21559815720457E-2</v>
      </c>
      <c r="R2300">
        <v>0.46037090340579501</v>
      </c>
      <c r="S2300">
        <v>0.31739725588719198</v>
      </c>
      <c r="T2300">
        <v>0.43635488331815803</v>
      </c>
      <c r="U2300">
        <v>0.38443962909911999</v>
      </c>
      <c r="V2300" s="20">
        <v>-6.0958459679940402E-2</v>
      </c>
      <c r="W2300" s="20">
        <v>-0.44798274130301102</v>
      </c>
      <c r="X2300" s="21">
        <v>-2.8708211808493901E-2</v>
      </c>
      <c r="Y2300" s="20">
        <v>0.39964066792756597</v>
      </c>
      <c r="Z2300" s="20">
        <v>0.96249950479503998</v>
      </c>
      <c r="AA2300" s="20">
        <v>0.18969338820102399</v>
      </c>
      <c r="AB2300" s="21">
        <v>0.95160071952908298</v>
      </c>
      <c r="AC2300" s="20">
        <v>5.2571573555777601E-3</v>
      </c>
      <c r="AD2300" s="1" t="s">
        <v>2412</v>
      </c>
      <c r="AE2300" s="1" t="s">
        <v>2413</v>
      </c>
      <c r="AG2300" t="s">
        <v>2413</v>
      </c>
      <c r="AJ2300" s="33"/>
      <c r="AL2300" s="34"/>
      <c r="AN2300" s="34"/>
      <c r="AP2300" s="34"/>
      <c r="BA2300" s="1" t="s">
        <v>18</v>
      </c>
      <c r="BC2300" s="1" t="s">
        <v>18</v>
      </c>
      <c r="BD2300" s="1">
        <f>IF(AY2300="+",IF(AZ2300="+",IF(BA2300="+",7,6),IF(BA2300="+",5,4)),IF(AZ2300="+",IF(BA2300="+",3,2),IF(BA2300="+",1,0)))</f>
        <v>1</v>
      </c>
    </row>
    <row r="2301" spans="1:56" ht="15.75" customHeight="1" x14ac:dyDescent="0.35">
      <c r="A2301" s="1" t="s">
        <v>2052</v>
      </c>
      <c r="B2301">
        <v>-0.27453366579838301</v>
      </c>
      <c r="C2301">
        <v>0.57223729547125901</v>
      </c>
      <c r="D2301">
        <v>-0.408696274319018</v>
      </c>
      <c r="E2301">
        <v>-0.12488386683545399</v>
      </c>
      <c r="F2301">
        <v>-0.48226509050758598</v>
      </c>
      <c r="G2301">
        <v>-0.276384564351142</v>
      </c>
      <c r="H2301">
        <v>-0.45264281893945102</v>
      </c>
      <c r="I2301">
        <v>4.5303136230939602E-2</v>
      </c>
      <c r="J2301">
        <v>0.93911684195232303</v>
      </c>
      <c r="K2301">
        <v>0.83024214295151799</v>
      </c>
      <c r="L2301">
        <v>1.2233501555787101</v>
      </c>
      <c r="M2301">
        <v>1.05118960060152</v>
      </c>
      <c r="N2301">
        <v>0.69848412737390897</v>
      </c>
      <c r="O2301">
        <v>0.42323420375716703</v>
      </c>
      <c r="P2301">
        <v>0.71918157509090996</v>
      </c>
      <c r="Q2301">
        <v>0.50587900778425399</v>
      </c>
      <c r="R2301">
        <v>-0.20785159705483899</v>
      </c>
      <c r="S2301">
        <v>-0.58591111767446402</v>
      </c>
      <c r="T2301">
        <v>-0.30439013196487802</v>
      </c>
      <c r="U2301">
        <v>-0.559713656355602</v>
      </c>
      <c r="V2301" s="20">
        <v>-0.29149733439181003</v>
      </c>
      <c r="W2301" s="20">
        <v>1.01097468527101</v>
      </c>
      <c r="X2301" s="21">
        <v>0.58669472850156001</v>
      </c>
      <c r="Y2301" s="20">
        <v>-0.41446662576244597</v>
      </c>
      <c r="Z2301" s="20">
        <v>0.545526977244429</v>
      </c>
      <c r="AA2301" s="20">
        <v>4.6042814669474498E-2</v>
      </c>
      <c r="AB2301" s="21">
        <v>0.111024403142461</v>
      </c>
      <c r="AC2301" s="20">
        <v>4.7613267795282798E-4</v>
      </c>
      <c r="AD2301" s="1" t="s">
        <v>2053</v>
      </c>
      <c r="AE2301" s="1" t="s">
        <v>2054</v>
      </c>
      <c r="AG2301" t="s">
        <v>2054</v>
      </c>
      <c r="AJ2301" s="33"/>
      <c r="AL2301" s="34"/>
      <c r="AN2301" s="34"/>
      <c r="AP2301" s="34"/>
      <c r="AZ2301" s="1" t="s">
        <v>18</v>
      </c>
      <c r="BA2301" s="1" t="s">
        <v>18</v>
      </c>
      <c r="BC2301" s="1" t="s">
        <v>18</v>
      </c>
      <c r="BD2301" s="1">
        <f>IF(AY2301="+",IF(AZ2301="+",IF(BA2301="+",7,6),IF(BA2301="+",5,4)),IF(AZ2301="+",IF(BA2301="+",3,2),IF(BA2301="+",1,0)))</f>
        <v>3</v>
      </c>
    </row>
    <row r="2302" spans="1:56" ht="15.75" customHeight="1" x14ac:dyDescent="0.35">
      <c r="A2302" s="1" t="s">
        <v>473</v>
      </c>
      <c r="B2302">
        <v>2.44917588254004E-2</v>
      </c>
      <c r="C2302">
        <v>-0.14179372778032101</v>
      </c>
      <c r="D2302">
        <v>-2.3889549750599801E-2</v>
      </c>
      <c r="E2302">
        <v>4.7646492942864799E-2</v>
      </c>
      <c r="F2302">
        <v>-0.14772209049268001</v>
      </c>
      <c r="G2302">
        <v>-1.22866880594442E-2</v>
      </c>
      <c r="H2302">
        <v>7.1282806737412704E-2</v>
      </c>
      <c r="I2302">
        <v>-2.17936698619891E-2</v>
      </c>
      <c r="J2302">
        <v>-1.03363008009151E-2</v>
      </c>
      <c r="K2302">
        <v>-5.8436981336132503E-2</v>
      </c>
      <c r="L2302">
        <v>0.17665228036599501</v>
      </c>
      <c r="M2302">
        <v>0.31545575446787999</v>
      </c>
      <c r="N2302">
        <v>-6.9314066968714696E-3</v>
      </c>
      <c r="O2302">
        <v>0.20073372634860501</v>
      </c>
      <c r="P2302">
        <v>0.141022030491224</v>
      </c>
      <c r="Q2302">
        <v>0.19279535460920899</v>
      </c>
      <c r="R2302">
        <v>-0.13886104226725199</v>
      </c>
      <c r="S2302">
        <v>6.6528114634050894E-2</v>
      </c>
      <c r="T2302">
        <v>-4.8019894395820301E-2</v>
      </c>
      <c r="U2302">
        <v>6.5392312399336003E-2</v>
      </c>
      <c r="V2302" s="20">
        <v>-2.7629910419175199E-2</v>
      </c>
      <c r="W2302" s="20">
        <v>0.10583368817420701</v>
      </c>
      <c r="X2302" s="21">
        <v>0.13190492618804101</v>
      </c>
      <c r="Y2302" s="20">
        <v>-1.3740127407421299E-2</v>
      </c>
      <c r="Z2302" s="20">
        <v>0.969717550548017</v>
      </c>
      <c r="AA2302" s="20">
        <v>0.37292723997337301</v>
      </c>
      <c r="AB2302" s="21">
        <v>0.108420751903089</v>
      </c>
      <c r="AC2302" s="20">
        <v>0.34550902385326798</v>
      </c>
      <c r="AD2302" s="1" t="s">
        <v>474</v>
      </c>
      <c r="AE2302" s="1" t="s">
        <v>475</v>
      </c>
      <c r="AG2302" t="s">
        <v>475</v>
      </c>
      <c r="AJ2302" s="33"/>
      <c r="AL2302" s="34"/>
      <c r="AN2302" s="34"/>
      <c r="AP2302" s="34"/>
      <c r="BC2302" s="1" t="s">
        <v>18</v>
      </c>
      <c r="BD2302" s="1">
        <f>IF(AY2302="+",IF(AZ2302="+",IF(BA2302="+",7,6),IF(BA2302="+",5,4)),IF(AZ2302="+",IF(BA2302="+",3,2),IF(BA2302="+",1,0)))</f>
        <v>0</v>
      </c>
    </row>
    <row r="2303" spans="1:56" ht="15.75" customHeight="1" x14ac:dyDescent="0.35">
      <c r="A2303" s="1" t="s">
        <v>130</v>
      </c>
      <c r="B2303">
        <v>0.14950601132584601</v>
      </c>
      <c r="C2303">
        <v>-0.114592396344398</v>
      </c>
      <c r="D2303">
        <v>2.3429728984152898E-2</v>
      </c>
      <c r="E2303">
        <v>-0.179061648547788</v>
      </c>
      <c r="F2303">
        <v>-0.188375792874339</v>
      </c>
      <c r="G2303">
        <v>-8.3512036313106497E-2</v>
      </c>
      <c r="H2303">
        <v>-6.6323093420955603E-2</v>
      </c>
      <c r="I2303">
        <v>-0.22363838802884001</v>
      </c>
      <c r="J2303">
        <v>-0.54525581819066105</v>
      </c>
      <c r="K2303">
        <v>-0.76262892414009698</v>
      </c>
      <c r="L2303">
        <v>-0.45314658785687201</v>
      </c>
      <c r="M2303">
        <v>-0.29855491029332298</v>
      </c>
      <c r="N2303">
        <v>-0.30672532730973601</v>
      </c>
      <c r="O2303">
        <v>-0.13347534095437699</v>
      </c>
      <c r="P2303">
        <v>-0.17126091120219</v>
      </c>
      <c r="Q2303">
        <v>-0.10630190907246501</v>
      </c>
      <c r="R2303">
        <v>0.124599617138201</v>
      </c>
      <c r="S2303">
        <v>0.301475278624736</v>
      </c>
      <c r="T2303">
        <v>0.348736786199072</v>
      </c>
      <c r="U2303">
        <v>0.42133500205720997</v>
      </c>
      <c r="V2303" s="20">
        <v>-0.14046232765930999</v>
      </c>
      <c r="W2303" s="20">
        <v>-0.51489656012023799</v>
      </c>
      <c r="X2303" s="21">
        <v>-0.17944087213469201</v>
      </c>
      <c r="Y2303" s="20">
        <v>0.29903667100480502</v>
      </c>
      <c r="Z2303" s="20">
        <v>0.39255366579138401</v>
      </c>
      <c r="AA2303" s="20">
        <v>3.8686582070424899E-2</v>
      </c>
      <c r="AB2303" s="21">
        <v>0.233828501600368</v>
      </c>
      <c r="AC2303" s="20">
        <v>3.3311460795675098E-3</v>
      </c>
      <c r="AD2303" s="1" t="s">
        <v>131</v>
      </c>
      <c r="AE2303" s="1" t="s">
        <v>132</v>
      </c>
      <c r="AG2303" t="s">
        <v>132</v>
      </c>
      <c r="AH2303" t="s">
        <v>18</v>
      </c>
      <c r="AI2303" t="s">
        <v>18</v>
      </c>
      <c r="AJ2303" s="33"/>
      <c r="AL2303" s="34"/>
      <c r="AN2303" s="34"/>
      <c r="AP2303" s="34"/>
      <c r="AZ2303" s="1" t="s">
        <v>18</v>
      </c>
      <c r="BA2303" s="1" t="s">
        <v>18</v>
      </c>
      <c r="BC2303" s="1" t="s">
        <v>18</v>
      </c>
      <c r="BD2303" s="1">
        <f>IF(AY2303="+",IF(AZ2303="+",IF(BA2303="+",7,6),IF(BA2303="+",5,4)),IF(AZ2303="+",IF(BA2303="+",3,2),IF(BA2303="+",1,0)))</f>
        <v>3</v>
      </c>
    </row>
    <row r="2304" spans="1:56" ht="15.75" customHeight="1" x14ac:dyDescent="0.35">
      <c r="A2304" s="1" t="s">
        <v>9278</v>
      </c>
      <c r="B2304">
        <v>-0.170058643543853</v>
      </c>
      <c r="C2304" s="9">
        <v>-2.8554979214263899E-4</v>
      </c>
      <c r="D2304">
        <v>-1.6416536421525098E-2</v>
      </c>
      <c r="E2304">
        <v>7.2580404821408595E-2</v>
      </c>
      <c r="F2304">
        <v>-0.33267974211292101</v>
      </c>
      <c r="G2304">
        <v>-0.16869496758438901</v>
      </c>
      <c r="H2304">
        <v>-0.137923071943754</v>
      </c>
      <c r="I2304">
        <v>-0.24240905279033501</v>
      </c>
      <c r="J2304">
        <v>-7.3844061346703793E-2</v>
      </c>
      <c r="K2304">
        <v>-0.46592123000226199</v>
      </c>
      <c r="L2304">
        <v>-1.01746882441757E-2</v>
      </c>
      <c r="M2304">
        <v>-0.152320531892225</v>
      </c>
      <c r="N2304">
        <v>-0.166473128846889</v>
      </c>
      <c r="O2304">
        <v>-0.13323149698512601</v>
      </c>
      <c r="P2304">
        <v>-0.26591943044425398</v>
      </c>
      <c r="Q2304">
        <v>-4.9690835298690103E-2</v>
      </c>
      <c r="R2304">
        <v>-2.1137031647357099E-2</v>
      </c>
      <c r="S2304">
        <v>9.6127988125921902E-3</v>
      </c>
      <c r="T2304">
        <v>-9.0633047235156597E-2</v>
      </c>
      <c r="U2304">
        <v>0.120535118678884</v>
      </c>
      <c r="V2304" s="20">
        <v>-0.22042670860784999</v>
      </c>
      <c r="W2304" s="20">
        <v>-0.17556512787134099</v>
      </c>
      <c r="X2304" s="21">
        <v>-0.153828722893739</v>
      </c>
      <c r="Y2304" s="20">
        <v>4.5944596522408104E-3</v>
      </c>
      <c r="Z2304" s="20">
        <v>8.8987704923857297E-2</v>
      </c>
      <c r="AA2304" s="20">
        <v>0.38646397294076201</v>
      </c>
      <c r="AB2304" s="21">
        <v>0.19804929576582</v>
      </c>
      <c r="AC2304" s="20">
        <v>0.22782126046807899</v>
      </c>
      <c r="AD2304" s="1" t="s">
        <v>9279</v>
      </c>
      <c r="AE2304" s="1" t="s">
        <v>9280</v>
      </c>
      <c r="AG2304" t="s">
        <v>9280</v>
      </c>
      <c r="AH2304" t="s">
        <v>18</v>
      </c>
      <c r="AJ2304" s="33"/>
      <c r="AL2304" s="34"/>
      <c r="AN2304" s="34"/>
      <c r="AP2304" s="34"/>
      <c r="BC2304" s="1" t="s">
        <v>18</v>
      </c>
      <c r="BD2304" s="1">
        <f>IF(AY2304="+",IF(AZ2304="+",IF(BA2304="+",7,6),IF(BA2304="+",5,4)),IF(AZ2304="+",IF(BA2304="+",3,2),IF(BA2304="+",1,0)))</f>
        <v>0</v>
      </c>
    </row>
    <row r="2305" spans="1:56" ht="15.75" customHeight="1" x14ac:dyDescent="0.35">
      <c r="A2305" s="1" t="s">
        <v>7851</v>
      </c>
      <c r="B2305">
        <v>0.12336460203801899</v>
      </c>
      <c r="C2305">
        <v>-9.2532193438952207E-2</v>
      </c>
      <c r="D2305">
        <v>-7.7195847778966195E-2</v>
      </c>
      <c r="E2305">
        <v>0.102952457844239</v>
      </c>
      <c r="F2305">
        <v>0.29580488587542803</v>
      </c>
      <c r="G2305">
        <v>8.2830689603105495E-2</v>
      </c>
      <c r="H2305">
        <v>8.2226945500188303E-2</v>
      </c>
      <c r="I2305">
        <v>0.210359081222699</v>
      </c>
      <c r="J2305">
        <v>0.102975770487037</v>
      </c>
      <c r="K2305">
        <v>0.13969650284407101</v>
      </c>
      <c r="L2305">
        <v>0.177273717603218</v>
      </c>
      <c r="M2305">
        <v>7.9104165011292596E-2</v>
      </c>
      <c r="N2305">
        <v>0.145157852158877</v>
      </c>
      <c r="O2305">
        <v>0.19190309310890399</v>
      </c>
      <c r="P2305">
        <v>0.35775319727568999</v>
      </c>
      <c r="Q2305">
        <v>0.18231136545858301</v>
      </c>
      <c r="R2305">
        <v>2.9922077722141401E-2</v>
      </c>
      <c r="S2305">
        <v>8.4642415978787106E-2</v>
      </c>
      <c r="T2305">
        <v>0.24456566357805301</v>
      </c>
      <c r="U2305">
        <v>5.3961900714663703E-2</v>
      </c>
      <c r="V2305" s="20">
        <v>0.16780540055035501</v>
      </c>
      <c r="W2305" s="20">
        <v>0.12476253898640501</v>
      </c>
      <c r="X2305" s="21">
        <v>0.21928137700051301</v>
      </c>
      <c r="Y2305" s="20">
        <v>0.103273014498411</v>
      </c>
      <c r="Z2305" s="20">
        <v>0.20166399358298501</v>
      </c>
      <c r="AA2305" s="20">
        <v>0.26174356409578597</v>
      </c>
      <c r="AB2305" s="21">
        <v>7.8902733479099194E-2</v>
      </c>
      <c r="AC2305" s="20">
        <v>0.75061662377152305</v>
      </c>
      <c r="AD2305" s="1" t="s">
        <v>7852</v>
      </c>
      <c r="AE2305" s="1" t="s">
        <v>7853</v>
      </c>
      <c r="AG2305" t="s">
        <v>7853</v>
      </c>
      <c r="AJ2305" s="33"/>
      <c r="AL2305" s="34"/>
      <c r="AN2305" s="34"/>
      <c r="AP2305" s="34"/>
      <c r="BC2305" s="1" t="s">
        <v>18</v>
      </c>
      <c r="BD2305" s="1">
        <f>IF(AY2305="+",IF(AZ2305="+",IF(BA2305="+",7,6),IF(BA2305="+",5,4)),IF(AZ2305="+",IF(BA2305="+",3,2),IF(BA2305="+",1,0)))</f>
        <v>0</v>
      </c>
    </row>
    <row r="2306" spans="1:56" ht="15.75" customHeight="1" x14ac:dyDescent="0.35">
      <c r="A2306" s="1" t="s">
        <v>3136</v>
      </c>
      <c r="B2306">
        <v>0.27243269654970798</v>
      </c>
      <c r="C2306">
        <v>-0.39209056091584199</v>
      </c>
      <c r="D2306">
        <v>5.8259666334186402E-2</v>
      </c>
      <c r="E2306">
        <v>-0.23760830775818501</v>
      </c>
      <c r="F2306">
        <v>-0.31723727584834199</v>
      </c>
      <c r="G2306">
        <v>-0.371264754634689</v>
      </c>
      <c r="H2306">
        <v>-0.13623436902119701</v>
      </c>
      <c r="I2306">
        <v>-0.47257373456173901</v>
      </c>
      <c r="J2306">
        <v>-0.483096838330555</v>
      </c>
      <c r="K2306">
        <v>-0.26568623436306799</v>
      </c>
      <c r="L2306">
        <v>-0.42850314925781002</v>
      </c>
      <c r="M2306">
        <v>2.3512401343643201E-3</v>
      </c>
      <c r="N2306">
        <v>-0.41039688054381102</v>
      </c>
      <c r="O2306">
        <v>-0.108119961481254</v>
      </c>
      <c r="P2306">
        <v>-0.16590854848476599</v>
      </c>
      <c r="Q2306">
        <v>-8.6467984741700601E-2</v>
      </c>
      <c r="R2306">
        <v>-0.210320798403555</v>
      </c>
      <c r="S2306">
        <v>0.15730482175435001</v>
      </c>
      <c r="T2306">
        <v>0.10762477843331</v>
      </c>
      <c r="U2306">
        <v>0.18780174344029801</v>
      </c>
      <c r="V2306" s="20">
        <v>-0.32432753351649202</v>
      </c>
      <c r="W2306" s="20">
        <v>-0.293733745454267</v>
      </c>
      <c r="X2306" s="21">
        <v>-0.192723343812883</v>
      </c>
      <c r="Y2306" s="20">
        <v>6.0602636306101097E-2</v>
      </c>
      <c r="Z2306" s="20">
        <v>0.33823215914530802</v>
      </c>
      <c r="AA2306" s="20">
        <v>0.41316674179234403</v>
      </c>
      <c r="AB2306" s="21">
        <v>0.61704404497604703</v>
      </c>
      <c r="AC2306" s="20">
        <v>7.5525947924585501E-2</v>
      </c>
      <c r="AD2306" s="1" t="s">
        <v>3137</v>
      </c>
      <c r="AE2306" s="1" t="s">
        <v>3138</v>
      </c>
      <c r="AF2306" s="1">
        <v>2</v>
      </c>
      <c r="AG2306" t="s">
        <v>16246</v>
      </c>
      <c r="AJ2306" s="33"/>
      <c r="AL2306" s="34"/>
      <c r="AN2306" s="34"/>
      <c r="AP2306" s="34"/>
      <c r="BC2306" s="1" t="s">
        <v>18</v>
      </c>
      <c r="BD2306" s="1">
        <f>IF(AY2306="+",IF(AZ2306="+",IF(BA2306="+",7,6),IF(BA2306="+",5,4)),IF(AZ2306="+",IF(BA2306="+",3,2),IF(BA2306="+",1,0)))</f>
        <v>0</v>
      </c>
    </row>
    <row r="2307" spans="1:56" ht="15.75" customHeight="1" x14ac:dyDescent="0.35">
      <c r="A2307" s="1" t="s">
        <v>5680</v>
      </c>
      <c r="B2307">
        <v>-0.23548125137296</v>
      </c>
      <c r="C2307">
        <v>0.40635389438563002</v>
      </c>
      <c r="D2307">
        <v>5.96328202458212E-2</v>
      </c>
      <c r="E2307">
        <v>-0.65986986181287599</v>
      </c>
      <c r="F2307">
        <v>-0.20834521054476099</v>
      </c>
      <c r="G2307">
        <v>-0.211243766422086</v>
      </c>
      <c r="H2307">
        <v>-0.235519243294772</v>
      </c>
      <c r="I2307">
        <v>1.0251898412645399E-2</v>
      </c>
      <c r="J2307">
        <v>0.456740096822912</v>
      </c>
      <c r="K2307">
        <v>2.4949584472744701E-2</v>
      </c>
      <c r="L2307">
        <v>8.8968752155661104E-3</v>
      </c>
      <c r="M2307">
        <v>0.35566868821125203</v>
      </c>
      <c r="N2307">
        <v>6.4989871280727807E-2</v>
      </c>
      <c r="O2307">
        <v>-1.7623469486424698E-2</v>
      </c>
      <c r="P2307">
        <v>-4.9915522929620898E-2</v>
      </c>
      <c r="Q2307">
        <v>-0.218449834281158</v>
      </c>
      <c r="R2307">
        <v>-0.182951757358991</v>
      </c>
      <c r="S2307">
        <v>-0.28382622029548898</v>
      </c>
      <c r="T2307">
        <v>-0.39173483294942502</v>
      </c>
      <c r="U2307">
        <v>-0.45033637493450801</v>
      </c>
      <c r="V2307" s="20">
        <v>-0.161214080462243</v>
      </c>
      <c r="W2307" s="20">
        <v>0.21156381118061801</v>
      </c>
      <c r="X2307" s="21">
        <v>-5.52497388541189E-2</v>
      </c>
      <c r="Y2307" s="20">
        <v>-0.32721229638460297</v>
      </c>
      <c r="Z2307" s="20">
        <v>0.89289256614435897</v>
      </c>
      <c r="AA2307" s="20">
        <v>0.39826562981728802</v>
      </c>
      <c r="AB2307" s="21">
        <v>0.88307030977504097</v>
      </c>
      <c r="AC2307" s="20">
        <v>2.19803132285969E-2</v>
      </c>
      <c r="AD2307" s="1" t="s">
        <v>5681</v>
      </c>
      <c r="AE2307" s="1" t="s">
        <v>5682</v>
      </c>
      <c r="AG2307" t="s">
        <v>5682</v>
      </c>
      <c r="AJ2307" s="33"/>
      <c r="AL2307" s="34"/>
      <c r="AN2307" s="34"/>
      <c r="AP2307" s="34"/>
      <c r="BA2307" s="1" t="s">
        <v>18</v>
      </c>
      <c r="BC2307" s="1" t="s">
        <v>18</v>
      </c>
      <c r="BD2307" s="1">
        <f>IF(AY2307="+",IF(AZ2307="+",IF(BA2307="+",7,6),IF(BA2307="+",5,4)),IF(AZ2307="+",IF(BA2307="+",3,2),IF(BA2307="+",1,0)))</f>
        <v>1</v>
      </c>
    </row>
    <row r="2308" spans="1:56" ht="15.75" customHeight="1" x14ac:dyDescent="0.35">
      <c r="A2308" s="1" t="s">
        <v>12571</v>
      </c>
      <c r="B2308">
        <v>0.144239587627641</v>
      </c>
      <c r="C2308">
        <v>-0.150204654023993</v>
      </c>
      <c r="D2308">
        <v>-6.2400465160485197E-2</v>
      </c>
      <c r="E2308">
        <v>5.50637376130792E-2</v>
      </c>
      <c r="F2308">
        <v>-5.2440318432777501E-2</v>
      </c>
      <c r="G2308">
        <v>0.27545373803268802</v>
      </c>
      <c r="H2308">
        <v>0.3856874895472</v>
      </c>
      <c r="I2308">
        <v>0.108602722083723</v>
      </c>
      <c r="J2308">
        <v>0.294818028845024</v>
      </c>
      <c r="K2308">
        <v>0.33124143052494098</v>
      </c>
      <c r="L2308">
        <v>0.34144599670179299</v>
      </c>
      <c r="M2308">
        <v>0.34414801370021503</v>
      </c>
      <c r="N2308">
        <v>0.24670752151113901</v>
      </c>
      <c r="O2308">
        <v>0.34636928891855401</v>
      </c>
      <c r="P2308">
        <v>0.34841039273619301</v>
      </c>
      <c r="Q2308">
        <v>0.52221014736721605</v>
      </c>
      <c r="R2308">
        <v>-5.8970946472783302E-2</v>
      </c>
      <c r="S2308">
        <v>4.31551899055308E-2</v>
      </c>
      <c r="T2308">
        <v>-8.7315506006563903E-3</v>
      </c>
      <c r="U2308">
        <v>0.18604553049110201</v>
      </c>
      <c r="V2308" s="20">
        <v>0.17932590780770799</v>
      </c>
      <c r="W2308" s="20">
        <v>0.32791336744299299</v>
      </c>
      <c r="X2308" s="21">
        <v>0.36592433763327498</v>
      </c>
      <c r="Y2308" s="20">
        <v>4.0374555830798298E-2</v>
      </c>
      <c r="Z2308" s="20">
        <v>0.30441407594370301</v>
      </c>
      <c r="AA2308" s="20">
        <v>5.1044019197620201E-2</v>
      </c>
      <c r="AB2308" s="21">
        <v>2.08781104983373E-2</v>
      </c>
      <c r="AC2308" s="20">
        <v>2.12335326240407E-2</v>
      </c>
      <c r="AD2308" s="1" t="s">
        <v>12572</v>
      </c>
      <c r="AE2308" s="1" t="s">
        <v>12573</v>
      </c>
      <c r="AG2308" t="s">
        <v>12573</v>
      </c>
      <c r="AJ2308" s="33"/>
      <c r="AL2308" s="34"/>
      <c r="AN2308" s="34"/>
      <c r="AP2308" s="34"/>
      <c r="AZ2308" s="1"/>
      <c r="BC2308" s="1" t="s">
        <v>18</v>
      </c>
      <c r="BD2308" s="1">
        <f>IF(AY2308="+",IF(AZ2308="+",IF(BA2308="+",7,6),IF(BA2308="+",5,4)),IF(AZ2308="+",IF(BA2308="+",3,2),IF(BA2308="+",1,0)))</f>
        <v>0</v>
      </c>
    </row>
    <row r="2309" spans="1:56" ht="15.75" customHeight="1" x14ac:dyDescent="0.35">
      <c r="A2309" s="1" t="s">
        <v>7508</v>
      </c>
      <c r="B2309">
        <v>0.13970559327621601</v>
      </c>
      <c r="C2309">
        <v>-0.21448996739962201</v>
      </c>
      <c r="D2309">
        <v>6.4354797933490804E-2</v>
      </c>
      <c r="E2309">
        <v>-0.18325724405035401</v>
      </c>
      <c r="F2309">
        <v>-0.28530558328154199</v>
      </c>
      <c r="G2309">
        <v>-0.293194255301088</v>
      </c>
      <c r="H2309">
        <v>-0.27508449133486401</v>
      </c>
      <c r="I2309">
        <v>-0.49136228474369198</v>
      </c>
      <c r="J2309">
        <v>-1.06995851848079</v>
      </c>
      <c r="K2309">
        <v>-1.0234013578466099</v>
      </c>
      <c r="L2309">
        <v>-0.99005311362914294</v>
      </c>
      <c r="M2309">
        <v>-0.92194218192973598</v>
      </c>
      <c r="N2309">
        <v>-0.88534421574308297</v>
      </c>
      <c r="O2309">
        <v>-0.70477616440160495</v>
      </c>
      <c r="P2309">
        <v>-0.80580409705988498</v>
      </c>
      <c r="Q2309">
        <v>-0.71152501763170095</v>
      </c>
      <c r="R2309">
        <v>-3.7942057390700799E-2</v>
      </c>
      <c r="S2309">
        <v>0.27072973057452898</v>
      </c>
      <c r="T2309">
        <v>0.220544890321656</v>
      </c>
      <c r="U2309">
        <v>0.330497888388046</v>
      </c>
      <c r="V2309" s="20">
        <v>-0.33623665366529698</v>
      </c>
      <c r="W2309" s="20">
        <v>-1.00133879297157</v>
      </c>
      <c r="X2309" s="21">
        <v>-0.77686237370906897</v>
      </c>
      <c r="Y2309" s="20">
        <v>0.19595761297338199</v>
      </c>
      <c r="Z2309" s="20">
        <v>0.10742767451196</v>
      </c>
      <c r="AA2309" s="20">
        <v>9.2121539120258496E-3</v>
      </c>
      <c r="AB2309" s="21">
        <v>7.9818014771528799E-3</v>
      </c>
      <c r="AC2309" s="20">
        <v>1.4200075607228499E-3</v>
      </c>
      <c r="AD2309" s="1" t="s">
        <v>7509</v>
      </c>
      <c r="AE2309" s="1" t="s">
        <v>7510</v>
      </c>
      <c r="AG2309" t="s">
        <v>7510</v>
      </c>
      <c r="AJ2309" s="33"/>
      <c r="AL2309" s="34"/>
      <c r="AN2309" s="34"/>
      <c r="AP2309" s="34"/>
      <c r="AY2309" s="1"/>
      <c r="AZ2309" s="1" t="s">
        <v>18</v>
      </c>
      <c r="BC2309" s="1" t="s">
        <v>18</v>
      </c>
      <c r="BD2309" s="1">
        <f>IF(AY2309="+",IF(AZ2309="+",IF(BA2309="+",7,6),IF(BA2309="+",5,4)),IF(AZ2309="+",IF(BA2309="+",3,2),IF(BA2309="+",1,0)))</f>
        <v>2</v>
      </c>
    </row>
    <row r="2310" spans="1:56" ht="15.75" customHeight="1" x14ac:dyDescent="0.35">
      <c r="A2310" s="1" t="s">
        <v>14970</v>
      </c>
      <c r="B2310">
        <v>5.42335652560062E-2</v>
      </c>
      <c r="C2310">
        <v>-0.132155780202666</v>
      </c>
      <c r="D2310">
        <v>-0.12170458514489101</v>
      </c>
      <c r="E2310">
        <v>5.9404467766242398E-2</v>
      </c>
      <c r="F2310">
        <v>-0.22702370754864601</v>
      </c>
      <c r="G2310">
        <v>-0.22548144099668599</v>
      </c>
      <c r="H2310">
        <v>-0.36352196319802998</v>
      </c>
      <c r="I2310">
        <v>-0.148915015225001</v>
      </c>
      <c r="J2310">
        <v>-1.9966690480087499</v>
      </c>
      <c r="K2310">
        <v>-1.7807202664784101</v>
      </c>
      <c r="L2310">
        <v>-1.9799512948973399</v>
      </c>
      <c r="M2310">
        <v>-2.3560134604453302</v>
      </c>
      <c r="N2310">
        <v>-0.93831199965993495</v>
      </c>
      <c r="O2310">
        <v>-0.78780766411368797</v>
      </c>
      <c r="P2310">
        <v>-0.70750063589592505</v>
      </c>
      <c r="Q2310">
        <v>-0.78129942802108998</v>
      </c>
      <c r="R2310">
        <v>0.84985398033894299</v>
      </c>
      <c r="S2310">
        <v>1.1973331832420999</v>
      </c>
      <c r="T2310">
        <v>1.3781421905118201</v>
      </c>
      <c r="U2310">
        <v>1.1764993544051601</v>
      </c>
      <c r="V2310" s="20">
        <v>-0.241235531742091</v>
      </c>
      <c r="W2310" s="20">
        <v>-2.0283385174574602</v>
      </c>
      <c r="X2310" s="21">
        <v>-0.80372993192265996</v>
      </c>
      <c r="Y2310" s="20">
        <v>1.1504571771245</v>
      </c>
      <c r="Z2310" s="20">
        <v>8.1108570861246607E-2</v>
      </c>
      <c r="AA2310" s="20">
        <v>2.9586371570380402E-3</v>
      </c>
      <c r="AB2310" s="21">
        <v>1.02197281574673E-3</v>
      </c>
      <c r="AC2310" s="20">
        <v>1.15606829688676E-4</v>
      </c>
      <c r="AD2310" s="1" t="s">
        <v>14971</v>
      </c>
      <c r="AE2310" s="1" t="s">
        <v>14972</v>
      </c>
      <c r="AG2310" t="s">
        <v>14972</v>
      </c>
      <c r="AJ2310" s="33"/>
      <c r="AL2310" s="34"/>
      <c r="AN2310" s="34"/>
      <c r="AP2310" s="34"/>
      <c r="AY2310" s="1"/>
      <c r="AZ2310" s="1" t="s">
        <v>18</v>
      </c>
      <c r="BA2310" s="1" t="s">
        <v>18</v>
      </c>
      <c r="BB2310" s="1"/>
      <c r="BC2310" s="1" t="s">
        <v>18</v>
      </c>
      <c r="BD2310" s="1">
        <f>IF(AY2310="+",IF(AZ2310="+",IF(BA2310="+",7,6),IF(BA2310="+",5,4)),IF(AZ2310="+",IF(BA2310="+",3,2),IF(BA2310="+",1,0)))</f>
        <v>3</v>
      </c>
    </row>
    <row r="2311" spans="1:56" ht="15.75" customHeight="1" x14ac:dyDescent="0.35">
      <c r="A2311" s="1" t="s">
        <v>9882</v>
      </c>
      <c r="B2311">
        <v>1.3255492870912201E-2</v>
      </c>
      <c r="C2311">
        <v>-0.126968090170446</v>
      </c>
      <c r="D2311">
        <v>0.141278286857451</v>
      </c>
      <c r="E2311">
        <v>-8.6342573619865498E-2</v>
      </c>
      <c r="F2311">
        <v>-0.28310839951796501</v>
      </c>
      <c r="G2311">
        <v>-0.185099560647499</v>
      </c>
      <c r="H2311">
        <v>-0.16962843198101901</v>
      </c>
      <c r="I2311">
        <v>-0.23950198331929601</v>
      </c>
      <c r="J2311">
        <v>0.14204365534989499</v>
      </c>
      <c r="K2311">
        <v>8.5273882000591397E-2</v>
      </c>
      <c r="L2311">
        <v>7.2989903774238502E-2</v>
      </c>
      <c r="M2311">
        <v>0.13114839567012901</v>
      </c>
      <c r="N2311">
        <v>-5.3138406871886201E-2</v>
      </c>
      <c r="O2311">
        <v>-8.2387381992821002E-2</v>
      </c>
      <c r="P2311">
        <v>-8.0699790087708806E-2</v>
      </c>
      <c r="Q2311">
        <v>-9.6242121634969202E-2</v>
      </c>
      <c r="R2311">
        <v>-0.15355871628613199</v>
      </c>
      <c r="S2311">
        <v>-0.192112937225803</v>
      </c>
      <c r="T2311">
        <v>-0.213118381086606</v>
      </c>
      <c r="U2311">
        <v>-0.20595813315886599</v>
      </c>
      <c r="V2311" s="20">
        <v>-0.21933459386644499</v>
      </c>
      <c r="W2311" s="20">
        <v>0.107863959198713</v>
      </c>
      <c r="X2311" s="21">
        <v>-7.8116925146846303E-2</v>
      </c>
      <c r="Y2311" s="20">
        <v>-0.19118704193935199</v>
      </c>
      <c r="Z2311" s="20">
        <v>9.7201713152069102E-2</v>
      </c>
      <c r="AA2311" s="20">
        <v>0.238812101019132</v>
      </c>
      <c r="AB2311" s="21">
        <v>0.48029424193936499</v>
      </c>
      <c r="AC2311" s="20">
        <v>3.0011668665789001E-4</v>
      </c>
      <c r="AD2311" s="1" t="s">
        <v>9883</v>
      </c>
      <c r="AE2311" s="1" t="s">
        <v>9884</v>
      </c>
      <c r="AG2311" t="s">
        <v>9884</v>
      </c>
      <c r="AJ2311" s="33"/>
      <c r="AL2311" s="34"/>
      <c r="AN2311" s="34"/>
      <c r="AP2311" s="34"/>
      <c r="BC2311" s="1" t="s">
        <v>18</v>
      </c>
      <c r="BD2311" s="1">
        <f>IF(AY2311="+",IF(AZ2311="+",IF(BA2311="+",7,6),IF(BA2311="+",5,4)),IF(AZ2311="+",IF(BA2311="+",3,2),IF(BA2311="+",1,0)))</f>
        <v>0</v>
      </c>
    </row>
    <row r="2312" spans="1:56" ht="15.75" customHeight="1" x14ac:dyDescent="0.35">
      <c r="A2312" s="1" t="s">
        <v>8500</v>
      </c>
      <c r="B2312">
        <v>0.13230974926949499</v>
      </c>
      <c r="C2312">
        <v>-0.203714504515219</v>
      </c>
      <c r="D2312">
        <v>6.96990831672641E-2</v>
      </c>
      <c r="E2312">
        <v>-9.8451948553971005E-2</v>
      </c>
      <c r="F2312">
        <v>-8.6259062610683807E-2</v>
      </c>
      <c r="G2312">
        <v>-0.27056732214091</v>
      </c>
      <c r="H2312">
        <v>-0.212918522654476</v>
      </c>
      <c r="I2312">
        <v>-0.20573405555423699</v>
      </c>
      <c r="J2312">
        <v>9.5613611612269098E-2</v>
      </c>
      <c r="K2312">
        <v>0.19420833529134399</v>
      </c>
      <c r="L2312">
        <v>-2.8890772143975899E-2</v>
      </c>
      <c r="M2312">
        <v>0.10131756216166</v>
      </c>
      <c r="N2312">
        <v>-0.191224802955173</v>
      </c>
      <c r="O2312">
        <v>-0.13730011129385999</v>
      </c>
      <c r="P2312">
        <v>1.08598648905471E-2</v>
      </c>
      <c r="Q2312">
        <v>-0.133736160500038</v>
      </c>
      <c r="R2312">
        <v>-0.282945255628195</v>
      </c>
      <c r="S2312">
        <v>-0.22305743303140599</v>
      </c>
      <c r="T2312">
        <v>-0.124899276986501</v>
      </c>
      <c r="U2312">
        <v>-0.238911603377713</v>
      </c>
      <c r="V2312" s="20">
        <v>-0.19386974074007601</v>
      </c>
      <c r="W2312" s="20">
        <v>9.0562184230324597E-2</v>
      </c>
      <c r="X2312" s="21">
        <v>-0.112850302464631</v>
      </c>
      <c r="Y2312" s="20">
        <v>-0.217453392255954</v>
      </c>
      <c r="Z2312" s="20">
        <v>0.22968841541353599</v>
      </c>
      <c r="AA2312" s="20">
        <v>0.38288056995779202</v>
      </c>
      <c r="AB2312" s="21">
        <v>0.48029424193936499</v>
      </c>
      <c r="AC2312" s="20">
        <v>6.6345455539974403E-3</v>
      </c>
      <c r="AD2312" s="1" t="s">
        <v>8501</v>
      </c>
      <c r="AE2312" s="1" t="s">
        <v>8502</v>
      </c>
      <c r="AF2312" s="1">
        <v>4</v>
      </c>
      <c r="AG2312" t="s">
        <v>16247</v>
      </c>
      <c r="AJ2312" s="33"/>
      <c r="AL2312" s="34"/>
      <c r="AN2312" s="34"/>
      <c r="AP2312" s="34"/>
      <c r="BA2312" s="1" t="s">
        <v>18</v>
      </c>
      <c r="BC2312" s="1" t="s">
        <v>18</v>
      </c>
      <c r="BD2312" s="1">
        <f>IF(AY2312="+",IF(AZ2312="+",IF(BA2312="+",7,6),IF(BA2312="+",5,4)),IF(AZ2312="+",IF(BA2312="+",3,2),IF(BA2312="+",1,0)))</f>
        <v>1</v>
      </c>
    </row>
    <row r="2313" spans="1:56" ht="15.75" customHeight="1" x14ac:dyDescent="0.35">
      <c r="A2313" s="1" t="s">
        <v>3679</v>
      </c>
      <c r="B2313">
        <v>8.7228949675142206E-2</v>
      </c>
      <c r="C2313">
        <v>-1.8779489611240301E-2</v>
      </c>
      <c r="D2313">
        <v>0.17982723378993501</v>
      </c>
      <c r="E2313">
        <v>-0.23492657457383501</v>
      </c>
      <c r="F2313">
        <v>-0.18154963966437401</v>
      </c>
      <c r="G2313">
        <v>-3.8483794309235597E-2</v>
      </c>
      <c r="H2313">
        <v>-2.3348337276573601E-2</v>
      </c>
      <c r="I2313">
        <v>2.6033243524954602E-2</v>
      </c>
      <c r="J2313">
        <v>0.29477698160427401</v>
      </c>
      <c r="K2313">
        <v>0.170506015866315</v>
      </c>
      <c r="L2313">
        <v>6.6784477796148198E-2</v>
      </c>
      <c r="M2313">
        <v>0.39483541747448297</v>
      </c>
      <c r="N2313">
        <v>0.20547367328673799</v>
      </c>
      <c r="O2313">
        <v>0.33822586026949403</v>
      </c>
      <c r="P2313">
        <v>0.32720108280522597</v>
      </c>
      <c r="Q2313">
        <v>0.24242376251116099</v>
      </c>
      <c r="R2313">
        <v>-1.2973019250274701E-2</v>
      </c>
      <c r="S2313">
        <v>9.6858464863499402E-2</v>
      </c>
      <c r="T2313">
        <v>3.1278578626143597E-2</v>
      </c>
      <c r="U2313">
        <v>3.07612799135796E-2</v>
      </c>
      <c r="V2313" s="20">
        <v>-5.4337131931307202E-2</v>
      </c>
      <c r="W2313" s="20">
        <v>0.23172572318530499</v>
      </c>
      <c r="X2313" s="21">
        <v>0.27833109471815498</v>
      </c>
      <c r="Y2313" s="20">
        <v>3.6481326038236901E-2</v>
      </c>
      <c r="Z2313" s="20">
        <v>0.71425860348897996</v>
      </c>
      <c r="AA2313" s="20">
        <v>0.19100959136723999</v>
      </c>
      <c r="AB2313" s="21">
        <v>0.10100022455220301</v>
      </c>
      <c r="AC2313" s="20">
        <v>9.9504883340929801E-2</v>
      </c>
      <c r="AD2313" s="1" t="s">
        <v>3680</v>
      </c>
      <c r="AE2313" s="1" t="s">
        <v>3681</v>
      </c>
      <c r="AG2313" t="s">
        <v>3681</v>
      </c>
      <c r="AJ2313" s="33"/>
      <c r="AL2313" s="34"/>
      <c r="AN2313" s="34"/>
      <c r="AP2313" s="34"/>
      <c r="BC2313" s="1" t="s">
        <v>18</v>
      </c>
      <c r="BD2313" s="1">
        <f>IF(AY2313="+",IF(AZ2313="+",IF(BA2313="+",7,6),IF(BA2313="+",5,4)),IF(AZ2313="+",IF(BA2313="+",3,2),IF(BA2313="+",1,0)))</f>
        <v>0</v>
      </c>
    </row>
    <row r="2314" spans="1:56" ht="15.75" customHeight="1" x14ac:dyDescent="0.35">
      <c r="A2314" s="1" t="s">
        <v>1734</v>
      </c>
      <c r="B2314">
        <v>0.137638273284033</v>
      </c>
      <c r="C2314">
        <v>-1.7294778741436801E-2</v>
      </c>
      <c r="D2314">
        <v>1.7833759485428799E-3</v>
      </c>
      <c r="E2314">
        <v>2.0073149866533298E-2</v>
      </c>
      <c r="F2314">
        <v>0.47976061691981098</v>
      </c>
      <c r="G2314">
        <v>0.40934507099825002</v>
      </c>
      <c r="H2314">
        <v>0.62023319460569604</v>
      </c>
      <c r="I2314">
        <v>0.57552008710638702</v>
      </c>
      <c r="J2314">
        <v>0.57281526137287198</v>
      </c>
      <c r="K2314">
        <v>0.60945673893151497</v>
      </c>
      <c r="L2314">
        <v>0.66266162664029205</v>
      </c>
      <c r="M2314">
        <v>0.50676767138631496</v>
      </c>
      <c r="N2314">
        <v>0.83527269867058795</v>
      </c>
      <c r="O2314">
        <v>0.99697956150137401</v>
      </c>
      <c r="P2314">
        <v>0.91491365461280405</v>
      </c>
      <c r="Q2314">
        <v>0.83625880535055797</v>
      </c>
      <c r="R2314">
        <v>0.297440191369303</v>
      </c>
      <c r="S2314">
        <v>0.48000009771484098</v>
      </c>
      <c r="T2314">
        <v>0.31044647566936301</v>
      </c>
      <c r="U2314">
        <v>0.247674871511818</v>
      </c>
      <c r="V2314" s="20">
        <v>0.52121474240753596</v>
      </c>
      <c r="W2314" s="20">
        <v>0.58792532458274804</v>
      </c>
      <c r="X2314" s="21">
        <v>0.89585618003383105</v>
      </c>
      <c r="Y2314" s="20">
        <v>0.333890409066331</v>
      </c>
      <c r="Z2314" s="20">
        <v>5.8517299271766401E-3</v>
      </c>
      <c r="AA2314" s="20">
        <v>1.7843642170140199E-3</v>
      </c>
      <c r="AB2314" s="21">
        <v>3.5089417974921701E-4</v>
      </c>
      <c r="AC2314" s="20">
        <v>1.7261196316637001E-2</v>
      </c>
      <c r="AD2314" s="1" t="s">
        <v>1735</v>
      </c>
      <c r="AE2314" s="1" t="s">
        <v>1736</v>
      </c>
      <c r="AG2314" t="s">
        <v>1736</v>
      </c>
      <c r="AJ2314" s="33"/>
      <c r="AL2314" s="34"/>
      <c r="AN2314" s="34"/>
      <c r="AP2314" s="34"/>
      <c r="AY2314" s="1" t="s">
        <v>18</v>
      </c>
      <c r="AZ2314" s="1" t="s">
        <v>18</v>
      </c>
      <c r="BA2314" s="1" t="s">
        <v>18</v>
      </c>
      <c r="BB2314" s="1" t="s">
        <v>18</v>
      </c>
      <c r="BD2314" s="1">
        <f>IF(AY2314="+",IF(AZ2314="+",IF(BA2314="+",7,6),IF(BA2314="+",5,4)),IF(AZ2314="+",IF(BA2314="+",3,2),IF(BA2314="+",1,0)))</f>
        <v>7</v>
      </c>
    </row>
    <row r="2315" spans="1:56" ht="15.75" customHeight="1" x14ac:dyDescent="0.35">
      <c r="A2315" s="1" t="s">
        <v>6804</v>
      </c>
      <c r="B2315">
        <v>0.29540174065646402</v>
      </c>
      <c r="C2315">
        <v>-3.8500868482335602E-3</v>
      </c>
      <c r="D2315">
        <v>5.9895005898127497E-2</v>
      </c>
      <c r="E2315">
        <v>-0.27837709718718201</v>
      </c>
      <c r="F2315">
        <v>0.60710804841770305</v>
      </c>
      <c r="G2315">
        <v>0.84365405308480801</v>
      </c>
      <c r="H2315">
        <v>1.0691222186488201</v>
      </c>
      <c r="I2315">
        <v>0.84753254940725697</v>
      </c>
      <c r="J2315">
        <v>-0.35688804965434501</v>
      </c>
      <c r="K2315">
        <v>-0.16312068684223399</v>
      </c>
      <c r="L2315">
        <v>-0.23341986054167299</v>
      </c>
      <c r="M2315">
        <v>-6.8396800248738496E-2</v>
      </c>
      <c r="N2315">
        <v>0.59305482655082897</v>
      </c>
      <c r="O2315">
        <v>0.80159312062127996</v>
      </c>
      <c r="P2315">
        <v>0.59112208406573796</v>
      </c>
      <c r="Q2315">
        <v>0.76576807132529501</v>
      </c>
      <c r="R2315">
        <v>0.79677346055675002</v>
      </c>
      <c r="S2315">
        <v>1.0272697926599099</v>
      </c>
      <c r="T2315">
        <v>0.81927341584809099</v>
      </c>
      <c r="U2315">
        <v>0.99782795899191901</v>
      </c>
      <c r="V2315" s="20">
        <v>0.84185421738964805</v>
      </c>
      <c r="W2315" s="20">
        <v>-0.205456349321747</v>
      </c>
      <c r="X2315" s="21">
        <v>0.68788452564078595</v>
      </c>
      <c r="Y2315" s="20">
        <v>0.91028615701416904</v>
      </c>
      <c r="Z2315" s="20">
        <v>1.5816267266095099E-2</v>
      </c>
      <c r="AA2315" s="20">
        <v>0.27495775215896401</v>
      </c>
      <c r="AB2315" s="21">
        <v>2.1631533915346401E-2</v>
      </c>
      <c r="AC2315" s="20">
        <v>2.86897493222558E-4</v>
      </c>
      <c r="AD2315" s="1" t="s">
        <v>6805</v>
      </c>
      <c r="AE2315" s="1" t="s">
        <v>6806</v>
      </c>
      <c r="AG2315" t="s">
        <v>6806</v>
      </c>
      <c r="AJ2315" s="33"/>
      <c r="AL2315" s="34"/>
      <c r="AN2315" s="34"/>
      <c r="AP2315" s="34"/>
      <c r="AY2315" s="1" t="s">
        <v>18</v>
      </c>
      <c r="BA2315" s="1" t="s">
        <v>18</v>
      </c>
      <c r="BB2315" s="1" t="s">
        <v>18</v>
      </c>
      <c r="BD2315" s="1">
        <f>IF(AY2315="+",IF(AZ2315="+",IF(BA2315="+",7,6),IF(BA2315="+",5,4)),IF(AZ2315="+",IF(BA2315="+",3,2),IF(BA2315="+",1,0)))</f>
        <v>5</v>
      </c>
    </row>
    <row r="2316" spans="1:56" ht="15.75" customHeight="1" x14ac:dyDescent="0.35">
      <c r="A2316" s="1" t="s">
        <v>14907</v>
      </c>
      <c r="B2316">
        <v>3.6069617118413097E-2</v>
      </c>
      <c r="C2316">
        <v>-0.107690172147981</v>
      </c>
      <c r="D2316">
        <v>1.55806446420625E-2</v>
      </c>
      <c r="E2316">
        <v>9.6117385701719696E-2</v>
      </c>
      <c r="F2316">
        <v>4.3212152256883803E-2</v>
      </c>
      <c r="G2316">
        <v>0.18497887759854201</v>
      </c>
      <c r="H2316">
        <v>0.16212340997406199</v>
      </c>
      <c r="I2316">
        <v>-6.8029454904248901E-2</v>
      </c>
      <c r="J2316">
        <v>-0.17474013186897</v>
      </c>
      <c r="K2316">
        <v>-0.14745641350004901</v>
      </c>
      <c r="L2316">
        <v>-0.12264777531799501</v>
      </c>
      <c r="M2316">
        <v>-0.111622008764519</v>
      </c>
      <c r="N2316">
        <v>6.3938653378543403E-2</v>
      </c>
      <c r="O2316">
        <v>0.20578452562852201</v>
      </c>
      <c r="P2316">
        <v>5.94482095903687E-2</v>
      </c>
      <c r="Q2316">
        <v>0.18706669345682</v>
      </c>
      <c r="R2316">
        <v>0.19878042728679801</v>
      </c>
      <c r="S2316">
        <v>0.34335015203036801</v>
      </c>
      <c r="T2316">
        <v>0.21738483280956</v>
      </c>
      <c r="U2316">
        <v>0.34468850970293102</v>
      </c>
      <c r="V2316" s="20">
        <v>8.0571246231309901E-2</v>
      </c>
      <c r="W2316" s="20">
        <v>-0.13911658236288299</v>
      </c>
      <c r="X2316" s="21">
        <v>0.12905952051356301</v>
      </c>
      <c r="Y2316" s="20">
        <v>0.276050980457414</v>
      </c>
      <c r="Z2316" s="20">
        <v>0.52214020411287798</v>
      </c>
      <c r="AA2316" s="20">
        <v>9.7184328883189494E-2</v>
      </c>
      <c r="AB2316" s="21">
        <v>0.15931652258669099</v>
      </c>
      <c r="AC2316" s="20">
        <v>3.3464830833729699E-3</v>
      </c>
      <c r="AD2316" s="1" t="s">
        <v>14908</v>
      </c>
      <c r="AE2316" s="1" t="s">
        <v>14909</v>
      </c>
      <c r="AG2316" t="s">
        <v>14909</v>
      </c>
      <c r="AJ2316" s="33"/>
      <c r="AL2316" s="34"/>
      <c r="AN2316" s="34"/>
      <c r="AP2316" s="34"/>
      <c r="BA2316" s="1" t="s">
        <v>18</v>
      </c>
      <c r="BC2316" s="1" t="s">
        <v>18</v>
      </c>
      <c r="BD2316" s="1">
        <f>IF(AY2316="+",IF(AZ2316="+",IF(BA2316="+",7,6),IF(BA2316="+",5,4)),IF(AZ2316="+",IF(BA2316="+",3,2),IF(BA2316="+",1,0)))</f>
        <v>1</v>
      </c>
    </row>
    <row r="2317" spans="1:56" ht="15.75" customHeight="1" x14ac:dyDescent="0.35">
      <c r="A2317" s="1" t="s">
        <v>10910</v>
      </c>
      <c r="B2317">
        <v>0.19244522413387499</v>
      </c>
      <c r="C2317">
        <v>-7.7441521821399406E-2</v>
      </c>
      <c r="D2317">
        <v>-0.14634844233507999</v>
      </c>
      <c r="E2317">
        <v>1.02882358028808E-2</v>
      </c>
      <c r="F2317">
        <v>7.6636223482430404E-2</v>
      </c>
      <c r="G2317">
        <v>-0.31221871284134101</v>
      </c>
      <c r="H2317">
        <v>-0.26910993154255203</v>
      </c>
      <c r="I2317">
        <v>-0.27810669639587998</v>
      </c>
      <c r="J2317">
        <v>0.313629349318156</v>
      </c>
      <c r="K2317">
        <v>0.402954309777454</v>
      </c>
      <c r="L2317">
        <v>0.415804995620639</v>
      </c>
      <c r="M2317">
        <v>0.34878755502063502</v>
      </c>
      <c r="N2317">
        <v>6.3797985216271702E-3</v>
      </c>
      <c r="O2317">
        <v>0.142565314208557</v>
      </c>
      <c r="P2317">
        <v>0.325399732884465</v>
      </c>
      <c r="Q2317">
        <v>0.17165230057299199</v>
      </c>
      <c r="R2317">
        <v>-0.33651725774511798</v>
      </c>
      <c r="S2317">
        <v>-0.20217667158323999</v>
      </c>
      <c r="T2317">
        <v>-6.8552698094958994E-2</v>
      </c>
      <c r="U2317">
        <v>-0.210743026758763</v>
      </c>
      <c r="V2317" s="20">
        <v>-0.19569977932433599</v>
      </c>
      <c r="W2317" s="20">
        <v>0.37029405243422098</v>
      </c>
      <c r="X2317" s="21">
        <v>0.16149928654691001</v>
      </c>
      <c r="Y2317" s="20">
        <v>-0.20449741354552001</v>
      </c>
      <c r="Z2317" s="20">
        <v>0.286530887460409</v>
      </c>
      <c r="AA2317" s="20">
        <v>4.4638794697639803E-2</v>
      </c>
      <c r="AB2317" s="21">
        <v>0.232084863404073</v>
      </c>
      <c r="AC2317" s="20">
        <v>2.73301607842928E-3</v>
      </c>
      <c r="AD2317" s="1" t="s">
        <v>10911</v>
      </c>
      <c r="AE2317" s="1" t="s">
        <v>10912</v>
      </c>
      <c r="AG2317" t="s">
        <v>10912</v>
      </c>
      <c r="AJ2317" s="33"/>
      <c r="AL2317" s="34"/>
      <c r="AN2317" s="34"/>
      <c r="AP2317" s="34"/>
      <c r="AZ2317" s="1" t="s">
        <v>18</v>
      </c>
      <c r="BA2317" s="1" t="s">
        <v>18</v>
      </c>
      <c r="BC2317" s="1" t="s">
        <v>18</v>
      </c>
      <c r="BD2317" s="1">
        <f>IF(AY2317="+",IF(AZ2317="+",IF(BA2317="+",7,6),IF(BA2317="+",5,4)),IF(AZ2317="+",IF(BA2317="+",3,2),IF(BA2317="+",1,0)))</f>
        <v>3</v>
      </c>
    </row>
    <row r="2318" spans="1:56" ht="15.75" customHeight="1" x14ac:dyDescent="0.35">
      <c r="A2318" s="1" t="s">
        <v>8494</v>
      </c>
      <c r="B2318">
        <v>0.14290769749573701</v>
      </c>
      <c r="C2318">
        <v>-3.27775253807377E-2</v>
      </c>
      <c r="D2318">
        <v>-5.31151420701413E-2</v>
      </c>
      <c r="E2318">
        <v>-8.7118910355283199E-2</v>
      </c>
      <c r="F2318">
        <v>-6.8137154878738102E-2</v>
      </c>
      <c r="G2318">
        <v>-0.35915559295065203</v>
      </c>
      <c r="H2318">
        <v>-0.25038791849094399</v>
      </c>
      <c r="I2318">
        <v>-0.20808527058418599</v>
      </c>
      <c r="J2318">
        <v>-3.2034757597970601E-2</v>
      </c>
      <c r="K2318">
        <v>3.8338197299647499E-2</v>
      </c>
      <c r="L2318">
        <v>0.17758030640730599</v>
      </c>
      <c r="M2318">
        <v>0.31322396652744899</v>
      </c>
      <c r="N2318">
        <v>-0.124786187097487</v>
      </c>
      <c r="O2318">
        <v>-1.3138585443643E-2</v>
      </c>
      <c r="P2318">
        <v>1.8546799694464201E-2</v>
      </c>
      <c r="Q2318">
        <v>-0.141572575175958</v>
      </c>
      <c r="R2318">
        <v>-0.25912224227707198</v>
      </c>
      <c r="S2318">
        <v>-0.14367057039189399</v>
      </c>
      <c r="T2318">
        <v>-0.148185809007049</v>
      </c>
      <c r="U2318">
        <v>-0.25898166962633601</v>
      </c>
      <c r="V2318" s="20">
        <v>-0.22144148422613</v>
      </c>
      <c r="W2318" s="20">
        <v>0.124276928159108</v>
      </c>
      <c r="X2318" s="21">
        <v>-6.5237637005656005E-2</v>
      </c>
      <c r="Y2318" s="20">
        <v>-0.20249007282558801</v>
      </c>
      <c r="Z2318" s="20">
        <v>0.102099777075509</v>
      </c>
      <c r="AA2318" s="20">
        <v>0.33266283341140701</v>
      </c>
      <c r="AB2318" s="21">
        <v>0.52211945092046497</v>
      </c>
      <c r="AC2318" s="20">
        <v>3.1045854162957201E-2</v>
      </c>
      <c r="AD2318" s="1" t="s">
        <v>8495</v>
      </c>
      <c r="AE2318" s="1" t="s">
        <v>8496</v>
      </c>
      <c r="AG2318" t="s">
        <v>8496</v>
      </c>
      <c r="AJ2318" s="33"/>
      <c r="AL2318" s="34"/>
      <c r="AN2318" s="34"/>
      <c r="AP2318" s="34"/>
      <c r="BA2318" s="1" t="s">
        <v>18</v>
      </c>
      <c r="BC2318" s="1" t="s">
        <v>18</v>
      </c>
      <c r="BD2318" s="1">
        <f>IF(AY2318="+",IF(AZ2318="+",IF(BA2318="+",7,6),IF(BA2318="+",5,4)),IF(AZ2318="+",IF(BA2318="+",3,2),IF(BA2318="+",1,0)))</f>
        <v>1</v>
      </c>
    </row>
    <row r="2319" spans="1:56" ht="15.75" customHeight="1" x14ac:dyDescent="0.35">
      <c r="A2319" s="1" t="s">
        <v>12766</v>
      </c>
      <c r="B2319">
        <v>2.7180855040729798E-2</v>
      </c>
      <c r="C2319">
        <v>-0.15213266009181101</v>
      </c>
      <c r="D2319">
        <v>0.10925065563368599</v>
      </c>
      <c r="E2319">
        <v>-9.8993437841737406E-2</v>
      </c>
      <c r="F2319">
        <v>-0.37034224335480798</v>
      </c>
      <c r="G2319">
        <v>-0.26383888616360801</v>
      </c>
      <c r="H2319">
        <v>-0.35421588873182602</v>
      </c>
      <c r="I2319">
        <v>-0.43891911530683703</v>
      </c>
      <c r="J2319">
        <v>-0.30789424546406902</v>
      </c>
      <c r="K2319">
        <v>-0.14752597745745899</v>
      </c>
      <c r="L2319">
        <v>-0.17846918102380499</v>
      </c>
      <c r="M2319">
        <v>2.0047369817796701E-2</v>
      </c>
      <c r="N2319">
        <v>-0.52716702614631405</v>
      </c>
      <c r="O2319">
        <v>-0.58786926588202804</v>
      </c>
      <c r="P2319">
        <v>-0.57189794263690197</v>
      </c>
      <c r="Q2319">
        <v>-0.51966188375664801</v>
      </c>
      <c r="R2319">
        <v>-0.41130823379397502</v>
      </c>
      <c r="S2319">
        <v>-0.44252799482291499</v>
      </c>
      <c r="T2319">
        <v>-0.45180966469839601</v>
      </c>
      <c r="U2319">
        <v>-0.37489105951823598</v>
      </c>
      <c r="V2319" s="20">
        <v>-0.35682903338927002</v>
      </c>
      <c r="W2319" s="20">
        <v>-0.153460508531884</v>
      </c>
      <c r="X2319" s="21">
        <v>-0.55164902960547302</v>
      </c>
      <c r="Y2319" s="20">
        <v>-0.42013423820837997</v>
      </c>
      <c r="Z2319" s="20">
        <v>2.9440884355517501E-2</v>
      </c>
      <c r="AA2319" s="20">
        <v>0.33998787385660501</v>
      </c>
      <c r="AB2319" s="21">
        <v>1.05250185693319E-2</v>
      </c>
      <c r="AC2319" s="20">
        <v>4.3650159491890099E-2</v>
      </c>
      <c r="AD2319" s="1" t="s">
        <v>12767</v>
      </c>
      <c r="AE2319" s="1" t="s">
        <v>12768</v>
      </c>
      <c r="AG2319" t="s">
        <v>12768</v>
      </c>
      <c r="AJ2319" s="33"/>
      <c r="AL2319" s="34"/>
      <c r="AN2319" s="34"/>
      <c r="AP2319" s="34"/>
      <c r="AY2319" s="1" t="s">
        <v>18</v>
      </c>
      <c r="BA2319" s="1" t="s">
        <v>18</v>
      </c>
      <c r="BB2319" s="1" t="s">
        <v>18</v>
      </c>
      <c r="BD2319" s="1">
        <f>IF(AY2319="+",IF(AZ2319="+",IF(BA2319="+",7,6),IF(BA2319="+",5,4)),IF(AZ2319="+",IF(BA2319="+",3,2),IF(BA2319="+",1,0)))</f>
        <v>5</v>
      </c>
    </row>
    <row r="2320" spans="1:56" ht="15.75" customHeight="1" x14ac:dyDescent="0.35">
      <c r="A2320" s="1" t="s">
        <v>1863</v>
      </c>
      <c r="B2320">
        <v>-0.18491291703524901</v>
      </c>
      <c r="C2320">
        <v>0.16763361036546001</v>
      </c>
      <c r="D2320">
        <v>-6.6316122097883901E-2</v>
      </c>
      <c r="E2320">
        <v>7.3942589544128398E-2</v>
      </c>
      <c r="F2320">
        <v>-0.22404250570793299</v>
      </c>
      <c r="G2320">
        <v>-0.15740141995717</v>
      </c>
      <c r="H2320">
        <v>-0.20726416532515299</v>
      </c>
      <c r="I2320">
        <v>-0.21349190928228801</v>
      </c>
      <c r="J2320">
        <v>0.109774075707307</v>
      </c>
      <c r="K2320">
        <v>-3.2090202078161302E-2</v>
      </c>
      <c r="L2320">
        <v>0.11920862091074599</v>
      </c>
      <c r="M2320">
        <v>4.5713883464618701E-2</v>
      </c>
      <c r="N2320">
        <v>5.63852812744128E-2</v>
      </c>
      <c r="O2320">
        <v>-9.5774619113081799E-2</v>
      </c>
      <c r="P2320">
        <v>-0.17116438467023501</v>
      </c>
      <c r="Q2320">
        <v>-0.170985325807441</v>
      </c>
      <c r="R2320">
        <v>-2.45963276191829E-3</v>
      </c>
      <c r="S2320">
        <v>-0.14960348270131599</v>
      </c>
      <c r="T2320">
        <v>-0.25086505675107701</v>
      </c>
      <c r="U2320">
        <v>-0.22760566269079299</v>
      </c>
      <c r="V2320" s="20">
        <v>-0.200550000068136</v>
      </c>
      <c r="W2320" s="20">
        <v>6.0651594501127698E-2</v>
      </c>
      <c r="X2320" s="21">
        <v>-9.5384762079086596E-2</v>
      </c>
      <c r="Y2320" s="20">
        <v>-0.15763345872627599</v>
      </c>
      <c r="Z2320" s="20">
        <v>0.17830186113520599</v>
      </c>
      <c r="AA2320" s="20">
        <v>0.61368759839257403</v>
      </c>
      <c r="AB2320" s="21">
        <v>0.479205706111133</v>
      </c>
      <c r="AC2320" s="20">
        <v>3.77586367960129E-2</v>
      </c>
      <c r="AD2320" s="1" t="s">
        <v>1864</v>
      </c>
      <c r="AE2320" s="1" t="s">
        <v>1865</v>
      </c>
      <c r="AF2320" s="1">
        <v>5</v>
      </c>
      <c r="AG2320" t="s">
        <v>16248</v>
      </c>
      <c r="AJ2320" s="33"/>
      <c r="AL2320" s="34"/>
      <c r="AN2320" s="34"/>
      <c r="AP2320" s="34"/>
      <c r="BC2320" s="1" t="s">
        <v>18</v>
      </c>
      <c r="BD2320" s="1">
        <f>IF(AY2320="+",IF(AZ2320="+",IF(BA2320="+",7,6),IF(BA2320="+",5,4)),IF(AZ2320="+",IF(BA2320="+",3,2),IF(BA2320="+",1,0)))</f>
        <v>0</v>
      </c>
    </row>
    <row r="2321" spans="1:56" ht="15.75" customHeight="1" x14ac:dyDescent="0.35">
      <c r="A2321" s="1" t="s">
        <v>1305</v>
      </c>
      <c r="B2321">
        <v>3.4150422451180502E-2</v>
      </c>
      <c r="C2321">
        <v>8.4101014882222002E-3</v>
      </c>
      <c r="D2321">
        <v>6.1107758605546202E-2</v>
      </c>
      <c r="E2321">
        <v>-3.6112155875455201E-2</v>
      </c>
      <c r="F2321">
        <v>0.31908977314474002</v>
      </c>
      <c r="G2321">
        <v>0.23204436531838599</v>
      </c>
      <c r="H2321">
        <v>0.13538866492381399</v>
      </c>
      <c r="I2321">
        <v>0.38209852662979599</v>
      </c>
      <c r="J2321">
        <v>6.7771765682079904E-3</v>
      </c>
      <c r="K2321">
        <v>-0.111878500613375</v>
      </c>
      <c r="L2321">
        <v>-5.42246078081925E-2</v>
      </c>
      <c r="M2321">
        <v>-7.0908303825831007E-2</v>
      </c>
      <c r="N2321">
        <v>0.12579056056499499</v>
      </c>
      <c r="O2321">
        <v>0.20806364624732199</v>
      </c>
      <c r="P2321">
        <v>0.18631838113584001</v>
      </c>
      <c r="Q2321">
        <v>9.9225774989410695E-2</v>
      </c>
      <c r="R2321">
        <v>0.18925617271428999</v>
      </c>
      <c r="S2321">
        <v>0.28464975186103703</v>
      </c>
      <c r="T2321">
        <v>0.25632871412471298</v>
      </c>
      <c r="U2321">
        <v>0.176262951494811</v>
      </c>
      <c r="V2321" s="20">
        <v>0.267155332504184</v>
      </c>
      <c r="W2321" s="20">
        <v>-5.7558558919797602E-2</v>
      </c>
      <c r="X2321" s="21">
        <v>0.154849590734392</v>
      </c>
      <c r="Y2321" s="20">
        <v>0.226624397548713</v>
      </c>
      <c r="Z2321" s="20">
        <v>5.1662753143521201E-2</v>
      </c>
      <c r="AA2321" s="20">
        <v>0.14194657043787001</v>
      </c>
      <c r="AB2321" s="21">
        <v>2.2802822414787399E-2</v>
      </c>
      <c r="AC2321" s="20">
        <v>1.4926216347110101E-3</v>
      </c>
      <c r="AD2321" s="1" t="s">
        <v>1306</v>
      </c>
      <c r="AE2321" s="1" t="s">
        <v>1307</v>
      </c>
      <c r="AG2321" t="s">
        <v>1307</v>
      </c>
      <c r="AJ2321" s="33"/>
      <c r="AL2321" s="34"/>
      <c r="AN2321" s="34"/>
      <c r="AP2321" s="34"/>
      <c r="AQ2321" t="s">
        <v>18</v>
      </c>
      <c r="AY2321" s="1"/>
      <c r="BA2321" s="1" t="s">
        <v>18</v>
      </c>
      <c r="BB2321" s="1"/>
      <c r="BC2321" s="1" t="s">
        <v>18</v>
      </c>
      <c r="BD2321" s="1">
        <f>IF(AY2321="+",IF(AZ2321="+",IF(BA2321="+",7,6),IF(BA2321="+",5,4)),IF(AZ2321="+",IF(BA2321="+",3,2),IF(BA2321="+",1,0)))</f>
        <v>1</v>
      </c>
    </row>
    <row r="2322" spans="1:56" ht="15.75" customHeight="1" x14ac:dyDescent="0.35">
      <c r="A2322" s="1" t="s">
        <v>8834</v>
      </c>
      <c r="B2322">
        <v>2.1791152577009001E-2</v>
      </c>
      <c r="C2322">
        <v>0.11314291338424</v>
      </c>
      <c r="D2322">
        <v>0.103078876638065</v>
      </c>
      <c r="E2322">
        <v>-0.314608498472841</v>
      </c>
      <c r="F2322">
        <v>-0.35578119285670601</v>
      </c>
      <c r="G2322">
        <v>-0.26530425117348999</v>
      </c>
      <c r="H2322">
        <v>-0.25487166107468401</v>
      </c>
      <c r="I2322">
        <v>-0.58707122609728901</v>
      </c>
      <c r="J2322">
        <v>-0.15730467605137799</v>
      </c>
      <c r="K2322">
        <v>-0.175610076108214</v>
      </c>
      <c r="L2322">
        <v>1.0367815493199799E-2</v>
      </c>
      <c r="M2322">
        <v>9.0127741649947593E-2</v>
      </c>
      <c r="N2322">
        <v>-0.43832957249788701</v>
      </c>
      <c r="O2322">
        <v>-0.47980055572580299</v>
      </c>
      <c r="P2322">
        <v>-0.46622777604031501</v>
      </c>
      <c r="Q2322">
        <v>-4.6069963723448702E-2</v>
      </c>
      <c r="R2322">
        <v>-0.41944805470219398</v>
      </c>
      <c r="S2322">
        <v>-0.44627532090605099</v>
      </c>
      <c r="T2322">
        <v>-0.45262228538575899</v>
      </c>
      <c r="U2322">
        <v>-1.3545955407549E-2</v>
      </c>
      <c r="V2322" s="20">
        <v>-0.36575708280054198</v>
      </c>
      <c r="W2322" s="20">
        <v>-5.8104798754111203E-2</v>
      </c>
      <c r="X2322" s="21">
        <v>-0.35760696699686301</v>
      </c>
      <c r="Y2322" s="20">
        <v>-0.33297290410038799</v>
      </c>
      <c r="Z2322" s="20">
        <v>0.10213427938884399</v>
      </c>
      <c r="AA2322" s="20">
        <v>0.82528463364094296</v>
      </c>
      <c r="AB2322" s="21">
        <v>0.11766666944302399</v>
      </c>
      <c r="AC2322" s="20">
        <v>0.11491647445797</v>
      </c>
      <c r="AD2322" s="1" t="s">
        <v>8835</v>
      </c>
      <c r="AE2322" s="1" t="s">
        <v>8836</v>
      </c>
      <c r="AG2322" t="s">
        <v>8836</v>
      </c>
      <c r="AJ2322" s="33"/>
      <c r="AL2322" s="34"/>
      <c r="AN2322" s="34"/>
      <c r="AP2322" s="34"/>
      <c r="BC2322" s="1" t="s">
        <v>18</v>
      </c>
      <c r="BD2322" s="1">
        <f>IF(AY2322="+",IF(AZ2322="+",IF(BA2322="+",7,6),IF(BA2322="+",5,4)),IF(AZ2322="+",IF(BA2322="+",3,2),IF(BA2322="+",1,0)))</f>
        <v>0</v>
      </c>
    </row>
    <row r="2323" spans="1:56" ht="15.75" customHeight="1" x14ac:dyDescent="0.35">
      <c r="A2323" s="1" t="s">
        <v>9107</v>
      </c>
      <c r="B2323">
        <v>-0.24134329643602501</v>
      </c>
      <c r="C2323">
        <v>0.25723623328504802</v>
      </c>
      <c r="D2323">
        <v>-0.68510480735532198</v>
      </c>
      <c r="E2323">
        <v>0.44598293920161303</v>
      </c>
      <c r="F2323">
        <v>0.32627939215639201</v>
      </c>
      <c r="G2323">
        <v>0.337815134732319</v>
      </c>
      <c r="H2323">
        <v>0.13865867436694099</v>
      </c>
      <c r="I2323">
        <v>0.118209636402598</v>
      </c>
      <c r="J2323">
        <v>0.463604941985234</v>
      </c>
      <c r="K2323">
        <v>0.29398587486308297</v>
      </c>
      <c r="L2323">
        <v>0.46880117490940099</v>
      </c>
      <c r="M2323">
        <v>0.135604988524713</v>
      </c>
      <c r="N2323">
        <v>0.122685807319797</v>
      </c>
      <c r="O2323">
        <v>5.6214145138620698E-2</v>
      </c>
      <c r="P2323">
        <v>0.29552655978022802</v>
      </c>
      <c r="Q2323">
        <v>-7.2362250644632406E-2</v>
      </c>
      <c r="R2323">
        <v>-0.21204742733062801</v>
      </c>
      <c r="S2323">
        <v>-0.31197982841600103</v>
      </c>
      <c r="T2323">
        <v>-5.5125722048386699E-2</v>
      </c>
      <c r="U2323">
        <v>-0.447071980110614</v>
      </c>
      <c r="V2323" s="20">
        <v>0.23024070941456201</v>
      </c>
      <c r="W2323" s="20">
        <v>0.34049924507060803</v>
      </c>
      <c r="X2323" s="21">
        <v>0.100516065398503</v>
      </c>
      <c r="Y2323" s="20">
        <v>-0.25655623947640699</v>
      </c>
      <c r="Z2323" s="20">
        <v>0.499553529128755</v>
      </c>
      <c r="AA2323" s="20">
        <v>0.34571167430328398</v>
      </c>
      <c r="AB2323" s="21">
        <v>0.68400769569085895</v>
      </c>
      <c r="AC2323" s="20">
        <v>6.3376400197391099E-3</v>
      </c>
      <c r="AD2323" s="1" t="s">
        <v>9108</v>
      </c>
      <c r="AE2323" s="1" t="s">
        <v>9109</v>
      </c>
      <c r="AG2323" t="s">
        <v>9109</v>
      </c>
      <c r="AJ2323" s="33"/>
      <c r="AL2323" s="34"/>
      <c r="AN2323" s="34"/>
      <c r="AP2323" s="34"/>
      <c r="BA2323" s="1" t="s">
        <v>18</v>
      </c>
      <c r="BC2323" s="1" t="s">
        <v>18</v>
      </c>
      <c r="BD2323" s="1">
        <f>IF(AY2323="+",IF(AZ2323="+",IF(BA2323="+",7,6),IF(BA2323="+",5,4)),IF(AZ2323="+",IF(BA2323="+",3,2),IF(BA2323="+",1,0)))</f>
        <v>1</v>
      </c>
    </row>
    <row r="2324" spans="1:56" ht="15.75" customHeight="1" x14ac:dyDescent="0.35">
      <c r="A2324" s="1" t="s">
        <v>10778</v>
      </c>
      <c r="B2324">
        <v>-8.0224479468147994E-2</v>
      </c>
      <c r="C2324">
        <v>8.4699637241384795E-2</v>
      </c>
      <c r="D2324">
        <v>-0.37908678794621697</v>
      </c>
      <c r="E2324">
        <v>0.232679814914073</v>
      </c>
      <c r="F2324">
        <v>-0.17356887362361301</v>
      </c>
      <c r="G2324">
        <v>0.27800836769627901</v>
      </c>
      <c r="H2324">
        <v>5.7133310313026098E-2</v>
      </c>
      <c r="I2324">
        <v>-5.5659431769855099E-2</v>
      </c>
      <c r="J2324">
        <v>-0.33415818989115398</v>
      </c>
      <c r="K2324">
        <v>-0.84775931588670195</v>
      </c>
      <c r="L2324">
        <v>-7.1718496193806394E-2</v>
      </c>
      <c r="M2324">
        <v>-0.40809773217312001</v>
      </c>
      <c r="N2324">
        <v>1.15253132456981E-2</v>
      </c>
      <c r="O2324">
        <v>0.139547261252111</v>
      </c>
      <c r="P2324">
        <v>-6.5779298489028998E-2</v>
      </c>
      <c r="Q2324">
        <v>-5.8621582571104003E-2</v>
      </c>
      <c r="R2324">
        <v>0.41892991235714599</v>
      </c>
      <c r="S2324">
        <v>0.49847563174040799</v>
      </c>
      <c r="T2324">
        <v>0.42095318532346798</v>
      </c>
      <c r="U2324">
        <v>0.42551364244894502</v>
      </c>
      <c r="V2324" s="20">
        <v>2.6478343153959302E-2</v>
      </c>
      <c r="W2324" s="20">
        <v>-0.415433433536195</v>
      </c>
      <c r="X2324" s="21">
        <v>6.6679233594191803E-3</v>
      </c>
      <c r="Y2324" s="20">
        <v>0.44096809296749201</v>
      </c>
      <c r="Z2324" s="20">
        <v>0.81338297853660502</v>
      </c>
      <c r="AA2324" s="20">
        <v>0.22427957021116299</v>
      </c>
      <c r="AB2324" s="21">
        <v>0.83734867199366303</v>
      </c>
      <c r="AC2324" s="20">
        <v>2.4363219387326499E-2</v>
      </c>
      <c r="AD2324" s="1" t="s">
        <v>10779</v>
      </c>
      <c r="AE2324" s="1" t="s">
        <v>10778</v>
      </c>
      <c r="AG2324" t="s">
        <v>10778</v>
      </c>
      <c r="AJ2324" s="33"/>
      <c r="AL2324" s="34"/>
      <c r="AN2324" s="34"/>
      <c r="AP2324" s="34"/>
      <c r="BA2324" s="1" t="s">
        <v>18</v>
      </c>
      <c r="BC2324" s="1" t="s">
        <v>18</v>
      </c>
      <c r="BD2324" s="1">
        <f>IF(AY2324="+",IF(AZ2324="+",IF(BA2324="+",7,6),IF(BA2324="+",5,4)),IF(AZ2324="+",IF(BA2324="+",3,2),IF(BA2324="+",1,0)))</f>
        <v>1</v>
      </c>
    </row>
    <row r="2325" spans="1:56" ht="15.75" customHeight="1" x14ac:dyDescent="0.35">
      <c r="A2325" s="1" t="s">
        <v>3421</v>
      </c>
      <c r="B2325">
        <v>6.3271027675467398E-2</v>
      </c>
      <c r="C2325">
        <v>-0.26070351830282601</v>
      </c>
      <c r="D2325">
        <v>0.20431274614075101</v>
      </c>
      <c r="E2325">
        <v>-4.2171372222200097E-2</v>
      </c>
      <c r="F2325">
        <v>-0.115184575641005</v>
      </c>
      <c r="G2325">
        <v>7.1321107719011206E-2</v>
      </c>
      <c r="H2325">
        <v>-1.11430048139716E-2</v>
      </c>
      <c r="I2325">
        <v>0.103109317753164</v>
      </c>
      <c r="J2325">
        <v>0.481923166728914</v>
      </c>
      <c r="K2325">
        <v>0.52191794409043701</v>
      </c>
      <c r="L2325">
        <v>0.27883731275399098</v>
      </c>
      <c r="M2325">
        <v>0.39940669877512902</v>
      </c>
      <c r="N2325">
        <v>0.33080325133871702</v>
      </c>
      <c r="O2325">
        <v>0.22465882260099199</v>
      </c>
      <c r="P2325">
        <v>0.41995948848454001</v>
      </c>
      <c r="Q2325">
        <v>0.38643983932840997</v>
      </c>
      <c r="R2325">
        <v>-5.3843061706593302E-2</v>
      </c>
      <c r="S2325">
        <v>-0.14471010819802599</v>
      </c>
      <c r="T2325">
        <v>-8.4659331710621205E-2</v>
      </c>
      <c r="U2325">
        <v>-6.9366081838216895E-2</v>
      </c>
      <c r="V2325" s="20">
        <v>1.20257112542995E-2</v>
      </c>
      <c r="W2325" s="20">
        <v>0.42052128058711802</v>
      </c>
      <c r="X2325" s="21">
        <v>0.340465350438165</v>
      </c>
      <c r="Y2325" s="20">
        <v>-8.8144645863364596E-2</v>
      </c>
      <c r="Z2325" s="20">
        <v>0.91136458948687404</v>
      </c>
      <c r="AA2325" s="20">
        <v>5.3198470104824203E-2</v>
      </c>
      <c r="AB2325" s="21">
        <v>7.1411069910049099E-2</v>
      </c>
      <c r="AC2325" s="20">
        <v>4.15860490300841E-3</v>
      </c>
      <c r="AD2325" s="1" t="s">
        <v>3422</v>
      </c>
      <c r="AE2325" s="1" t="s">
        <v>3423</v>
      </c>
      <c r="AF2325" s="1">
        <v>2</v>
      </c>
      <c r="AG2325" t="s">
        <v>16249</v>
      </c>
      <c r="AJ2325" s="33"/>
      <c r="AL2325" s="34"/>
      <c r="AN2325" s="34"/>
      <c r="AP2325" s="34"/>
      <c r="BC2325" s="1" t="s">
        <v>18</v>
      </c>
      <c r="BD2325" s="1">
        <f>IF(AY2325="+",IF(AZ2325="+",IF(BA2325="+",7,6),IF(BA2325="+",5,4)),IF(AZ2325="+",IF(BA2325="+",3,2),IF(BA2325="+",1,0)))</f>
        <v>0</v>
      </c>
    </row>
    <row r="2326" spans="1:56" ht="15.75" customHeight="1" x14ac:dyDescent="0.35">
      <c r="A2326" s="1" t="s">
        <v>2363</v>
      </c>
      <c r="B2326">
        <v>-0.14691693133615</v>
      </c>
      <c r="C2326">
        <v>0.175925189543927</v>
      </c>
      <c r="D2326">
        <v>-7.1386902032794894E-2</v>
      </c>
      <c r="E2326">
        <v>0.184134734092359</v>
      </c>
      <c r="F2326">
        <v>0.56674560280611097</v>
      </c>
      <c r="G2326">
        <v>0.233568239126933</v>
      </c>
      <c r="H2326">
        <v>0.36429821260294998</v>
      </c>
      <c r="I2326">
        <v>0.56535628649062397</v>
      </c>
      <c r="J2326">
        <v>0.48232676140189201</v>
      </c>
      <c r="K2326">
        <v>0.74264350447765404</v>
      </c>
      <c r="L2326">
        <v>0.49781719215024101</v>
      </c>
      <c r="M2326">
        <v>0.197101916191287</v>
      </c>
      <c r="N2326">
        <v>0.57722690738996096</v>
      </c>
      <c r="O2326">
        <v>0.25225015837346298</v>
      </c>
      <c r="P2326">
        <v>0.39620964268160502</v>
      </c>
      <c r="Q2326">
        <v>0.21570273379083499</v>
      </c>
      <c r="R2326">
        <v>0.137944149486495</v>
      </c>
      <c r="S2326">
        <v>-0.21655589561032301</v>
      </c>
      <c r="T2326">
        <v>-0.16994298703763899</v>
      </c>
      <c r="U2326">
        <v>-0.301787663731025</v>
      </c>
      <c r="V2326" s="20">
        <v>0.432492085256655</v>
      </c>
      <c r="W2326" s="20">
        <v>0.47997234355526802</v>
      </c>
      <c r="X2326" s="21">
        <v>0.36034736055896599</v>
      </c>
      <c r="Y2326" s="20">
        <v>-0.137585599223123</v>
      </c>
      <c r="Z2326" s="20">
        <v>5.7037842601173901E-2</v>
      </c>
      <c r="AA2326" s="20">
        <v>7.0351722602514905E-2</v>
      </c>
      <c r="AB2326" s="21">
        <v>7.7352098139389106E-2</v>
      </c>
      <c r="AC2326" s="20">
        <v>1.3954401106786101E-2</v>
      </c>
      <c r="AD2326" s="1" t="s">
        <v>2364</v>
      </c>
      <c r="AE2326" s="1" t="s">
        <v>2365</v>
      </c>
      <c r="AG2326" t="s">
        <v>2365</v>
      </c>
      <c r="AJ2326" s="33"/>
      <c r="AK2326" t="s">
        <v>18</v>
      </c>
      <c r="AL2326" s="34"/>
      <c r="AN2326" s="34"/>
      <c r="AP2326" s="34" t="s">
        <v>18</v>
      </c>
      <c r="AQ2326" t="s">
        <v>18</v>
      </c>
      <c r="BC2326" s="1" t="s">
        <v>18</v>
      </c>
      <c r="BD2326" s="1">
        <f>IF(AY2326="+",IF(AZ2326="+",IF(BA2326="+",7,6),IF(BA2326="+",5,4)),IF(AZ2326="+",IF(BA2326="+",3,2),IF(BA2326="+",1,0)))</f>
        <v>0</v>
      </c>
    </row>
    <row r="2327" spans="1:56" ht="15.75" customHeight="1" x14ac:dyDescent="0.35">
      <c r="A2327" s="1" t="s">
        <v>3580</v>
      </c>
      <c r="B2327">
        <v>-0.243108775543253</v>
      </c>
      <c r="C2327">
        <v>0.16902863860482401</v>
      </c>
      <c r="D2327">
        <v>-0.18272818665965301</v>
      </c>
      <c r="E2327">
        <v>0.10327895862326</v>
      </c>
      <c r="F2327">
        <v>-0.125273804404021</v>
      </c>
      <c r="G2327">
        <v>-0.10803070996042199</v>
      </c>
      <c r="H2327">
        <v>-0.146219220040742</v>
      </c>
      <c r="I2327">
        <v>-8.8489748799999601E-2</v>
      </c>
      <c r="J2327">
        <v>-0.62110341055626705</v>
      </c>
      <c r="K2327">
        <v>-0.927421139118633</v>
      </c>
      <c r="L2327">
        <v>-0.75097898545706299</v>
      </c>
      <c r="M2327">
        <v>-0.97867022150620597</v>
      </c>
      <c r="N2327">
        <v>-0.44072429325081203</v>
      </c>
      <c r="O2327">
        <v>-0.402819409864899</v>
      </c>
      <c r="P2327">
        <v>-0.511427880266206</v>
      </c>
      <c r="Q2327">
        <v>-0.48774646140160399</v>
      </c>
      <c r="R2327">
        <v>0.32854249576364403</v>
      </c>
      <c r="S2327">
        <v>0.365488889289594</v>
      </c>
      <c r="T2327">
        <v>0.377998724405743</v>
      </c>
      <c r="U2327">
        <v>0.32338868075952398</v>
      </c>
      <c r="V2327" s="20">
        <v>-0.117003370801296</v>
      </c>
      <c r="W2327" s="20">
        <v>-0.81954343915954198</v>
      </c>
      <c r="X2327" s="21">
        <v>-0.46067951119588002</v>
      </c>
      <c r="Y2327" s="20">
        <v>0.348854697554626</v>
      </c>
      <c r="Z2327" s="20">
        <v>0.64331698644215896</v>
      </c>
      <c r="AA2327" s="20">
        <v>1.21901168120123E-2</v>
      </c>
      <c r="AB2327" s="21">
        <v>5.9342682763169202E-2</v>
      </c>
      <c r="AC2327" s="20">
        <v>2.7692872177667699E-3</v>
      </c>
      <c r="AD2327" s="1" t="s">
        <v>3581</v>
      </c>
      <c r="AE2327" s="1" t="s">
        <v>3582</v>
      </c>
      <c r="AG2327" t="s">
        <v>3582</v>
      </c>
      <c r="AJ2327" s="33"/>
      <c r="AL2327" s="34"/>
      <c r="AN2327" s="34"/>
      <c r="AP2327" s="34"/>
      <c r="AZ2327" s="1" t="s">
        <v>18</v>
      </c>
      <c r="BA2327" s="1" t="s">
        <v>18</v>
      </c>
      <c r="BC2327" s="1" t="s">
        <v>18</v>
      </c>
      <c r="BD2327" s="1">
        <f>IF(AY2327="+",IF(AZ2327="+",IF(BA2327="+",7,6),IF(BA2327="+",5,4)),IF(AZ2327="+",IF(BA2327="+",3,2),IF(BA2327="+",1,0)))</f>
        <v>3</v>
      </c>
    </row>
    <row r="2328" spans="1:56" ht="15.75" customHeight="1" x14ac:dyDescent="0.35">
      <c r="A2328" s="1" t="s">
        <v>1644</v>
      </c>
      <c r="B2328">
        <v>0.138857601007017</v>
      </c>
      <c r="C2328">
        <v>-0.21636826392848099</v>
      </c>
      <c r="D2328">
        <v>7.1615804372150094E-2</v>
      </c>
      <c r="E2328">
        <v>-0.26864139364557699</v>
      </c>
      <c r="F2328">
        <v>-0.182451602821184</v>
      </c>
      <c r="G2328">
        <v>-0.27158093805031502</v>
      </c>
      <c r="H2328">
        <v>-0.342177759526478</v>
      </c>
      <c r="I2328">
        <v>-0.31469906997351899</v>
      </c>
      <c r="J2328">
        <v>-0.75001317388915001</v>
      </c>
      <c r="K2328">
        <v>-0.54558795715825503</v>
      </c>
      <c r="L2328">
        <v>-0.60060070680706901</v>
      </c>
      <c r="M2328">
        <v>-0.48460903011562401</v>
      </c>
      <c r="N2328">
        <v>-0.73039888499366101</v>
      </c>
      <c r="O2328">
        <v>-0.77340072466845</v>
      </c>
      <c r="P2328">
        <v>-0.66394518488557897</v>
      </c>
      <c r="Q2328">
        <v>-0.73848196569996405</v>
      </c>
      <c r="R2328">
        <v>-0.26247923407760099</v>
      </c>
      <c r="S2328">
        <v>-0.159880212956546</v>
      </c>
      <c r="T2328">
        <v>-5.4722125821459702E-2</v>
      </c>
      <c r="U2328">
        <v>-7.7904017678276094E-2</v>
      </c>
      <c r="V2328" s="20">
        <v>-0.27772734259287402</v>
      </c>
      <c r="W2328" s="20">
        <v>-0.59520271699252403</v>
      </c>
      <c r="X2328" s="21">
        <v>-0.72655669006191403</v>
      </c>
      <c r="Y2328" s="20">
        <v>-0.13874639763346999</v>
      </c>
      <c r="Z2328" s="20">
        <v>0.25029509398526401</v>
      </c>
      <c r="AA2328" s="20">
        <v>3.5594652241193799E-2</v>
      </c>
      <c r="AB2328" s="21">
        <v>2.2468975096045601E-2</v>
      </c>
      <c r="AC2328" s="20">
        <v>3.68067581465114E-3</v>
      </c>
      <c r="AD2328" s="1" t="s">
        <v>1645</v>
      </c>
      <c r="AE2328" s="1" t="s">
        <v>1646</v>
      </c>
      <c r="AG2328" t="s">
        <v>1646</v>
      </c>
      <c r="AJ2328" s="33"/>
      <c r="AL2328" s="34"/>
      <c r="AN2328" s="34"/>
      <c r="AP2328" s="34"/>
      <c r="AZ2328" s="1" t="s">
        <v>18</v>
      </c>
      <c r="BC2328" s="1" t="s">
        <v>18</v>
      </c>
      <c r="BD2328" s="1">
        <f>IF(AY2328="+",IF(AZ2328="+",IF(BA2328="+",7,6),IF(BA2328="+",5,4)),IF(AZ2328="+",IF(BA2328="+",3,2),IF(BA2328="+",1,0)))</f>
        <v>2</v>
      </c>
    </row>
    <row r="2329" spans="1:56" ht="15.75" customHeight="1" x14ac:dyDescent="0.35">
      <c r="A2329" s="1" t="s">
        <v>5484</v>
      </c>
      <c r="B2329">
        <v>2.3024394000843201E-2</v>
      </c>
      <c r="C2329">
        <v>3.7875216156178899E-2</v>
      </c>
      <c r="D2329">
        <v>-6.0369558362790399E-2</v>
      </c>
      <c r="E2329">
        <v>4.6029757827525497E-2</v>
      </c>
      <c r="F2329">
        <v>0.25139358441985299</v>
      </c>
      <c r="G2329">
        <v>0.212211792099054</v>
      </c>
      <c r="H2329">
        <v>9.4024187162870601E-2</v>
      </c>
      <c r="I2329">
        <v>0.18765343415369101</v>
      </c>
      <c r="J2329">
        <v>-2.70944977983791E-3</v>
      </c>
      <c r="K2329">
        <v>-9.3305377671271506E-2</v>
      </c>
      <c r="L2329">
        <v>-5.5807267454655397E-2</v>
      </c>
      <c r="M2329">
        <v>-0.178173423632323</v>
      </c>
      <c r="N2329">
        <v>8.8706522108297603E-2</v>
      </c>
      <c r="O2329">
        <v>3.4482616451912598E-2</v>
      </c>
      <c r="P2329">
        <v>0.13392291376457499</v>
      </c>
      <c r="Q2329">
        <v>3.06536253008068E-2</v>
      </c>
      <c r="R2329">
        <v>0.16655882900824701</v>
      </c>
      <c r="S2329">
        <v>0.13385520342332499</v>
      </c>
      <c r="T2329">
        <v>0.21865586591331501</v>
      </c>
      <c r="U2329">
        <v>0.12607594806337</v>
      </c>
      <c r="V2329" s="20">
        <v>0.18632074945886701</v>
      </c>
      <c r="W2329" s="20">
        <v>-8.2498879634522002E-2</v>
      </c>
      <c r="X2329" s="21">
        <v>7.1941419406398102E-2</v>
      </c>
      <c r="Y2329" s="20">
        <v>0.161286461602064</v>
      </c>
      <c r="Z2329" s="20">
        <v>3.3882392945263497E-2</v>
      </c>
      <c r="AA2329" s="20">
        <v>0.17650084486043299</v>
      </c>
      <c r="AB2329" s="21">
        <v>0.22068149771253801</v>
      </c>
      <c r="AC2329" s="20">
        <v>7.71161431834328E-3</v>
      </c>
      <c r="AD2329" s="1" t="s">
        <v>5485</v>
      </c>
      <c r="AE2329" s="1" t="s">
        <v>5486</v>
      </c>
      <c r="AG2329" t="s">
        <v>5486</v>
      </c>
      <c r="AJ2329" s="33"/>
      <c r="AL2329" s="34"/>
      <c r="AN2329" s="34"/>
      <c r="AP2329" s="34"/>
      <c r="AQ2329" t="s">
        <v>18</v>
      </c>
      <c r="BC2329" s="1" t="s">
        <v>18</v>
      </c>
      <c r="BD2329" s="1">
        <f>IF(AY2329="+",IF(AZ2329="+",IF(BA2329="+",7,6),IF(BA2329="+",5,4)),IF(AZ2329="+",IF(BA2329="+",3,2),IF(BA2329="+",1,0)))</f>
        <v>0</v>
      </c>
    </row>
    <row r="2330" spans="1:56" ht="15.75" customHeight="1" x14ac:dyDescent="0.35">
      <c r="A2330" s="1" t="s">
        <v>5487</v>
      </c>
      <c r="B2330">
        <v>6.3607982820905407E-2</v>
      </c>
      <c r="C2330">
        <v>8.4830480490608706E-2</v>
      </c>
      <c r="D2330">
        <v>-0.17877714950711801</v>
      </c>
      <c r="E2330">
        <v>6.0913688104581198E-2</v>
      </c>
      <c r="F2330">
        <v>0.125031841728276</v>
      </c>
      <c r="G2330">
        <v>0.25202410572869299</v>
      </c>
      <c r="H2330">
        <v>6.8453816294399894E-2</v>
      </c>
      <c r="I2330">
        <v>0.184486026682637</v>
      </c>
      <c r="J2330">
        <v>0.15054168799928699</v>
      </c>
      <c r="K2330">
        <v>-0.12846304930440999</v>
      </c>
      <c r="L2330">
        <v>6.7883771117323702E-2</v>
      </c>
      <c r="M2330">
        <v>-0.118868521581836</v>
      </c>
      <c r="N2330">
        <v>-6.4651565274760799E-3</v>
      </c>
      <c r="O2330">
        <v>-4.3635117995409103E-2</v>
      </c>
      <c r="P2330">
        <v>0.18692813914496201</v>
      </c>
      <c r="Q2330">
        <v>-5.9362533922067903E-3</v>
      </c>
      <c r="R2330">
        <v>-5.9887637151732204E-3</v>
      </c>
      <c r="S2330">
        <v>-3.0667565076251801E-2</v>
      </c>
      <c r="T2330">
        <v>0.18024833912547</v>
      </c>
      <c r="U2330">
        <v>8.9027863671779991E-3</v>
      </c>
      <c r="V2330" s="20">
        <v>0.157498947608501</v>
      </c>
      <c r="W2330" s="20">
        <v>-7.2265279424087499E-3</v>
      </c>
      <c r="X2330" s="21">
        <v>3.2722902807467702E-2</v>
      </c>
      <c r="Y2330" s="20">
        <v>3.8123699175305698E-2</v>
      </c>
      <c r="Z2330" s="20">
        <v>0.204468029844636</v>
      </c>
      <c r="AA2330" s="20">
        <v>0.91439010294713996</v>
      </c>
      <c r="AB2330" s="21">
        <v>0.82850814621061597</v>
      </c>
      <c r="AC2330" s="20">
        <v>0.66688702089531704</v>
      </c>
      <c r="AD2330" s="1" t="s">
        <v>5485</v>
      </c>
      <c r="AE2330" s="1" t="s">
        <v>5486</v>
      </c>
      <c r="AF2330" s="1">
        <v>4</v>
      </c>
      <c r="AG2330" t="s">
        <v>16250</v>
      </c>
      <c r="AJ2330" s="33"/>
      <c r="AL2330" s="34"/>
      <c r="AN2330" s="34"/>
      <c r="AP2330" s="34"/>
      <c r="AQ2330" t="s">
        <v>18</v>
      </c>
      <c r="BC2330" s="1" t="s">
        <v>18</v>
      </c>
      <c r="BD2330" s="1">
        <f>IF(AY2330="+",IF(AZ2330="+",IF(BA2330="+",7,6),IF(BA2330="+",5,4)),IF(AZ2330="+",IF(BA2330="+",3,2),IF(BA2330="+",1,0)))</f>
        <v>0</v>
      </c>
    </row>
    <row r="2331" spans="1:56" ht="15.75" customHeight="1" x14ac:dyDescent="0.35">
      <c r="A2331" s="1" t="s">
        <v>13680</v>
      </c>
      <c r="B2331">
        <v>9.87724413597489E-2</v>
      </c>
      <c r="C2331">
        <v>2.9200372113197498E-3</v>
      </c>
      <c r="D2331">
        <v>-0.22638157535325301</v>
      </c>
      <c r="E2331">
        <v>6.7566246645696895E-2</v>
      </c>
      <c r="F2331">
        <v>-5.6084469896008397E-2</v>
      </c>
      <c r="G2331">
        <v>-0.21423029698533699</v>
      </c>
      <c r="H2331">
        <v>-0.35038173305791298</v>
      </c>
      <c r="I2331">
        <v>3.5939170572761997E-2</v>
      </c>
      <c r="J2331">
        <v>-0.21454101540245299</v>
      </c>
      <c r="K2331">
        <v>-0.18950319314219599</v>
      </c>
      <c r="L2331">
        <v>7.4509039172513003E-2</v>
      </c>
      <c r="M2331">
        <v>-0.29791962846759501</v>
      </c>
      <c r="N2331">
        <v>-0.15958138396770599</v>
      </c>
      <c r="O2331">
        <v>-0.35153198056287499</v>
      </c>
      <c r="P2331">
        <v>-8.0679842387745199E-2</v>
      </c>
      <c r="Q2331">
        <v>-0.30419161176624898</v>
      </c>
      <c r="R2331">
        <v>-3.1257688198473597E-2</v>
      </c>
      <c r="S2331">
        <v>-0.19801302269336901</v>
      </c>
      <c r="T2331">
        <v>5.0635073320668002E-2</v>
      </c>
      <c r="U2331">
        <v>-0.15567661520383</v>
      </c>
      <c r="V2331" s="20">
        <v>-0.14618933234162401</v>
      </c>
      <c r="W2331" s="20">
        <v>-0.156863699459933</v>
      </c>
      <c r="X2331" s="21">
        <v>-0.22399620467114401</v>
      </c>
      <c r="Y2331" s="20">
        <v>-8.3578063193751398E-2</v>
      </c>
      <c r="Z2331" s="20">
        <v>0.43732576688020097</v>
      </c>
      <c r="AA2331" s="20">
        <v>0.36719736344557802</v>
      </c>
      <c r="AB2331" s="21">
        <v>0.14203636431937799</v>
      </c>
      <c r="AC2331" s="20">
        <v>0.54759243710179495</v>
      </c>
      <c r="AD2331" s="1" t="s">
        <v>13681</v>
      </c>
      <c r="AE2331" s="1" t="s">
        <v>13682</v>
      </c>
      <c r="AG2331" t="s">
        <v>13682</v>
      </c>
      <c r="AJ2331" s="33"/>
      <c r="AL2331" s="34"/>
      <c r="AN2331" s="34"/>
      <c r="AP2331" s="34"/>
      <c r="BC2331" s="1" t="s">
        <v>18</v>
      </c>
      <c r="BD2331" s="1">
        <f>IF(AY2331="+",IF(AZ2331="+",IF(BA2331="+",7,6),IF(BA2331="+",5,4)),IF(AZ2331="+",IF(BA2331="+",3,2),IF(BA2331="+",1,0)))</f>
        <v>0</v>
      </c>
    </row>
    <row r="2332" spans="1:56" ht="15.75" customHeight="1" x14ac:dyDescent="0.35">
      <c r="A2332" s="1" t="s">
        <v>10276</v>
      </c>
      <c r="B2332">
        <v>0.28402603650754599</v>
      </c>
      <c r="C2332">
        <v>-0.471862171769448</v>
      </c>
      <c r="D2332">
        <v>-4.3928768681806299E-2</v>
      </c>
      <c r="E2332">
        <v>-0.11768860457654499</v>
      </c>
      <c r="F2332">
        <v>6.5065950463564795E-2</v>
      </c>
      <c r="G2332">
        <v>-0.22481016706557899</v>
      </c>
      <c r="H2332">
        <v>-0.18257674384188999</v>
      </c>
      <c r="I2332">
        <v>-0.21815081312457901</v>
      </c>
      <c r="J2332">
        <v>-0.70970751479480298</v>
      </c>
      <c r="K2332">
        <v>-0.49385150600920003</v>
      </c>
      <c r="L2332">
        <v>-0.14369400119897499</v>
      </c>
      <c r="M2332">
        <v>-0.43830381317235001</v>
      </c>
      <c r="N2332">
        <v>-0.70594259828594697</v>
      </c>
      <c r="O2332">
        <v>-0.119453016988115</v>
      </c>
      <c r="P2332">
        <v>-0.45164699505219602</v>
      </c>
      <c r="Q2332">
        <v>-0.22968116093927499</v>
      </c>
      <c r="R2332">
        <v>-0.41159184165191998</v>
      </c>
      <c r="S2332">
        <v>0.29091791071570799</v>
      </c>
      <c r="T2332">
        <v>1.6306783670304598E-2</v>
      </c>
      <c r="U2332">
        <v>0.231832215706128</v>
      </c>
      <c r="V2332" s="20">
        <v>-0.140117943392121</v>
      </c>
      <c r="W2332" s="20">
        <v>-0.44638920879383198</v>
      </c>
      <c r="X2332" s="21">
        <v>-0.37668094281638298</v>
      </c>
      <c r="Y2332" s="20">
        <v>3.1866267110055101E-2</v>
      </c>
      <c r="Z2332" s="20">
        <v>0.85243599981736495</v>
      </c>
      <c r="AA2332" s="20">
        <v>0.22200137366181599</v>
      </c>
      <c r="AB2332" s="21">
        <v>0.304309491892646</v>
      </c>
      <c r="AC2332" s="20">
        <v>8.4650465517096499E-2</v>
      </c>
      <c r="AD2332" s="1" t="s">
        <v>10277</v>
      </c>
      <c r="AE2332" s="1" t="s">
        <v>10278</v>
      </c>
      <c r="AG2332" t="s">
        <v>10278</v>
      </c>
      <c r="AJ2332" s="33"/>
      <c r="AL2332" s="34"/>
      <c r="AN2332" s="34"/>
      <c r="AP2332" s="34"/>
      <c r="BC2332" s="1" t="s">
        <v>18</v>
      </c>
      <c r="BD2332" s="1">
        <f>IF(AY2332="+",IF(AZ2332="+",IF(BA2332="+",7,6),IF(BA2332="+",5,4)),IF(AZ2332="+",IF(BA2332="+",3,2),IF(BA2332="+",1,0)))</f>
        <v>0</v>
      </c>
    </row>
    <row r="2333" spans="1:56" ht="15.75" customHeight="1" x14ac:dyDescent="0.35">
      <c r="A2333" s="1" t="s">
        <v>5262</v>
      </c>
      <c r="B2333">
        <v>9.6035860421140595E-2</v>
      </c>
      <c r="C2333">
        <v>-0.36025362195962302</v>
      </c>
      <c r="D2333">
        <v>2.04908816832477E-2</v>
      </c>
      <c r="E2333">
        <v>0.130469513247817</v>
      </c>
      <c r="F2333">
        <v>-8.3869356762042699E-2</v>
      </c>
      <c r="G2333">
        <v>0.39384496587288198</v>
      </c>
      <c r="H2333">
        <v>0.28956830861831701</v>
      </c>
      <c r="I2333">
        <v>-1.22861674727343E-2</v>
      </c>
      <c r="J2333">
        <v>0.19103421111302599</v>
      </c>
      <c r="K2333">
        <v>2.8030075961029001E-2</v>
      </c>
      <c r="L2333">
        <v>0.50321777469288997</v>
      </c>
      <c r="M2333">
        <v>0.49864245037370503</v>
      </c>
      <c r="N2333">
        <v>0.41677161135694402</v>
      </c>
      <c r="O2333">
        <v>0.52539702125635301</v>
      </c>
      <c r="P2333">
        <v>8.0397661823428307E-2</v>
      </c>
      <c r="Q2333">
        <v>0.56141559418365505</v>
      </c>
      <c r="R2333">
        <v>9.0423730579105299E-2</v>
      </c>
      <c r="S2333">
        <v>0.24636150590736999</v>
      </c>
      <c r="T2333">
        <v>-0.27843112401310799</v>
      </c>
      <c r="U2333">
        <v>0.22079899414422799</v>
      </c>
      <c r="V2333" s="20">
        <v>0.146814437564105</v>
      </c>
      <c r="W2333" s="20">
        <v>0.305231128035162</v>
      </c>
      <c r="X2333" s="21">
        <v>0.39599547215509501</v>
      </c>
      <c r="Y2333" s="20">
        <v>6.9788276654399101E-2</v>
      </c>
      <c r="Z2333" s="20">
        <v>0.47183440531278598</v>
      </c>
      <c r="AA2333" s="20">
        <v>0.18008221744845701</v>
      </c>
      <c r="AB2333" s="21">
        <v>8.1987682503992104E-2</v>
      </c>
      <c r="AC2333" s="20">
        <v>0.26848391566590901</v>
      </c>
      <c r="AD2333" s="1" t="s">
        <v>5263</v>
      </c>
      <c r="AE2333" s="1" t="s">
        <v>5264</v>
      </c>
      <c r="AG2333" t="s">
        <v>5264</v>
      </c>
      <c r="AJ2333" s="33"/>
      <c r="AL2333" s="34"/>
      <c r="AN2333" s="34"/>
      <c r="AP2333" s="34"/>
      <c r="BC2333" s="1" t="s">
        <v>18</v>
      </c>
      <c r="BD2333" s="1">
        <f>IF(AY2333="+",IF(AZ2333="+",IF(BA2333="+",7,6),IF(BA2333="+",5,4)),IF(AZ2333="+",IF(BA2333="+",3,2),IF(BA2333="+",1,0)))</f>
        <v>0</v>
      </c>
    </row>
    <row r="2334" spans="1:56" ht="15.75" customHeight="1" x14ac:dyDescent="0.35">
      <c r="A2334" s="1" t="s">
        <v>7403</v>
      </c>
      <c r="B2334">
        <v>-0.19476603241468601</v>
      </c>
      <c r="C2334">
        <v>0.14109378666452199</v>
      </c>
      <c r="D2334">
        <v>-2.7025869241711201E-2</v>
      </c>
      <c r="E2334">
        <v>3.25839073101368E-2</v>
      </c>
      <c r="F2334">
        <v>-7.7588043564364995E-2</v>
      </c>
      <c r="G2334">
        <v>-0.11728971554917</v>
      </c>
      <c r="H2334">
        <v>-7.4729696381981695E-2</v>
      </c>
      <c r="I2334">
        <v>-0.152661707137488</v>
      </c>
      <c r="J2334">
        <v>0.162407701644707</v>
      </c>
      <c r="K2334">
        <v>0.168181436181121</v>
      </c>
      <c r="L2334">
        <v>1.5591770174070499E-3</v>
      </c>
      <c r="M2334">
        <v>0.20015576714141001</v>
      </c>
      <c r="N2334">
        <v>4.33464799481489E-2</v>
      </c>
      <c r="O2334">
        <v>5.5175167432254098E-2</v>
      </c>
      <c r="P2334">
        <v>-1.74614017794872E-3</v>
      </c>
      <c r="Q2334">
        <v>2.4203621862051099E-2</v>
      </c>
      <c r="R2334">
        <v>-9.47475168893189E-2</v>
      </c>
      <c r="S2334">
        <v>-8.3065778362227505E-2</v>
      </c>
      <c r="T2334">
        <v>-0.19804084541224801</v>
      </c>
      <c r="U2334">
        <v>-0.12277798137044001</v>
      </c>
      <c r="V2334" s="20">
        <v>-0.105567290658251</v>
      </c>
      <c r="W2334" s="20">
        <v>0.13307602049616099</v>
      </c>
      <c r="X2334" s="21">
        <v>3.0244782266126299E-2</v>
      </c>
      <c r="Y2334" s="20">
        <v>-0.124658030508559</v>
      </c>
      <c r="Z2334" s="20">
        <v>0.42637919696419002</v>
      </c>
      <c r="AA2334" s="20">
        <v>0.25154490158556603</v>
      </c>
      <c r="AB2334" s="21">
        <v>0.68400769569085895</v>
      </c>
      <c r="AC2334" s="20">
        <v>1.13736743363223E-2</v>
      </c>
      <c r="AD2334" s="1" t="s">
        <v>7404</v>
      </c>
      <c r="AE2334" s="1" t="s">
        <v>7405</v>
      </c>
      <c r="AG2334" t="s">
        <v>7405</v>
      </c>
      <c r="AJ2334" s="33"/>
      <c r="AL2334" s="34"/>
      <c r="AN2334" s="34"/>
      <c r="AP2334" s="34"/>
      <c r="BC2334" s="1" t="s">
        <v>18</v>
      </c>
      <c r="BD2334" s="1">
        <f>IF(AY2334="+",IF(AZ2334="+",IF(BA2334="+",7,6),IF(BA2334="+",5,4)),IF(AZ2334="+",IF(BA2334="+",3,2),IF(BA2334="+",1,0)))</f>
        <v>0</v>
      </c>
    </row>
    <row r="2335" spans="1:56" ht="15.75" customHeight="1" x14ac:dyDescent="0.35">
      <c r="A2335" s="1" t="s">
        <v>2297</v>
      </c>
      <c r="B2335">
        <v>0.21489641831235801</v>
      </c>
      <c r="C2335">
        <v>-9.1318846252394698E-2</v>
      </c>
      <c r="D2335">
        <v>5.3100648093883401E-2</v>
      </c>
      <c r="E2335">
        <v>-5.0193115724097903E-2</v>
      </c>
      <c r="F2335">
        <v>-0.120390502847841</v>
      </c>
      <c r="G2335">
        <v>-0.208331982472482</v>
      </c>
      <c r="H2335">
        <v>5.1156332318846399E-2</v>
      </c>
      <c r="I2335">
        <v>0.11219738256999</v>
      </c>
      <c r="J2335">
        <v>2.251974860722</v>
      </c>
      <c r="K2335">
        <v>2.5407440157399801</v>
      </c>
      <c r="L2335">
        <v>2.3732274948158101</v>
      </c>
      <c r="M2335">
        <v>2.4535503017241802</v>
      </c>
      <c r="N2335">
        <v>1.1622322039884301</v>
      </c>
      <c r="O2335">
        <v>1.17458742811545</v>
      </c>
      <c r="P2335">
        <v>1.2055514827773799</v>
      </c>
      <c r="Q2335">
        <v>1.08813277854431</v>
      </c>
      <c r="R2335">
        <v>-1.0265990351394301</v>
      </c>
      <c r="S2335">
        <v>-1.1215916520099301</v>
      </c>
      <c r="T2335">
        <v>-1.3685641434215401</v>
      </c>
      <c r="U2335">
        <v>-1.3590333528580201</v>
      </c>
      <c r="V2335" s="20">
        <v>-4.1342192607871697E-2</v>
      </c>
      <c r="W2335" s="20">
        <v>2.4048741682504899</v>
      </c>
      <c r="X2335" s="21">
        <v>1.1576259733563901</v>
      </c>
      <c r="Y2335" s="20">
        <v>-1.21894704585723</v>
      </c>
      <c r="Z2335" s="20">
        <v>0.64186491374114096</v>
      </c>
      <c r="AA2335" s="20">
        <v>1.1632937204945899E-4</v>
      </c>
      <c r="AB2335" s="21">
        <v>1.9381162531661601E-3</v>
      </c>
      <c r="AC2335" s="20">
        <v>6.2784391646097905E-5</v>
      </c>
      <c r="AD2335" s="1" t="s">
        <v>2298</v>
      </c>
      <c r="AE2335" s="1" t="s">
        <v>2299</v>
      </c>
      <c r="AG2335" t="s">
        <v>2299</v>
      </c>
      <c r="AJ2335" s="33"/>
      <c r="AL2335" s="34"/>
      <c r="AN2335" s="34"/>
      <c r="AP2335" s="34"/>
      <c r="AZ2335" s="1" t="s">
        <v>18</v>
      </c>
      <c r="BA2335" s="1" t="s">
        <v>18</v>
      </c>
      <c r="BC2335" s="1" t="s">
        <v>18</v>
      </c>
      <c r="BD2335" s="1">
        <f>IF(AY2335="+",IF(AZ2335="+",IF(BA2335="+",7,6),IF(BA2335="+",5,4)),IF(AZ2335="+",IF(BA2335="+",3,2),IF(BA2335="+",1,0)))</f>
        <v>3</v>
      </c>
    </row>
    <row r="2336" spans="1:56" ht="15.75" customHeight="1" x14ac:dyDescent="0.35">
      <c r="A2336" s="1" t="s">
        <v>2088</v>
      </c>
      <c r="B2336">
        <v>1.7670692769664799E-2</v>
      </c>
      <c r="C2336">
        <v>-2.1347266271791499E-2</v>
      </c>
      <c r="D2336">
        <v>0.14691364187602399</v>
      </c>
      <c r="E2336">
        <v>-9.4279964762880794E-2</v>
      </c>
      <c r="F2336">
        <v>6.9331077016903603E-3</v>
      </c>
      <c r="G2336">
        <v>0.234206159615583</v>
      </c>
      <c r="H2336">
        <v>0.36597334099273399</v>
      </c>
      <c r="I2336">
        <v>0.227715809786774</v>
      </c>
      <c r="J2336">
        <v>-1.1592784758612999E-3</v>
      </c>
      <c r="K2336">
        <v>1.9510524970134099E-2</v>
      </c>
      <c r="L2336">
        <v>-4.1195000312720997E-2</v>
      </c>
      <c r="M2336">
        <v>0.19478680157967601</v>
      </c>
      <c r="N2336">
        <v>0.32279207512776098</v>
      </c>
      <c r="O2336">
        <v>0.348431750552048</v>
      </c>
      <c r="P2336">
        <v>0.27014614613432603</v>
      </c>
      <c r="Q2336">
        <v>0.40809306034846099</v>
      </c>
      <c r="R2336">
        <v>0.278984143887543</v>
      </c>
      <c r="S2336">
        <v>0.313327076610243</v>
      </c>
      <c r="T2336">
        <v>0.206201828135711</v>
      </c>
      <c r="U2336">
        <v>0.37319802884349601</v>
      </c>
      <c r="V2336" s="20">
        <v>0.208707104524195</v>
      </c>
      <c r="W2336" s="20">
        <v>4.2985761940307003E-2</v>
      </c>
      <c r="X2336" s="21">
        <v>0.337365758040649</v>
      </c>
      <c r="Y2336" s="20">
        <v>0.29292776936924803</v>
      </c>
      <c r="Z2336" s="20">
        <v>0.17238672217359099</v>
      </c>
      <c r="AA2336" s="20">
        <v>0.76847643351728501</v>
      </c>
      <c r="AB2336" s="21">
        <v>1.37029487312103E-2</v>
      </c>
      <c r="AC2336" s="20">
        <v>1.99744362343298E-2</v>
      </c>
      <c r="AD2336" s="1" t="s">
        <v>2089</v>
      </c>
      <c r="AE2336" s="1" t="s">
        <v>2090</v>
      </c>
      <c r="AG2336" t="s">
        <v>2090</v>
      </c>
      <c r="AH2336" t="s">
        <v>18</v>
      </c>
      <c r="AJ2336" s="33"/>
      <c r="AL2336" s="34"/>
      <c r="AN2336" s="34"/>
      <c r="AP2336" s="34"/>
      <c r="BA2336" s="1" t="s">
        <v>18</v>
      </c>
      <c r="BC2336" s="1" t="s">
        <v>18</v>
      </c>
      <c r="BD2336" s="1">
        <f>IF(AY2336="+",IF(AZ2336="+",IF(BA2336="+",7,6),IF(BA2336="+",5,4)),IF(AZ2336="+",IF(BA2336="+",3,2),IF(BA2336="+",1,0)))</f>
        <v>1</v>
      </c>
    </row>
    <row r="2337" spans="1:56" ht="15.75" customHeight="1" x14ac:dyDescent="0.35">
      <c r="A2337" s="1" t="s">
        <v>5518</v>
      </c>
      <c r="B2337">
        <v>0.15112903759990801</v>
      </c>
      <c r="C2337">
        <v>-0.45931641702683201</v>
      </c>
      <c r="D2337">
        <v>0.113124257912131</v>
      </c>
      <c r="E2337">
        <v>-8.4723812840622803E-2</v>
      </c>
      <c r="F2337">
        <v>-0.18836027144548301</v>
      </c>
      <c r="G2337">
        <v>-0.25966607999749602</v>
      </c>
      <c r="H2337">
        <v>-0.19541191102434399</v>
      </c>
      <c r="I2337">
        <v>-0.425087078206345</v>
      </c>
      <c r="J2337">
        <v>-0.24474443046633601</v>
      </c>
      <c r="K2337">
        <v>-8.4626023771795594E-2</v>
      </c>
      <c r="L2337">
        <v>-0.57725373625638299</v>
      </c>
      <c r="M2337">
        <v>1.8256312831384802E-2</v>
      </c>
      <c r="N2337">
        <v>-0.53376759979676502</v>
      </c>
      <c r="O2337">
        <v>-0.344393691416152</v>
      </c>
      <c r="P2337">
        <v>-0.19852525552187</v>
      </c>
      <c r="Q2337">
        <v>-0.42323150231624301</v>
      </c>
      <c r="R2337">
        <v>-0.35837321257689803</v>
      </c>
      <c r="S2337">
        <v>-0.107784958634678</v>
      </c>
      <c r="T2337">
        <v>2.03347793261607E-3</v>
      </c>
      <c r="U2337">
        <v>-0.18258882437817101</v>
      </c>
      <c r="V2337" s="20">
        <v>-0.26713133516841697</v>
      </c>
      <c r="W2337" s="20">
        <v>-0.22209196941578199</v>
      </c>
      <c r="X2337" s="21">
        <v>-0.374979512262757</v>
      </c>
      <c r="Y2337" s="20">
        <v>-0.16167837941428301</v>
      </c>
      <c r="Z2337" s="20">
        <v>0.409255434384938</v>
      </c>
      <c r="AA2337" s="20">
        <v>0.57556968978741896</v>
      </c>
      <c r="AB2337" s="21">
        <v>0.19928943005395999</v>
      </c>
      <c r="AC2337" s="20">
        <v>0.75082807169400501</v>
      </c>
      <c r="AD2337" s="1" t="s">
        <v>5519</v>
      </c>
      <c r="AE2337" s="1" t="s">
        <v>5520</v>
      </c>
      <c r="AF2337" s="1">
        <v>2</v>
      </c>
      <c r="AG2337" t="s">
        <v>16251</v>
      </c>
      <c r="AJ2337" s="33"/>
      <c r="AL2337" s="34"/>
      <c r="AN2337" s="34"/>
      <c r="AP2337" s="34"/>
      <c r="BC2337" s="1" t="s">
        <v>18</v>
      </c>
      <c r="BD2337" s="1">
        <f>IF(AY2337="+",IF(AZ2337="+",IF(BA2337="+",7,6),IF(BA2337="+",5,4)),IF(AZ2337="+",IF(BA2337="+",3,2),IF(BA2337="+",1,0)))</f>
        <v>0</v>
      </c>
    </row>
    <row r="2338" spans="1:56" ht="15.75" customHeight="1" x14ac:dyDescent="0.35">
      <c r="A2338" s="1" t="s">
        <v>2133</v>
      </c>
      <c r="B2338">
        <v>2.93376916310998E-2</v>
      </c>
      <c r="C2338">
        <v>-0.477395133279087</v>
      </c>
      <c r="D2338">
        <v>4.9027675245484702E-2</v>
      </c>
      <c r="E2338">
        <v>-0.26666029282956</v>
      </c>
      <c r="F2338">
        <v>-0.94908163534620904</v>
      </c>
      <c r="G2338">
        <v>-1.0125827821771101</v>
      </c>
      <c r="H2338">
        <v>-0.98493148697718602</v>
      </c>
      <c r="I2338">
        <v>-0.72949327481075998</v>
      </c>
      <c r="J2338">
        <v>-2.5009460428148702</v>
      </c>
      <c r="K2338">
        <v>-2.8273948391532202</v>
      </c>
      <c r="L2338">
        <v>-2.7777011029696301</v>
      </c>
      <c r="M2338">
        <v>-3.0051262467573401</v>
      </c>
      <c r="N2338">
        <v>-2.6344781329045799</v>
      </c>
      <c r="O2338">
        <v>-2.4216495160132299</v>
      </c>
      <c r="P2338">
        <v>-2.4899548441239001</v>
      </c>
      <c r="Q2338">
        <v>-2.69730107215128</v>
      </c>
      <c r="R2338">
        <v>-0.22796512910970401</v>
      </c>
      <c r="S2338">
        <v>0.221062128665962</v>
      </c>
      <c r="T2338">
        <v>0.30050978441350001</v>
      </c>
      <c r="U2338">
        <v>1.30862162540905E-2</v>
      </c>
      <c r="V2338" s="20">
        <v>-0.91902229482781606</v>
      </c>
      <c r="W2338" s="20">
        <v>-2.77779205792377</v>
      </c>
      <c r="X2338" s="21">
        <v>-2.5608458912982401</v>
      </c>
      <c r="Y2338" s="20">
        <v>7.6673250055962094E-2</v>
      </c>
      <c r="Z2338" s="20">
        <v>2.66572436653882E-2</v>
      </c>
      <c r="AA2338" s="20">
        <v>8.1344500700802197E-4</v>
      </c>
      <c r="AB2338" s="21">
        <v>8.9544417713762598E-4</v>
      </c>
      <c r="AC2338" s="20">
        <v>1.5455279391033601E-4</v>
      </c>
      <c r="AD2338" s="1" t="s">
        <v>2134</v>
      </c>
      <c r="AE2338" s="1" t="s">
        <v>2135</v>
      </c>
      <c r="AG2338" t="s">
        <v>2135</v>
      </c>
      <c r="AJ2338" s="33"/>
      <c r="AL2338" s="34"/>
      <c r="AN2338" s="34"/>
      <c r="AP2338" s="34"/>
      <c r="AY2338" s="1" t="s">
        <v>18</v>
      </c>
      <c r="AZ2338" s="1" t="s">
        <v>18</v>
      </c>
      <c r="BC2338" s="1" t="s">
        <v>18</v>
      </c>
      <c r="BD2338" s="1">
        <f>IF(AY2338="+",IF(AZ2338="+",IF(BA2338="+",7,6),IF(BA2338="+",5,4)),IF(AZ2338="+",IF(BA2338="+",3,2),IF(BA2338="+",1,0)))</f>
        <v>6</v>
      </c>
    </row>
    <row r="2339" spans="1:56" ht="15.75" customHeight="1" x14ac:dyDescent="0.35">
      <c r="A2339" s="1" t="s">
        <v>2136</v>
      </c>
      <c r="B2339">
        <v>-4.7232736049621298E-2</v>
      </c>
      <c r="C2339">
        <v>-0.221386343469198</v>
      </c>
      <c r="D2339">
        <v>0.13437536062793001</v>
      </c>
      <c r="E2339">
        <v>4.19113247784541E-2</v>
      </c>
      <c r="F2339">
        <v>-0.89915856770773095</v>
      </c>
      <c r="G2339">
        <v>-0.77029914052563997</v>
      </c>
      <c r="H2339">
        <v>-0.57618376234072199</v>
      </c>
      <c r="I2339">
        <v>-0.73107243442631897</v>
      </c>
      <c r="J2339">
        <v>0.263443891261395</v>
      </c>
      <c r="K2339">
        <v>0.15797408464620699</v>
      </c>
      <c r="L2339">
        <v>7.7473206406326295E-2</v>
      </c>
      <c r="M2339">
        <v>-8.0598451775514501E-2</v>
      </c>
      <c r="N2339">
        <v>-0.62792530431729299</v>
      </c>
      <c r="O2339">
        <v>-0.52117999333282605</v>
      </c>
      <c r="P2339">
        <v>-0.90782042916215799</v>
      </c>
      <c r="Q2339">
        <v>-0.72474063542326295</v>
      </c>
      <c r="R2339">
        <v>-0.77542990425060698</v>
      </c>
      <c r="S2339">
        <v>-0.68442138114851103</v>
      </c>
      <c r="T2339">
        <v>-1.0854462046312701</v>
      </c>
      <c r="U2339">
        <v>-0.89459603115325204</v>
      </c>
      <c r="V2339" s="20">
        <v>-0.74417847625010303</v>
      </c>
      <c r="W2339" s="20">
        <v>0.104573182634603</v>
      </c>
      <c r="X2339" s="21">
        <v>-0.69541659055888505</v>
      </c>
      <c r="Y2339" s="20">
        <v>-0.85997338029591197</v>
      </c>
      <c r="Z2339" s="20">
        <v>7.1665900018180401E-3</v>
      </c>
      <c r="AA2339" s="20">
        <v>0.39743031712833599</v>
      </c>
      <c r="AB2339" s="21">
        <v>6.6600854697964696E-3</v>
      </c>
      <c r="AC2339" s="20">
        <v>1.2789601776057901E-3</v>
      </c>
      <c r="AD2339" s="1" t="s">
        <v>2137</v>
      </c>
      <c r="AE2339" s="1" t="s">
        <v>2138</v>
      </c>
      <c r="AG2339" t="s">
        <v>2138</v>
      </c>
      <c r="AJ2339" s="33"/>
      <c r="AL2339" s="34"/>
      <c r="AN2339" s="34"/>
      <c r="AP2339" s="34"/>
      <c r="AY2339" s="1" t="s">
        <v>18</v>
      </c>
      <c r="BA2339" s="1" t="s">
        <v>18</v>
      </c>
      <c r="BB2339" s="1" t="s">
        <v>18</v>
      </c>
      <c r="BD2339" s="1">
        <f>IF(AY2339="+",IF(AZ2339="+",IF(BA2339="+",7,6),IF(BA2339="+",5,4)),IF(AZ2339="+",IF(BA2339="+",3,2),IF(BA2339="+",1,0)))</f>
        <v>5</v>
      </c>
    </row>
    <row r="2340" spans="1:56" ht="15.75" customHeight="1" x14ac:dyDescent="0.35">
      <c r="A2340" s="1" t="s">
        <v>8479</v>
      </c>
      <c r="B2340">
        <v>-0.32637033564579998</v>
      </c>
      <c r="C2340">
        <v>0.248706414982932</v>
      </c>
      <c r="D2340">
        <v>-5.64807885003768E-3</v>
      </c>
      <c r="E2340">
        <v>-5.2062064883642102E-2</v>
      </c>
      <c r="F2340">
        <v>-0.31178587611067399</v>
      </c>
      <c r="G2340">
        <v>3.9095004667694902E-2</v>
      </c>
      <c r="H2340">
        <v>-3.52404933892261E-2</v>
      </c>
      <c r="I2340">
        <v>-0.177747381707693</v>
      </c>
      <c r="J2340">
        <v>0.41350004049057099</v>
      </c>
      <c r="K2340">
        <v>0.19707825087831299</v>
      </c>
      <c r="L2340">
        <v>0.243200029016436</v>
      </c>
      <c r="M2340">
        <v>0.24632686441822699</v>
      </c>
      <c r="N2340">
        <v>-5.2292550003030097E-2</v>
      </c>
      <c r="O2340">
        <v>-0.21919239121734799</v>
      </c>
      <c r="P2340">
        <v>-0.28503336521332101</v>
      </c>
      <c r="Q2340">
        <v>-6.9172936272681604E-2</v>
      </c>
      <c r="R2340">
        <v>-0.313333747046808</v>
      </c>
      <c r="S2340">
        <v>-0.49547962415375502</v>
      </c>
      <c r="T2340">
        <v>-0.608442118413558</v>
      </c>
      <c r="U2340">
        <v>-0.39327167365111998</v>
      </c>
      <c r="V2340" s="20">
        <v>-0.121419686634974</v>
      </c>
      <c r="W2340" s="20">
        <v>0.27502629620088698</v>
      </c>
      <c r="X2340" s="21">
        <v>-0.156422810676595</v>
      </c>
      <c r="Y2340" s="20">
        <v>-0.45263179081631</v>
      </c>
      <c r="Z2340" s="20">
        <v>0.69081044902622502</v>
      </c>
      <c r="AA2340" s="20">
        <v>0.15906928448217</v>
      </c>
      <c r="AB2340" s="21">
        <v>0.50871184148695403</v>
      </c>
      <c r="AC2340" s="20">
        <v>1.20421182776001E-3</v>
      </c>
      <c r="AD2340" s="1" t="s">
        <v>8480</v>
      </c>
      <c r="AE2340" s="1" t="s">
        <v>8481</v>
      </c>
      <c r="AG2340" t="s">
        <v>8481</v>
      </c>
      <c r="AJ2340" s="33"/>
      <c r="AL2340" s="34"/>
      <c r="AN2340" s="34"/>
      <c r="AP2340" s="34"/>
      <c r="BA2340" s="1" t="s">
        <v>18</v>
      </c>
      <c r="BC2340" s="1" t="s">
        <v>18</v>
      </c>
      <c r="BD2340" s="1">
        <f>IF(AY2340="+",IF(AZ2340="+",IF(BA2340="+",7,6),IF(BA2340="+",5,4)),IF(AZ2340="+",IF(BA2340="+",3,2),IF(BA2340="+",1,0)))</f>
        <v>1</v>
      </c>
    </row>
    <row r="2341" spans="1:56" ht="15.75" customHeight="1" x14ac:dyDescent="0.35">
      <c r="A2341" s="1" t="s">
        <v>9447</v>
      </c>
      <c r="B2341">
        <v>0.117766179010279</v>
      </c>
      <c r="C2341">
        <v>-0.290459811948309</v>
      </c>
      <c r="D2341">
        <v>0.11422556898375801</v>
      </c>
      <c r="E2341">
        <v>-4.4642909287605503E-2</v>
      </c>
      <c r="F2341">
        <v>0.15940386994998501</v>
      </c>
      <c r="G2341">
        <v>-5.3472876735609701E-2</v>
      </c>
      <c r="H2341">
        <v>-0.14590720829826201</v>
      </c>
      <c r="I2341">
        <v>-1.0095280002829801E-2</v>
      </c>
      <c r="J2341">
        <v>-0.27668094400813198</v>
      </c>
      <c r="K2341">
        <v>-0.207359503594195</v>
      </c>
      <c r="L2341">
        <v>-0.17282126155469199</v>
      </c>
      <c r="M2341">
        <v>-0.35476983026771702</v>
      </c>
      <c r="N2341">
        <v>-0.194516089481996</v>
      </c>
      <c r="O2341">
        <v>-6.8699579618576603E-2</v>
      </c>
      <c r="P2341">
        <v>-6.5952536987516894E-2</v>
      </c>
      <c r="Q2341">
        <v>-8.3585103526551102E-2</v>
      </c>
      <c r="R2341">
        <v>1.7641419673903001E-2</v>
      </c>
      <c r="S2341">
        <v>0.18302496655437001</v>
      </c>
      <c r="T2341">
        <v>0.198101457127312</v>
      </c>
      <c r="U2341">
        <v>0.17940555021836799</v>
      </c>
      <c r="V2341" s="20">
        <v>-1.2517873771679001E-2</v>
      </c>
      <c r="W2341" s="20">
        <v>-0.25290788485618398</v>
      </c>
      <c r="X2341" s="21">
        <v>-0.10318832740366</v>
      </c>
      <c r="Y2341" s="20">
        <v>0.14454334839348801</v>
      </c>
      <c r="Z2341" s="20">
        <v>0.94960736866261097</v>
      </c>
      <c r="AA2341" s="20">
        <v>0.18969338820102399</v>
      </c>
      <c r="AB2341" s="21">
        <v>0.59550313983382397</v>
      </c>
      <c r="AC2341" s="20">
        <v>2.4883886320906101E-3</v>
      </c>
      <c r="AD2341" s="1" t="s">
        <v>9448</v>
      </c>
      <c r="AE2341" s="1" t="s">
        <v>9449</v>
      </c>
      <c r="AG2341" t="s">
        <v>9449</v>
      </c>
      <c r="AJ2341" s="33"/>
      <c r="AL2341" s="34"/>
      <c r="AN2341" s="34"/>
      <c r="AP2341" s="34"/>
      <c r="BC2341" s="1" t="s">
        <v>18</v>
      </c>
      <c r="BD2341" s="1">
        <f>IF(AY2341="+",IF(AZ2341="+",IF(BA2341="+",7,6),IF(BA2341="+",5,4)),IF(AZ2341="+",IF(BA2341="+",3,2),IF(BA2341="+",1,0)))</f>
        <v>0</v>
      </c>
    </row>
    <row r="2342" spans="1:56" ht="15.75" customHeight="1" x14ac:dyDescent="0.35">
      <c r="A2342" s="1" t="s">
        <v>14783</v>
      </c>
      <c r="B2342">
        <v>-0.181254882662431</v>
      </c>
      <c r="C2342">
        <v>0.12712929470421</v>
      </c>
      <c r="D2342">
        <v>1.9807739273938901E-2</v>
      </c>
      <c r="E2342">
        <v>8.4449009375766396E-2</v>
      </c>
      <c r="F2342">
        <v>0.18097755534791099</v>
      </c>
      <c r="G2342">
        <v>0.36996862843668099</v>
      </c>
      <c r="H2342">
        <v>0.34903082538220298</v>
      </c>
      <c r="I2342">
        <v>6.8376640664900595E-2</v>
      </c>
      <c r="J2342">
        <v>4.4023427061225598E-2</v>
      </c>
      <c r="K2342">
        <v>-8.9546431499354599E-3</v>
      </c>
      <c r="L2342">
        <v>9.2180398651030698E-2</v>
      </c>
      <c r="M2342">
        <v>-7.7391051812606998E-2</v>
      </c>
      <c r="N2342">
        <v>0.191984536796766</v>
      </c>
      <c r="O2342">
        <v>3.10863246296696E-2</v>
      </c>
      <c r="P2342">
        <v>-3.8427323437985599E-2</v>
      </c>
      <c r="Q2342">
        <v>9.5196021902275094E-2</v>
      </c>
      <c r="R2342">
        <v>0.18065949769575601</v>
      </c>
      <c r="S2342">
        <v>3.1778131727735297E-2</v>
      </c>
      <c r="T2342">
        <v>-5.94730542294198E-2</v>
      </c>
      <c r="U2342">
        <v>9.5207182865172907E-2</v>
      </c>
      <c r="V2342" s="20">
        <v>0.24208841245792401</v>
      </c>
      <c r="W2342" s="20">
        <v>1.2464532687428399E-2</v>
      </c>
      <c r="X2342" s="21">
        <v>6.9959889972681502E-2</v>
      </c>
      <c r="Y2342" s="20">
        <v>6.2042939514811199E-2</v>
      </c>
      <c r="Z2342" s="20">
        <v>0.14320376940622101</v>
      </c>
      <c r="AA2342" s="20">
        <v>0.999588230334712</v>
      </c>
      <c r="AB2342" s="21">
        <v>0.62423597558033095</v>
      </c>
      <c r="AC2342" s="20">
        <v>0.51959852841228205</v>
      </c>
      <c r="AD2342" s="1" t="s">
        <v>14784</v>
      </c>
      <c r="AE2342" s="1" t="s">
        <v>14785</v>
      </c>
      <c r="AG2342" t="s">
        <v>14785</v>
      </c>
      <c r="AJ2342" s="33"/>
      <c r="AL2342" s="34"/>
      <c r="AN2342" s="34"/>
      <c r="AP2342" s="34"/>
      <c r="BC2342" s="1" t="s">
        <v>18</v>
      </c>
      <c r="BD2342" s="1">
        <f>IF(AY2342="+",IF(AZ2342="+",IF(BA2342="+",7,6),IF(BA2342="+",5,4)),IF(AZ2342="+",IF(BA2342="+",3,2),IF(BA2342="+",1,0)))</f>
        <v>0</v>
      </c>
    </row>
    <row r="2343" spans="1:56" ht="15.75" customHeight="1" x14ac:dyDescent="0.35">
      <c r="A2343" s="1" t="s">
        <v>13599</v>
      </c>
      <c r="B2343">
        <v>0.22517028815470599</v>
      </c>
      <c r="C2343">
        <v>-0.21816512284992501</v>
      </c>
      <c r="D2343">
        <v>0.51404417658588397</v>
      </c>
      <c r="E2343">
        <v>-0.25025458672755102</v>
      </c>
      <c r="F2343">
        <v>1.6405359876055201</v>
      </c>
      <c r="G2343">
        <v>1.5839571674553901</v>
      </c>
      <c r="H2343">
        <v>1.38555206878923</v>
      </c>
      <c r="I2343">
        <v>1.76616039174354</v>
      </c>
      <c r="J2343">
        <v>0.48475665715589999</v>
      </c>
      <c r="K2343">
        <v>0.61159176309931096</v>
      </c>
      <c r="L2343">
        <v>0.74427900365996502</v>
      </c>
      <c r="M2343">
        <v>0.78454081132817399</v>
      </c>
      <c r="N2343">
        <v>1.2971186559560299</v>
      </c>
      <c r="O2343">
        <v>1.63390634144595</v>
      </c>
      <c r="P2343">
        <v>1.2034242087704601</v>
      </c>
      <c r="Q2343">
        <v>1.35860991465689</v>
      </c>
      <c r="R2343">
        <v>0.74629267981096103</v>
      </c>
      <c r="S2343">
        <v>1.10460084540806</v>
      </c>
      <c r="T2343">
        <v>0.47999170179627298</v>
      </c>
      <c r="U2343">
        <v>0.789807685957992</v>
      </c>
      <c r="V2343" s="20">
        <v>1.5940514038984199</v>
      </c>
      <c r="W2343" s="20">
        <v>0.65629205881083796</v>
      </c>
      <c r="X2343" s="21">
        <v>1.3732647802073299</v>
      </c>
      <c r="Y2343" s="20">
        <v>0.78017322824332203</v>
      </c>
      <c r="Z2343" s="20">
        <v>1.4171949694401701E-2</v>
      </c>
      <c r="AA2343" s="20">
        <v>0.11275580871374501</v>
      </c>
      <c r="AB2343" s="21">
        <v>1.14890809803986E-2</v>
      </c>
      <c r="AC2343" s="20">
        <v>0.49525229554990702</v>
      </c>
      <c r="AD2343" s="1" t="s">
        <v>13600</v>
      </c>
      <c r="AE2343" s="1" t="s">
        <v>13601</v>
      </c>
      <c r="AG2343" t="s">
        <v>13601</v>
      </c>
      <c r="AJ2343" s="33"/>
      <c r="AL2343" s="34"/>
      <c r="AN2343" s="34"/>
      <c r="AP2343" s="34"/>
      <c r="AY2343" s="1" t="s">
        <v>18</v>
      </c>
      <c r="BB2343" s="1" t="s">
        <v>18</v>
      </c>
      <c r="BD2343" s="1">
        <f>IF(AY2343="+",IF(AZ2343="+",IF(BA2343="+",7,6),IF(BA2343="+",5,4)),IF(AZ2343="+",IF(BA2343="+",3,2),IF(BA2343="+",1,0)))</f>
        <v>4</v>
      </c>
    </row>
    <row r="2344" spans="1:56" ht="15.75" customHeight="1" x14ac:dyDescent="0.35">
      <c r="A2344" s="1" t="s">
        <v>3932</v>
      </c>
      <c r="B2344">
        <v>-0.33378434101066301</v>
      </c>
      <c r="C2344">
        <v>9.65199549727912E-2</v>
      </c>
      <c r="D2344">
        <v>7.8037232425313505E-2</v>
      </c>
      <c r="E2344">
        <v>5.7530824203019103E-2</v>
      </c>
      <c r="F2344">
        <v>-0.28030271294891101</v>
      </c>
      <c r="G2344">
        <v>-0.16038507589332199</v>
      </c>
      <c r="H2344">
        <v>-0.454096517972221</v>
      </c>
      <c r="I2344">
        <v>-0.203103041306162</v>
      </c>
      <c r="J2344">
        <v>3.20793559639398E-2</v>
      </c>
      <c r="K2344">
        <v>-0.34158316517519699</v>
      </c>
      <c r="L2344">
        <v>-0.103694994909036</v>
      </c>
      <c r="M2344">
        <v>-0.46361903078226901</v>
      </c>
      <c r="N2344">
        <v>-6.4904799208777397E-2</v>
      </c>
      <c r="O2344">
        <v>4.1746947114439097E-2</v>
      </c>
      <c r="P2344">
        <v>-0.30967969241777699</v>
      </c>
      <c r="Q2344">
        <v>-7.9433925666051106E-2</v>
      </c>
      <c r="R2344">
        <v>0.117733581258168</v>
      </c>
      <c r="S2344">
        <v>0.23844416210140801</v>
      </c>
      <c r="T2344">
        <v>-0.10328283037720699</v>
      </c>
      <c r="U2344">
        <v>0.13403428248239699</v>
      </c>
      <c r="V2344" s="20">
        <v>-0.27447183703015399</v>
      </c>
      <c r="W2344" s="20">
        <v>-0.21920445872564101</v>
      </c>
      <c r="X2344" s="21">
        <v>-0.103067867544541</v>
      </c>
      <c r="Y2344" s="20">
        <v>9.6732298866191696E-2</v>
      </c>
      <c r="Z2344" s="20">
        <v>0.201931909473163</v>
      </c>
      <c r="AA2344" s="20">
        <v>0.38050307291276803</v>
      </c>
      <c r="AB2344" s="21">
        <v>0.660931989210777</v>
      </c>
      <c r="AC2344" s="20">
        <v>9.4395339970575698E-2</v>
      </c>
      <c r="AD2344" s="1" t="s">
        <v>3933</v>
      </c>
      <c r="AE2344" s="1" t="s">
        <v>3934</v>
      </c>
      <c r="AF2344" s="1">
        <v>3</v>
      </c>
      <c r="AG2344" t="s">
        <v>16252</v>
      </c>
      <c r="AJ2344" s="33"/>
      <c r="AL2344" s="34" t="s">
        <v>18</v>
      </c>
      <c r="AN2344" s="34"/>
      <c r="AP2344" s="34" t="s">
        <v>18</v>
      </c>
      <c r="BC2344" s="1" t="s">
        <v>18</v>
      </c>
      <c r="BD2344" s="1">
        <f>IF(AY2344="+",IF(AZ2344="+",IF(BA2344="+",7,6),IF(BA2344="+",5,4)),IF(AZ2344="+",IF(BA2344="+",3,2),IF(BA2344="+",1,0)))</f>
        <v>0</v>
      </c>
    </row>
    <row r="2345" spans="1:56" ht="15.75" customHeight="1" x14ac:dyDescent="0.35">
      <c r="A2345" s="1" t="s">
        <v>6907</v>
      </c>
      <c r="B2345">
        <v>2.5687382451986599E-2</v>
      </c>
      <c r="C2345">
        <v>-0.177546034045862</v>
      </c>
      <c r="D2345">
        <v>0.116541316619338</v>
      </c>
      <c r="E2345">
        <v>-6.0780522787881201E-2</v>
      </c>
      <c r="F2345">
        <v>-0.30799970251042202</v>
      </c>
      <c r="G2345">
        <v>-0.290677064774437</v>
      </c>
      <c r="H2345">
        <v>-0.30345729890937201</v>
      </c>
      <c r="I2345">
        <v>-0.33103148693339501</v>
      </c>
      <c r="J2345">
        <v>-2.6306996990628599E-2</v>
      </c>
      <c r="K2345">
        <v>0.108803743210464</v>
      </c>
      <c r="L2345">
        <v>-1.1153274290768201E-2</v>
      </c>
      <c r="M2345">
        <v>0.124963967372475</v>
      </c>
      <c r="N2345">
        <v>-0.13552380094388999</v>
      </c>
      <c r="O2345">
        <v>-0.31377697870515903</v>
      </c>
      <c r="P2345">
        <v>-0.13768104102687401</v>
      </c>
      <c r="Q2345">
        <v>-0.19434605891058601</v>
      </c>
      <c r="R2345">
        <v>-0.20028998802870199</v>
      </c>
      <c r="S2345">
        <v>-0.36270643461367402</v>
      </c>
      <c r="T2345">
        <v>-0.21921063662266799</v>
      </c>
      <c r="U2345">
        <v>-0.25056656243840802</v>
      </c>
      <c r="V2345" s="20">
        <v>-0.308291388281906</v>
      </c>
      <c r="W2345" s="20">
        <v>4.9076859825385899E-2</v>
      </c>
      <c r="X2345" s="21">
        <v>-0.19533196989662699</v>
      </c>
      <c r="Y2345" s="20">
        <v>-0.258193405425863</v>
      </c>
      <c r="Z2345" s="20">
        <v>6.6822737790791994E-2</v>
      </c>
      <c r="AA2345" s="20">
        <v>0.49510641495293201</v>
      </c>
      <c r="AB2345" s="21">
        <v>0.13539519824863899</v>
      </c>
      <c r="AC2345" s="20">
        <v>4.5358011639690301E-3</v>
      </c>
      <c r="AD2345" s="1" t="s">
        <v>6908</v>
      </c>
      <c r="AE2345" s="1" t="s">
        <v>6909</v>
      </c>
      <c r="AG2345" t="s">
        <v>6909</v>
      </c>
      <c r="AJ2345" s="33"/>
      <c r="AL2345" s="34"/>
      <c r="AN2345" s="34"/>
      <c r="AP2345" s="34"/>
      <c r="BA2345" s="1" t="s">
        <v>18</v>
      </c>
      <c r="BC2345" s="1" t="s">
        <v>18</v>
      </c>
      <c r="BD2345" s="1">
        <f>IF(AY2345="+",IF(AZ2345="+",IF(BA2345="+",7,6),IF(BA2345="+",5,4)),IF(AZ2345="+",IF(BA2345="+",3,2),IF(BA2345="+",1,0)))</f>
        <v>1</v>
      </c>
    </row>
    <row r="2346" spans="1:56" ht="15.75" customHeight="1" x14ac:dyDescent="0.35">
      <c r="A2346" s="1" t="s">
        <v>8987</v>
      </c>
      <c r="B2346">
        <v>0.15886184914468701</v>
      </c>
      <c r="C2346">
        <v>9.5196528122531807E-2</v>
      </c>
      <c r="D2346">
        <v>-7.78789298611407E-2</v>
      </c>
      <c r="E2346">
        <v>-0.169598192157904</v>
      </c>
      <c r="F2346">
        <v>-2.0705175874920798E-2</v>
      </c>
      <c r="G2346">
        <v>0.172859457663603</v>
      </c>
      <c r="H2346">
        <v>0.233944269039254</v>
      </c>
      <c r="I2346">
        <v>0.13634457194764399</v>
      </c>
      <c r="J2346">
        <v>-0.127179713968845</v>
      </c>
      <c r="K2346">
        <v>-5.4000635902937202E-2</v>
      </c>
      <c r="L2346">
        <v>6.2340247653056798E-2</v>
      </c>
      <c r="M2346">
        <v>0.21653539074498901</v>
      </c>
      <c r="N2346">
        <v>5.9556614109414402E-2</v>
      </c>
      <c r="O2346">
        <v>-3.5633405186055497E-2</v>
      </c>
      <c r="P2346">
        <v>0.200781563498445</v>
      </c>
      <c r="Q2346">
        <v>0.197532822734936</v>
      </c>
      <c r="R2346">
        <v>1.1660514267972299E-2</v>
      </c>
      <c r="S2346">
        <v>-7.4554106575644194E-2</v>
      </c>
      <c r="T2346">
        <v>0.13646778318285999</v>
      </c>
      <c r="U2346">
        <v>0.16166169978009101</v>
      </c>
      <c r="V2346" s="20">
        <v>0.13061078069389501</v>
      </c>
      <c r="W2346" s="20">
        <v>2.4423822131565701E-2</v>
      </c>
      <c r="X2346" s="21">
        <v>0.10555939878918499</v>
      </c>
      <c r="Y2346" s="20">
        <v>5.8808972663819903E-2</v>
      </c>
      <c r="Z2346" s="20">
        <v>0.364188279517347</v>
      </c>
      <c r="AA2346" s="20">
        <v>0.88421982887289596</v>
      </c>
      <c r="AB2346" s="21">
        <v>0.43086469267559702</v>
      </c>
      <c r="AC2346" s="20">
        <v>0.76928708977655202</v>
      </c>
      <c r="AD2346" s="1" t="s">
        <v>8988</v>
      </c>
      <c r="AE2346" s="1" t="s">
        <v>8989</v>
      </c>
      <c r="AG2346" t="s">
        <v>8989</v>
      </c>
      <c r="AJ2346" s="33"/>
      <c r="AL2346" s="34"/>
      <c r="AN2346" s="34"/>
      <c r="AP2346" s="34"/>
      <c r="BC2346" s="1" t="s">
        <v>18</v>
      </c>
      <c r="BD2346" s="1">
        <f>IF(AY2346="+",IF(AZ2346="+",IF(BA2346="+",7,6),IF(BA2346="+",5,4)),IF(AZ2346="+",IF(BA2346="+",3,2),IF(BA2346="+",1,0)))</f>
        <v>0</v>
      </c>
    </row>
    <row r="2347" spans="1:56" ht="15.75" customHeight="1" x14ac:dyDescent="0.35">
      <c r="A2347" s="1" t="s">
        <v>6831</v>
      </c>
      <c r="B2347">
        <v>4.6935452022637797E-2</v>
      </c>
      <c r="C2347">
        <v>-9.9213735333762904E-2</v>
      </c>
      <c r="D2347">
        <v>-3.1317568023837998E-2</v>
      </c>
      <c r="E2347">
        <v>0.12986726938791501</v>
      </c>
      <c r="F2347">
        <v>8.3747442325596499E-2</v>
      </c>
      <c r="G2347">
        <v>-3.0385654264216699E-2</v>
      </c>
      <c r="H2347">
        <v>-2.7888224254685699E-2</v>
      </c>
      <c r="I2347">
        <v>0.141656781585008</v>
      </c>
      <c r="J2347">
        <v>-2.4467232672170401E-2</v>
      </c>
      <c r="K2347">
        <v>7.3162217121712406E-2</v>
      </c>
      <c r="L2347">
        <v>-1.9678985067029899E-2</v>
      </c>
      <c r="M2347">
        <v>-2.41597689978931E-2</v>
      </c>
      <c r="N2347">
        <v>4.5218342946641399E-2</v>
      </c>
      <c r="O2347">
        <v>0.13681871884101099</v>
      </c>
      <c r="P2347">
        <v>9.4535804065941406E-2</v>
      </c>
      <c r="Q2347">
        <v>-1.8929785294073301E-2</v>
      </c>
      <c r="R2347">
        <v>4.0560457666571403E-2</v>
      </c>
      <c r="S2347">
        <v>0.144572365172393</v>
      </c>
      <c r="T2347">
        <v>8.08771528427987E-2</v>
      </c>
      <c r="U2347">
        <v>-1.0086244439541E-2</v>
      </c>
      <c r="V2347" s="20">
        <v>4.1782586347925602E-2</v>
      </c>
      <c r="W2347" s="20">
        <v>1.21405759615471E-3</v>
      </c>
      <c r="X2347" s="21">
        <v>6.4410770139880294E-2</v>
      </c>
      <c r="Y2347" s="20">
        <v>6.3980932810555599E-2</v>
      </c>
      <c r="Z2347" s="20">
        <v>0.77137200382946702</v>
      </c>
      <c r="AA2347" s="20">
        <v>0.89926522166927103</v>
      </c>
      <c r="AB2347" s="21">
        <v>0.52595047118555205</v>
      </c>
      <c r="AC2347" s="20">
        <v>0.22905667633014201</v>
      </c>
      <c r="AD2347" s="1" t="s">
        <v>6832</v>
      </c>
      <c r="AE2347" s="1" t="s">
        <v>6833</v>
      </c>
      <c r="AG2347" t="s">
        <v>6833</v>
      </c>
      <c r="AJ2347" s="33"/>
      <c r="AL2347" s="34"/>
      <c r="AN2347" s="34"/>
      <c r="AP2347" s="34"/>
      <c r="BC2347" s="1" t="s">
        <v>18</v>
      </c>
      <c r="BD2347" s="1">
        <f>IF(AY2347="+",IF(AZ2347="+",IF(BA2347="+",7,6),IF(BA2347="+",5,4)),IF(AZ2347="+",IF(BA2347="+",3,2),IF(BA2347="+",1,0)))</f>
        <v>0</v>
      </c>
    </row>
    <row r="2348" spans="1:56" ht="15.75" customHeight="1" x14ac:dyDescent="0.35">
      <c r="A2348" s="1" t="s">
        <v>12565</v>
      </c>
      <c r="B2348">
        <v>-2.5559002988901902E-3</v>
      </c>
      <c r="C2348">
        <v>-0.232780164027036</v>
      </c>
      <c r="D2348">
        <v>0.235413332139224</v>
      </c>
      <c r="E2348">
        <v>0.10043151462195</v>
      </c>
      <c r="F2348">
        <v>0.48487206445901598</v>
      </c>
      <c r="G2348">
        <v>0.58134577954534705</v>
      </c>
      <c r="H2348">
        <v>0.39089291866225101</v>
      </c>
      <c r="I2348">
        <v>0.34417959664669601</v>
      </c>
      <c r="J2348">
        <v>-1.93556240597519E-2</v>
      </c>
      <c r="K2348">
        <v>-0.217981632762347</v>
      </c>
      <c r="L2348">
        <v>-0.37441054315191002</v>
      </c>
      <c r="M2348">
        <v>-0.228202518005484</v>
      </c>
      <c r="N2348">
        <v>-0.18006535900244999</v>
      </c>
      <c r="O2348">
        <v>3.1602036791706901E-2</v>
      </c>
      <c r="P2348">
        <v>-0.24044824062900799</v>
      </c>
      <c r="Q2348">
        <v>-0.199530969780256</v>
      </c>
      <c r="R2348">
        <v>3.2160236091692399E-3</v>
      </c>
      <c r="S2348">
        <v>0.22259496541766699</v>
      </c>
      <c r="T2348">
        <v>-4.3174983637501503E-2</v>
      </c>
      <c r="U2348">
        <v>3.4726126408449097E-2</v>
      </c>
      <c r="V2348" s="20">
        <v>0.45032258982832701</v>
      </c>
      <c r="W2348" s="20">
        <v>-0.20998757949487301</v>
      </c>
      <c r="X2348" s="21">
        <v>-0.147110633155002</v>
      </c>
      <c r="Y2348" s="20">
        <v>5.4340532949446102E-2</v>
      </c>
      <c r="Z2348" s="20">
        <v>5.6992978570432E-2</v>
      </c>
      <c r="AA2348" s="20">
        <v>0.209972432374471</v>
      </c>
      <c r="AB2348" s="21">
        <v>0.29819675863488398</v>
      </c>
      <c r="AC2348" s="20">
        <v>5.2574748032138498E-2</v>
      </c>
      <c r="AD2348" s="1" t="s">
        <v>12566</v>
      </c>
      <c r="AE2348" s="1" t="s">
        <v>12567</v>
      </c>
      <c r="AF2348" s="1">
        <v>2</v>
      </c>
      <c r="AG2348" t="s">
        <v>16253</v>
      </c>
      <c r="AJ2348" s="33"/>
      <c r="AL2348" s="34"/>
      <c r="AN2348" s="34"/>
      <c r="AP2348" s="34"/>
      <c r="AY2348" s="1"/>
      <c r="BB2348" s="1"/>
      <c r="BC2348" s="1" t="s">
        <v>18</v>
      </c>
      <c r="BD2348" s="1">
        <f>IF(AY2348="+",IF(AZ2348="+",IF(BA2348="+",7,6),IF(BA2348="+",5,4)),IF(AZ2348="+",IF(BA2348="+",3,2),IF(BA2348="+",1,0)))</f>
        <v>0</v>
      </c>
    </row>
    <row r="2349" spans="1:56" ht="15.75" customHeight="1" x14ac:dyDescent="0.35">
      <c r="A2349" s="1" t="s">
        <v>3322</v>
      </c>
      <c r="B2349">
        <v>3.9590692540856596E-3</v>
      </c>
      <c r="C2349">
        <v>-0.19772885589108599</v>
      </c>
      <c r="D2349">
        <v>0.16640964060090599</v>
      </c>
      <c r="E2349">
        <v>3.5353789691890201E-2</v>
      </c>
      <c r="F2349">
        <v>-3.0777722220581501E-2</v>
      </c>
      <c r="G2349">
        <v>2.7244751607464601E-2</v>
      </c>
      <c r="H2349">
        <v>2.7851542451514E-2</v>
      </c>
      <c r="I2349">
        <v>7.4738447251998699E-2</v>
      </c>
      <c r="J2349">
        <v>0.23492308434977899</v>
      </c>
      <c r="K2349">
        <v>0.36719470616883398</v>
      </c>
      <c r="L2349">
        <v>0.34969009729092598</v>
      </c>
      <c r="M2349">
        <v>0.36393960941571901</v>
      </c>
      <c r="N2349">
        <v>0.15527899973321099</v>
      </c>
      <c r="O2349">
        <v>0.249355915363732</v>
      </c>
      <c r="P2349">
        <v>-5.5649158635857196E-3</v>
      </c>
      <c r="Q2349">
        <v>0.21044930532968001</v>
      </c>
      <c r="R2349">
        <v>-0.168113795469785</v>
      </c>
      <c r="S2349">
        <v>-5.7888810850358498E-2</v>
      </c>
      <c r="T2349">
        <v>-0.34424488777052797</v>
      </c>
      <c r="U2349">
        <v>-0.13928150144033699</v>
      </c>
      <c r="V2349" s="20">
        <v>2.4764254772598901E-2</v>
      </c>
      <c r="W2349" s="20">
        <v>0.32893687430631402</v>
      </c>
      <c r="X2349" s="21">
        <v>0.15237982614075901</v>
      </c>
      <c r="Y2349" s="20">
        <v>-0.177382248882752</v>
      </c>
      <c r="Z2349" s="20">
        <v>0.86521238654548605</v>
      </c>
      <c r="AA2349" s="20">
        <v>5.8422655688634702E-2</v>
      </c>
      <c r="AB2349" s="21">
        <v>0.25997891469935402</v>
      </c>
      <c r="AC2349" s="20">
        <v>4.0167391944470098E-3</v>
      </c>
      <c r="AD2349" s="1" t="s">
        <v>3323</v>
      </c>
      <c r="AE2349" s="1" t="s">
        <v>3324</v>
      </c>
      <c r="AG2349" t="s">
        <v>3324</v>
      </c>
      <c r="AJ2349" s="33"/>
      <c r="AL2349" s="34"/>
      <c r="AN2349" s="34"/>
      <c r="AP2349" s="34"/>
      <c r="AZ2349" s="1"/>
      <c r="BC2349" s="1" t="s">
        <v>18</v>
      </c>
      <c r="BD2349" s="1">
        <f>IF(AY2349="+",IF(AZ2349="+",IF(BA2349="+",7,6),IF(BA2349="+",5,4)),IF(AZ2349="+",IF(BA2349="+",3,2),IF(BA2349="+",1,0)))</f>
        <v>0</v>
      </c>
    </row>
    <row r="2350" spans="1:56" ht="15.75" customHeight="1" x14ac:dyDescent="0.35">
      <c r="A2350" s="1" t="s">
        <v>13315</v>
      </c>
      <c r="B2350">
        <v>-6.2213189122165502E-2</v>
      </c>
      <c r="C2350">
        <v>0.11609833145448099</v>
      </c>
      <c r="D2350">
        <v>-0.26618200904293399</v>
      </c>
      <c r="E2350">
        <v>0.126938762406409</v>
      </c>
      <c r="F2350">
        <v>6.3895253224686893E-2</v>
      </c>
      <c r="G2350">
        <v>5.1007117222301501E-2</v>
      </c>
      <c r="H2350">
        <v>-7.1594901126798602E-2</v>
      </c>
      <c r="I2350">
        <v>4.6071116313619903E-2</v>
      </c>
      <c r="J2350">
        <v>-0.15785378822965199</v>
      </c>
      <c r="K2350">
        <v>-3.0506839411590801E-2</v>
      </c>
      <c r="L2350">
        <v>-4.4644962800395802E-2</v>
      </c>
      <c r="M2350">
        <v>-0.33121365532754199</v>
      </c>
      <c r="N2350">
        <v>-0.12666919083254599</v>
      </c>
      <c r="O2350">
        <v>-0.25464213589732498</v>
      </c>
      <c r="P2350">
        <v>-3.5626001677660897E-2</v>
      </c>
      <c r="Q2350">
        <v>-7.3938330491120405E-2</v>
      </c>
      <c r="R2350">
        <v>1.13894160717349E-2</v>
      </c>
      <c r="S2350">
        <v>-0.10322505454007901</v>
      </c>
      <c r="T2350">
        <v>0.111716209439265</v>
      </c>
      <c r="U2350">
        <v>6.5711858985382496E-2</v>
      </c>
      <c r="V2350" s="20">
        <v>2.23446464084524E-2</v>
      </c>
      <c r="W2350" s="20">
        <v>-0.14105481144229501</v>
      </c>
      <c r="X2350" s="21">
        <v>-0.12271891472466299</v>
      </c>
      <c r="Y2350" s="20">
        <v>2.1398107489075901E-2</v>
      </c>
      <c r="Z2350" s="20">
        <v>0.78754284557610199</v>
      </c>
      <c r="AA2350" s="20">
        <v>0.47192635037178798</v>
      </c>
      <c r="AB2350" s="21">
        <v>0.49013507124269901</v>
      </c>
      <c r="AC2350" s="20">
        <v>0.148198872406266</v>
      </c>
      <c r="AD2350" s="1" t="s">
        <v>13316</v>
      </c>
      <c r="AE2350" s="1" t="s">
        <v>13317</v>
      </c>
      <c r="AG2350" t="s">
        <v>13317</v>
      </c>
      <c r="AJ2350" s="33"/>
      <c r="AL2350" s="34"/>
      <c r="AN2350" s="34"/>
      <c r="AP2350" s="34"/>
      <c r="BC2350" s="1" t="s">
        <v>18</v>
      </c>
      <c r="BD2350" s="1">
        <f>IF(AY2350="+",IF(AZ2350="+",IF(BA2350="+",7,6),IF(BA2350="+",5,4)),IF(AZ2350="+",IF(BA2350="+",3,2),IF(BA2350="+",1,0)))</f>
        <v>0</v>
      </c>
    </row>
    <row r="2351" spans="1:56" ht="15.75" customHeight="1" x14ac:dyDescent="0.35">
      <c r="A2351" s="1" t="s">
        <v>5346</v>
      </c>
      <c r="B2351">
        <v>0.33404748203668799</v>
      </c>
      <c r="C2351">
        <v>-0.52451784459634199</v>
      </c>
      <c r="D2351">
        <v>-0.118979198322181</v>
      </c>
      <c r="E2351">
        <v>-0.53347978634652604</v>
      </c>
      <c r="F2351">
        <v>-0.560701795946701</v>
      </c>
      <c r="G2351">
        <v>-0.76451885151232701</v>
      </c>
      <c r="H2351">
        <v>-0.52266209547279097</v>
      </c>
      <c r="I2351">
        <v>-0.90869346820917196</v>
      </c>
      <c r="J2351">
        <v>-1.64219765252747</v>
      </c>
      <c r="K2351">
        <v>-1.27537045078984</v>
      </c>
      <c r="L2351">
        <v>-1.31295446460609</v>
      </c>
      <c r="M2351">
        <v>-0.55234810894417596</v>
      </c>
      <c r="N2351">
        <v>-1.2415127906496599</v>
      </c>
      <c r="O2351">
        <v>-1.04928852254099</v>
      </c>
      <c r="P2351">
        <v>-0.80696046070567296</v>
      </c>
      <c r="Q2351">
        <v>-0.91678778607012101</v>
      </c>
      <c r="R2351">
        <v>-0.461964311798924</v>
      </c>
      <c r="S2351">
        <v>-1.02227497205195E-2</v>
      </c>
      <c r="T2351">
        <v>0.25483111502393402</v>
      </c>
      <c r="U2351">
        <v>0.211579648477667</v>
      </c>
      <c r="V2351" s="20">
        <v>-0.68914405278524804</v>
      </c>
      <c r="W2351" s="20">
        <v>-1.19571766921689</v>
      </c>
      <c r="X2351" s="21">
        <v>-1.00363738999161</v>
      </c>
      <c r="Y2351" s="20">
        <v>-1.4440745044604201E-3</v>
      </c>
      <c r="Z2351" s="20">
        <v>0.206068450718736</v>
      </c>
      <c r="AA2351" s="20">
        <v>6.5884313952793802E-2</v>
      </c>
      <c r="AB2351" s="21">
        <v>5.9694126257093999E-2</v>
      </c>
      <c r="AC2351" s="20">
        <v>1.5587834316274101E-2</v>
      </c>
      <c r="AD2351" s="1" t="s">
        <v>5347</v>
      </c>
      <c r="AE2351" s="1" t="s">
        <v>5348</v>
      </c>
      <c r="AG2351" t="s">
        <v>5348</v>
      </c>
      <c r="AJ2351" s="33"/>
      <c r="AL2351" s="34"/>
      <c r="AN2351" s="34"/>
      <c r="AP2351" s="34"/>
      <c r="BC2351" s="1" t="s">
        <v>18</v>
      </c>
      <c r="BD2351" s="1">
        <f>IF(AY2351="+",IF(AZ2351="+",IF(BA2351="+",7,6),IF(BA2351="+",5,4)),IF(AZ2351="+",IF(BA2351="+",3,2),IF(BA2351="+",1,0)))</f>
        <v>0</v>
      </c>
    </row>
    <row r="2352" spans="1:56" ht="15.75" customHeight="1" x14ac:dyDescent="0.35">
      <c r="A2352" s="1" t="s">
        <v>7604</v>
      </c>
      <c r="B2352">
        <v>-7.0520020423052193E-2</v>
      </c>
      <c r="C2352">
        <v>-3.7005427471042698E-2</v>
      </c>
      <c r="D2352">
        <v>0.15067907109491499</v>
      </c>
      <c r="E2352">
        <v>5.6689834387212798E-2</v>
      </c>
      <c r="F2352">
        <v>7.74397764905288E-2</v>
      </c>
      <c r="G2352">
        <v>0.215727441952385</v>
      </c>
      <c r="H2352">
        <v>0.31447109438961302</v>
      </c>
      <c r="I2352">
        <v>0.29681726478329301</v>
      </c>
      <c r="J2352">
        <v>0.20852875048967301</v>
      </c>
      <c r="K2352">
        <v>0.13148475812593299</v>
      </c>
      <c r="L2352">
        <v>0.119108769222719</v>
      </c>
      <c r="M2352">
        <v>0.17504268368356299</v>
      </c>
      <c r="N2352">
        <v>0.38129654349195402</v>
      </c>
      <c r="O2352">
        <v>0.42208282328177799</v>
      </c>
      <c r="P2352">
        <v>0.17122537335883201</v>
      </c>
      <c r="Q2352">
        <v>0.32028745006841902</v>
      </c>
      <c r="R2352">
        <v>0.25181037530737799</v>
      </c>
      <c r="S2352">
        <v>0.29267931284191301</v>
      </c>
      <c r="T2352">
        <v>-1.4946312706234499E-2</v>
      </c>
      <c r="U2352">
        <v>0.159536662795705</v>
      </c>
      <c r="V2352" s="20">
        <v>0.22611389440395499</v>
      </c>
      <c r="W2352" s="20">
        <v>0.15854124038047199</v>
      </c>
      <c r="X2352" s="21">
        <v>0.323723047550246</v>
      </c>
      <c r="Y2352" s="20">
        <v>0.17227000955968999</v>
      </c>
      <c r="Z2352" s="20">
        <v>9.7738377768639903E-2</v>
      </c>
      <c r="AA2352" s="20">
        <v>0.15334620591627601</v>
      </c>
      <c r="AB2352" s="21">
        <v>2.5002542443878201E-2</v>
      </c>
      <c r="AC2352" s="20">
        <v>0.88214258683345104</v>
      </c>
      <c r="AD2352" s="1" t="s">
        <v>7605</v>
      </c>
      <c r="AE2352" s="1" t="s">
        <v>7606</v>
      </c>
      <c r="AG2352" t="s">
        <v>7606</v>
      </c>
      <c r="AJ2352" s="33"/>
      <c r="AK2352" t="s">
        <v>18</v>
      </c>
      <c r="AL2352" s="34"/>
      <c r="AN2352" s="34"/>
      <c r="AP2352" s="34" t="s">
        <v>18</v>
      </c>
      <c r="AQ2352" t="s">
        <v>18</v>
      </c>
      <c r="AY2352" s="1"/>
      <c r="BB2352" s="1"/>
      <c r="BC2352" s="1" t="s">
        <v>18</v>
      </c>
      <c r="BD2352" s="1">
        <f>IF(AY2352="+",IF(AZ2352="+",IF(BA2352="+",7,6),IF(BA2352="+",5,4)),IF(AZ2352="+",IF(BA2352="+",3,2),IF(BA2352="+",1,0)))</f>
        <v>0</v>
      </c>
    </row>
    <row r="2353" spans="1:56" ht="15.75" customHeight="1" x14ac:dyDescent="0.35">
      <c r="A2353" s="1" t="s">
        <v>13590</v>
      </c>
      <c r="B2353">
        <v>-0.61427256544212505</v>
      </c>
      <c r="C2353">
        <v>0.49458552070521</v>
      </c>
      <c r="D2353">
        <v>-0.44084696841246801</v>
      </c>
      <c r="E2353">
        <v>1.3218843495269399E-2</v>
      </c>
      <c r="F2353">
        <v>0.33755139459560601</v>
      </c>
      <c r="G2353">
        <v>0.97049693973566098</v>
      </c>
      <c r="H2353">
        <v>0.83198649646233602</v>
      </c>
      <c r="I2353">
        <v>0.82871250286405895</v>
      </c>
      <c r="J2353">
        <v>0.59752328587736903</v>
      </c>
      <c r="K2353">
        <v>0.22392441953831199</v>
      </c>
      <c r="L2353">
        <v>0.37588331319913798</v>
      </c>
      <c r="M2353">
        <v>0.319303640939749</v>
      </c>
      <c r="N2353">
        <v>1.2038431579244799</v>
      </c>
      <c r="O2353">
        <v>0.85503207768922795</v>
      </c>
      <c r="P2353">
        <v>0.85657772534182797</v>
      </c>
      <c r="Q2353">
        <v>0.93457362374432695</v>
      </c>
      <c r="R2353">
        <v>0.89467334331132597</v>
      </c>
      <c r="S2353">
        <v>0.43268425725029103</v>
      </c>
      <c r="T2353">
        <v>0.41298134544141701</v>
      </c>
      <c r="U2353">
        <v>0.49116928945775701</v>
      </c>
      <c r="V2353" s="20">
        <v>0.74218683341441605</v>
      </c>
      <c r="W2353" s="20">
        <v>0.37915866488864203</v>
      </c>
      <c r="X2353" s="21">
        <v>0.96250664617496595</v>
      </c>
      <c r="Y2353" s="20">
        <v>0.55787705886519801</v>
      </c>
      <c r="Z2353" s="20">
        <v>8.91621529065907E-2</v>
      </c>
      <c r="AA2353" s="20">
        <v>0.234558081097264</v>
      </c>
      <c r="AB2353" s="21">
        <v>4.6849402062267599E-2</v>
      </c>
      <c r="AC2353" s="20">
        <v>0.30846654301820797</v>
      </c>
      <c r="AD2353" s="1" t="s">
        <v>13591</v>
      </c>
      <c r="AE2353" s="1" t="s">
        <v>13592</v>
      </c>
      <c r="AG2353" t="s">
        <v>13592</v>
      </c>
      <c r="AJ2353" s="33"/>
      <c r="AL2353" s="34"/>
      <c r="AN2353" s="34"/>
      <c r="AP2353" s="34"/>
      <c r="BC2353" s="1" t="s">
        <v>18</v>
      </c>
      <c r="BD2353" s="1">
        <f>IF(AY2353="+",IF(AZ2353="+",IF(BA2353="+",7,6),IF(BA2353="+",5,4)),IF(AZ2353="+",IF(BA2353="+",3,2),IF(BA2353="+",1,0)))</f>
        <v>0</v>
      </c>
    </row>
    <row r="2354" spans="1:56" ht="15.75" customHeight="1" x14ac:dyDescent="0.35">
      <c r="A2354" s="1" t="s">
        <v>4989</v>
      </c>
      <c r="B2354">
        <v>1.90443095129454E-2</v>
      </c>
      <c r="C2354">
        <v>8.5363524787420195E-2</v>
      </c>
      <c r="D2354">
        <v>-0.17151054858690701</v>
      </c>
      <c r="E2354">
        <v>1.6079853871575799E-2</v>
      </c>
      <c r="F2354">
        <v>0.112210516802297</v>
      </c>
      <c r="G2354">
        <v>0.15903130238766</v>
      </c>
      <c r="H2354">
        <v>-2.5015618315913001E-2</v>
      </c>
      <c r="I2354">
        <v>0.11781237283570101</v>
      </c>
      <c r="J2354">
        <v>-0.27999468699466401</v>
      </c>
      <c r="K2354">
        <v>-4.1292434238963199E-2</v>
      </c>
      <c r="L2354">
        <v>0.156392915340059</v>
      </c>
      <c r="M2354">
        <v>-2.3318355217981899E-2</v>
      </c>
      <c r="N2354">
        <v>-0.12701330263871299</v>
      </c>
      <c r="O2354">
        <v>-0.17295973632153999</v>
      </c>
      <c r="P2354">
        <v>-0.12378987202696699</v>
      </c>
      <c r="Q2354">
        <v>-0.21600836001748</v>
      </c>
      <c r="R2354">
        <v>-9.0235040595518706E-2</v>
      </c>
      <c r="S2354">
        <v>-0.117557417684131</v>
      </c>
      <c r="T2354">
        <v>-8.3767446990540603E-2</v>
      </c>
      <c r="U2354">
        <v>-0.15648944005850199</v>
      </c>
      <c r="V2354" s="20">
        <v>9.1009643427436504E-2</v>
      </c>
      <c r="W2354" s="20">
        <v>-4.7053140277887401E-2</v>
      </c>
      <c r="X2354" s="21">
        <v>-0.159942817751175</v>
      </c>
      <c r="Y2354" s="20">
        <v>-0.112012336332173</v>
      </c>
      <c r="Z2354" s="20">
        <v>0.32007822312595802</v>
      </c>
      <c r="AA2354" s="20">
        <v>0.82528463364094296</v>
      </c>
      <c r="AB2354" s="21">
        <v>0.135455727640309</v>
      </c>
      <c r="AC2354" s="20">
        <v>0.581404274444418</v>
      </c>
      <c r="AD2354" s="1" t="s">
        <v>4990</v>
      </c>
      <c r="AE2354" s="1" t="s">
        <v>4991</v>
      </c>
      <c r="AG2354" t="s">
        <v>4991</v>
      </c>
      <c r="AJ2354" s="33"/>
      <c r="AL2354" s="34"/>
      <c r="AN2354" s="34"/>
      <c r="AP2354" s="34"/>
      <c r="BC2354" s="1" t="s">
        <v>18</v>
      </c>
      <c r="BD2354" s="1">
        <f>IF(AY2354="+",IF(AZ2354="+",IF(BA2354="+",7,6),IF(BA2354="+",5,4)),IF(AZ2354="+",IF(BA2354="+",3,2),IF(BA2354="+",1,0)))</f>
        <v>0</v>
      </c>
    </row>
    <row r="2355" spans="1:56" ht="15.75" customHeight="1" x14ac:dyDescent="0.35">
      <c r="A2355" s="1" t="s">
        <v>13500</v>
      </c>
      <c r="B2355">
        <v>-1.38584152066856E-2</v>
      </c>
      <c r="C2355">
        <v>-0.20610409721449099</v>
      </c>
      <c r="D2355">
        <v>0.19237405645880701</v>
      </c>
      <c r="E2355">
        <v>4.8319922587598497E-3</v>
      </c>
      <c r="F2355">
        <v>-0.39645452886398103</v>
      </c>
      <c r="G2355">
        <v>-0.28976004161800401</v>
      </c>
      <c r="H2355">
        <v>-0.38540069650129399</v>
      </c>
      <c r="I2355">
        <v>-0.38598557903109698</v>
      </c>
      <c r="J2355">
        <v>0.19676077248480001</v>
      </c>
      <c r="K2355">
        <v>0.16095813712043999</v>
      </c>
      <c r="L2355">
        <v>-0.10406297686157</v>
      </c>
      <c r="M2355">
        <v>0.14112991887104201</v>
      </c>
      <c r="N2355">
        <v>-0.18590581205586301</v>
      </c>
      <c r="O2355">
        <v>-0.10626507905877899</v>
      </c>
      <c r="P2355">
        <v>-0.15972084847575599</v>
      </c>
      <c r="Q2355">
        <v>-0.21016640447242199</v>
      </c>
      <c r="R2355">
        <v>-0.29320733316866598</v>
      </c>
      <c r="S2355">
        <v>-0.222115378066022</v>
      </c>
      <c r="T2355">
        <v>-0.301667249661836</v>
      </c>
      <c r="U2355">
        <v>-0.325656398493885</v>
      </c>
      <c r="V2355" s="20">
        <v>-0.36440021150359397</v>
      </c>
      <c r="W2355" s="20">
        <v>9.86964629036782E-2</v>
      </c>
      <c r="X2355" s="21">
        <v>-0.16551453601570501</v>
      </c>
      <c r="Y2355" s="20">
        <v>-0.28566158984760198</v>
      </c>
      <c r="Z2355" s="20">
        <v>6.2131078099087897E-2</v>
      </c>
      <c r="AA2355" s="20">
        <v>0.492815453991376</v>
      </c>
      <c r="AB2355" s="21">
        <v>0.23374442830867601</v>
      </c>
      <c r="AC2355" s="20">
        <v>1.7204381871574099E-2</v>
      </c>
      <c r="AD2355" s="1" t="s">
        <v>13501</v>
      </c>
      <c r="AE2355" s="1" t="s">
        <v>13502</v>
      </c>
      <c r="AG2355" t="s">
        <v>13502</v>
      </c>
      <c r="AJ2355" s="33"/>
      <c r="AL2355" s="34"/>
      <c r="AN2355" s="34"/>
      <c r="AP2355" s="34"/>
      <c r="BA2355" s="1" t="s">
        <v>18</v>
      </c>
      <c r="BC2355" s="1" t="s">
        <v>18</v>
      </c>
      <c r="BD2355" s="1">
        <f>IF(AY2355="+",IF(AZ2355="+",IF(BA2355="+",7,6),IF(BA2355="+",5,4)),IF(AZ2355="+",IF(BA2355="+",3,2),IF(BA2355="+",1,0)))</f>
        <v>1</v>
      </c>
    </row>
    <row r="2356" spans="1:56" ht="15.75" customHeight="1" x14ac:dyDescent="0.35">
      <c r="A2356" s="1" t="s">
        <v>14465</v>
      </c>
      <c r="B2356">
        <v>-0.26924716980998098</v>
      </c>
      <c r="C2356">
        <v>0.211150478974448</v>
      </c>
      <c r="D2356">
        <v>-0.27656759832413402</v>
      </c>
      <c r="E2356">
        <v>0.247821806868777</v>
      </c>
      <c r="F2356">
        <v>0.31182283555444501</v>
      </c>
      <c r="G2356">
        <v>0.48723672759210201</v>
      </c>
      <c r="H2356">
        <v>0.365827358296132</v>
      </c>
      <c r="I2356">
        <v>0.41832881433845898</v>
      </c>
      <c r="J2356">
        <v>1.3842793787762999</v>
      </c>
      <c r="K2356">
        <v>1.2215781213116801</v>
      </c>
      <c r="L2356">
        <v>1.5321957558711901</v>
      </c>
      <c r="M2356">
        <v>1.40017470420989</v>
      </c>
      <c r="N2356">
        <v>1.2338110944459599</v>
      </c>
      <c r="O2356">
        <v>1.2080828279101301</v>
      </c>
      <c r="P2356">
        <v>1.16933259474407</v>
      </c>
      <c r="Q2356">
        <v>1.25229669594439</v>
      </c>
      <c r="R2356">
        <v>3.5148969814683101E-2</v>
      </c>
      <c r="S2356">
        <v>-0.17975328979738101</v>
      </c>
      <c r="T2356">
        <v>-0.227789452642531</v>
      </c>
      <c r="U2356">
        <v>-0.18532237153897199</v>
      </c>
      <c r="V2356" s="20">
        <v>0.39580393394528401</v>
      </c>
      <c r="W2356" s="20">
        <v>1.3845569900422701</v>
      </c>
      <c r="X2356" s="21">
        <v>1.2158808032611399</v>
      </c>
      <c r="Y2356" s="20">
        <v>-0.13942903604105</v>
      </c>
      <c r="Z2356" s="20">
        <v>0.14325766270774001</v>
      </c>
      <c r="AA2356" s="20">
        <v>9.5229595884437999E-3</v>
      </c>
      <c r="AB2356" s="21">
        <v>1.41505083457344E-2</v>
      </c>
      <c r="AC2356" s="20">
        <v>1.5774547533214801E-4</v>
      </c>
      <c r="AD2356" s="1" t="s">
        <v>14466</v>
      </c>
      <c r="AE2356" s="1" t="s">
        <v>14467</v>
      </c>
      <c r="AG2356" t="s">
        <v>14467</v>
      </c>
      <c r="AJ2356" s="33"/>
      <c r="AL2356" s="34"/>
      <c r="AN2356" s="34"/>
      <c r="AP2356" s="34"/>
      <c r="AZ2356" s="1" t="s">
        <v>18</v>
      </c>
      <c r="BC2356" s="1" t="s">
        <v>18</v>
      </c>
      <c r="BD2356" s="1">
        <f>IF(AY2356="+",IF(AZ2356="+",IF(BA2356="+",7,6),IF(BA2356="+",5,4)),IF(AZ2356="+",IF(BA2356="+",3,2),IF(BA2356="+",1,0)))</f>
        <v>2</v>
      </c>
    </row>
    <row r="2357" spans="1:56" ht="15.75" customHeight="1" x14ac:dyDescent="0.35">
      <c r="A2357" s="1" t="s">
        <v>2351</v>
      </c>
      <c r="B2357">
        <v>9.2617855029202695E-2</v>
      </c>
      <c r="C2357">
        <v>3.4065089409317302E-2</v>
      </c>
      <c r="D2357">
        <v>-4.1754430203916899E-2</v>
      </c>
      <c r="E2357">
        <v>7.9238507185250204E-3</v>
      </c>
      <c r="F2357">
        <v>0.121164389555613</v>
      </c>
      <c r="G2357">
        <v>0.25223762736392202</v>
      </c>
      <c r="H2357">
        <v>0.23754921024978701</v>
      </c>
      <c r="I2357">
        <v>0.34363817598684998</v>
      </c>
      <c r="J2357">
        <v>0.33851389023802497</v>
      </c>
      <c r="K2357">
        <v>0.22456873843014999</v>
      </c>
      <c r="L2357">
        <v>0.33869076547183702</v>
      </c>
      <c r="M2357">
        <v>0.38788375519864998</v>
      </c>
      <c r="N2357">
        <v>0.55690201727563304</v>
      </c>
      <c r="O2357">
        <v>0.55423874965784703</v>
      </c>
      <c r="P2357">
        <v>0.63355535826763498</v>
      </c>
      <c r="Q2357">
        <v>0.50992489482775005</v>
      </c>
      <c r="R2357">
        <v>0.27668616418679398</v>
      </c>
      <c r="S2357">
        <v>0.25873942555342599</v>
      </c>
      <c r="T2357">
        <v>0.32185418925187897</v>
      </c>
      <c r="U2357">
        <v>0.19736935377937101</v>
      </c>
      <c r="V2357" s="20">
        <v>0.23864735078904301</v>
      </c>
      <c r="W2357" s="20">
        <v>0.32241428733466498</v>
      </c>
      <c r="X2357" s="21">
        <v>0.56365525500721603</v>
      </c>
      <c r="Y2357" s="20">
        <v>0.263662283192867</v>
      </c>
      <c r="Z2357" s="20">
        <v>4.4502319235646702E-2</v>
      </c>
      <c r="AA2357" s="20">
        <v>8.3220917392775699E-3</v>
      </c>
      <c r="AB2357" s="21">
        <v>5.0907681756053296E-4</v>
      </c>
      <c r="AC2357" s="20">
        <v>0.28315137688234798</v>
      </c>
      <c r="AD2357" s="1" t="s">
        <v>2352</v>
      </c>
      <c r="AE2357" s="1" t="s">
        <v>2353</v>
      </c>
      <c r="AG2357" t="s">
        <v>2353</v>
      </c>
      <c r="AJ2357" s="33"/>
      <c r="AL2357" s="34"/>
      <c r="AN2357" s="34"/>
      <c r="AP2357" s="34"/>
      <c r="AY2357" s="1" t="s">
        <v>18</v>
      </c>
      <c r="AZ2357" s="1" t="s">
        <v>18</v>
      </c>
      <c r="BC2357" s="1" t="s">
        <v>18</v>
      </c>
      <c r="BD2357" s="1">
        <f>IF(AY2357="+",IF(AZ2357="+",IF(BA2357="+",7,6),IF(BA2357="+",5,4)),IF(AZ2357="+",IF(BA2357="+",3,2),IF(BA2357="+",1,0)))</f>
        <v>6</v>
      </c>
    </row>
    <row r="2358" spans="1:56" ht="15.75" customHeight="1" x14ac:dyDescent="0.35">
      <c r="A2358" s="1" t="s">
        <v>12712</v>
      </c>
      <c r="B2358">
        <v>-1.43785229829281E-2</v>
      </c>
      <c r="C2358">
        <v>-0.112553836385268</v>
      </c>
      <c r="D2358">
        <v>-5.1672024421353803E-2</v>
      </c>
      <c r="E2358">
        <v>7.9869148339478196E-2</v>
      </c>
      <c r="F2358">
        <v>-7.20784900081054E-2</v>
      </c>
      <c r="G2358">
        <v>-0.26817899493313302</v>
      </c>
      <c r="H2358">
        <v>-0.159427495702086</v>
      </c>
      <c r="I2358">
        <v>-0.35590357574669801</v>
      </c>
      <c r="J2358">
        <v>-0.17109532331625599</v>
      </c>
      <c r="K2358">
        <v>-0.15256263953345001</v>
      </c>
      <c r="L2358">
        <v>0.146183993951126</v>
      </c>
      <c r="M2358">
        <v>0.13709829148064001</v>
      </c>
      <c r="N2358">
        <v>-0.22536383884400099</v>
      </c>
      <c r="O2358">
        <v>-0.14322361135932199</v>
      </c>
      <c r="P2358">
        <v>-0.21934743653714001</v>
      </c>
      <c r="Q2358">
        <v>-0.372378026094698</v>
      </c>
      <c r="R2358">
        <v>-0.25452287443117599</v>
      </c>
      <c r="S2358">
        <v>-0.160525038759218</v>
      </c>
      <c r="T2358">
        <v>-0.26004780937940802</v>
      </c>
      <c r="U2358">
        <v>-0.38512182495501601</v>
      </c>
      <c r="V2358" s="20">
        <v>-0.21389713909750499</v>
      </c>
      <c r="W2358" s="20">
        <v>-1.0093919354484801E-2</v>
      </c>
      <c r="X2358" s="21">
        <v>-0.24007822820878999</v>
      </c>
      <c r="Y2358" s="20">
        <v>-0.26505438688120397</v>
      </c>
      <c r="Z2358" s="20">
        <v>0.125830536037489</v>
      </c>
      <c r="AA2358" s="20">
        <v>0.92071536052734004</v>
      </c>
      <c r="AB2358" s="21">
        <v>4.2382312920795202E-2</v>
      </c>
      <c r="AC2358" s="20">
        <v>8.3656624946517197E-2</v>
      </c>
      <c r="AD2358" s="1" t="s">
        <v>12713</v>
      </c>
      <c r="AE2358" s="1" t="s">
        <v>12714</v>
      </c>
      <c r="AG2358" t="s">
        <v>12714</v>
      </c>
      <c r="AJ2358" s="33"/>
      <c r="AL2358" s="34"/>
      <c r="AN2358" s="34"/>
      <c r="AP2358" s="34"/>
      <c r="AQ2358" t="s">
        <v>18</v>
      </c>
      <c r="BC2358" s="1" t="s">
        <v>18</v>
      </c>
      <c r="BD2358" s="1">
        <f>IF(AY2358="+",IF(AZ2358="+",IF(BA2358="+",7,6),IF(BA2358="+",5,4)),IF(AZ2358="+",IF(BA2358="+",3,2),IF(BA2358="+",1,0)))</f>
        <v>0</v>
      </c>
    </row>
    <row r="2359" spans="1:56" ht="15.75" customHeight="1" x14ac:dyDescent="0.35">
      <c r="A2359" s="1" t="s">
        <v>6405</v>
      </c>
      <c r="B2359">
        <v>0.35175027351664101</v>
      </c>
      <c r="C2359">
        <v>-0.73851264602366096</v>
      </c>
      <c r="D2359">
        <v>1.91756340819992E-3</v>
      </c>
      <c r="E2359">
        <v>-0.31602545710559599</v>
      </c>
      <c r="F2359">
        <v>-0.36817926130461598</v>
      </c>
      <c r="G2359">
        <v>-0.49177112337453999</v>
      </c>
      <c r="H2359">
        <v>-0.35122367907237201</v>
      </c>
      <c r="I2359">
        <v>-0.520182668016411</v>
      </c>
      <c r="J2359">
        <v>-0.77712493392675397</v>
      </c>
      <c r="K2359">
        <v>-0.26814330700951</v>
      </c>
      <c r="L2359">
        <v>-0.48636263826125398</v>
      </c>
      <c r="M2359">
        <v>0.103406627785204</v>
      </c>
      <c r="N2359">
        <v>-0.55114826059717903</v>
      </c>
      <c r="O2359">
        <v>-0.18979847365959801</v>
      </c>
      <c r="P2359">
        <v>-0.14492056626665001</v>
      </c>
      <c r="Q2359">
        <v>-0.182472982412624</v>
      </c>
      <c r="R2359">
        <v>-0.365886385716854</v>
      </c>
      <c r="S2359">
        <v>6.4575958801035199E-2</v>
      </c>
      <c r="T2359">
        <v>0.12572598239388599</v>
      </c>
      <c r="U2359">
        <v>9.7963589100050097E-2</v>
      </c>
      <c r="V2359" s="20">
        <v>-0.43283918294198498</v>
      </c>
      <c r="W2359" s="20">
        <v>-0.357056062853078</v>
      </c>
      <c r="X2359" s="21">
        <v>-0.267085070734013</v>
      </c>
      <c r="Y2359" s="20">
        <v>-1.9405213855470602E-2</v>
      </c>
      <c r="Z2359" s="20">
        <v>0.50179653112672395</v>
      </c>
      <c r="AA2359" s="20">
        <v>0.66976858372333503</v>
      </c>
      <c r="AB2359" s="21">
        <v>0.80069945584486002</v>
      </c>
      <c r="AC2359" s="20">
        <v>0.23599650345112</v>
      </c>
      <c r="AD2359" s="1" t="s">
        <v>6406</v>
      </c>
      <c r="AE2359" s="1" t="s">
        <v>6407</v>
      </c>
      <c r="AG2359" t="s">
        <v>6407</v>
      </c>
      <c r="AJ2359" s="33"/>
      <c r="AL2359" s="34"/>
      <c r="AN2359" s="34"/>
      <c r="AP2359" s="34"/>
      <c r="BC2359" s="1" t="s">
        <v>18</v>
      </c>
      <c r="BD2359" s="1">
        <f>IF(AY2359="+",IF(AZ2359="+",IF(BA2359="+",7,6),IF(BA2359="+",5,4)),IF(AZ2359="+",IF(BA2359="+",3,2),IF(BA2359="+",1,0)))</f>
        <v>0</v>
      </c>
    </row>
    <row r="2360" spans="1:56" ht="15.75" customHeight="1" x14ac:dyDescent="0.35">
      <c r="A2360" s="1" t="s">
        <v>830</v>
      </c>
      <c r="B2360">
        <v>0.14170916215631901</v>
      </c>
      <c r="C2360">
        <v>-0.200487405001568</v>
      </c>
      <c r="D2360">
        <v>1.7153256234643598E-2</v>
      </c>
      <c r="E2360">
        <v>4.1115251587244203E-3</v>
      </c>
      <c r="F2360">
        <v>0.17037872537329601</v>
      </c>
      <c r="G2360">
        <v>-1.9289629032164399E-2</v>
      </c>
      <c r="H2360">
        <v>-7.7575693666352905E-2</v>
      </c>
      <c r="I2360">
        <v>7.7577271689029503E-2</v>
      </c>
      <c r="J2360">
        <v>0.38800622663235901</v>
      </c>
      <c r="K2360">
        <v>0.71836192173478597</v>
      </c>
      <c r="L2360">
        <v>0.33232228942930903</v>
      </c>
      <c r="M2360">
        <v>0.57307496121638801</v>
      </c>
      <c r="N2360">
        <v>-6.0141274049616597E-2</v>
      </c>
      <c r="O2360">
        <v>-0.16944622167357501</v>
      </c>
      <c r="P2360">
        <v>4.9603077504278302E-2</v>
      </c>
      <c r="Q2360">
        <v>-0.36622097288828298</v>
      </c>
      <c r="R2360">
        <v>-0.55923819453934698</v>
      </c>
      <c r="S2360">
        <v>-0.65194581409522501</v>
      </c>
      <c r="T2360">
        <v>-0.57976006744535202</v>
      </c>
      <c r="U2360">
        <v>-0.856541193409597</v>
      </c>
      <c r="V2360" s="20">
        <v>3.7772668590952102E-2</v>
      </c>
      <c r="W2360" s="20">
        <v>0.50294134975321103</v>
      </c>
      <c r="X2360" s="21">
        <v>-0.136551347776799</v>
      </c>
      <c r="Y2360" s="20">
        <v>-0.66187131737238003</v>
      </c>
      <c r="Z2360" s="20">
        <v>0.73793152134409701</v>
      </c>
      <c r="AA2360" s="20">
        <v>2.66740671489933E-2</v>
      </c>
      <c r="AB2360" s="21">
        <v>0.41762414971330902</v>
      </c>
      <c r="AC2360" s="20">
        <v>7.4953306182081001E-4</v>
      </c>
      <c r="AD2360" s="1" t="s">
        <v>831</v>
      </c>
      <c r="AE2360" s="1" t="s">
        <v>832</v>
      </c>
      <c r="AG2360" t="s">
        <v>832</v>
      </c>
      <c r="AJ2360" s="33"/>
      <c r="AL2360" s="34"/>
      <c r="AN2360" s="34"/>
      <c r="AP2360" s="34"/>
      <c r="AZ2360" s="1" t="s">
        <v>18</v>
      </c>
      <c r="BA2360" s="1" t="s">
        <v>18</v>
      </c>
      <c r="BC2360" s="1" t="s">
        <v>18</v>
      </c>
      <c r="BD2360" s="1">
        <f>IF(AY2360="+",IF(AZ2360="+",IF(BA2360="+",7,6),IF(BA2360="+",5,4)),IF(AZ2360="+",IF(BA2360="+",3,2),IF(BA2360="+",1,0)))</f>
        <v>3</v>
      </c>
    </row>
    <row r="2361" spans="1:56" ht="15.75" customHeight="1" x14ac:dyDescent="0.35">
      <c r="A2361" s="1" t="s">
        <v>2303</v>
      </c>
      <c r="B2361">
        <v>-0.16478477532292701</v>
      </c>
      <c r="C2361">
        <v>-6.6260891713417105E-2</v>
      </c>
      <c r="D2361">
        <v>6.8781238320587801E-2</v>
      </c>
      <c r="E2361">
        <v>-3.9120744400358197E-2</v>
      </c>
      <c r="F2361">
        <v>-0.57522520645856001</v>
      </c>
      <c r="G2361">
        <v>-0.36195387645036198</v>
      </c>
      <c r="H2361">
        <v>-0.202721834867849</v>
      </c>
      <c r="I2361">
        <v>-0.24520206149143001</v>
      </c>
      <c r="J2361">
        <v>-0.88410522954391502</v>
      </c>
      <c r="K2361">
        <v>-1.1436163044013601</v>
      </c>
      <c r="L2361">
        <v>-0.75040728447247096</v>
      </c>
      <c r="M2361">
        <v>-0.69459067341952196</v>
      </c>
      <c r="N2361">
        <v>-0.50283571214838896</v>
      </c>
      <c r="O2361">
        <v>-0.38213016809787698</v>
      </c>
      <c r="P2361">
        <v>-0.64053958451790904</v>
      </c>
      <c r="Q2361">
        <v>-0.490235489071632</v>
      </c>
      <c r="R2361">
        <v>0.219835429988919</v>
      </c>
      <c r="S2361">
        <v>0.34848811287329601</v>
      </c>
      <c r="T2361">
        <v>0.23578776866593801</v>
      </c>
      <c r="U2361">
        <v>0.38293483800815098</v>
      </c>
      <c r="V2361" s="20">
        <v>-0.34627574481704998</v>
      </c>
      <c r="W2361" s="20">
        <v>-0.86817987295931898</v>
      </c>
      <c r="X2361" s="21">
        <v>-0.50393523845895205</v>
      </c>
      <c r="Y2361" s="20">
        <v>0.29676153738407601</v>
      </c>
      <c r="Z2361" s="20">
        <v>8.8766767132213903E-2</v>
      </c>
      <c r="AA2361" s="20">
        <v>1.2960062671346299E-2</v>
      </c>
      <c r="AB2361" s="21">
        <v>5.5945440987349403E-3</v>
      </c>
      <c r="AC2361" s="20">
        <v>2.2915571231295799E-3</v>
      </c>
      <c r="AD2361" s="1" t="s">
        <v>2304</v>
      </c>
      <c r="AE2361" s="1" t="s">
        <v>2305</v>
      </c>
      <c r="AG2361" t="s">
        <v>2305</v>
      </c>
      <c r="AJ2361" s="33"/>
      <c r="AL2361" s="34"/>
      <c r="AN2361" s="34"/>
      <c r="AP2361" s="34"/>
      <c r="AZ2361" s="1" t="s">
        <v>18</v>
      </c>
      <c r="BA2361" s="1" t="s">
        <v>18</v>
      </c>
      <c r="BC2361" s="1" t="s">
        <v>18</v>
      </c>
      <c r="BD2361" s="1">
        <f>IF(AY2361="+",IF(AZ2361="+",IF(BA2361="+",7,6),IF(BA2361="+",5,4)),IF(AZ2361="+",IF(BA2361="+",3,2),IF(BA2361="+",1,0)))</f>
        <v>3</v>
      </c>
    </row>
    <row r="2362" spans="1:56" ht="15.75" customHeight="1" x14ac:dyDescent="0.35">
      <c r="A2362" s="1" t="s">
        <v>2696</v>
      </c>
      <c r="B2362">
        <v>1.1288375403739099E-2</v>
      </c>
      <c r="C2362">
        <v>5.3126189042362E-2</v>
      </c>
      <c r="D2362">
        <v>-5.2889171189806197E-2</v>
      </c>
      <c r="E2362">
        <v>-6.2353158254349901E-2</v>
      </c>
      <c r="F2362">
        <v>-0.27951409148758699</v>
      </c>
      <c r="G2362">
        <v>-0.15548308701427099</v>
      </c>
      <c r="H2362">
        <v>-0.233179041673481</v>
      </c>
      <c r="I2362">
        <v>-0.33937941748137601</v>
      </c>
      <c r="J2362">
        <v>-0.35911768119668702</v>
      </c>
      <c r="K2362">
        <v>-0.43614887910605898</v>
      </c>
      <c r="L2362">
        <v>-0.422466299840694</v>
      </c>
      <c r="M2362">
        <v>-0.31202900590685001</v>
      </c>
      <c r="N2362">
        <v>-0.29224682613451203</v>
      </c>
      <c r="O2362">
        <v>-0.33729169899073103</v>
      </c>
      <c r="P2362">
        <v>-0.29719727547186298</v>
      </c>
      <c r="Q2362">
        <v>-0.35501646953322502</v>
      </c>
      <c r="R2362">
        <v>4.7152260405719702E-2</v>
      </c>
      <c r="S2362">
        <v>2.9661802299024299E-2</v>
      </c>
      <c r="T2362">
        <v>9.6972224850365801E-2</v>
      </c>
      <c r="U2362">
        <v>5.8250005610229097E-2</v>
      </c>
      <c r="V2362" s="20">
        <v>-0.25188890941417902</v>
      </c>
      <c r="W2362" s="20">
        <v>-0.38244046651257302</v>
      </c>
      <c r="X2362" s="21">
        <v>-0.32043806753258303</v>
      </c>
      <c r="Y2362" s="20">
        <v>5.8009073291334701E-2</v>
      </c>
      <c r="Z2362" s="20">
        <v>2.1870848877280101E-2</v>
      </c>
      <c r="AA2362" s="20">
        <v>2.9714450820126602E-3</v>
      </c>
      <c r="AB2362" s="21">
        <v>2.8327487844223699E-3</v>
      </c>
      <c r="AC2362" s="20">
        <v>9.0661748594737497E-4</v>
      </c>
      <c r="AD2362" s="1" t="s">
        <v>2697</v>
      </c>
      <c r="AE2362" s="1" t="s">
        <v>2698</v>
      </c>
      <c r="AF2362" s="1">
        <v>4</v>
      </c>
      <c r="AG2362" t="s">
        <v>16254</v>
      </c>
      <c r="AJ2362" s="33"/>
      <c r="AL2362" s="34"/>
      <c r="AN2362" s="34"/>
      <c r="AP2362" s="34"/>
      <c r="AY2362" s="1" t="s">
        <v>18</v>
      </c>
      <c r="AZ2362" s="1" t="s">
        <v>18</v>
      </c>
      <c r="BC2362" s="1" t="s">
        <v>18</v>
      </c>
      <c r="BD2362" s="1">
        <f>IF(AY2362="+",IF(AZ2362="+",IF(BA2362="+",7,6),IF(BA2362="+",5,4)),IF(AZ2362="+",IF(BA2362="+",3,2),IF(BA2362="+",1,0)))</f>
        <v>6</v>
      </c>
    </row>
    <row r="2363" spans="1:56" ht="15.75" customHeight="1" x14ac:dyDescent="0.35">
      <c r="A2363" s="1" t="s">
        <v>13348</v>
      </c>
      <c r="B2363">
        <v>-0.148831519820872</v>
      </c>
      <c r="C2363">
        <v>-7.20829897248337E-3</v>
      </c>
      <c r="D2363">
        <v>-0.13559636340494899</v>
      </c>
      <c r="E2363">
        <v>0.20996597606366599</v>
      </c>
      <c r="F2363">
        <v>0.19798439557867101</v>
      </c>
      <c r="G2363">
        <v>0.30071899925791701</v>
      </c>
      <c r="H2363">
        <v>0.31452782858919898</v>
      </c>
      <c r="I2363">
        <v>0.21574180598489301</v>
      </c>
      <c r="J2363">
        <v>0.248404933836151</v>
      </c>
      <c r="K2363">
        <v>4.7889211312469503E-2</v>
      </c>
      <c r="L2363">
        <v>0.21756161646262501</v>
      </c>
      <c r="M2363">
        <v>0.50530027522507404</v>
      </c>
      <c r="N2363">
        <v>0.28405778419792499</v>
      </c>
      <c r="O2363">
        <v>0.38635614889582198</v>
      </c>
      <c r="P2363">
        <v>0.545390752498778</v>
      </c>
      <c r="Q2363">
        <v>0.36666981798583598</v>
      </c>
      <c r="R2363">
        <v>3.1915340658757202E-2</v>
      </c>
      <c r="S2363">
        <v>0.106623642433788</v>
      </c>
      <c r="T2363">
        <v>0.26231201986588698</v>
      </c>
      <c r="U2363">
        <v>7.0359711212377204E-2</v>
      </c>
      <c r="V2363" s="20">
        <v>0.25724325735267001</v>
      </c>
      <c r="W2363" s="20">
        <v>0.25478900920907999</v>
      </c>
      <c r="X2363" s="21">
        <v>0.39561862589459001</v>
      </c>
      <c r="Y2363" s="20">
        <v>0.117802678542702</v>
      </c>
      <c r="Z2363" s="20">
        <v>0.105474708756208</v>
      </c>
      <c r="AA2363" s="20">
        <v>0.158281772057734</v>
      </c>
      <c r="AB2363" s="21">
        <v>2.7325073871425899E-2</v>
      </c>
      <c r="AC2363" s="20">
        <v>0.32123337012756897</v>
      </c>
      <c r="AD2363" s="1" t="s">
        <v>13349</v>
      </c>
      <c r="AE2363" s="1" t="s">
        <v>13350</v>
      </c>
      <c r="AG2363" t="s">
        <v>13350</v>
      </c>
      <c r="AJ2363" s="33"/>
      <c r="AL2363" s="34"/>
      <c r="AN2363" s="34"/>
      <c r="AP2363" s="34"/>
      <c r="AQ2363" t="s">
        <v>18</v>
      </c>
      <c r="BC2363" s="1" t="s">
        <v>18</v>
      </c>
      <c r="BD2363" s="1">
        <f>IF(AY2363="+",IF(AZ2363="+",IF(BA2363="+",7,6),IF(BA2363="+",5,4)),IF(AZ2363="+",IF(BA2363="+",3,2),IF(BA2363="+",1,0)))</f>
        <v>0</v>
      </c>
    </row>
    <row r="2364" spans="1:56" ht="15.75" customHeight="1" x14ac:dyDescent="0.35">
      <c r="A2364" s="1" t="s">
        <v>1881</v>
      </c>
      <c r="B2364">
        <v>-1.8034265654462998E-2</v>
      </c>
      <c r="C2364">
        <v>0.137448473902859</v>
      </c>
      <c r="D2364">
        <v>-0.171334687028529</v>
      </c>
      <c r="E2364">
        <v>5.9681361761980897E-2</v>
      </c>
      <c r="F2364">
        <v>8.0265249163022204E-2</v>
      </c>
      <c r="G2364">
        <v>0.18412787986416801</v>
      </c>
      <c r="H2364">
        <v>6.1647117757588797E-3</v>
      </c>
      <c r="I2364" s="9">
        <v>5.57263748254543E-5</v>
      </c>
      <c r="J2364">
        <v>0.19229206718043401</v>
      </c>
      <c r="K2364">
        <v>0.166344088068724</v>
      </c>
      <c r="L2364">
        <v>0.102375732742185</v>
      </c>
      <c r="M2364">
        <v>9.6018542287055503E-2</v>
      </c>
      <c r="N2364">
        <v>0.16424652161609299</v>
      </c>
      <c r="O2364">
        <v>5.8256151488611498E-2</v>
      </c>
      <c r="P2364">
        <v>0.173215537332852</v>
      </c>
      <c r="Q2364">
        <v>0.164366265523262</v>
      </c>
      <c r="R2364">
        <v>3.0815277888980599E-2</v>
      </c>
      <c r="S2364">
        <v>-6.7533583308245299E-2</v>
      </c>
      <c r="T2364">
        <v>3.3780482814766997E-2</v>
      </c>
      <c r="U2364">
        <v>1.21049221857869E-2</v>
      </c>
      <c r="V2364" s="20">
        <v>6.7653391794443796E-2</v>
      </c>
      <c r="W2364" s="20">
        <v>0.13925760756959901</v>
      </c>
      <c r="X2364" s="21">
        <v>0.140021118990204</v>
      </c>
      <c r="Y2364" s="20">
        <v>2.2917748953223201E-3</v>
      </c>
      <c r="Z2364" s="20">
        <v>0.587943998402498</v>
      </c>
      <c r="AA2364" s="20">
        <v>0.233280150708531</v>
      </c>
      <c r="AB2364" s="21">
        <v>0.21155651234817299</v>
      </c>
      <c r="AC2364" s="20">
        <v>1.49532563539691E-2</v>
      </c>
      <c r="AD2364" s="1" t="s">
        <v>1882</v>
      </c>
      <c r="AE2364" s="1" t="s">
        <v>1883</v>
      </c>
      <c r="AG2364" t="s">
        <v>1883</v>
      </c>
      <c r="AJ2364" s="33"/>
      <c r="AL2364" s="34"/>
      <c r="AN2364" s="34"/>
      <c r="AP2364" s="34"/>
      <c r="BC2364" s="1" t="s">
        <v>18</v>
      </c>
      <c r="BD2364" s="1">
        <f>IF(AY2364="+",IF(AZ2364="+",IF(BA2364="+",7,6),IF(BA2364="+",5,4)),IF(AZ2364="+",IF(BA2364="+",3,2),IF(BA2364="+",1,0)))</f>
        <v>0</v>
      </c>
    </row>
    <row r="2365" spans="1:56" ht="15.75" customHeight="1" x14ac:dyDescent="0.35">
      <c r="A2365" s="1" t="s">
        <v>7015</v>
      </c>
      <c r="B2365">
        <v>0.207006127546108</v>
      </c>
      <c r="C2365">
        <v>-0.13479095549501299</v>
      </c>
      <c r="D2365">
        <v>7.2347490588830499E-2</v>
      </c>
      <c r="E2365">
        <v>-0.342754959897212</v>
      </c>
      <c r="F2365">
        <v>-5.7482012397977497E-2</v>
      </c>
      <c r="G2365">
        <v>-0.138221865672191</v>
      </c>
      <c r="H2365">
        <v>-7.8676815152029303E-2</v>
      </c>
      <c r="I2365">
        <v>-0.190069746655121</v>
      </c>
      <c r="J2365">
        <v>-0.60226796734994303</v>
      </c>
      <c r="K2365">
        <v>-0.50164641134093002</v>
      </c>
      <c r="L2365">
        <v>-0.60921811965669703</v>
      </c>
      <c r="M2365">
        <v>-0.45209367501654701</v>
      </c>
      <c r="N2365">
        <v>-0.463809221307588</v>
      </c>
      <c r="O2365">
        <v>-0.252936039725497</v>
      </c>
      <c r="P2365">
        <v>-0.25574758016636401</v>
      </c>
      <c r="Q2365">
        <v>-0.244563935401656</v>
      </c>
      <c r="R2365">
        <v>-7.7051055463015997E-3</v>
      </c>
      <c r="S2365">
        <v>0.29546508714442998</v>
      </c>
      <c r="T2365">
        <v>0.28991821247231397</v>
      </c>
      <c r="U2365">
        <v>0.32978085733520301</v>
      </c>
      <c r="V2365" s="20">
        <v>-0.116112609969329</v>
      </c>
      <c r="W2365" s="20">
        <v>-0.54130654334102901</v>
      </c>
      <c r="X2365" s="21">
        <v>-0.304264194150276</v>
      </c>
      <c r="Y2365" s="20">
        <v>0.22686476285141099</v>
      </c>
      <c r="Z2365" s="20">
        <v>0.74320184799548905</v>
      </c>
      <c r="AA2365" s="20">
        <v>7.0963256263462796E-2</v>
      </c>
      <c r="AB2365" s="21">
        <v>0.208593955810776</v>
      </c>
      <c r="AC2365" s="20">
        <v>2.8530579041499199E-3</v>
      </c>
      <c r="AD2365" s="1" t="s">
        <v>7016</v>
      </c>
      <c r="AE2365" s="1" t="s">
        <v>7017</v>
      </c>
      <c r="AG2365" t="s">
        <v>7017</v>
      </c>
      <c r="AJ2365" s="33"/>
      <c r="AL2365" s="34"/>
      <c r="AN2365" s="34"/>
      <c r="AP2365" s="34"/>
      <c r="AZ2365" s="1"/>
      <c r="BA2365" s="1" t="s">
        <v>18</v>
      </c>
      <c r="BC2365" s="1" t="s">
        <v>18</v>
      </c>
      <c r="BD2365" s="1">
        <f>IF(AY2365="+",IF(AZ2365="+",IF(BA2365="+",7,6),IF(BA2365="+",5,4)),IF(AZ2365="+",IF(BA2365="+",3,2),IF(BA2365="+",1,0)))</f>
        <v>1</v>
      </c>
    </row>
    <row r="2366" spans="1:56" ht="15.75" customHeight="1" x14ac:dyDescent="0.35">
      <c r="A2366" s="1" t="s">
        <v>7517</v>
      </c>
      <c r="B2366">
        <v>0.161102214314606</v>
      </c>
      <c r="C2366">
        <v>-0.17449701791062</v>
      </c>
      <c r="D2366">
        <v>-3.4801519708366202E-2</v>
      </c>
      <c r="E2366">
        <v>-0.13877022611516501</v>
      </c>
      <c r="F2366">
        <v>-3.8793844862947298E-2</v>
      </c>
      <c r="G2366">
        <v>-0.40316343662612503</v>
      </c>
      <c r="H2366">
        <v>-0.28379903228221598</v>
      </c>
      <c r="I2366">
        <v>-0.17953487828954001</v>
      </c>
      <c r="J2366">
        <v>-0.33473812656475799</v>
      </c>
      <c r="K2366">
        <v>7.4956193283346401E-3</v>
      </c>
      <c r="L2366">
        <v>-0.20977160025885599</v>
      </c>
      <c r="M2366">
        <v>-0.29477663770435802</v>
      </c>
      <c r="N2366">
        <v>-0.40570730964979801</v>
      </c>
      <c r="O2366">
        <v>-0.35518423996147802</v>
      </c>
      <c r="P2366">
        <v>-0.215258838822</v>
      </c>
      <c r="Q2366">
        <v>-0.34421374748121403</v>
      </c>
      <c r="R2366">
        <v>-0.25889773869139898</v>
      </c>
      <c r="S2366">
        <v>-0.14950015362552399</v>
      </c>
      <c r="T2366" s="9">
        <v>3.2370264678266398E-4</v>
      </c>
      <c r="U2366">
        <v>-0.10540503000399599</v>
      </c>
      <c r="V2366" s="20">
        <v>-0.22632279801520699</v>
      </c>
      <c r="W2366" s="20">
        <v>-0.20794768629990901</v>
      </c>
      <c r="X2366" s="21">
        <v>-0.33009103397862199</v>
      </c>
      <c r="Y2366" s="20">
        <v>-0.128369804918534</v>
      </c>
      <c r="Z2366" s="20">
        <v>0.27383693818711902</v>
      </c>
      <c r="AA2366" s="20">
        <v>0.303847754958328</v>
      </c>
      <c r="AB2366" s="21">
        <v>6.1512787005912499E-2</v>
      </c>
      <c r="AC2366" s="20">
        <v>0.49034835015933897</v>
      </c>
      <c r="AD2366" s="1" t="s">
        <v>7518</v>
      </c>
      <c r="AE2366" s="1" t="s">
        <v>7519</v>
      </c>
      <c r="AG2366" t="s">
        <v>7519</v>
      </c>
      <c r="AJ2366" s="33"/>
      <c r="AL2366" s="34"/>
      <c r="AN2366" s="34"/>
      <c r="AP2366" s="34"/>
      <c r="BC2366" s="1" t="s">
        <v>18</v>
      </c>
      <c r="BD2366" s="1">
        <f>IF(AY2366="+",IF(AZ2366="+",IF(BA2366="+",7,6),IF(BA2366="+",5,4)),IF(AZ2366="+",IF(BA2366="+",3,2),IF(BA2366="+",1,0)))</f>
        <v>0</v>
      </c>
    </row>
    <row r="2367" spans="1:56" ht="15.75" customHeight="1" x14ac:dyDescent="0.35">
      <c r="A2367" s="1" t="s">
        <v>7800</v>
      </c>
      <c r="B2367">
        <v>-1.3426882704954001E-2</v>
      </c>
      <c r="C2367">
        <v>-5.87429690259441E-3</v>
      </c>
      <c r="D2367">
        <v>1.96165486693201E-2</v>
      </c>
      <c r="E2367">
        <v>-1.27947813326311E-2</v>
      </c>
      <c r="F2367">
        <v>-8.9504444594597193E-2</v>
      </c>
      <c r="G2367">
        <v>-0.14606164867825699</v>
      </c>
      <c r="H2367">
        <v>-0.15862878462379301</v>
      </c>
      <c r="I2367">
        <v>-0.151515926511123</v>
      </c>
      <c r="J2367">
        <v>4.4421289285172E-2</v>
      </c>
      <c r="K2367">
        <v>4.5507642401426802E-2</v>
      </c>
      <c r="L2367">
        <v>2.9192035773551499E-2</v>
      </c>
      <c r="M2367" s="9">
        <v>3.8844847137989302E-4</v>
      </c>
      <c r="N2367">
        <v>-0.190685551829399</v>
      </c>
      <c r="O2367">
        <v>-0.16312146403244299</v>
      </c>
      <c r="P2367">
        <v>-0.22523724736130599</v>
      </c>
      <c r="Q2367">
        <v>-0.26509836117695901</v>
      </c>
      <c r="R2367">
        <v>-0.229502385421998</v>
      </c>
      <c r="S2367">
        <v>-0.192730472953415</v>
      </c>
      <c r="T2367">
        <v>-0.27667063151312199</v>
      </c>
      <c r="U2367">
        <v>-0.29427883031036201</v>
      </c>
      <c r="V2367" s="20">
        <v>-0.13642770110194199</v>
      </c>
      <c r="W2367" s="20">
        <v>2.9877353982882601E-2</v>
      </c>
      <c r="X2367" s="21">
        <v>-0.211035656100027</v>
      </c>
      <c r="Y2367" s="20">
        <v>-0.24829558004972399</v>
      </c>
      <c r="Z2367" s="20">
        <v>1.2350848464835199E-2</v>
      </c>
      <c r="AA2367" s="20">
        <v>0.12264642980158399</v>
      </c>
      <c r="AB2367" s="21">
        <v>7.70592611997556E-3</v>
      </c>
      <c r="AC2367" s="20">
        <v>1.78276663868875E-3</v>
      </c>
      <c r="AD2367" s="1" t="s">
        <v>7801</v>
      </c>
      <c r="AE2367" s="1" t="s">
        <v>7802</v>
      </c>
      <c r="AG2367" t="s">
        <v>7802</v>
      </c>
      <c r="AJ2367" s="33"/>
      <c r="AL2367" s="34"/>
      <c r="AN2367" s="34"/>
      <c r="AP2367" s="34"/>
      <c r="BA2367" s="1" t="s">
        <v>18</v>
      </c>
      <c r="BC2367" s="1" t="s">
        <v>18</v>
      </c>
      <c r="BD2367" s="1">
        <f>IF(AY2367="+",IF(AZ2367="+",IF(BA2367="+",7,6),IF(BA2367="+",5,4)),IF(AZ2367="+",IF(BA2367="+",3,2),IF(BA2367="+",1,0)))</f>
        <v>1</v>
      </c>
    </row>
    <row r="2368" spans="1:56" ht="15.75" customHeight="1" x14ac:dyDescent="0.35">
      <c r="A2368" s="1" t="s">
        <v>229</v>
      </c>
      <c r="B2368">
        <v>-0.17956923024836699</v>
      </c>
      <c r="C2368">
        <v>0.32092455546446402</v>
      </c>
      <c r="D2368">
        <v>-0.22412228798054001</v>
      </c>
      <c r="E2368">
        <v>0.143138135385079</v>
      </c>
      <c r="F2368">
        <v>0.63131228551278595</v>
      </c>
      <c r="G2368">
        <v>0.79927450453145499</v>
      </c>
      <c r="H2368">
        <v>0.57415942825201705</v>
      </c>
      <c r="I2368">
        <v>0.62001489144515298</v>
      </c>
      <c r="J2368">
        <v>1.01993467572204</v>
      </c>
      <c r="K2368">
        <v>1.09847532015245</v>
      </c>
      <c r="L2368">
        <v>1.0397902266143799</v>
      </c>
      <c r="M2368">
        <v>0.93302759274472502</v>
      </c>
      <c r="N2368">
        <v>1.04786411365418</v>
      </c>
      <c r="O2368">
        <v>0.65923058233925502</v>
      </c>
      <c r="P2368">
        <v>0.88244949911303305</v>
      </c>
      <c r="Q2368">
        <v>0.71383742220921298</v>
      </c>
      <c r="R2368">
        <v>0.144101291608107</v>
      </c>
      <c r="S2368">
        <v>-0.32507759324233199</v>
      </c>
      <c r="T2368">
        <v>-0.18936476781311401</v>
      </c>
      <c r="U2368">
        <v>-0.35578650980730497</v>
      </c>
      <c r="V2368" s="20">
        <v>0.65619027743535296</v>
      </c>
      <c r="W2368" s="20">
        <v>1.0228069538083999</v>
      </c>
      <c r="X2368" s="21">
        <v>0.82584540432892195</v>
      </c>
      <c r="Y2368" s="20">
        <v>-0.181531894813661</v>
      </c>
      <c r="Z2368" s="20">
        <v>4.6837116359067898E-2</v>
      </c>
      <c r="AA2368" s="20">
        <v>2.1487947859327301E-2</v>
      </c>
      <c r="AB2368" s="21">
        <v>1.42124353387145E-2</v>
      </c>
      <c r="AC2368" s="20">
        <v>3.8508301284825202E-3</v>
      </c>
      <c r="AD2368" s="1" t="s">
        <v>230</v>
      </c>
      <c r="AE2368" s="1" t="s">
        <v>231</v>
      </c>
      <c r="AG2368" t="s">
        <v>231</v>
      </c>
      <c r="AJ2368" s="33"/>
      <c r="AL2368" s="34"/>
      <c r="AN2368" s="34"/>
      <c r="AP2368" s="34"/>
      <c r="AY2368" s="1" t="s">
        <v>18</v>
      </c>
      <c r="AZ2368" s="1" t="s">
        <v>18</v>
      </c>
      <c r="BC2368" s="1" t="s">
        <v>18</v>
      </c>
      <c r="BD2368" s="1">
        <f>IF(AY2368="+",IF(AZ2368="+",IF(BA2368="+",7,6),IF(BA2368="+",5,4)),IF(AZ2368="+",IF(BA2368="+",3,2),IF(BA2368="+",1,0)))</f>
        <v>6</v>
      </c>
    </row>
    <row r="2369" spans="1:56" ht="15.75" customHeight="1" x14ac:dyDescent="0.35">
      <c r="A2369" s="1" t="s">
        <v>11660</v>
      </c>
      <c r="B2369">
        <v>-0.149892092072822</v>
      </c>
      <c r="C2369">
        <v>0.90787217126736597</v>
      </c>
      <c r="D2369">
        <v>-0.67422003007181197</v>
      </c>
      <c r="E2369">
        <v>0.15840477694456201</v>
      </c>
      <c r="F2369">
        <v>3.9774870216301998</v>
      </c>
      <c r="G2369">
        <v>3.6846782599752901</v>
      </c>
      <c r="H2369">
        <v>4.0199901898266699</v>
      </c>
      <c r="I2369">
        <v>4.2745659309015798</v>
      </c>
      <c r="J2369">
        <v>3.9791122472958298</v>
      </c>
      <c r="K2369">
        <v>3.77641009844832</v>
      </c>
      <c r="L2369">
        <v>3.7832399412842599</v>
      </c>
      <c r="M2369">
        <v>3.4626443534362501</v>
      </c>
      <c r="N2369">
        <v>4.4525913955880396</v>
      </c>
      <c r="O2369">
        <v>4.0716338740156903</v>
      </c>
      <c r="P2369">
        <v>4.5312684554987204</v>
      </c>
      <c r="Q2369">
        <v>4.0889601023815496</v>
      </c>
      <c r="R2369">
        <v>1.1836407494446901</v>
      </c>
      <c r="S2369">
        <v>0.310229300927575</v>
      </c>
      <c r="T2369">
        <v>0.736190926797057</v>
      </c>
      <c r="U2369">
        <v>0.267161195526814</v>
      </c>
      <c r="V2369" s="20">
        <v>3.9891803505834398</v>
      </c>
      <c r="W2369" s="20">
        <v>3.7503516601161602</v>
      </c>
      <c r="X2369" s="21">
        <v>4.286113456871</v>
      </c>
      <c r="Y2369" s="20">
        <v>0.62430554317403597</v>
      </c>
      <c r="Z2369" s="20">
        <v>7.8597405778212202E-3</v>
      </c>
      <c r="AA2369" s="20">
        <v>9.2121539120258496E-3</v>
      </c>
      <c r="AB2369" s="21">
        <v>3.5801351108068701E-3</v>
      </c>
      <c r="AC2369" s="20">
        <v>1.0094975770997699E-3</v>
      </c>
      <c r="AD2369" s="1" t="s">
        <v>11661</v>
      </c>
      <c r="AE2369" s="1" t="s">
        <v>11662</v>
      </c>
      <c r="AG2369" t="s">
        <v>11662</v>
      </c>
      <c r="AJ2369" s="33"/>
      <c r="AL2369" s="34"/>
      <c r="AN2369" s="34"/>
      <c r="AP2369" s="34"/>
      <c r="AY2369" s="1" t="s">
        <v>18</v>
      </c>
      <c r="AZ2369" s="1" t="s">
        <v>18</v>
      </c>
      <c r="BA2369" s="1" t="s">
        <v>18</v>
      </c>
      <c r="BB2369" s="1" t="s">
        <v>18</v>
      </c>
      <c r="BD2369" s="1">
        <f>IF(AY2369="+",IF(AZ2369="+",IF(BA2369="+",7,6),IF(BA2369="+",5,4)),IF(AZ2369="+",IF(BA2369="+",3,2),IF(BA2369="+",1,0)))</f>
        <v>7</v>
      </c>
    </row>
    <row r="2370" spans="1:56" ht="15.75" customHeight="1" x14ac:dyDescent="0.35">
      <c r="A2370" s="1" t="s">
        <v>12850</v>
      </c>
      <c r="B2370">
        <v>7.1470066684629296E-2</v>
      </c>
      <c r="C2370">
        <v>-1.9176203181509401E-2</v>
      </c>
      <c r="D2370">
        <v>-3.4590161072000601E-2</v>
      </c>
      <c r="E2370">
        <v>-0.116619737384786</v>
      </c>
      <c r="F2370">
        <v>-0.122831453775365</v>
      </c>
      <c r="G2370">
        <v>-0.28083412922358603</v>
      </c>
      <c r="H2370">
        <v>-0.27440635513445999</v>
      </c>
      <c r="I2370">
        <v>-0.28772825617340603</v>
      </c>
      <c r="J2370">
        <v>-0.545734313189422</v>
      </c>
      <c r="K2370">
        <v>-0.52109805794848896</v>
      </c>
      <c r="L2370">
        <v>-0.57996911678173901</v>
      </c>
      <c r="M2370">
        <v>-0.63436698218465803</v>
      </c>
      <c r="N2370">
        <v>-0.51953876984766301</v>
      </c>
      <c r="O2370">
        <v>-0.490495351548209</v>
      </c>
      <c r="P2370">
        <v>-0.50041846853980898</v>
      </c>
      <c r="Q2370">
        <v>-0.54852967522535201</v>
      </c>
      <c r="R2370">
        <v>-3.5296116604231799E-2</v>
      </c>
      <c r="S2370">
        <v>7.1303029816821795E-2</v>
      </c>
      <c r="T2370">
        <v>8.3205664632822002E-2</v>
      </c>
      <c r="U2370">
        <v>3.4912539224209498E-2</v>
      </c>
      <c r="V2370" s="20">
        <v>-0.24145004857670399</v>
      </c>
      <c r="W2370" s="20">
        <v>-0.570292117526077</v>
      </c>
      <c r="X2370" s="21">
        <v>-0.51474556629025803</v>
      </c>
      <c r="Y2370" s="20">
        <v>3.8531279267405398E-2</v>
      </c>
      <c r="Z2370" s="20">
        <v>3.6970470613752998E-2</v>
      </c>
      <c r="AA2370" s="20">
        <v>2.5847059100399402E-3</v>
      </c>
      <c r="AB2370" s="21">
        <v>4.0478582529166196E-3</v>
      </c>
      <c r="AC2370" s="20">
        <v>1.70805860821062E-4</v>
      </c>
      <c r="AD2370" s="1" t="s">
        <v>12851</v>
      </c>
      <c r="AE2370" s="1" t="s">
        <v>12852</v>
      </c>
      <c r="AG2370" t="s">
        <v>12852</v>
      </c>
      <c r="AJ2370" s="33"/>
      <c r="AL2370" s="34"/>
      <c r="AN2370" s="34"/>
      <c r="AP2370" s="34"/>
      <c r="AY2370" s="1" t="s">
        <v>18</v>
      </c>
      <c r="AZ2370" s="1" t="s">
        <v>18</v>
      </c>
      <c r="BC2370" s="1" t="s">
        <v>18</v>
      </c>
      <c r="BD2370" s="1">
        <f>IF(AY2370="+",IF(AZ2370="+",IF(BA2370="+",7,6),IF(BA2370="+",5,4)),IF(AZ2370="+",IF(BA2370="+",3,2),IF(BA2370="+",1,0)))</f>
        <v>6</v>
      </c>
    </row>
    <row r="2371" spans="1:56" ht="15.75" customHeight="1" x14ac:dyDescent="0.35">
      <c r="A2371" s="1" t="s">
        <v>11621</v>
      </c>
      <c r="B2371">
        <v>0.114880856057545</v>
      </c>
      <c r="C2371">
        <v>0.107306183692468</v>
      </c>
      <c r="D2371">
        <v>0.16610504458002501</v>
      </c>
      <c r="E2371">
        <v>-4.0380235467252203E-2</v>
      </c>
      <c r="F2371">
        <v>1.3757594862047899</v>
      </c>
      <c r="G2371">
        <v>1.4302977927218501</v>
      </c>
      <c r="H2371">
        <v>1.6867081216050099</v>
      </c>
      <c r="I2371">
        <v>1.59409008243245</v>
      </c>
      <c r="J2371">
        <v>1.8940869236122799</v>
      </c>
      <c r="K2371">
        <v>1.6502686058004901</v>
      </c>
      <c r="L2371">
        <v>1.5104847025622401</v>
      </c>
      <c r="M2371">
        <v>1.73283766202703</v>
      </c>
      <c r="N2371">
        <v>1.9775815019860401</v>
      </c>
      <c r="O2371">
        <v>1.9745124326482</v>
      </c>
      <c r="P2371">
        <v>1.9739415171451999</v>
      </c>
      <c r="Q2371">
        <v>1.87475973745719</v>
      </c>
      <c r="R2371">
        <v>0.49468652079074599</v>
      </c>
      <c r="S2371">
        <v>0.34282379400315799</v>
      </c>
      <c r="T2371">
        <v>0.17877211259633299</v>
      </c>
      <c r="U2371">
        <v>0.20729726052559999</v>
      </c>
      <c r="V2371" s="20">
        <v>1.52171387074102</v>
      </c>
      <c r="W2371" s="20">
        <v>1.69691947350051</v>
      </c>
      <c r="X2371" s="21">
        <v>1.9501987973091599</v>
      </c>
      <c r="Y2371" s="20">
        <v>0.30589492197895901</v>
      </c>
      <c r="Z2371" s="20">
        <v>1.4898674318138401E-3</v>
      </c>
      <c r="AA2371" s="20">
        <v>1.4020390668202801E-3</v>
      </c>
      <c r="AB2371" s="21">
        <v>1.3020077209304601E-4</v>
      </c>
      <c r="AC2371" s="20">
        <v>3.17301071882864E-4</v>
      </c>
      <c r="AD2371" s="1" t="s">
        <v>11622</v>
      </c>
      <c r="AE2371" s="1" t="s">
        <v>11623</v>
      </c>
      <c r="AG2371" t="s">
        <v>11623</v>
      </c>
      <c r="AJ2371" s="33"/>
      <c r="AL2371" s="34"/>
      <c r="AN2371" s="34"/>
      <c r="AP2371" s="34"/>
      <c r="AY2371" s="1" t="s">
        <v>18</v>
      </c>
      <c r="AZ2371" s="1" t="s">
        <v>18</v>
      </c>
      <c r="BA2371" s="1" t="s">
        <v>18</v>
      </c>
      <c r="BB2371" s="1" t="s">
        <v>18</v>
      </c>
      <c r="BD2371" s="1">
        <f>IF(AY2371="+",IF(AZ2371="+",IF(BA2371="+",7,6),IF(BA2371="+",5,4)),IF(AZ2371="+",IF(BA2371="+",3,2),IF(BA2371="+",1,0)))</f>
        <v>7</v>
      </c>
    </row>
    <row r="2372" spans="1:56" ht="15.75" customHeight="1" x14ac:dyDescent="0.35">
      <c r="A2372" s="1" t="s">
        <v>11417</v>
      </c>
      <c r="B2372">
        <v>-1.0856871793658001</v>
      </c>
      <c r="C2372">
        <v>1.12720507680153</v>
      </c>
      <c r="D2372">
        <v>-1.59523439917947</v>
      </c>
      <c r="E2372">
        <v>-0.39188657328600202</v>
      </c>
      <c r="F2372">
        <v>2.56139752331379</v>
      </c>
      <c r="G2372">
        <v>2.3226519940312098</v>
      </c>
      <c r="H2372">
        <v>2.9756356471888901</v>
      </c>
      <c r="I2372">
        <v>2.9528187558463301</v>
      </c>
      <c r="J2372">
        <v>3.34018496652507</v>
      </c>
      <c r="K2372">
        <v>2.6717322881085801</v>
      </c>
      <c r="L2372">
        <v>2.7976822847864198</v>
      </c>
      <c r="M2372">
        <v>2.8434092300206699</v>
      </c>
      <c r="N2372">
        <v>3.2286643236991899</v>
      </c>
      <c r="O2372">
        <v>2.8811829732059699</v>
      </c>
      <c r="P2372">
        <v>3.3304851900121402</v>
      </c>
      <c r="Q2372">
        <v>2.9127818473584002</v>
      </c>
      <c r="R2372">
        <v>0.68612214395090299</v>
      </c>
      <c r="S2372">
        <v>-0.230770213737058</v>
      </c>
      <c r="T2372">
        <v>0.38524733503258002</v>
      </c>
      <c r="U2372">
        <v>-0.17163867781290501</v>
      </c>
      <c r="V2372" s="20">
        <v>2.70312598009505</v>
      </c>
      <c r="W2372" s="20">
        <v>2.9132521923601802</v>
      </c>
      <c r="X2372" s="21">
        <v>3.0882785835689299</v>
      </c>
      <c r="Y2372" s="20">
        <v>0.16724014685837901</v>
      </c>
      <c r="Z2372" s="20">
        <v>4.33185878802217E-2</v>
      </c>
      <c r="AA2372" s="20">
        <v>3.84844554498283E-2</v>
      </c>
      <c r="AB2372" s="21">
        <v>2.7009683320618299E-2</v>
      </c>
      <c r="AC2372" s="20">
        <v>1.0284233293898701E-3</v>
      </c>
      <c r="AD2372" s="1" t="s">
        <v>11418</v>
      </c>
      <c r="AE2372" s="1" t="s">
        <v>11419</v>
      </c>
      <c r="AG2372" t="s">
        <v>11419</v>
      </c>
      <c r="AJ2372" s="33"/>
      <c r="AL2372" s="34"/>
      <c r="AN2372" s="34"/>
      <c r="AP2372" s="34"/>
      <c r="AY2372" s="1" t="s">
        <v>18</v>
      </c>
      <c r="AZ2372" s="1" t="s">
        <v>18</v>
      </c>
      <c r="BC2372" s="1" t="s">
        <v>18</v>
      </c>
      <c r="BD2372" s="1">
        <f>IF(AY2372="+",IF(AZ2372="+",IF(BA2372="+",7,6),IF(BA2372="+",5,4)),IF(AZ2372="+",IF(BA2372="+",3,2),IF(BA2372="+",1,0)))</f>
        <v>6</v>
      </c>
    </row>
    <row r="2373" spans="1:56" ht="15.75" customHeight="1" x14ac:dyDescent="0.35">
      <c r="A2373" s="1" t="s">
        <v>11501</v>
      </c>
      <c r="B2373">
        <v>-8.0916266617155896E-2</v>
      </c>
      <c r="C2373">
        <v>0.358728889100491</v>
      </c>
      <c r="D2373">
        <v>-0.14436177901059</v>
      </c>
      <c r="E2373">
        <v>0.36228271509575499</v>
      </c>
      <c r="F2373">
        <v>2.10488089141454</v>
      </c>
      <c r="G2373">
        <v>1.8259481624048199</v>
      </c>
      <c r="H2373">
        <v>1.95042873761867</v>
      </c>
      <c r="I2373">
        <v>2.35101872142971</v>
      </c>
      <c r="J2373">
        <v>2.5289200466729</v>
      </c>
      <c r="K2373">
        <v>2.2753568711143699</v>
      </c>
      <c r="L2373">
        <v>2.1086163218939298</v>
      </c>
      <c r="M2373">
        <v>2.0412261863739101</v>
      </c>
      <c r="N2373">
        <v>2.51498964961189</v>
      </c>
      <c r="O2373">
        <v>2.1326835402115898</v>
      </c>
      <c r="P2373">
        <v>2.4389962303060999</v>
      </c>
      <c r="Q2373">
        <v>1.8544647371993399</v>
      </c>
      <c r="R2373">
        <v>0.518680657804511</v>
      </c>
      <c r="S2373">
        <v>-0.15015096559704899</v>
      </c>
      <c r="T2373">
        <v>-3.5537899093422902E-3</v>
      </c>
      <c r="U2373">
        <v>-0.48703272425142502</v>
      </c>
      <c r="V2373" s="20">
        <v>2.0580691282169399</v>
      </c>
      <c r="W2373" s="20">
        <v>2.2385298565137801</v>
      </c>
      <c r="X2373" s="21">
        <v>2.2352835393322299</v>
      </c>
      <c r="Y2373" s="20">
        <v>-3.0514205488326399E-2</v>
      </c>
      <c r="Z2373" s="20">
        <v>2.4675693568474901E-3</v>
      </c>
      <c r="AA2373" s="20">
        <v>1.79974480007518E-3</v>
      </c>
      <c r="AB2373" s="21">
        <v>1.1258799459254001E-3</v>
      </c>
      <c r="AC2373" s="20">
        <v>2.0061889714508901E-3</v>
      </c>
      <c r="AD2373" s="1" t="s">
        <v>11502</v>
      </c>
      <c r="AE2373" s="1" t="s">
        <v>11503</v>
      </c>
      <c r="AG2373" t="s">
        <v>11503</v>
      </c>
      <c r="AJ2373" s="33"/>
      <c r="AL2373" s="34"/>
      <c r="AN2373" s="34"/>
      <c r="AP2373" s="34"/>
      <c r="AY2373" s="1" t="s">
        <v>18</v>
      </c>
      <c r="AZ2373" s="1" t="s">
        <v>18</v>
      </c>
      <c r="BC2373" s="1" t="s">
        <v>18</v>
      </c>
      <c r="BD2373" s="1">
        <f>IF(AY2373="+",IF(AZ2373="+",IF(BA2373="+",7,6),IF(BA2373="+",5,4)),IF(AZ2373="+",IF(BA2373="+",3,2),IF(BA2373="+",1,0)))</f>
        <v>6</v>
      </c>
    </row>
    <row r="2374" spans="1:56" ht="15.75" customHeight="1" x14ac:dyDescent="0.35">
      <c r="A2374" s="1" t="s">
        <v>4163</v>
      </c>
      <c r="B2374">
        <v>0.25627952892678002</v>
      </c>
      <c r="C2374">
        <v>-0.18746132053405001</v>
      </c>
      <c r="D2374">
        <v>-3.1418717333578899E-2</v>
      </c>
      <c r="E2374">
        <v>-0.112290602829188</v>
      </c>
      <c r="F2374">
        <v>0.49076780829526601</v>
      </c>
      <c r="G2374">
        <v>0.25787560471000598</v>
      </c>
      <c r="H2374">
        <v>0.29127060438164898</v>
      </c>
      <c r="I2374">
        <v>0.353928951903351</v>
      </c>
      <c r="J2374">
        <v>6.4662112726610793E-2</v>
      </c>
      <c r="K2374">
        <v>0.19918893440733501</v>
      </c>
      <c r="L2374">
        <v>-7.6413447491687603E-2</v>
      </c>
      <c r="M2374">
        <v>7.5318118646877902E-2</v>
      </c>
      <c r="N2374">
        <v>0.141920517614395</v>
      </c>
      <c r="O2374">
        <v>0.19177822533038799</v>
      </c>
      <c r="P2374">
        <v>0.40922635954134901</v>
      </c>
      <c r="Q2374">
        <v>7.6454471819012201E-2</v>
      </c>
      <c r="R2374">
        <v>9.3125864165453195E-2</v>
      </c>
      <c r="S2374">
        <v>0.150981000925766</v>
      </c>
      <c r="T2374">
        <v>0.34848972473916701</v>
      </c>
      <c r="U2374">
        <v>3.2467075357702303E-2</v>
      </c>
      <c r="V2374" s="20">
        <v>0.34846074232256802</v>
      </c>
      <c r="W2374" s="20">
        <v>6.5688929572284102E-2</v>
      </c>
      <c r="X2374" s="21">
        <v>0.20484489357628599</v>
      </c>
      <c r="Y2374" s="20">
        <v>0.156265916297022</v>
      </c>
      <c r="Z2374" s="20">
        <v>7.6110148160683594E-2</v>
      </c>
      <c r="AA2374" s="20">
        <v>0.60363898226225599</v>
      </c>
      <c r="AB2374" s="21">
        <v>0.20196990221014</v>
      </c>
      <c r="AC2374" s="20">
        <v>0.40831117160321001</v>
      </c>
      <c r="AD2374" s="1" t="s">
        <v>4164</v>
      </c>
      <c r="AE2374" s="1" t="s">
        <v>4165</v>
      </c>
      <c r="AG2374" t="s">
        <v>4165</v>
      </c>
      <c r="AJ2374" s="33"/>
      <c r="AL2374" s="34"/>
      <c r="AN2374" s="34"/>
      <c r="AP2374" s="34"/>
      <c r="BC2374" s="1" t="s">
        <v>18</v>
      </c>
      <c r="BD2374" s="1">
        <f>IF(AY2374="+",IF(AZ2374="+",IF(BA2374="+",7,6),IF(BA2374="+",5,4)),IF(AZ2374="+",IF(BA2374="+",3,2),IF(BA2374="+",1,0)))</f>
        <v>0</v>
      </c>
    </row>
    <row r="2375" spans="1:56" ht="15.75" customHeight="1" x14ac:dyDescent="0.35">
      <c r="A2375" s="1" t="s">
        <v>11627</v>
      </c>
      <c r="B2375">
        <v>-0.25084673891836501</v>
      </c>
      <c r="C2375">
        <v>0.45022570156341302</v>
      </c>
      <c r="D2375">
        <v>0.19750067525621401</v>
      </c>
      <c r="E2375">
        <v>-0.23160567268444701</v>
      </c>
      <c r="F2375">
        <v>0.231799679281217</v>
      </c>
      <c r="G2375">
        <v>1.7427053100255201</v>
      </c>
      <c r="H2375">
        <v>2.04538459435325</v>
      </c>
      <c r="I2375">
        <v>1.6215220859186501</v>
      </c>
      <c r="J2375">
        <v>2.7721643465763002</v>
      </c>
      <c r="K2375">
        <v>2.3050467415816698</v>
      </c>
      <c r="L2375">
        <v>2.36081285151583</v>
      </c>
      <c r="M2375">
        <v>3.1803911140296801</v>
      </c>
      <c r="N2375">
        <v>2.72833999050235</v>
      </c>
      <c r="O2375">
        <v>2.21857012462862</v>
      </c>
      <c r="P2375">
        <v>2.2071819517065601</v>
      </c>
      <c r="Q2375">
        <v>2.1808360214103901</v>
      </c>
      <c r="R2375">
        <v>0.37786710217006902</v>
      </c>
      <c r="S2375">
        <v>-0.51625296926989395</v>
      </c>
      <c r="T2375">
        <v>-0.72117934982274601</v>
      </c>
      <c r="U2375">
        <v>-0.47263157175253601</v>
      </c>
      <c r="V2375" s="20">
        <v>1.4103529173946601</v>
      </c>
      <c r="W2375" s="20">
        <v>2.6546037634258699</v>
      </c>
      <c r="X2375" s="21">
        <v>2.3337320220619802</v>
      </c>
      <c r="Y2375" s="20">
        <v>-0.33304919716877601</v>
      </c>
      <c r="Z2375" s="20">
        <v>9.8916217277866897E-2</v>
      </c>
      <c r="AA2375" s="20">
        <v>2.78764857941949E-3</v>
      </c>
      <c r="AB2375" s="21">
        <v>1.24784479483397E-3</v>
      </c>
      <c r="AC2375" s="20">
        <v>9.3664410477975295E-4</v>
      </c>
      <c r="AD2375" s="1" t="s">
        <v>11628</v>
      </c>
      <c r="AE2375" s="1" t="s">
        <v>11629</v>
      </c>
      <c r="AG2375" t="s">
        <v>11629</v>
      </c>
      <c r="AJ2375" s="33"/>
      <c r="AL2375" s="34"/>
      <c r="AN2375" s="34"/>
      <c r="AP2375" s="34"/>
      <c r="AZ2375" s="1" t="s">
        <v>18</v>
      </c>
      <c r="BA2375" s="1" t="s">
        <v>18</v>
      </c>
      <c r="BC2375" s="1" t="s">
        <v>18</v>
      </c>
      <c r="BD2375" s="1">
        <f>IF(AY2375="+",IF(AZ2375="+",IF(BA2375="+",7,6),IF(BA2375="+",5,4)),IF(AZ2375="+",IF(BA2375="+",3,2),IF(BA2375="+",1,0)))</f>
        <v>3</v>
      </c>
    </row>
    <row r="2376" spans="1:56" ht="15.75" customHeight="1" x14ac:dyDescent="0.35">
      <c r="A2376" s="1" t="s">
        <v>14468</v>
      </c>
      <c r="B2376">
        <v>-4.7182513658116799E-2</v>
      </c>
      <c r="C2376">
        <v>0.21499585867812901</v>
      </c>
      <c r="D2376">
        <v>-0.226739505248298</v>
      </c>
      <c r="E2376">
        <v>-1.80525705258811E-2</v>
      </c>
      <c r="F2376">
        <v>-0.149988362639914</v>
      </c>
      <c r="G2376">
        <v>-0.108941794417785</v>
      </c>
      <c r="H2376">
        <v>-5.4307053194860601E-2</v>
      </c>
      <c r="I2376">
        <v>9.7665469011989997E-2</v>
      </c>
      <c r="J2376">
        <v>0.20184487803110501</v>
      </c>
      <c r="K2376">
        <v>0.23421877876535399</v>
      </c>
      <c r="L2376">
        <v>0.31784287907679598</v>
      </c>
      <c r="M2376">
        <v>0.25106702975698297</v>
      </c>
      <c r="N2376">
        <v>1.6542766016759702E-2</v>
      </c>
      <c r="O2376">
        <v>-0.107107768113351</v>
      </c>
      <c r="P2376">
        <v>9.6673227027072706E-2</v>
      </c>
      <c r="Q2376">
        <v>2.4411767420198401E-2</v>
      </c>
      <c r="R2376">
        <v>-0.22755645330765001</v>
      </c>
      <c r="S2376">
        <v>-0.32955840735466402</v>
      </c>
      <c r="T2376">
        <v>-0.182575798195554</v>
      </c>
      <c r="U2376">
        <v>-0.242683289479068</v>
      </c>
      <c r="V2376" s="20">
        <v>-5.3892935310142498E-2</v>
      </c>
      <c r="W2376" s="20">
        <v>0.25124339140756002</v>
      </c>
      <c r="X2376" s="21">
        <v>7.6299980876699796E-3</v>
      </c>
      <c r="Y2376" s="20">
        <v>-0.24559348708423401</v>
      </c>
      <c r="Z2376" s="20">
        <v>0.84227047340616201</v>
      </c>
      <c r="AA2376" s="20">
        <v>0.13124644365834001</v>
      </c>
      <c r="AB2376" s="21">
        <v>0.85596530651076996</v>
      </c>
      <c r="AC2376" s="20">
        <v>3.89620137227648E-4</v>
      </c>
      <c r="AD2376" s="1" t="s">
        <v>14469</v>
      </c>
      <c r="AE2376" s="1" t="s">
        <v>14470</v>
      </c>
      <c r="AG2376" t="s">
        <v>14470</v>
      </c>
      <c r="AJ2376" s="33"/>
      <c r="AL2376" s="34"/>
      <c r="AN2376" s="34"/>
      <c r="AP2376" s="34"/>
      <c r="BA2376" s="1" t="s">
        <v>18</v>
      </c>
      <c r="BC2376" s="1" t="s">
        <v>18</v>
      </c>
      <c r="BD2376" s="1">
        <f>IF(AY2376="+",IF(AZ2376="+",IF(BA2376="+",7,6),IF(BA2376="+",5,4)),IF(AZ2376="+",IF(BA2376="+",3,2),IF(BA2376="+",1,0)))</f>
        <v>1</v>
      </c>
    </row>
    <row r="2377" spans="1:56" ht="15.75" customHeight="1" x14ac:dyDescent="0.35">
      <c r="A2377" s="1" t="s">
        <v>629</v>
      </c>
      <c r="B2377">
        <v>-0.14798940428084201</v>
      </c>
      <c r="C2377">
        <v>-1.0714223922580099E-2</v>
      </c>
      <c r="D2377">
        <v>0.19218848445033601</v>
      </c>
      <c r="E2377">
        <v>-1.50284301988045E-2</v>
      </c>
      <c r="F2377">
        <v>-0.81956318390363503</v>
      </c>
      <c r="G2377">
        <v>-0.79702906900486603</v>
      </c>
      <c r="H2377">
        <v>-0.54681212718783001</v>
      </c>
      <c r="I2377">
        <v>-0.39097993864408398</v>
      </c>
      <c r="J2377">
        <v>0.71501309388351497</v>
      </c>
      <c r="K2377">
        <v>0.71904869616823897</v>
      </c>
      <c r="L2377">
        <v>0.44864179478504201</v>
      </c>
      <c r="M2377">
        <v>0.66868401701503799</v>
      </c>
      <c r="N2377">
        <v>6.9885470048867498E-2</v>
      </c>
      <c r="O2377">
        <v>-0.27721065034348702</v>
      </c>
      <c r="P2377">
        <v>-0.296019186689017</v>
      </c>
      <c r="Q2377">
        <v>-0.27942072441633697</v>
      </c>
      <c r="R2377">
        <v>-0.54331859597768295</v>
      </c>
      <c r="S2377">
        <v>-0.91344353892270203</v>
      </c>
      <c r="T2377">
        <v>-1.0523909426378499</v>
      </c>
      <c r="U2377">
        <v>-0.98482389140222004</v>
      </c>
      <c r="V2377" s="20">
        <v>-0.63859607968510401</v>
      </c>
      <c r="W2377" s="20">
        <v>0.637846900462959</v>
      </c>
      <c r="X2377" s="21">
        <v>-0.19569127284999299</v>
      </c>
      <c r="Y2377" s="20">
        <v>-0.87349424223511596</v>
      </c>
      <c r="Z2377" s="20">
        <v>2.12485175638767E-2</v>
      </c>
      <c r="AA2377" s="20">
        <v>7.9816330348654405E-3</v>
      </c>
      <c r="AB2377" s="21">
        <v>0.21723195649965199</v>
      </c>
      <c r="AC2377" s="20">
        <v>1.0384762684236199E-3</v>
      </c>
      <c r="AD2377" s="1" t="s">
        <v>630</v>
      </c>
      <c r="AE2377" s="1" t="s">
        <v>631</v>
      </c>
      <c r="AG2377" t="s">
        <v>631</v>
      </c>
      <c r="AJ2377" s="33"/>
      <c r="AL2377" s="34"/>
      <c r="AN2377" s="34"/>
      <c r="AP2377" s="34"/>
      <c r="AY2377" s="1" t="s">
        <v>18</v>
      </c>
      <c r="AZ2377" s="1" t="s">
        <v>18</v>
      </c>
      <c r="BA2377" s="1" t="s">
        <v>18</v>
      </c>
      <c r="BB2377" s="1" t="s">
        <v>18</v>
      </c>
      <c r="BD2377" s="1">
        <f>IF(AY2377="+",IF(AZ2377="+",IF(BA2377="+",7,6),IF(BA2377="+",5,4)),IF(AZ2377="+",IF(BA2377="+",3,2),IF(BA2377="+",1,0)))</f>
        <v>7</v>
      </c>
    </row>
    <row r="2378" spans="1:56" ht="15.75" customHeight="1" x14ac:dyDescent="0.35">
      <c r="A2378" s="1" t="s">
        <v>8519</v>
      </c>
      <c r="B2378">
        <v>-0.41080350561311202</v>
      </c>
      <c r="C2378">
        <v>0.24950131999946201</v>
      </c>
      <c r="D2378">
        <v>-0.193147144955856</v>
      </c>
      <c r="E2378">
        <v>0.35267576858136701</v>
      </c>
      <c r="F2378">
        <v>0.14693046389067299</v>
      </c>
      <c r="G2378">
        <v>0.215226815522083</v>
      </c>
      <c r="H2378">
        <v>0.12816918811014699</v>
      </c>
      <c r="I2378">
        <v>0.30838807823705799</v>
      </c>
      <c r="J2378">
        <v>0.62512318053758797</v>
      </c>
      <c r="K2378">
        <v>0.67143646653418998</v>
      </c>
      <c r="L2378">
        <v>0.49484394960582401</v>
      </c>
      <c r="M2378">
        <v>0.45297271103339298</v>
      </c>
      <c r="N2378">
        <v>0.692275106854775</v>
      </c>
      <c r="O2378">
        <v>0.21100762780374099</v>
      </c>
      <c r="P2378">
        <v>0.35110787339877397</v>
      </c>
      <c r="Q2378">
        <v>0.15806628916694401</v>
      </c>
      <c r="R2378">
        <v>0.210814604850941</v>
      </c>
      <c r="S2378">
        <v>-0.35867408532655498</v>
      </c>
      <c r="T2378">
        <v>-0.30960803822992899</v>
      </c>
      <c r="U2378">
        <v>-0.45363643400807502</v>
      </c>
      <c r="V2378" s="20">
        <v>0.19967863643999001</v>
      </c>
      <c r="W2378" s="20">
        <v>0.56109407692774904</v>
      </c>
      <c r="X2378" s="21">
        <v>0.35311422430605799</v>
      </c>
      <c r="Y2378" s="20">
        <v>-0.227775988178404</v>
      </c>
      <c r="Z2378" s="20">
        <v>0.50475389411418004</v>
      </c>
      <c r="AA2378" s="20">
        <v>0.122460873666449</v>
      </c>
      <c r="AB2378" s="21">
        <v>0.257016142116683</v>
      </c>
      <c r="AC2378" s="20">
        <v>1.91914906367423E-2</v>
      </c>
      <c r="AD2378" s="1" t="s">
        <v>8520</v>
      </c>
      <c r="AE2378" s="1" t="s">
        <v>8521</v>
      </c>
      <c r="AG2378" t="s">
        <v>8521</v>
      </c>
      <c r="AJ2378" s="33"/>
      <c r="AL2378" s="34"/>
      <c r="AN2378" s="34"/>
      <c r="AP2378" s="34"/>
      <c r="BA2378" s="1" t="s">
        <v>18</v>
      </c>
      <c r="BC2378" s="1" t="s">
        <v>18</v>
      </c>
      <c r="BD2378" s="1">
        <f>IF(AY2378="+",IF(AZ2378="+",IF(BA2378="+",7,6),IF(BA2378="+",5,4)),IF(AZ2378="+",IF(BA2378="+",3,2),IF(BA2378="+",1,0)))</f>
        <v>1</v>
      </c>
    </row>
    <row r="2379" spans="1:56" ht="15.75" customHeight="1" x14ac:dyDescent="0.35">
      <c r="A2379" s="1" t="s">
        <v>15189</v>
      </c>
      <c r="B2379">
        <v>-2.1657449228735901E-2</v>
      </c>
      <c r="C2379">
        <v>-6.9336097863595403E-2</v>
      </c>
      <c r="D2379">
        <v>-2.59995717140389E-2</v>
      </c>
      <c r="E2379">
        <v>5.5031026006299499E-2</v>
      </c>
      <c r="F2379">
        <v>-4.2237254345628999E-2</v>
      </c>
      <c r="G2379">
        <v>-0.24867261971052901</v>
      </c>
      <c r="H2379">
        <v>-0.10791008845224601</v>
      </c>
      <c r="I2379">
        <v>6.5784443517256097E-2</v>
      </c>
      <c r="J2379">
        <v>6.6284127823243805E-2</v>
      </c>
      <c r="K2379">
        <v>-0.27875665818939899</v>
      </c>
      <c r="L2379">
        <v>-0.21162534429293101</v>
      </c>
      <c r="M2379">
        <v>-2.2132437296642899E-2</v>
      </c>
      <c r="N2379">
        <v>-0.47293744754086797</v>
      </c>
      <c r="O2379">
        <v>3.1987757219543299E-2</v>
      </c>
      <c r="P2379">
        <v>-0.32578225149439899</v>
      </c>
      <c r="Q2379">
        <v>-0.51569256735045199</v>
      </c>
      <c r="R2379">
        <v>-0.408358069289045</v>
      </c>
      <c r="S2379">
        <v>0.12461954203026</v>
      </c>
      <c r="T2379">
        <v>-0.242498214732148</v>
      </c>
      <c r="U2379">
        <v>-0.43365823225089301</v>
      </c>
      <c r="V2379" s="20">
        <v>-8.3258879747787298E-2</v>
      </c>
      <c r="W2379" s="20">
        <v>-0.111557577988932</v>
      </c>
      <c r="X2379" s="21">
        <v>-0.32060612729154397</v>
      </c>
      <c r="Y2379" s="20">
        <v>-0.239973743560456</v>
      </c>
      <c r="Z2379" s="20">
        <v>0.54156935670098205</v>
      </c>
      <c r="AA2379" s="20">
        <v>0.453753268330227</v>
      </c>
      <c r="AB2379" s="21">
        <v>0.16292122542086199</v>
      </c>
      <c r="AC2379" s="20">
        <v>0.495755329899217</v>
      </c>
      <c r="AD2379" s="1" t="s">
        <v>15190</v>
      </c>
      <c r="AE2379" s="1" t="s">
        <v>15191</v>
      </c>
      <c r="AG2379" t="s">
        <v>15191</v>
      </c>
      <c r="AJ2379" s="33"/>
      <c r="AL2379" s="34"/>
      <c r="AN2379" s="34"/>
      <c r="AP2379" s="34"/>
      <c r="BC2379" s="1" t="s">
        <v>18</v>
      </c>
      <c r="BD2379" s="1">
        <f>IF(AY2379="+",IF(AZ2379="+",IF(BA2379="+",7,6),IF(BA2379="+",5,4)),IF(AZ2379="+",IF(BA2379="+",3,2),IF(BA2379="+",1,0)))</f>
        <v>0</v>
      </c>
    </row>
    <row r="2380" spans="1:56" ht="15.75" customHeight="1" x14ac:dyDescent="0.35">
      <c r="A2380" s="1" t="s">
        <v>13695</v>
      </c>
      <c r="B2380">
        <v>-8.8946939205753597E-2</v>
      </c>
      <c r="C2380">
        <v>9.53673188407087E-3</v>
      </c>
      <c r="D2380">
        <v>0.13885102253936499</v>
      </c>
      <c r="E2380">
        <v>-1.47672266381602E-2</v>
      </c>
      <c r="F2380">
        <v>6.2514064195803007E-2</v>
      </c>
      <c r="G2380">
        <v>0.16890781918494899</v>
      </c>
      <c r="H2380">
        <v>0.14170271695018299</v>
      </c>
      <c r="I2380">
        <v>0.114808294834231</v>
      </c>
      <c r="J2380">
        <v>5.1566041336950003E-2</v>
      </c>
      <c r="K2380">
        <v>-0.221754960875681</v>
      </c>
      <c r="L2380">
        <v>-0.193720971381482</v>
      </c>
      <c r="M2380">
        <v>-0.34564283594386402</v>
      </c>
      <c r="N2380">
        <v>-8.9863410582722205E-3</v>
      </c>
      <c r="O2380">
        <v>0.105363036627038</v>
      </c>
      <c r="P2380">
        <v>-0.12603717167657899</v>
      </c>
      <c r="Q2380">
        <v>6.9141821150116106E-2</v>
      </c>
      <c r="R2380">
        <v>0.164991293256114</v>
      </c>
      <c r="S2380">
        <v>0.28067005036867898</v>
      </c>
      <c r="T2380">
        <v>6.0760564813966599E-2</v>
      </c>
      <c r="U2380">
        <v>0.239995557132719</v>
      </c>
      <c r="V2380" s="20">
        <v>0.12198322379129101</v>
      </c>
      <c r="W2380" s="20">
        <v>-0.177388181716019</v>
      </c>
      <c r="X2380" s="21">
        <v>9.8703362605756101E-3</v>
      </c>
      <c r="Y2380" s="20">
        <v>0.18660436639287001</v>
      </c>
      <c r="Z2380" s="20">
        <v>0.205257088373382</v>
      </c>
      <c r="AA2380" s="20">
        <v>0.21078418526341799</v>
      </c>
      <c r="AB2380" s="21">
        <v>0.99100886697930701</v>
      </c>
      <c r="AC2380" s="20">
        <v>2.6473429770916001E-2</v>
      </c>
      <c r="AD2380" s="1" t="s">
        <v>13696</v>
      </c>
      <c r="AE2380" s="1" t="s">
        <v>13697</v>
      </c>
      <c r="AG2380" t="s">
        <v>13697</v>
      </c>
      <c r="AJ2380" s="33"/>
      <c r="AL2380" s="34"/>
      <c r="AN2380" s="34"/>
      <c r="AP2380" s="34"/>
      <c r="BC2380" s="1" t="s">
        <v>18</v>
      </c>
      <c r="BD2380" s="1">
        <f>IF(AY2380="+",IF(AZ2380="+",IF(BA2380="+",7,6),IF(BA2380="+",5,4)),IF(AZ2380="+",IF(BA2380="+",3,2),IF(BA2380="+",1,0)))</f>
        <v>0</v>
      </c>
    </row>
    <row r="2381" spans="1:56" ht="15.75" customHeight="1" x14ac:dyDescent="0.35">
      <c r="A2381" s="1" t="s">
        <v>4899</v>
      </c>
      <c r="B2381">
        <v>0.465315385780112</v>
      </c>
      <c r="C2381">
        <v>-0.98400816843418804</v>
      </c>
      <c r="D2381">
        <v>-0.28655309802200202</v>
      </c>
      <c r="E2381">
        <v>-0.55654453949602201</v>
      </c>
      <c r="F2381">
        <v>0.32628688339858097</v>
      </c>
      <c r="G2381">
        <v>-0.32945227591277598</v>
      </c>
      <c r="H2381">
        <v>-2.8185423643721199E-2</v>
      </c>
      <c r="I2381">
        <v>-0.201865398671353</v>
      </c>
      <c r="J2381">
        <v>-0.85569167085002695</v>
      </c>
      <c r="K2381">
        <v>-0.22232102908031001</v>
      </c>
      <c r="L2381">
        <v>-0.61778685366880104</v>
      </c>
      <c r="M2381">
        <v>-0.62151517258118205</v>
      </c>
      <c r="N2381">
        <v>-0.69748202981178298</v>
      </c>
      <c r="O2381">
        <v>-0.26852092352548701</v>
      </c>
      <c r="P2381">
        <v>9.5939910674632506E-2</v>
      </c>
      <c r="Q2381">
        <v>-0.383725276117037</v>
      </c>
      <c r="R2381">
        <v>-0.31990136085239401</v>
      </c>
      <c r="S2381">
        <v>0.22207660235830101</v>
      </c>
      <c r="T2381">
        <v>0.59685259039761596</v>
      </c>
      <c r="U2381">
        <v>0.171875763998069</v>
      </c>
      <c r="V2381" s="20">
        <v>-5.8304053707317498E-2</v>
      </c>
      <c r="W2381" s="20">
        <v>-0.57932868154507999</v>
      </c>
      <c r="X2381" s="21">
        <v>-0.31344707969491797</v>
      </c>
      <c r="Y2381" s="20">
        <v>0.167725898975398</v>
      </c>
      <c r="Z2381" s="20">
        <v>0.59368866288146205</v>
      </c>
      <c r="AA2381" s="20">
        <v>0.624042896442074</v>
      </c>
      <c r="AB2381" s="21">
        <v>0.96099611547309005</v>
      </c>
      <c r="AC2381" s="20">
        <v>3.6396975458566301E-2</v>
      </c>
      <c r="AD2381" s="1" t="s">
        <v>4900</v>
      </c>
      <c r="AE2381" s="1" t="s">
        <v>4901</v>
      </c>
      <c r="AG2381" t="s">
        <v>4901</v>
      </c>
      <c r="AJ2381" s="33"/>
      <c r="AL2381" s="34"/>
      <c r="AN2381" s="34"/>
      <c r="AP2381" s="34"/>
      <c r="BC2381" s="1" t="s">
        <v>18</v>
      </c>
      <c r="BD2381" s="1">
        <f>IF(AY2381="+",IF(AZ2381="+",IF(BA2381="+",7,6),IF(BA2381="+",5,4)),IF(AZ2381="+",IF(BA2381="+",3,2),IF(BA2381="+",1,0)))</f>
        <v>0</v>
      </c>
    </row>
    <row r="2382" spans="1:56" ht="15.75" customHeight="1" x14ac:dyDescent="0.35">
      <c r="A2382" s="1" t="s">
        <v>13674</v>
      </c>
      <c r="B2382">
        <v>-0.13832824314439701</v>
      </c>
      <c r="C2382">
        <v>6.3949127983946502E-2</v>
      </c>
      <c r="D2382">
        <v>-5.2836778288362102E-3</v>
      </c>
      <c r="E2382">
        <v>9.2622818293005699E-2</v>
      </c>
      <c r="F2382">
        <v>8.3342234073757696E-2</v>
      </c>
      <c r="G2382">
        <v>-8.5314748587177802E-2</v>
      </c>
      <c r="H2382">
        <v>-6.3623504763952302E-2</v>
      </c>
      <c r="I2382">
        <v>8.2771767048661807E-2</v>
      </c>
      <c r="J2382">
        <v>0.18778928440617501</v>
      </c>
      <c r="K2382">
        <v>0.22893586197549201</v>
      </c>
      <c r="L2382">
        <v>0.20882164605494699</v>
      </c>
      <c r="M2382">
        <v>0.14372172893896301</v>
      </c>
      <c r="N2382" s="9">
        <v>9.5440177592206305E-4</v>
      </c>
      <c r="O2382" s="9">
        <v>-1.34252014629692E-4</v>
      </c>
      <c r="P2382">
        <v>-4.00916819251751E-2</v>
      </c>
      <c r="Q2382">
        <v>-5.0359120043932802E-2</v>
      </c>
      <c r="R2382">
        <v>-0.17626633312044601</v>
      </c>
      <c r="S2382">
        <v>-0.180290427309518</v>
      </c>
      <c r="T2382">
        <v>-0.25542065093977601</v>
      </c>
      <c r="U2382">
        <v>-0.242524336287298</v>
      </c>
      <c r="V2382" s="20">
        <v>4.29393694282238E-3</v>
      </c>
      <c r="W2382" s="20">
        <v>0.192317130343894</v>
      </c>
      <c r="X2382" s="21">
        <v>-2.2407663051953901E-2</v>
      </c>
      <c r="Y2382" s="20">
        <v>-0.21362543691426</v>
      </c>
      <c r="Z2382" s="20">
        <v>0.99364851041241598</v>
      </c>
      <c r="AA2382" s="20">
        <v>8.6252163353171304E-2</v>
      </c>
      <c r="AB2382" s="21">
        <v>0.73991624265975997</v>
      </c>
      <c r="AC2382" s="20">
        <v>2.22635859287026E-4</v>
      </c>
      <c r="AD2382" s="1" t="s">
        <v>13675</v>
      </c>
      <c r="AE2382" s="1" t="s">
        <v>13676</v>
      </c>
      <c r="AG2382" t="s">
        <v>13676</v>
      </c>
      <c r="AJ2382" s="33"/>
      <c r="AL2382" s="34"/>
      <c r="AN2382" s="34"/>
      <c r="AP2382" s="34"/>
      <c r="BA2382" s="1" t="s">
        <v>18</v>
      </c>
      <c r="BC2382" s="1" t="s">
        <v>18</v>
      </c>
      <c r="BD2382" s="1">
        <f>IF(AY2382="+",IF(AZ2382="+",IF(BA2382="+",7,6),IF(BA2382="+",5,4)),IF(AZ2382="+",IF(BA2382="+",3,2),IF(BA2382="+",1,0)))</f>
        <v>1</v>
      </c>
    </row>
    <row r="2383" spans="1:56" ht="15.75" customHeight="1" x14ac:dyDescent="0.35">
      <c r="A2383" s="1" t="s">
        <v>6955</v>
      </c>
      <c r="B2383">
        <v>-0.79415706265538299</v>
      </c>
      <c r="C2383">
        <v>0.13419083276994201</v>
      </c>
      <c r="D2383">
        <v>-0.39299834792240901</v>
      </c>
      <c r="E2383">
        <v>0.25284033118794802</v>
      </c>
      <c r="F2383">
        <v>0.26410432691651298</v>
      </c>
      <c r="G2383">
        <v>0.61549406605372303</v>
      </c>
      <c r="H2383">
        <v>0.21057555365379599</v>
      </c>
      <c r="I2383">
        <v>1.0992357268995401</v>
      </c>
      <c r="J2383">
        <v>0.61509562653777705</v>
      </c>
      <c r="K2383">
        <v>0.31472677389274301</v>
      </c>
      <c r="L2383">
        <v>1.24159134359715</v>
      </c>
      <c r="M2383">
        <v>0.12237272346903499</v>
      </c>
      <c r="N2383">
        <v>0.86300633068886401</v>
      </c>
      <c r="O2383">
        <v>0.67248160348523101</v>
      </c>
      <c r="P2383">
        <v>0.11786397480309301</v>
      </c>
      <c r="Q2383">
        <v>0.63940149907594501</v>
      </c>
      <c r="R2383">
        <v>0.36414077310793103</v>
      </c>
      <c r="S2383">
        <v>2.7700425916001099E-2</v>
      </c>
      <c r="T2383">
        <v>-0.46043733807272802</v>
      </c>
      <c r="U2383">
        <v>-3.2315843959652099E-3</v>
      </c>
      <c r="V2383" s="20">
        <v>0.54735241838089399</v>
      </c>
      <c r="W2383" s="20">
        <v>0.57344661687417697</v>
      </c>
      <c r="X2383" s="21">
        <v>0.573188352013284</v>
      </c>
      <c r="Y2383" s="20">
        <v>-1.7956930861190101E-2</v>
      </c>
      <c r="Z2383" s="20">
        <v>0.14078097440635301</v>
      </c>
      <c r="AA2383" s="20">
        <v>0.14971325135910701</v>
      </c>
      <c r="AB2383" s="21">
        <v>9.4479853317788395E-2</v>
      </c>
      <c r="AC2383" s="20">
        <v>0.13998403539090301</v>
      </c>
      <c r="AD2383" s="1" t="s">
        <v>6956</v>
      </c>
      <c r="AE2383" s="1" t="s">
        <v>6957</v>
      </c>
      <c r="AG2383" t="s">
        <v>6957</v>
      </c>
      <c r="AH2383" t="s">
        <v>18</v>
      </c>
      <c r="AI2383" t="s">
        <v>18</v>
      </c>
      <c r="AJ2383" s="33"/>
      <c r="AL2383" s="34"/>
      <c r="AN2383" s="34"/>
      <c r="AP2383" s="34"/>
      <c r="BC2383" s="1" t="s">
        <v>18</v>
      </c>
      <c r="BD2383" s="1">
        <f>IF(AY2383="+",IF(AZ2383="+",IF(BA2383="+",7,6),IF(BA2383="+",5,4)),IF(AZ2383="+",IF(BA2383="+",3,2),IF(BA2383="+",1,0)))</f>
        <v>0</v>
      </c>
    </row>
    <row r="2384" spans="1:56" ht="15.75" customHeight="1" x14ac:dyDescent="0.35">
      <c r="A2384" s="1" t="s">
        <v>12544</v>
      </c>
      <c r="B2384">
        <v>0.19321580590700899</v>
      </c>
      <c r="C2384">
        <v>-0.29317471448326599</v>
      </c>
      <c r="D2384">
        <v>9.6232900853452694E-2</v>
      </c>
      <c r="E2384">
        <v>2.28110446688802E-2</v>
      </c>
      <c r="F2384">
        <v>9.6538282585240998E-2</v>
      </c>
      <c r="G2384">
        <v>0.42684793382000102</v>
      </c>
      <c r="H2384">
        <v>0.61461232511210695</v>
      </c>
      <c r="I2384">
        <v>0.132091227677372</v>
      </c>
      <c r="J2384">
        <v>0.14807407365261899</v>
      </c>
      <c r="K2384">
        <v>0.32262060575990797</v>
      </c>
      <c r="L2384">
        <v>1.07004285076218E-2</v>
      </c>
      <c r="M2384">
        <v>0.61546083724906497</v>
      </c>
      <c r="N2384">
        <v>0.39821639552275701</v>
      </c>
      <c r="O2384">
        <v>0.40997188188032802</v>
      </c>
      <c r="P2384">
        <v>0.43728474654509802</v>
      </c>
      <c r="Q2384">
        <v>0.212874286478198</v>
      </c>
      <c r="R2384">
        <v>0.119592854192564</v>
      </c>
      <c r="S2384">
        <v>0.176354209594485</v>
      </c>
      <c r="T2384">
        <v>0.13665107617312799</v>
      </c>
      <c r="U2384">
        <v>-5.4480298522684302E-2</v>
      </c>
      <c r="V2384" s="20">
        <v>0.31752244229867999</v>
      </c>
      <c r="W2384" s="20">
        <v>0.27421398629230298</v>
      </c>
      <c r="X2384" s="21">
        <v>0.364586827606595</v>
      </c>
      <c r="Y2384" s="20">
        <v>9.4529460359373693E-2</v>
      </c>
      <c r="Z2384" s="20">
        <v>0.214234953528462</v>
      </c>
      <c r="AA2384" s="20">
        <v>0.27722174608060202</v>
      </c>
      <c r="AB2384" s="21">
        <v>7.7352098139389106E-2</v>
      </c>
      <c r="AC2384" s="20">
        <v>0.32999642684598202</v>
      </c>
      <c r="AD2384" s="1" t="s">
        <v>12545</v>
      </c>
      <c r="AE2384" s="1" t="s">
        <v>12546</v>
      </c>
      <c r="AF2384" s="1">
        <v>3</v>
      </c>
      <c r="AG2384" t="s">
        <v>16255</v>
      </c>
      <c r="AJ2384" s="33"/>
      <c r="AL2384" s="34"/>
      <c r="AN2384" s="34"/>
      <c r="AP2384" s="34"/>
      <c r="BC2384" s="1" t="s">
        <v>18</v>
      </c>
      <c r="BD2384" s="1">
        <f>IF(AY2384="+",IF(AZ2384="+",IF(BA2384="+",7,6),IF(BA2384="+",5,4)),IF(AZ2384="+",IF(BA2384="+",3,2),IF(BA2384="+",1,0)))</f>
        <v>0</v>
      </c>
    </row>
    <row r="2385" spans="1:56" ht="15.75" customHeight="1" x14ac:dyDescent="0.35">
      <c r="A2385" s="1" t="s">
        <v>7785</v>
      </c>
      <c r="B2385">
        <v>-0.27301034604479402</v>
      </c>
      <c r="C2385">
        <v>0.20717543286379</v>
      </c>
      <c r="D2385">
        <v>-0.16507145710521801</v>
      </c>
      <c r="E2385">
        <v>0.15990897139652699</v>
      </c>
      <c r="F2385">
        <v>1.6992145608888998E-2</v>
      </c>
      <c r="G2385">
        <v>9.5130608284312995E-2</v>
      </c>
      <c r="H2385">
        <v>1.7095451165248798E-2</v>
      </c>
      <c r="I2385">
        <v>-0.11811869703832099</v>
      </c>
      <c r="J2385">
        <v>0.60921372717769395</v>
      </c>
      <c r="K2385">
        <v>0.80034912250330004</v>
      </c>
      <c r="L2385">
        <v>0.75555711511353996</v>
      </c>
      <c r="M2385">
        <v>0.63031184713320598</v>
      </c>
      <c r="N2385">
        <v>0.45305432266351298</v>
      </c>
      <c r="O2385">
        <v>0.188651344425699</v>
      </c>
      <c r="P2385">
        <v>0.33881423848417003</v>
      </c>
      <c r="Q2385">
        <v>0.47065206338438997</v>
      </c>
      <c r="R2385">
        <v>-0.18771312986042499</v>
      </c>
      <c r="S2385">
        <v>-0.46725804894663597</v>
      </c>
      <c r="T2385">
        <v>-0.40604059399997799</v>
      </c>
      <c r="U2385">
        <v>-0.27427946526333102</v>
      </c>
      <c r="V2385" s="20">
        <v>2.77487700503227E-3</v>
      </c>
      <c r="W2385" s="20">
        <v>0.69885795298193498</v>
      </c>
      <c r="X2385" s="21">
        <v>0.362792992239443</v>
      </c>
      <c r="Y2385" s="20">
        <v>-0.33382280951759202</v>
      </c>
      <c r="Z2385" s="20">
        <v>0.92553781326284301</v>
      </c>
      <c r="AA2385" s="20">
        <v>2.9088946777846899E-2</v>
      </c>
      <c r="AB2385" s="21">
        <v>9.0166927026762503E-2</v>
      </c>
      <c r="AC2385" s="20">
        <v>3.89620137227648E-4</v>
      </c>
      <c r="AD2385" s="1" t="s">
        <v>7786</v>
      </c>
      <c r="AE2385" s="1" t="s">
        <v>7787</v>
      </c>
      <c r="AG2385" t="s">
        <v>7787</v>
      </c>
      <c r="AJ2385" s="33"/>
      <c r="AL2385" s="34"/>
      <c r="AN2385" s="34"/>
      <c r="AP2385" s="34"/>
      <c r="AZ2385" s="1" t="s">
        <v>18</v>
      </c>
      <c r="BA2385" s="1" t="s">
        <v>18</v>
      </c>
      <c r="BC2385" s="1" t="s">
        <v>18</v>
      </c>
      <c r="BD2385" s="1">
        <f>IF(AY2385="+",IF(AZ2385="+",IF(BA2385="+",7,6),IF(BA2385="+",5,4)),IF(AZ2385="+",IF(BA2385="+",3,2),IF(BA2385="+",1,0)))</f>
        <v>3</v>
      </c>
    </row>
    <row r="2386" spans="1:56" ht="15.75" customHeight="1" x14ac:dyDescent="0.35">
      <c r="A2386" s="1" t="s">
        <v>12358</v>
      </c>
      <c r="B2386">
        <v>-0.152418204099634</v>
      </c>
      <c r="C2386">
        <v>-0.17387382758523101</v>
      </c>
      <c r="D2386">
        <v>0.254204216331616</v>
      </c>
      <c r="E2386">
        <v>0.190333078762082</v>
      </c>
      <c r="F2386">
        <v>0.54697816032191904</v>
      </c>
      <c r="G2386">
        <v>0.57748953671994196</v>
      </c>
      <c r="H2386">
        <v>0.32489788501841299</v>
      </c>
      <c r="I2386">
        <v>0.65221187083645005</v>
      </c>
      <c r="J2386">
        <v>0.11969712447681</v>
      </c>
      <c r="K2386">
        <v>0.23047409328625101</v>
      </c>
      <c r="L2386">
        <v>0.17661681146570901</v>
      </c>
      <c r="M2386">
        <v>-9.2244618165701397E-2</v>
      </c>
      <c r="N2386">
        <v>0.327190269596348</v>
      </c>
      <c r="O2386">
        <v>0.29453887459780798</v>
      </c>
      <c r="P2386">
        <v>-3.4168681215788997E-2</v>
      </c>
      <c r="Q2386">
        <v>0.232057235819187</v>
      </c>
      <c r="R2386">
        <v>0.23327956466664701</v>
      </c>
      <c r="S2386">
        <v>0.20612099422255001</v>
      </c>
      <c r="T2386">
        <v>-0.16307022116182601</v>
      </c>
      <c r="U2386">
        <v>0.13742310509507699</v>
      </c>
      <c r="V2386" s="20">
        <v>0.52539436322418098</v>
      </c>
      <c r="W2386" s="20">
        <v>0.108635852765767</v>
      </c>
      <c r="X2386" s="21">
        <v>0.20490442469938799</v>
      </c>
      <c r="Y2386" s="20">
        <v>0.10343836070561201</v>
      </c>
      <c r="Z2386" s="20">
        <v>5.18628268588174E-2</v>
      </c>
      <c r="AA2386" s="20">
        <v>0.68019402169665899</v>
      </c>
      <c r="AB2386" s="21">
        <v>0.36382211758196598</v>
      </c>
      <c r="AC2386" s="20">
        <v>0.97206795625454601</v>
      </c>
      <c r="AD2386" s="1" t="s">
        <v>12359</v>
      </c>
      <c r="AE2386" s="1" t="s">
        <v>12360</v>
      </c>
      <c r="AG2386" t="s">
        <v>12360</v>
      </c>
      <c r="AJ2386" s="33"/>
      <c r="AL2386" s="34"/>
      <c r="AN2386" s="34"/>
      <c r="AP2386" s="34"/>
      <c r="AY2386" s="1"/>
      <c r="BB2386" s="1"/>
      <c r="BC2386" s="1" t="s">
        <v>18</v>
      </c>
      <c r="BD2386" s="1">
        <f>IF(AY2386="+",IF(AZ2386="+",IF(BA2386="+",7,6),IF(BA2386="+",5,4)),IF(AZ2386="+",IF(BA2386="+",3,2),IF(BA2386="+",1,0)))</f>
        <v>0</v>
      </c>
    </row>
    <row r="2387" spans="1:56" ht="15.75" customHeight="1" x14ac:dyDescent="0.35">
      <c r="A2387" s="1" t="s">
        <v>10282</v>
      </c>
      <c r="B2387">
        <v>-0.43171776060664702</v>
      </c>
      <c r="C2387">
        <v>0.20874572219363599</v>
      </c>
      <c r="D2387">
        <v>-0.20957671349125101</v>
      </c>
      <c r="E2387">
        <v>0.156190176714255</v>
      </c>
      <c r="F2387">
        <v>-0.32752451599854299</v>
      </c>
      <c r="G2387">
        <v>-0.36626915257714798</v>
      </c>
      <c r="H2387">
        <v>-0.51049715337202795</v>
      </c>
      <c r="I2387">
        <v>-0.37832070394054901</v>
      </c>
      <c r="J2387">
        <v>-0.34783494424789901</v>
      </c>
      <c r="K2387">
        <v>-0.44723141137992301</v>
      </c>
      <c r="L2387">
        <v>-0.35131955796585601</v>
      </c>
      <c r="M2387">
        <v>-0.54159191719171695</v>
      </c>
      <c r="N2387">
        <v>-0.397258221282627</v>
      </c>
      <c r="O2387">
        <v>-0.64734116822238497</v>
      </c>
      <c r="P2387">
        <v>-0.61664641660130803</v>
      </c>
      <c r="Q2387">
        <v>-0.62630672552593203</v>
      </c>
      <c r="R2387">
        <v>1.2001259082408101E-3</v>
      </c>
      <c r="S2387">
        <v>-0.27232331984744601</v>
      </c>
      <c r="T2387">
        <v>-0.150135392071402</v>
      </c>
      <c r="U2387">
        <v>-0.22003326833893</v>
      </c>
      <c r="V2387" s="20">
        <v>-0.39565288147206701</v>
      </c>
      <c r="W2387" s="20">
        <v>-0.42199445769634902</v>
      </c>
      <c r="X2387" s="21">
        <v>-0.57188813290806295</v>
      </c>
      <c r="Y2387" s="20">
        <v>-0.16032296358738399</v>
      </c>
      <c r="Z2387" s="20">
        <v>0.23555733710125701</v>
      </c>
      <c r="AA2387" s="20">
        <v>0.197839009441034</v>
      </c>
      <c r="AB2387" s="21">
        <v>8.7118791335205295E-2</v>
      </c>
      <c r="AC2387" s="20">
        <v>2.7505310734926E-2</v>
      </c>
      <c r="AD2387" s="1" t="s">
        <v>10283</v>
      </c>
      <c r="AE2387" s="1" t="s">
        <v>10284</v>
      </c>
      <c r="AG2387" t="s">
        <v>10284</v>
      </c>
      <c r="AJ2387" s="33"/>
      <c r="AL2387" s="34"/>
      <c r="AN2387" s="34"/>
      <c r="AP2387" s="34"/>
      <c r="BC2387" s="1" t="s">
        <v>18</v>
      </c>
      <c r="BD2387" s="1">
        <f>IF(AY2387="+",IF(AZ2387="+",IF(BA2387="+",7,6),IF(BA2387="+",5,4)),IF(AZ2387="+",IF(BA2387="+",3,2),IF(BA2387="+",1,0)))</f>
        <v>0</v>
      </c>
    </row>
    <row r="2388" spans="1:56" ht="15.75" customHeight="1" x14ac:dyDescent="0.35">
      <c r="A2388" s="1" t="s">
        <v>1356</v>
      </c>
      <c r="B2388">
        <v>-6.0901176341926599E-2</v>
      </c>
      <c r="C2388">
        <v>0.12203349891293901</v>
      </c>
      <c r="D2388">
        <v>-0.26794165654976598</v>
      </c>
      <c r="E2388">
        <v>9.2390723320738596E-2</v>
      </c>
      <c r="F2388">
        <v>9.7273462968177696E-2</v>
      </c>
      <c r="G2388">
        <v>-0.32254181309670499</v>
      </c>
      <c r="H2388">
        <v>-0.49064543411336298</v>
      </c>
      <c r="I2388">
        <v>-0.23877725957128501</v>
      </c>
      <c r="J2388">
        <v>-0.89577968457734103</v>
      </c>
      <c r="K2388">
        <v>-0.87224970310879502</v>
      </c>
      <c r="L2388">
        <v>-7.6013928599384106E-2</v>
      </c>
      <c r="M2388">
        <v>-0.91003733496455397</v>
      </c>
      <c r="N2388">
        <v>-0.63868372310648103</v>
      </c>
      <c r="O2388">
        <v>-0.73746895003730095</v>
      </c>
      <c r="P2388">
        <v>-0.75329391927378397</v>
      </c>
      <c r="Q2388">
        <v>-0.805697734639512</v>
      </c>
      <c r="R2388">
        <v>-0.105660046556626</v>
      </c>
      <c r="S2388">
        <v>-0.12869529875253799</v>
      </c>
      <c r="T2388">
        <v>-4.2404109903125597E-2</v>
      </c>
      <c r="U2388">
        <v>-0.171401131659387</v>
      </c>
      <c r="V2388" s="20">
        <v>-0.23867276095329401</v>
      </c>
      <c r="W2388" s="20">
        <v>-0.68852016281251804</v>
      </c>
      <c r="X2388" s="21">
        <v>-0.73378608176426996</v>
      </c>
      <c r="Y2388" s="20">
        <v>-0.112040146717919</v>
      </c>
      <c r="Z2388" s="20">
        <v>0.36539034275042098</v>
      </c>
      <c r="AA2388" s="20">
        <v>0.108636470593793</v>
      </c>
      <c r="AB2388" s="21">
        <v>1.0763603075060101E-2</v>
      </c>
      <c r="AC2388" s="20">
        <v>9.7522446978662497E-2</v>
      </c>
      <c r="AD2388" s="1" t="s">
        <v>1357</v>
      </c>
      <c r="AE2388" s="1" t="s">
        <v>1358</v>
      </c>
      <c r="AG2388" t="s">
        <v>1358</v>
      </c>
      <c r="AH2388" t="s">
        <v>18</v>
      </c>
      <c r="AI2388" t="s">
        <v>18</v>
      </c>
      <c r="AJ2388" s="33"/>
      <c r="AL2388" s="34"/>
      <c r="AN2388" s="34"/>
      <c r="AP2388" s="34"/>
      <c r="AW2388" t="s">
        <v>18</v>
      </c>
      <c r="BC2388" s="1" t="s">
        <v>18</v>
      </c>
      <c r="BD2388" s="1">
        <f>IF(AY2388="+",IF(AZ2388="+",IF(BA2388="+",7,6),IF(BA2388="+",5,4)),IF(AZ2388="+",IF(BA2388="+",3,2),IF(BA2388="+",1,0)))</f>
        <v>0</v>
      </c>
    </row>
    <row r="2389" spans="1:56" ht="15.75" customHeight="1" x14ac:dyDescent="0.35">
      <c r="A2389" s="1" t="s">
        <v>1023</v>
      </c>
      <c r="B2389">
        <v>5.1424947733778197E-2</v>
      </c>
      <c r="C2389">
        <v>6.9106516896622297E-2</v>
      </c>
      <c r="D2389">
        <v>-2.34828019817537E-2</v>
      </c>
      <c r="E2389">
        <v>-4.2237322559422197E-2</v>
      </c>
      <c r="F2389">
        <v>8.4493695469888996E-2</v>
      </c>
      <c r="G2389">
        <v>0.28836988179429801</v>
      </c>
      <c r="H2389">
        <v>0.32135507422703202</v>
      </c>
      <c r="I2389">
        <v>0.26387686521523801</v>
      </c>
      <c r="J2389">
        <v>7.1063334499581104E-2</v>
      </c>
      <c r="K2389">
        <v>5.6410720497854498E-2</v>
      </c>
      <c r="L2389">
        <v>0.19202411668154901</v>
      </c>
      <c r="M2389">
        <v>0.21766738165222099</v>
      </c>
      <c r="N2389">
        <v>0.29277605170627002</v>
      </c>
      <c r="O2389">
        <v>0.26370095768872798</v>
      </c>
      <c r="P2389">
        <v>0.22320564022248099</v>
      </c>
      <c r="Q2389">
        <v>0.27944804850017801</v>
      </c>
      <c r="R2389">
        <v>0.17470536102730699</v>
      </c>
      <c r="S2389">
        <v>0.148512243576605</v>
      </c>
      <c r="T2389">
        <v>8.4590858963417406E-2</v>
      </c>
      <c r="U2389">
        <v>0.16582501669501701</v>
      </c>
      <c r="V2389" s="20">
        <v>0.239523879176614</v>
      </c>
      <c r="W2389" s="20">
        <v>0.13429138833280099</v>
      </c>
      <c r="X2389" s="21">
        <v>0.26478267452941401</v>
      </c>
      <c r="Y2389" s="20">
        <v>0.14340837006558699</v>
      </c>
      <c r="Z2389" s="20">
        <v>5.8410706291971898E-2</v>
      </c>
      <c r="AA2389" s="20">
        <v>0.13488399197898401</v>
      </c>
      <c r="AB2389" s="21">
        <v>5.2195580567717999E-3</v>
      </c>
      <c r="AC2389" s="20">
        <v>0.87677293604223605</v>
      </c>
      <c r="AD2389" s="1" t="s">
        <v>1024</v>
      </c>
      <c r="AE2389" s="1" t="s">
        <v>1025</v>
      </c>
      <c r="AG2389" t="s">
        <v>1025</v>
      </c>
      <c r="AH2389" t="s">
        <v>18</v>
      </c>
      <c r="AI2389" t="s">
        <v>18</v>
      </c>
      <c r="AJ2389" s="33"/>
      <c r="AL2389" s="34"/>
      <c r="AN2389" s="34"/>
      <c r="AP2389" s="34"/>
      <c r="AY2389" s="1"/>
      <c r="BB2389" s="1"/>
      <c r="BC2389" s="1" t="s">
        <v>18</v>
      </c>
      <c r="BD2389" s="1">
        <f>IF(AY2389="+",IF(AZ2389="+",IF(BA2389="+",7,6),IF(BA2389="+",5,4)),IF(AZ2389="+",IF(BA2389="+",3,2),IF(BA2389="+",1,0)))</f>
        <v>0</v>
      </c>
    </row>
    <row r="2390" spans="1:56" ht="15.75" customHeight="1" x14ac:dyDescent="0.35">
      <c r="A2390" s="1" t="s">
        <v>12547</v>
      </c>
      <c r="B2390">
        <v>-0.10032959812702499</v>
      </c>
      <c r="C2390">
        <v>1.7483338438697E-2</v>
      </c>
      <c r="D2390">
        <v>0.10948063659794099</v>
      </c>
      <c r="E2390">
        <v>3.2377225852902702E-2</v>
      </c>
      <c r="F2390">
        <v>-9.70266394020603E-2</v>
      </c>
      <c r="G2390">
        <v>8.7355194954023302E-2</v>
      </c>
      <c r="H2390">
        <v>3.0289423841921001E-2</v>
      </c>
      <c r="I2390">
        <v>8.41447610409988E-2</v>
      </c>
      <c r="J2390">
        <v>0.20713840176988901</v>
      </c>
      <c r="K2390">
        <v>9.1432614103195003E-2</v>
      </c>
      <c r="L2390">
        <v>4.5960275860448499E-2</v>
      </c>
      <c r="M2390">
        <v>-7.5196904255350305E-2</v>
      </c>
      <c r="N2390">
        <v>0.171133445947524</v>
      </c>
      <c r="O2390">
        <v>0.248050215255774</v>
      </c>
      <c r="P2390">
        <v>8.9485152777715002E-2</v>
      </c>
      <c r="Q2390">
        <v>0.22360213004180499</v>
      </c>
      <c r="R2390">
        <v>0.102810379225903</v>
      </c>
      <c r="S2390">
        <v>0.172179413837139</v>
      </c>
      <c r="T2390">
        <v>-2.6794193873962199E-2</v>
      </c>
      <c r="U2390">
        <v>0.14450443931738199</v>
      </c>
      <c r="V2390" s="20">
        <v>2.6190685108720701E-2</v>
      </c>
      <c r="W2390" s="20">
        <v>6.7333596869545695E-2</v>
      </c>
      <c r="X2390" s="21">
        <v>0.183067736005704</v>
      </c>
      <c r="Y2390" s="20">
        <v>9.8175009626615906E-2</v>
      </c>
      <c r="Z2390" s="20">
        <v>0.91136458948687404</v>
      </c>
      <c r="AA2390" s="20">
        <v>0.614191835345135</v>
      </c>
      <c r="AB2390" s="21">
        <v>6.2656029253252504E-2</v>
      </c>
      <c r="AC2390" s="20">
        <v>0.73655024050847195</v>
      </c>
      <c r="AD2390" s="1" t="s">
        <v>12548</v>
      </c>
      <c r="AE2390" s="1" t="s">
        <v>12549</v>
      </c>
      <c r="AG2390" t="s">
        <v>12549</v>
      </c>
      <c r="AJ2390" s="33"/>
      <c r="AL2390" s="34"/>
      <c r="AN2390" s="34"/>
      <c r="AP2390" s="34"/>
      <c r="BC2390" s="1" t="s">
        <v>18</v>
      </c>
      <c r="BD2390" s="1">
        <f>IF(AY2390="+",IF(AZ2390="+",IF(BA2390="+",7,6),IF(BA2390="+",5,4)),IF(AZ2390="+",IF(BA2390="+",3,2),IF(BA2390="+",1,0)))</f>
        <v>0</v>
      </c>
    </row>
    <row r="2391" spans="1:56" ht="15.75" customHeight="1" x14ac:dyDescent="0.35">
      <c r="A2391" s="1" t="s">
        <v>8208</v>
      </c>
      <c r="B2391">
        <v>0.113731867622457</v>
      </c>
      <c r="C2391">
        <v>-0.119477892084854</v>
      </c>
      <c r="D2391">
        <v>-7.4695046908636598E-3</v>
      </c>
      <c r="E2391">
        <v>-0.23143601403567199</v>
      </c>
      <c r="F2391">
        <v>-0.73784196794179902</v>
      </c>
      <c r="G2391">
        <v>-0.61228901547241399</v>
      </c>
      <c r="H2391">
        <v>-0.47378583677573399</v>
      </c>
      <c r="I2391">
        <v>-0.80232514246497999</v>
      </c>
      <c r="J2391">
        <v>-0.62685589524761898</v>
      </c>
      <c r="K2391">
        <v>-0.70350375078632299</v>
      </c>
      <c r="L2391">
        <v>-0.29172816440041599</v>
      </c>
      <c r="M2391">
        <v>-0.22387097917340201</v>
      </c>
      <c r="N2391">
        <v>-0.79419580336196405</v>
      </c>
      <c r="O2391">
        <v>-0.57054716354394697</v>
      </c>
      <c r="P2391">
        <v>-0.77106516476339504</v>
      </c>
      <c r="Q2391">
        <v>-0.40531585607494403</v>
      </c>
      <c r="R2391">
        <v>-0.49191777935051301</v>
      </c>
      <c r="S2391">
        <v>-0.169707368420905</v>
      </c>
      <c r="T2391">
        <v>-0.35529424745411697</v>
      </c>
      <c r="U2391">
        <v>4.1181544392401197E-3</v>
      </c>
      <c r="V2391" s="20">
        <v>-0.65656049066373201</v>
      </c>
      <c r="W2391" s="20">
        <v>-0.46148969740194001</v>
      </c>
      <c r="X2391" s="21">
        <v>-0.63528099693606299</v>
      </c>
      <c r="Y2391" s="20">
        <v>-0.25320031019657402</v>
      </c>
      <c r="Z2391" s="20">
        <v>1.2685046313343299E-2</v>
      </c>
      <c r="AA2391" s="20">
        <v>0.10027119170748799</v>
      </c>
      <c r="AB2391" s="21">
        <v>1.42116009520423E-2</v>
      </c>
      <c r="AC2391" s="20">
        <v>0.30271845895257299</v>
      </c>
      <c r="AD2391" s="1" t="s">
        <v>8209</v>
      </c>
      <c r="AE2391" s="1" t="s">
        <v>8210</v>
      </c>
      <c r="AG2391" t="s">
        <v>8210</v>
      </c>
      <c r="AH2391" t="s">
        <v>18</v>
      </c>
      <c r="AI2391" t="s">
        <v>18</v>
      </c>
      <c r="AJ2391" s="33"/>
      <c r="AL2391" s="34"/>
      <c r="AN2391" s="34"/>
      <c r="AP2391" s="34"/>
      <c r="AY2391" s="1" t="s">
        <v>18</v>
      </c>
      <c r="BB2391" s="1" t="s">
        <v>18</v>
      </c>
      <c r="BD2391" s="1">
        <f>IF(AY2391="+",IF(AZ2391="+",IF(BA2391="+",7,6),IF(BA2391="+",5,4)),IF(AZ2391="+",IF(BA2391="+",3,2),IF(BA2391="+",1,0)))</f>
        <v>4</v>
      </c>
    </row>
    <row r="2392" spans="1:56" ht="15.75" customHeight="1" x14ac:dyDescent="0.35">
      <c r="A2392" s="1" t="s">
        <v>4812</v>
      </c>
      <c r="B2392">
        <v>0.212519868167032</v>
      </c>
      <c r="C2392">
        <v>-8.6638690060771004E-2</v>
      </c>
      <c r="D2392">
        <v>-0.26336925455520299</v>
      </c>
      <c r="E2392">
        <v>-7.7959726676462698E-2</v>
      </c>
      <c r="F2392">
        <v>-0.13122437670728801</v>
      </c>
      <c r="G2392">
        <v>-0.71695690559013303</v>
      </c>
      <c r="H2392">
        <v>-0.50350386430718397</v>
      </c>
      <c r="I2392">
        <v>-6.2664878050214798E-2</v>
      </c>
      <c r="J2392">
        <v>-0.61910303221461704</v>
      </c>
      <c r="K2392">
        <v>-0.44015220931052401</v>
      </c>
      <c r="L2392">
        <v>-0.54040295240702096</v>
      </c>
      <c r="M2392">
        <v>-0.79112831959236096</v>
      </c>
      <c r="N2392">
        <v>-0.63153591827300704</v>
      </c>
      <c r="O2392">
        <v>-0.610546192401624</v>
      </c>
      <c r="P2392">
        <v>-0.25570375986138399</v>
      </c>
      <c r="Q2392">
        <v>-0.58845448689420299</v>
      </c>
      <c r="R2392">
        <v>-0.13522734422918301</v>
      </c>
      <c r="S2392">
        <v>-2.33989358810133E-2</v>
      </c>
      <c r="T2392">
        <v>0.34527289793117699</v>
      </c>
      <c r="U2392">
        <v>9.1157456462331796E-3</v>
      </c>
      <c r="V2392" s="20">
        <v>-0.35358750616370499</v>
      </c>
      <c r="W2392" s="20">
        <v>-0.59769662838113102</v>
      </c>
      <c r="X2392" s="21">
        <v>-0.52156008935755505</v>
      </c>
      <c r="Y2392" s="20">
        <v>4.8940590866803198E-2</v>
      </c>
      <c r="Z2392" s="20">
        <v>0.29344475973737599</v>
      </c>
      <c r="AA2392" s="20">
        <v>2.93321943099226E-2</v>
      </c>
      <c r="AB2392" s="21">
        <v>3.8504358617227098E-2</v>
      </c>
      <c r="AC2392" s="20">
        <v>8.5130781492416107E-3</v>
      </c>
      <c r="AD2392" s="1" t="s">
        <v>4813</v>
      </c>
      <c r="AE2392" s="1" t="s">
        <v>4814</v>
      </c>
      <c r="AG2392" t="s">
        <v>4814</v>
      </c>
      <c r="AJ2392" s="33"/>
      <c r="AL2392" s="34"/>
      <c r="AN2392" s="34"/>
      <c r="AP2392" s="34"/>
      <c r="AZ2392" s="1" t="s">
        <v>18</v>
      </c>
      <c r="BC2392" s="1" t="s">
        <v>18</v>
      </c>
      <c r="BD2392" s="1">
        <f>IF(AY2392="+",IF(AZ2392="+",IF(BA2392="+",7,6),IF(BA2392="+",5,4)),IF(AZ2392="+",IF(BA2392="+",3,2),IF(BA2392="+",1,0)))</f>
        <v>2</v>
      </c>
    </row>
    <row r="2393" spans="1:56" ht="15.75" customHeight="1" x14ac:dyDescent="0.35">
      <c r="A2393" s="1" t="s">
        <v>4034</v>
      </c>
      <c r="B2393">
        <v>-1.93549336990795</v>
      </c>
      <c r="C2393">
        <v>0.30622280543700198</v>
      </c>
      <c r="D2393">
        <v>-0.86438859808261403</v>
      </c>
      <c r="E2393">
        <v>-0.31235573213755402</v>
      </c>
      <c r="F2393">
        <v>0.42757012651285498</v>
      </c>
      <c r="G2393">
        <v>0.595382173558478</v>
      </c>
      <c r="H2393">
        <v>-0.48897086121952799</v>
      </c>
      <c r="I2393">
        <v>1.56962363180099</v>
      </c>
      <c r="J2393">
        <v>1.10975016833388</v>
      </c>
      <c r="K2393">
        <v>0.51917233884804104</v>
      </c>
      <c r="L2393">
        <v>1.70229313113475</v>
      </c>
      <c r="M2393">
        <v>-0.439930186591454</v>
      </c>
      <c r="N2393">
        <v>1.0044333858146099</v>
      </c>
      <c r="O2393">
        <v>0.67083387488763102</v>
      </c>
      <c r="P2393">
        <v>-0.23364914866095801</v>
      </c>
      <c r="Q2393">
        <v>0.72735707726232102</v>
      </c>
      <c r="R2393">
        <v>0.26377786437044898</v>
      </c>
      <c r="S2393">
        <v>-0.340466719628366</v>
      </c>
      <c r="T2393">
        <v>-1.1671049036204999</v>
      </c>
      <c r="U2393">
        <v>-0.26462644923537199</v>
      </c>
      <c r="V2393" s="20">
        <v>0.525901267663199</v>
      </c>
      <c r="W2393" s="20">
        <v>0.72282136293130705</v>
      </c>
      <c r="X2393" s="21">
        <v>0.542243797325901</v>
      </c>
      <c r="Y2393" s="20">
        <v>-0.37710505202844802</v>
      </c>
      <c r="Z2393" s="20">
        <v>0.21255576144421001</v>
      </c>
      <c r="AA2393" s="20">
        <v>0.161639944817491</v>
      </c>
      <c r="AB2393" s="21">
        <v>0.14295117444767</v>
      </c>
      <c r="AC2393" s="20">
        <v>0.13709369078168801</v>
      </c>
      <c r="AD2393" s="1" t="s">
        <v>4035</v>
      </c>
      <c r="AE2393" s="1" t="s">
        <v>4036</v>
      </c>
      <c r="AG2393" t="s">
        <v>4036</v>
      </c>
      <c r="AJ2393" s="33"/>
      <c r="AL2393" s="34"/>
      <c r="AN2393" s="34"/>
      <c r="AP2393" s="34"/>
      <c r="BC2393" s="1" t="s">
        <v>18</v>
      </c>
      <c r="BD2393" s="1">
        <f>IF(AY2393="+",IF(AZ2393="+",IF(BA2393="+",7,6),IF(BA2393="+",5,4)),IF(AZ2393="+",IF(BA2393="+",3,2),IF(BA2393="+",1,0)))</f>
        <v>0</v>
      </c>
    </row>
    <row r="2394" spans="1:56" ht="15.75" customHeight="1" x14ac:dyDescent="0.35">
      <c r="A2394" s="1" t="s">
        <v>5899</v>
      </c>
      <c r="B2394">
        <v>-2.14539225285823E-2</v>
      </c>
      <c r="C2394">
        <v>0.11777273843444599</v>
      </c>
      <c r="D2394">
        <v>-0.14042039933728301</v>
      </c>
      <c r="E2394">
        <v>0.16161638145830701</v>
      </c>
      <c r="F2394">
        <v>0.65676964203774701</v>
      </c>
      <c r="G2394">
        <v>0.48491702650567098</v>
      </c>
      <c r="H2394">
        <v>0.441444380084351</v>
      </c>
      <c r="I2394">
        <v>0.76750116720793204</v>
      </c>
      <c r="J2394">
        <v>0.50817867215073098</v>
      </c>
      <c r="K2394">
        <v>0.508739246464045</v>
      </c>
      <c r="L2394">
        <v>0.58971326709850302</v>
      </c>
      <c r="M2394">
        <v>0.37137457876132401</v>
      </c>
      <c r="N2394">
        <v>0.58255549678685603</v>
      </c>
      <c r="O2394">
        <v>0.51857663384072195</v>
      </c>
      <c r="P2394">
        <v>0.56745889974549102</v>
      </c>
      <c r="Q2394">
        <v>0.41757228305208599</v>
      </c>
      <c r="R2394">
        <v>0.165851148152837</v>
      </c>
      <c r="S2394">
        <v>3.9394419926216701E-2</v>
      </c>
      <c r="T2394">
        <v>7.2944773580626898E-2</v>
      </c>
      <c r="U2394">
        <v>-5.1896610801854703E-2</v>
      </c>
      <c r="V2394" s="20">
        <v>0.58765805395892501</v>
      </c>
      <c r="W2394" s="20">
        <v>0.49450144111865102</v>
      </c>
      <c r="X2394" s="21">
        <v>0.52154082835628901</v>
      </c>
      <c r="Y2394" s="20">
        <v>5.6573432714456501E-2</v>
      </c>
      <c r="Z2394" s="20">
        <v>1.5017869192537E-2</v>
      </c>
      <c r="AA2394" s="20">
        <v>1.6882973619296301E-2</v>
      </c>
      <c r="AB2394" s="21">
        <v>1.06330053142576E-2</v>
      </c>
      <c r="AC2394" s="20">
        <v>2.3818819135660802E-3</v>
      </c>
      <c r="AD2394" s="1" t="s">
        <v>5900</v>
      </c>
      <c r="AE2394" s="1" t="s">
        <v>5901</v>
      </c>
      <c r="AG2394" t="s">
        <v>5901</v>
      </c>
      <c r="AJ2394" s="33"/>
      <c r="AL2394" s="34"/>
      <c r="AN2394" s="34"/>
      <c r="AP2394" s="34"/>
      <c r="AY2394" s="1" t="s">
        <v>18</v>
      </c>
      <c r="AZ2394" s="1" t="s">
        <v>18</v>
      </c>
      <c r="BC2394" s="1" t="s">
        <v>18</v>
      </c>
      <c r="BD2394" s="1">
        <f>IF(AY2394="+",IF(AZ2394="+",IF(BA2394="+",7,6),IF(BA2394="+",5,4)),IF(AZ2394="+",IF(BA2394="+",3,2),IF(BA2394="+",1,0)))</f>
        <v>6</v>
      </c>
    </row>
    <row r="2395" spans="1:56" ht="15.75" customHeight="1" x14ac:dyDescent="0.35">
      <c r="A2395" s="1" t="s">
        <v>14483</v>
      </c>
      <c r="B2395">
        <v>4.1556762216329902E-2</v>
      </c>
      <c r="C2395">
        <v>3.1794381330494399E-2</v>
      </c>
      <c r="D2395">
        <v>1.31872032654842E-2</v>
      </c>
      <c r="E2395">
        <v>-0.112095004509196</v>
      </c>
      <c r="F2395">
        <v>-0.24484155982411601</v>
      </c>
      <c r="G2395">
        <v>-0.19847342618130001</v>
      </c>
      <c r="H2395">
        <v>-6.5236059272610503E-2</v>
      </c>
      <c r="I2395">
        <v>-0.238729879420749</v>
      </c>
      <c r="J2395">
        <v>5.2985820367728503E-2</v>
      </c>
      <c r="K2395">
        <v>9.1887198166810402E-2</v>
      </c>
      <c r="L2395">
        <v>-5.6937621185441198E-2</v>
      </c>
      <c r="M2395">
        <v>0.180547402703395</v>
      </c>
      <c r="N2395">
        <v>-0.18727483041026299</v>
      </c>
      <c r="O2395">
        <v>-0.123243415398057</v>
      </c>
      <c r="P2395">
        <v>-0.143981425117994</v>
      </c>
      <c r="Q2395">
        <v>-9.8046099438008294E-2</v>
      </c>
      <c r="R2395">
        <v>-0.261626133477532</v>
      </c>
      <c r="S2395">
        <v>-0.196729998369329</v>
      </c>
      <c r="T2395">
        <v>-0.25536168329637798</v>
      </c>
      <c r="U2395">
        <v>-0.171437551545505</v>
      </c>
      <c r="V2395" s="20">
        <v>-0.18682023117469401</v>
      </c>
      <c r="W2395" s="20">
        <v>6.7120700013123299E-2</v>
      </c>
      <c r="X2395" s="21">
        <v>-0.13813644259108099</v>
      </c>
      <c r="Y2395" s="20">
        <v>-0.22128884167218599</v>
      </c>
      <c r="Z2395" s="20">
        <v>6.2266083498889097E-2</v>
      </c>
      <c r="AA2395" s="20">
        <v>0.404925517382202</v>
      </c>
      <c r="AB2395" s="21">
        <v>6.4332325516709199E-2</v>
      </c>
      <c r="AC2395" s="20">
        <v>1.26635730613957E-2</v>
      </c>
      <c r="AD2395" s="1" t="s">
        <v>14484</v>
      </c>
      <c r="AE2395" s="1" t="s">
        <v>14485</v>
      </c>
      <c r="AG2395" t="s">
        <v>14485</v>
      </c>
      <c r="AJ2395" s="33"/>
      <c r="AL2395" s="34"/>
      <c r="AN2395" s="34"/>
      <c r="AP2395" s="34"/>
      <c r="BA2395" s="1" t="s">
        <v>18</v>
      </c>
      <c r="BC2395" s="1" t="s">
        <v>18</v>
      </c>
      <c r="BD2395" s="1">
        <f>IF(AY2395="+",IF(AZ2395="+",IF(BA2395="+",7,6),IF(BA2395="+",5,4)),IF(AZ2395="+",IF(BA2395="+",3,2),IF(BA2395="+",1,0)))</f>
        <v>1</v>
      </c>
    </row>
    <row r="2396" spans="1:56" ht="15.75" customHeight="1" x14ac:dyDescent="0.35">
      <c r="A2396" s="1" t="s">
        <v>12352</v>
      </c>
      <c r="B2396">
        <v>-5.16739720705078E-2</v>
      </c>
      <c r="C2396">
        <v>9.1134402148578597E-2</v>
      </c>
      <c r="D2396">
        <v>9.0733460745775998E-2</v>
      </c>
      <c r="E2396">
        <v>-0.108243509255771</v>
      </c>
      <c r="F2396">
        <v>4.74445965418595E-2</v>
      </c>
      <c r="G2396">
        <v>0.14619363613758299</v>
      </c>
      <c r="H2396">
        <v>0.15159319701578999</v>
      </c>
      <c r="I2396">
        <v>8.0569260836205997E-2</v>
      </c>
      <c r="J2396">
        <v>-8.0816633941192095E-2</v>
      </c>
      <c r="K2396">
        <v>-0.24177132710542101</v>
      </c>
      <c r="L2396">
        <v>-0.344820000935946</v>
      </c>
      <c r="M2396">
        <v>-0.27446730436434702</v>
      </c>
      <c r="N2396">
        <v>9.3129151508833705E-2</v>
      </c>
      <c r="O2396">
        <v>9.4176049835386397E-2</v>
      </c>
      <c r="P2396">
        <v>4.3445147250204099E-3</v>
      </c>
      <c r="Q2396">
        <v>0.11298609961806599</v>
      </c>
      <c r="R2396">
        <v>0.31472741425584899</v>
      </c>
      <c r="S2396">
        <v>0.33317320154440999</v>
      </c>
      <c r="T2396">
        <v>0.23832888380520501</v>
      </c>
      <c r="U2396">
        <v>0.35197132717114199</v>
      </c>
      <c r="V2396" s="20">
        <v>0.106450172632859</v>
      </c>
      <c r="W2396" s="20">
        <v>-0.235468816586726</v>
      </c>
      <c r="X2396" s="21">
        <v>7.6158953921826797E-2</v>
      </c>
      <c r="Y2396" s="20">
        <v>0.30955020669415101</v>
      </c>
      <c r="Z2396" s="20">
        <v>0.26663286388492302</v>
      </c>
      <c r="AA2396" s="20">
        <v>6.5751290634062307E-2</v>
      </c>
      <c r="AB2396" s="21">
        <v>0.37994926818992802</v>
      </c>
      <c r="AC2396" s="20">
        <v>3.1924748420035999E-3</v>
      </c>
      <c r="AD2396" s="1" t="s">
        <v>12353</v>
      </c>
      <c r="AE2396" s="1" t="s">
        <v>12354</v>
      </c>
      <c r="AG2396" t="s">
        <v>12354</v>
      </c>
      <c r="AJ2396" s="33"/>
      <c r="AL2396" s="34"/>
      <c r="AN2396" s="34"/>
      <c r="AP2396" s="34"/>
      <c r="BA2396" s="1" t="s">
        <v>18</v>
      </c>
      <c r="BC2396" s="1" t="s">
        <v>18</v>
      </c>
      <c r="BD2396" s="1">
        <f>IF(AY2396="+",IF(AZ2396="+",IF(BA2396="+",7,6),IF(BA2396="+",5,4)),IF(AZ2396="+",IF(BA2396="+",3,2),IF(BA2396="+",1,0)))</f>
        <v>1</v>
      </c>
    </row>
    <row r="2397" spans="1:56" ht="15.75" customHeight="1" x14ac:dyDescent="0.35">
      <c r="A2397" s="1" t="s">
        <v>2031</v>
      </c>
      <c r="B2397">
        <v>5.65175766756544E-2</v>
      </c>
      <c r="C2397">
        <v>-3.8567052699474802E-2</v>
      </c>
      <c r="D2397">
        <v>7.5562511335853899E-2</v>
      </c>
      <c r="E2397">
        <v>-6.1133181869634401E-2</v>
      </c>
      <c r="F2397">
        <v>2.28657009356284E-2</v>
      </c>
      <c r="G2397">
        <v>5.1329148375136802E-2</v>
      </c>
      <c r="H2397">
        <v>5.50278433260636E-2</v>
      </c>
      <c r="I2397">
        <v>-4.0842551606515003E-2</v>
      </c>
      <c r="J2397">
        <v>0.172319362971043</v>
      </c>
      <c r="K2397">
        <v>0.185657961340357</v>
      </c>
      <c r="L2397">
        <v>-1.94928016517802E-2</v>
      </c>
      <c r="M2397">
        <v>0.14501400404537099</v>
      </c>
      <c r="N2397">
        <v>8.1040916662783499E-2</v>
      </c>
      <c r="O2397">
        <v>0.117318632194703</v>
      </c>
      <c r="P2397">
        <v>0.15206182053232201</v>
      </c>
      <c r="Q2397">
        <v>7.7351524626356999E-2</v>
      </c>
      <c r="R2397">
        <v>-3.7988199349053099E-2</v>
      </c>
      <c r="S2397">
        <v>6.6288876191848197E-3</v>
      </c>
      <c r="T2397">
        <v>-6.57320282081531E-3</v>
      </c>
      <c r="U2397">
        <v>-3.75434460304538E-2</v>
      </c>
      <c r="V2397" s="20">
        <v>2.2095035257578399E-2</v>
      </c>
      <c r="W2397" s="20">
        <v>0.120874631676248</v>
      </c>
      <c r="X2397" s="21">
        <v>0.10694322350404099</v>
      </c>
      <c r="Y2397" s="20">
        <v>-1.8868990145284301E-2</v>
      </c>
      <c r="Z2397" s="20">
        <v>0.83225764778681</v>
      </c>
      <c r="AA2397" s="20">
        <v>0.20814364494387999</v>
      </c>
      <c r="AB2397" s="21">
        <v>0.112315723971684</v>
      </c>
      <c r="AC2397" s="20">
        <v>8.6927514661875302E-2</v>
      </c>
      <c r="AD2397" s="1" t="s">
        <v>2032</v>
      </c>
      <c r="AE2397" s="1" t="s">
        <v>2033</v>
      </c>
      <c r="AG2397" t="s">
        <v>2033</v>
      </c>
      <c r="AJ2397" s="33"/>
      <c r="AL2397" s="34"/>
      <c r="AN2397" s="34"/>
      <c r="AP2397" s="34"/>
      <c r="BC2397" s="1" t="s">
        <v>18</v>
      </c>
      <c r="BD2397" s="1">
        <f>IF(AY2397="+",IF(AZ2397="+",IF(BA2397="+",7,6),IF(BA2397="+",5,4)),IF(AZ2397="+",IF(BA2397="+",3,2),IF(BA2397="+",1,0)))</f>
        <v>0</v>
      </c>
    </row>
    <row r="2398" spans="1:56" ht="15.75" customHeight="1" x14ac:dyDescent="0.35">
      <c r="A2398" s="1" t="s">
        <v>12733</v>
      </c>
      <c r="B2398">
        <v>0.11945111313828501</v>
      </c>
      <c r="C2398">
        <v>-0.18737107926660601</v>
      </c>
      <c r="D2398">
        <v>5.8462503468639897E-2</v>
      </c>
      <c r="E2398">
        <v>-4.4347422012901198E-2</v>
      </c>
      <c r="F2398">
        <v>1.3247756176568501E-2</v>
      </c>
      <c r="G2398">
        <v>-0.24674628557676101</v>
      </c>
      <c r="H2398">
        <v>-0.17250367843505501</v>
      </c>
      <c r="I2398">
        <v>-4.8184127434875296E-3</v>
      </c>
      <c r="J2398">
        <v>4.2116410281902501E-2</v>
      </c>
      <c r="K2398">
        <v>0.13010306492565701</v>
      </c>
      <c r="L2398">
        <v>-9.5597717502451204E-2</v>
      </c>
      <c r="M2398">
        <v>-4.1142858381165701E-2</v>
      </c>
      <c r="N2398">
        <v>-9.8188578904484194E-2</v>
      </c>
      <c r="O2398">
        <v>-8.7212885618912397E-2</v>
      </c>
      <c r="P2398">
        <v>1.8933213189148899E-2</v>
      </c>
      <c r="Q2398">
        <v>-0.212364927553961</v>
      </c>
      <c r="R2398">
        <v>-0.124971142871833</v>
      </c>
      <c r="S2398">
        <v>-0.10149190742316599</v>
      </c>
      <c r="T2398">
        <v>-2.4304078984923001E-2</v>
      </c>
      <c r="U2398">
        <v>-0.23051564219569601</v>
      </c>
      <c r="V2398" s="20">
        <v>-0.10270515514468299</v>
      </c>
      <c r="W2398" s="20">
        <v>8.8697248309858503E-3</v>
      </c>
      <c r="X2398" s="21">
        <v>-9.4708294722052305E-2</v>
      </c>
      <c r="Y2398" s="20">
        <v>-0.120320692868904</v>
      </c>
      <c r="Z2398" s="20">
        <v>0.52307604143416997</v>
      </c>
      <c r="AA2398" s="20">
        <v>0.857583050576048</v>
      </c>
      <c r="AB2398" s="21">
        <v>0.47731079330846798</v>
      </c>
      <c r="AC2398" s="20">
        <v>0.134751060807417</v>
      </c>
      <c r="AD2398" s="1" t="s">
        <v>12734</v>
      </c>
      <c r="AE2398" s="1" t="s">
        <v>12735</v>
      </c>
      <c r="AG2398" t="s">
        <v>12735</v>
      </c>
      <c r="AH2398" t="s">
        <v>18</v>
      </c>
      <c r="AI2398" t="s">
        <v>18</v>
      </c>
      <c r="AJ2398" s="33"/>
      <c r="AL2398" s="34"/>
      <c r="AN2398" s="34"/>
      <c r="AP2398" s="34"/>
      <c r="BC2398" s="1" t="s">
        <v>18</v>
      </c>
      <c r="BD2398" s="1">
        <f>IF(AY2398="+",IF(AZ2398="+",IF(BA2398="+",7,6),IF(BA2398="+",5,4)),IF(AZ2398="+",IF(BA2398="+",3,2),IF(BA2398="+",1,0)))</f>
        <v>0</v>
      </c>
    </row>
    <row r="2399" spans="1:56" ht="15.75" customHeight="1" x14ac:dyDescent="0.35">
      <c r="A2399" s="1" t="s">
        <v>12691</v>
      </c>
      <c r="B2399">
        <v>-4.9683286062198302E-2</v>
      </c>
      <c r="C2399">
        <v>4.4110496545143901E-2</v>
      </c>
      <c r="D2399">
        <v>9.6416496970177495E-3</v>
      </c>
      <c r="E2399">
        <v>7.7663075351926694E-2</v>
      </c>
      <c r="F2399">
        <v>8.73789794377757E-2</v>
      </c>
      <c r="G2399">
        <v>0.264383699850821</v>
      </c>
      <c r="H2399">
        <v>0.267402395143928</v>
      </c>
      <c r="I2399">
        <v>0.32729255736260199</v>
      </c>
      <c r="J2399">
        <v>1.1374629359630199</v>
      </c>
      <c r="K2399">
        <v>1.1836917939070599</v>
      </c>
      <c r="L2399">
        <v>1.23943560054223</v>
      </c>
      <c r="M2399">
        <v>1.2000482993720101</v>
      </c>
      <c r="N2399">
        <v>0.84785679091291899</v>
      </c>
      <c r="O2399">
        <v>0.94111814102358304</v>
      </c>
      <c r="P2399">
        <v>0.82415518852095404</v>
      </c>
      <c r="Q2399">
        <v>0.91239188998727305</v>
      </c>
      <c r="R2399">
        <v>-0.208432269152341</v>
      </c>
      <c r="S2399">
        <v>-0.211398171683812</v>
      </c>
      <c r="T2399">
        <v>-0.42115987981477399</v>
      </c>
      <c r="U2399">
        <v>-0.30301451737143598</v>
      </c>
      <c r="V2399" s="20">
        <v>0.236614407948782</v>
      </c>
      <c r="W2399" s="20">
        <v>1.19015965744608</v>
      </c>
      <c r="X2399" s="21">
        <v>0.88138050261118195</v>
      </c>
      <c r="Y2399" s="20">
        <v>-0.28600120950558999</v>
      </c>
      <c r="Z2399" s="20">
        <v>6.0928226160412602E-2</v>
      </c>
      <c r="AA2399" s="20">
        <v>6.8335402261104298E-5</v>
      </c>
      <c r="AB2399" s="21">
        <v>1.3020077209304601E-4</v>
      </c>
      <c r="AC2399" s="20">
        <v>2.6197975172529998E-4</v>
      </c>
      <c r="AD2399" s="1" t="s">
        <v>12692</v>
      </c>
      <c r="AE2399" s="1" t="s">
        <v>12693</v>
      </c>
      <c r="AG2399" t="s">
        <v>12693</v>
      </c>
      <c r="AJ2399" s="33"/>
      <c r="AL2399" s="34"/>
      <c r="AN2399" s="34"/>
      <c r="AP2399" s="34"/>
      <c r="AY2399" s="1"/>
      <c r="AZ2399" s="1" t="s">
        <v>18</v>
      </c>
      <c r="BA2399" s="1" t="s">
        <v>18</v>
      </c>
      <c r="BB2399" s="1"/>
      <c r="BC2399" s="1" t="s">
        <v>18</v>
      </c>
      <c r="BD2399" s="1">
        <f>IF(AY2399="+",IF(AZ2399="+",IF(BA2399="+",7,6),IF(BA2399="+",5,4)),IF(AZ2399="+",IF(BA2399="+",3,2),IF(BA2399="+",1,0)))</f>
        <v>3</v>
      </c>
    </row>
    <row r="2400" spans="1:56" ht="15.75" customHeight="1" x14ac:dyDescent="0.35">
      <c r="A2400" s="1" t="s">
        <v>9287</v>
      </c>
      <c r="B2400">
        <v>-4.4265648147112702E-2</v>
      </c>
      <c r="C2400">
        <v>2.0284353316028601E-2</v>
      </c>
      <c r="D2400">
        <v>0.13809405649873299</v>
      </c>
      <c r="E2400">
        <v>-2.3675871353085701E-2</v>
      </c>
      <c r="F2400">
        <v>3.5482938578434903E-2</v>
      </c>
      <c r="G2400">
        <v>-8.1948970128427803E-3</v>
      </c>
      <c r="H2400">
        <v>0.19710670073707401</v>
      </c>
      <c r="I2400">
        <v>6.5137822906043794E-2</v>
      </c>
      <c r="J2400">
        <v>0.30933548980068098</v>
      </c>
      <c r="K2400">
        <v>0.20293072619861799</v>
      </c>
      <c r="L2400">
        <v>0.13609922124684501</v>
      </c>
      <c r="M2400">
        <v>0.22736790935468101</v>
      </c>
      <c r="N2400">
        <v>0.31707225457454102</v>
      </c>
      <c r="O2400">
        <v>0.41464671606139097</v>
      </c>
      <c r="P2400">
        <v>0.232699182696429</v>
      </c>
      <c r="Q2400">
        <v>0.33499013319052401</v>
      </c>
      <c r="R2400">
        <v>0.128162388927865</v>
      </c>
      <c r="S2400">
        <v>0.22661939104036499</v>
      </c>
      <c r="T2400">
        <v>-3.5236234449869397E-2</v>
      </c>
      <c r="U2400">
        <v>0.11439881197726</v>
      </c>
      <c r="V2400" s="20">
        <v>7.23831413021776E-2</v>
      </c>
      <c r="W2400" s="20">
        <v>0.21893333665020601</v>
      </c>
      <c r="X2400" s="21">
        <v>0.324852071630721</v>
      </c>
      <c r="Y2400" s="20">
        <v>0.108486089373905</v>
      </c>
      <c r="Z2400" s="20">
        <v>0.58788389404839303</v>
      </c>
      <c r="AA2400" s="20">
        <v>4.7000960476216103E-2</v>
      </c>
      <c r="AB2400" s="21">
        <v>9.1392384681318398E-3</v>
      </c>
      <c r="AC2400" s="20">
        <v>0.19468920011520599</v>
      </c>
      <c r="AD2400" s="1" t="s">
        <v>9288</v>
      </c>
      <c r="AE2400" s="1" t="s">
        <v>9289</v>
      </c>
      <c r="AG2400" t="s">
        <v>9289</v>
      </c>
      <c r="AJ2400" s="33"/>
      <c r="AL2400" s="34"/>
      <c r="AN2400" s="34"/>
      <c r="AP2400" s="34"/>
      <c r="AZ2400" s="1" t="s">
        <v>18</v>
      </c>
      <c r="BC2400" s="1" t="s">
        <v>18</v>
      </c>
      <c r="BD2400" s="1">
        <f>IF(AY2400="+",IF(AZ2400="+",IF(BA2400="+",7,6),IF(BA2400="+",5,4)),IF(AZ2400="+",IF(BA2400="+",3,2),IF(BA2400="+",1,0)))</f>
        <v>2</v>
      </c>
    </row>
    <row r="2401" spans="1:56" ht="15.75" customHeight="1" x14ac:dyDescent="0.35">
      <c r="A2401" s="1" t="s">
        <v>3815</v>
      </c>
      <c r="B2401">
        <v>9.1368320652350898E-2</v>
      </c>
      <c r="C2401">
        <v>3.7705556864622798E-2</v>
      </c>
      <c r="D2401">
        <v>-5.79479924871278E-2</v>
      </c>
      <c r="E2401">
        <v>-0.13577252807930201</v>
      </c>
      <c r="F2401">
        <v>-0.18887444272075901</v>
      </c>
      <c r="G2401">
        <v>-0.107586670147289</v>
      </c>
      <c r="H2401">
        <v>-0.106665046872748</v>
      </c>
      <c r="I2401">
        <v>-0.20495249525847001</v>
      </c>
      <c r="J2401">
        <v>-8.7469204557341404E-2</v>
      </c>
      <c r="K2401">
        <v>-0.12031470708896801</v>
      </c>
      <c r="L2401">
        <v>0.116255740344214</v>
      </c>
      <c r="M2401">
        <v>4.8821794450994001E-2</v>
      </c>
      <c r="N2401">
        <v>-0.18932409426517399</v>
      </c>
      <c r="O2401">
        <v>-0.140857953634904</v>
      </c>
      <c r="P2401">
        <v>-0.138677535097053</v>
      </c>
      <c r="Q2401">
        <v>-9.5458127506969095E-2</v>
      </c>
      <c r="R2401">
        <v>-0.18931724925725399</v>
      </c>
      <c r="S2401">
        <v>-0.12590973574421699</v>
      </c>
      <c r="T2401">
        <v>-0.146308513454043</v>
      </c>
      <c r="U2401">
        <v>-8.1104599676396799E-2</v>
      </c>
      <c r="V2401" s="20">
        <v>-0.15201966374981599</v>
      </c>
      <c r="W2401" s="20">
        <v>-1.0676594212775401E-2</v>
      </c>
      <c r="X2401" s="21">
        <v>-0.14107942762602499</v>
      </c>
      <c r="Y2401" s="20">
        <v>-0.13566002453297801</v>
      </c>
      <c r="Z2401" s="20">
        <v>0.15654530583675999</v>
      </c>
      <c r="AA2401" s="20">
        <v>0.96013749299206497</v>
      </c>
      <c r="AB2401" s="21">
        <v>0.15624617000273</v>
      </c>
      <c r="AC2401" s="20">
        <v>0.14942178037933301</v>
      </c>
      <c r="AD2401" s="1" t="s">
        <v>3816</v>
      </c>
      <c r="AE2401" s="1" t="s">
        <v>3817</v>
      </c>
      <c r="AG2401" t="s">
        <v>3817</v>
      </c>
      <c r="AH2401" t="s">
        <v>18</v>
      </c>
      <c r="AI2401" t="s">
        <v>18</v>
      </c>
      <c r="AJ2401" s="33"/>
      <c r="AL2401" s="34"/>
      <c r="AN2401" s="34"/>
      <c r="AP2401" s="34"/>
      <c r="BC2401" s="1" t="s">
        <v>18</v>
      </c>
      <c r="BD2401" s="1">
        <f>IF(AY2401="+",IF(AZ2401="+",IF(BA2401="+",7,6),IF(BA2401="+",5,4)),IF(AZ2401="+",IF(BA2401="+",3,2),IF(BA2401="+",1,0)))</f>
        <v>0</v>
      </c>
    </row>
    <row r="2402" spans="1:56" ht="15.75" customHeight="1" x14ac:dyDescent="0.35">
      <c r="A2402" s="1" t="s">
        <v>8546</v>
      </c>
      <c r="B2402">
        <v>-0.22706204341119501</v>
      </c>
      <c r="C2402">
        <v>0.20283105717952399</v>
      </c>
      <c r="D2402">
        <v>-0.103549995674125</v>
      </c>
      <c r="E2402">
        <v>0.17144946283203699</v>
      </c>
      <c r="F2402">
        <v>0.45785084518047198</v>
      </c>
      <c r="G2402">
        <v>0.73960156339545702</v>
      </c>
      <c r="H2402">
        <v>0.56712845284614799</v>
      </c>
      <c r="I2402">
        <v>0.59448734892586397</v>
      </c>
      <c r="J2402">
        <v>0.55118044383811005</v>
      </c>
      <c r="K2402">
        <v>0.45825672812093698</v>
      </c>
      <c r="L2402">
        <v>0.38401871615618</v>
      </c>
      <c r="M2402">
        <v>0.53755923051800303</v>
      </c>
      <c r="N2402">
        <v>0.96337491247555296</v>
      </c>
      <c r="O2402">
        <v>0.79998519528751999</v>
      </c>
      <c r="P2402">
        <v>0.82833131580102504</v>
      </c>
      <c r="Q2402">
        <v>0.79078109636063398</v>
      </c>
      <c r="R2402">
        <v>0.586789778273208</v>
      </c>
      <c r="S2402">
        <v>0.31260594190070201</v>
      </c>
      <c r="T2402">
        <v>0.306309832200999</v>
      </c>
      <c r="U2402">
        <v>0.26495401870831398</v>
      </c>
      <c r="V2402" s="20">
        <v>0.58976705258698503</v>
      </c>
      <c r="W2402" s="20">
        <v>0.48275377965830801</v>
      </c>
      <c r="X2402" s="21">
        <v>0.84561812998118302</v>
      </c>
      <c r="Y2402" s="20">
        <v>0.367664892770806</v>
      </c>
      <c r="Z2402" s="20">
        <v>3.0377991853748398E-2</v>
      </c>
      <c r="AA2402" s="20">
        <v>5.6257311643786202E-2</v>
      </c>
      <c r="AB2402" s="21">
        <v>1.0780769966074201E-2</v>
      </c>
      <c r="AC2402" s="20">
        <v>0.28854736743373899</v>
      </c>
      <c r="AD2402" s="1" t="s">
        <v>8547</v>
      </c>
      <c r="AE2402" s="1" t="s">
        <v>8548</v>
      </c>
      <c r="AG2402" t="s">
        <v>8548</v>
      </c>
      <c r="AJ2402" s="33"/>
      <c r="AL2402" s="34"/>
      <c r="AN2402" s="34"/>
      <c r="AP2402" s="34"/>
      <c r="AY2402" s="1" t="s">
        <v>18</v>
      </c>
      <c r="AZ2402" s="1"/>
      <c r="BB2402" s="1" t="s">
        <v>18</v>
      </c>
      <c r="BC2402" s="1"/>
      <c r="BD2402" s="1">
        <f>IF(AY2402="+",IF(AZ2402="+",IF(BA2402="+",7,6),IF(BA2402="+",5,4)),IF(AZ2402="+",IF(BA2402="+",3,2),IF(BA2402="+",1,0)))</f>
        <v>4</v>
      </c>
    </row>
    <row r="2403" spans="1:56" ht="15.75" customHeight="1" x14ac:dyDescent="0.35">
      <c r="A2403" s="1" t="s">
        <v>8233</v>
      </c>
      <c r="B2403">
        <v>-1.76074176461803E-2</v>
      </c>
      <c r="C2403">
        <v>-7.0416348356618197E-2</v>
      </c>
      <c r="D2403">
        <v>7.1183619916011798E-2</v>
      </c>
      <c r="E2403">
        <v>0.10805125970231499</v>
      </c>
      <c r="F2403">
        <v>0.25969286766227501</v>
      </c>
      <c r="G2403">
        <v>0.27952380908540903</v>
      </c>
      <c r="H2403">
        <v>0.148137938773475</v>
      </c>
      <c r="I2403">
        <v>0.33641336893488999</v>
      </c>
      <c r="J2403">
        <v>0.204521334898844</v>
      </c>
      <c r="K2403">
        <v>0.25554702129118201</v>
      </c>
      <c r="L2403">
        <v>0.46823513373763398</v>
      </c>
      <c r="M2403">
        <v>9.1796751695020107E-2</v>
      </c>
      <c r="N2403">
        <v>0.37076961579788198</v>
      </c>
      <c r="O2403">
        <v>0.25603964189288497</v>
      </c>
      <c r="P2403">
        <v>0.16163408186559999</v>
      </c>
      <c r="Q2403">
        <v>0.21521940871011799</v>
      </c>
      <c r="R2403">
        <v>0.13722465184278901</v>
      </c>
      <c r="S2403">
        <v>1.8306057842801302E-2</v>
      </c>
      <c r="T2403">
        <v>-9.2771397427452607E-2</v>
      </c>
      <c r="U2403">
        <v>-4.8243846348709603E-2</v>
      </c>
      <c r="V2403" s="20">
        <v>0.25594199611401203</v>
      </c>
      <c r="W2403" s="20">
        <v>0.25502506040567002</v>
      </c>
      <c r="X2403" s="21">
        <v>0.25091568706662098</v>
      </c>
      <c r="Y2403" s="20">
        <v>3.62886647735717E-3</v>
      </c>
      <c r="Z2403" s="20">
        <v>3.2144521842876202E-2</v>
      </c>
      <c r="AA2403" s="20">
        <v>0.12888496820690401</v>
      </c>
      <c r="AB2403" s="21">
        <v>3.0463339391800199E-2</v>
      </c>
      <c r="AC2403" s="20">
        <v>6.7589899226333697E-2</v>
      </c>
      <c r="AD2403" s="1" t="s">
        <v>8234</v>
      </c>
      <c r="AE2403" s="1" t="s">
        <v>8235</v>
      </c>
      <c r="AG2403" t="s">
        <v>8235</v>
      </c>
      <c r="AH2403" t="s">
        <v>18</v>
      </c>
      <c r="AJ2403" s="33"/>
      <c r="AL2403" s="34"/>
      <c r="AN2403" s="34"/>
      <c r="AP2403" s="34"/>
      <c r="AY2403" s="1" t="s">
        <v>18</v>
      </c>
      <c r="BB2403" s="1" t="s">
        <v>18</v>
      </c>
      <c r="BD2403" s="1">
        <f>IF(AY2403="+",IF(AZ2403="+",IF(BA2403="+",7,6),IF(BA2403="+",5,4)),IF(AZ2403="+",IF(BA2403="+",3,2),IF(BA2403="+",1,0)))</f>
        <v>4</v>
      </c>
    </row>
    <row r="2404" spans="1:56" ht="15.75" customHeight="1" x14ac:dyDescent="0.35">
      <c r="A2404" s="1" t="s">
        <v>8236</v>
      </c>
      <c r="B2404">
        <v>-6.6459939264072301E-2</v>
      </c>
      <c r="C2404">
        <v>0.12827071170413801</v>
      </c>
      <c r="D2404">
        <v>-4.5595610160185401E-2</v>
      </c>
      <c r="E2404">
        <v>5.4523626638539199E-2</v>
      </c>
      <c r="F2404">
        <v>6.6143743037115996E-2</v>
      </c>
      <c r="G2404">
        <v>2.7150845741094401E-2</v>
      </c>
      <c r="H2404">
        <v>-2.24567480296093E-2</v>
      </c>
      <c r="I2404">
        <v>7.5182067144281106E-2</v>
      </c>
      <c r="J2404">
        <v>0.132713378339326</v>
      </c>
      <c r="K2404">
        <v>6.0412875600640202E-2</v>
      </c>
      <c r="L2404">
        <v>0.22430242761409899</v>
      </c>
      <c r="M2404">
        <v>2.7563933402674701E-2</v>
      </c>
      <c r="N2404">
        <v>0.194270261712987</v>
      </c>
      <c r="O2404">
        <v>2.5623548225370399E-2</v>
      </c>
      <c r="P2404">
        <v>5.4444877060580897E-2</v>
      </c>
      <c r="Q2404">
        <v>-6.4217406000289398E-2</v>
      </c>
      <c r="R2404">
        <v>9.73426356881716E-2</v>
      </c>
      <c r="S2404">
        <v>-8.2830093621969594E-2</v>
      </c>
      <c r="T2404">
        <v>-6.9711639841901707E-2</v>
      </c>
      <c r="U2404">
        <v>-0.16764777075971499</v>
      </c>
      <c r="V2404" s="20">
        <v>3.6504976973220499E-2</v>
      </c>
      <c r="W2404" s="20">
        <v>0.11124815373918499</v>
      </c>
      <c r="X2404" s="21">
        <v>5.2530320249662303E-2</v>
      </c>
      <c r="Y2404" s="20">
        <v>-5.5711717133853797E-2</v>
      </c>
      <c r="Z2404" s="20">
        <v>0.81995286648074495</v>
      </c>
      <c r="AA2404" s="20">
        <v>0.30831969802049403</v>
      </c>
      <c r="AB2404" s="21">
        <v>0.72197793874743499</v>
      </c>
      <c r="AC2404" s="20">
        <v>8.8374018447425998E-2</v>
      </c>
      <c r="AD2404" s="1" t="s">
        <v>8237</v>
      </c>
      <c r="AE2404" s="1" t="s">
        <v>8238</v>
      </c>
      <c r="AG2404" t="s">
        <v>8238</v>
      </c>
      <c r="AH2404" t="s">
        <v>18</v>
      </c>
      <c r="AI2404" t="s">
        <v>18</v>
      </c>
      <c r="AJ2404" s="33"/>
      <c r="AL2404" s="34"/>
      <c r="AN2404" s="34"/>
      <c r="AP2404" s="34"/>
      <c r="BC2404" s="1" t="s">
        <v>18</v>
      </c>
      <c r="BD2404" s="1">
        <f>IF(AY2404="+",IF(AZ2404="+",IF(BA2404="+",7,6),IF(BA2404="+",5,4)),IF(AZ2404="+",IF(BA2404="+",3,2),IF(BA2404="+",1,0)))</f>
        <v>0</v>
      </c>
    </row>
    <row r="2405" spans="1:56" ht="15.75" customHeight="1" x14ac:dyDescent="0.35">
      <c r="A2405" s="1" t="s">
        <v>13593</v>
      </c>
      <c r="B2405">
        <v>-0.139416245775112</v>
      </c>
      <c r="C2405">
        <v>-6.4313664670778203E-2</v>
      </c>
      <c r="D2405">
        <v>2.64012080865151E-3</v>
      </c>
      <c r="E2405">
        <v>0.204181677669729</v>
      </c>
      <c r="F2405">
        <v>0.40238956729548198</v>
      </c>
      <c r="G2405">
        <v>0.25075250924259701</v>
      </c>
      <c r="H2405">
        <v>0.173039943748028</v>
      </c>
      <c r="I2405">
        <v>0.51438095212443102</v>
      </c>
      <c r="J2405">
        <v>-0.27003237753369702</v>
      </c>
      <c r="K2405">
        <v>-0.29447649409263099</v>
      </c>
      <c r="L2405">
        <v>-0.61452348179555605</v>
      </c>
      <c r="M2405">
        <v>-0.54446575623715898</v>
      </c>
      <c r="N2405">
        <v>-5.7444377394828799E-2</v>
      </c>
      <c r="O2405">
        <v>-6.52423863443094E-2</v>
      </c>
      <c r="P2405">
        <v>-6.5665807780625099E-2</v>
      </c>
      <c r="Q2405">
        <v>-0.22342681072602899</v>
      </c>
      <c r="R2405">
        <v>0.32601974221569602</v>
      </c>
      <c r="S2405">
        <v>0.38213380407687197</v>
      </c>
      <c r="T2405">
        <v>0.35976787881359701</v>
      </c>
      <c r="U2405">
        <v>0.17936281445515101</v>
      </c>
      <c r="V2405" s="20">
        <v>0.33514074310263398</v>
      </c>
      <c r="W2405" s="20">
        <v>-0.43087452741476101</v>
      </c>
      <c r="X2405" s="21">
        <v>-0.10294484556144801</v>
      </c>
      <c r="Y2405" s="20">
        <v>0.31182105989032899</v>
      </c>
      <c r="Z2405" s="20">
        <v>6.8716656681044097E-2</v>
      </c>
      <c r="AA2405" s="20">
        <v>4.25732528513443E-2</v>
      </c>
      <c r="AB2405" s="21">
        <v>0.38378814452379001</v>
      </c>
      <c r="AC2405" s="20">
        <v>3.8339530933172998E-3</v>
      </c>
      <c r="AD2405" s="1" t="s">
        <v>13594</v>
      </c>
      <c r="AE2405" s="1" t="s">
        <v>13595</v>
      </c>
      <c r="AG2405" t="s">
        <v>13595</v>
      </c>
      <c r="AJ2405" s="33"/>
      <c r="AL2405" s="34"/>
      <c r="AN2405" s="34"/>
      <c r="AP2405" s="34"/>
      <c r="AY2405" s="1"/>
      <c r="AZ2405" s="1" t="s">
        <v>18</v>
      </c>
      <c r="BA2405" s="1" t="s">
        <v>18</v>
      </c>
      <c r="BB2405" s="1"/>
      <c r="BC2405" s="1" t="s">
        <v>18</v>
      </c>
      <c r="BD2405" s="1">
        <f>IF(AY2405="+",IF(AZ2405="+",IF(BA2405="+",7,6),IF(BA2405="+",5,4)),IF(AZ2405="+",IF(BA2405="+",3,2),IF(BA2405="+",1,0)))</f>
        <v>3</v>
      </c>
    </row>
    <row r="2406" spans="1:56" ht="15.75" customHeight="1" x14ac:dyDescent="0.35">
      <c r="A2406" s="1" t="s">
        <v>9843</v>
      </c>
      <c r="B2406">
        <v>5.3579131856649503E-2</v>
      </c>
      <c r="C2406">
        <v>-5.2683893133061301E-2</v>
      </c>
      <c r="D2406">
        <v>3.3493019105430198E-2</v>
      </c>
      <c r="E2406">
        <v>-5.6186990574651499E-2</v>
      </c>
      <c r="F2406">
        <v>-8.5966810423796693E-3</v>
      </c>
      <c r="G2406">
        <v>6.3801313997132302E-3</v>
      </c>
      <c r="H2406">
        <v>-3.2000846105675802E-3</v>
      </c>
      <c r="I2406">
        <v>-0.101966273707031</v>
      </c>
      <c r="J2406">
        <v>-0.245325477279835</v>
      </c>
      <c r="K2406">
        <v>-0.20056929768651599</v>
      </c>
      <c r="L2406">
        <v>-7.2720266040225204E-2</v>
      </c>
      <c r="M2406">
        <v>-6.1937688126054297E-2</v>
      </c>
      <c r="N2406">
        <v>-0.160991917367279</v>
      </c>
      <c r="O2406">
        <v>-0.12569522637543401</v>
      </c>
      <c r="P2406">
        <v>-0.230811901383531</v>
      </c>
      <c r="Q2406">
        <v>-0.200196078195508</v>
      </c>
      <c r="R2406">
        <v>-4.0160363518856997E-2</v>
      </c>
      <c r="S2406">
        <v>3.5726551823883998E-2</v>
      </c>
      <c r="T2406">
        <v>-7.8223811577469396E-2</v>
      </c>
      <c r="U2406">
        <v>-1.58830047490858E-2</v>
      </c>
      <c r="V2406" s="20">
        <v>-2.6845726990066199E-2</v>
      </c>
      <c r="W2406" s="20">
        <v>-0.145138182283157</v>
      </c>
      <c r="X2406" s="21">
        <v>-0.179423780830438</v>
      </c>
      <c r="Y2406" s="20">
        <v>-2.4635157005382002E-2</v>
      </c>
      <c r="Z2406" s="20">
        <v>0.71826113055757801</v>
      </c>
      <c r="AA2406" s="20">
        <v>0.12339361519134701</v>
      </c>
      <c r="AB2406" s="21">
        <v>1.55457754812134E-2</v>
      </c>
      <c r="AC2406" s="20">
        <v>0.106899865437056</v>
      </c>
      <c r="AD2406" s="1" t="s">
        <v>9844</v>
      </c>
      <c r="AE2406" s="1" t="s">
        <v>9845</v>
      </c>
      <c r="AF2406" s="1">
        <v>5</v>
      </c>
      <c r="AG2406" t="s">
        <v>16256</v>
      </c>
      <c r="AJ2406" s="33"/>
      <c r="AL2406" s="34"/>
      <c r="AN2406" s="34"/>
      <c r="AP2406" s="34"/>
      <c r="BC2406" s="1" t="s">
        <v>18</v>
      </c>
      <c r="BD2406" s="1">
        <f>IF(AY2406="+",IF(AZ2406="+",IF(BA2406="+",7,6),IF(BA2406="+",5,4)),IF(AZ2406="+",IF(BA2406="+",3,2),IF(BA2406="+",1,0)))</f>
        <v>0</v>
      </c>
    </row>
    <row r="2407" spans="1:56" ht="15.75" customHeight="1" x14ac:dyDescent="0.35">
      <c r="A2407" s="1" t="s">
        <v>3259</v>
      </c>
      <c r="B2407">
        <v>-6.2147443169219101E-3</v>
      </c>
      <c r="C2407">
        <v>3.4173745252219397E-2</v>
      </c>
      <c r="D2407">
        <v>7.5376481918425595E-2</v>
      </c>
      <c r="E2407">
        <v>-9.9563686099296306E-2</v>
      </c>
      <c r="F2407">
        <v>7.0534156436506706E-2</v>
      </c>
      <c r="G2407">
        <v>-3.2563582978906602E-2</v>
      </c>
      <c r="H2407">
        <v>-0.113940269817564</v>
      </c>
      <c r="I2407">
        <v>3.1489686726476597E-2</v>
      </c>
      <c r="J2407">
        <v>0.121969406383497</v>
      </c>
      <c r="K2407">
        <v>0.14359905153879199</v>
      </c>
      <c r="L2407">
        <v>4.0291571711272199E-2</v>
      </c>
      <c r="M2407">
        <v>-3.02793734989312E-2</v>
      </c>
      <c r="N2407">
        <v>6.9265092607216805E-2</v>
      </c>
      <c r="O2407">
        <v>-6.3555905901093099E-2</v>
      </c>
      <c r="P2407">
        <v>-3.7046418406238698E-3</v>
      </c>
      <c r="Q2407">
        <v>-0.120087043165885</v>
      </c>
      <c r="R2407">
        <v>-7.9254860567615493E-3</v>
      </c>
      <c r="S2407">
        <v>-0.13261666615915099</v>
      </c>
      <c r="T2407">
        <v>-0.11086514042207</v>
      </c>
      <c r="U2407">
        <v>-0.19264031314890101</v>
      </c>
      <c r="V2407" s="20">
        <v>-1.1120002408372E-2</v>
      </c>
      <c r="W2407" s="20">
        <v>6.8895164033657696E-2</v>
      </c>
      <c r="X2407" s="21">
        <v>-2.9520624575096299E-2</v>
      </c>
      <c r="Y2407" s="20">
        <v>-0.111011901446721</v>
      </c>
      <c r="Z2407" s="20">
        <v>0.89506021968753202</v>
      </c>
      <c r="AA2407" s="20">
        <v>0.38911861801463099</v>
      </c>
      <c r="AB2407" s="21">
        <v>0.69074323697638895</v>
      </c>
      <c r="AC2407" s="20">
        <v>3.2273217507561201E-2</v>
      </c>
      <c r="AD2407" s="1" t="s">
        <v>3260</v>
      </c>
      <c r="AE2407" s="1" t="s">
        <v>3261</v>
      </c>
      <c r="AG2407" t="s">
        <v>3261</v>
      </c>
      <c r="AJ2407" s="33"/>
      <c r="AL2407" s="34"/>
      <c r="AN2407" s="34"/>
      <c r="AP2407" s="34"/>
      <c r="BC2407" s="1" t="s">
        <v>18</v>
      </c>
      <c r="BD2407" s="1">
        <f>IF(AY2407="+",IF(AZ2407="+",IF(BA2407="+",7,6),IF(BA2407="+",5,4)),IF(AZ2407="+",IF(BA2407="+",3,2),IF(BA2407="+",1,0)))</f>
        <v>0</v>
      </c>
    </row>
    <row r="2408" spans="1:56" ht="15.75" customHeight="1" x14ac:dyDescent="0.35">
      <c r="A2408" s="1" t="s">
        <v>4839</v>
      </c>
      <c r="B2408">
        <v>-0.50371252222802199</v>
      </c>
      <c r="C2408">
        <v>0.46416198127360903</v>
      </c>
      <c r="D2408">
        <v>-0.23552187501444299</v>
      </c>
      <c r="E2408">
        <v>2.46892488339523E-2</v>
      </c>
      <c r="F2408">
        <v>4.2866492892135299E-3</v>
      </c>
      <c r="G2408">
        <v>-0.40776080490358602</v>
      </c>
      <c r="H2408">
        <v>-2.8266236955292599E-2</v>
      </c>
      <c r="I2408">
        <v>-0.111986771897156</v>
      </c>
      <c r="J2408">
        <v>0.51590976778428899</v>
      </c>
      <c r="K2408">
        <v>0.50440906786076001</v>
      </c>
      <c r="L2408">
        <v>0.36991442353320397</v>
      </c>
      <c r="M2408">
        <v>0.48497823291833703</v>
      </c>
      <c r="N2408">
        <v>0.33898544796498897</v>
      </c>
      <c r="O2408">
        <v>-3.9142445674518996E-3</v>
      </c>
      <c r="P2408">
        <v>8.5603639668951501E-2</v>
      </c>
      <c r="Q2408">
        <v>9.5296893913369193E-2</v>
      </c>
      <c r="R2408">
        <v>-9.3396295140895993E-2</v>
      </c>
      <c r="S2408">
        <v>-0.43891595466210398</v>
      </c>
      <c r="T2408">
        <v>-0.48414216449763797</v>
      </c>
      <c r="U2408">
        <v>-0.43150821132189898</v>
      </c>
      <c r="V2408" s="20">
        <v>-0.135931791116705</v>
      </c>
      <c r="W2408" s="20">
        <v>0.46880287302414703</v>
      </c>
      <c r="X2408" s="21">
        <v>0.128992934244964</v>
      </c>
      <c r="Y2408" s="20">
        <v>-0.36199065640563399</v>
      </c>
      <c r="Z2408" s="20">
        <v>0.84642825511791298</v>
      </c>
      <c r="AA2408" s="20">
        <v>0.16977810620106201</v>
      </c>
      <c r="AB2408" s="21">
        <v>0.54206404891472504</v>
      </c>
      <c r="AC2408" s="20">
        <v>4.4638727203722998E-3</v>
      </c>
      <c r="AD2408" s="1" t="s">
        <v>4840</v>
      </c>
      <c r="AE2408" s="1" t="s">
        <v>4841</v>
      </c>
      <c r="AG2408" t="s">
        <v>4841</v>
      </c>
      <c r="AJ2408" s="33"/>
      <c r="AL2408" s="34"/>
      <c r="AN2408" s="34"/>
      <c r="AP2408" s="34"/>
      <c r="BA2408" s="1" t="s">
        <v>18</v>
      </c>
      <c r="BC2408" s="1" t="s">
        <v>18</v>
      </c>
      <c r="BD2408" s="1">
        <f>IF(AY2408="+",IF(AZ2408="+",IF(BA2408="+",7,6),IF(BA2408="+",5,4)),IF(AZ2408="+",IF(BA2408="+",3,2),IF(BA2408="+",1,0)))</f>
        <v>1</v>
      </c>
    </row>
    <row r="2409" spans="1:56" ht="15.75" customHeight="1" x14ac:dyDescent="0.35">
      <c r="A2409" s="1" t="s">
        <v>8651</v>
      </c>
      <c r="B2409">
        <v>-4.2036479836887401E-2</v>
      </c>
      <c r="C2409">
        <v>0.18459406975127299</v>
      </c>
      <c r="D2409">
        <v>-4.0412640516639398E-2</v>
      </c>
      <c r="E2409">
        <v>-2.6824549802536402E-2</v>
      </c>
      <c r="F2409">
        <v>0.26134407794110498</v>
      </c>
      <c r="G2409">
        <v>4.7553567749850097E-2</v>
      </c>
      <c r="H2409">
        <v>8.6070709988563601E-2</v>
      </c>
      <c r="I2409">
        <v>0.234163416486487</v>
      </c>
      <c r="J2409">
        <v>0.227213185039187</v>
      </c>
      <c r="K2409">
        <v>0.288546995421952</v>
      </c>
      <c r="L2409">
        <v>0.22259157152345099</v>
      </c>
      <c r="M2409">
        <v>6.43459450527155E-2</v>
      </c>
      <c r="N2409">
        <v>0.30549942560695098</v>
      </c>
      <c r="O2409">
        <v>0.15353223157020801</v>
      </c>
      <c r="P2409">
        <v>0.302873394073916</v>
      </c>
      <c r="Q2409">
        <v>0.22120120744998301</v>
      </c>
      <c r="R2409">
        <v>0.13812841258469799</v>
      </c>
      <c r="S2409">
        <v>-3.1677401365204402E-2</v>
      </c>
      <c r="T2409">
        <v>8.13154393355634E-2</v>
      </c>
      <c r="U2409">
        <v>2.21203577581459E-2</v>
      </c>
      <c r="V2409" s="20">
        <v>0.15728294304150101</v>
      </c>
      <c r="W2409" s="20">
        <v>0.200674424259326</v>
      </c>
      <c r="X2409" s="21">
        <v>0.24577656467526399</v>
      </c>
      <c r="Y2409" s="20">
        <v>5.2471702078300798E-2</v>
      </c>
      <c r="Z2409" s="20">
        <v>0.23765026117422799</v>
      </c>
      <c r="AA2409" s="20">
        <v>0.122617758382028</v>
      </c>
      <c r="AB2409" s="21">
        <v>4.8840013366958097E-2</v>
      </c>
      <c r="AC2409" s="20">
        <v>8.0241078487883297E-2</v>
      </c>
      <c r="AD2409" s="1" t="s">
        <v>8652</v>
      </c>
      <c r="AE2409" s="1" t="s">
        <v>8653</v>
      </c>
      <c r="AG2409" t="s">
        <v>8653</v>
      </c>
      <c r="AH2409" t="s">
        <v>18</v>
      </c>
      <c r="AI2409" t="s">
        <v>18</v>
      </c>
      <c r="AJ2409" s="33"/>
      <c r="AL2409" s="34"/>
      <c r="AN2409" s="34"/>
      <c r="AP2409" s="34"/>
      <c r="AS2409" t="s">
        <v>18</v>
      </c>
      <c r="BC2409" s="1" t="s">
        <v>18</v>
      </c>
      <c r="BD2409" s="1">
        <f>IF(AY2409="+",IF(AZ2409="+",IF(BA2409="+",7,6),IF(BA2409="+",5,4)),IF(AZ2409="+",IF(BA2409="+",3,2),IF(BA2409="+",1,0)))</f>
        <v>0</v>
      </c>
    </row>
    <row r="2410" spans="1:56" ht="15.75" customHeight="1" x14ac:dyDescent="0.35">
      <c r="A2410" s="1" t="s">
        <v>6201</v>
      </c>
      <c r="B2410">
        <v>-0.39087394694761501</v>
      </c>
      <c r="C2410">
        <v>9.5425446629361102E-2</v>
      </c>
      <c r="D2410">
        <v>-8.4641831253171804E-2</v>
      </c>
      <c r="E2410">
        <v>6.7746393703530694E-2</v>
      </c>
      <c r="F2410">
        <v>-1.06857947164932</v>
      </c>
      <c r="G2410">
        <v>-1.0732503897640699</v>
      </c>
      <c r="H2410">
        <v>-1.4121928744440999</v>
      </c>
      <c r="I2410">
        <v>-1.16181577202806</v>
      </c>
      <c r="J2410">
        <v>-1.6301111026975401E-2</v>
      </c>
      <c r="K2410">
        <v>-0.55866094318145398</v>
      </c>
      <c r="L2410">
        <v>-0.61016119291711401</v>
      </c>
      <c r="M2410">
        <v>-0.75728154988872798</v>
      </c>
      <c r="N2410">
        <v>-1.02959852641973</v>
      </c>
      <c r="O2410">
        <v>-0.817274277071109</v>
      </c>
      <c r="P2410">
        <v>-0.94947549492315098</v>
      </c>
      <c r="Q2410">
        <v>-0.88762051644648099</v>
      </c>
      <c r="R2410">
        <v>-0.70324444231223904</v>
      </c>
      <c r="S2410">
        <v>-0.44479011057378098</v>
      </c>
      <c r="T2410">
        <v>-0.57745581948112401</v>
      </c>
      <c r="U2410">
        <v>-0.49693040241133102</v>
      </c>
      <c r="V2410" s="20">
        <v>-1.17895962697139</v>
      </c>
      <c r="W2410" s="20">
        <v>-0.48560119925356798</v>
      </c>
      <c r="X2410" s="21">
        <v>-0.92099220371511903</v>
      </c>
      <c r="Y2410" s="20">
        <v>-0.55560519369461903</v>
      </c>
      <c r="Z2410" s="20">
        <v>6.2103851548017102E-3</v>
      </c>
      <c r="AA2410" s="20">
        <v>0.183667248139572</v>
      </c>
      <c r="AB2410" s="21">
        <v>1.16050186722121E-2</v>
      </c>
      <c r="AC2410" s="20">
        <v>0.75082807169400501</v>
      </c>
      <c r="AD2410" s="1" t="s">
        <v>6202</v>
      </c>
      <c r="AE2410" s="1" t="s">
        <v>6203</v>
      </c>
      <c r="AG2410" t="s">
        <v>6203</v>
      </c>
      <c r="AJ2410" s="33"/>
      <c r="AL2410" s="34"/>
      <c r="AN2410" s="34"/>
      <c r="AP2410" s="34"/>
      <c r="AY2410" s="1" t="s">
        <v>18</v>
      </c>
      <c r="BB2410" s="1" t="s">
        <v>18</v>
      </c>
      <c r="BD2410" s="1">
        <f>IF(AY2410="+",IF(AZ2410="+",IF(BA2410="+",7,6),IF(BA2410="+",5,4)),IF(AZ2410="+",IF(BA2410="+",3,2),IF(BA2410="+",1,0)))</f>
        <v>4</v>
      </c>
    </row>
    <row r="2411" spans="1:56" ht="15.75" customHeight="1" x14ac:dyDescent="0.35">
      <c r="A2411" s="1" t="s">
        <v>13300</v>
      </c>
      <c r="B2411">
        <v>0.36585523266945302</v>
      </c>
      <c r="C2411">
        <v>-0.49580732762132801</v>
      </c>
      <c r="D2411">
        <v>-0.20904938111386401</v>
      </c>
      <c r="E2411">
        <v>-0.364719324780022</v>
      </c>
      <c r="F2411">
        <v>-0.31875196841575598</v>
      </c>
      <c r="G2411">
        <v>-0.89198711630768601</v>
      </c>
      <c r="H2411">
        <v>-0.51518612049409196</v>
      </c>
      <c r="I2411">
        <v>-0.65405337909663497</v>
      </c>
      <c r="J2411">
        <v>-0.74601303691364496</v>
      </c>
      <c r="K2411">
        <v>-0.46941680717605599</v>
      </c>
      <c r="L2411">
        <v>-0.63488773826807299</v>
      </c>
      <c r="M2411">
        <v>-0.50559239583052895</v>
      </c>
      <c r="N2411">
        <v>-0.77871047510415803</v>
      </c>
      <c r="O2411">
        <v>-0.50601526897954496</v>
      </c>
      <c r="P2411">
        <v>-0.19454329584430299</v>
      </c>
      <c r="Q2411">
        <v>-0.448164462769855</v>
      </c>
      <c r="R2411">
        <v>-0.34292664441550103</v>
      </c>
      <c r="S2411">
        <v>4.6681885086278699E-2</v>
      </c>
      <c r="T2411">
        <v>0.36528160819637301</v>
      </c>
      <c r="U2411">
        <v>0.16144870974887399</v>
      </c>
      <c r="V2411" s="20">
        <v>-0.59499464607854202</v>
      </c>
      <c r="W2411" s="20">
        <v>-0.58897749454707604</v>
      </c>
      <c r="X2411" s="21">
        <v>-0.48185837567446499</v>
      </c>
      <c r="Y2411" s="20">
        <v>5.76213896540064E-2</v>
      </c>
      <c r="Z2411" s="20">
        <v>0.23706599643152401</v>
      </c>
      <c r="AA2411" s="20">
        <v>0.21770712548149199</v>
      </c>
      <c r="AB2411" s="21">
        <v>0.33417561251383998</v>
      </c>
      <c r="AC2411" s="20">
        <v>2.9632509867179201E-2</v>
      </c>
      <c r="AD2411" s="1" t="s">
        <v>13301</v>
      </c>
      <c r="AE2411" s="1" t="s">
        <v>13302</v>
      </c>
      <c r="AF2411" s="1">
        <v>2</v>
      </c>
      <c r="AG2411" t="s">
        <v>16257</v>
      </c>
      <c r="AJ2411" s="33"/>
      <c r="AL2411" s="34"/>
      <c r="AN2411" s="34"/>
      <c r="AP2411" s="34"/>
      <c r="BC2411" s="1" t="s">
        <v>18</v>
      </c>
      <c r="BD2411" s="1">
        <f>IF(AY2411="+",IF(AZ2411="+",IF(BA2411="+",7,6),IF(BA2411="+",5,4)),IF(AZ2411="+",IF(BA2411="+",3,2),IF(BA2411="+",1,0)))</f>
        <v>0</v>
      </c>
    </row>
    <row r="2412" spans="1:56" ht="15.75" customHeight="1" x14ac:dyDescent="0.35">
      <c r="A2412" s="1" t="s">
        <v>9465</v>
      </c>
      <c r="B2412">
        <v>1.85201865079117E-2</v>
      </c>
      <c r="C2412">
        <v>-0.14125209400528199</v>
      </c>
      <c r="D2412">
        <v>0.128789248391666</v>
      </c>
      <c r="E2412">
        <v>-4.9847863985007096E-3</v>
      </c>
      <c r="F2412">
        <v>-0.19752584393245001</v>
      </c>
      <c r="G2412">
        <v>-0.233361602807173</v>
      </c>
      <c r="H2412">
        <v>-0.199298083405129</v>
      </c>
      <c r="I2412">
        <v>-0.11217579144128401</v>
      </c>
      <c r="J2412">
        <v>0.325371506896181</v>
      </c>
      <c r="K2412">
        <v>0.22160004965278901</v>
      </c>
      <c r="L2412">
        <v>0.17253251105050399</v>
      </c>
      <c r="M2412">
        <v>0.106625357873874</v>
      </c>
      <c r="N2412">
        <v>-0.104911041626051</v>
      </c>
      <c r="O2412">
        <v>9.1431802892064599E-3</v>
      </c>
      <c r="P2412">
        <v>-9.2448683470510398E-2</v>
      </c>
      <c r="Q2412">
        <v>-4.2575812180112603E-2</v>
      </c>
      <c r="R2412">
        <v>-0.292362048217435</v>
      </c>
      <c r="S2412">
        <v>-0.20633437021039999</v>
      </c>
      <c r="T2412">
        <v>-0.340890196247215</v>
      </c>
      <c r="U2412">
        <v>-0.28684237751658598</v>
      </c>
      <c r="V2412" s="20">
        <v>-0.18559033039650899</v>
      </c>
      <c r="W2412" s="20">
        <v>0.206532356368337</v>
      </c>
      <c r="X2412" s="21">
        <v>-5.7698089246867097E-2</v>
      </c>
      <c r="Y2412" s="20">
        <v>-0.28160724804790899</v>
      </c>
      <c r="Z2412" s="20">
        <v>0.100912480628938</v>
      </c>
      <c r="AA2412" s="20">
        <v>8.8955556683898304E-2</v>
      </c>
      <c r="AB2412" s="21">
        <v>0.50505398702333704</v>
      </c>
      <c r="AC2412" s="20">
        <v>1.7620778686976799E-3</v>
      </c>
      <c r="AD2412" s="1" t="s">
        <v>9466</v>
      </c>
      <c r="AE2412" s="1" t="s">
        <v>9467</v>
      </c>
      <c r="AG2412" t="s">
        <v>9467</v>
      </c>
      <c r="AJ2412" s="33"/>
      <c r="AL2412" s="34"/>
      <c r="AN2412" s="34"/>
      <c r="AP2412" s="34"/>
      <c r="BA2412" s="1" t="s">
        <v>18</v>
      </c>
      <c r="BC2412" s="1" t="s">
        <v>18</v>
      </c>
      <c r="BD2412" s="1">
        <f>IF(AY2412="+",IF(AZ2412="+",IF(BA2412="+",7,6),IF(BA2412="+",5,4)),IF(AZ2412="+",IF(BA2412="+",3,2),IF(BA2412="+",1,0)))</f>
        <v>1</v>
      </c>
    </row>
    <row r="2413" spans="1:56" ht="15.75" customHeight="1" x14ac:dyDescent="0.35">
      <c r="A2413" s="1" t="s">
        <v>14303</v>
      </c>
      <c r="B2413">
        <v>-0.58583510452339005</v>
      </c>
      <c r="C2413">
        <v>0.39982743863961101</v>
      </c>
      <c r="D2413">
        <v>-0.27627378718355</v>
      </c>
      <c r="E2413">
        <v>0.147233212273333</v>
      </c>
      <c r="F2413">
        <v>-0.12569978929032</v>
      </c>
      <c r="G2413">
        <v>-9.3335347597337401E-2</v>
      </c>
      <c r="H2413">
        <v>-0.215191135687226</v>
      </c>
      <c r="I2413">
        <v>-0.25361031248210503</v>
      </c>
      <c r="J2413">
        <v>0.33060210723448102</v>
      </c>
      <c r="K2413">
        <v>0.10747158238598099</v>
      </c>
      <c r="L2413">
        <v>0.19921996529875199</v>
      </c>
      <c r="M2413">
        <v>0.15481102000994701</v>
      </c>
      <c r="N2413">
        <v>0.15769714792172199</v>
      </c>
      <c r="O2413">
        <v>-0.14505502609417201</v>
      </c>
      <c r="P2413">
        <v>-0.123304487398592</v>
      </c>
      <c r="Q2413">
        <v>-0.18252102565251799</v>
      </c>
      <c r="R2413">
        <v>-3.1531215243917499E-2</v>
      </c>
      <c r="S2413">
        <v>-0.35795555223184899</v>
      </c>
      <c r="T2413">
        <v>-0.39898763245756702</v>
      </c>
      <c r="U2413">
        <v>-0.42222634685417598</v>
      </c>
      <c r="V2413" s="20">
        <v>-0.17195914626424699</v>
      </c>
      <c r="W2413" s="20">
        <v>0.19802616873229001</v>
      </c>
      <c r="X2413" s="21">
        <v>-7.3295847805890296E-2</v>
      </c>
      <c r="Y2413" s="20">
        <v>-0.30267518669687699</v>
      </c>
      <c r="Z2413" s="20">
        <v>0.80365854392084801</v>
      </c>
      <c r="AA2413" s="20">
        <v>0.427759850648676</v>
      </c>
      <c r="AB2413" s="21">
        <v>0.98922887600898601</v>
      </c>
      <c r="AC2413" s="20">
        <v>1.40296635666702E-2</v>
      </c>
      <c r="AD2413" s="1" t="s">
        <v>14304</v>
      </c>
      <c r="AE2413" s="1" t="s">
        <v>14305</v>
      </c>
      <c r="AG2413" t="s">
        <v>14305</v>
      </c>
      <c r="AJ2413" s="33"/>
      <c r="AL2413" s="34"/>
      <c r="AN2413" s="34"/>
      <c r="AP2413" s="34"/>
      <c r="AQ2413" t="s">
        <v>18</v>
      </c>
      <c r="BA2413" s="1" t="s">
        <v>18</v>
      </c>
      <c r="BC2413" s="1" t="s">
        <v>18</v>
      </c>
      <c r="BD2413" s="1">
        <f>IF(AY2413="+",IF(AZ2413="+",IF(BA2413="+",7,6),IF(BA2413="+",5,4)),IF(AZ2413="+",IF(BA2413="+",3,2),IF(BA2413="+",1,0)))</f>
        <v>1</v>
      </c>
    </row>
    <row r="2414" spans="1:56" ht="15.75" customHeight="1" x14ac:dyDescent="0.35">
      <c r="A2414" s="1" t="s">
        <v>10327</v>
      </c>
      <c r="B2414">
        <v>0.18495264550354701</v>
      </c>
      <c r="C2414">
        <v>-8.9061161215719706E-2</v>
      </c>
      <c r="D2414">
        <v>-0.11522702575869601</v>
      </c>
      <c r="E2414">
        <v>5.0012146156430903E-2</v>
      </c>
      <c r="F2414">
        <v>0.71055509351276103</v>
      </c>
      <c r="G2414">
        <v>0.468351915037587</v>
      </c>
      <c r="H2414">
        <v>0.465097810524849</v>
      </c>
      <c r="I2414">
        <v>0.67392526192188595</v>
      </c>
      <c r="J2414">
        <v>0.184597338236766</v>
      </c>
      <c r="K2414">
        <v>0.52935710963543003</v>
      </c>
      <c r="L2414">
        <v>0.65168416294464804</v>
      </c>
      <c r="M2414">
        <v>0.46891123825155501</v>
      </c>
      <c r="N2414">
        <v>0.516576247159373</v>
      </c>
      <c r="O2414">
        <v>0.38731032112603903</v>
      </c>
      <c r="P2414">
        <v>0.62230113142781396</v>
      </c>
      <c r="Q2414">
        <v>0.52151002618141995</v>
      </c>
      <c r="R2414">
        <v>9.9919683022782105E-2</v>
      </c>
      <c r="S2414">
        <v>-3.5887098480293998E-2</v>
      </c>
      <c r="T2414">
        <v>0.15174972876682399</v>
      </c>
      <c r="U2414">
        <v>5.89083139714748E-2</v>
      </c>
      <c r="V2414" s="20">
        <v>0.57948252024927005</v>
      </c>
      <c r="W2414" s="20">
        <v>0.4586374622671</v>
      </c>
      <c r="X2414" s="21">
        <v>0.51192443147366096</v>
      </c>
      <c r="Y2414" s="20">
        <v>6.8672656820196895E-2</v>
      </c>
      <c r="Z2414" s="20">
        <v>1.135893459689E-2</v>
      </c>
      <c r="AA2414" s="20">
        <v>4.7959424554182999E-2</v>
      </c>
      <c r="AB2414" s="21">
        <v>8.7438285486772793E-3</v>
      </c>
      <c r="AC2414" s="20">
        <v>3.92147679619868E-2</v>
      </c>
      <c r="AD2414" s="1" t="s">
        <v>10328</v>
      </c>
      <c r="AE2414" s="1" t="s">
        <v>10329</v>
      </c>
      <c r="AG2414" t="s">
        <v>10329</v>
      </c>
      <c r="AJ2414" s="33"/>
      <c r="AL2414" s="34"/>
      <c r="AN2414" s="34"/>
      <c r="AP2414" s="34"/>
      <c r="AY2414" s="1" t="s">
        <v>18</v>
      </c>
      <c r="AZ2414" s="1" t="s">
        <v>18</v>
      </c>
      <c r="BC2414" s="1" t="s">
        <v>18</v>
      </c>
      <c r="BD2414" s="1">
        <f>IF(AY2414="+",IF(AZ2414="+",IF(BA2414="+",7,6),IF(BA2414="+",5,4)),IF(AZ2414="+",IF(BA2414="+",3,2),IF(BA2414="+",1,0)))</f>
        <v>6</v>
      </c>
    </row>
    <row r="2415" spans="1:56" ht="15.75" customHeight="1" x14ac:dyDescent="0.35">
      <c r="A2415" s="1" t="s">
        <v>118</v>
      </c>
      <c r="B2415">
        <v>-0.22224655078789199</v>
      </c>
      <c r="C2415">
        <v>0.118758961595124</v>
      </c>
      <c r="D2415">
        <v>-0.108694443922201</v>
      </c>
      <c r="E2415">
        <v>0.20697490527457399</v>
      </c>
      <c r="F2415">
        <v>0.37689662981074801</v>
      </c>
      <c r="G2415">
        <v>0.50881654975886803</v>
      </c>
      <c r="H2415">
        <v>0.34765317499197101</v>
      </c>
      <c r="I2415">
        <v>0.26342189566669799</v>
      </c>
      <c r="J2415">
        <v>0.57083294881137903</v>
      </c>
      <c r="K2415">
        <v>0.50634501163321699</v>
      </c>
      <c r="L2415">
        <v>0.32496403073818603</v>
      </c>
      <c r="M2415">
        <v>0.57992947246618998</v>
      </c>
      <c r="N2415">
        <v>0.48888708427965999</v>
      </c>
      <c r="O2415">
        <v>0.41571724520362302</v>
      </c>
      <c r="P2415">
        <v>0.45432006986366402</v>
      </c>
      <c r="Q2415">
        <v>0.42784377611788699</v>
      </c>
      <c r="R2415">
        <v>5.9205266554726903E-2</v>
      </c>
      <c r="S2415">
        <v>-8.7078946108289798E-2</v>
      </c>
      <c r="T2415">
        <v>-0.116435784212853</v>
      </c>
      <c r="U2415">
        <v>-0.113782695780918</v>
      </c>
      <c r="V2415" s="20">
        <v>0.37419706255707202</v>
      </c>
      <c r="W2415" s="20">
        <v>0.49551786591224301</v>
      </c>
      <c r="X2415" s="21">
        <v>0.44669204386620898</v>
      </c>
      <c r="Y2415" s="20">
        <v>-6.4523039886833597E-2</v>
      </c>
      <c r="Z2415" s="20">
        <v>7.6231400934160906E-2</v>
      </c>
      <c r="AA2415" s="20">
        <v>3.7771180287881498E-2</v>
      </c>
      <c r="AB2415" s="21">
        <v>5.1059935117824001E-2</v>
      </c>
      <c r="AC2415" s="20">
        <v>2.18653118817267E-3</v>
      </c>
      <c r="AD2415" s="1" t="s">
        <v>119</v>
      </c>
      <c r="AE2415" s="1" t="s">
        <v>120</v>
      </c>
      <c r="AG2415" t="s">
        <v>120</v>
      </c>
      <c r="AJ2415" s="33"/>
      <c r="AL2415" s="34"/>
      <c r="AN2415" s="34"/>
      <c r="AP2415" s="34"/>
      <c r="AY2415" s="1"/>
      <c r="AZ2415" s="1" t="s">
        <v>18</v>
      </c>
      <c r="BC2415" s="1" t="s">
        <v>18</v>
      </c>
      <c r="BD2415" s="1">
        <f>IF(AY2415="+",IF(AZ2415="+",IF(BA2415="+",7,6),IF(BA2415="+",5,4)),IF(AZ2415="+",IF(BA2415="+",3,2),IF(BA2415="+",1,0)))</f>
        <v>2</v>
      </c>
    </row>
    <row r="2416" spans="1:56" ht="15.75" customHeight="1" x14ac:dyDescent="0.35">
      <c r="A2416" s="1" t="s">
        <v>11345</v>
      </c>
      <c r="B2416">
        <v>0.19665440364281001</v>
      </c>
      <c r="C2416">
        <v>5.233015712499E-2</v>
      </c>
      <c r="D2416">
        <v>-0.13472530651825401</v>
      </c>
      <c r="E2416">
        <v>-0.27920058048353102</v>
      </c>
      <c r="F2416">
        <v>0.52493304944015395</v>
      </c>
      <c r="G2416">
        <v>0.58135086808113201</v>
      </c>
      <c r="H2416">
        <v>0.35392502367985201</v>
      </c>
      <c r="I2416">
        <v>0.58164306904848395</v>
      </c>
      <c r="J2416">
        <v>-1.2023461189009099</v>
      </c>
      <c r="K2416">
        <v>-1.3704966890057799</v>
      </c>
      <c r="L2416">
        <v>-1.30504050205467</v>
      </c>
      <c r="M2416">
        <v>-1.4348472484055901</v>
      </c>
      <c r="N2416">
        <v>-0.28472422416430199</v>
      </c>
      <c r="O2416">
        <v>-0.37672447999145497</v>
      </c>
      <c r="P2416">
        <v>-0.17038493417856901</v>
      </c>
      <c r="Q2416">
        <v>-0.41061912793619798</v>
      </c>
      <c r="R2416">
        <v>0.91629557165017805</v>
      </c>
      <c r="S2416">
        <v>0.92328552723459001</v>
      </c>
      <c r="T2416">
        <v>1.22770607492829</v>
      </c>
      <c r="U2416">
        <v>0.94645165425974997</v>
      </c>
      <c r="V2416" s="20">
        <v>0.51046300256240595</v>
      </c>
      <c r="W2416" s="20">
        <v>-1.32818263959174</v>
      </c>
      <c r="X2416" s="21">
        <v>-0.31061319156763101</v>
      </c>
      <c r="Y2416" s="20">
        <v>1.0034347070181999</v>
      </c>
      <c r="Z2416" s="20">
        <v>3.4548546352538699E-2</v>
      </c>
      <c r="AA2416" s="20">
        <v>5.0899624935093401E-3</v>
      </c>
      <c r="AB2416" s="21">
        <v>0.14514052314694501</v>
      </c>
      <c r="AC2416" s="20">
        <v>1.13658582897372E-4</v>
      </c>
      <c r="AD2416" s="1" t="s">
        <v>11346</v>
      </c>
      <c r="AE2416" s="1" t="s">
        <v>11347</v>
      </c>
      <c r="AG2416" t="s">
        <v>11347</v>
      </c>
      <c r="AJ2416" s="33"/>
      <c r="AL2416" s="34"/>
      <c r="AN2416" s="34"/>
      <c r="AP2416" s="34"/>
      <c r="AY2416" s="1" t="s">
        <v>18</v>
      </c>
      <c r="AZ2416" s="1" t="s">
        <v>18</v>
      </c>
      <c r="BA2416" s="1" t="s">
        <v>18</v>
      </c>
      <c r="BB2416" s="1" t="s">
        <v>18</v>
      </c>
      <c r="BD2416" s="1">
        <f>IF(AY2416="+",IF(AZ2416="+",IF(BA2416="+",7,6),IF(BA2416="+",5,4)),IF(AZ2416="+",IF(BA2416="+",3,2),IF(BA2416="+",1,0)))</f>
        <v>7</v>
      </c>
    </row>
    <row r="2417" spans="1:56" ht="15.75" customHeight="1" x14ac:dyDescent="0.35">
      <c r="A2417" s="1" t="s">
        <v>4800</v>
      </c>
      <c r="B2417">
        <v>7.24666579813876E-2</v>
      </c>
      <c r="C2417">
        <v>-0.183447174842437</v>
      </c>
      <c r="D2417">
        <v>-9.4860449710378006E-2</v>
      </c>
      <c r="E2417">
        <v>7.3723940764924695E-2</v>
      </c>
      <c r="F2417">
        <v>-0.20207291636604</v>
      </c>
      <c r="G2417">
        <v>-0.34876075755823499</v>
      </c>
      <c r="H2417">
        <v>-0.52935283233786001</v>
      </c>
      <c r="I2417">
        <v>-0.356159038162353</v>
      </c>
      <c r="J2417">
        <v>-7.1786277665287695E-2</v>
      </c>
      <c r="K2417">
        <v>-0.167985031533467</v>
      </c>
      <c r="L2417">
        <v>7.96245343518103E-2</v>
      </c>
      <c r="M2417">
        <v>-0.27335775325273098</v>
      </c>
      <c r="N2417">
        <v>-0.40827885218100801</v>
      </c>
      <c r="O2417">
        <v>-0.42290317163197499</v>
      </c>
      <c r="P2417">
        <v>-0.19987049121127301</v>
      </c>
      <c r="Q2417">
        <v>-0.35866954532692502</v>
      </c>
      <c r="R2417">
        <v>-0.35515880206310502</v>
      </c>
      <c r="S2417">
        <v>-0.341831959531186</v>
      </c>
      <c r="T2417">
        <v>-0.14651779561331299</v>
      </c>
      <c r="U2417">
        <v>-0.27905950606688701</v>
      </c>
      <c r="V2417" s="20">
        <v>-0.35908638610612198</v>
      </c>
      <c r="W2417" s="20">
        <v>-0.108376132024919</v>
      </c>
      <c r="X2417" s="21">
        <v>-0.34743051508779599</v>
      </c>
      <c r="Y2417" s="20">
        <v>-0.28064201581862303</v>
      </c>
      <c r="Z2417" s="20">
        <v>5.0452297061020501E-2</v>
      </c>
      <c r="AA2417" s="20">
        <v>0.59234456533016999</v>
      </c>
      <c r="AB2417" s="21">
        <v>3.0628939917204001E-2</v>
      </c>
      <c r="AC2417" s="20">
        <v>0.15104983699666399</v>
      </c>
      <c r="AD2417" s="1" t="s">
        <v>4801</v>
      </c>
      <c r="AE2417" s="1" t="s">
        <v>4802</v>
      </c>
      <c r="AG2417" t="s">
        <v>4802</v>
      </c>
      <c r="AH2417" t="s">
        <v>18</v>
      </c>
      <c r="AJ2417" s="33"/>
      <c r="AL2417" s="34"/>
      <c r="AN2417" s="34"/>
      <c r="AP2417" s="34"/>
      <c r="AY2417" s="1"/>
      <c r="BB2417" s="1"/>
      <c r="BC2417" s="1" t="s">
        <v>18</v>
      </c>
      <c r="BD2417" s="1">
        <f>IF(AY2417="+",IF(AZ2417="+",IF(BA2417="+",7,6),IF(BA2417="+",5,4)),IF(AZ2417="+",IF(BA2417="+",3,2),IF(BA2417="+",1,0)))</f>
        <v>0</v>
      </c>
    </row>
    <row r="2418" spans="1:56" ht="15.75" customHeight="1" x14ac:dyDescent="0.35">
      <c r="A2418" s="1" t="s">
        <v>2501</v>
      </c>
      <c r="B2418">
        <v>-0.21213555050095201</v>
      </c>
      <c r="C2418">
        <v>0.152560932430718</v>
      </c>
      <c r="D2418">
        <v>-7.6727585632276704E-2</v>
      </c>
      <c r="E2418">
        <v>0.12407582847792201</v>
      </c>
      <c r="F2418">
        <v>-0.204277471710682</v>
      </c>
      <c r="G2418">
        <v>-0.29121221117655499</v>
      </c>
      <c r="H2418">
        <v>-0.17451437976283199</v>
      </c>
      <c r="I2418">
        <v>-0.151674109414944</v>
      </c>
      <c r="J2418">
        <v>0.19661872249384699</v>
      </c>
      <c r="K2418">
        <v>8.6633371108987903E-2</v>
      </c>
      <c r="L2418">
        <v>0.270260584524461</v>
      </c>
      <c r="M2418">
        <v>0.26247858917581601</v>
      </c>
      <c r="N2418">
        <v>0.13256525566473901</v>
      </c>
      <c r="O2418">
        <v>3.3862735341287899E-2</v>
      </c>
      <c r="P2418">
        <v>-5.9024288230033202E-2</v>
      </c>
      <c r="Q2418">
        <v>-0.165779247036421</v>
      </c>
      <c r="R2418">
        <v>-5.72098340535378E-2</v>
      </c>
      <c r="S2418">
        <v>-0.163005533561314</v>
      </c>
      <c r="T2418">
        <v>-0.290386627447412</v>
      </c>
      <c r="U2418">
        <v>-0.35150024427896498</v>
      </c>
      <c r="V2418" s="20">
        <v>-0.20541954301625301</v>
      </c>
      <c r="W2418" s="20">
        <v>0.203997816825778</v>
      </c>
      <c r="X2418" s="21">
        <v>-1.4593886065106899E-2</v>
      </c>
      <c r="Y2418" s="20">
        <v>-0.215525559835307</v>
      </c>
      <c r="Z2418" s="20">
        <v>0.20320232331030699</v>
      </c>
      <c r="AA2418" s="20">
        <v>0.18690182158640301</v>
      </c>
      <c r="AB2418" s="21">
        <v>0.94487763369283795</v>
      </c>
      <c r="AC2418" s="20">
        <v>8.1171038204962496E-3</v>
      </c>
      <c r="AD2418" s="1" t="s">
        <v>2502</v>
      </c>
      <c r="AE2418" s="1" t="s">
        <v>2503</v>
      </c>
      <c r="AF2418" s="1">
        <v>2</v>
      </c>
      <c r="AG2418" t="s">
        <v>16258</v>
      </c>
      <c r="AJ2418" s="33"/>
      <c r="AL2418" s="34"/>
      <c r="AN2418" s="34"/>
      <c r="AP2418" s="34"/>
      <c r="BA2418" s="1" t="s">
        <v>18</v>
      </c>
      <c r="BC2418" s="1" t="s">
        <v>18</v>
      </c>
      <c r="BD2418" s="1">
        <f>IF(AY2418="+",IF(AZ2418="+",IF(BA2418="+",7,6),IF(BA2418="+",5,4)),IF(AZ2418="+",IF(BA2418="+",3,2),IF(BA2418="+",1,0)))</f>
        <v>1</v>
      </c>
    </row>
    <row r="2419" spans="1:56" ht="15.75" customHeight="1" x14ac:dyDescent="0.35">
      <c r="A2419" s="1" t="s">
        <v>6375</v>
      </c>
      <c r="B2419">
        <v>-0.46359634286993301</v>
      </c>
      <c r="C2419">
        <v>0.40782630987971902</v>
      </c>
      <c r="D2419">
        <v>-0.39578873217933602</v>
      </c>
      <c r="E2419">
        <v>0.166832066321733</v>
      </c>
      <c r="F2419">
        <v>2.3110934993270799E-3</v>
      </c>
      <c r="G2419">
        <v>3.8407802534367499E-2</v>
      </c>
      <c r="H2419">
        <v>4.3088215067652098E-2</v>
      </c>
      <c r="I2419">
        <v>-2.3573111637274699E-2</v>
      </c>
      <c r="J2419">
        <v>0.39119964407692498</v>
      </c>
      <c r="K2419">
        <v>0.18880165614164501</v>
      </c>
      <c r="L2419">
        <v>0.31917617743978399</v>
      </c>
      <c r="M2419">
        <v>0.24697800969342701</v>
      </c>
      <c r="N2419">
        <v>0.27532547262731799</v>
      </c>
      <c r="O2419">
        <v>9.5868771192023694E-2</v>
      </c>
      <c r="P2419">
        <v>0.15583087290307401</v>
      </c>
      <c r="Q2419">
        <v>0.15357023374221601</v>
      </c>
      <c r="R2419">
        <v>3.05985066611714E-2</v>
      </c>
      <c r="S2419">
        <v>-0.20364546181677001</v>
      </c>
      <c r="T2419">
        <v>-0.173254977798832</v>
      </c>
      <c r="U2419">
        <v>-0.18351841505138999</v>
      </c>
      <c r="V2419" s="20">
        <v>1.5058499866017899E-2</v>
      </c>
      <c r="W2419" s="20">
        <v>0.28653887183794502</v>
      </c>
      <c r="X2419" s="21">
        <v>0.17014883761615801</v>
      </c>
      <c r="Y2419" s="20">
        <v>-0.132455087001455</v>
      </c>
      <c r="Z2419" s="20">
        <v>0.81041755611639399</v>
      </c>
      <c r="AA2419" s="20">
        <v>0.31199534163674397</v>
      </c>
      <c r="AB2419" s="21">
        <v>0.453216499757365</v>
      </c>
      <c r="AC2419" s="20">
        <v>4.3182537331140497E-3</v>
      </c>
      <c r="AD2419" s="1" t="s">
        <v>6376</v>
      </c>
      <c r="AE2419" s="1" t="s">
        <v>6377</v>
      </c>
      <c r="AG2419" t="s">
        <v>6377</v>
      </c>
      <c r="AJ2419" s="33"/>
      <c r="AL2419" s="34"/>
      <c r="AN2419" s="34"/>
      <c r="AP2419" s="34"/>
      <c r="BC2419" s="1" t="s">
        <v>18</v>
      </c>
      <c r="BD2419" s="1">
        <f>IF(AY2419="+",IF(AZ2419="+",IF(BA2419="+",7,6),IF(BA2419="+",5,4)),IF(AZ2419="+",IF(BA2419="+",3,2),IF(BA2419="+",1,0)))</f>
        <v>0</v>
      </c>
    </row>
    <row r="2420" spans="1:56" ht="15.75" customHeight="1" x14ac:dyDescent="0.35">
      <c r="A2420" s="1" t="s">
        <v>12664</v>
      </c>
      <c r="B2420">
        <v>2.8111273160382502E-2</v>
      </c>
      <c r="C2420">
        <v>-0.19383086929173801</v>
      </c>
      <c r="D2420">
        <v>6.8178039413216499E-2</v>
      </c>
      <c r="E2420">
        <v>2.9788698504865499E-2</v>
      </c>
      <c r="F2420">
        <v>-0.193363040355579</v>
      </c>
      <c r="G2420">
        <v>-0.20106588626006799</v>
      </c>
      <c r="H2420">
        <v>-9.3098760490400598E-2</v>
      </c>
      <c r="I2420">
        <v>-0.20296442724944599</v>
      </c>
      <c r="J2420">
        <v>7.3758693253444002E-2</v>
      </c>
      <c r="K2420">
        <v>0.25048217386453198</v>
      </c>
      <c r="L2420">
        <v>0.12517292810326699</v>
      </c>
      <c r="M2420">
        <v>0.309039631685535</v>
      </c>
      <c r="N2420">
        <v>-0.118044604493809</v>
      </c>
      <c r="O2420">
        <v>2.30566241317222E-2</v>
      </c>
      <c r="P2420">
        <v>-4.4892791035163901E-2</v>
      </c>
      <c r="Q2420">
        <v>9.0137613925706794E-2</v>
      </c>
      <c r="R2420">
        <v>-0.32063572152208503</v>
      </c>
      <c r="S2420">
        <v>-0.17713289836205701</v>
      </c>
      <c r="T2420">
        <v>-0.30424906459369</v>
      </c>
      <c r="U2420">
        <v>-0.116089199722202</v>
      </c>
      <c r="V2420" s="20">
        <v>-0.17262302858887299</v>
      </c>
      <c r="W2420" s="20">
        <v>0.18961335672669399</v>
      </c>
      <c r="X2420" s="21">
        <v>-1.2435789367886E-2</v>
      </c>
      <c r="Y2420" s="20">
        <v>-0.22952672105000901</v>
      </c>
      <c r="Z2420" s="20">
        <v>0.16542778185345899</v>
      </c>
      <c r="AA2420" s="20">
        <v>0.113860287387418</v>
      </c>
      <c r="AB2420" s="21">
        <v>0.96973126729167503</v>
      </c>
      <c r="AC2420" s="20">
        <v>4.6594149301768797E-3</v>
      </c>
      <c r="AD2420" s="1" t="s">
        <v>12665</v>
      </c>
      <c r="AE2420" s="1" t="s">
        <v>12666</v>
      </c>
      <c r="AG2420" t="s">
        <v>12666</v>
      </c>
      <c r="AJ2420" s="33"/>
      <c r="AL2420" s="34"/>
      <c r="AN2420" s="34"/>
      <c r="AP2420" s="34"/>
      <c r="BA2420" s="1" t="s">
        <v>18</v>
      </c>
      <c r="BC2420" s="1" t="s">
        <v>18</v>
      </c>
      <c r="BD2420" s="1">
        <f>IF(AY2420="+",IF(AZ2420="+",IF(BA2420="+",7,6),IF(BA2420="+",5,4)),IF(AZ2420="+",IF(BA2420="+",3,2),IF(BA2420="+",1,0)))</f>
        <v>1</v>
      </c>
    </row>
    <row r="2421" spans="1:56" ht="15.75" customHeight="1" x14ac:dyDescent="0.35">
      <c r="A2421" s="1" t="s">
        <v>1935</v>
      </c>
      <c r="B2421">
        <v>0.278739711457412</v>
      </c>
      <c r="C2421">
        <v>-0.25947042653399</v>
      </c>
      <c r="D2421">
        <v>-8.6166411755771402E-2</v>
      </c>
      <c r="E2421">
        <v>-0.27305076762781799</v>
      </c>
      <c r="F2421">
        <v>0.190727256429081</v>
      </c>
      <c r="G2421">
        <v>-0.19090698539979301</v>
      </c>
      <c r="H2421">
        <v>0.16397834839792</v>
      </c>
      <c r="I2421">
        <v>-8.9692900407329305E-3</v>
      </c>
      <c r="J2421">
        <v>9.9654384370536794E-2</v>
      </c>
      <c r="K2421">
        <v>0.19096838486051099</v>
      </c>
      <c r="L2421">
        <v>5.8632935557099098E-3</v>
      </c>
      <c r="M2421">
        <v>0.15411948624644101</v>
      </c>
      <c r="N2421">
        <v>-0.14896577038488101</v>
      </c>
      <c r="O2421">
        <v>1.9349672183324E-2</v>
      </c>
      <c r="P2421">
        <v>0.28556450145524498</v>
      </c>
      <c r="Q2421">
        <v>7.9938566603488595E-2</v>
      </c>
      <c r="R2421">
        <v>-0.25762392670182899</v>
      </c>
      <c r="S2421">
        <v>-9.6042864570755698E-2</v>
      </c>
      <c r="T2421">
        <v>0.12751473505595901</v>
      </c>
      <c r="U2421">
        <v>-5.18696099553871E-2</v>
      </c>
      <c r="V2421" s="20">
        <v>3.8707332346618897E-2</v>
      </c>
      <c r="W2421" s="20">
        <v>0.112651387258299</v>
      </c>
      <c r="X2421" s="21">
        <v>5.8971742464294097E-2</v>
      </c>
      <c r="Y2421" s="20">
        <v>-6.9505416543003101E-2</v>
      </c>
      <c r="Z2421" s="20">
        <v>0.60779495046034204</v>
      </c>
      <c r="AA2421" s="20">
        <v>0.35040601180108999</v>
      </c>
      <c r="AB2421" s="21">
        <v>0.50832867639393897</v>
      </c>
      <c r="AC2421" s="20">
        <v>0.143014903804422</v>
      </c>
      <c r="AD2421" s="1" t="s">
        <v>1936</v>
      </c>
      <c r="AE2421" s="1" t="s">
        <v>1937</v>
      </c>
      <c r="AG2421" t="s">
        <v>1937</v>
      </c>
      <c r="AJ2421" s="33"/>
      <c r="AL2421" s="34"/>
      <c r="AN2421" s="34"/>
      <c r="AP2421" s="34"/>
      <c r="BC2421" s="1" t="s">
        <v>18</v>
      </c>
      <c r="BD2421" s="1">
        <f>IF(AY2421="+",IF(AZ2421="+",IF(BA2421="+",7,6),IF(BA2421="+",5,4)),IF(AZ2421="+",IF(BA2421="+",3,2),IF(BA2421="+",1,0)))</f>
        <v>0</v>
      </c>
    </row>
    <row r="2422" spans="1:56" ht="15.75" customHeight="1" x14ac:dyDescent="0.35">
      <c r="A2422" s="1" t="s">
        <v>7325</v>
      </c>
      <c r="B2422">
        <v>-5.9985171705474703E-2</v>
      </c>
      <c r="C2422">
        <v>-0.132640580386886</v>
      </c>
      <c r="D2422">
        <v>-0.181531066491257</v>
      </c>
      <c r="E2422">
        <v>0.15665217253911301</v>
      </c>
      <c r="F2422">
        <v>-0.270776589505068</v>
      </c>
      <c r="G2422">
        <v>-0.52745103369437396</v>
      </c>
      <c r="H2422">
        <v>-0.485408599829458</v>
      </c>
      <c r="I2422">
        <v>-0.88009758641064795</v>
      </c>
      <c r="J2422">
        <v>-0.16929439555801201</v>
      </c>
      <c r="K2422">
        <v>-0.17872828997267901</v>
      </c>
      <c r="L2422">
        <v>-0.244160286692922</v>
      </c>
      <c r="M2422">
        <v>-0.19432422349655701</v>
      </c>
      <c r="N2422">
        <v>-0.67194453861058501</v>
      </c>
      <c r="O2422">
        <v>-0.62938518546671895</v>
      </c>
      <c r="P2422">
        <v>-0.46830567836605203</v>
      </c>
      <c r="Q2422">
        <v>-0.38859055912040702</v>
      </c>
      <c r="R2422">
        <v>-0.51526010487347595</v>
      </c>
      <c r="S2422">
        <v>-0.43629118584545901</v>
      </c>
      <c r="T2422">
        <v>-0.268197844115801</v>
      </c>
      <c r="U2422">
        <v>-0.23155138246814599</v>
      </c>
      <c r="V2422" s="20">
        <v>-0.54093345235988699</v>
      </c>
      <c r="W2422" s="20">
        <v>-0.19662679893004201</v>
      </c>
      <c r="X2422" s="21">
        <v>-0.539556490390941</v>
      </c>
      <c r="Y2422" s="20">
        <v>-0.36282512932571997</v>
      </c>
      <c r="Z2422" s="20">
        <v>7.3048807154377601E-2</v>
      </c>
      <c r="AA2422" s="20">
        <v>0.26517033117080002</v>
      </c>
      <c r="AB2422" s="21">
        <v>1.3707204128633301E-2</v>
      </c>
      <c r="AC2422" s="20">
        <v>0.12497124698216699</v>
      </c>
      <c r="AD2422" s="1" t="s">
        <v>7326</v>
      </c>
      <c r="AE2422" s="1" t="s">
        <v>7327</v>
      </c>
      <c r="AG2422" t="s">
        <v>7327</v>
      </c>
      <c r="AJ2422" s="33"/>
      <c r="AL2422" s="34"/>
      <c r="AN2422" s="34"/>
      <c r="AP2422" s="34"/>
      <c r="BC2422" s="1" t="s">
        <v>18</v>
      </c>
      <c r="BD2422" s="1">
        <f>IF(AY2422="+",IF(AZ2422="+",IF(BA2422="+",7,6),IF(BA2422="+",5,4)),IF(AZ2422="+",IF(BA2422="+",3,2),IF(BA2422="+",1,0)))</f>
        <v>0</v>
      </c>
    </row>
    <row r="2423" spans="1:56" ht="15.75" customHeight="1" x14ac:dyDescent="0.35">
      <c r="A2423" s="1" t="s">
        <v>6609</v>
      </c>
      <c r="B2423">
        <v>-0.35375504281350301</v>
      </c>
      <c r="C2423">
        <v>0.31739458965504902</v>
      </c>
      <c r="D2423">
        <v>-0.147257521992363</v>
      </c>
      <c r="E2423">
        <v>0.241608151529634</v>
      </c>
      <c r="F2423">
        <v>0.51490304237357998</v>
      </c>
      <c r="G2423">
        <v>0.34683539245206402</v>
      </c>
      <c r="H2423">
        <v>0.487153158987221</v>
      </c>
      <c r="I2423">
        <v>0.447842041140953</v>
      </c>
      <c r="J2423">
        <v>0.58812882135898104</v>
      </c>
      <c r="K2423">
        <v>0.77609326042841797</v>
      </c>
      <c r="L2423">
        <v>0.661268806926533</v>
      </c>
      <c r="M2423">
        <v>0.71552889387215401</v>
      </c>
      <c r="N2423">
        <v>0.80460246792730705</v>
      </c>
      <c r="O2423">
        <v>0.40084682776849401</v>
      </c>
      <c r="P2423">
        <v>0.44861003352650602</v>
      </c>
      <c r="Q2423">
        <v>0.24313787288791999</v>
      </c>
      <c r="R2423">
        <v>0.22873065278583499</v>
      </c>
      <c r="S2423">
        <v>-0.26825442813566702</v>
      </c>
      <c r="T2423">
        <v>-0.28496004061972902</v>
      </c>
      <c r="U2423">
        <v>-0.43881443656105501</v>
      </c>
      <c r="V2423" s="20">
        <v>0.44918340873845403</v>
      </c>
      <c r="W2423" s="20">
        <v>0.68525494564652101</v>
      </c>
      <c r="X2423" s="21">
        <v>0.47429930052755698</v>
      </c>
      <c r="Y2423" s="20">
        <v>-0.190824563132654</v>
      </c>
      <c r="Z2423" s="20">
        <v>0.15782018195398101</v>
      </c>
      <c r="AA2423" s="20">
        <v>7.0314508760854905E-2</v>
      </c>
      <c r="AB2423" s="21">
        <v>0.12619555219530501</v>
      </c>
      <c r="AC2423" s="20">
        <v>1.53259677631128E-2</v>
      </c>
      <c r="AD2423" s="1" t="s">
        <v>6610</v>
      </c>
      <c r="AE2423" s="1" t="s">
        <v>6611</v>
      </c>
      <c r="AF2423" s="1">
        <v>2</v>
      </c>
      <c r="AG2423" t="s">
        <v>16259</v>
      </c>
      <c r="AJ2423" s="33"/>
      <c r="AL2423" s="34"/>
      <c r="AN2423" s="34"/>
      <c r="AP2423" s="34"/>
      <c r="AZ2423" s="1"/>
      <c r="BC2423" s="1" t="s">
        <v>18</v>
      </c>
      <c r="BD2423" s="1">
        <f>IF(AY2423="+",IF(AZ2423="+",IF(BA2423="+",7,6),IF(BA2423="+",5,4)),IF(AZ2423="+",IF(BA2423="+",3,2),IF(BA2423="+",1,0)))</f>
        <v>0</v>
      </c>
    </row>
    <row r="2424" spans="1:56" ht="15.75" customHeight="1" x14ac:dyDescent="0.35">
      <c r="A2424" s="1" t="s">
        <v>13222</v>
      </c>
      <c r="B2424" s="9">
        <v>-6.0439879895446403E-4</v>
      </c>
      <c r="C2424">
        <v>-4.7070218000377403E-2</v>
      </c>
      <c r="D2424">
        <v>-1.58425187453776E-2</v>
      </c>
      <c r="E2424">
        <v>4.6846981952981996E-3</v>
      </c>
      <c r="F2424">
        <v>-6.7936242681577302E-2</v>
      </c>
      <c r="G2424">
        <v>-0.160152165877433</v>
      </c>
      <c r="H2424">
        <v>-0.28123148238588702</v>
      </c>
      <c r="I2424">
        <v>-3.07812900511533E-2</v>
      </c>
      <c r="J2424">
        <v>-0.33449168582064698</v>
      </c>
      <c r="K2424">
        <v>-0.30833799606332801</v>
      </c>
      <c r="L2424">
        <v>-0.17204332861934701</v>
      </c>
      <c r="M2424">
        <v>-0.33144342293311901</v>
      </c>
      <c r="N2424">
        <v>-0.25699556106426102</v>
      </c>
      <c r="O2424">
        <v>-0.33081527942384698</v>
      </c>
      <c r="P2424">
        <v>-0.22861010714493901</v>
      </c>
      <c r="Q2424">
        <v>-0.15581187961050699</v>
      </c>
      <c r="R2424">
        <v>-7.5045455151841597E-3</v>
      </c>
      <c r="S2424">
        <v>-3.9185397509919999E-2</v>
      </c>
      <c r="T2424">
        <v>7.1253022821151299E-2</v>
      </c>
      <c r="U2424">
        <v>0.125715588914044</v>
      </c>
      <c r="V2424" s="20">
        <v>-0.135025295249012</v>
      </c>
      <c r="W2424" s="20">
        <v>-0.28657910835911099</v>
      </c>
      <c r="X2424" s="21">
        <v>-0.24305820681088899</v>
      </c>
      <c r="Y2424" s="20">
        <v>3.7569667177522803E-2</v>
      </c>
      <c r="Z2424" s="20">
        <v>0.23408307198255801</v>
      </c>
      <c r="AA2424" s="20">
        <v>2.4418873036364398E-2</v>
      </c>
      <c r="AB2424" s="21">
        <v>2.05916349130582E-2</v>
      </c>
      <c r="AC2424" s="20">
        <v>3.7206683317810301E-3</v>
      </c>
      <c r="AD2424" s="1" t="s">
        <v>13223</v>
      </c>
      <c r="AE2424" s="1" t="s">
        <v>13224</v>
      </c>
      <c r="AG2424" t="s">
        <v>13224</v>
      </c>
      <c r="AH2424" t="s">
        <v>18</v>
      </c>
      <c r="AI2424" t="s">
        <v>18</v>
      </c>
      <c r="AJ2424" s="33"/>
      <c r="AL2424" s="34"/>
      <c r="AN2424" s="34"/>
      <c r="AP2424" s="34"/>
      <c r="AZ2424" s="1" t="s">
        <v>18</v>
      </c>
      <c r="BC2424" s="1" t="s">
        <v>18</v>
      </c>
      <c r="BD2424" s="1">
        <f>IF(AY2424="+",IF(AZ2424="+",IF(BA2424="+",7,6),IF(BA2424="+",5,4)),IF(AZ2424="+",IF(BA2424="+",3,2),IF(BA2424="+",1,0)))</f>
        <v>2</v>
      </c>
    </row>
    <row r="2425" spans="1:56" ht="15.75" customHeight="1" x14ac:dyDescent="0.35">
      <c r="A2425" s="1" t="s">
        <v>12820</v>
      </c>
      <c r="B2425">
        <v>-0.106180391344545</v>
      </c>
      <c r="C2425">
        <v>0.12313705017194</v>
      </c>
      <c r="D2425">
        <v>-5.5242596820324202E-2</v>
      </c>
      <c r="E2425">
        <v>2.8068876279728198E-2</v>
      </c>
      <c r="F2425">
        <v>-0.23359662634199799</v>
      </c>
      <c r="G2425">
        <v>0.135427178569236</v>
      </c>
      <c r="H2425">
        <v>3.1655025813272501E-2</v>
      </c>
      <c r="I2425">
        <v>4.9279442756279103E-3</v>
      </c>
      <c r="J2425">
        <v>0.34161722881435302</v>
      </c>
      <c r="K2425">
        <v>0.12639705038048099</v>
      </c>
      <c r="L2425">
        <v>0.24788232447745101</v>
      </c>
      <c r="M2425">
        <v>0.15996133192824399</v>
      </c>
      <c r="N2425">
        <v>0.16018839168210899</v>
      </c>
      <c r="O2425">
        <v>0.20738505526266901</v>
      </c>
      <c r="P2425">
        <v>0.164687048769737</v>
      </c>
      <c r="Q2425">
        <v>0.13489902905284701</v>
      </c>
      <c r="R2425">
        <v>-2.09072658424427E-2</v>
      </c>
      <c r="S2425">
        <v>-4.0294291596330897E-2</v>
      </c>
      <c r="T2425">
        <v>-0.115975414380749</v>
      </c>
      <c r="U2425">
        <v>-0.12718388014881199</v>
      </c>
      <c r="V2425" s="20">
        <v>-1.53966194209654E-2</v>
      </c>
      <c r="W2425" s="20">
        <v>0.21896448390013201</v>
      </c>
      <c r="X2425" s="21">
        <v>0.16678988119184099</v>
      </c>
      <c r="Y2425" s="20">
        <v>-7.60902129920836E-2</v>
      </c>
      <c r="Z2425" s="20">
        <v>0.93661363087022098</v>
      </c>
      <c r="AA2425" s="20">
        <v>6.5884313952793802E-2</v>
      </c>
      <c r="AB2425" s="21">
        <v>8.6071252326341302E-2</v>
      </c>
      <c r="AC2425" s="20">
        <v>9.8894910784514192E-3</v>
      </c>
      <c r="AD2425" s="1" t="s">
        <v>12821</v>
      </c>
      <c r="AE2425" s="1" t="s">
        <v>12822</v>
      </c>
      <c r="AG2425" t="s">
        <v>12822</v>
      </c>
      <c r="AJ2425" s="33"/>
      <c r="AL2425" s="34"/>
      <c r="AN2425" s="34"/>
      <c r="AP2425" s="34"/>
      <c r="BC2425" s="1" t="s">
        <v>18</v>
      </c>
      <c r="BD2425" s="1">
        <f>IF(AY2425="+",IF(AZ2425="+",IF(BA2425="+",7,6),IF(BA2425="+",5,4)),IF(AZ2425="+",IF(BA2425="+",3,2),IF(BA2425="+",1,0)))</f>
        <v>0</v>
      </c>
    </row>
    <row r="2426" spans="1:56" ht="15.75" customHeight="1" x14ac:dyDescent="0.35">
      <c r="A2426" s="1" t="s">
        <v>7060</v>
      </c>
      <c r="B2426">
        <v>9.3582265764644595E-2</v>
      </c>
      <c r="C2426">
        <v>-3.2355381018494403E-2</v>
      </c>
      <c r="D2426">
        <v>-0.129893857788065</v>
      </c>
      <c r="E2426">
        <v>-0.15225710738614101</v>
      </c>
      <c r="F2426">
        <v>-0.25505937938177697</v>
      </c>
      <c r="G2426">
        <v>-0.55182585923245697</v>
      </c>
      <c r="H2426">
        <v>-0.40623791711156798</v>
      </c>
      <c r="I2426">
        <v>-0.36758420937147601</v>
      </c>
      <c r="J2426">
        <v>-0.42936388276271797</v>
      </c>
      <c r="K2426">
        <v>-0.37267598552891201</v>
      </c>
      <c r="L2426">
        <v>-0.37864920498299598</v>
      </c>
      <c r="M2426">
        <v>-0.10555914995893401</v>
      </c>
      <c r="N2426">
        <v>-0.57163150629097104</v>
      </c>
      <c r="O2426">
        <v>-0.54462210546305501</v>
      </c>
      <c r="P2426">
        <v>-0.29155853070057203</v>
      </c>
      <c r="Q2426">
        <v>-0.33821122690487099</v>
      </c>
      <c r="R2426">
        <v>-0.35832638196780298</v>
      </c>
      <c r="S2426">
        <v>-0.28653753197677001</v>
      </c>
      <c r="T2426" s="9">
        <v>9.6292082068954999E-4</v>
      </c>
      <c r="U2426">
        <v>-2.9199580547636099E-2</v>
      </c>
      <c r="V2426" s="20">
        <v>-0.39517684127431901</v>
      </c>
      <c r="W2426" s="20">
        <v>-0.32156205580838998</v>
      </c>
      <c r="X2426" s="21">
        <v>-0.436505842339867</v>
      </c>
      <c r="Y2426" s="20">
        <v>-0.168275143417879</v>
      </c>
      <c r="Z2426" s="20">
        <v>3.2886893213592401E-2</v>
      </c>
      <c r="AA2426" s="20">
        <v>8.8905237458445502E-2</v>
      </c>
      <c r="AB2426" s="21">
        <v>2.31659481143544E-2</v>
      </c>
      <c r="AC2426" s="20">
        <v>0.29554350000649099</v>
      </c>
      <c r="AD2426" s="1" t="s">
        <v>7061</v>
      </c>
      <c r="AE2426" s="1" t="s">
        <v>7062</v>
      </c>
      <c r="AG2426" t="s">
        <v>7062</v>
      </c>
      <c r="AH2426" t="s">
        <v>18</v>
      </c>
      <c r="AI2426" t="s">
        <v>18</v>
      </c>
      <c r="AJ2426" s="33"/>
      <c r="AL2426" s="34"/>
      <c r="AN2426" s="34"/>
      <c r="AP2426" s="34"/>
      <c r="AY2426" s="1" t="s">
        <v>18</v>
      </c>
      <c r="BB2426" s="1" t="s">
        <v>18</v>
      </c>
      <c r="BD2426" s="1">
        <f>IF(AY2426="+",IF(AZ2426="+",IF(BA2426="+",7,6),IF(BA2426="+",5,4)),IF(AZ2426="+",IF(BA2426="+",3,2),IF(BA2426="+",1,0)))</f>
        <v>4</v>
      </c>
    </row>
    <row r="2427" spans="1:56" ht="15.75" customHeight="1" x14ac:dyDescent="0.35">
      <c r="A2427" s="1" t="s">
        <v>7755</v>
      </c>
      <c r="B2427">
        <v>-1.8242985467117601E-2</v>
      </c>
      <c r="C2427">
        <v>-0.10608951134785601</v>
      </c>
      <c r="D2427">
        <v>-0.10024400443961599</v>
      </c>
      <c r="E2427">
        <v>0.11483107031390601</v>
      </c>
      <c r="F2427">
        <v>-0.18228144510355099</v>
      </c>
      <c r="G2427">
        <v>-0.12384215814447699</v>
      </c>
      <c r="H2427">
        <v>-0.35493741170425003</v>
      </c>
      <c r="I2427">
        <v>-0.33480716852861198</v>
      </c>
      <c r="J2427">
        <v>-1.3070272632153801</v>
      </c>
      <c r="K2427">
        <v>-1.4836520400378601</v>
      </c>
      <c r="L2427">
        <v>-1.0312438302643601</v>
      </c>
      <c r="M2427">
        <v>-1.54197724592818</v>
      </c>
      <c r="N2427">
        <v>-0.86244849806122204</v>
      </c>
      <c r="O2427">
        <v>-0.65370866718490295</v>
      </c>
      <c r="P2427">
        <v>-0.93062780783928301</v>
      </c>
      <c r="Q2427">
        <v>-0.75352918050436601</v>
      </c>
      <c r="R2427">
        <v>0.33553165024638598</v>
      </c>
      <c r="S2427">
        <v>0.60807222918904502</v>
      </c>
      <c r="T2427">
        <v>0.53743701968152802</v>
      </c>
      <c r="U2427">
        <v>0.55997686122303503</v>
      </c>
      <c r="V2427" s="20">
        <v>-0.248967045870223</v>
      </c>
      <c r="W2427" s="20">
        <v>-1.3409750948614401</v>
      </c>
      <c r="X2427" s="21">
        <v>-0.80007853839744303</v>
      </c>
      <c r="Y2427" s="20">
        <v>0.51025444008499798</v>
      </c>
      <c r="Z2427" s="20">
        <v>8.6114368240276906E-2</v>
      </c>
      <c r="AA2427" s="20">
        <v>6.7336540892371597E-3</v>
      </c>
      <c r="AB2427" s="21">
        <v>1.4299370850391301E-3</v>
      </c>
      <c r="AC2427" s="20">
        <v>7.0380734990201001E-4</v>
      </c>
      <c r="AD2427" s="1" t="s">
        <v>7756</v>
      </c>
      <c r="AE2427" s="1" t="s">
        <v>7757</v>
      </c>
      <c r="AG2427" t="s">
        <v>7757</v>
      </c>
      <c r="AH2427" t="s">
        <v>18</v>
      </c>
      <c r="AI2427" t="s">
        <v>18</v>
      </c>
      <c r="AJ2427" s="33"/>
      <c r="AL2427" s="34"/>
      <c r="AN2427" s="34"/>
      <c r="AP2427" s="34"/>
      <c r="AZ2427" s="1" t="s">
        <v>18</v>
      </c>
      <c r="BA2427" s="1" t="s">
        <v>18</v>
      </c>
      <c r="BC2427" s="1" t="s">
        <v>18</v>
      </c>
      <c r="BD2427" s="1">
        <f>IF(AY2427="+",IF(AZ2427="+",IF(BA2427="+",7,6),IF(BA2427="+",5,4)),IF(AZ2427="+",IF(BA2427="+",3,2),IF(BA2427="+",1,0)))</f>
        <v>3</v>
      </c>
    </row>
    <row r="2428" spans="1:56" ht="15.75" customHeight="1" x14ac:dyDescent="0.35">
      <c r="A2428" s="1" t="s">
        <v>3595</v>
      </c>
      <c r="B2428">
        <v>-0.168053004904647</v>
      </c>
      <c r="C2428">
        <v>0.16113967512644201</v>
      </c>
      <c r="D2428">
        <v>-0.16386620309611899</v>
      </c>
      <c r="E2428">
        <v>0.16796322118930701</v>
      </c>
      <c r="F2428">
        <v>0.16560035123966499</v>
      </c>
      <c r="G2428">
        <v>0.18813895961924401</v>
      </c>
      <c r="H2428">
        <v>0.28840311672479002</v>
      </c>
      <c r="I2428">
        <v>6.5299533640975196E-2</v>
      </c>
      <c r="J2428">
        <v>0.53041728068257399</v>
      </c>
      <c r="K2428">
        <v>0.403820285489496</v>
      </c>
      <c r="L2428">
        <v>0.54526079879657896</v>
      </c>
      <c r="M2428">
        <v>0.51078061137020403</v>
      </c>
      <c r="N2428">
        <v>0.356361439292391</v>
      </c>
      <c r="O2428">
        <v>0.49683702121475698</v>
      </c>
      <c r="P2428">
        <v>0.466930792626716</v>
      </c>
      <c r="Q2428">
        <v>0.45506230658600699</v>
      </c>
      <c r="R2428">
        <v>-6.6695704080249205E-2</v>
      </c>
      <c r="S2428">
        <v>-1.2925435563872E-2</v>
      </c>
      <c r="T2428">
        <v>-4.3150792315433603E-2</v>
      </c>
      <c r="U2428">
        <v>-6.4189291057955206E-2</v>
      </c>
      <c r="V2428" s="20">
        <v>0.17686049030616799</v>
      </c>
      <c r="W2428" s="20">
        <v>0.49756974408471299</v>
      </c>
      <c r="X2428" s="21">
        <v>0.44379788992996799</v>
      </c>
      <c r="Y2428" s="20">
        <v>-4.6740305754377501E-2</v>
      </c>
      <c r="Z2428" s="20">
        <v>0.29419948271559598</v>
      </c>
      <c r="AA2428" s="20">
        <v>4.2697134029002701E-2</v>
      </c>
      <c r="AB2428" s="21">
        <v>4.2112951717220702E-2</v>
      </c>
      <c r="AC2428" s="20">
        <v>1.02219601893011E-3</v>
      </c>
      <c r="AD2428" s="1" t="s">
        <v>3596</v>
      </c>
      <c r="AE2428" s="1" t="s">
        <v>3597</v>
      </c>
      <c r="AG2428" t="s">
        <v>3597</v>
      </c>
      <c r="AJ2428" s="33"/>
      <c r="AL2428" s="34"/>
      <c r="AN2428" s="34"/>
      <c r="AP2428" s="34"/>
      <c r="AZ2428" s="1" t="s">
        <v>18</v>
      </c>
      <c r="BC2428" s="1" t="s">
        <v>18</v>
      </c>
      <c r="BD2428" s="1">
        <f>IF(AY2428="+",IF(AZ2428="+",IF(BA2428="+",7,6),IF(BA2428="+",5,4)),IF(AZ2428="+",IF(BA2428="+",3,2),IF(BA2428="+",1,0)))</f>
        <v>2</v>
      </c>
    </row>
    <row r="2429" spans="1:56" ht="15.75" customHeight="1" x14ac:dyDescent="0.35">
      <c r="A2429" s="1" t="s">
        <v>2267</v>
      </c>
      <c r="B2429">
        <v>-0.61274824219701296</v>
      </c>
      <c r="C2429">
        <v>-2.9484463378495501E-2</v>
      </c>
      <c r="D2429">
        <v>0.13981299732039701</v>
      </c>
      <c r="E2429">
        <v>0.11024360683157899</v>
      </c>
      <c r="F2429">
        <v>-0.94851212153708098</v>
      </c>
      <c r="G2429">
        <v>-1.5057946552500501</v>
      </c>
      <c r="H2429">
        <v>-1.5027350850778101</v>
      </c>
      <c r="I2429">
        <v>-1.5008598287897199</v>
      </c>
      <c r="J2429">
        <v>-1.8908565470332701</v>
      </c>
      <c r="K2429">
        <v>-1.57363414520556</v>
      </c>
      <c r="L2429">
        <v>-0.57385630626328799</v>
      </c>
      <c r="M2429">
        <v>-1.0160588571356699</v>
      </c>
      <c r="N2429">
        <v>-0.98370841662793296</v>
      </c>
      <c r="O2429">
        <v>-1.071054964067</v>
      </c>
      <c r="P2429">
        <v>-1.5710371225098001</v>
      </c>
      <c r="Q2429">
        <v>-1.55256280344793</v>
      </c>
      <c r="R2429">
        <v>-7.2642498418840004E-3</v>
      </c>
      <c r="S2429">
        <v>-2.5908199032979602E-2</v>
      </c>
      <c r="T2429">
        <v>-0.419423296478658</v>
      </c>
      <c r="U2429">
        <v>-0.40904356727222502</v>
      </c>
      <c r="V2429" s="20">
        <v>-1.3644754226636699</v>
      </c>
      <c r="W2429" s="20">
        <v>-1.2636014639094399</v>
      </c>
      <c r="X2429" s="21">
        <v>-1.2945908266631601</v>
      </c>
      <c r="Y2429" s="20">
        <v>-0.215409828156437</v>
      </c>
      <c r="Z2429" s="20">
        <v>1.4545618866578699E-2</v>
      </c>
      <c r="AA2429" s="20">
        <v>6.6548852075860199E-2</v>
      </c>
      <c r="AB2429" s="21">
        <v>1.17583981003445E-2</v>
      </c>
      <c r="AC2429" s="20">
        <v>5.0530443847486298E-2</v>
      </c>
      <c r="AD2429" s="1" t="s">
        <v>2268</v>
      </c>
      <c r="AE2429" s="1" t="s">
        <v>2269</v>
      </c>
      <c r="AG2429" t="s">
        <v>2269</v>
      </c>
      <c r="AJ2429" s="33"/>
      <c r="AL2429" s="34"/>
      <c r="AN2429" s="34"/>
      <c r="AP2429" s="34"/>
      <c r="AY2429" s="1" t="s">
        <v>18</v>
      </c>
      <c r="BB2429" s="1" t="s">
        <v>18</v>
      </c>
      <c r="BD2429" s="1">
        <f>IF(AY2429="+",IF(AZ2429="+",IF(BA2429="+",7,6),IF(BA2429="+",5,4)),IF(AZ2429="+",IF(BA2429="+",3,2),IF(BA2429="+",1,0)))</f>
        <v>4</v>
      </c>
    </row>
    <row r="2430" spans="1:56" ht="15.75" customHeight="1" x14ac:dyDescent="0.35">
      <c r="A2430" s="1" t="s">
        <v>4731</v>
      </c>
      <c r="B2430">
        <v>0.23079552998216901</v>
      </c>
      <c r="C2430">
        <v>-0.46268313674321099</v>
      </c>
      <c r="D2430">
        <v>-0.10228995578099299</v>
      </c>
      <c r="E2430">
        <v>-0.247338874142706</v>
      </c>
      <c r="F2430">
        <v>-5.5187999949136202E-2</v>
      </c>
      <c r="G2430">
        <v>-0.51989080135966403</v>
      </c>
      <c r="H2430">
        <v>-0.351002759555333</v>
      </c>
      <c r="I2430">
        <v>-0.32522305381384198</v>
      </c>
      <c r="J2430">
        <v>-0.57443185607967295</v>
      </c>
      <c r="K2430">
        <v>-0.51376177066592299</v>
      </c>
      <c r="L2430">
        <v>-0.48931880591468002</v>
      </c>
      <c r="M2430">
        <v>-3.6190838436714001E-2</v>
      </c>
      <c r="N2430">
        <v>-0.57639058299867196</v>
      </c>
      <c r="O2430">
        <v>-0.48973148165388197</v>
      </c>
      <c r="P2430">
        <v>-0.28049907551458297</v>
      </c>
      <c r="Q2430">
        <v>-0.72823212031161599</v>
      </c>
      <c r="R2430">
        <v>-0.28992170571888698</v>
      </c>
      <c r="S2430">
        <v>-9.0772097759558301E-2</v>
      </c>
      <c r="T2430">
        <v>0.120468424634772</v>
      </c>
      <c r="U2430">
        <v>-0.31793245953370097</v>
      </c>
      <c r="V2430" s="20">
        <v>-0.31282615366949401</v>
      </c>
      <c r="W2430" s="20">
        <v>-0.40342581777424702</v>
      </c>
      <c r="X2430" s="21">
        <v>-0.51871331511968899</v>
      </c>
      <c r="Y2430" s="20">
        <v>-0.144539459594343</v>
      </c>
      <c r="Z2430" s="20">
        <v>0.52981794180811703</v>
      </c>
      <c r="AA2430" s="20">
        <v>0.35377003627513298</v>
      </c>
      <c r="AB2430" s="21">
        <v>0.15390050902809099</v>
      </c>
      <c r="AC2430" s="20">
        <v>0.20904034202535299</v>
      </c>
      <c r="AD2430" s="1" t="s">
        <v>4732</v>
      </c>
      <c r="AE2430" s="1" t="s">
        <v>4733</v>
      </c>
      <c r="AG2430" t="s">
        <v>4733</v>
      </c>
      <c r="AH2430" t="s">
        <v>18</v>
      </c>
      <c r="AJ2430" s="33"/>
      <c r="AL2430" s="34"/>
      <c r="AN2430" s="34"/>
      <c r="AP2430" s="34"/>
      <c r="BC2430" s="1" t="s">
        <v>18</v>
      </c>
      <c r="BD2430" s="1">
        <f>IF(AY2430="+",IF(AZ2430="+",IF(BA2430="+",7,6),IF(BA2430="+",5,4)),IF(AZ2430="+",IF(BA2430="+",3,2),IF(BA2430="+",1,0)))</f>
        <v>0</v>
      </c>
    </row>
    <row r="2431" spans="1:56" ht="15.75" customHeight="1" x14ac:dyDescent="0.35">
      <c r="A2431" s="1" t="s">
        <v>12607</v>
      </c>
      <c r="B2431">
        <v>-6.2771726051103205E-2</v>
      </c>
      <c r="C2431">
        <v>-6.0191091713421199E-2</v>
      </c>
      <c r="D2431">
        <v>0.26482589626008102</v>
      </c>
      <c r="E2431">
        <v>-0.33127851702405098</v>
      </c>
      <c r="F2431">
        <v>-0.30765651102702801</v>
      </c>
      <c r="G2431">
        <v>-0.952973900470373</v>
      </c>
      <c r="H2431">
        <v>-0.25221260770341197</v>
      </c>
      <c r="I2431">
        <v>-0.36667234732980503</v>
      </c>
      <c r="J2431">
        <v>0.194583818474168</v>
      </c>
      <c r="K2431">
        <v>0.26397757786078402</v>
      </c>
      <c r="L2431">
        <v>8.5955633444031607E-2</v>
      </c>
      <c r="M2431">
        <v>-6.0905929391861097E-2</v>
      </c>
      <c r="N2431">
        <v>-0.65977768792378899</v>
      </c>
      <c r="O2431">
        <v>-0.267311451467315</v>
      </c>
      <c r="P2431">
        <v>-0.69791031692621497</v>
      </c>
      <c r="Q2431">
        <v>-0.248389041383377</v>
      </c>
      <c r="R2431">
        <v>-0.80904601386128305</v>
      </c>
      <c r="S2431">
        <v>-0.41303574028062701</v>
      </c>
      <c r="T2431">
        <v>-0.87323645733067201</v>
      </c>
      <c r="U2431">
        <v>-0.436806861232027</v>
      </c>
      <c r="V2431" s="20">
        <v>-0.46987884163265498</v>
      </c>
      <c r="W2431" s="20">
        <v>0.12090277509678</v>
      </c>
      <c r="X2431" s="21">
        <v>-0.46834712442517401</v>
      </c>
      <c r="Y2431" s="20">
        <v>-0.63303126817615196</v>
      </c>
      <c r="Z2431" s="20">
        <v>0.18734914359548499</v>
      </c>
      <c r="AA2431" s="20">
        <v>0.41837871003836502</v>
      </c>
      <c r="AB2431" s="21">
        <v>0.105357896851514</v>
      </c>
      <c r="AC2431" s="20">
        <v>9.0602956866616107E-3</v>
      </c>
      <c r="AD2431" s="1" t="s">
        <v>12608</v>
      </c>
      <c r="AE2431" s="1" t="s">
        <v>12609</v>
      </c>
      <c r="AG2431" t="s">
        <v>12609</v>
      </c>
      <c r="AJ2431" s="33"/>
      <c r="AL2431" s="34"/>
      <c r="AN2431" s="34"/>
      <c r="AP2431" s="34"/>
      <c r="BA2431" s="1" t="s">
        <v>18</v>
      </c>
      <c r="BC2431" s="1" t="s">
        <v>18</v>
      </c>
      <c r="BD2431" s="1">
        <f>IF(AY2431="+",IF(AZ2431="+",IF(BA2431="+",7,6),IF(BA2431="+",5,4)),IF(AZ2431="+",IF(BA2431="+",3,2),IF(BA2431="+",1,0)))</f>
        <v>1</v>
      </c>
    </row>
    <row r="2432" spans="1:56" ht="15.75" customHeight="1" x14ac:dyDescent="0.35">
      <c r="A2432" s="1" t="s">
        <v>13330</v>
      </c>
      <c r="B2432">
        <v>-1.44980827674975</v>
      </c>
      <c r="C2432">
        <v>-0.109367708889197</v>
      </c>
      <c r="D2432">
        <v>-0.58782876027026798</v>
      </c>
      <c r="E2432">
        <v>0.37340629018879601</v>
      </c>
      <c r="F2432">
        <v>0.19558835906393601</v>
      </c>
      <c r="G2432">
        <v>0.65625254961281898</v>
      </c>
      <c r="H2432">
        <v>-0.24150056293439401</v>
      </c>
      <c r="I2432">
        <v>0.93050046527994101</v>
      </c>
      <c r="J2432">
        <v>0.97016046453113802</v>
      </c>
      <c r="K2432">
        <v>0.88778668336264499</v>
      </c>
      <c r="L2432">
        <v>1.8832944661475099</v>
      </c>
      <c r="M2432">
        <v>0.63954585347354498</v>
      </c>
      <c r="N2432">
        <v>1.0859174083068901</v>
      </c>
      <c r="O2432">
        <v>0.91523775589033796</v>
      </c>
      <c r="P2432">
        <v>0.112350502388809</v>
      </c>
      <c r="Q2432">
        <v>0.62890113140791903</v>
      </c>
      <c r="R2432">
        <v>0.12293151041040699</v>
      </c>
      <c r="S2432">
        <v>-0.30724012222279501</v>
      </c>
      <c r="T2432">
        <v>-0.98907143010626597</v>
      </c>
      <c r="U2432">
        <v>-0.66636918266799094</v>
      </c>
      <c r="V2432" s="20">
        <v>0.38521020275557499</v>
      </c>
      <c r="W2432" s="20">
        <v>1.09519686687871</v>
      </c>
      <c r="X2432" s="21">
        <v>0.68560169949849104</v>
      </c>
      <c r="Y2432" s="20">
        <v>-0.45993730614666101</v>
      </c>
      <c r="Z2432" s="20">
        <v>0.25474713584944603</v>
      </c>
      <c r="AA2432" s="20">
        <v>6.9196090317993494E-2</v>
      </c>
      <c r="AB2432" s="21">
        <v>0.112874006784319</v>
      </c>
      <c r="AC2432" s="20">
        <v>1.2740775284253599E-2</v>
      </c>
      <c r="AD2432" s="1" t="s">
        <v>13331</v>
      </c>
      <c r="AE2432" s="1" t="s">
        <v>13332</v>
      </c>
      <c r="AG2432" t="s">
        <v>13332</v>
      </c>
      <c r="AJ2432" s="33"/>
      <c r="AL2432" s="34"/>
      <c r="AN2432" s="34"/>
      <c r="AP2432" s="34"/>
      <c r="AZ2432" s="1"/>
      <c r="BA2432" s="1" t="s">
        <v>18</v>
      </c>
      <c r="BC2432" s="1" t="s">
        <v>18</v>
      </c>
      <c r="BD2432" s="1">
        <f>IF(AY2432="+",IF(AZ2432="+",IF(BA2432="+",7,6),IF(BA2432="+",5,4)),IF(AZ2432="+",IF(BA2432="+",3,2),IF(BA2432="+",1,0)))</f>
        <v>1</v>
      </c>
    </row>
    <row r="2433" spans="1:56" ht="15.75" customHeight="1" x14ac:dyDescent="0.35">
      <c r="A2433" s="1" t="s">
        <v>8293</v>
      </c>
      <c r="B2433">
        <v>4.7303507399914999E-2</v>
      </c>
      <c r="C2433">
        <v>-0.19584163656272999</v>
      </c>
      <c r="D2433">
        <v>9.1529196845216002E-2</v>
      </c>
      <c r="E2433">
        <v>1.49551850316125E-2</v>
      </c>
      <c r="F2433">
        <v>-0.224392251539687</v>
      </c>
      <c r="G2433">
        <v>-0.216882988661766</v>
      </c>
      <c r="H2433">
        <v>-0.15703662860996701</v>
      </c>
      <c r="I2433">
        <v>-0.38992649158313097</v>
      </c>
      <c r="J2433">
        <v>9.3113812963857304E-2</v>
      </c>
      <c r="K2433">
        <v>0.118821808673973</v>
      </c>
      <c r="L2433">
        <v>-7.9796812288078695E-2</v>
      </c>
      <c r="M2433">
        <v>0.123472296264852</v>
      </c>
      <c r="N2433">
        <v>-0.108001746130767</v>
      </c>
      <c r="O2433">
        <v>-0.118090387768196</v>
      </c>
      <c r="P2433">
        <v>-6.3832161425653899E-2</v>
      </c>
      <c r="Q2433">
        <v>-0.111764296256635</v>
      </c>
      <c r="R2433">
        <v>-0.18149992237420601</v>
      </c>
      <c r="S2433">
        <v>-0.18527553433768901</v>
      </c>
      <c r="T2433">
        <v>-0.16776787466359599</v>
      </c>
      <c r="U2433">
        <v>-0.17253712145349501</v>
      </c>
      <c r="V2433" s="20">
        <v>-0.24705959009863801</v>
      </c>
      <c r="W2433" s="20">
        <v>6.3902776403651204E-2</v>
      </c>
      <c r="X2433" s="21">
        <v>-0.10042214789531299</v>
      </c>
      <c r="Y2433" s="20">
        <v>-0.176770113207246</v>
      </c>
      <c r="Z2433" s="20">
        <v>8.6909631441484697E-2</v>
      </c>
      <c r="AA2433" s="20">
        <v>0.51627261504575395</v>
      </c>
      <c r="AB2433" s="21">
        <v>0.35988580916655299</v>
      </c>
      <c r="AC2433" s="20">
        <v>2.8793820183650402E-2</v>
      </c>
      <c r="AD2433" s="1" t="s">
        <v>8294</v>
      </c>
      <c r="AE2433" s="1" t="s">
        <v>8295</v>
      </c>
      <c r="AG2433" t="s">
        <v>8295</v>
      </c>
      <c r="AJ2433" s="33"/>
      <c r="AL2433" s="34"/>
      <c r="AN2433" s="34"/>
      <c r="AP2433" s="34"/>
      <c r="BC2433" s="1" t="s">
        <v>18</v>
      </c>
      <c r="BD2433" s="1">
        <f>IF(AY2433="+",IF(AZ2433="+",IF(BA2433="+",7,6),IF(BA2433="+",5,4)),IF(AZ2433="+",IF(BA2433="+",3,2),IF(BA2433="+",1,0)))</f>
        <v>0</v>
      </c>
    </row>
    <row r="2434" spans="1:56" ht="15.75" customHeight="1" x14ac:dyDescent="0.35">
      <c r="A2434" s="1" t="s">
        <v>359</v>
      </c>
      <c r="B2434">
        <v>0.123590021254413</v>
      </c>
      <c r="C2434">
        <v>-0.103423985675764</v>
      </c>
      <c r="D2434">
        <v>-1.1672652713319199E-2</v>
      </c>
      <c r="E2434">
        <v>2.1352476961491298E-2</v>
      </c>
      <c r="F2434">
        <v>0.192199943810824</v>
      </c>
      <c r="G2434">
        <v>9.9936563862342703E-2</v>
      </c>
      <c r="H2434">
        <v>0.19425546589206599</v>
      </c>
      <c r="I2434">
        <v>0.20792638758344001</v>
      </c>
      <c r="J2434">
        <v>4.5410235332417399E-2</v>
      </c>
      <c r="K2434">
        <v>0.104074395304079</v>
      </c>
      <c r="L2434">
        <v>5.6102827992789303E-2</v>
      </c>
      <c r="M2434">
        <v>6.0769411714257898E-2</v>
      </c>
      <c r="N2434">
        <v>4.4733141770046898E-2</v>
      </c>
      <c r="O2434">
        <v>0.162689711657789</v>
      </c>
      <c r="P2434">
        <v>0.162734242481652</v>
      </c>
      <c r="Q2434">
        <v>7.4490584381857405E-2</v>
      </c>
      <c r="R2434">
        <v>-1.4058394258381301E-2</v>
      </c>
      <c r="S2434">
        <v>0.11730330841444001</v>
      </c>
      <c r="T2434">
        <v>8.4181698238000799E-2</v>
      </c>
      <c r="U2434">
        <v>1.8896110932838599E-2</v>
      </c>
      <c r="V2434" s="20">
        <v>0.17357959028716799</v>
      </c>
      <c r="W2434" s="20">
        <v>6.6589217585885999E-2</v>
      </c>
      <c r="X2434" s="21">
        <v>0.111161920072836</v>
      </c>
      <c r="Y2434" s="20">
        <v>5.1580680831724499E-2</v>
      </c>
      <c r="Z2434" s="20">
        <v>8.8938393008479597E-2</v>
      </c>
      <c r="AA2434" s="20">
        <v>0.43008963251797699</v>
      </c>
      <c r="AB2434" s="21">
        <v>0.20572625555579199</v>
      </c>
      <c r="AC2434" s="20">
        <v>0.71858928358298302</v>
      </c>
      <c r="AD2434" s="1" t="s">
        <v>360</v>
      </c>
      <c r="AE2434" s="1" t="s">
        <v>361</v>
      </c>
      <c r="AG2434" t="s">
        <v>361</v>
      </c>
      <c r="AJ2434" s="33" t="s">
        <v>18</v>
      </c>
      <c r="AK2434" t="s">
        <v>18</v>
      </c>
      <c r="AL2434" s="34" t="s">
        <v>18</v>
      </c>
      <c r="AM2434" t="s">
        <v>18</v>
      </c>
      <c r="AN2434" s="34"/>
      <c r="AP2434" s="34" t="s">
        <v>18</v>
      </c>
      <c r="BC2434" s="1" t="s">
        <v>18</v>
      </c>
      <c r="BD2434" s="1">
        <f>IF(AY2434="+",IF(AZ2434="+",IF(BA2434="+",7,6),IF(BA2434="+",5,4)),IF(AZ2434="+",IF(BA2434="+",3,2),IF(BA2434="+",1,0)))</f>
        <v>0</v>
      </c>
    </row>
    <row r="2435" spans="1:56" ht="15.75" customHeight="1" x14ac:dyDescent="0.35">
      <c r="A2435" s="1" t="s">
        <v>8398</v>
      </c>
      <c r="B2435">
        <v>8.3703796606265202E-2</v>
      </c>
      <c r="C2435">
        <v>-3.32076088391055E-2</v>
      </c>
      <c r="D2435">
        <v>-0.12635682421841801</v>
      </c>
      <c r="E2435">
        <v>-0.140035259089063</v>
      </c>
      <c r="F2435">
        <v>-0.58228176511943397</v>
      </c>
      <c r="G2435">
        <v>-0.71029372444941896</v>
      </c>
      <c r="H2435">
        <v>-0.53437233080131297</v>
      </c>
      <c r="I2435">
        <v>-0.84477880677741501</v>
      </c>
      <c r="J2435">
        <v>-0.33021823299365599</v>
      </c>
      <c r="K2435">
        <v>-0.194128315361522</v>
      </c>
      <c r="L2435">
        <v>-5.8550177597014801E-2</v>
      </c>
      <c r="M2435">
        <v>0.100932307928701</v>
      </c>
      <c r="N2435">
        <v>-0.76169240508233504</v>
      </c>
      <c r="O2435">
        <v>-0.60169716425159903</v>
      </c>
      <c r="P2435">
        <v>-0.461573639999521</v>
      </c>
      <c r="Q2435">
        <v>-0.49045942148394001</v>
      </c>
      <c r="R2435">
        <v>-0.71528791349741905</v>
      </c>
      <c r="S2435">
        <v>-0.53160799530714797</v>
      </c>
      <c r="T2435">
        <v>-0.40461563652319299</v>
      </c>
      <c r="U2435">
        <v>-0.42297609311016199</v>
      </c>
      <c r="V2435" s="20">
        <v>-0.66793165678689503</v>
      </c>
      <c r="W2435" s="20">
        <v>-0.120491104505872</v>
      </c>
      <c r="X2435" s="21">
        <v>-0.57885565770434899</v>
      </c>
      <c r="Y2435" s="20">
        <v>-0.51862190960948096</v>
      </c>
      <c r="Z2435" s="20">
        <v>8.4481277477649191E-3</v>
      </c>
      <c r="AA2435" s="20">
        <v>0.66610845209324099</v>
      </c>
      <c r="AB2435" s="21">
        <v>7.2540116305345901E-3</v>
      </c>
      <c r="AC2435" s="20">
        <v>2.95238967266278E-2</v>
      </c>
      <c r="AD2435" s="1" t="s">
        <v>8399</v>
      </c>
      <c r="AE2435" s="1" t="s">
        <v>8400</v>
      </c>
      <c r="AG2435" t="s">
        <v>8400</v>
      </c>
      <c r="AJ2435" s="33"/>
      <c r="AL2435" s="34"/>
      <c r="AN2435" s="34"/>
      <c r="AP2435" s="34"/>
      <c r="AY2435" s="1" t="s">
        <v>18</v>
      </c>
      <c r="BA2435" s="1" t="s">
        <v>18</v>
      </c>
      <c r="BB2435" s="1" t="s">
        <v>18</v>
      </c>
      <c r="BD2435" s="1">
        <f>IF(AY2435="+",IF(AZ2435="+",IF(BA2435="+",7,6),IF(BA2435="+",5,4)),IF(AZ2435="+",IF(BA2435="+",3,2),IF(BA2435="+",1,0)))</f>
        <v>5</v>
      </c>
    </row>
    <row r="2436" spans="1:56" ht="15.75" customHeight="1" x14ac:dyDescent="0.35">
      <c r="A2436" s="1" t="s">
        <v>12943</v>
      </c>
      <c r="B2436">
        <v>-3.8283977701549503E-2</v>
      </c>
      <c r="C2436">
        <v>3.6877159587422E-3</v>
      </c>
      <c r="D2436">
        <v>-0.14883621042311199</v>
      </c>
      <c r="E2436">
        <v>8.3074781576430307E-2</v>
      </c>
      <c r="F2436">
        <v>3.7640643527723103E-2</v>
      </c>
      <c r="G2436">
        <v>-0.23751383095335499</v>
      </c>
      <c r="H2436">
        <v>-5.7931721922002903E-2</v>
      </c>
      <c r="I2436">
        <v>0.13083368781757601</v>
      </c>
      <c r="J2436">
        <v>-0.30288340272664499</v>
      </c>
      <c r="K2436">
        <v>-0.25790347487064003</v>
      </c>
      <c r="L2436">
        <v>0.21821266811488499</v>
      </c>
      <c r="M2436">
        <v>-0.37991444111980999</v>
      </c>
      <c r="N2436">
        <v>-0.41245907565030898</v>
      </c>
      <c r="O2436">
        <v>-0.35978599729282201</v>
      </c>
      <c r="P2436">
        <v>-0.346473225722911</v>
      </c>
      <c r="Q2436">
        <v>-0.30537835220565601</v>
      </c>
      <c r="R2436">
        <v>-0.30189707095666701</v>
      </c>
      <c r="S2436">
        <v>-0.21223889853436501</v>
      </c>
      <c r="T2436">
        <v>-0.22461069580956999</v>
      </c>
      <c r="U2436">
        <v>-0.17200331766191301</v>
      </c>
      <c r="V2436" s="20">
        <v>-3.1742805382514602E-2</v>
      </c>
      <c r="W2436" s="20">
        <v>-0.180622162650552</v>
      </c>
      <c r="X2436" s="21">
        <v>-0.35602416271792497</v>
      </c>
      <c r="Y2436" s="20">
        <v>-0.22768749574062899</v>
      </c>
      <c r="Z2436" s="20">
        <v>0.96830096881648897</v>
      </c>
      <c r="AA2436" s="20">
        <v>0.472160893199492</v>
      </c>
      <c r="AB2436" s="21">
        <v>1.35066574574073E-2</v>
      </c>
      <c r="AC2436" s="20">
        <v>0.79364063457450296</v>
      </c>
      <c r="AD2436" s="1" t="s">
        <v>12944</v>
      </c>
      <c r="AE2436" s="1" t="s">
        <v>12945</v>
      </c>
      <c r="AF2436" s="1">
        <v>1</v>
      </c>
      <c r="AG2436" t="s">
        <v>16260</v>
      </c>
      <c r="AJ2436" s="33"/>
      <c r="AL2436" s="34"/>
      <c r="AN2436" s="34"/>
      <c r="AP2436" s="34"/>
      <c r="BC2436" s="1" t="s">
        <v>18</v>
      </c>
      <c r="BD2436" s="1">
        <f>IF(AY2436="+",IF(AZ2436="+",IF(BA2436="+",7,6),IF(BA2436="+",5,4)),IF(AZ2436="+",IF(BA2436="+",3,2),IF(BA2436="+",1,0)))</f>
        <v>0</v>
      </c>
    </row>
    <row r="2437" spans="1:56" ht="15.75" customHeight="1" x14ac:dyDescent="0.35">
      <c r="A2437" s="1" t="s">
        <v>7193</v>
      </c>
      <c r="B2437">
        <v>0.151897607817151</v>
      </c>
      <c r="C2437">
        <v>-0.14735708086887001</v>
      </c>
      <c r="D2437">
        <v>-2.9099809071423299E-2</v>
      </c>
      <c r="E2437">
        <v>-3.5861594771530697E-2</v>
      </c>
      <c r="F2437">
        <v>0.26880256871076502</v>
      </c>
      <c r="G2437">
        <v>0.21169494940713601</v>
      </c>
      <c r="H2437">
        <v>0.118805133204525</v>
      </c>
      <c r="I2437">
        <v>0.24830614369621601</v>
      </c>
      <c r="J2437">
        <v>-0.77382452305210303</v>
      </c>
      <c r="K2437">
        <v>-0.80217189711912695</v>
      </c>
      <c r="L2437">
        <v>-0.64502868363270904</v>
      </c>
      <c r="M2437">
        <v>-1.0666182502432</v>
      </c>
      <c r="N2437">
        <v>-0.41852242628795799</v>
      </c>
      <c r="O2437">
        <v>-0.30603104296519401</v>
      </c>
      <c r="P2437">
        <v>-0.337328279720014</v>
      </c>
      <c r="Q2437">
        <v>-0.240761775467835</v>
      </c>
      <c r="R2437">
        <v>0.31174310409209599</v>
      </c>
      <c r="S2437">
        <v>0.503744599988736</v>
      </c>
      <c r="T2437">
        <v>0.55798514067079397</v>
      </c>
      <c r="U2437">
        <v>0.54054992834207605</v>
      </c>
      <c r="V2437" s="20">
        <v>0.21190219875466099</v>
      </c>
      <c r="W2437" s="20">
        <v>-0.82191083851178603</v>
      </c>
      <c r="X2437" s="21">
        <v>-0.32566088111024999</v>
      </c>
      <c r="Y2437" s="20">
        <v>0.47850569327342601</v>
      </c>
      <c r="Z2437" s="20">
        <v>8.1956532021108294E-2</v>
      </c>
      <c r="AA2437" s="20">
        <v>7.58743233146408E-3</v>
      </c>
      <c r="AB2437" s="21">
        <v>2.73863046170029E-2</v>
      </c>
      <c r="AC2437" s="20">
        <v>6.5296224822583701E-4</v>
      </c>
      <c r="AD2437" s="1" t="s">
        <v>7194</v>
      </c>
      <c r="AE2437" s="1" t="s">
        <v>7195</v>
      </c>
      <c r="AG2437" t="s">
        <v>7195</v>
      </c>
      <c r="AJ2437" s="33"/>
      <c r="AL2437" s="34"/>
      <c r="AN2437" s="34"/>
      <c r="AP2437" s="34"/>
      <c r="AZ2437" s="1" t="s">
        <v>18</v>
      </c>
      <c r="BA2437" s="1" t="s">
        <v>18</v>
      </c>
      <c r="BC2437" s="1" t="s">
        <v>18</v>
      </c>
      <c r="BD2437" s="1">
        <f>IF(AY2437="+",IF(AZ2437="+",IF(BA2437="+",7,6),IF(BA2437="+",5,4)),IF(AZ2437="+",IF(BA2437="+",3,2),IF(BA2437="+",1,0)))</f>
        <v>3</v>
      </c>
    </row>
    <row r="2438" spans="1:56" ht="15.75" customHeight="1" x14ac:dyDescent="0.35">
      <c r="A2438" s="1" t="s">
        <v>7087</v>
      </c>
      <c r="B2438">
        <v>0.27459550559905199</v>
      </c>
      <c r="C2438">
        <v>-0.36702298653911403</v>
      </c>
      <c r="D2438">
        <v>0.11627090666741501</v>
      </c>
      <c r="E2438">
        <v>-0.29295829600790602</v>
      </c>
      <c r="F2438">
        <v>-0.11930791347407201</v>
      </c>
      <c r="G2438">
        <v>-0.295420128462067</v>
      </c>
      <c r="H2438">
        <v>-0.25857589166040501</v>
      </c>
      <c r="I2438">
        <v>-0.23627420349672801</v>
      </c>
      <c r="J2438">
        <v>-0.74121095997200503</v>
      </c>
      <c r="K2438">
        <v>-0.65534409806558203</v>
      </c>
      <c r="L2438">
        <v>-0.61760993889151194</v>
      </c>
      <c r="M2438">
        <v>-0.46648420499524001</v>
      </c>
      <c r="N2438">
        <v>-0.56408641687942995</v>
      </c>
      <c r="O2438">
        <v>-0.20484230746177201</v>
      </c>
      <c r="P2438">
        <v>-0.32269637653952898</v>
      </c>
      <c r="Q2438">
        <v>-0.24043762459122101</v>
      </c>
      <c r="R2438">
        <v>-6.2491263301311897E-2</v>
      </c>
      <c r="S2438">
        <v>0.38144531433502699</v>
      </c>
      <c r="T2438">
        <v>0.309899384760362</v>
      </c>
      <c r="U2438">
        <v>0.41138870464733501</v>
      </c>
      <c r="V2438" s="20">
        <v>-0.22739453427331799</v>
      </c>
      <c r="W2438" s="20">
        <v>-0.620162300481085</v>
      </c>
      <c r="X2438" s="21">
        <v>-0.33301568136798798</v>
      </c>
      <c r="Y2438" s="20">
        <v>0.26006053511035299</v>
      </c>
      <c r="Z2438" s="20">
        <v>0.53350141570898602</v>
      </c>
      <c r="AA2438" s="20">
        <v>9.1804114451663199E-2</v>
      </c>
      <c r="AB2438" s="21">
        <v>0.29692980587345302</v>
      </c>
      <c r="AC2438" s="20">
        <v>4.5873871564605798E-3</v>
      </c>
      <c r="AD2438" s="1" t="s">
        <v>7088</v>
      </c>
      <c r="AE2438" s="1" t="s">
        <v>7089</v>
      </c>
      <c r="AG2438" t="s">
        <v>7089</v>
      </c>
      <c r="AJ2438" s="33"/>
      <c r="AL2438" s="34" t="s">
        <v>18</v>
      </c>
      <c r="AN2438" s="34"/>
      <c r="AP2438" s="34" t="s">
        <v>18</v>
      </c>
      <c r="AQ2438" t="s">
        <v>18</v>
      </c>
      <c r="BA2438" s="1" t="s">
        <v>18</v>
      </c>
      <c r="BC2438" s="1" t="s">
        <v>18</v>
      </c>
      <c r="BD2438" s="1">
        <f>IF(AY2438="+",IF(AZ2438="+",IF(BA2438="+",7,6),IF(BA2438="+",5,4)),IF(AZ2438="+",IF(BA2438="+",3,2),IF(BA2438="+",1,0)))</f>
        <v>1</v>
      </c>
    </row>
    <row r="2439" spans="1:56" ht="15.75" customHeight="1" x14ac:dyDescent="0.35">
      <c r="A2439" s="1" t="s">
        <v>7394</v>
      </c>
      <c r="B2439">
        <v>0.13706350243794799</v>
      </c>
      <c r="C2439">
        <v>-0.25082424691913602</v>
      </c>
      <c r="D2439">
        <v>0.14840821511941499</v>
      </c>
      <c r="E2439">
        <v>-0.12454241384437</v>
      </c>
      <c r="F2439">
        <v>-0.100593453358034</v>
      </c>
      <c r="G2439">
        <v>-0.16863961400972</v>
      </c>
      <c r="H2439">
        <v>-0.118512116874236</v>
      </c>
      <c r="I2439">
        <v>-0.16973403072405199</v>
      </c>
      <c r="J2439">
        <v>-0.238014729365079</v>
      </c>
      <c r="K2439">
        <v>-4.07792064407176E-2</v>
      </c>
      <c r="L2439">
        <v>-0.111554178204561</v>
      </c>
      <c r="M2439">
        <v>-0.122141859910894</v>
      </c>
      <c r="N2439">
        <v>-0.19343799454997199</v>
      </c>
      <c r="O2439">
        <v>-5.8212984978214997E-2</v>
      </c>
      <c r="P2439">
        <v>-0.207864225531119</v>
      </c>
      <c r="Q2439">
        <v>-9.7215541932940006E-2</v>
      </c>
      <c r="R2439">
        <v>-9.1166842308850901E-2</v>
      </c>
      <c r="S2439">
        <v>7.6220620927990201E-2</v>
      </c>
      <c r="T2439">
        <v>-8.5465617390858506E-2</v>
      </c>
      <c r="U2439">
        <v>5.8401859333061697E-2</v>
      </c>
      <c r="V2439" s="20">
        <v>-0.13936980374151101</v>
      </c>
      <c r="W2439" s="20">
        <v>-0.12812249348031299</v>
      </c>
      <c r="X2439" s="21">
        <v>-0.139182686748061</v>
      </c>
      <c r="Y2439" s="20">
        <v>-1.0502494859664299E-2</v>
      </c>
      <c r="Z2439" s="20">
        <v>0.47493517434702798</v>
      </c>
      <c r="AA2439" s="20">
        <v>0.50456984700851104</v>
      </c>
      <c r="AB2439" s="21">
        <v>0.44471100627364701</v>
      </c>
      <c r="AC2439" s="20">
        <v>0.14225595057799501</v>
      </c>
      <c r="AD2439" s="1" t="s">
        <v>7395</v>
      </c>
      <c r="AE2439" s="1" t="s">
        <v>7396</v>
      </c>
      <c r="AG2439" t="s">
        <v>7396</v>
      </c>
      <c r="AJ2439" s="33"/>
      <c r="AL2439" s="34"/>
      <c r="AN2439" s="34"/>
      <c r="AP2439" s="34"/>
      <c r="BC2439" s="1" t="s">
        <v>18</v>
      </c>
      <c r="BD2439" s="1">
        <f>IF(AY2439="+",IF(AZ2439="+",IF(BA2439="+",7,6),IF(BA2439="+",5,4)),IF(AZ2439="+",IF(BA2439="+",3,2),IF(BA2439="+",1,0)))</f>
        <v>0</v>
      </c>
    </row>
    <row r="2440" spans="1:56" ht="15.75" customHeight="1" x14ac:dyDescent="0.35">
      <c r="A2440" s="1" t="s">
        <v>10002</v>
      </c>
      <c r="B2440">
        <v>0.13691684920949501</v>
      </c>
      <c r="C2440">
        <v>-0.35572345998360599</v>
      </c>
      <c r="D2440">
        <v>0.116525578722975</v>
      </c>
      <c r="E2440">
        <v>-5.8238612683276701E-2</v>
      </c>
      <c r="F2440">
        <v>-8.3629380801753403E-2</v>
      </c>
      <c r="G2440">
        <v>-0.38862961188524697</v>
      </c>
      <c r="H2440">
        <v>-0.30638336895930102</v>
      </c>
      <c r="I2440">
        <v>-0.336614732289993</v>
      </c>
      <c r="J2440">
        <v>-0.210270100250737</v>
      </c>
      <c r="K2440">
        <v>-3.6523129450423901E-2</v>
      </c>
      <c r="L2440">
        <v>1.9030041030635399E-3</v>
      </c>
      <c r="M2440">
        <v>-1.9738156973133601E-3</v>
      </c>
      <c r="N2440">
        <v>-0.47726052532157798</v>
      </c>
      <c r="O2440">
        <v>-3.7424368139890599E-2</v>
      </c>
      <c r="P2440">
        <v>-0.26358945270830902</v>
      </c>
      <c r="Q2440">
        <v>-0.26361804047193299</v>
      </c>
      <c r="R2440">
        <v>-0.44175311499222403</v>
      </c>
      <c r="S2440">
        <v>2.17607515440441E-2</v>
      </c>
      <c r="T2440">
        <v>-0.221128916709667</v>
      </c>
      <c r="U2440">
        <v>-0.19649541487393701</v>
      </c>
      <c r="V2440" s="20">
        <v>-0.27881427348407301</v>
      </c>
      <c r="W2440" s="20">
        <v>-6.17160103238528E-2</v>
      </c>
      <c r="X2440" s="21">
        <v>-0.26047309666042801</v>
      </c>
      <c r="Y2440" s="20">
        <v>-0.20940417375794601</v>
      </c>
      <c r="Z2440" s="20">
        <v>0.25418639689016498</v>
      </c>
      <c r="AA2440" s="20">
        <v>0.908099264246647</v>
      </c>
      <c r="AB2440" s="21">
        <v>0.28161228097741597</v>
      </c>
      <c r="AC2440" s="20">
        <v>0.289325864346275</v>
      </c>
      <c r="AD2440" s="1" t="s">
        <v>10003</v>
      </c>
      <c r="AE2440" s="1" t="s">
        <v>10004</v>
      </c>
      <c r="AG2440" t="s">
        <v>10004</v>
      </c>
      <c r="AJ2440" s="33"/>
      <c r="AL2440" s="34"/>
      <c r="AN2440" s="34"/>
      <c r="AP2440" s="34"/>
      <c r="BC2440" s="1" t="s">
        <v>18</v>
      </c>
      <c r="BD2440" s="1">
        <f>IF(AY2440="+",IF(AZ2440="+",IF(BA2440="+",7,6),IF(BA2440="+",5,4)),IF(AZ2440="+",IF(BA2440="+",3,2),IF(BA2440="+",1,0)))</f>
        <v>0</v>
      </c>
    </row>
    <row r="2441" spans="1:56" ht="15.75" customHeight="1" x14ac:dyDescent="0.35">
      <c r="A2441" s="1" t="s">
        <v>1446</v>
      </c>
      <c r="B2441">
        <v>1.3753762044314201E-2</v>
      </c>
      <c r="C2441">
        <v>-0.141103261364799</v>
      </c>
      <c r="D2441">
        <v>-8.5194423246208795E-2</v>
      </c>
      <c r="E2441">
        <v>2.5471367087424202E-2</v>
      </c>
      <c r="F2441">
        <v>-0.21109982241817099</v>
      </c>
      <c r="G2441">
        <v>-5.8456608506064101E-2</v>
      </c>
      <c r="H2441">
        <v>-0.15623912739499601</v>
      </c>
      <c r="I2441">
        <v>-0.38295754752940397</v>
      </c>
      <c r="J2441">
        <v>-2.3711712028205598</v>
      </c>
      <c r="K2441">
        <v>-2.5107093474242701</v>
      </c>
      <c r="L2441">
        <v>-2.3178981145937101</v>
      </c>
      <c r="M2441">
        <v>-2.30786299911329</v>
      </c>
      <c r="N2441">
        <v>-1.32363941667007</v>
      </c>
      <c r="O2441">
        <v>-1.284543234916</v>
      </c>
      <c r="P2441">
        <v>-1.3618164070544601</v>
      </c>
      <c r="Q2441">
        <v>-1.4817268714212399</v>
      </c>
      <c r="R2441">
        <v>0.775706019065448</v>
      </c>
      <c r="S2441">
        <v>0.97817497077364601</v>
      </c>
      <c r="T2441">
        <v>1.1268159999396501</v>
      </c>
      <c r="U2441">
        <v>0.96569022759599898</v>
      </c>
      <c r="V2441" s="20">
        <v>-0.20218827646215801</v>
      </c>
      <c r="W2441" s="20">
        <v>-2.3769104159879602</v>
      </c>
      <c r="X2441" s="21">
        <v>-1.3629314825154399</v>
      </c>
      <c r="Y2441" s="20">
        <v>0.96159680434368699</v>
      </c>
      <c r="Z2441" s="20">
        <v>0.21993967475720799</v>
      </c>
      <c r="AA2441" s="20">
        <v>5.2924550966522599E-5</v>
      </c>
      <c r="AB2441" s="21">
        <v>1.3020077209304601E-4</v>
      </c>
      <c r="AC2441" s="20">
        <v>6.2784391646097905E-5</v>
      </c>
      <c r="AD2441" s="1" t="s">
        <v>1447</v>
      </c>
      <c r="AE2441" s="1" t="s">
        <v>1448</v>
      </c>
      <c r="AF2441" s="1">
        <v>2</v>
      </c>
      <c r="AG2441" t="s">
        <v>16261</v>
      </c>
      <c r="AJ2441" s="33"/>
      <c r="AL2441" s="34"/>
      <c r="AN2441" s="34"/>
      <c r="AP2441" s="34"/>
      <c r="AZ2441" s="1" t="s">
        <v>18</v>
      </c>
      <c r="BA2441" s="1" t="s">
        <v>18</v>
      </c>
      <c r="BC2441" s="1" t="s">
        <v>18</v>
      </c>
      <c r="BD2441" s="1">
        <f>IF(AY2441="+",IF(AZ2441="+",IF(BA2441="+",7,6),IF(BA2441="+",5,4)),IF(AZ2441="+",IF(BA2441="+",3,2),IF(BA2441="+",1,0)))</f>
        <v>3</v>
      </c>
    </row>
    <row r="2442" spans="1:56" ht="15.75" customHeight="1" x14ac:dyDescent="0.35">
      <c r="A2442" s="1" t="s">
        <v>9296</v>
      </c>
      <c r="B2442">
        <v>-0.250291584327337</v>
      </c>
      <c r="C2442">
        <v>0.32018727879292702</v>
      </c>
      <c r="D2442">
        <v>-0.42042501616674199</v>
      </c>
      <c r="E2442">
        <v>0.181747139948543</v>
      </c>
      <c r="F2442">
        <v>9.4450482239260697E-2</v>
      </c>
      <c r="G2442">
        <v>-2.5529646588472999E-2</v>
      </c>
      <c r="H2442">
        <v>2.7518017827714E-2</v>
      </c>
      <c r="I2442">
        <v>0.148059977132663</v>
      </c>
      <c r="J2442">
        <v>-1.36692450202662E-2</v>
      </c>
      <c r="K2442">
        <v>6.2179794373203499E-2</v>
      </c>
      <c r="L2442">
        <v>0.111759338777933</v>
      </c>
      <c r="M2442">
        <v>-0.191104202534188</v>
      </c>
      <c r="N2442">
        <v>6.5676248355380898E-2</v>
      </c>
      <c r="O2442">
        <v>-0.29168663816839102</v>
      </c>
      <c r="P2442">
        <v>2.5069163841337699E-2</v>
      </c>
      <c r="Q2442">
        <v>-0.18840371939227499</v>
      </c>
      <c r="R2442">
        <v>6.4105886055433506E-2</v>
      </c>
      <c r="S2442">
        <v>-0.28091061203482298</v>
      </c>
      <c r="T2442">
        <v>1.5580312717892701E-2</v>
      </c>
      <c r="U2442">
        <v>-0.17597041395654101</v>
      </c>
      <c r="V2442" s="20">
        <v>6.1124707652791203E-2</v>
      </c>
      <c r="W2442" s="20">
        <v>-7.7085786008294797E-3</v>
      </c>
      <c r="X2442" s="21">
        <v>-9.7336236340987106E-2</v>
      </c>
      <c r="Y2442" s="20">
        <v>-9.4298706804509705E-2</v>
      </c>
      <c r="Z2442" s="20">
        <v>0.72380747767017894</v>
      </c>
      <c r="AA2442" s="20">
        <v>0.90240007285016999</v>
      </c>
      <c r="AB2442" s="21">
        <v>0.84718373546834802</v>
      </c>
      <c r="AC2442" s="20">
        <v>0.50029663717130501</v>
      </c>
      <c r="AD2442" s="1" t="s">
        <v>9297</v>
      </c>
      <c r="AE2442" s="1" t="s">
        <v>9298</v>
      </c>
      <c r="AG2442" t="s">
        <v>9298</v>
      </c>
      <c r="AJ2442" s="33"/>
      <c r="AL2442" s="34"/>
      <c r="AN2442" s="34"/>
      <c r="AP2442" s="34"/>
      <c r="BC2442" s="1" t="s">
        <v>18</v>
      </c>
      <c r="BD2442" s="1">
        <f>IF(AY2442="+",IF(AZ2442="+",IF(BA2442="+",7,6),IF(BA2442="+",5,4)),IF(AZ2442="+",IF(BA2442="+",3,2),IF(BA2442="+",1,0)))</f>
        <v>0</v>
      </c>
    </row>
    <row r="2443" spans="1:56" ht="15.75" customHeight="1" x14ac:dyDescent="0.35">
      <c r="A2443" s="1" t="s">
        <v>2070</v>
      </c>
      <c r="B2443">
        <v>-0.25085298614284801</v>
      </c>
      <c r="C2443">
        <v>0.21048568366255399</v>
      </c>
      <c r="D2443">
        <v>-0.166432651790686</v>
      </c>
      <c r="E2443">
        <v>0.21962879430989801</v>
      </c>
      <c r="F2443">
        <v>0.43569465117101702</v>
      </c>
      <c r="G2443">
        <v>0.62668909457883604</v>
      </c>
      <c r="H2443">
        <v>0.55858176698944795</v>
      </c>
      <c r="I2443">
        <v>0.62636017620644302</v>
      </c>
      <c r="J2443">
        <v>0.28947619671956099</v>
      </c>
      <c r="K2443">
        <v>3.7312951840316799E-2</v>
      </c>
      <c r="L2443">
        <v>9.6578058279278095E-2</v>
      </c>
      <c r="M2443">
        <v>-6.7887994115634107E-2</v>
      </c>
      <c r="N2443">
        <v>0.69373640335074105</v>
      </c>
      <c r="O2443">
        <v>0.57596828803018996</v>
      </c>
      <c r="P2443">
        <v>0.51512256488156705</v>
      </c>
      <c r="Q2443">
        <v>0.51312535148849203</v>
      </c>
      <c r="R2443">
        <v>0.61909703541453798</v>
      </c>
      <c r="S2443">
        <v>0.49527885741264299</v>
      </c>
      <c r="T2443">
        <v>0.40804396801692699</v>
      </c>
      <c r="U2443">
        <v>0.42740957732096002</v>
      </c>
      <c r="V2443" s="20">
        <v>0.56183142223643601</v>
      </c>
      <c r="W2443" s="20">
        <v>8.8869803180880599E-2</v>
      </c>
      <c r="X2443" s="21">
        <v>0.57448815193774805</v>
      </c>
      <c r="Y2443" s="20">
        <v>0.48745735954126701</v>
      </c>
      <c r="Z2443" s="20">
        <v>5.67296195663822E-2</v>
      </c>
      <c r="AA2443" s="20">
        <v>0.68302299547469503</v>
      </c>
      <c r="AB2443" s="21">
        <v>4.1897126389335501E-2</v>
      </c>
      <c r="AC2443" s="20">
        <v>1.4384768369076E-2</v>
      </c>
      <c r="AD2443" s="1" t="s">
        <v>2071</v>
      </c>
      <c r="AE2443" s="1" t="s">
        <v>2072</v>
      </c>
      <c r="AG2443" t="s">
        <v>2072</v>
      </c>
      <c r="AJ2443" s="33"/>
      <c r="AL2443" s="34"/>
      <c r="AN2443" s="34"/>
      <c r="AP2443" s="34"/>
      <c r="AY2443" s="1"/>
      <c r="BA2443" s="1" t="s">
        <v>18</v>
      </c>
      <c r="BB2443" s="1"/>
      <c r="BC2443" s="1" t="s">
        <v>18</v>
      </c>
      <c r="BD2443" s="1">
        <f>IF(AY2443="+",IF(AZ2443="+",IF(BA2443="+",7,6),IF(BA2443="+",5,4)),IF(AZ2443="+",IF(BA2443="+",3,2),IF(BA2443="+",1,0)))</f>
        <v>1</v>
      </c>
    </row>
    <row r="2444" spans="1:56" ht="15.75" customHeight="1" x14ac:dyDescent="0.35">
      <c r="A2444" s="1" t="s">
        <v>10444</v>
      </c>
      <c r="B2444">
        <v>1.87887600553155E-2</v>
      </c>
      <c r="C2444">
        <v>3.6365673727456603E-2</v>
      </c>
      <c r="D2444">
        <v>2.9228336439261999E-2</v>
      </c>
      <c r="E2444">
        <v>-3.0634030907466699E-2</v>
      </c>
      <c r="F2444">
        <v>0.107010135469729</v>
      </c>
      <c r="G2444">
        <v>0.51587293464084805</v>
      </c>
      <c r="H2444">
        <v>0.495790108097378</v>
      </c>
      <c r="I2444">
        <v>0.185905740576159</v>
      </c>
      <c r="J2444">
        <v>5.8234074237043097E-2</v>
      </c>
      <c r="K2444">
        <v>-2.6524122357739401E-3</v>
      </c>
      <c r="L2444">
        <v>2.5540167422262099E-2</v>
      </c>
      <c r="M2444">
        <v>0.466291295035482</v>
      </c>
      <c r="N2444">
        <v>0.57600635654258903</v>
      </c>
      <c r="O2444">
        <v>0.71338026451704695</v>
      </c>
      <c r="P2444">
        <v>0.51593110456147595</v>
      </c>
      <c r="Q2444">
        <v>0.68715609308643499</v>
      </c>
      <c r="R2444">
        <v>0.43397277652872102</v>
      </c>
      <c r="S2444">
        <v>0.58485595424752901</v>
      </c>
      <c r="T2444">
        <v>0.33055295139926399</v>
      </c>
      <c r="U2444">
        <v>0.54004063226160604</v>
      </c>
      <c r="V2444" s="20">
        <v>0.32614472969602798</v>
      </c>
      <c r="W2444" s="20">
        <v>0.13685328111475301</v>
      </c>
      <c r="X2444" s="21">
        <v>0.62311845467688698</v>
      </c>
      <c r="Y2444" s="20">
        <v>0.47235557860928001</v>
      </c>
      <c r="Z2444" s="20">
        <v>0.13948049476309701</v>
      </c>
      <c r="AA2444" s="20">
        <v>0.47504762987663801</v>
      </c>
      <c r="AB2444" s="21">
        <v>3.82161112553647E-3</v>
      </c>
      <c r="AC2444" s="20">
        <v>7.4875963258380293E-2</v>
      </c>
      <c r="AD2444" s="1" t="s">
        <v>10445</v>
      </c>
      <c r="AE2444" s="1" t="s">
        <v>10446</v>
      </c>
      <c r="AG2444" t="s">
        <v>10446</v>
      </c>
      <c r="AJ2444" s="33"/>
      <c r="AL2444" s="34"/>
      <c r="AN2444" s="34"/>
      <c r="AP2444" s="34"/>
      <c r="BC2444" s="1" t="s">
        <v>18</v>
      </c>
      <c r="BD2444" s="1">
        <f>IF(AY2444="+",IF(AZ2444="+",IF(BA2444="+",7,6),IF(BA2444="+",5,4)),IF(AZ2444="+",IF(BA2444="+",3,2),IF(BA2444="+",1,0)))</f>
        <v>0</v>
      </c>
    </row>
    <row r="2445" spans="1:56" ht="15.75" customHeight="1" x14ac:dyDescent="0.35">
      <c r="A2445" s="1" t="s">
        <v>13917</v>
      </c>
      <c r="B2445">
        <v>4.18014694755131E-3</v>
      </c>
      <c r="C2445">
        <v>-7.4329221509699006E-2</v>
      </c>
      <c r="D2445">
        <v>5.6672665063237596E-3</v>
      </c>
      <c r="E2445">
        <v>-0.13076362660306301</v>
      </c>
      <c r="F2445">
        <v>-0.68366041868195104</v>
      </c>
      <c r="G2445">
        <v>-0.45838247766642498</v>
      </c>
      <c r="H2445">
        <v>-0.50125259656796195</v>
      </c>
      <c r="I2445">
        <v>-0.49669523398433202</v>
      </c>
      <c r="J2445">
        <v>-1.72871138491301</v>
      </c>
      <c r="K2445">
        <v>-2.2332831665351902</v>
      </c>
      <c r="L2445">
        <v>-1.7105313457507301</v>
      </c>
      <c r="M2445">
        <v>-1.7983695205013199</v>
      </c>
      <c r="N2445">
        <v>-1.13970294387097</v>
      </c>
      <c r="O2445">
        <v>-0.78498957973366901</v>
      </c>
      <c r="P2445">
        <v>-1.1347805499306201</v>
      </c>
      <c r="Q2445">
        <v>-0.88464018973087999</v>
      </c>
      <c r="R2445">
        <v>0.51978687330685003</v>
      </c>
      <c r="S2445">
        <v>0.89512118347231495</v>
      </c>
      <c r="T2445">
        <v>0.82404217425239701</v>
      </c>
      <c r="U2445">
        <v>0.99533330833133005</v>
      </c>
      <c r="V2445" s="20">
        <v>-0.53499768172516704</v>
      </c>
      <c r="W2445" s="20">
        <v>-1.8677238544250601</v>
      </c>
      <c r="X2445" s="21">
        <v>-0.98602831581653605</v>
      </c>
      <c r="Y2445" s="20">
        <v>0.80857088484072304</v>
      </c>
      <c r="Z2445" s="20">
        <v>7.1665900018180401E-3</v>
      </c>
      <c r="AA2445" s="20">
        <v>6.3174620705865802E-3</v>
      </c>
      <c r="AB2445" s="21">
        <v>5.7784486019398498E-3</v>
      </c>
      <c r="AC2445" s="20">
        <v>1.8671766518344699E-4</v>
      </c>
      <c r="AD2445" s="1" t="s">
        <v>13918</v>
      </c>
      <c r="AE2445" s="1" t="s">
        <v>13919</v>
      </c>
      <c r="AG2445" t="s">
        <v>13919</v>
      </c>
      <c r="AJ2445" s="33"/>
      <c r="AL2445" s="34"/>
      <c r="AN2445" s="34"/>
      <c r="AP2445" s="34"/>
      <c r="AY2445" s="1" t="s">
        <v>18</v>
      </c>
      <c r="AZ2445" s="1" t="s">
        <v>18</v>
      </c>
      <c r="BA2445" s="1" t="s">
        <v>18</v>
      </c>
      <c r="BB2445" s="1" t="s">
        <v>18</v>
      </c>
      <c r="BD2445" s="1">
        <f>IF(AY2445="+",IF(AZ2445="+",IF(BA2445="+",7,6),IF(BA2445="+",5,4)),IF(AZ2445="+",IF(BA2445="+",3,2),IF(BA2445="+",1,0)))</f>
        <v>7</v>
      </c>
    </row>
    <row r="2446" spans="1:56" ht="15.75" customHeight="1" x14ac:dyDescent="0.35">
      <c r="A2446" s="1" t="s">
        <v>9780</v>
      </c>
      <c r="B2446">
        <v>-0.123758249829039</v>
      </c>
      <c r="C2446">
        <v>0.20083962033840499</v>
      </c>
      <c r="D2446">
        <v>-0.26018968114260999</v>
      </c>
      <c r="E2446">
        <v>0.15289735995336001</v>
      </c>
      <c r="F2446">
        <v>6.6000851988119197E-2</v>
      </c>
      <c r="G2446">
        <v>5.1692701086478603E-2</v>
      </c>
      <c r="H2446">
        <v>3.0241733084124402E-2</v>
      </c>
      <c r="I2446">
        <v>0.183536611267793</v>
      </c>
      <c r="J2446">
        <v>0.16172230696008799</v>
      </c>
      <c r="K2446">
        <v>-5.5944448408846999E-2</v>
      </c>
      <c r="L2446">
        <v>0.17397627842754201</v>
      </c>
      <c r="M2446">
        <v>-0.12894857080851599</v>
      </c>
      <c r="N2446">
        <v>5.2061665819843499E-2</v>
      </c>
      <c r="O2446">
        <v>4.4793866244535803E-2</v>
      </c>
      <c r="P2446">
        <v>7.3732815412645106E-2</v>
      </c>
      <c r="Q2446">
        <v>4.2041412262131601E-2</v>
      </c>
      <c r="R2446">
        <v>8.3167498399955905E-3</v>
      </c>
      <c r="S2446">
        <v>1.03160220291051E-2</v>
      </c>
      <c r="T2446">
        <v>2.3979265257613E-2</v>
      </c>
      <c r="U2446">
        <v>7.2896324313047097E-3</v>
      </c>
      <c r="V2446" s="20">
        <v>8.2867974356628904E-2</v>
      </c>
      <c r="W2446" s="20">
        <v>3.7701391542566999E-2</v>
      </c>
      <c r="X2446" s="21">
        <v>5.3157439934788997E-2</v>
      </c>
      <c r="Y2446" s="20">
        <v>1.24754173895046E-2</v>
      </c>
      <c r="Z2446" s="20">
        <v>0.62789488186033804</v>
      </c>
      <c r="AA2446" s="20">
        <v>0.81906578290922805</v>
      </c>
      <c r="AB2446" s="21">
        <v>0.70754856287735601</v>
      </c>
      <c r="AC2446" s="20">
        <v>0.80229925709016203</v>
      </c>
      <c r="AD2446" s="1" t="s">
        <v>9781</v>
      </c>
      <c r="AE2446" s="1" t="s">
        <v>9782</v>
      </c>
      <c r="AG2446" t="s">
        <v>9782</v>
      </c>
      <c r="AJ2446" s="33"/>
      <c r="AL2446" s="34"/>
      <c r="AN2446" s="34"/>
      <c r="AP2446" s="34"/>
      <c r="AQ2446" t="s">
        <v>18</v>
      </c>
      <c r="BC2446" s="1" t="s">
        <v>18</v>
      </c>
      <c r="BD2446" s="1">
        <f>IF(AY2446="+",IF(AZ2446="+",IF(BA2446="+",7,6),IF(BA2446="+",5,4)),IF(AZ2446="+",IF(BA2446="+",3,2),IF(BA2446="+",1,0)))</f>
        <v>0</v>
      </c>
    </row>
    <row r="2447" spans="1:56" ht="15.75" customHeight="1" x14ac:dyDescent="0.35">
      <c r="A2447" s="1" t="s">
        <v>2212</v>
      </c>
      <c r="B2447">
        <v>-0.31955868178195102</v>
      </c>
      <c r="C2447">
        <v>0.18212555477318301</v>
      </c>
      <c r="D2447" s="9">
        <v>-3.62450149702042E-4</v>
      </c>
      <c r="E2447">
        <v>3.8645562397098002E-2</v>
      </c>
      <c r="F2447">
        <v>-7.7425654010147796E-2</v>
      </c>
      <c r="G2447">
        <v>-9.7353222299031303E-2</v>
      </c>
      <c r="H2447">
        <v>-0.20847753226643501</v>
      </c>
      <c r="I2447">
        <v>-0.129493883346744</v>
      </c>
      <c r="J2447">
        <v>9.2485202704368802E-2</v>
      </c>
      <c r="K2447">
        <v>-0.13948093312044699</v>
      </c>
      <c r="L2447">
        <v>-0.17942473945770299</v>
      </c>
      <c r="M2447">
        <v>-0.30233966621404201</v>
      </c>
      <c r="N2447">
        <v>-6.5548665974928505E-2</v>
      </c>
      <c r="O2447">
        <v>-6.4336878737958403E-2</v>
      </c>
      <c r="P2447">
        <v>-0.23417729573673099</v>
      </c>
      <c r="Q2447">
        <v>-0.228004439053938</v>
      </c>
      <c r="R2447">
        <v>3.4373459143767402E-3</v>
      </c>
      <c r="S2447">
        <v>2.3446749784632199E-2</v>
      </c>
      <c r="T2447">
        <v>-0.145499779113901</v>
      </c>
      <c r="U2447">
        <v>-0.127264573384885</v>
      </c>
      <c r="V2447" s="20">
        <v>-0.128187572980589</v>
      </c>
      <c r="W2447" s="20">
        <v>-0.132190034021956</v>
      </c>
      <c r="X2447" s="21">
        <v>-0.14801681987588899</v>
      </c>
      <c r="Y2447" s="20">
        <v>-6.1470064199944302E-2</v>
      </c>
      <c r="Z2447" s="20">
        <v>0.55568317802107703</v>
      </c>
      <c r="AA2447" s="20">
        <v>0.57522357277563396</v>
      </c>
      <c r="AB2447" s="21">
        <v>0.45777260491274901</v>
      </c>
      <c r="AC2447" s="20">
        <v>0.54496420293758097</v>
      </c>
      <c r="AD2447" s="1" t="s">
        <v>2213</v>
      </c>
      <c r="AE2447" s="1" t="s">
        <v>2214</v>
      </c>
      <c r="AG2447" t="s">
        <v>2214</v>
      </c>
      <c r="AJ2447" s="33"/>
      <c r="AL2447" s="34"/>
      <c r="AN2447" s="34"/>
      <c r="AP2447" s="34"/>
      <c r="AQ2447" t="s">
        <v>18</v>
      </c>
      <c r="BC2447" s="1" t="s">
        <v>18</v>
      </c>
      <c r="BD2447" s="1">
        <f>IF(AY2447="+",IF(AZ2447="+",IF(BA2447="+",7,6),IF(BA2447="+",5,4)),IF(AZ2447="+",IF(BA2447="+",3,2),IF(BA2447="+",1,0)))</f>
        <v>0</v>
      </c>
    </row>
    <row r="2448" spans="1:56" ht="15.75" customHeight="1" x14ac:dyDescent="0.35">
      <c r="A2448" s="1" t="s">
        <v>5833</v>
      </c>
      <c r="B2448">
        <v>0.20319135732593799</v>
      </c>
      <c r="C2448">
        <v>-6.6044985530491096E-2</v>
      </c>
      <c r="D2448">
        <v>-3.4600832654434602E-2</v>
      </c>
      <c r="E2448">
        <v>-9.3791962300963094E-2</v>
      </c>
      <c r="F2448">
        <v>6.0734993894024397E-2</v>
      </c>
      <c r="G2448">
        <v>8.8299545497041804E-2</v>
      </c>
      <c r="H2448">
        <v>9.2536431135419095E-2</v>
      </c>
      <c r="I2448">
        <v>9.6411470941499794E-2</v>
      </c>
      <c r="J2448">
        <v>0.25048226759595799</v>
      </c>
      <c r="K2448">
        <v>0.23653768344111001</v>
      </c>
      <c r="L2448">
        <v>0.41089098769464399</v>
      </c>
      <c r="M2448">
        <v>0.45335673350931499</v>
      </c>
      <c r="N2448">
        <v>0.22754449887876499</v>
      </c>
      <c r="O2448">
        <v>0.26951151249873001</v>
      </c>
      <c r="P2448">
        <v>0.42833615470004299</v>
      </c>
      <c r="Q2448">
        <v>0.41052205719706503</v>
      </c>
      <c r="R2448">
        <v>-0.110469004085659</v>
      </c>
      <c r="S2448">
        <v>-7.70371548763642E-2</v>
      </c>
      <c r="T2448">
        <v>5.4261681658639899E-2</v>
      </c>
      <c r="U2448">
        <v>8.8524075082144896E-2</v>
      </c>
      <c r="V2448" s="20">
        <v>8.4495610366996293E-2</v>
      </c>
      <c r="W2448" s="20">
        <v>0.33781691806025699</v>
      </c>
      <c r="X2448" s="21">
        <v>0.33397855581865099</v>
      </c>
      <c r="Y2448" s="20">
        <v>-1.11801005553098E-2</v>
      </c>
      <c r="Z2448" s="20">
        <v>0.46575427523591401</v>
      </c>
      <c r="AA2448" s="20">
        <v>4.1679323650959603E-2</v>
      </c>
      <c r="AB2448" s="21">
        <v>3.03572499123364E-2</v>
      </c>
      <c r="AC2448" s="20">
        <v>9.0878687549144094E-3</v>
      </c>
      <c r="AD2448" s="1" t="s">
        <v>5834</v>
      </c>
      <c r="AE2448" s="1" t="s">
        <v>5835</v>
      </c>
      <c r="AG2448" t="s">
        <v>5835</v>
      </c>
      <c r="AJ2448" s="33"/>
      <c r="AL2448" s="34"/>
      <c r="AN2448" s="34"/>
      <c r="AP2448" s="34"/>
      <c r="AZ2448" s="1" t="s">
        <v>18</v>
      </c>
      <c r="BC2448" s="1" t="s">
        <v>18</v>
      </c>
      <c r="BD2448" s="1">
        <f>IF(AY2448="+",IF(AZ2448="+",IF(BA2448="+",7,6),IF(BA2448="+",5,4)),IF(AZ2448="+",IF(BA2448="+",3,2),IF(BA2448="+",1,0)))</f>
        <v>2</v>
      </c>
    </row>
    <row r="2449" spans="1:56" ht="15.75" customHeight="1" x14ac:dyDescent="0.35">
      <c r="A2449" s="1" t="s">
        <v>578</v>
      </c>
      <c r="B2449">
        <v>8.8397660679696802E-2</v>
      </c>
      <c r="C2449">
        <v>4.8820901283399901E-2</v>
      </c>
      <c r="D2449">
        <v>-3.2824883686142198E-2</v>
      </c>
      <c r="E2449">
        <v>-7.1065507435859696E-2</v>
      </c>
      <c r="F2449">
        <v>0.24680156965590599</v>
      </c>
      <c r="G2449">
        <v>4.2382613312918198E-2</v>
      </c>
      <c r="H2449">
        <v>0.100990730015053</v>
      </c>
      <c r="I2449">
        <v>0.28358548535353101</v>
      </c>
      <c r="J2449">
        <v>-7.01467977818593E-3</v>
      </c>
      <c r="K2449">
        <v>6.0628601571487799E-2</v>
      </c>
      <c r="L2449">
        <v>-8.0050264732905302E-2</v>
      </c>
      <c r="M2449">
        <v>-6.0421168039158903E-2</v>
      </c>
      <c r="N2449">
        <v>6.1550103002024702E-2</v>
      </c>
      <c r="O2449">
        <v>-8.5762514174249696E-2</v>
      </c>
      <c r="P2449">
        <v>0.101483491139509</v>
      </c>
      <c r="Q2449">
        <v>-4.3019291950430999E-2</v>
      </c>
      <c r="R2449">
        <v>8.7106723892429003E-2</v>
      </c>
      <c r="S2449">
        <v>-3.9269623849736902E-2</v>
      </c>
      <c r="T2449">
        <v>0.12639264119968899</v>
      </c>
      <c r="U2449">
        <v>-6.7343917750016004E-3</v>
      </c>
      <c r="V2449" s="20">
        <v>0.16844009958435199</v>
      </c>
      <c r="W2449" s="20">
        <v>-2.17143777446905E-2</v>
      </c>
      <c r="X2449" s="21">
        <v>8.5629470042133601E-3</v>
      </c>
      <c r="Y2449" s="20">
        <v>4.1873837366844802E-2</v>
      </c>
      <c r="Z2449" s="20">
        <v>0.15221234732617001</v>
      </c>
      <c r="AA2449" s="20">
        <v>0.66452789180826199</v>
      </c>
      <c r="AB2449" s="21">
        <v>0.99729618397467201</v>
      </c>
      <c r="AC2449" s="20">
        <v>0.31210964050289802</v>
      </c>
      <c r="AD2449" s="1" t="s">
        <v>579</v>
      </c>
      <c r="AE2449" s="1" t="s">
        <v>580</v>
      </c>
      <c r="AG2449" t="s">
        <v>580</v>
      </c>
      <c r="AH2449" t="s">
        <v>18</v>
      </c>
      <c r="AJ2449" s="33"/>
      <c r="AL2449" s="34"/>
      <c r="AN2449" s="34"/>
      <c r="AP2449" s="34"/>
      <c r="BC2449" s="1" t="s">
        <v>18</v>
      </c>
      <c r="BD2449" s="1">
        <f>IF(AY2449="+",IF(AZ2449="+",IF(BA2449="+",7,6),IF(BA2449="+",5,4)),IF(AZ2449="+",IF(BA2449="+",3,2),IF(BA2449="+",1,0)))</f>
        <v>0</v>
      </c>
    </row>
    <row r="2450" spans="1:56" ht="15.75" customHeight="1" x14ac:dyDescent="0.35">
      <c r="A2450" s="1" t="s">
        <v>7743</v>
      </c>
      <c r="B2450">
        <v>-0.11079760281883499</v>
      </c>
      <c r="C2450">
        <v>0.19203386990000501</v>
      </c>
      <c r="D2450">
        <v>-1.42228804679624E-2</v>
      </c>
      <c r="E2450">
        <v>-2.6135619949038801E-2</v>
      </c>
      <c r="F2450">
        <v>-0.13841840034570599</v>
      </c>
      <c r="G2450">
        <v>-7.8263498307936399E-2</v>
      </c>
      <c r="H2450">
        <v>0.159719220424032</v>
      </c>
      <c r="I2450">
        <v>2.0766441194803399E-2</v>
      </c>
      <c r="J2450">
        <v>0.53378617534988704</v>
      </c>
      <c r="K2450">
        <v>0.27936705409011597</v>
      </c>
      <c r="L2450">
        <v>0.44153193806304097</v>
      </c>
      <c r="M2450">
        <v>0.51037703949992996</v>
      </c>
      <c r="N2450">
        <v>0.46817640224608698</v>
      </c>
      <c r="O2450">
        <v>0.40386266738139598</v>
      </c>
      <c r="P2450">
        <v>4.9999132476840902E-2</v>
      </c>
      <c r="Q2450">
        <v>0.25424663659247998</v>
      </c>
      <c r="R2450">
        <v>8.7343664709014598E-2</v>
      </c>
      <c r="S2450">
        <v>-6.0854883818791401E-2</v>
      </c>
      <c r="T2450">
        <v>-0.42353335142472898</v>
      </c>
      <c r="U2450">
        <v>-0.210135609946695</v>
      </c>
      <c r="V2450" s="20">
        <v>-9.0490592587018307E-3</v>
      </c>
      <c r="W2450" s="20">
        <v>0.441265551750743</v>
      </c>
      <c r="X2450" s="21">
        <v>0.29407120967420097</v>
      </c>
      <c r="Y2450" s="20">
        <v>-0.15179504512030001</v>
      </c>
      <c r="Z2450" s="20">
        <v>0.90010130813776101</v>
      </c>
      <c r="AA2450" s="20">
        <v>1.8785047846419999E-2</v>
      </c>
      <c r="AB2450" s="21">
        <v>0.105857979753726</v>
      </c>
      <c r="AC2450" s="20">
        <v>1.4327537676452701E-2</v>
      </c>
      <c r="AD2450" s="1" t="s">
        <v>7744</v>
      </c>
      <c r="AE2450" s="1" t="s">
        <v>7745</v>
      </c>
      <c r="AG2450" t="s">
        <v>7745</v>
      </c>
      <c r="AJ2450" s="33"/>
      <c r="AL2450" s="34"/>
      <c r="AN2450" s="34"/>
      <c r="AP2450" s="34"/>
      <c r="AZ2450" s="1" t="s">
        <v>18</v>
      </c>
      <c r="BC2450" s="1" t="s">
        <v>18</v>
      </c>
      <c r="BD2450" s="1">
        <f>IF(AY2450="+",IF(AZ2450="+",IF(BA2450="+",7,6),IF(BA2450="+",5,4)),IF(AZ2450="+",IF(BA2450="+",3,2),IF(BA2450="+",1,0)))</f>
        <v>2</v>
      </c>
    </row>
    <row r="2451" spans="1:56" ht="15.75" customHeight="1" x14ac:dyDescent="0.35">
      <c r="A2451" s="1" t="s">
        <v>5936</v>
      </c>
      <c r="B2451">
        <v>-1.81999458144233</v>
      </c>
      <c r="C2451">
        <v>-0.44195813302022102</v>
      </c>
      <c r="D2451">
        <v>-0.172878193815547</v>
      </c>
      <c r="E2451">
        <v>0.11131070185141601</v>
      </c>
      <c r="F2451">
        <v>-8.0241757761986596E-2</v>
      </c>
      <c r="G2451">
        <v>0.35193380336522101</v>
      </c>
      <c r="H2451">
        <v>-0.30767554034431199</v>
      </c>
      <c r="I2451">
        <v>0.74339338817076706</v>
      </c>
      <c r="J2451">
        <v>0.46086547681564199</v>
      </c>
      <c r="K2451">
        <v>0.20151749611195099</v>
      </c>
      <c r="L2451">
        <v>1.7600905240875599</v>
      </c>
      <c r="M2451">
        <v>-0.17872768839456901</v>
      </c>
      <c r="N2451">
        <v>0.66600574810742896</v>
      </c>
      <c r="O2451">
        <v>0.71885463116304305</v>
      </c>
      <c r="P2451">
        <v>-1.0108163558919001</v>
      </c>
      <c r="Q2451">
        <v>0.59809417654505204</v>
      </c>
      <c r="R2451">
        <v>3.9426878872963103E-2</v>
      </c>
      <c r="S2451">
        <v>-6.8625019621777403E-2</v>
      </c>
      <c r="T2451">
        <v>-1.64637491931404</v>
      </c>
      <c r="U2451">
        <v>-0.23935707450833801</v>
      </c>
      <c r="V2451" s="20">
        <v>0.17685247335742199</v>
      </c>
      <c r="W2451" s="20">
        <v>0.56093645215514798</v>
      </c>
      <c r="X2451" s="21">
        <v>0.24303454998090401</v>
      </c>
      <c r="Y2451" s="20">
        <v>-0.478732533642799</v>
      </c>
      <c r="Z2451" s="20">
        <v>0.32144801469260398</v>
      </c>
      <c r="AA2451" s="20">
        <v>0.20659609453741501</v>
      </c>
      <c r="AB2451" s="21">
        <v>0.32069096301476901</v>
      </c>
      <c r="AC2451" s="20">
        <v>0.165447739307861</v>
      </c>
      <c r="AD2451" s="1" t="s">
        <v>5937</v>
      </c>
      <c r="AE2451" s="1" t="s">
        <v>5938</v>
      </c>
      <c r="AG2451" t="s">
        <v>5938</v>
      </c>
      <c r="AJ2451" s="33"/>
      <c r="AL2451" s="34"/>
      <c r="AN2451" s="34"/>
      <c r="AP2451" s="34"/>
      <c r="BC2451" s="1" t="s">
        <v>18</v>
      </c>
      <c r="BD2451" s="1">
        <f>IF(AY2451="+",IF(AZ2451="+",IF(BA2451="+",7,6),IF(BA2451="+",5,4)),IF(AZ2451="+",IF(BA2451="+",3,2),IF(BA2451="+",1,0)))</f>
        <v>0</v>
      </c>
    </row>
    <row r="2452" spans="1:56" ht="15.75" customHeight="1" x14ac:dyDescent="0.35">
      <c r="A2452" s="1" t="s">
        <v>12019</v>
      </c>
      <c r="B2452">
        <v>-0.110788010553948</v>
      </c>
      <c r="C2452">
        <v>0.11806205924570699</v>
      </c>
      <c r="D2452">
        <v>-3.1633395061961701E-2</v>
      </c>
      <c r="E2452">
        <v>8.1712627288637693E-2</v>
      </c>
      <c r="F2452">
        <v>-2.88027874467743E-3</v>
      </c>
      <c r="G2452">
        <v>0.38749654951875201</v>
      </c>
      <c r="H2452">
        <v>0.29174499436579898</v>
      </c>
      <c r="I2452">
        <v>8.1000024517506902E-2</v>
      </c>
      <c r="J2452">
        <v>0.116257026575612</v>
      </c>
      <c r="K2452">
        <v>6.5946262245288906E-2</v>
      </c>
      <c r="L2452">
        <v>-0.15474471390852801</v>
      </c>
      <c r="M2452">
        <v>-0.13900478615853301</v>
      </c>
      <c r="N2452">
        <v>0.285050902426848</v>
      </c>
      <c r="O2452">
        <v>2.9228105750402199E-2</v>
      </c>
      <c r="P2452">
        <v>0.13783139834486</v>
      </c>
      <c r="Q2452">
        <v>0.18693095406219201</v>
      </c>
      <c r="R2452">
        <v>0.295018744958496</v>
      </c>
      <c r="S2452">
        <v>5.5001160008523002E-2</v>
      </c>
      <c r="T2452">
        <v>0.14256219119962599</v>
      </c>
      <c r="U2452">
        <v>0.214243328823123</v>
      </c>
      <c r="V2452" s="20">
        <v>0.18934032241434501</v>
      </c>
      <c r="W2452" s="20">
        <v>-2.7886552811540101E-2</v>
      </c>
      <c r="X2452" s="21">
        <v>0.15976034014607499</v>
      </c>
      <c r="Y2452" s="20">
        <v>0.17670635624744199</v>
      </c>
      <c r="Z2452" s="20">
        <v>0.28733892942563</v>
      </c>
      <c r="AA2452" s="20">
        <v>0.73716750230527195</v>
      </c>
      <c r="AB2452" s="21">
        <v>0.176899377250058</v>
      </c>
      <c r="AC2452" s="20">
        <v>8.97326285435463E-2</v>
      </c>
      <c r="AD2452" s="1" t="s">
        <v>12020</v>
      </c>
      <c r="AE2452" s="1" t="s">
        <v>12021</v>
      </c>
      <c r="AG2452" t="s">
        <v>12021</v>
      </c>
      <c r="AJ2452" s="33"/>
      <c r="AL2452" s="34"/>
      <c r="AN2452" s="34"/>
      <c r="AP2452" s="34"/>
      <c r="AQ2452" t="s">
        <v>18</v>
      </c>
      <c r="BC2452" s="1" t="s">
        <v>18</v>
      </c>
      <c r="BD2452" s="1">
        <f>IF(AY2452="+",IF(AZ2452="+",IF(BA2452="+",7,6),IF(BA2452="+",5,4)),IF(AZ2452="+",IF(BA2452="+",3,2),IF(BA2452="+",1,0)))</f>
        <v>0</v>
      </c>
    </row>
    <row r="2453" spans="1:56" ht="15.75" customHeight="1" x14ac:dyDescent="0.35">
      <c r="A2453" s="1" t="s">
        <v>8296</v>
      </c>
      <c r="B2453">
        <v>0.111723809797522</v>
      </c>
      <c r="C2453">
        <v>4.7603602171244097E-2</v>
      </c>
      <c r="D2453">
        <v>-3.8045150844869098E-2</v>
      </c>
      <c r="E2453">
        <v>-3.4176741922502203E-2</v>
      </c>
      <c r="F2453">
        <v>0.28301212047087798</v>
      </c>
      <c r="G2453">
        <v>0.28868519321328301</v>
      </c>
      <c r="H2453">
        <v>0.35476597262304999</v>
      </c>
      <c r="I2453">
        <v>0.38010609602599699</v>
      </c>
      <c r="J2453">
        <v>1.10081685023412</v>
      </c>
      <c r="K2453">
        <v>1.3108185136709001</v>
      </c>
      <c r="L2453">
        <v>1.1670223559389401</v>
      </c>
      <c r="M2453">
        <v>1.1933227825963499</v>
      </c>
      <c r="N2453">
        <v>0.51106987437918505</v>
      </c>
      <c r="O2453">
        <v>0.33831396388909601</v>
      </c>
      <c r="P2453">
        <v>0.50342864030123402</v>
      </c>
      <c r="Q2453">
        <v>0.43959748834484802</v>
      </c>
      <c r="R2453">
        <v>-0.58657338293786199</v>
      </c>
      <c r="S2453">
        <v>-0.77741739578573799</v>
      </c>
      <c r="T2453">
        <v>-0.77584353774965298</v>
      </c>
      <c r="U2453">
        <v>-0.76994733577623198</v>
      </c>
      <c r="V2453" s="20">
        <v>0.32664234558330202</v>
      </c>
      <c r="W2453" s="20">
        <v>1.1929951256100799</v>
      </c>
      <c r="X2453" s="21">
        <v>0.44810249172859101</v>
      </c>
      <c r="Y2453" s="20">
        <v>-0.72744541306237098</v>
      </c>
      <c r="Z2453" s="20">
        <v>9.4833679057761099E-3</v>
      </c>
      <c r="AA2453" s="20">
        <v>3.30411538201768E-4</v>
      </c>
      <c r="AB2453" s="21">
        <v>2.55832523061037E-3</v>
      </c>
      <c r="AC2453" s="20">
        <v>6.2784391646097905E-5</v>
      </c>
      <c r="AD2453" s="1" t="s">
        <v>8297</v>
      </c>
      <c r="AE2453" s="1" t="s">
        <v>8298</v>
      </c>
      <c r="AG2453" t="s">
        <v>8298</v>
      </c>
      <c r="AJ2453" s="33"/>
      <c r="AL2453" s="34"/>
      <c r="AN2453" s="34"/>
      <c r="AP2453" s="34"/>
      <c r="AY2453" s="1" t="s">
        <v>18</v>
      </c>
      <c r="AZ2453" s="1" t="s">
        <v>18</v>
      </c>
      <c r="BA2453" s="1" t="s">
        <v>18</v>
      </c>
      <c r="BB2453" s="1" t="s">
        <v>18</v>
      </c>
      <c r="BD2453" s="1">
        <f>IF(AY2453="+",IF(AZ2453="+",IF(BA2453="+",7,6),IF(BA2453="+",5,4)),IF(AZ2453="+",IF(BA2453="+",3,2),IF(BA2453="+",1,0)))</f>
        <v>7</v>
      </c>
    </row>
    <row r="2454" spans="1:56" ht="15.75" customHeight="1" x14ac:dyDescent="0.35">
      <c r="A2454" s="1" t="s">
        <v>4458</v>
      </c>
      <c r="B2454">
        <v>0.109481553267377</v>
      </c>
      <c r="C2454">
        <v>-8.6691308335926406E-2</v>
      </c>
      <c r="D2454">
        <v>1.73032844210709E-3</v>
      </c>
      <c r="E2454">
        <v>-0.15351755724416399</v>
      </c>
      <c r="F2454">
        <v>-0.18044207485059999</v>
      </c>
      <c r="G2454">
        <v>-0.17122376603310699</v>
      </c>
      <c r="H2454">
        <v>-0.21712779350753</v>
      </c>
      <c r="I2454">
        <v>-4.7544730989502203E-2</v>
      </c>
      <c r="J2454">
        <v>-0.21603956679460901</v>
      </c>
      <c r="K2454">
        <v>-0.16234756397380001</v>
      </c>
      <c r="L2454">
        <v>1.56251232852299E-2</v>
      </c>
      <c r="M2454">
        <v>-8.1227874754356503E-3</v>
      </c>
      <c r="N2454">
        <v>-0.20433343139565599</v>
      </c>
      <c r="O2454">
        <v>-0.10893228529560001</v>
      </c>
      <c r="P2454">
        <v>-8.7213459127949505E-2</v>
      </c>
      <c r="Q2454">
        <v>-3.8045429422014401E-2</v>
      </c>
      <c r="R2454">
        <v>-0.149048933064374</v>
      </c>
      <c r="S2454">
        <v>-1.2984284969841E-2</v>
      </c>
      <c r="T2454">
        <v>-1.1372435798976999E-2</v>
      </c>
      <c r="U2454">
        <v>5.9880857040703901E-2</v>
      </c>
      <c r="V2454" s="20">
        <v>-0.15408459134518501</v>
      </c>
      <c r="W2454" s="20">
        <v>-9.2721198739653898E-2</v>
      </c>
      <c r="X2454" s="21">
        <v>-0.109631151310305</v>
      </c>
      <c r="Y2454" s="20">
        <v>-2.8381199198122199E-2</v>
      </c>
      <c r="Z2454" s="20">
        <v>0.25137434189779501</v>
      </c>
      <c r="AA2454" s="20">
        <v>0.59928658025170101</v>
      </c>
      <c r="AB2454" s="21">
        <v>0.40862396599887302</v>
      </c>
      <c r="AC2454" s="20">
        <v>0.467840831178853</v>
      </c>
      <c r="AD2454" s="1" t="s">
        <v>4459</v>
      </c>
      <c r="AE2454" s="1" t="s">
        <v>4460</v>
      </c>
      <c r="AF2454" s="1">
        <v>2</v>
      </c>
      <c r="AG2454" t="s">
        <v>16262</v>
      </c>
      <c r="AJ2454" s="33"/>
      <c r="AL2454" s="34"/>
      <c r="AN2454" s="34"/>
      <c r="AP2454" s="34"/>
      <c r="BC2454" s="1" t="s">
        <v>18</v>
      </c>
      <c r="BD2454" s="1">
        <f>IF(AY2454="+",IF(AZ2454="+",IF(BA2454="+",7,6),IF(BA2454="+",5,4)),IF(AZ2454="+",IF(BA2454="+",3,2),IF(BA2454="+",1,0)))</f>
        <v>0</v>
      </c>
    </row>
    <row r="2455" spans="1:56" ht="15.75" customHeight="1" x14ac:dyDescent="0.35">
      <c r="A2455" s="1" t="s">
        <v>7872</v>
      </c>
      <c r="B2455">
        <v>-0.31971875849615</v>
      </c>
      <c r="C2455">
        <v>0.29307815638635198</v>
      </c>
      <c r="D2455">
        <v>-0.21795051085629</v>
      </c>
      <c r="E2455">
        <v>0.11531048399850399</v>
      </c>
      <c r="F2455">
        <v>-9.1608263374416798E-2</v>
      </c>
      <c r="G2455">
        <v>-9.47772296550176E-2</v>
      </c>
      <c r="H2455">
        <v>-0.14100241848593401</v>
      </c>
      <c r="I2455">
        <v>-0.18057328322855901</v>
      </c>
      <c r="J2455">
        <v>0.29015822510549399</v>
      </c>
      <c r="K2455">
        <v>0.31412288476594002</v>
      </c>
      <c r="L2455">
        <v>0.38861282661949897</v>
      </c>
      <c r="M2455">
        <v>0.222645156781072</v>
      </c>
      <c r="N2455">
        <v>0.31619269464390498</v>
      </c>
      <c r="O2455">
        <v>-8.22520341409963E-3</v>
      </c>
      <c r="P2455">
        <v>-8.5206474882399297E-2</v>
      </c>
      <c r="Q2455">
        <v>1.6868155162452599E-2</v>
      </c>
      <c r="R2455">
        <v>3.5927381130183303E-2</v>
      </c>
      <c r="S2455">
        <v>-0.30627749898605999</v>
      </c>
      <c r="T2455">
        <v>-0.41609168527135199</v>
      </c>
      <c r="U2455">
        <v>-0.32301253389708601</v>
      </c>
      <c r="V2455" s="20">
        <v>-0.12699029868598199</v>
      </c>
      <c r="W2455" s="20">
        <v>0.30388477331800101</v>
      </c>
      <c r="X2455" s="21">
        <v>5.9907292877464699E-2</v>
      </c>
      <c r="Y2455" s="20">
        <v>-0.25236358425607902</v>
      </c>
      <c r="Z2455" s="20">
        <v>0.68849929230699902</v>
      </c>
      <c r="AA2455" s="20">
        <v>0.19342788578391301</v>
      </c>
      <c r="AB2455" s="21">
        <v>0.694880685905233</v>
      </c>
      <c r="AC2455" s="20">
        <v>1.6655715430264201E-2</v>
      </c>
      <c r="AD2455" s="1" t="s">
        <v>7873</v>
      </c>
      <c r="AE2455" s="1" t="s">
        <v>7874</v>
      </c>
      <c r="AG2455" t="s">
        <v>7874</v>
      </c>
      <c r="AJ2455" s="33"/>
      <c r="AL2455" s="34"/>
      <c r="AN2455" s="34"/>
      <c r="AP2455" s="34"/>
      <c r="BA2455" s="1" t="s">
        <v>18</v>
      </c>
      <c r="BC2455" s="1" t="s">
        <v>18</v>
      </c>
      <c r="BD2455" s="1">
        <f>IF(AY2455="+",IF(AZ2455="+",IF(BA2455="+",7,6),IF(BA2455="+",5,4)),IF(AZ2455="+",IF(BA2455="+",3,2),IF(BA2455="+",1,0)))</f>
        <v>1</v>
      </c>
    </row>
    <row r="2456" spans="1:56" ht="15.75" customHeight="1" x14ac:dyDescent="0.35">
      <c r="A2456" s="1" t="s">
        <v>8894</v>
      </c>
      <c r="B2456">
        <v>-0.31284392992181898</v>
      </c>
      <c r="C2456">
        <v>5.82812697548276E-2</v>
      </c>
      <c r="D2456">
        <v>-0.100892146398779</v>
      </c>
      <c r="E2456">
        <v>0.22927948676648199</v>
      </c>
      <c r="F2456">
        <v>-0.107118547734429</v>
      </c>
      <c r="G2456">
        <v>-0.22564944552851099</v>
      </c>
      <c r="H2456">
        <v>-0.27585960718458002</v>
      </c>
      <c r="I2456">
        <v>-0.62015343803095901</v>
      </c>
      <c r="J2456">
        <v>-1.16100531906333</v>
      </c>
      <c r="K2456">
        <v>-1.1495186058218101</v>
      </c>
      <c r="L2456">
        <v>-1.15196557097559</v>
      </c>
      <c r="M2456">
        <v>-1.3074517796054099</v>
      </c>
      <c r="N2456">
        <v>-0.67072852632528102</v>
      </c>
      <c r="O2456">
        <v>-0.86876719765281896</v>
      </c>
      <c r="P2456">
        <v>-0.74175323865862597</v>
      </c>
      <c r="Q2456">
        <v>-0.70080663501649099</v>
      </c>
      <c r="R2456">
        <v>0.39704262776612698</v>
      </c>
      <c r="S2456">
        <v>0.30577204115650403</v>
      </c>
      <c r="T2456">
        <v>0.51765447171086998</v>
      </c>
      <c r="U2456">
        <v>0.46018452676885901</v>
      </c>
      <c r="V2456" s="20">
        <v>-0.30719525961962002</v>
      </c>
      <c r="W2456" s="20">
        <v>-1.1924853188665401</v>
      </c>
      <c r="X2456" s="21">
        <v>-0.74551389941330404</v>
      </c>
      <c r="Y2456" s="20">
        <v>0.42016341685059</v>
      </c>
      <c r="Z2456" s="20">
        <v>0.25624466988552602</v>
      </c>
      <c r="AA2456" s="20">
        <v>1.10868023905146E-2</v>
      </c>
      <c r="AB2456" s="21">
        <v>1.98933743716408E-2</v>
      </c>
      <c r="AC2456" s="20">
        <v>6.4843072160404201E-5</v>
      </c>
      <c r="AD2456" s="1" t="s">
        <v>8895</v>
      </c>
      <c r="AE2456" s="1" t="s">
        <v>8896</v>
      </c>
      <c r="AG2456" t="s">
        <v>8896</v>
      </c>
      <c r="AJ2456" s="33"/>
      <c r="AL2456" s="34"/>
      <c r="AN2456" s="34"/>
      <c r="AP2456" s="34"/>
      <c r="AZ2456" s="1" t="s">
        <v>18</v>
      </c>
      <c r="BA2456" s="1" t="s">
        <v>18</v>
      </c>
      <c r="BC2456" s="1" t="s">
        <v>18</v>
      </c>
      <c r="BD2456" s="1">
        <f>IF(AY2456="+",IF(AZ2456="+",IF(BA2456="+",7,6),IF(BA2456="+",5,4)),IF(AZ2456="+",IF(BA2456="+",3,2),IF(BA2456="+",1,0)))</f>
        <v>3</v>
      </c>
    </row>
    <row r="2457" spans="1:56" ht="15.75" customHeight="1" x14ac:dyDescent="0.35">
      <c r="A2457" s="1" t="s">
        <v>15111</v>
      </c>
      <c r="B2457">
        <v>0.25310383494208599</v>
      </c>
      <c r="C2457">
        <v>-0.35421094211769899</v>
      </c>
      <c r="D2457">
        <v>-1.3266541206135201E-2</v>
      </c>
      <c r="E2457">
        <v>-6.0913752126205901E-2</v>
      </c>
      <c r="F2457">
        <v>8.0251639934260405E-2</v>
      </c>
      <c r="G2457">
        <v>-0.28903808491585098</v>
      </c>
      <c r="H2457">
        <v>-0.229340221273514</v>
      </c>
      <c r="I2457">
        <v>-0.29204582330966</v>
      </c>
      <c r="J2457">
        <v>-0.112793702862623</v>
      </c>
      <c r="K2457">
        <v>-0.37735175451273001</v>
      </c>
      <c r="L2457">
        <v>-0.25053396426954599</v>
      </c>
      <c r="M2457">
        <v>6.3306995626228199E-2</v>
      </c>
      <c r="N2457">
        <v>-0.30090756591521201</v>
      </c>
      <c r="O2457">
        <v>0.132409653111703</v>
      </c>
      <c r="P2457">
        <v>0.13264817806294901</v>
      </c>
      <c r="Q2457">
        <v>-0.25091653800408298</v>
      </c>
      <c r="R2457">
        <v>-0.152182836596198</v>
      </c>
      <c r="S2457">
        <v>0.28231933027862399</v>
      </c>
      <c r="T2457">
        <v>0.29925720104846698</v>
      </c>
      <c r="U2457">
        <v>-4.8547415703525998E-2</v>
      </c>
      <c r="V2457" s="20">
        <v>-0.182543122391191</v>
      </c>
      <c r="W2457" s="20">
        <v>-0.169343106504668</v>
      </c>
      <c r="X2457" s="21">
        <v>-7.1691568186160598E-2</v>
      </c>
      <c r="Y2457" s="20">
        <v>9.5211569756841793E-2</v>
      </c>
      <c r="Z2457" s="20">
        <v>0.55135525200209801</v>
      </c>
      <c r="AA2457" s="20">
        <v>0.57463316597666403</v>
      </c>
      <c r="AB2457" s="21">
        <v>0.91388570935525404</v>
      </c>
      <c r="AC2457" s="20">
        <v>0.17224282759641199</v>
      </c>
      <c r="AD2457" s="1" t="s">
        <v>15112</v>
      </c>
      <c r="AE2457" s="1" t="s">
        <v>15113</v>
      </c>
      <c r="AG2457" t="s">
        <v>15113</v>
      </c>
      <c r="AJ2457" s="33"/>
      <c r="AL2457" s="34"/>
      <c r="AN2457" s="34"/>
      <c r="AP2457" s="34"/>
      <c r="BC2457" s="1" t="s">
        <v>18</v>
      </c>
      <c r="BD2457" s="1">
        <f>IF(AY2457="+",IF(AZ2457="+",IF(BA2457="+",7,6),IF(BA2457="+",5,4)),IF(AZ2457="+",IF(BA2457="+",3,2),IF(BA2457="+",1,0)))</f>
        <v>0</v>
      </c>
    </row>
    <row r="2458" spans="1:56" ht="15.75" customHeight="1" x14ac:dyDescent="0.35">
      <c r="A2458" s="1" t="s">
        <v>2546</v>
      </c>
      <c r="B2458">
        <v>0.24130127720816599</v>
      </c>
      <c r="C2458">
        <v>-0.35232713401211102</v>
      </c>
      <c r="D2458">
        <v>0.14562540365010601</v>
      </c>
      <c r="E2458">
        <v>-0.14913233293907099</v>
      </c>
      <c r="F2458">
        <v>0.286422674657419</v>
      </c>
      <c r="G2458">
        <v>4.76837020649893E-3</v>
      </c>
      <c r="H2458">
        <v>0.26719446234896799</v>
      </c>
      <c r="I2458">
        <v>1.34178262213145E-2</v>
      </c>
      <c r="J2458">
        <v>-0.53294282936103698</v>
      </c>
      <c r="K2458">
        <v>-0.16624624357201101</v>
      </c>
      <c r="L2458">
        <v>-0.51997822504617497</v>
      </c>
      <c r="M2458">
        <v>-0.30886506173825501</v>
      </c>
      <c r="N2458">
        <v>-0.198513071284424</v>
      </c>
      <c r="O2458">
        <v>9.5601270155744503E-2</v>
      </c>
      <c r="P2458">
        <v>-4.3661096530275299E-2</v>
      </c>
      <c r="Q2458">
        <v>0.106453114783207</v>
      </c>
      <c r="R2458">
        <v>0.122337224217256</v>
      </c>
      <c r="S2458">
        <v>0.47910641836087903</v>
      </c>
      <c r="T2458">
        <v>0.34188972607307999</v>
      </c>
      <c r="U2458">
        <v>0.514579002062859</v>
      </c>
      <c r="V2458" s="20">
        <v>0.14295083335854999</v>
      </c>
      <c r="W2458" s="20">
        <v>-0.38200808992937002</v>
      </c>
      <c r="X2458" s="21">
        <v>-1.0029945718937E-2</v>
      </c>
      <c r="Y2458" s="20">
        <v>0.36447809267851899</v>
      </c>
      <c r="Z2458" s="20">
        <v>0.47660112049854197</v>
      </c>
      <c r="AA2458" s="20">
        <v>0.16948406299535801</v>
      </c>
      <c r="AB2458" s="21">
        <v>0.93868654720693301</v>
      </c>
      <c r="AC2458" s="20">
        <v>3.8740296861811199E-3</v>
      </c>
      <c r="AD2458" s="1" t="s">
        <v>2547</v>
      </c>
      <c r="AE2458" s="1" t="s">
        <v>2548</v>
      </c>
      <c r="AG2458" t="s">
        <v>2548</v>
      </c>
      <c r="AJ2458" s="33"/>
      <c r="AL2458" s="34"/>
      <c r="AN2458" s="34"/>
      <c r="AP2458" s="34"/>
      <c r="BA2458" s="1" t="s">
        <v>18</v>
      </c>
      <c r="BC2458" s="1" t="s">
        <v>18</v>
      </c>
      <c r="BD2458" s="1">
        <f>IF(AY2458="+",IF(AZ2458="+",IF(BA2458="+",7,6),IF(BA2458="+",5,4)),IF(AZ2458="+",IF(BA2458="+",3,2),IF(BA2458="+",1,0)))</f>
        <v>1</v>
      </c>
    </row>
    <row r="2459" spans="1:56" ht="15.75" customHeight="1" x14ac:dyDescent="0.35">
      <c r="A2459" s="1" t="s">
        <v>5019</v>
      </c>
      <c r="B2459">
        <v>5.3464024321368098E-2</v>
      </c>
      <c r="C2459">
        <v>8.1590036602155497E-2</v>
      </c>
      <c r="D2459">
        <v>-0.120307575600727</v>
      </c>
      <c r="E2459">
        <v>-1.8932538929925202E-2</v>
      </c>
      <c r="F2459">
        <v>0.14425251200241501</v>
      </c>
      <c r="G2459">
        <v>0.103936074874331</v>
      </c>
      <c r="H2459">
        <v>7.3027419961546297E-2</v>
      </c>
      <c r="I2459">
        <v>0.225209405799319</v>
      </c>
      <c r="J2459">
        <v>-0.44828347196677198</v>
      </c>
      <c r="K2459">
        <v>-0.58610218595205499</v>
      </c>
      <c r="L2459">
        <v>-0.38681941172436601</v>
      </c>
      <c r="M2459">
        <v>-0.63834439277071098</v>
      </c>
      <c r="N2459">
        <v>-0.13968019029303799</v>
      </c>
      <c r="O2459">
        <v>-9.6490798293188101E-2</v>
      </c>
      <c r="P2459">
        <v>-6.2794872587046996E-2</v>
      </c>
      <c r="Q2459">
        <v>-5.27315462596624E-2</v>
      </c>
      <c r="R2459">
        <v>0.34208774021411698</v>
      </c>
      <c r="S2459">
        <v>0.41431369509525101</v>
      </c>
      <c r="T2459">
        <v>0.50299606350184101</v>
      </c>
      <c r="U2459">
        <v>0.45987998603326402</v>
      </c>
      <c r="V2459" s="20">
        <v>0.13660635315940201</v>
      </c>
      <c r="W2459" s="20">
        <v>-0.51488736560347603</v>
      </c>
      <c r="X2459" s="21">
        <v>-8.7924351858233898E-2</v>
      </c>
      <c r="Y2459" s="20">
        <v>0.42981937121111802</v>
      </c>
      <c r="Z2459" s="20">
        <v>0.131213007721562</v>
      </c>
      <c r="AA2459" s="20">
        <v>7.9816330348654405E-3</v>
      </c>
      <c r="AB2459" s="21">
        <v>0.24267051212153601</v>
      </c>
      <c r="AC2459" s="20">
        <v>5.7940592044255904E-4</v>
      </c>
      <c r="AD2459" s="1" t="s">
        <v>5020</v>
      </c>
      <c r="AE2459" s="1" t="s">
        <v>5021</v>
      </c>
      <c r="AG2459" t="s">
        <v>5021</v>
      </c>
      <c r="AJ2459" s="33"/>
      <c r="AL2459" s="34"/>
      <c r="AN2459" s="34"/>
      <c r="AP2459" s="34"/>
      <c r="AZ2459" s="1" t="s">
        <v>18</v>
      </c>
      <c r="BA2459" s="1" t="s">
        <v>18</v>
      </c>
      <c r="BC2459" s="1" t="s">
        <v>18</v>
      </c>
      <c r="BD2459" s="1">
        <f>IF(AY2459="+",IF(AZ2459="+",IF(BA2459="+",7,6),IF(BA2459="+",5,4)),IF(AZ2459="+",IF(BA2459="+",3,2),IF(BA2459="+",1,0)))</f>
        <v>3</v>
      </c>
    </row>
    <row r="2460" spans="1:56" ht="15.75" customHeight="1" x14ac:dyDescent="0.35">
      <c r="A2460" s="1" t="s">
        <v>3439</v>
      </c>
      <c r="B2460">
        <v>-0.53460087404510404</v>
      </c>
      <c r="C2460">
        <v>0.178713595886661</v>
      </c>
      <c r="D2460">
        <v>-0.15182425115797199</v>
      </c>
      <c r="E2460">
        <v>-3.3748381228681103E-2</v>
      </c>
      <c r="F2460">
        <v>-1.3213260802442801</v>
      </c>
      <c r="G2460">
        <v>-1.1525923031557399</v>
      </c>
      <c r="H2460">
        <v>-1.3850289951249299</v>
      </c>
      <c r="I2460">
        <v>-1.3348546302934701</v>
      </c>
      <c r="J2460">
        <v>-0.788839566908065</v>
      </c>
      <c r="K2460">
        <v>-1.4793092338093601</v>
      </c>
      <c r="L2460">
        <v>-1.52666689584529</v>
      </c>
      <c r="M2460">
        <v>-1.4782263638928601</v>
      </c>
      <c r="N2460">
        <v>-1.6794435727782999</v>
      </c>
      <c r="O2460">
        <v>-1.5613049378705</v>
      </c>
      <c r="P2460">
        <v>-1.67584094129382</v>
      </c>
      <c r="Q2460">
        <v>-1.65663445242451</v>
      </c>
      <c r="R2460">
        <v>-0.52469012087603895</v>
      </c>
      <c r="S2460">
        <v>-0.424887453337012</v>
      </c>
      <c r="T2460">
        <v>-0.39977275002433599</v>
      </c>
      <c r="U2460">
        <v>-0.41729817699782001</v>
      </c>
      <c r="V2460" s="20">
        <v>-1.2984505022046</v>
      </c>
      <c r="W2460" s="20">
        <v>-1.31826051511389</v>
      </c>
      <c r="X2460" s="21">
        <v>-1.6433059760917801</v>
      </c>
      <c r="Y2460" s="20">
        <v>-0.441662125308802</v>
      </c>
      <c r="Z2460" s="20">
        <v>1.8720242262165E-2</v>
      </c>
      <c r="AA2460" s="20">
        <v>1.8092952908335298E-2</v>
      </c>
      <c r="AB2460" s="21">
        <v>9.2735829979347095E-3</v>
      </c>
      <c r="AC2460" s="20">
        <v>2.7644718663303799E-2</v>
      </c>
      <c r="AD2460" s="1" t="s">
        <v>3440</v>
      </c>
      <c r="AE2460" s="1" t="s">
        <v>3441</v>
      </c>
      <c r="AG2460" t="s">
        <v>3441</v>
      </c>
      <c r="AJ2460" s="33"/>
      <c r="AL2460" s="34"/>
      <c r="AN2460" s="34"/>
      <c r="AP2460" s="34"/>
      <c r="AY2460" s="1" t="s">
        <v>18</v>
      </c>
      <c r="AZ2460" s="1" t="s">
        <v>18</v>
      </c>
      <c r="BA2460" s="1" t="s">
        <v>18</v>
      </c>
      <c r="BB2460" s="1" t="s">
        <v>18</v>
      </c>
      <c r="BD2460" s="1">
        <f>IF(AY2460="+",IF(AZ2460="+",IF(BA2460="+",7,6),IF(BA2460="+",5,4)),IF(AZ2460="+",IF(BA2460="+",3,2),IF(BA2460="+",1,0)))</f>
        <v>7</v>
      </c>
    </row>
    <row r="2461" spans="1:56" ht="15.75" customHeight="1" x14ac:dyDescent="0.35">
      <c r="A2461" s="1" t="s">
        <v>10712</v>
      </c>
      <c r="B2461">
        <v>0.20197691771190701</v>
      </c>
      <c r="C2461">
        <v>-7.6435761188812401E-2</v>
      </c>
      <c r="D2461">
        <v>-0.11612789541846499</v>
      </c>
      <c r="E2461">
        <v>-0.17020031235447899</v>
      </c>
      <c r="F2461">
        <v>-0.17798503652588199</v>
      </c>
      <c r="G2461">
        <v>-0.17319289003459301</v>
      </c>
      <c r="H2461">
        <v>-0.17634263080877999</v>
      </c>
      <c r="I2461">
        <v>-0.11961824512547201</v>
      </c>
      <c r="J2461">
        <v>-0.53516936228964296</v>
      </c>
      <c r="K2461">
        <v>-0.64427460731797603</v>
      </c>
      <c r="L2461">
        <v>-0.47254872102055501</v>
      </c>
      <c r="M2461">
        <v>-0.64501985011667995</v>
      </c>
      <c r="N2461">
        <v>-0.50948343991357203</v>
      </c>
      <c r="O2461">
        <v>-0.41410781754095199</v>
      </c>
      <c r="P2461">
        <v>-0.31262653994341</v>
      </c>
      <c r="Q2461">
        <v>-0.40253461759102699</v>
      </c>
      <c r="R2461">
        <v>-3.3677269779545202E-2</v>
      </c>
      <c r="S2461">
        <v>0.13323233864705</v>
      </c>
      <c r="T2461">
        <v>0.280816121455645</v>
      </c>
      <c r="U2461">
        <v>0.17438355926176199</v>
      </c>
      <c r="V2461" s="20">
        <v>-0.161784700623682</v>
      </c>
      <c r="W2461" s="20">
        <v>-0.57425313518621401</v>
      </c>
      <c r="X2461" s="21">
        <v>-0.40968810374724002</v>
      </c>
      <c r="Y2461" s="20">
        <v>0.138688687396228</v>
      </c>
      <c r="Z2461" s="20">
        <v>0.38502318307940497</v>
      </c>
      <c r="AA2461" s="20">
        <v>2.1748597510007101E-2</v>
      </c>
      <c r="AB2461" s="21">
        <v>4.0888057010755798E-2</v>
      </c>
      <c r="AC2461" s="20">
        <v>1.50133869119029E-3</v>
      </c>
      <c r="AD2461" s="1" t="s">
        <v>10713</v>
      </c>
      <c r="AE2461" s="1" t="s">
        <v>10714</v>
      </c>
      <c r="AG2461" t="s">
        <v>10714</v>
      </c>
      <c r="AJ2461" s="33"/>
      <c r="AL2461" s="34"/>
      <c r="AN2461" s="34"/>
      <c r="AP2461" s="34"/>
      <c r="AZ2461" s="1" t="s">
        <v>18</v>
      </c>
      <c r="BC2461" s="1" t="s">
        <v>18</v>
      </c>
      <c r="BD2461" s="1">
        <f>IF(AY2461="+",IF(AZ2461="+",IF(BA2461="+",7,6),IF(BA2461="+",5,4)),IF(AZ2461="+",IF(BA2461="+",3,2),IF(BA2461="+",1,0)))</f>
        <v>2</v>
      </c>
    </row>
    <row r="2462" spans="1:56" ht="15.75" customHeight="1" x14ac:dyDescent="0.35">
      <c r="A2462" s="1" t="s">
        <v>7692</v>
      </c>
      <c r="B2462">
        <v>-0.26343451370434401</v>
      </c>
      <c r="C2462">
        <v>0.250310541670273</v>
      </c>
      <c r="D2462">
        <v>-8.2799826947228303E-2</v>
      </c>
      <c r="E2462">
        <v>9.19662481929098E-2</v>
      </c>
      <c r="F2462">
        <v>0.18777660603350499</v>
      </c>
      <c r="G2462">
        <v>8.2087863885196094E-2</v>
      </c>
      <c r="H2462">
        <v>-0.15725064273988501</v>
      </c>
      <c r="I2462">
        <v>0.106966306076533</v>
      </c>
      <c r="J2462">
        <v>0.40787009303555399</v>
      </c>
      <c r="K2462">
        <v>0.41041355076609398</v>
      </c>
      <c r="L2462">
        <v>0.504301884652676</v>
      </c>
      <c r="M2462">
        <v>0.17907996096483</v>
      </c>
      <c r="N2462">
        <v>0.27043702268386299</v>
      </c>
      <c r="O2462">
        <v>-3.9785429078904803E-2</v>
      </c>
      <c r="P2462">
        <v>1.7776120982305601E-2</v>
      </c>
      <c r="Q2462">
        <v>-7.4233103274240098E-2</v>
      </c>
      <c r="R2462">
        <v>-9.0147079872386099E-2</v>
      </c>
      <c r="S2462">
        <v>-0.41119851016890802</v>
      </c>
      <c r="T2462">
        <v>-0.40265102195503599</v>
      </c>
      <c r="U2462">
        <v>-0.49166957005175299</v>
      </c>
      <c r="V2462" s="20">
        <v>5.4895033313837403E-2</v>
      </c>
      <c r="W2462" s="20">
        <v>0.37541637235478797</v>
      </c>
      <c r="X2462" s="21">
        <v>4.3548652828255902E-2</v>
      </c>
      <c r="Y2462" s="20">
        <v>-0.348916545512021</v>
      </c>
      <c r="Z2462" s="20">
        <v>0.79641785140301602</v>
      </c>
      <c r="AA2462" s="20">
        <v>9.7394468841791398E-2</v>
      </c>
      <c r="AB2462" s="21">
        <v>0.81789844619686503</v>
      </c>
      <c r="AC2462" s="20">
        <v>3.43457132972376E-3</v>
      </c>
      <c r="AD2462" s="1" t="s">
        <v>7693</v>
      </c>
      <c r="AE2462" s="1" t="s">
        <v>7694</v>
      </c>
      <c r="AG2462" t="s">
        <v>7694</v>
      </c>
      <c r="AH2462" t="s">
        <v>18</v>
      </c>
      <c r="AI2462" t="s">
        <v>18</v>
      </c>
      <c r="AJ2462" s="33"/>
      <c r="AL2462" s="34"/>
      <c r="AN2462" s="34"/>
      <c r="AP2462" s="34"/>
      <c r="BA2462" s="1" t="s">
        <v>18</v>
      </c>
      <c r="BC2462" s="1" t="s">
        <v>18</v>
      </c>
      <c r="BD2462" s="1">
        <f>IF(AY2462="+",IF(AZ2462="+",IF(BA2462="+",7,6),IF(BA2462="+",5,4)),IF(AZ2462="+",IF(BA2462="+",3,2),IF(BA2462="+",1,0)))</f>
        <v>1</v>
      </c>
    </row>
    <row r="2463" spans="1:56" ht="15.75" customHeight="1" x14ac:dyDescent="0.35">
      <c r="A2463" s="1" t="s">
        <v>11882</v>
      </c>
      <c r="B2463">
        <v>-0.123740202848486</v>
      </c>
      <c r="C2463">
        <v>9.4010662559989605E-2</v>
      </c>
      <c r="D2463">
        <v>1.25415255078027E-2</v>
      </c>
      <c r="E2463">
        <v>-0.114746227675245</v>
      </c>
      <c r="F2463">
        <v>-0.34649086932477502</v>
      </c>
      <c r="G2463">
        <v>-0.656006003698687</v>
      </c>
      <c r="H2463">
        <v>-0.57182517258743204</v>
      </c>
      <c r="I2463">
        <v>-0.59888758979988999</v>
      </c>
      <c r="J2463">
        <v>-0.21167843785821899</v>
      </c>
      <c r="K2463">
        <v>-7.8885133047850303E-2</v>
      </c>
      <c r="L2463">
        <v>-8.4122855378244293E-2</v>
      </c>
      <c r="M2463">
        <v>-6.4153922684843698E-2</v>
      </c>
      <c r="N2463">
        <v>-0.61249465435834805</v>
      </c>
      <c r="O2463">
        <v>-0.75861362328027604</v>
      </c>
      <c r="P2463">
        <v>-0.66442723899038103</v>
      </c>
      <c r="Q2463">
        <v>-0.70600421081817399</v>
      </c>
      <c r="R2463">
        <v>-0.53231056604861804</v>
      </c>
      <c r="S2463">
        <v>-0.67503542221093904</v>
      </c>
      <c r="T2463">
        <v>-0.58355349516385202</v>
      </c>
      <c r="U2463">
        <v>-0.60518039139379298</v>
      </c>
      <c r="V2463" s="20">
        <v>-0.54330240885269598</v>
      </c>
      <c r="W2463" s="20">
        <v>-0.10971008724228901</v>
      </c>
      <c r="X2463" s="21">
        <v>-0.68538493186179505</v>
      </c>
      <c r="Y2463" s="20">
        <v>-0.59901996870430096</v>
      </c>
      <c r="Z2463" s="20">
        <v>1.28612308998017E-2</v>
      </c>
      <c r="AA2463" s="20">
        <v>0.402275535711137</v>
      </c>
      <c r="AB2463" s="21">
        <v>1.9381162531661601E-3</v>
      </c>
      <c r="AC2463" s="20">
        <v>5.7940592044255904E-4</v>
      </c>
      <c r="AD2463" s="1" t="s">
        <v>11883</v>
      </c>
      <c r="AE2463" s="1" t="s">
        <v>11884</v>
      </c>
      <c r="AF2463" s="1">
        <v>3</v>
      </c>
      <c r="AG2463" t="s">
        <v>16263</v>
      </c>
      <c r="AJ2463" s="33"/>
      <c r="AL2463" s="34"/>
      <c r="AN2463" s="34"/>
      <c r="AP2463" s="34"/>
      <c r="AY2463" s="1" t="s">
        <v>18</v>
      </c>
      <c r="BA2463" s="1" t="s">
        <v>18</v>
      </c>
      <c r="BB2463" s="1" t="s">
        <v>18</v>
      </c>
      <c r="BD2463" s="1">
        <f>IF(AY2463="+",IF(AZ2463="+",IF(BA2463="+",7,6),IF(BA2463="+",5,4)),IF(AZ2463="+",IF(BA2463="+",3,2),IF(BA2463="+",1,0)))</f>
        <v>5</v>
      </c>
    </row>
    <row r="2464" spans="1:56" ht="15.75" customHeight="1" x14ac:dyDescent="0.35">
      <c r="A2464" s="1" t="s">
        <v>14702</v>
      </c>
      <c r="B2464">
        <v>5.0574298868564299E-3</v>
      </c>
      <c r="C2464">
        <v>8.8864868525159804E-2</v>
      </c>
      <c r="D2464">
        <v>-9.6263735429688094E-2</v>
      </c>
      <c r="E2464">
        <v>-8.4593436630194495E-3</v>
      </c>
      <c r="F2464">
        <v>-0.17202791919669499</v>
      </c>
      <c r="G2464">
        <v>7.9998673682934104E-2</v>
      </c>
      <c r="H2464">
        <v>0.20333352934155</v>
      </c>
      <c r="I2464">
        <v>-5.0731081226685799E-2</v>
      </c>
      <c r="J2464">
        <v>4.0991095576140897E-2</v>
      </c>
      <c r="K2464">
        <v>-0.25091100130225502</v>
      </c>
      <c r="L2464">
        <v>-0.20799218536848199</v>
      </c>
      <c r="M2464">
        <v>-1.23544332371861E-3</v>
      </c>
      <c r="N2464">
        <v>5.3021333517545899E-2</v>
      </c>
      <c r="O2464">
        <v>0.153808789825159</v>
      </c>
      <c r="P2464">
        <v>6.8157458660081396E-2</v>
      </c>
      <c r="Q2464">
        <v>0.102218837799916</v>
      </c>
      <c r="R2464">
        <v>0.15548711678515401</v>
      </c>
      <c r="S2464">
        <v>0.26076702224787601</v>
      </c>
      <c r="T2464">
        <v>0.17148709034441001</v>
      </c>
      <c r="U2464">
        <v>0.23902505623342199</v>
      </c>
      <c r="V2464" s="20">
        <v>1.51433006502758E-2</v>
      </c>
      <c r="W2464" s="20">
        <v>-0.104786883604578</v>
      </c>
      <c r="X2464" s="21">
        <v>9.4301604950675799E-2</v>
      </c>
      <c r="Y2464" s="20">
        <v>0.20669157140271499</v>
      </c>
      <c r="Z2464" s="20">
        <v>0.90701048935665096</v>
      </c>
      <c r="AA2464" s="20">
        <v>0.40347404009339699</v>
      </c>
      <c r="AB2464" s="21">
        <v>0.15102174652452699</v>
      </c>
      <c r="AC2464" s="20">
        <v>3.3194596948047397E-2</v>
      </c>
      <c r="AD2464" s="1" t="s">
        <v>14703</v>
      </c>
      <c r="AE2464" s="1" t="s">
        <v>14704</v>
      </c>
      <c r="AG2464" t="s">
        <v>14704</v>
      </c>
      <c r="AJ2464" s="33"/>
      <c r="AL2464" s="34"/>
      <c r="AN2464" s="34"/>
      <c r="AP2464" s="34"/>
      <c r="BA2464" s="1" t="s">
        <v>18</v>
      </c>
      <c r="BC2464" s="1" t="s">
        <v>18</v>
      </c>
      <c r="BD2464" s="1">
        <f>IF(AY2464="+",IF(AZ2464="+",IF(BA2464="+",7,6),IF(BA2464="+",5,4)),IF(AZ2464="+",IF(BA2464="+",3,2),IF(BA2464="+",1,0)))</f>
        <v>1</v>
      </c>
    </row>
    <row r="2465" spans="1:56" ht="15.75" customHeight="1" x14ac:dyDescent="0.35">
      <c r="A2465" s="1" t="s">
        <v>9167</v>
      </c>
      <c r="B2465">
        <v>-0.184875288295337</v>
      </c>
      <c r="C2465">
        <v>8.9766024233168207E-2</v>
      </c>
      <c r="D2465">
        <v>6.06437319673402E-2</v>
      </c>
      <c r="E2465">
        <v>-5.3253099655761797E-2</v>
      </c>
      <c r="F2465">
        <v>-0.44930825767691002</v>
      </c>
      <c r="G2465">
        <v>-0.41823092839072401</v>
      </c>
      <c r="H2465">
        <v>-0.186295293559775</v>
      </c>
      <c r="I2465">
        <v>-0.47199290439337499</v>
      </c>
      <c r="J2465">
        <v>-0.55969150521728295</v>
      </c>
      <c r="K2465">
        <v>-0.672124592463054</v>
      </c>
      <c r="L2465">
        <v>-0.69990756835017798</v>
      </c>
      <c r="M2465">
        <v>-0.52627310178805198</v>
      </c>
      <c r="N2465">
        <v>-0.33163886743498799</v>
      </c>
      <c r="O2465">
        <v>-0.33485467676435798</v>
      </c>
      <c r="P2465">
        <v>-0.49807532135228599</v>
      </c>
      <c r="Q2465">
        <v>-0.44357964646473003</v>
      </c>
      <c r="R2465">
        <v>0.22196384522232501</v>
      </c>
      <c r="S2465">
        <v>0.24046697652221899</v>
      </c>
      <c r="T2465">
        <v>0.13231151147885101</v>
      </c>
      <c r="U2465">
        <v>0.210619608988175</v>
      </c>
      <c r="V2465" s="20">
        <v>-0.38145684600519603</v>
      </c>
      <c r="W2465" s="20">
        <v>-0.61449919195464198</v>
      </c>
      <c r="X2465" s="21">
        <v>-0.40203712800409003</v>
      </c>
      <c r="Y2465" s="20">
        <v>0.20134048555289299</v>
      </c>
      <c r="Z2465" s="20">
        <v>3.6034970230456001E-2</v>
      </c>
      <c r="AA2465" s="20">
        <v>7.0159508487592399E-3</v>
      </c>
      <c r="AB2465" s="21">
        <v>1.5208599942555299E-2</v>
      </c>
      <c r="AC2465" s="20">
        <v>3.8565667647848001E-4</v>
      </c>
      <c r="AD2465" s="1" t="s">
        <v>9168</v>
      </c>
      <c r="AE2465" s="1" t="s">
        <v>9169</v>
      </c>
      <c r="AG2465" t="s">
        <v>9169</v>
      </c>
      <c r="AJ2465" s="33"/>
      <c r="AL2465" s="34"/>
      <c r="AN2465" s="34"/>
      <c r="AP2465" s="34"/>
      <c r="AY2465" s="1" t="s">
        <v>18</v>
      </c>
      <c r="AZ2465" s="1" t="s">
        <v>18</v>
      </c>
      <c r="BA2465" s="1" t="s">
        <v>18</v>
      </c>
      <c r="BB2465" s="1" t="s">
        <v>18</v>
      </c>
      <c r="BD2465" s="1">
        <f>IF(AY2465="+",IF(AZ2465="+",IF(BA2465="+",7,6),IF(BA2465="+",5,4)),IF(AZ2465="+",IF(BA2465="+",3,2),IF(BA2465="+",1,0)))</f>
        <v>7</v>
      </c>
    </row>
    <row r="2466" spans="1:56" ht="15.75" customHeight="1" x14ac:dyDescent="0.35">
      <c r="A2466" s="1" t="s">
        <v>4680</v>
      </c>
      <c r="B2466">
        <v>-0.109308521601146</v>
      </c>
      <c r="C2466">
        <v>5.3136853225721599E-2</v>
      </c>
      <c r="D2466">
        <v>7.1283424813737006E-2</v>
      </c>
      <c r="E2466">
        <v>1.8439378333472301E-2</v>
      </c>
      <c r="F2466">
        <v>1.0214492627856E-2</v>
      </c>
      <c r="G2466">
        <v>-7.4031081154855303E-3</v>
      </c>
      <c r="H2466">
        <v>-5.4528899602133897E-2</v>
      </c>
      <c r="I2466">
        <v>-7.8700977623992197E-2</v>
      </c>
      <c r="J2466">
        <v>2.20073255320988E-2</v>
      </c>
      <c r="K2466">
        <v>-5.6777780557527101E-2</v>
      </c>
      <c r="L2466">
        <v>-0.13883850619593499</v>
      </c>
      <c r="M2466">
        <v>-0.11909479479331</v>
      </c>
      <c r="N2466">
        <v>-3.3527266435904599E-3</v>
      </c>
      <c r="O2466">
        <v>-0.10254402511562399</v>
      </c>
      <c r="P2466">
        <v>-3.8080962117312198E-2</v>
      </c>
      <c r="Q2466">
        <v>-3.9664505275581401E-2</v>
      </c>
      <c r="R2466">
        <v>5.6861861769537302E-2</v>
      </c>
      <c r="S2466">
        <v>-1.8756481404079602E-2</v>
      </c>
      <c r="T2466">
        <v>2.2117048303285199E-2</v>
      </c>
      <c r="U2466">
        <v>4.4247379804934303E-2</v>
      </c>
      <c r="V2466" s="20">
        <v>-3.2604623178438902E-2</v>
      </c>
      <c r="W2466" s="20">
        <v>-7.3175939003668602E-2</v>
      </c>
      <c r="X2466" s="21">
        <v>-4.5910554788027101E-2</v>
      </c>
      <c r="Y2466" s="20">
        <v>2.6117452118419301E-2</v>
      </c>
      <c r="Z2466" s="20">
        <v>0.56339315657867695</v>
      </c>
      <c r="AA2466" s="20">
        <v>0.30618741863329602</v>
      </c>
      <c r="AB2466" s="21">
        <v>0.40394855116459699</v>
      </c>
      <c r="AC2466" s="20">
        <v>9.6207513374865605E-2</v>
      </c>
      <c r="AD2466" s="1" t="s">
        <v>4681</v>
      </c>
      <c r="AE2466" s="1" t="s">
        <v>4682</v>
      </c>
      <c r="AG2466" t="s">
        <v>4682</v>
      </c>
      <c r="AJ2466" s="33"/>
      <c r="AL2466" s="34"/>
      <c r="AN2466" s="34"/>
      <c r="AP2466" s="34"/>
      <c r="BC2466" s="1" t="s">
        <v>18</v>
      </c>
      <c r="BD2466" s="1">
        <f>IF(AY2466="+",IF(AZ2466="+",IF(BA2466="+",7,6),IF(BA2466="+",5,4)),IF(AZ2466="+",IF(BA2466="+",3,2),IF(BA2466="+",1,0)))</f>
        <v>0</v>
      </c>
    </row>
    <row r="2467" spans="1:56" ht="15.75" customHeight="1" x14ac:dyDescent="0.35">
      <c r="A2467" s="1" t="s">
        <v>12068</v>
      </c>
      <c r="B2467">
        <v>-2.1324750552508001E-2</v>
      </c>
      <c r="C2467">
        <v>4.5166171127509001E-2</v>
      </c>
      <c r="D2467">
        <v>-9.8473246657772101E-2</v>
      </c>
      <c r="E2467">
        <v>7.5469721077568899E-2</v>
      </c>
      <c r="F2467">
        <v>4.85961846968197E-2</v>
      </c>
      <c r="G2467">
        <v>1.4695482357393E-2</v>
      </c>
      <c r="H2467">
        <v>8.2151045812173196E-2</v>
      </c>
      <c r="I2467">
        <v>4.7177818143782899E-2</v>
      </c>
      <c r="J2467">
        <v>3.8674805205212201E-2</v>
      </c>
      <c r="K2467">
        <v>0.14844359455436601</v>
      </c>
      <c r="L2467">
        <v>0.22408061172494001</v>
      </c>
      <c r="M2467">
        <v>0.17326984091377301</v>
      </c>
      <c r="N2467">
        <v>-3.38120603666721E-2</v>
      </c>
      <c r="O2467">
        <v>-8.3808240657382904E-2</v>
      </c>
      <c r="P2467">
        <v>-7.0468467399150705E-2</v>
      </c>
      <c r="Q2467">
        <v>-6.7572303838156794E-2</v>
      </c>
      <c r="R2467">
        <v>-0.18344832982690501</v>
      </c>
      <c r="S2467">
        <v>-0.22071119319388999</v>
      </c>
      <c r="T2467">
        <v>-0.226145943747256</v>
      </c>
      <c r="U2467">
        <v>-0.210418872782759</v>
      </c>
      <c r="V2467" s="20">
        <v>4.8155132752542198E-2</v>
      </c>
      <c r="W2467" s="20">
        <v>0.14611721309957301</v>
      </c>
      <c r="X2467" s="21">
        <v>-6.3915268065340605E-2</v>
      </c>
      <c r="Y2467" s="20">
        <v>-0.21018108488770301</v>
      </c>
      <c r="Z2467" s="20">
        <v>0.46338633353631498</v>
      </c>
      <c r="AA2467" s="20">
        <v>0.10410507548619299</v>
      </c>
      <c r="AB2467" s="21">
        <v>0.29577718132679998</v>
      </c>
      <c r="AC2467" s="20">
        <v>6.2039285165103103E-3</v>
      </c>
      <c r="AD2467" s="3">
        <v>45178</v>
      </c>
      <c r="AE2467" s="1" t="s">
        <v>12069</v>
      </c>
      <c r="AG2467" t="s">
        <v>12069</v>
      </c>
      <c r="AJ2467" s="33"/>
      <c r="AL2467" s="34"/>
      <c r="AN2467" s="34"/>
      <c r="AP2467" s="34"/>
      <c r="BA2467" s="1" t="s">
        <v>18</v>
      </c>
      <c r="BC2467" s="1" t="s">
        <v>18</v>
      </c>
      <c r="BD2467" s="1">
        <f>IF(AY2467="+",IF(AZ2467="+",IF(BA2467="+",7,6),IF(BA2467="+",5,4)),IF(AZ2467="+",IF(BA2467="+",3,2),IF(BA2467="+",1,0)))</f>
        <v>1</v>
      </c>
    </row>
    <row r="2468" spans="1:56" ht="15.75" customHeight="1" x14ac:dyDescent="0.35">
      <c r="A2468" s="1" t="s">
        <v>10916</v>
      </c>
      <c r="B2468">
        <v>-0.191479751778627</v>
      </c>
      <c r="C2468">
        <v>0.147025723218072</v>
      </c>
      <c r="D2468">
        <v>-3.9675512808891901E-2</v>
      </c>
      <c r="E2468">
        <v>7.9597471896849306E-2</v>
      </c>
      <c r="F2468">
        <v>-0.36235786099233602</v>
      </c>
      <c r="G2468">
        <v>-0.107695455798413</v>
      </c>
      <c r="H2468">
        <v>-0.35824547287108199</v>
      </c>
      <c r="I2468">
        <v>-0.23910508297028399</v>
      </c>
      <c r="J2468">
        <v>0.196627510789182</v>
      </c>
      <c r="K2468">
        <v>-8.9771235511446404E-2</v>
      </c>
      <c r="L2468">
        <v>0.20563063462620701</v>
      </c>
      <c r="M2468">
        <v>-0.21442581054426499</v>
      </c>
      <c r="N2468">
        <v>-7.2290038458794406E-2</v>
      </c>
      <c r="O2468">
        <v>-0.21957634619883601</v>
      </c>
      <c r="P2468">
        <v>-0.26618991470568099</v>
      </c>
      <c r="Q2468">
        <v>-8.2458464864579195E-2</v>
      </c>
      <c r="R2468">
        <v>-0.123781301415888</v>
      </c>
      <c r="S2468">
        <v>-0.26669187860301002</v>
      </c>
      <c r="T2468">
        <v>-0.33020649001831798</v>
      </c>
      <c r="U2468">
        <v>-0.13587258514890699</v>
      </c>
      <c r="V2468" s="20">
        <v>-0.266850968158029</v>
      </c>
      <c r="W2468" s="20">
        <v>2.45152748399197E-2</v>
      </c>
      <c r="X2468" s="21">
        <v>-0.160128691056972</v>
      </c>
      <c r="Y2468" s="20">
        <v>-0.214138063796531</v>
      </c>
      <c r="Z2468" s="20">
        <v>9.6867495303130699E-2</v>
      </c>
      <c r="AA2468" s="20">
        <v>0.89220483947585805</v>
      </c>
      <c r="AB2468" s="21">
        <v>0.21986872295854201</v>
      </c>
      <c r="AC2468" s="20">
        <v>0.14591033837144099</v>
      </c>
      <c r="AD2468" s="1" t="s">
        <v>10917</v>
      </c>
      <c r="AE2468" s="1" t="s">
        <v>10918</v>
      </c>
      <c r="AG2468" t="s">
        <v>10918</v>
      </c>
      <c r="AJ2468" s="33"/>
      <c r="AL2468" s="34"/>
      <c r="AN2468" s="34"/>
      <c r="AP2468" s="34"/>
      <c r="BC2468" s="1" t="s">
        <v>18</v>
      </c>
      <c r="BD2468" s="1">
        <f>IF(AY2468="+",IF(AZ2468="+",IF(BA2468="+",7,6),IF(BA2468="+",5,4)),IF(AZ2468="+",IF(BA2468="+",3,2),IF(BA2468="+",1,0)))</f>
        <v>0</v>
      </c>
    </row>
    <row r="2469" spans="1:56" ht="15.75" customHeight="1" x14ac:dyDescent="0.35">
      <c r="A2469" s="1" t="s">
        <v>8485</v>
      </c>
      <c r="B2469">
        <v>0.12315693680636999</v>
      </c>
      <c r="C2469">
        <v>-5.1031263051515598E-2</v>
      </c>
      <c r="D2469">
        <v>-2.0255715611419201E-2</v>
      </c>
      <c r="E2469">
        <v>1.51210464811694E-2</v>
      </c>
      <c r="F2469">
        <v>0.220720541574736</v>
      </c>
      <c r="G2469">
        <v>0.26988723838717399</v>
      </c>
      <c r="H2469">
        <v>0.25226623272591697</v>
      </c>
      <c r="I2469">
        <v>0.20433404003206901</v>
      </c>
      <c r="J2469">
        <v>0.160564052386026</v>
      </c>
      <c r="K2469">
        <v>0.25070774924306199</v>
      </c>
      <c r="L2469">
        <v>0.129018058663425</v>
      </c>
      <c r="M2469">
        <v>3.9597968138480703E-2</v>
      </c>
      <c r="N2469">
        <v>0.25228803229241997</v>
      </c>
      <c r="O2469">
        <v>0.203245243368255</v>
      </c>
      <c r="P2469">
        <v>0.35842601868678098</v>
      </c>
      <c r="Q2469">
        <v>0.28666717827763999</v>
      </c>
      <c r="R2469">
        <v>0.108417183438088</v>
      </c>
      <c r="S2469">
        <v>8.3771445142574397E-2</v>
      </c>
      <c r="T2469">
        <v>0.21098454104831499</v>
      </c>
      <c r="U2469">
        <v>0.149667916481597</v>
      </c>
      <c r="V2469" s="20">
        <v>0.23680201317997401</v>
      </c>
      <c r="W2469" s="20">
        <v>0.14497195710774799</v>
      </c>
      <c r="X2469" s="21">
        <v>0.27515661815627401</v>
      </c>
      <c r="Y2469" s="20">
        <v>0.13821027152764401</v>
      </c>
      <c r="Z2469" s="20">
        <v>3.1752772034236702E-2</v>
      </c>
      <c r="AA2469" s="20">
        <v>0.15429426866187601</v>
      </c>
      <c r="AB2469" s="21">
        <v>1.1443311006538301E-2</v>
      </c>
      <c r="AC2469" s="20">
        <v>0.91855786723824595</v>
      </c>
      <c r="AD2469" s="1" t="s">
        <v>8486</v>
      </c>
      <c r="AE2469" s="1" t="s">
        <v>8487</v>
      </c>
      <c r="AG2469" t="s">
        <v>8487</v>
      </c>
      <c r="AJ2469" s="33"/>
      <c r="AL2469" s="34"/>
      <c r="AN2469" s="34"/>
      <c r="AP2469" s="34"/>
      <c r="AY2469" s="1" t="s">
        <v>18</v>
      </c>
      <c r="BB2469" s="1" t="s">
        <v>18</v>
      </c>
      <c r="BD2469" s="1">
        <f>IF(AY2469="+",IF(AZ2469="+",IF(BA2469="+",7,6),IF(BA2469="+",5,4)),IF(AZ2469="+",IF(BA2469="+",3,2),IF(BA2469="+",1,0)))</f>
        <v>4</v>
      </c>
    </row>
    <row r="2470" spans="1:56" ht="15.75" customHeight="1" x14ac:dyDescent="0.35">
      <c r="A2470" s="1" t="s">
        <v>7866</v>
      </c>
      <c r="B2470">
        <v>2.1808344301350299E-2</v>
      </c>
      <c r="C2470">
        <v>-2.5690569151681199E-2</v>
      </c>
      <c r="D2470">
        <v>7.61176396175611E-2</v>
      </c>
      <c r="E2470">
        <v>6.9645890213346398E-2</v>
      </c>
      <c r="F2470">
        <v>0.234921921450504</v>
      </c>
      <c r="G2470">
        <v>0.20568664985045501</v>
      </c>
      <c r="H2470">
        <v>0.34189129449450301</v>
      </c>
      <c r="I2470">
        <v>0.373105850403465</v>
      </c>
      <c r="J2470">
        <v>0.55792348538535297</v>
      </c>
      <c r="K2470">
        <v>0.48744295164372298</v>
      </c>
      <c r="L2470">
        <v>0.39279019000498</v>
      </c>
      <c r="M2470">
        <v>0.37295058092192102</v>
      </c>
      <c r="N2470">
        <v>0.606678732565472</v>
      </c>
      <c r="O2470">
        <v>0.60108025358351702</v>
      </c>
      <c r="P2470">
        <v>0.54178872721919802</v>
      </c>
      <c r="Q2470">
        <v>0.50027884427851199</v>
      </c>
      <c r="R2470">
        <v>0.22077247867171901</v>
      </c>
      <c r="S2470">
        <v>0.18825969547226001</v>
      </c>
      <c r="T2470">
        <v>3.5157371652460599E-2</v>
      </c>
      <c r="U2470">
        <v>2.8195457040335801E-2</v>
      </c>
      <c r="V2470" s="20">
        <v>0.28890142904973198</v>
      </c>
      <c r="W2470" s="20">
        <v>0.452776801988994</v>
      </c>
      <c r="X2470" s="21">
        <v>0.56245663941167501</v>
      </c>
      <c r="Y2470" s="20">
        <v>0.118096250709194</v>
      </c>
      <c r="Z2470" s="20">
        <v>2.2009817954932401E-2</v>
      </c>
      <c r="AA2470" s="20">
        <v>7.7751245930579201E-3</v>
      </c>
      <c r="AB2470" s="21">
        <v>4.2939206196688801E-4</v>
      </c>
      <c r="AC2470" s="20">
        <v>7.4272307904427503E-3</v>
      </c>
      <c r="AD2470" s="1" t="s">
        <v>7867</v>
      </c>
      <c r="AE2470" s="1" t="s">
        <v>7868</v>
      </c>
      <c r="AG2470" t="s">
        <v>7868</v>
      </c>
      <c r="AJ2470" s="33"/>
      <c r="AL2470" s="34"/>
      <c r="AN2470" s="34"/>
      <c r="AP2470" s="34"/>
      <c r="AY2470" s="1" t="s">
        <v>18</v>
      </c>
      <c r="AZ2470" s="1" t="s">
        <v>18</v>
      </c>
      <c r="BC2470" s="1" t="s">
        <v>18</v>
      </c>
      <c r="BD2470" s="1">
        <f>IF(AY2470="+",IF(AZ2470="+",IF(BA2470="+",7,6),IF(BA2470="+",5,4)),IF(AZ2470="+",IF(BA2470="+",3,2),IF(BA2470="+",1,0)))</f>
        <v>6</v>
      </c>
    </row>
    <row r="2471" spans="1:56" ht="15.75" customHeight="1" x14ac:dyDescent="0.35">
      <c r="A2471" s="1" t="s">
        <v>14183</v>
      </c>
      <c r="B2471">
        <v>0.13354274739251801</v>
      </c>
      <c r="C2471">
        <v>-0.227709042244016</v>
      </c>
      <c r="D2471">
        <v>1.08501320378778E-2</v>
      </c>
      <c r="E2471">
        <v>-4.4885687914649301E-2</v>
      </c>
      <c r="F2471">
        <v>-0.25027258757999299</v>
      </c>
      <c r="G2471">
        <v>-0.26944799059309199</v>
      </c>
      <c r="H2471">
        <v>-0.248868726901086</v>
      </c>
      <c r="I2471">
        <v>-0.15017360510953001</v>
      </c>
      <c r="J2471">
        <v>-0.23954027269981701</v>
      </c>
      <c r="K2471">
        <v>-0.31357683679194398</v>
      </c>
      <c r="L2471">
        <v>-0.15278659228497299</v>
      </c>
      <c r="M2471">
        <v>-0.27912764940284401</v>
      </c>
      <c r="N2471">
        <v>-0.15602759187489901</v>
      </c>
      <c r="O2471">
        <v>-0.10030667166936599</v>
      </c>
      <c r="P2471">
        <v>-4.7945891298747802E-2</v>
      </c>
      <c r="Q2471">
        <v>-9.1832717122741894E-2</v>
      </c>
      <c r="R2471">
        <v>4.3361006970522198E-2</v>
      </c>
      <c r="S2471">
        <v>0.12341596305913</v>
      </c>
      <c r="T2471">
        <v>0.187896542602775</v>
      </c>
      <c r="U2471">
        <v>0.16251185535813101</v>
      </c>
      <c r="V2471" s="20">
        <v>-0.22969072754592501</v>
      </c>
      <c r="W2471" s="20">
        <v>-0.24625783779489399</v>
      </c>
      <c r="X2471" s="21">
        <v>-9.9028217991438905E-2</v>
      </c>
      <c r="Y2471" s="20">
        <v>0.12929634199763901</v>
      </c>
      <c r="Z2471" s="20">
        <v>0.16389957139757499</v>
      </c>
      <c r="AA2471" s="20">
        <v>0.136155258421573</v>
      </c>
      <c r="AB2471" s="21">
        <v>0.55463288014421197</v>
      </c>
      <c r="AC2471" s="20">
        <v>1.4570954652855599E-3</v>
      </c>
      <c r="AD2471" s="1" t="s">
        <v>14184</v>
      </c>
      <c r="AE2471" s="1" t="s">
        <v>14185</v>
      </c>
      <c r="AG2471" t="s">
        <v>14185</v>
      </c>
      <c r="AH2471" t="s">
        <v>18</v>
      </c>
      <c r="AJ2471" s="33"/>
      <c r="AL2471" s="34"/>
      <c r="AN2471" s="34"/>
      <c r="AP2471" s="34"/>
      <c r="BC2471" s="1" t="s">
        <v>18</v>
      </c>
      <c r="BD2471" s="1">
        <f>IF(AY2471="+",IF(AZ2471="+",IF(BA2471="+",7,6),IF(BA2471="+",5,4)),IF(AZ2471="+",IF(BA2471="+",3,2),IF(BA2471="+",1,0)))</f>
        <v>0</v>
      </c>
    </row>
    <row r="2472" spans="1:56" ht="15.75" customHeight="1" x14ac:dyDescent="0.35">
      <c r="A2472" s="1" t="s">
        <v>12346</v>
      </c>
      <c r="B2472">
        <v>-1.6148155607139201E-3</v>
      </c>
      <c r="C2472">
        <v>-0.109971193829696</v>
      </c>
      <c r="D2472">
        <v>-1.6576222106700698E-2</v>
      </c>
      <c r="E2472">
        <v>0.168677184344206</v>
      </c>
      <c r="F2472">
        <v>0.12662416831642601</v>
      </c>
      <c r="G2472">
        <v>0.244283916968033</v>
      </c>
      <c r="H2472">
        <v>0.15155001739330201</v>
      </c>
      <c r="I2472">
        <v>2.0016440399505701E-3</v>
      </c>
      <c r="J2472">
        <v>-0.32073334782076102</v>
      </c>
      <c r="K2472">
        <v>-0.39464611258848997</v>
      </c>
      <c r="L2472">
        <v>-0.51855104642273098</v>
      </c>
      <c r="M2472">
        <v>-0.38121907961064699</v>
      </c>
      <c r="N2472" s="9">
        <v>-2.4678811993260601E-4</v>
      </c>
      <c r="O2472">
        <v>7.2960149399505694E-2</v>
      </c>
      <c r="P2472" s="9">
        <v>-7.91611640684E-4</v>
      </c>
      <c r="Q2472">
        <v>-3.3809655296855902E-2</v>
      </c>
      <c r="R2472">
        <v>0.37861970386499499</v>
      </c>
      <c r="S2472">
        <v>0.46676682232371702</v>
      </c>
      <c r="T2472">
        <v>0.40744482146579802</v>
      </c>
      <c r="U2472">
        <v>0.408719220066602</v>
      </c>
      <c r="V2472" s="20">
        <v>0.131114936679428</v>
      </c>
      <c r="W2472" s="20">
        <v>-0.40378739661065699</v>
      </c>
      <c r="X2472" s="21">
        <v>9.5280235855082895E-3</v>
      </c>
      <c r="Y2472" s="20">
        <v>0.415387641930278</v>
      </c>
      <c r="Z2472" s="20">
        <v>0.29754495223602301</v>
      </c>
      <c r="AA2472" s="20">
        <v>1.45273566358659E-2</v>
      </c>
      <c r="AB2472" s="21">
        <v>0.99473702329373903</v>
      </c>
      <c r="AC2472" s="20">
        <v>5.7940592044255904E-4</v>
      </c>
      <c r="AD2472" s="1" t="s">
        <v>12347</v>
      </c>
      <c r="AE2472" s="1" t="s">
        <v>12348</v>
      </c>
      <c r="AG2472" t="s">
        <v>12348</v>
      </c>
      <c r="AJ2472" s="33"/>
      <c r="AL2472" s="34"/>
      <c r="AN2472" s="34"/>
      <c r="AP2472" s="34"/>
      <c r="AZ2472" s="1" t="s">
        <v>18</v>
      </c>
      <c r="BA2472" s="1" t="s">
        <v>18</v>
      </c>
      <c r="BC2472" s="1" t="s">
        <v>18</v>
      </c>
      <c r="BD2472" s="1">
        <f>IF(AY2472="+",IF(AZ2472="+",IF(BA2472="+",7,6),IF(BA2472="+",5,4)),IF(AZ2472="+",IF(BA2472="+",3,2),IF(BA2472="+",1,0)))</f>
        <v>3</v>
      </c>
    </row>
    <row r="2473" spans="1:56" ht="15.75" customHeight="1" x14ac:dyDescent="0.35">
      <c r="A2473" s="1" t="s">
        <v>9792</v>
      </c>
      <c r="B2473">
        <v>-7.5680031273627699E-2</v>
      </c>
      <c r="C2473">
        <v>6.3299788484134895E-2</v>
      </c>
      <c r="D2473">
        <v>9.3918968097050096E-2</v>
      </c>
      <c r="E2473">
        <v>-8.9693909441294004E-2</v>
      </c>
      <c r="F2473">
        <v>-4.7108673917588398E-2</v>
      </c>
      <c r="G2473">
        <v>-2.2289090800822701E-2</v>
      </c>
      <c r="H2473">
        <v>-1.5392261236065401E-2</v>
      </c>
      <c r="I2473">
        <v>-3.1826918229020403E-2</v>
      </c>
      <c r="J2473">
        <v>-0.115204564378404</v>
      </c>
      <c r="K2473">
        <v>-0.234098020673744</v>
      </c>
      <c r="L2473">
        <v>-0.26746488826681802</v>
      </c>
      <c r="M2473">
        <v>-0.17818277990461201</v>
      </c>
      <c r="N2473">
        <v>-5.6947067958604998E-2</v>
      </c>
      <c r="O2473">
        <v>7.5959365371653501E-2</v>
      </c>
      <c r="P2473">
        <v>-9.9821975201284302E-2</v>
      </c>
      <c r="Q2473">
        <v>5.6760223411154902E-3</v>
      </c>
      <c r="R2473">
        <v>0.13737693928557099</v>
      </c>
      <c r="S2473">
        <v>0.26192228229633302</v>
      </c>
      <c r="T2473">
        <v>0.104657446437204</v>
      </c>
      <c r="U2473">
        <v>0.22660104815020801</v>
      </c>
      <c r="V2473" s="20">
        <v>-2.91542360458742E-2</v>
      </c>
      <c r="W2473" s="20">
        <v>-0.19873756330589401</v>
      </c>
      <c r="X2473" s="21">
        <v>-1.878341386178E-2</v>
      </c>
      <c r="Y2473" s="20">
        <v>0.18263942904232899</v>
      </c>
      <c r="Z2473" s="20">
        <v>0.72859551548854395</v>
      </c>
      <c r="AA2473" s="20">
        <v>6.0770231039598499E-2</v>
      </c>
      <c r="AB2473" s="21">
        <v>0.84842529029553804</v>
      </c>
      <c r="AC2473" s="20">
        <v>1.6886708053320499E-3</v>
      </c>
      <c r="AD2473" s="1" t="s">
        <v>9793</v>
      </c>
      <c r="AE2473" s="1" t="s">
        <v>9794</v>
      </c>
      <c r="AG2473" t="s">
        <v>9794</v>
      </c>
      <c r="AJ2473" s="33"/>
      <c r="AL2473" s="34"/>
      <c r="AN2473" s="34"/>
      <c r="AP2473" s="34"/>
      <c r="BC2473" s="1" t="s">
        <v>18</v>
      </c>
      <c r="BD2473" s="1">
        <f>IF(AY2473="+",IF(AZ2473="+",IF(BA2473="+",7,6),IF(BA2473="+",5,4)),IF(AZ2473="+",IF(BA2473="+",3,2),IF(BA2473="+",1,0)))</f>
        <v>0</v>
      </c>
    </row>
    <row r="2474" spans="1:56" ht="15.75" customHeight="1" x14ac:dyDescent="0.35">
      <c r="A2474" s="1" t="s">
        <v>139</v>
      </c>
      <c r="B2474">
        <v>0.27346989917732401</v>
      </c>
      <c r="C2474">
        <v>-0.57796720821179803</v>
      </c>
      <c r="D2474">
        <v>0.13972435054104801</v>
      </c>
      <c r="E2474">
        <v>-0.17383817933578699</v>
      </c>
      <c r="F2474">
        <v>0.237850940232122</v>
      </c>
      <c r="G2474">
        <v>-0.272977272576438</v>
      </c>
      <c r="H2474">
        <v>-9.2784189675560007E-3</v>
      </c>
      <c r="I2474">
        <v>-0.23435018739309699</v>
      </c>
      <c r="J2474">
        <v>-0.35169875847426801</v>
      </c>
      <c r="K2474">
        <v>0.12944249085913101</v>
      </c>
      <c r="L2474">
        <v>-0.25350480617129401</v>
      </c>
      <c r="M2474">
        <v>0.216315306760442</v>
      </c>
      <c r="N2474">
        <v>-0.137039290346022</v>
      </c>
      <c r="O2474">
        <v>5.5301004780943498E-2</v>
      </c>
      <c r="P2474">
        <v>3.3341895037114003E-2</v>
      </c>
      <c r="Q2474">
        <v>-0.17501785434119399</v>
      </c>
      <c r="R2474">
        <v>-8.8024611446395506E-2</v>
      </c>
      <c r="S2474">
        <v>0.116528335118394</v>
      </c>
      <c r="T2474">
        <v>9.2473966110299399E-2</v>
      </c>
      <c r="U2474">
        <v>-9.5575135827666899E-2</v>
      </c>
      <c r="V2474" s="20">
        <v>-6.9688734676242398E-2</v>
      </c>
      <c r="W2474" s="20">
        <v>-6.4861441756497301E-2</v>
      </c>
      <c r="X2474" s="21">
        <v>-5.5853561217289897E-2</v>
      </c>
      <c r="Y2474" s="20">
        <v>6.35063848865781E-3</v>
      </c>
      <c r="Z2474" s="20">
        <v>0.970561152094647</v>
      </c>
      <c r="AA2474" s="20">
        <v>0.95463854573180595</v>
      </c>
      <c r="AB2474" s="21">
        <v>0.92611889356001997</v>
      </c>
      <c r="AC2474" s="20">
        <v>0.71214049571355298</v>
      </c>
      <c r="AD2474" s="1" t="s">
        <v>140</v>
      </c>
      <c r="AE2474" s="1" t="s">
        <v>141</v>
      </c>
      <c r="AG2474" t="s">
        <v>141</v>
      </c>
      <c r="AJ2474" s="33"/>
      <c r="AL2474" s="34"/>
      <c r="AN2474" s="34"/>
      <c r="AP2474" s="34"/>
      <c r="BC2474" s="1" t="s">
        <v>18</v>
      </c>
      <c r="BD2474" s="1">
        <f>IF(AY2474="+",IF(AZ2474="+",IF(BA2474="+",7,6),IF(BA2474="+",5,4)),IF(AZ2474="+",IF(BA2474="+",3,2),IF(BA2474="+",1,0)))</f>
        <v>0</v>
      </c>
    </row>
    <row r="2475" spans="1:56" ht="15.75" customHeight="1" x14ac:dyDescent="0.35">
      <c r="A2475" s="1" t="s">
        <v>1923</v>
      </c>
      <c r="B2475">
        <v>-0.26765906669621597</v>
      </c>
      <c r="C2475">
        <v>0.34971716512939799</v>
      </c>
      <c r="D2475">
        <v>-0.27371084696923498</v>
      </c>
      <c r="E2475">
        <v>0.10838498438788501</v>
      </c>
      <c r="F2475">
        <v>3.2232146789519002E-2</v>
      </c>
      <c r="G2475">
        <v>0.15259652636486501</v>
      </c>
      <c r="H2475">
        <v>0.15117457101413501</v>
      </c>
      <c r="I2475">
        <v>1.9449019774218201E-2</v>
      </c>
      <c r="J2475">
        <v>0.15477049689028199</v>
      </c>
      <c r="K2475">
        <v>-0.121201762235201</v>
      </c>
      <c r="L2475">
        <v>-4.0117742551971897E-2</v>
      </c>
      <c r="M2475">
        <v>-4.7632177801594502E-3</v>
      </c>
      <c r="N2475">
        <v>0.173769014942556</v>
      </c>
      <c r="O2475">
        <v>-9.7050639290798393E-2</v>
      </c>
      <c r="P2475">
        <v>0.144397384759026</v>
      </c>
      <c r="Q2475">
        <v>4.0913703303455402E-2</v>
      </c>
      <c r="R2475">
        <v>0.17185032995505101</v>
      </c>
      <c r="S2475">
        <v>-8.6377661799291405E-2</v>
      </c>
      <c r="T2475">
        <v>0.13434251826437199</v>
      </c>
      <c r="U2475">
        <v>5.4360841951637699E-2</v>
      </c>
      <c r="V2475" s="20">
        <v>8.8863065985684497E-2</v>
      </c>
      <c r="W2475" s="20">
        <v>-2.8280564192625598E-3</v>
      </c>
      <c r="X2475" s="21">
        <v>6.5507365928559796E-2</v>
      </c>
      <c r="Y2475" s="20">
        <v>6.8544007092942602E-2</v>
      </c>
      <c r="Z2475" s="20">
        <v>0.66682820923428798</v>
      </c>
      <c r="AA2475" s="20">
        <v>0.94202807450677295</v>
      </c>
      <c r="AB2475" s="21">
        <v>0.71269739813827804</v>
      </c>
      <c r="AC2475" s="20">
        <v>0.47498069636642898</v>
      </c>
      <c r="AD2475" s="1" t="s">
        <v>1924</v>
      </c>
      <c r="AE2475" s="1" t="s">
        <v>1925</v>
      </c>
      <c r="AG2475" t="s">
        <v>1925</v>
      </c>
      <c r="AJ2475" s="33"/>
      <c r="AL2475" s="34"/>
      <c r="AN2475" s="34"/>
      <c r="AP2475" s="34"/>
      <c r="BC2475" s="1" t="s">
        <v>18</v>
      </c>
      <c r="BD2475" s="1">
        <f>IF(AY2475="+",IF(AZ2475="+",IF(BA2475="+",7,6),IF(BA2475="+",5,4)),IF(AZ2475="+",IF(BA2475="+",3,2),IF(BA2475="+",1,0)))</f>
        <v>0</v>
      </c>
    </row>
    <row r="2476" spans="1:56" ht="15.75" customHeight="1" x14ac:dyDescent="0.35">
      <c r="A2476" s="1" t="s">
        <v>6822</v>
      </c>
      <c r="B2476">
        <v>-0.37577673690115898</v>
      </c>
      <c r="C2476">
        <v>-5.6716209550745703E-2</v>
      </c>
      <c r="D2476">
        <v>0.298335666131055</v>
      </c>
      <c r="E2476">
        <v>-5.5587644687939197E-2</v>
      </c>
      <c r="F2476">
        <v>-0.40628066789873601</v>
      </c>
      <c r="G2476">
        <v>-0.61156444836051704</v>
      </c>
      <c r="H2476">
        <v>-0.35108370378138398</v>
      </c>
      <c r="I2476">
        <v>-0.20536916671982</v>
      </c>
      <c r="J2476">
        <v>7.2286110757398797E-2</v>
      </c>
      <c r="K2476">
        <v>0.103678536565907</v>
      </c>
      <c r="L2476">
        <v>-0.26628859215065298</v>
      </c>
      <c r="M2476">
        <v>0.36041310300415003</v>
      </c>
      <c r="N2476">
        <v>-0.45315018137150898</v>
      </c>
      <c r="O2476">
        <v>-0.30304799247939002</v>
      </c>
      <c r="P2476">
        <v>-0.53537590249294298</v>
      </c>
      <c r="Q2476">
        <v>-0.52962621837297996</v>
      </c>
      <c r="R2476">
        <v>-0.60261221494917805</v>
      </c>
      <c r="S2476">
        <v>-0.45044221835673798</v>
      </c>
      <c r="T2476">
        <v>-0.70399440676598901</v>
      </c>
      <c r="U2476">
        <v>-0.66483568289208905</v>
      </c>
      <c r="V2476" s="20">
        <v>-0.39357449669011402</v>
      </c>
      <c r="W2476" s="20">
        <v>6.7522289544200906E-2</v>
      </c>
      <c r="X2476" s="21">
        <v>-0.455300073679205</v>
      </c>
      <c r="Y2476" s="20">
        <v>-0.60547113074099901</v>
      </c>
      <c r="Z2476" s="20">
        <v>0.184692656548197</v>
      </c>
      <c r="AA2476" s="20">
        <v>0.66989109987204098</v>
      </c>
      <c r="AB2476" s="21">
        <v>0.108834251370651</v>
      </c>
      <c r="AC2476" s="20">
        <v>1.7792501008946901E-2</v>
      </c>
      <c r="AD2476" s="1" t="s">
        <v>6823</v>
      </c>
      <c r="AE2476" s="1" t="s">
        <v>6824</v>
      </c>
      <c r="AG2476" t="s">
        <v>6824</v>
      </c>
      <c r="AJ2476" s="33"/>
      <c r="AL2476" s="34"/>
      <c r="AN2476" s="34"/>
      <c r="AP2476" s="34"/>
      <c r="BA2476" s="1" t="s">
        <v>18</v>
      </c>
      <c r="BC2476" s="1" t="s">
        <v>18</v>
      </c>
      <c r="BD2476" s="1">
        <f>IF(AY2476="+",IF(AZ2476="+",IF(BA2476="+",7,6),IF(BA2476="+",5,4)),IF(AZ2476="+",IF(BA2476="+",3,2),IF(BA2476="+",1,0)))</f>
        <v>1</v>
      </c>
    </row>
    <row r="2477" spans="1:56" ht="15.75" customHeight="1" x14ac:dyDescent="0.35">
      <c r="A2477" s="1" t="s">
        <v>416</v>
      </c>
      <c r="B2477">
        <v>-4.44717636953035E-2</v>
      </c>
      <c r="C2477">
        <v>0.113984604591355</v>
      </c>
      <c r="D2477">
        <v>-6.4727478321511406E-2</v>
      </c>
      <c r="E2477">
        <v>8.6727958718808104E-2</v>
      </c>
      <c r="F2477">
        <v>7.9201014855795199E-2</v>
      </c>
      <c r="G2477">
        <v>0.163534996090721</v>
      </c>
      <c r="H2477">
        <v>9.5919240270085596E-2</v>
      </c>
      <c r="I2477">
        <v>0.116245286489253</v>
      </c>
      <c r="J2477">
        <v>0.159107934597948</v>
      </c>
      <c r="K2477">
        <v>-1.2554863035977901E-2</v>
      </c>
      <c r="L2477">
        <v>0.279881036931867</v>
      </c>
      <c r="M2477">
        <v>-2.8898763880114801E-2</v>
      </c>
      <c r="N2477">
        <v>0.24648750815693701</v>
      </c>
      <c r="O2477">
        <v>1.2139679819217999E-2</v>
      </c>
      <c r="P2477">
        <v>0.14424982921484</v>
      </c>
      <c r="Q2477">
        <v>9.9833503042210503E-2</v>
      </c>
      <c r="R2477">
        <v>0.14943206695087799</v>
      </c>
      <c r="S2477">
        <v>-8.6755577089447103E-2</v>
      </c>
      <c r="T2477">
        <v>2.53019224843672E-2</v>
      </c>
      <c r="U2477">
        <v>-1.7017341359765001E-2</v>
      </c>
      <c r="V2477" s="20">
        <v>0.113725134426463</v>
      </c>
      <c r="W2477" s="20">
        <v>9.9383836153430494E-2</v>
      </c>
      <c r="X2477" s="21">
        <v>0.12567763005830099</v>
      </c>
      <c r="Y2477" s="20">
        <v>1.77402677465083E-2</v>
      </c>
      <c r="Z2477" s="20">
        <v>0.25904987081247499</v>
      </c>
      <c r="AA2477" s="20">
        <v>0.54085415107225598</v>
      </c>
      <c r="AB2477" s="21">
        <v>0.27079562427835702</v>
      </c>
      <c r="AC2477" s="20">
        <v>0.45885032056136399</v>
      </c>
      <c r="AD2477" s="1" t="s">
        <v>417</v>
      </c>
      <c r="AE2477" s="1" t="s">
        <v>418</v>
      </c>
      <c r="AG2477" t="s">
        <v>418</v>
      </c>
      <c r="AH2477" t="s">
        <v>18</v>
      </c>
      <c r="AJ2477" s="33"/>
      <c r="AL2477" s="34"/>
      <c r="AN2477" s="34"/>
      <c r="AP2477" s="34"/>
      <c r="BC2477" s="1" t="s">
        <v>18</v>
      </c>
      <c r="BD2477" s="1">
        <f>IF(AY2477="+",IF(AZ2477="+",IF(BA2477="+",7,6),IF(BA2477="+",5,4)),IF(AZ2477="+",IF(BA2477="+",3,2),IF(BA2477="+",1,0)))</f>
        <v>0</v>
      </c>
    </row>
    <row r="2478" spans="1:56" ht="15.75" customHeight="1" x14ac:dyDescent="0.35">
      <c r="A2478" s="1" t="s">
        <v>1686</v>
      </c>
      <c r="B2478">
        <v>0.35527807645623799</v>
      </c>
      <c r="C2478">
        <v>-0.19933911308031699</v>
      </c>
      <c r="D2478">
        <v>-7.0018149483901296E-2</v>
      </c>
      <c r="E2478">
        <v>-7.2007321868999094E-2</v>
      </c>
      <c r="F2478">
        <v>0.755533135628351</v>
      </c>
      <c r="G2478">
        <v>0.55850081434954502</v>
      </c>
      <c r="H2478">
        <v>0.56466499305273199</v>
      </c>
      <c r="I2478">
        <v>0.47965303552685301</v>
      </c>
      <c r="J2478">
        <v>0.33732075395260602</v>
      </c>
      <c r="K2478">
        <v>0.71697020485501495</v>
      </c>
      <c r="L2478">
        <v>0.39758427292738502</v>
      </c>
      <c r="M2478">
        <v>0.63962529891813602</v>
      </c>
      <c r="N2478">
        <v>0.606016195623586</v>
      </c>
      <c r="O2478">
        <v>0.59549912693738805</v>
      </c>
      <c r="P2478">
        <v>0.85405545406091299</v>
      </c>
      <c r="Q2478">
        <v>0.631189620154751</v>
      </c>
      <c r="R2478">
        <v>0.12521003217552401</v>
      </c>
      <c r="S2478">
        <v>0.15073272355042699</v>
      </c>
      <c r="T2478">
        <v>0.30986801127594399</v>
      </c>
      <c r="U2478">
        <v>0.11671604776017799</v>
      </c>
      <c r="V2478" s="20">
        <v>0.58958799463936995</v>
      </c>
      <c r="W2478" s="20">
        <v>0.522875132663286</v>
      </c>
      <c r="X2478" s="21">
        <v>0.67169009919416001</v>
      </c>
      <c r="Y2478" s="20">
        <v>0.175631703690518</v>
      </c>
      <c r="Z2478" s="20">
        <v>4.4322711826449902E-2</v>
      </c>
      <c r="AA2478" s="20">
        <v>5.8358014817730397E-2</v>
      </c>
      <c r="AB2478" s="21">
        <v>2.2468171184335601E-2</v>
      </c>
      <c r="AC2478" s="20">
        <v>4.1970744519817499E-2</v>
      </c>
      <c r="AD2478" s="1" t="s">
        <v>1687</v>
      </c>
      <c r="AE2478" s="1" t="s">
        <v>1688</v>
      </c>
      <c r="AG2478" t="s">
        <v>1688</v>
      </c>
      <c r="AJ2478" s="33"/>
      <c r="AL2478" s="34"/>
      <c r="AN2478" s="34"/>
      <c r="AP2478" s="34"/>
      <c r="AQ2478" t="s">
        <v>18</v>
      </c>
      <c r="AY2478" s="1" t="s">
        <v>18</v>
      </c>
      <c r="BB2478" s="1" t="s">
        <v>18</v>
      </c>
      <c r="BD2478" s="1">
        <f>IF(AY2478="+",IF(AZ2478="+",IF(BA2478="+",7,6),IF(BA2478="+",5,4)),IF(AZ2478="+",IF(BA2478="+",3,2),IF(BA2478="+",1,0)))</f>
        <v>4</v>
      </c>
    </row>
    <row r="2479" spans="1:56" ht="15.75" customHeight="1" x14ac:dyDescent="0.35">
      <c r="A2479" s="1" t="s">
        <v>2492</v>
      </c>
      <c r="B2479">
        <v>0.10332772192666501</v>
      </c>
      <c r="C2479">
        <v>-1.6328770860292701E-2</v>
      </c>
      <c r="D2479">
        <v>-5.59269792327576E-2</v>
      </c>
      <c r="E2479">
        <v>-1.51850341810981E-2</v>
      </c>
      <c r="F2479">
        <v>-0.11981858320621799</v>
      </c>
      <c r="G2479">
        <v>0.269416117605635</v>
      </c>
      <c r="H2479">
        <v>0.27339835586389299</v>
      </c>
      <c r="I2479">
        <v>9.1867217481562596E-2</v>
      </c>
      <c r="J2479">
        <v>-0.230759865360816</v>
      </c>
      <c r="K2479">
        <v>-0.26777504265559399</v>
      </c>
      <c r="L2479">
        <v>-0.31520802631704598</v>
      </c>
      <c r="M2479">
        <v>-0.32127215897684402</v>
      </c>
      <c r="N2479">
        <v>7.9573801359004603E-2</v>
      </c>
      <c r="O2479">
        <v>-6.2359148852869202E-2</v>
      </c>
      <c r="P2479">
        <v>-1.6578072185509801E-2</v>
      </c>
      <c r="Q2479">
        <v>5.8348213279207098E-2</v>
      </c>
      <c r="R2479">
        <v>0.33925200453889398</v>
      </c>
      <c r="S2479">
        <v>0.23691720242235401</v>
      </c>
      <c r="T2479">
        <v>0.27755254057781797</v>
      </c>
      <c r="U2479">
        <v>0.36427063477913901</v>
      </c>
      <c r="V2479" s="20">
        <v>0.128715776936218</v>
      </c>
      <c r="W2479" s="20">
        <v>-0.28375377332757501</v>
      </c>
      <c r="X2479" s="21">
        <v>1.47461983999581E-2</v>
      </c>
      <c r="Y2479" s="20">
        <v>0.30449809557955099</v>
      </c>
      <c r="Z2479" s="20">
        <v>0.42910786716945698</v>
      </c>
      <c r="AA2479" s="20">
        <v>9.99758963748347E-3</v>
      </c>
      <c r="AB2479" s="21">
        <v>0.87800105782628801</v>
      </c>
      <c r="AC2479" s="20">
        <v>2.22635859287026E-4</v>
      </c>
      <c r="AD2479" s="1" t="s">
        <v>2493</v>
      </c>
      <c r="AE2479" s="1" t="s">
        <v>2494</v>
      </c>
      <c r="AG2479" t="s">
        <v>2494</v>
      </c>
      <c r="AJ2479" s="33"/>
      <c r="AL2479" s="34"/>
      <c r="AN2479" s="34"/>
      <c r="AP2479" s="34"/>
      <c r="AZ2479" s="1" t="s">
        <v>18</v>
      </c>
      <c r="BA2479" s="1" t="s">
        <v>18</v>
      </c>
      <c r="BC2479" s="1" t="s">
        <v>18</v>
      </c>
      <c r="BD2479" s="1">
        <f>IF(AY2479="+",IF(AZ2479="+",IF(BA2479="+",7,6),IF(BA2479="+",5,4)),IF(AZ2479="+",IF(BA2479="+",3,2),IF(BA2479="+",1,0)))</f>
        <v>3</v>
      </c>
    </row>
    <row r="2480" spans="1:56" ht="15.75" customHeight="1" x14ac:dyDescent="0.35">
      <c r="A2480" s="1" t="s">
        <v>5151</v>
      </c>
      <c r="B2480">
        <v>0.260214711347104</v>
      </c>
      <c r="C2480">
        <v>-0.17466615146120701</v>
      </c>
      <c r="D2480">
        <v>2.1348065956007901E-2</v>
      </c>
      <c r="E2480">
        <v>-0.28178163413097901</v>
      </c>
      <c r="F2480">
        <v>0.18547039814730101</v>
      </c>
      <c r="G2480">
        <v>-3.0682509352059802E-2</v>
      </c>
      <c r="H2480">
        <v>2.98607196620875E-2</v>
      </c>
      <c r="I2480">
        <v>9.5920103979438894E-3</v>
      </c>
      <c r="J2480">
        <v>4.9600627432915502E-3</v>
      </c>
      <c r="K2480">
        <v>0.12938796806140099</v>
      </c>
      <c r="L2480">
        <v>-0.14857156891610299</v>
      </c>
      <c r="M2480">
        <v>0.147816395525874</v>
      </c>
      <c r="N2480">
        <v>-1.6261180127383101E-2</v>
      </c>
      <c r="O2480">
        <v>2.4812928531393701E-2</v>
      </c>
      <c r="P2480">
        <v>0.219884708294253</v>
      </c>
      <c r="Q2480">
        <v>1.1048507389669799E-3</v>
      </c>
      <c r="R2480">
        <v>-4.2467308811196397E-2</v>
      </c>
      <c r="S2480">
        <v>7.8215247871381809E-3</v>
      </c>
      <c r="T2480">
        <v>0.18067251889585301</v>
      </c>
      <c r="U2480">
        <v>-1.52477665013666E-2</v>
      </c>
      <c r="V2480" s="20">
        <v>4.8560154713818297E-2</v>
      </c>
      <c r="W2480" s="20">
        <v>3.3398214353616E-2</v>
      </c>
      <c r="X2480" s="21">
        <v>5.7385326859307702E-2</v>
      </c>
      <c r="Y2480" s="20">
        <v>3.2694742092606997E-2</v>
      </c>
      <c r="Z2480" s="20">
        <v>0.65287749006044704</v>
      </c>
      <c r="AA2480" s="20">
        <v>0.701877464805712</v>
      </c>
      <c r="AB2480" s="21">
        <v>0.58757615070708402</v>
      </c>
      <c r="AC2480" s="20">
        <v>0.99563753523268195</v>
      </c>
      <c r="AD2480" s="1" t="s">
        <v>5152</v>
      </c>
      <c r="AE2480" s="1" t="s">
        <v>5153</v>
      </c>
      <c r="AG2480" t="s">
        <v>5153</v>
      </c>
      <c r="AJ2480" s="33"/>
      <c r="AL2480" s="34"/>
      <c r="AN2480" s="34"/>
      <c r="AP2480" s="34"/>
      <c r="BC2480" s="1" t="s">
        <v>18</v>
      </c>
      <c r="BD2480" s="1">
        <f>IF(AY2480="+",IF(AZ2480="+",IF(BA2480="+",7,6),IF(BA2480="+",5,4)),IF(AZ2480="+",IF(BA2480="+",3,2),IF(BA2480="+",1,0)))</f>
        <v>0</v>
      </c>
    </row>
    <row r="2481" spans="1:56" ht="15.75" customHeight="1" x14ac:dyDescent="0.35">
      <c r="A2481" s="1" t="s">
        <v>1878</v>
      </c>
      <c r="B2481">
        <v>0.139851641846921</v>
      </c>
      <c r="C2481">
        <v>-0.21486163436219199</v>
      </c>
      <c r="D2481">
        <v>0.217065800184535</v>
      </c>
      <c r="E2481">
        <v>-0.17248756489933401</v>
      </c>
      <c r="F2481">
        <v>-0.24463232676091201</v>
      </c>
      <c r="G2481">
        <v>-0.25220671525171001</v>
      </c>
      <c r="H2481">
        <v>-4.9953458925297699E-2</v>
      </c>
      <c r="I2481">
        <v>-0.29540982732552201</v>
      </c>
      <c r="J2481">
        <v>-0.10228396229297999</v>
      </c>
      <c r="K2481">
        <v>-3.9504209648308398E-2</v>
      </c>
      <c r="L2481">
        <v>-0.15826179717366101</v>
      </c>
      <c r="M2481">
        <v>0.279964628400521</v>
      </c>
      <c r="N2481">
        <v>-0.11383788684834301</v>
      </c>
      <c r="O2481">
        <v>0.10422467211467799</v>
      </c>
      <c r="P2481">
        <v>-9.3494183664338704E-2</v>
      </c>
      <c r="Q2481" s="9">
        <v>7.7746419805394603E-4</v>
      </c>
      <c r="R2481">
        <v>-0.14023033605212701</v>
      </c>
      <c r="S2481">
        <v>8.9981813101340805E-2</v>
      </c>
      <c r="T2481">
        <v>-0.13353927554897099</v>
      </c>
      <c r="U2481">
        <v>-1.3028342423684801E-2</v>
      </c>
      <c r="V2481" s="20">
        <v>-0.21055058206586</v>
      </c>
      <c r="W2481" s="20">
        <v>-5.0213351786073199E-3</v>
      </c>
      <c r="X2481" s="21">
        <v>-2.5582483549987298E-2</v>
      </c>
      <c r="Y2481" s="20">
        <v>-4.9204035230860699E-2</v>
      </c>
      <c r="Z2481" s="20">
        <v>0.29499045674157598</v>
      </c>
      <c r="AA2481" s="20">
        <v>0.99095993774929803</v>
      </c>
      <c r="AB2481" s="21">
        <v>0.92248845618458297</v>
      </c>
      <c r="AC2481" s="20">
        <v>0.75534109086956003</v>
      </c>
      <c r="AD2481" s="1" t="s">
        <v>1879</v>
      </c>
      <c r="AE2481" s="1" t="s">
        <v>1880</v>
      </c>
      <c r="AF2481" s="1">
        <v>14</v>
      </c>
      <c r="AG2481" t="s">
        <v>16264</v>
      </c>
      <c r="AJ2481" s="33"/>
      <c r="AL2481" s="34"/>
      <c r="AN2481" s="34"/>
      <c r="AP2481" s="34"/>
      <c r="BC2481" s="1" t="s">
        <v>18</v>
      </c>
      <c r="BD2481" s="1">
        <f>IF(AY2481="+",IF(AZ2481="+",IF(BA2481="+",7,6),IF(BA2481="+",5,4)),IF(AZ2481="+",IF(BA2481="+",3,2),IF(BA2481="+",1,0)))</f>
        <v>0</v>
      </c>
    </row>
    <row r="2482" spans="1:56" ht="15.75" customHeight="1" x14ac:dyDescent="0.35">
      <c r="A2482" s="1" t="s">
        <v>4776</v>
      </c>
      <c r="B2482">
        <v>0.10416070305264701</v>
      </c>
      <c r="C2482">
        <v>-2.8149659537506699E-2</v>
      </c>
      <c r="D2482">
        <v>6.4989748834926697E-2</v>
      </c>
      <c r="E2482">
        <v>-8.5581949894116605E-2</v>
      </c>
      <c r="F2482">
        <v>0.319109808193838</v>
      </c>
      <c r="G2482">
        <v>6.5935160432120499E-2</v>
      </c>
      <c r="H2482">
        <v>0.10002550511061099</v>
      </c>
      <c r="I2482">
        <v>0.29769131773867402</v>
      </c>
      <c r="J2482">
        <v>0.46220866183863402</v>
      </c>
      <c r="K2482">
        <v>0.60461656533407904</v>
      </c>
      <c r="L2482">
        <v>0.47108145428568399</v>
      </c>
      <c r="M2482">
        <v>0.31973921302372799</v>
      </c>
      <c r="N2482">
        <v>0.33131154072300001</v>
      </c>
      <c r="O2482">
        <v>0.33989517117592599</v>
      </c>
      <c r="P2482">
        <v>0.42895388173981303</v>
      </c>
      <c r="Q2482">
        <v>0.363365392879966</v>
      </c>
      <c r="R2482">
        <v>-9.9821037348164096E-2</v>
      </c>
      <c r="S2482">
        <v>-7.7933105973793604E-2</v>
      </c>
      <c r="T2482">
        <v>-9.1188395983240494E-2</v>
      </c>
      <c r="U2482">
        <v>-0.120433847396144</v>
      </c>
      <c r="V2482" s="20">
        <v>0.19569044786881101</v>
      </c>
      <c r="W2482" s="20">
        <v>0.46441147362053098</v>
      </c>
      <c r="X2482" s="21">
        <v>0.36588149662967601</v>
      </c>
      <c r="Y2482" s="20">
        <v>-9.7344096675335695E-2</v>
      </c>
      <c r="Z2482" s="20">
        <v>0.154600763888433</v>
      </c>
      <c r="AA2482" s="20">
        <v>1.14116937629881E-2</v>
      </c>
      <c r="AB2482" s="21">
        <v>7.8394909957525093E-3</v>
      </c>
      <c r="AC2482" s="20">
        <v>6.3453841898746498E-3</v>
      </c>
      <c r="AD2482" s="1" t="s">
        <v>4777</v>
      </c>
      <c r="AE2482" s="1" t="s">
        <v>4778</v>
      </c>
      <c r="AG2482" t="s">
        <v>4778</v>
      </c>
      <c r="AJ2482" s="33"/>
      <c r="AL2482" s="34"/>
      <c r="AN2482" s="34"/>
      <c r="AP2482" s="34"/>
      <c r="AZ2482" s="1" t="s">
        <v>18</v>
      </c>
      <c r="BC2482" s="1" t="s">
        <v>18</v>
      </c>
      <c r="BD2482" s="1">
        <f>IF(AY2482="+",IF(AZ2482="+",IF(BA2482="+",7,6),IF(BA2482="+",5,4)),IF(AZ2482="+",IF(BA2482="+",3,2),IF(BA2482="+",1,0)))</f>
        <v>2</v>
      </c>
    </row>
    <row r="2483" spans="1:56" ht="15.75" customHeight="1" x14ac:dyDescent="0.35">
      <c r="A2483" s="1" t="s">
        <v>14171</v>
      </c>
      <c r="B2483">
        <v>9.5985791566916695E-2</v>
      </c>
      <c r="C2483">
        <v>-8.0945066579135805E-2</v>
      </c>
      <c r="D2483">
        <v>1.0171451422064401E-2</v>
      </c>
      <c r="E2483">
        <v>-0.106359348552738</v>
      </c>
      <c r="F2483">
        <v>-0.33602838982572403</v>
      </c>
      <c r="G2483">
        <v>-0.43383787432758603</v>
      </c>
      <c r="H2483">
        <v>-0.23975472985306501</v>
      </c>
      <c r="I2483">
        <v>-0.310089388892133</v>
      </c>
      <c r="J2483">
        <v>-7.0980471854005606E-2</v>
      </c>
      <c r="K2483">
        <v>-8.4469407849231903E-2</v>
      </c>
      <c r="L2483">
        <v>-0.181841789963678</v>
      </c>
      <c r="M2483">
        <v>-0.102166725726131</v>
      </c>
      <c r="N2483">
        <v>-0.26276621382515097</v>
      </c>
      <c r="O2483">
        <v>-6.4168190653528703E-2</v>
      </c>
      <c r="P2483">
        <v>-4.7688211907834899E-2</v>
      </c>
      <c r="Q2483">
        <v>-5.8448668903882298E-2</v>
      </c>
      <c r="R2483">
        <v>-0.187356497212014</v>
      </c>
      <c r="S2483">
        <v>3.1197022071649001E-2</v>
      </c>
      <c r="T2483">
        <v>4.6697364975847498E-2</v>
      </c>
      <c r="U2483">
        <v>5.4629659214423101E-2</v>
      </c>
      <c r="V2483" s="20">
        <v>-0.32992759572462699</v>
      </c>
      <c r="W2483" s="20">
        <v>-0.109864598848261</v>
      </c>
      <c r="X2483" s="21">
        <v>-0.108267821322599</v>
      </c>
      <c r="Y2483" s="20">
        <v>-1.3708112737523599E-2</v>
      </c>
      <c r="Z2483" s="20">
        <v>1.84007683106126E-2</v>
      </c>
      <c r="AA2483" s="20">
        <v>0.26694062858693701</v>
      </c>
      <c r="AB2483" s="21">
        <v>0.35698575286790302</v>
      </c>
      <c r="AC2483" s="20">
        <v>0.25647906605785498</v>
      </c>
      <c r="AD2483" s="1" t="s">
        <v>14172</v>
      </c>
      <c r="AE2483" s="1" t="s">
        <v>14173</v>
      </c>
      <c r="AG2483" t="s">
        <v>14173</v>
      </c>
      <c r="AJ2483" s="33"/>
      <c r="AL2483" s="34"/>
      <c r="AN2483" s="34"/>
      <c r="AP2483" s="34"/>
      <c r="AY2483" s="1" t="s">
        <v>18</v>
      </c>
      <c r="BB2483" s="1" t="s">
        <v>18</v>
      </c>
      <c r="BD2483" s="1">
        <f>IF(AY2483="+",IF(AZ2483="+",IF(BA2483="+",7,6),IF(BA2483="+",5,4)),IF(AZ2483="+",IF(BA2483="+",3,2),IF(BA2483="+",1,0)))</f>
        <v>4</v>
      </c>
    </row>
    <row r="2484" spans="1:56" ht="15.75" customHeight="1" x14ac:dyDescent="0.35">
      <c r="A2484" s="1" t="s">
        <v>12922</v>
      </c>
      <c r="B2484">
        <v>0.189629703682196</v>
      </c>
      <c r="C2484">
        <v>-0.225916795741959</v>
      </c>
      <c r="D2484">
        <v>0.17732269070214901</v>
      </c>
      <c r="E2484">
        <v>-0.21292426140238499</v>
      </c>
      <c r="F2484">
        <v>0.19581260515499399</v>
      </c>
      <c r="G2484">
        <v>0.292477876903732</v>
      </c>
      <c r="H2484">
        <v>0.40138072664140301</v>
      </c>
      <c r="I2484">
        <v>0.22724933155065499</v>
      </c>
      <c r="J2484">
        <v>-0.244092824228795</v>
      </c>
      <c r="K2484">
        <v>3.3225628179113599E-2</v>
      </c>
      <c r="L2484">
        <v>-0.110389922581414</v>
      </c>
      <c r="M2484">
        <v>-0.13353175859140101</v>
      </c>
      <c r="N2484">
        <v>-1.3456833372468001E-2</v>
      </c>
      <c r="O2484">
        <v>4.49761266056962E-2</v>
      </c>
      <c r="P2484">
        <v>-0.100284945186813</v>
      </c>
      <c r="Q2484">
        <v>6.5110648100408203E-2</v>
      </c>
      <c r="R2484">
        <v>8.6067919323509601E-2</v>
      </c>
      <c r="S2484">
        <v>0.16651379637319</v>
      </c>
      <c r="T2484">
        <v>5.2736946172256896E-3</v>
      </c>
      <c r="U2484">
        <v>0.19263953376259399</v>
      </c>
      <c r="V2484" s="20">
        <v>0.27923013506269601</v>
      </c>
      <c r="W2484" s="20">
        <v>-0.113697219305624</v>
      </c>
      <c r="X2484" s="21">
        <v>-9.1375096329436697E-4</v>
      </c>
      <c r="Y2484" s="20">
        <v>0.11262373601913001</v>
      </c>
      <c r="Z2484" s="20">
        <v>0.17238672217359099</v>
      </c>
      <c r="AA2484" s="20">
        <v>0.61368759839257403</v>
      </c>
      <c r="AB2484" s="21">
        <v>0.92918870566978595</v>
      </c>
      <c r="AC2484" s="20">
        <v>3.7588148801469302E-2</v>
      </c>
      <c r="AD2484" s="1" t="s">
        <v>12923</v>
      </c>
      <c r="AE2484" s="1" t="s">
        <v>12924</v>
      </c>
      <c r="AG2484" t="s">
        <v>12924</v>
      </c>
      <c r="AJ2484" s="33"/>
      <c r="AL2484" s="34"/>
      <c r="AN2484" s="34"/>
      <c r="AP2484" s="34"/>
      <c r="BC2484" s="1" t="s">
        <v>18</v>
      </c>
      <c r="BD2484" s="1">
        <f>IF(AY2484="+",IF(AZ2484="+",IF(BA2484="+",7,6),IF(BA2484="+",5,4)),IF(AZ2484="+",IF(BA2484="+",3,2),IF(BA2484="+",1,0)))</f>
        <v>0</v>
      </c>
    </row>
    <row r="2485" spans="1:56" ht="15.75" customHeight="1" x14ac:dyDescent="0.35">
      <c r="A2485" s="1" t="s">
        <v>3860</v>
      </c>
      <c r="B2485">
        <v>-0.220165280639987</v>
      </c>
      <c r="C2485">
        <v>0.17024120252291</v>
      </c>
      <c r="D2485">
        <v>-0.13856324867005501</v>
      </c>
      <c r="E2485">
        <v>0.25137146548658401</v>
      </c>
      <c r="F2485">
        <v>0.58737361872716398</v>
      </c>
      <c r="G2485">
        <v>0.52877835882753099</v>
      </c>
      <c r="H2485">
        <v>0.59573907852589203</v>
      </c>
      <c r="I2485">
        <v>0.68140445357592005</v>
      </c>
      <c r="J2485">
        <v>-6.3585738583116702E-3</v>
      </c>
      <c r="K2485">
        <v>1.73930733810303E-2</v>
      </c>
      <c r="L2485">
        <v>0.25379595737720001</v>
      </c>
      <c r="M2485">
        <v>5.17649072971823E-3</v>
      </c>
      <c r="N2485">
        <v>0.46963242137910799</v>
      </c>
      <c r="O2485">
        <v>0.28382812772788701</v>
      </c>
      <c r="P2485">
        <v>0.235223611252531</v>
      </c>
      <c r="Q2485">
        <v>0.18754989985196499</v>
      </c>
      <c r="R2485">
        <v>0.434501684151473</v>
      </c>
      <c r="S2485">
        <v>0.251147112781679</v>
      </c>
      <c r="T2485">
        <v>0.178144393074606</v>
      </c>
      <c r="U2485">
        <v>0.154081056930535</v>
      </c>
      <c r="V2485" s="20">
        <v>0.59832387741412696</v>
      </c>
      <c r="W2485" s="20">
        <v>6.7501736907409196E-2</v>
      </c>
      <c r="X2485" s="21">
        <v>0.294058515052873</v>
      </c>
      <c r="Y2485" s="20">
        <v>0.254468561734573</v>
      </c>
      <c r="Z2485" s="20">
        <v>4.8608311419252599E-2</v>
      </c>
      <c r="AA2485" s="20">
        <v>0.78715133897674106</v>
      </c>
      <c r="AB2485" s="21">
        <v>0.166028766291518</v>
      </c>
      <c r="AC2485" s="20">
        <v>0.115680762000703</v>
      </c>
      <c r="AD2485" s="1" t="s">
        <v>3861</v>
      </c>
      <c r="AE2485" s="1" t="s">
        <v>3862</v>
      </c>
      <c r="AG2485" t="s">
        <v>3862</v>
      </c>
      <c r="AJ2485" s="33"/>
      <c r="AL2485" s="34"/>
      <c r="AN2485" s="34"/>
      <c r="AP2485" s="34"/>
      <c r="AY2485" s="1" t="s">
        <v>18</v>
      </c>
      <c r="BB2485" s="1" t="s">
        <v>18</v>
      </c>
      <c r="BD2485" s="1">
        <f>IF(AY2485="+",IF(AZ2485="+",IF(BA2485="+",7,6),IF(BA2485="+",5,4)),IF(AZ2485="+",IF(BA2485="+",3,2),IF(BA2485="+",1,0)))</f>
        <v>4</v>
      </c>
    </row>
    <row r="2486" spans="1:56" ht="15.75" customHeight="1" x14ac:dyDescent="0.35">
      <c r="A2486" s="1" t="s">
        <v>13482</v>
      </c>
      <c r="B2486">
        <v>-1.40999240082411E-2</v>
      </c>
      <c r="C2486">
        <v>-9.69210802583233E-2</v>
      </c>
      <c r="D2486">
        <v>0.115622356568921</v>
      </c>
      <c r="E2486">
        <v>2.7466272551510702E-2</v>
      </c>
      <c r="F2486">
        <v>-5.4562467878256297E-2</v>
      </c>
      <c r="G2486">
        <v>-5.5371801532227302E-2</v>
      </c>
      <c r="H2486">
        <v>-8.6407910411677294E-2</v>
      </c>
      <c r="I2486" s="9">
        <v>2.8435038424411098E-4</v>
      </c>
      <c r="J2486">
        <v>0.26383746866381003</v>
      </c>
      <c r="K2486">
        <v>0.356200678804315</v>
      </c>
      <c r="L2486">
        <v>0.30235813282195001</v>
      </c>
      <c r="M2486">
        <v>0.37498026990945499</v>
      </c>
      <c r="N2486">
        <v>0.18569871076758099</v>
      </c>
      <c r="O2486">
        <v>0.239889281532049</v>
      </c>
      <c r="P2486">
        <v>0.14173250899683101</v>
      </c>
      <c r="Q2486">
        <v>0.240735775335775</v>
      </c>
      <c r="R2486">
        <v>-0.12104590537942</v>
      </c>
      <c r="S2486">
        <v>-5.9990298268664997E-2</v>
      </c>
      <c r="T2486">
        <v>-0.21396790069173</v>
      </c>
      <c r="U2486">
        <v>-8.7828781271449496E-2</v>
      </c>
      <c r="V2486" s="20">
        <v>-4.9014457359479201E-2</v>
      </c>
      <c r="W2486" s="20">
        <v>0.32434413754988201</v>
      </c>
      <c r="X2486" s="21">
        <v>0.202014069158059</v>
      </c>
      <c r="Y2486" s="20">
        <v>-0.12070822140281599</v>
      </c>
      <c r="Z2486" s="20">
        <v>0.44877765997278501</v>
      </c>
      <c r="AA2486" s="20">
        <v>1.54696623763237E-2</v>
      </c>
      <c r="AB2486" s="21">
        <v>4.1268040198969701E-2</v>
      </c>
      <c r="AC2486" s="20">
        <v>7.41883062579603E-4</v>
      </c>
      <c r="AD2486" s="1" t="s">
        <v>13483</v>
      </c>
      <c r="AE2486" s="1" t="s">
        <v>13484</v>
      </c>
      <c r="AG2486" t="s">
        <v>13484</v>
      </c>
      <c r="AH2486" t="s">
        <v>18</v>
      </c>
      <c r="AJ2486" s="33"/>
      <c r="AL2486" s="34"/>
      <c r="AN2486" s="34"/>
      <c r="AP2486" s="34"/>
      <c r="AZ2486" s="1" t="s">
        <v>18</v>
      </c>
      <c r="BC2486" s="1" t="s">
        <v>18</v>
      </c>
      <c r="BD2486" s="1">
        <f>IF(AY2486="+",IF(AZ2486="+",IF(BA2486="+",7,6),IF(BA2486="+",5,4)),IF(AZ2486="+",IF(BA2486="+",3,2),IF(BA2486="+",1,0)))</f>
        <v>2</v>
      </c>
    </row>
    <row r="2487" spans="1:56" ht="15.75" customHeight="1" x14ac:dyDescent="0.35">
      <c r="A2487" s="1" t="s">
        <v>4437</v>
      </c>
      <c r="B2487">
        <v>-5.9366790652466001E-2</v>
      </c>
      <c r="C2487">
        <v>0.15723606269301901</v>
      </c>
      <c r="D2487">
        <v>-5.5725115102299799E-2</v>
      </c>
      <c r="E2487" s="9">
        <v>-5.8701603373167901E-4</v>
      </c>
      <c r="F2487">
        <v>0.28788392557021902</v>
      </c>
      <c r="G2487">
        <v>0.41761452222052198</v>
      </c>
      <c r="H2487">
        <v>0.34348161626852503</v>
      </c>
      <c r="I2487">
        <v>0.37347084000556802</v>
      </c>
      <c r="J2487">
        <v>3.1356123370366903E-2</v>
      </c>
      <c r="K2487">
        <v>0.12605581921682199</v>
      </c>
      <c r="L2487">
        <v>0.10414884479896599</v>
      </c>
      <c r="M2487">
        <v>7.3767559487828899E-2</v>
      </c>
      <c r="N2487">
        <v>0.35092905219517401</v>
      </c>
      <c r="O2487">
        <v>0.20913221147727001</v>
      </c>
      <c r="P2487">
        <v>0.223785824229813</v>
      </c>
      <c r="Q2487">
        <v>0.18638649188093001</v>
      </c>
      <c r="R2487">
        <v>0.29022219240131802</v>
      </c>
      <c r="S2487">
        <v>0.14650347461872401</v>
      </c>
      <c r="T2487">
        <v>0.134598428817228</v>
      </c>
      <c r="U2487">
        <v>0.121019145465266</v>
      </c>
      <c r="V2487" s="20">
        <v>0.35561272601620902</v>
      </c>
      <c r="W2487" s="20">
        <v>8.3832086718496193E-2</v>
      </c>
      <c r="X2487" s="21">
        <v>0.24255839494579701</v>
      </c>
      <c r="Y2487" s="20">
        <v>0.173085810325634</v>
      </c>
      <c r="Z2487" s="20">
        <v>1.8590133122619701E-2</v>
      </c>
      <c r="AA2487" s="20">
        <v>0.38056494202976499</v>
      </c>
      <c r="AB2487" s="21">
        <v>3.6733066880811398E-2</v>
      </c>
      <c r="AC2487" s="20">
        <v>0.14811622721109899</v>
      </c>
      <c r="AD2487" s="1" t="s">
        <v>4438</v>
      </c>
      <c r="AE2487" s="1" t="s">
        <v>4439</v>
      </c>
      <c r="AF2487" s="1">
        <v>2</v>
      </c>
      <c r="AG2487" t="s">
        <v>16265</v>
      </c>
      <c r="AJ2487" s="33"/>
      <c r="AL2487" s="34"/>
      <c r="AN2487" s="34"/>
      <c r="AP2487" s="34"/>
      <c r="AY2487" s="1" t="s">
        <v>18</v>
      </c>
      <c r="BB2487" s="1" t="s">
        <v>18</v>
      </c>
      <c r="BD2487" s="1">
        <f>IF(AY2487="+",IF(AZ2487="+",IF(BA2487="+",7,6),IF(BA2487="+",5,4)),IF(AZ2487="+",IF(BA2487="+",3,2),IF(BA2487="+",1,0)))</f>
        <v>4</v>
      </c>
    </row>
    <row r="2488" spans="1:56" ht="15.75" customHeight="1" x14ac:dyDescent="0.35">
      <c r="A2488" s="1" t="s">
        <v>10780</v>
      </c>
      <c r="B2488">
        <v>0.116158475784988</v>
      </c>
      <c r="C2488">
        <v>-4.7708162178937301E-2</v>
      </c>
      <c r="D2488">
        <v>-9.2740550939905506E-2</v>
      </c>
      <c r="E2488">
        <v>-0.11723140516969099</v>
      </c>
      <c r="F2488">
        <v>-0.40096887743686899</v>
      </c>
      <c r="G2488">
        <v>-0.17908686255470299</v>
      </c>
      <c r="H2488">
        <v>-0.124306728117375</v>
      </c>
      <c r="I2488">
        <v>-0.38542901481700897</v>
      </c>
      <c r="J2488">
        <v>-0.58113428921141497</v>
      </c>
      <c r="K2488">
        <v>-0.68639173165563006</v>
      </c>
      <c r="L2488">
        <v>-0.33165683360765202</v>
      </c>
      <c r="M2488">
        <v>-0.20436450213559601</v>
      </c>
      <c r="N2488">
        <v>-0.32669830424900898</v>
      </c>
      <c r="O2488">
        <v>-0.14409703211951599</v>
      </c>
      <c r="P2488">
        <v>-0.21931059039336601</v>
      </c>
      <c r="Q2488">
        <v>-7.4461610344970605E-2</v>
      </c>
      <c r="R2488">
        <v>1.0968417766307101E-2</v>
      </c>
      <c r="S2488">
        <v>0.228285968735501</v>
      </c>
      <c r="T2488">
        <v>0.23237248099222299</v>
      </c>
      <c r="U2488">
        <v>0.354885504112461</v>
      </c>
      <c r="V2488" s="20">
        <v>-0.27244787073148902</v>
      </c>
      <c r="W2488" s="20">
        <v>-0.45088683915257299</v>
      </c>
      <c r="X2488" s="21">
        <v>-0.191141884276715</v>
      </c>
      <c r="Y2488" s="20">
        <v>0.20662809290162301</v>
      </c>
      <c r="Z2488" s="20">
        <v>0.107306164446969</v>
      </c>
      <c r="AA2488" s="20">
        <v>7.8314426101133899E-2</v>
      </c>
      <c r="AB2488" s="21">
        <v>0.15633784548863999</v>
      </c>
      <c r="AC2488" s="20">
        <v>1.01323616534342E-2</v>
      </c>
      <c r="AD2488" s="1" t="s">
        <v>10781</v>
      </c>
      <c r="AE2488" s="1" t="s">
        <v>10780</v>
      </c>
      <c r="AG2488" t="s">
        <v>10780</v>
      </c>
      <c r="AH2488" t="s">
        <v>18</v>
      </c>
      <c r="AJ2488" s="33"/>
      <c r="AL2488" s="34"/>
      <c r="AN2488" s="34"/>
      <c r="AP2488" s="34"/>
      <c r="BA2488" s="1" t="s">
        <v>18</v>
      </c>
      <c r="BC2488" s="1" t="s">
        <v>18</v>
      </c>
      <c r="BD2488" s="1">
        <f>IF(AY2488="+",IF(AZ2488="+",IF(BA2488="+",7,6),IF(BA2488="+",5,4)),IF(AZ2488="+",IF(BA2488="+",3,2),IF(BA2488="+",1,0)))</f>
        <v>1</v>
      </c>
    </row>
    <row r="2489" spans="1:56" ht="15.75" customHeight="1" x14ac:dyDescent="0.35">
      <c r="A2489" s="1" t="s">
        <v>704</v>
      </c>
      <c r="B2489">
        <v>-4.3452235872908002E-2</v>
      </c>
      <c r="C2489">
        <v>0.148783189665118</v>
      </c>
      <c r="D2489">
        <v>4.7974888410682502E-2</v>
      </c>
      <c r="E2489">
        <v>-6.09319459017819E-2</v>
      </c>
      <c r="F2489">
        <v>0.510515349246072</v>
      </c>
      <c r="G2489">
        <v>0.47830937863168499</v>
      </c>
      <c r="H2489">
        <v>0.445225935012522</v>
      </c>
      <c r="I2489">
        <v>0.43174833525331702</v>
      </c>
      <c r="J2489">
        <v>0.541304132223007</v>
      </c>
      <c r="K2489">
        <v>0.35787949307572697</v>
      </c>
      <c r="L2489">
        <v>0.19870940849912599</v>
      </c>
      <c r="M2489">
        <v>0.20804258943791101</v>
      </c>
      <c r="N2489">
        <v>0.46790607566233999</v>
      </c>
      <c r="O2489">
        <v>0.42771191750815302</v>
      </c>
      <c r="P2489">
        <v>0.45482251102973897</v>
      </c>
      <c r="Q2489">
        <v>0.35464846914034798</v>
      </c>
      <c r="R2489">
        <v>0.177861903326964</v>
      </c>
      <c r="S2489">
        <v>6.9285122453086406E-2</v>
      </c>
      <c r="T2489">
        <v>4.5846239691969097E-2</v>
      </c>
      <c r="U2489">
        <v>-2.66573432574307E-3</v>
      </c>
      <c r="V2489" s="20">
        <v>0.46644974953589902</v>
      </c>
      <c r="W2489" s="20">
        <v>0.32648390580894299</v>
      </c>
      <c r="X2489" s="21">
        <v>0.42627224333514502</v>
      </c>
      <c r="Y2489" s="20">
        <v>7.2581882786569102E-2</v>
      </c>
      <c r="Z2489" s="20">
        <v>1.2855231457378999E-2</v>
      </c>
      <c r="AA2489" s="20">
        <v>7.5812969437314207E-2</v>
      </c>
      <c r="AB2489" s="21">
        <v>7.1362395107066401E-3</v>
      </c>
      <c r="AC2489" s="20">
        <v>6.7643957612359903E-2</v>
      </c>
      <c r="AD2489" s="1" t="s">
        <v>705</v>
      </c>
      <c r="AE2489" s="1" t="s">
        <v>706</v>
      </c>
      <c r="AG2489" t="s">
        <v>706</v>
      </c>
      <c r="AJ2489" s="33"/>
      <c r="AL2489" s="34"/>
      <c r="AN2489" s="34"/>
      <c r="AP2489" s="34"/>
      <c r="AY2489" s="1" t="s">
        <v>18</v>
      </c>
      <c r="BB2489" s="1" t="s">
        <v>18</v>
      </c>
      <c r="BD2489" s="1">
        <f>IF(AY2489="+",IF(AZ2489="+",IF(BA2489="+",7,6),IF(BA2489="+",5,4)),IF(AZ2489="+",IF(BA2489="+",3,2),IF(BA2489="+",1,0)))</f>
        <v>4</v>
      </c>
    </row>
    <row r="2490" spans="1:56" ht="15.75" customHeight="1" x14ac:dyDescent="0.35">
      <c r="A2490" s="1" t="s">
        <v>3685</v>
      </c>
      <c r="B2490">
        <v>0.117265550334435</v>
      </c>
      <c r="C2490">
        <v>-1.0632376197318801E-2</v>
      </c>
      <c r="D2490">
        <v>-0.16154642385474699</v>
      </c>
      <c r="E2490">
        <v>0.39807775333137801</v>
      </c>
      <c r="F2490">
        <v>2.6267147300869902</v>
      </c>
      <c r="G2490">
        <v>1.2403033078005901</v>
      </c>
      <c r="H2490">
        <v>2.0448768820546999</v>
      </c>
      <c r="I2490">
        <v>2.61573594486189</v>
      </c>
      <c r="J2490">
        <v>2.0698130468469702</v>
      </c>
      <c r="K2490">
        <v>1.75206919018314</v>
      </c>
      <c r="L2490">
        <v>1.38627607202752</v>
      </c>
      <c r="M2490">
        <v>1.7937114894667301</v>
      </c>
      <c r="N2490">
        <v>2.38772489225454</v>
      </c>
      <c r="O2490">
        <v>2.8087112351708599</v>
      </c>
      <c r="P2490">
        <v>2.6398095351475699</v>
      </c>
      <c r="Q2490">
        <v>2.0507798261155301</v>
      </c>
      <c r="R2490">
        <v>0.83406165525949305</v>
      </c>
      <c r="S2490">
        <v>1.0600848560389899</v>
      </c>
      <c r="T2490">
        <v>0.73343526681233495</v>
      </c>
      <c r="U2490">
        <v>0.206495217726508</v>
      </c>
      <c r="V2490" s="20">
        <v>2.1319077162010398</v>
      </c>
      <c r="W2490" s="20">
        <v>1.7504674496310899</v>
      </c>
      <c r="X2490" s="21">
        <v>2.4717563721721301</v>
      </c>
      <c r="Y2490" s="20">
        <v>0.70851924895933305</v>
      </c>
      <c r="Z2490" s="20">
        <v>2.8197103312640699E-2</v>
      </c>
      <c r="AA2490" s="20">
        <v>3.4031398400122502E-3</v>
      </c>
      <c r="AB2490" s="21">
        <v>1.05871288919733E-3</v>
      </c>
      <c r="AC2490" s="20">
        <v>1.12452348101296E-2</v>
      </c>
      <c r="AD2490" s="1" t="s">
        <v>3686</v>
      </c>
      <c r="AE2490" s="1" t="s">
        <v>3687</v>
      </c>
      <c r="AG2490" t="s">
        <v>3687</v>
      </c>
      <c r="AJ2490" s="33"/>
      <c r="AL2490" s="34"/>
      <c r="AN2490" s="34"/>
      <c r="AP2490" s="34"/>
      <c r="AY2490" s="1" t="s">
        <v>18</v>
      </c>
      <c r="AZ2490" s="1" t="s">
        <v>18</v>
      </c>
      <c r="BA2490" s="1" t="s">
        <v>18</v>
      </c>
      <c r="BB2490" s="1" t="s">
        <v>18</v>
      </c>
      <c r="BD2490" s="1">
        <f>IF(AY2490="+",IF(AZ2490="+",IF(BA2490="+",7,6),IF(BA2490="+",5,4)),IF(AZ2490="+",IF(BA2490="+",3,2),IF(BA2490="+",1,0)))</f>
        <v>7</v>
      </c>
    </row>
    <row r="2491" spans="1:56" ht="15.75" customHeight="1" x14ac:dyDescent="0.35">
      <c r="A2491" s="1" t="s">
        <v>13722</v>
      </c>
      <c r="B2491">
        <v>0.274027723163279</v>
      </c>
      <c r="C2491">
        <v>-0.33373165538466798</v>
      </c>
      <c r="D2491">
        <v>-9.6998407131424602E-2</v>
      </c>
      <c r="E2491">
        <v>-3.1698791523610798E-2</v>
      </c>
      <c r="F2491">
        <v>-0.34363405211086501</v>
      </c>
      <c r="G2491">
        <v>0.118622154540841</v>
      </c>
      <c r="H2491">
        <v>-0.24805805123225499</v>
      </c>
      <c r="I2491">
        <v>-0.498456465340467</v>
      </c>
      <c r="J2491">
        <v>-0.82398935077278501</v>
      </c>
      <c r="K2491">
        <v>0.117402601377209</v>
      </c>
      <c r="L2491">
        <v>0.36825458694305702</v>
      </c>
      <c r="M2491">
        <v>0.135852516576939</v>
      </c>
      <c r="N2491">
        <v>-0.27222293645200202</v>
      </c>
      <c r="O2491">
        <v>-0.58559299521816299</v>
      </c>
      <c r="P2491">
        <v>-0.64448423142214994</v>
      </c>
      <c r="Q2491">
        <v>-0.34995865709786</v>
      </c>
      <c r="R2491">
        <v>-0.29687282403710902</v>
      </c>
      <c r="S2491">
        <v>-0.59997379376906501</v>
      </c>
      <c r="T2491">
        <v>-0.68039732936152397</v>
      </c>
      <c r="U2491">
        <v>-0.36728614462370801</v>
      </c>
      <c r="V2491" s="20">
        <v>-0.242881603535686</v>
      </c>
      <c r="W2491" s="20">
        <v>-5.0619911468894697E-2</v>
      </c>
      <c r="X2491" s="21">
        <v>-0.46306470504754399</v>
      </c>
      <c r="Y2491" s="20">
        <v>-0.48613252294785197</v>
      </c>
      <c r="Z2491" s="20">
        <v>0.473401023292426</v>
      </c>
      <c r="AA2491" s="20">
        <v>0.99384948856938504</v>
      </c>
      <c r="AB2491" s="21">
        <v>8.7991901151687493E-2</v>
      </c>
      <c r="AC2491" s="20">
        <v>0.25444531399347498</v>
      </c>
      <c r="AD2491" s="1" t="s">
        <v>13723</v>
      </c>
      <c r="AE2491" s="1" t="s">
        <v>13724</v>
      </c>
      <c r="AG2491" t="s">
        <v>13724</v>
      </c>
      <c r="AJ2491" s="33"/>
      <c r="AL2491" s="34"/>
      <c r="AN2491" s="34"/>
      <c r="AP2491" s="34"/>
      <c r="BC2491" s="1" t="s">
        <v>18</v>
      </c>
      <c r="BD2491" s="1">
        <f>IF(AY2491="+",IF(AZ2491="+",IF(BA2491="+",7,6),IF(BA2491="+",5,4)),IF(AZ2491="+",IF(BA2491="+",3,2),IF(BA2491="+",1,0)))</f>
        <v>0</v>
      </c>
    </row>
    <row r="2492" spans="1:56" ht="15.75" customHeight="1" x14ac:dyDescent="0.35">
      <c r="A2492" s="1" t="s">
        <v>5764</v>
      </c>
      <c r="B2492">
        <v>-0.29869286682310903</v>
      </c>
      <c r="C2492">
        <v>0.210736041886943</v>
      </c>
      <c r="D2492">
        <v>-0.110562838094137</v>
      </c>
      <c r="E2492">
        <v>6.7367285305172497E-2</v>
      </c>
      <c r="F2492">
        <v>-0.22380198178853</v>
      </c>
      <c r="G2492">
        <v>-9.5545889871803097E-2</v>
      </c>
      <c r="H2492">
        <v>-0.14115074918631301</v>
      </c>
      <c r="I2492">
        <v>1.96113339530797E-2</v>
      </c>
      <c r="J2492">
        <v>0.16133008575698801</v>
      </c>
      <c r="K2492">
        <v>-3.2525828604883497E-2</v>
      </c>
      <c r="L2492">
        <v>9.7962613429427206E-2</v>
      </c>
      <c r="M2492">
        <v>-0.126341553640062</v>
      </c>
      <c r="N2492">
        <v>-0.149456756397153</v>
      </c>
      <c r="O2492">
        <v>-0.224480550444493</v>
      </c>
      <c r="P2492">
        <v>-0.29249164707387199</v>
      </c>
      <c r="Q2492">
        <v>-0.27584717907890499</v>
      </c>
      <c r="R2492">
        <v>-0.19014684421117201</v>
      </c>
      <c r="S2492">
        <v>-0.254629421462507</v>
      </c>
      <c r="T2492">
        <v>-0.34981616738350402</v>
      </c>
      <c r="U2492">
        <v>-0.31051653993647399</v>
      </c>
      <c r="V2492" s="20">
        <v>-0.110221821723391</v>
      </c>
      <c r="W2492" s="20">
        <v>2.5106329235367299E-2</v>
      </c>
      <c r="X2492" s="21">
        <v>-0.23556903324860601</v>
      </c>
      <c r="Y2492" s="20">
        <v>-0.27627724324841402</v>
      </c>
      <c r="Z2492" s="20">
        <v>0.68849614926298197</v>
      </c>
      <c r="AA2492" s="20">
        <v>0.75534912156449396</v>
      </c>
      <c r="AB2492" s="21">
        <v>0.25758771027389399</v>
      </c>
      <c r="AC2492" s="20">
        <v>2.2419133456889E-2</v>
      </c>
      <c r="AD2492" s="1" t="s">
        <v>5765</v>
      </c>
      <c r="AE2492" s="1" t="s">
        <v>5766</v>
      </c>
      <c r="AG2492" t="s">
        <v>5766</v>
      </c>
      <c r="AJ2492" s="33"/>
      <c r="AL2492" s="34"/>
      <c r="AN2492" s="34"/>
      <c r="AP2492" s="34"/>
      <c r="BA2492" s="1" t="s">
        <v>18</v>
      </c>
      <c r="BC2492" s="1" t="s">
        <v>18</v>
      </c>
      <c r="BD2492" s="1">
        <f>IF(AY2492="+",IF(AZ2492="+",IF(BA2492="+",7,6),IF(BA2492="+",5,4)),IF(AZ2492="+",IF(BA2492="+",3,2),IF(BA2492="+",1,0)))</f>
        <v>1</v>
      </c>
    </row>
    <row r="2493" spans="1:56" ht="15.75" customHeight="1" x14ac:dyDescent="0.35">
      <c r="A2493" s="1" t="s">
        <v>13551</v>
      </c>
      <c r="B2493">
        <v>-0.159127616399352</v>
      </c>
      <c r="C2493">
        <v>0.18051626475223601</v>
      </c>
      <c r="D2493">
        <v>-0.172440169680108</v>
      </c>
      <c r="E2493">
        <v>7.7007702367964906E-2</v>
      </c>
      <c r="F2493">
        <v>-0.147635628337382</v>
      </c>
      <c r="G2493">
        <v>-0.33495674753657001</v>
      </c>
      <c r="H2493">
        <v>-0.39632689086502398</v>
      </c>
      <c r="I2493">
        <v>-0.204137706076501</v>
      </c>
      <c r="J2493">
        <v>0.13181242967110299</v>
      </c>
      <c r="K2493">
        <v>5.91735813757297E-2</v>
      </c>
      <c r="L2493">
        <v>0.16743541762866199</v>
      </c>
      <c r="M2493">
        <v>3.7365790844289898E-2</v>
      </c>
      <c r="N2493">
        <v>-7.7082512242358195E-2</v>
      </c>
      <c r="O2493">
        <v>-0.17792913077276701</v>
      </c>
      <c r="P2493">
        <v>-0.100851929325889</v>
      </c>
      <c r="Q2493">
        <v>-0.16771538771809499</v>
      </c>
      <c r="R2493">
        <v>-0.18100271042843499</v>
      </c>
      <c r="S2493">
        <v>-0.26161592440981601</v>
      </c>
      <c r="T2493">
        <v>-0.21793969647498501</v>
      </c>
      <c r="U2493">
        <v>-0.27166713751654098</v>
      </c>
      <c r="V2493" s="20">
        <v>-0.27076424320386899</v>
      </c>
      <c r="W2493" s="20">
        <v>9.8946804879946407E-2</v>
      </c>
      <c r="X2493" s="21">
        <v>-0.13089474001477699</v>
      </c>
      <c r="Y2493" s="20">
        <v>-0.23305636720744399</v>
      </c>
      <c r="Z2493" s="20">
        <v>0.142684295789268</v>
      </c>
      <c r="AA2493" s="20">
        <v>0.40810968162625899</v>
      </c>
      <c r="AB2493" s="21">
        <v>0.40394855116459699</v>
      </c>
      <c r="AC2493" s="20">
        <v>1.44801003576829E-3</v>
      </c>
      <c r="AD2493" s="1" t="s">
        <v>13552</v>
      </c>
      <c r="AE2493" s="1" t="s">
        <v>13553</v>
      </c>
      <c r="AG2493" t="s">
        <v>13553</v>
      </c>
      <c r="AJ2493" s="33"/>
      <c r="AL2493" s="34"/>
      <c r="AN2493" s="34"/>
      <c r="AP2493" s="34"/>
      <c r="BA2493" s="1" t="s">
        <v>18</v>
      </c>
      <c r="BC2493" s="1" t="s">
        <v>18</v>
      </c>
      <c r="BD2493" s="1">
        <f>IF(AY2493="+",IF(AZ2493="+",IF(BA2493="+",7,6),IF(BA2493="+",5,4)),IF(AZ2493="+",IF(BA2493="+",3,2),IF(BA2493="+",1,0)))</f>
        <v>1</v>
      </c>
    </row>
    <row r="2494" spans="1:56" ht="15.75" customHeight="1" x14ac:dyDescent="0.35">
      <c r="A2494" s="1" t="s">
        <v>14973</v>
      </c>
      <c r="B2494">
        <v>-0.54083783329407598</v>
      </c>
      <c r="C2494">
        <v>0.221532913716673</v>
      </c>
      <c r="D2494">
        <v>-9.0309068693341002E-2</v>
      </c>
      <c r="E2494">
        <v>5.68073585812124E-2</v>
      </c>
      <c r="F2494">
        <v>-0.37240148674102302</v>
      </c>
      <c r="G2494">
        <v>-0.46334429179294701</v>
      </c>
      <c r="H2494">
        <v>-0.19665553540271699</v>
      </c>
      <c r="I2494">
        <v>-0.13045995893429099</v>
      </c>
      <c r="J2494">
        <v>0.38228428509192203</v>
      </c>
      <c r="K2494">
        <v>4.9756957978556497E-2</v>
      </c>
      <c r="L2494">
        <v>-2.5789773649923999E-2</v>
      </c>
      <c r="M2494">
        <v>-0.22256609098032801</v>
      </c>
      <c r="N2494">
        <v>-0.239200527358751</v>
      </c>
      <c r="O2494">
        <v>-1.1553827443769701E-2</v>
      </c>
      <c r="P2494">
        <v>-0.40676570617642099</v>
      </c>
      <c r="Q2494">
        <v>-0.381565563318777</v>
      </c>
      <c r="R2494">
        <v>-0.37285546460632002</v>
      </c>
      <c r="S2494">
        <v>-0.16079450780117599</v>
      </c>
      <c r="T2494">
        <v>-0.60550981278960503</v>
      </c>
      <c r="U2494">
        <v>-0.55283596294713</v>
      </c>
      <c r="V2494" s="20">
        <v>-0.29071531821774499</v>
      </c>
      <c r="W2494" s="20">
        <v>4.5921344610056397E-2</v>
      </c>
      <c r="X2494" s="21">
        <v>-0.25977140607443</v>
      </c>
      <c r="Y2494" s="20">
        <v>-0.42299893703605801</v>
      </c>
      <c r="Z2494" s="20">
        <v>0.47372506641206003</v>
      </c>
      <c r="AA2494" s="20">
        <v>0.65136828273069902</v>
      </c>
      <c r="AB2494" s="21">
        <v>0.51475970885300004</v>
      </c>
      <c r="AC2494" s="20">
        <v>4.8418479458010699E-2</v>
      </c>
      <c r="AD2494" s="1" t="s">
        <v>14974</v>
      </c>
      <c r="AE2494" s="1" t="s">
        <v>14975</v>
      </c>
      <c r="AG2494" t="s">
        <v>14975</v>
      </c>
      <c r="AJ2494" s="33"/>
      <c r="AL2494" s="34"/>
      <c r="AN2494" s="34"/>
      <c r="AP2494" s="34"/>
      <c r="BA2494" s="1" t="s">
        <v>18</v>
      </c>
      <c r="BC2494" s="1" t="s">
        <v>18</v>
      </c>
      <c r="BD2494" s="1">
        <f>IF(AY2494="+",IF(AZ2494="+",IF(BA2494="+",7,6),IF(BA2494="+",5,4)),IF(AZ2494="+",IF(BA2494="+",3,2),IF(BA2494="+",1,0)))</f>
        <v>1</v>
      </c>
    </row>
    <row r="2495" spans="1:56" ht="15.75" customHeight="1" x14ac:dyDescent="0.35">
      <c r="A2495" s="1" t="s">
        <v>15162</v>
      </c>
      <c r="B2495">
        <v>0.23772723828379499</v>
      </c>
      <c r="C2495">
        <v>-3.1006043409060598E-2</v>
      </c>
      <c r="D2495">
        <v>6.8770945595248902E-3</v>
      </c>
      <c r="E2495">
        <v>-0.17018663091908101</v>
      </c>
      <c r="F2495">
        <v>0.64967778193853598</v>
      </c>
      <c r="G2495">
        <v>0.78980327555275798</v>
      </c>
      <c r="H2495">
        <v>0.66481268040921204</v>
      </c>
      <c r="I2495">
        <v>0.66763642081872898</v>
      </c>
      <c r="J2495">
        <v>0.118284178955802</v>
      </c>
      <c r="K2495">
        <v>0.20788001699002101</v>
      </c>
      <c r="L2495">
        <v>0.14711614801961101</v>
      </c>
      <c r="M2495">
        <v>0.174257162522021</v>
      </c>
      <c r="N2495">
        <v>0.50316495913236203</v>
      </c>
      <c r="O2495">
        <v>0.41220589559563098</v>
      </c>
      <c r="P2495">
        <v>0.52737289885375205</v>
      </c>
      <c r="Q2495">
        <v>0.44151093236545902</v>
      </c>
      <c r="R2495">
        <v>0.36965744630196601</v>
      </c>
      <c r="S2495">
        <v>0.29313738223145602</v>
      </c>
      <c r="T2495">
        <v>0.36615458467651602</v>
      </c>
      <c r="U2495">
        <v>0.317507720311207</v>
      </c>
      <c r="V2495" s="20">
        <v>0.69298253967980805</v>
      </c>
      <c r="W2495" s="20">
        <v>0.161884376621864</v>
      </c>
      <c r="X2495" s="21">
        <v>0.47106367148680101</v>
      </c>
      <c r="Y2495" s="20">
        <v>0.33661428338028598</v>
      </c>
      <c r="Z2495" s="20">
        <v>1.6148608892684001E-2</v>
      </c>
      <c r="AA2495" s="20">
        <v>0.28971196184196901</v>
      </c>
      <c r="AB2495" s="21">
        <v>2.9342920765089601E-2</v>
      </c>
      <c r="AC2495" s="20">
        <v>2.8392761722268599E-3</v>
      </c>
      <c r="AD2495" s="1" t="s">
        <v>15163</v>
      </c>
      <c r="AE2495" s="1" t="s">
        <v>15164</v>
      </c>
      <c r="AG2495" t="s">
        <v>15164</v>
      </c>
      <c r="AJ2495" s="33"/>
      <c r="AL2495" s="34"/>
      <c r="AN2495" s="34"/>
      <c r="AP2495" s="34"/>
      <c r="AY2495" s="1" t="s">
        <v>18</v>
      </c>
      <c r="BA2495" s="1" t="s">
        <v>18</v>
      </c>
      <c r="BB2495" s="1" t="s">
        <v>18</v>
      </c>
      <c r="BD2495" s="1">
        <f>IF(AY2495="+",IF(AZ2495="+",IF(BA2495="+",7,6),IF(BA2495="+",5,4)),IF(AZ2495="+",IF(BA2495="+",3,2),IF(BA2495="+",1,0)))</f>
        <v>5</v>
      </c>
    </row>
    <row r="2496" spans="1:56" ht="15.75" customHeight="1" x14ac:dyDescent="0.35">
      <c r="A2496" s="1" t="s">
        <v>6886</v>
      </c>
      <c r="B2496">
        <v>-0.226852671545169</v>
      </c>
      <c r="C2496">
        <v>-0.234876232289841</v>
      </c>
      <c r="D2496">
        <v>4.1597870461160903E-2</v>
      </c>
      <c r="E2496">
        <v>-8.5392403666674999E-2</v>
      </c>
      <c r="F2496">
        <v>-0.74012337930455396</v>
      </c>
      <c r="G2496">
        <v>-0.62081331548012297</v>
      </c>
      <c r="H2496">
        <v>-0.52660443341505403</v>
      </c>
      <c r="I2496">
        <v>-0.35642641034223399</v>
      </c>
      <c r="J2496">
        <v>-0.30420568493611899</v>
      </c>
      <c r="K2496">
        <v>-0.115404268879335</v>
      </c>
      <c r="L2496">
        <v>0.14622468617429099</v>
      </c>
      <c r="M2496">
        <v>0.31231229379727499</v>
      </c>
      <c r="N2496">
        <v>-0.44049113058342898</v>
      </c>
      <c r="O2496">
        <v>-0.39086672127928301</v>
      </c>
      <c r="P2496">
        <v>-0.44621465862010701</v>
      </c>
      <c r="Q2496">
        <v>-0.227766792978458</v>
      </c>
      <c r="R2496">
        <v>-0.623361294227047</v>
      </c>
      <c r="S2496">
        <v>-0.58798187317348205</v>
      </c>
      <c r="T2496">
        <v>-0.64817247592345395</v>
      </c>
      <c r="U2496">
        <v>-0.40956506585649899</v>
      </c>
      <c r="V2496" s="20">
        <v>-0.56099188463549099</v>
      </c>
      <c r="W2496" s="20">
        <v>9.7317565390279397E-3</v>
      </c>
      <c r="X2496" s="21">
        <v>-0.37633482586531902</v>
      </c>
      <c r="Y2496" s="20">
        <v>-0.56727017729512097</v>
      </c>
      <c r="Z2496" s="20">
        <v>3.2718390703751099E-2</v>
      </c>
      <c r="AA2496" s="20">
        <v>0.54085415107225598</v>
      </c>
      <c r="AB2496" s="21">
        <v>6.4304023309352906E-2</v>
      </c>
      <c r="AC2496" s="20">
        <v>3.2826455351865E-2</v>
      </c>
      <c r="AD2496" s="1" t="s">
        <v>6887</v>
      </c>
      <c r="AE2496" s="1" t="s">
        <v>6888</v>
      </c>
      <c r="AG2496" t="s">
        <v>6888</v>
      </c>
      <c r="AJ2496" s="33"/>
      <c r="AL2496" s="34"/>
      <c r="AN2496" s="34"/>
      <c r="AP2496" s="34"/>
      <c r="AY2496" s="1" t="s">
        <v>18</v>
      </c>
      <c r="BA2496" s="1" t="s">
        <v>18</v>
      </c>
      <c r="BB2496" s="1" t="s">
        <v>18</v>
      </c>
      <c r="BD2496" s="1">
        <f>IF(AY2496="+",IF(AZ2496="+",IF(BA2496="+",7,6),IF(BA2496="+",5,4)),IF(AZ2496="+",IF(BA2496="+",3,2),IF(BA2496="+",1,0)))</f>
        <v>5</v>
      </c>
    </row>
    <row r="2497" spans="1:56" ht="15.75" customHeight="1" x14ac:dyDescent="0.35">
      <c r="A2497" s="1" t="s">
        <v>533</v>
      </c>
      <c r="B2497">
        <v>-0.15620653544770199</v>
      </c>
      <c r="C2497">
        <v>-0.118498649863939</v>
      </c>
      <c r="D2497">
        <v>0.125074749248581</v>
      </c>
      <c r="E2497">
        <v>8.5802615113910602E-2</v>
      </c>
      <c r="F2497">
        <v>-0.28397237205919601</v>
      </c>
      <c r="G2497">
        <v>-0.469467423688607</v>
      </c>
      <c r="H2497">
        <v>-0.40632428467488702</v>
      </c>
      <c r="I2497">
        <v>-0.50174234747069402</v>
      </c>
      <c r="J2497">
        <v>-1.4431222548651401E-3</v>
      </c>
      <c r="K2497">
        <v>2.5784119836190202E-2</v>
      </c>
      <c r="L2497">
        <v>-1.6615557803695401E-2</v>
      </c>
      <c r="M2497">
        <v>0.12846934330873999</v>
      </c>
      <c r="N2497">
        <v>-0.208701972703593</v>
      </c>
      <c r="O2497">
        <v>-0.205372455130025</v>
      </c>
      <c r="P2497">
        <v>-0.32369395547947499</v>
      </c>
      <c r="Q2497">
        <v>-0.35216834444455303</v>
      </c>
      <c r="R2497">
        <v>-0.26216323029628402</v>
      </c>
      <c r="S2497">
        <v>-0.24623366963864901</v>
      </c>
      <c r="T2497">
        <v>-0.38694303317465201</v>
      </c>
      <c r="U2497">
        <v>-0.387486607781521</v>
      </c>
      <c r="V2497" s="20">
        <v>-0.415376606973346</v>
      </c>
      <c r="W2497" s="20">
        <v>3.4048695771592502E-2</v>
      </c>
      <c r="X2497" s="21">
        <v>-0.27248418193941198</v>
      </c>
      <c r="Y2497" s="20">
        <v>-0.32070663522277598</v>
      </c>
      <c r="Z2497" s="20">
        <v>2.7780665592482101E-2</v>
      </c>
      <c r="AA2497" s="20">
        <v>0.663333761080659</v>
      </c>
      <c r="AB2497" s="21">
        <v>6.7307216859340796E-2</v>
      </c>
      <c r="AC2497" s="20">
        <v>2.36775654813002E-3</v>
      </c>
      <c r="AD2497" s="1" t="s">
        <v>534</v>
      </c>
      <c r="AE2497" s="1" t="s">
        <v>535</v>
      </c>
      <c r="AG2497" t="s">
        <v>535</v>
      </c>
      <c r="AJ2497" s="33"/>
      <c r="AL2497" s="34"/>
      <c r="AN2497" s="34"/>
      <c r="AP2497" s="34"/>
      <c r="AY2497" s="1" t="s">
        <v>18</v>
      </c>
      <c r="BA2497" s="1" t="s">
        <v>18</v>
      </c>
      <c r="BB2497" s="1" t="s">
        <v>18</v>
      </c>
      <c r="BD2497" s="1">
        <f>IF(AY2497="+",IF(AZ2497="+",IF(BA2497="+",7,6),IF(BA2497="+",5,4)),IF(AZ2497="+",IF(BA2497="+",3,2),IF(BA2497="+",1,0)))</f>
        <v>5</v>
      </c>
    </row>
    <row r="2498" spans="1:56" ht="15.75" customHeight="1" x14ac:dyDescent="0.35">
      <c r="A2498" s="1" t="s">
        <v>8242</v>
      </c>
      <c r="B2498">
        <v>0.26361752519302201</v>
      </c>
      <c r="C2498">
        <v>-0.38463026868099798</v>
      </c>
      <c r="D2498">
        <v>6.3778689806891095E-2</v>
      </c>
      <c r="E2498">
        <v>-0.177795172593361</v>
      </c>
      <c r="F2498">
        <v>2.81414042326067E-2</v>
      </c>
      <c r="G2498">
        <v>-8.9661009147318192E-3</v>
      </c>
      <c r="H2498">
        <v>6.8579839048458602E-2</v>
      </c>
      <c r="I2498">
        <v>4.7842554551686498E-2</v>
      </c>
      <c r="J2498">
        <v>-0.60003636046713404</v>
      </c>
      <c r="K2498">
        <v>-0.45809213946756</v>
      </c>
      <c r="L2498">
        <v>-0.375462450064659</v>
      </c>
      <c r="M2498">
        <v>-0.19357941748356799</v>
      </c>
      <c r="N2498">
        <v>-0.29579724847608602</v>
      </c>
      <c r="O2498">
        <v>6.0428175518501603E-2</v>
      </c>
      <c r="P2498">
        <v>-6.5703090229365907E-2</v>
      </c>
      <c r="Q2498">
        <v>0.100901247845281</v>
      </c>
      <c r="R2498">
        <v>-4.7300976151387099E-3</v>
      </c>
      <c r="S2498">
        <v>0.39320851583016098</v>
      </c>
      <c r="T2498">
        <v>0.32184321803131899</v>
      </c>
      <c r="U2498">
        <v>0.48557297515527897</v>
      </c>
      <c r="V2498" s="20">
        <v>3.3899424229505003E-2</v>
      </c>
      <c r="W2498" s="20">
        <v>-0.40679259187073102</v>
      </c>
      <c r="X2498" s="21">
        <v>-5.0042728835417299E-2</v>
      </c>
      <c r="Y2498" s="20">
        <v>0.298973652850405</v>
      </c>
      <c r="Z2498" s="20">
        <v>0.69008034037892196</v>
      </c>
      <c r="AA2498" s="20">
        <v>0.18315954989480401</v>
      </c>
      <c r="AB2498" s="21">
        <v>0.97412937888031803</v>
      </c>
      <c r="AC2498" s="20">
        <v>7.1958215885750002E-3</v>
      </c>
      <c r="AD2498" s="1" t="s">
        <v>8243</v>
      </c>
      <c r="AE2498" s="1" t="s">
        <v>8244</v>
      </c>
      <c r="AG2498" t="s">
        <v>8244</v>
      </c>
      <c r="AJ2498" s="33"/>
      <c r="AL2498" s="34"/>
      <c r="AN2498" s="34"/>
      <c r="AP2498" s="34"/>
      <c r="BA2498" s="1" t="s">
        <v>18</v>
      </c>
      <c r="BC2498" s="1" t="s">
        <v>18</v>
      </c>
      <c r="BD2498" s="1">
        <f>IF(AY2498="+",IF(AZ2498="+",IF(BA2498="+",7,6),IF(BA2498="+",5,4)),IF(AZ2498="+",IF(BA2498="+",3,2),IF(BA2498="+",1,0)))</f>
        <v>1</v>
      </c>
    </row>
    <row r="2499" spans="1:56" ht="15.75" customHeight="1" x14ac:dyDescent="0.35">
      <c r="A2499" s="1" t="s">
        <v>14711</v>
      </c>
      <c r="B2499">
        <v>-6.8194512599405205E-2</v>
      </c>
      <c r="C2499">
        <v>4.0760837961038902E-2</v>
      </c>
      <c r="D2499">
        <v>4.9373805369480099E-2</v>
      </c>
      <c r="E2499">
        <v>-7.2322801171508994E-2</v>
      </c>
      <c r="F2499">
        <v>-0.32809051173579801</v>
      </c>
      <c r="G2499">
        <v>2.6630627956653798E-3</v>
      </c>
      <c r="H2499">
        <v>-0.122416275345494</v>
      </c>
      <c r="I2499">
        <v>-0.14993399774291399</v>
      </c>
      <c r="J2499">
        <v>-0.145189874960438</v>
      </c>
      <c r="K2499">
        <v>-0.29981741045407201</v>
      </c>
      <c r="L2499">
        <v>-0.31851984400384298</v>
      </c>
      <c r="M2499">
        <v>-0.328959680273058</v>
      </c>
      <c r="N2499">
        <v>-0.19357707165583199</v>
      </c>
      <c r="O2499">
        <v>-0.21087944735737901</v>
      </c>
      <c r="P2499">
        <v>-0.32156215261103799</v>
      </c>
      <c r="Q2499">
        <v>-0.28556104733223397</v>
      </c>
      <c r="R2499">
        <v>4.0920505323380603E-2</v>
      </c>
      <c r="S2499">
        <v>3.9851347788196698E-2</v>
      </c>
      <c r="T2499">
        <v>-6.1211876999908398E-2</v>
      </c>
      <c r="U2499">
        <v>1.26154592682301E-3</v>
      </c>
      <c r="V2499" s="20">
        <v>-0.14944443050713499</v>
      </c>
      <c r="W2499" s="20">
        <v>-0.273121702422853</v>
      </c>
      <c r="X2499" s="21">
        <v>-0.25289492973912098</v>
      </c>
      <c r="Y2499" s="20">
        <v>5.2053805096230104E-3</v>
      </c>
      <c r="Z2499" s="20">
        <v>0.26303800932276</v>
      </c>
      <c r="AA2499" s="20">
        <v>2.3207541663693002E-2</v>
      </c>
      <c r="AB2499" s="21">
        <v>1.0021330607163301E-2</v>
      </c>
      <c r="AC2499" s="20">
        <v>8.3736525316738201E-3</v>
      </c>
      <c r="AD2499" s="1" t="s">
        <v>14712</v>
      </c>
      <c r="AE2499" s="1" t="s">
        <v>14713</v>
      </c>
      <c r="AG2499" t="s">
        <v>14713</v>
      </c>
      <c r="AJ2499" s="33"/>
      <c r="AL2499" s="34"/>
      <c r="AN2499" s="34"/>
      <c r="AP2499" s="34"/>
      <c r="AZ2499" s="1" t="s">
        <v>18</v>
      </c>
      <c r="BC2499" s="1" t="s">
        <v>18</v>
      </c>
      <c r="BD2499" s="1">
        <f>IF(AY2499="+",IF(AZ2499="+",IF(BA2499="+",7,6),IF(BA2499="+",5,4)),IF(AZ2499="+",IF(BA2499="+",3,2),IF(BA2499="+",1,0)))</f>
        <v>2</v>
      </c>
    </row>
    <row r="2500" spans="1:56" ht="15.75" customHeight="1" x14ac:dyDescent="0.35">
      <c r="A2500" s="1" t="s">
        <v>11255</v>
      </c>
      <c r="B2500">
        <v>-0.127194544675101</v>
      </c>
      <c r="C2500">
        <v>-0.28405169395154101</v>
      </c>
      <c r="D2500">
        <v>0.16307783619575</v>
      </c>
      <c r="E2500">
        <v>0.121894933930524</v>
      </c>
      <c r="F2500">
        <v>-0.39533357440759398</v>
      </c>
      <c r="G2500">
        <v>-0.332627675842531</v>
      </c>
      <c r="H2500">
        <v>-0.52824572562390404</v>
      </c>
      <c r="I2500">
        <v>-0.48543744106154602</v>
      </c>
      <c r="J2500">
        <v>5.8282604759432498E-2</v>
      </c>
      <c r="K2500">
        <v>0.149355561725941</v>
      </c>
      <c r="L2500">
        <v>1.8126605143680499E-2</v>
      </c>
      <c r="M2500">
        <v>-6.5420479586651495E-2</v>
      </c>
      <c r="N2500">
        <v>-0.35092950631618303</v>
      </c>
      <c r="O2500">
        <v>-0.15639006751311299</v>
      </c>
      <c r="P2500">
        <v>-0.35624690395914099</v>
      </c>
      <c r="Q2500">
        <v>-0.16022444334317301</v>
      </c>
      <c r="R2500">
        <v>-0.41670253828225101</v>
      </c>
      <c r="S2500">
        <v>-0.21649075068995699</v>
      </c>
      <c r="T2500">
        <v>-0.43052221587949302</v>
      </c>
      <c r="U2500">
        <v>-0.222168652162097</v>
      </c>
      <c r="V2500" s="20">
        <v>-0.43541110423389401</v>
      </c>
      <c r="W2500" s="20">
        <v>4.0086073010600597E-2</v>
      </c>
      <c r="X2500" s="21">
        <v>-0.25594773028290302</v>
      </c>
      <c r="Y2500" s="20">
        <v>-0.321471039253449</v>
      </c>
      <c r="Z2500" s="20">
        <v>7.7693735996300195E-2</v>
      </c>
      <c r="AA2500" s="20">
        <v>0.67143204938965495</v>
      </c>
      <c r="AB2500" s="21">
        <v>0.21224396743958801</v>
      </c>
      <c r="AC2500" s="20">
        <v>9.1580147514429902E-3</v>
      </c>
      <c r="AD2500" s="1" t="s">
        <v>11256</v>
      </c>
      <c r="AE2500" s="1" t="s">
        <v>11257</v>
      </c>
      <c r="AG2500" t="s">
        <v>11257</v>
      </c>
      <c r="AJ2500" s="33"/>
      <c r="AL2500" s="34"/>
      <c r="AN2500" s="34"/>
      <c r="AP2500" s="34"/>
      <c r="BA2500" s="1" t="s">
        <v>18</v>
      </c>
      <c r="BC2500" s="1" t="s">
        <v>18</v>
      </c>
      <c r="BD2500" s="1">
        <f>IF(AY2500="+",IF(AZ2500="+",IF(BA2500="+",7,6),IF(BA2500="+",5,4)),IF(AZ2500="+",IF(BA2500="+",3,2),IF(BA2500="+",1,0)))</f>
        <v>1</v>
      </c>
    </row>
    <row r="2501" spans="1:56" ht="15.75" customHeight="1" x14ac:dyDescent="0.35">
      <c r="A2501" s="1" t="s">
        <v>10782</v>
      </c>
      <c r="B2501">
        <v>7.8409651996957402E-2</v>
      </c>
      <c r="C2501">
        <v>-0.31928861756413102</v>
      </c>
      <c r="D2501">
        <v>-0.149975854898692</v>
      </c>
      <c r="E2501">
        <v>0.151346801541412</v>
      </c>
      <c r="F2501">
        <v>0.443090838604767</v>
      </c>
      <c r="G2501">
        <v>0.25391975728057298</v>
      </c>
      <c r="H2501">
        <v>4.8655179983881601E-2</v>
      </c>
      <c r="I2501">
        <v>0.31492738841422901</v>
      </c>
      <c r="J2501">
        <v>-0.75767439013090798</v>
      </c>
      <c r="K2501">
        <v>-0.43761363043752199</v>
      </c>
      <c r="L2501">
        <v>-0.18213371778166401</v>
      </c>
      <c r="M2501">
        <v>-0.46099807050130598</v>
      </c>
      <c r="N2501">
        <v>-6.9420626867495297E-2</v>
      </c>
      <c r="O2501">
        <v>0.25799333453130702</v>
      </c>
      <c r="P2501">
        <v>0.36642857959056602</v>
      </c>
      <c r="Q2501">
        <v>0.27059221079956203</v>
      </c>
      <c r="R2501">
        <v>0.26067032868133999</v>
      </c>
      <c r="S2501">
        <v>0.64738624256340505</v>
      </c>
      <c r="T2501">
        <v>0.78873530549094595</v>
      </c>
      <c r="U2501">
        <v>0.69466151720598901</v>
      </c>
      <c r="V2501" s="20">
        <v>0.26514829107086302</v>
      </c>
      <c r="W2501" s="20">
        <v>-0.45960495221285003</v>
      </c>
      <c r="X2501" s="21">
        <v>0.206398374513485</v>
      </c>
      <c r="Y2501" s="20">
        <v>0.59786334848542</v>
      </c>
      <c r="Z2501" s="20">
        <v>0.138467574442657</v>
      </c>
      <c r="AA2501" s="20">
        <v>0.119677460480134</v>
      </c>
      <c r="AB2501" s="21">
        <v>0.19664052364930901</v>
      </c>
      <c r="AC2501" s="20">
        <v>3.0523888551177501E-3</v>
      </c>
      <c r="AD2501" s="1" t="s">
        <v>10783</v>
      </c>
      <c r="AE2501" s="1" t="s">
        <v>10782</v>
      </c>
      <c r="AG2501" t="s">
        <v>10782</v>
      </c>
      <c r="AJ2501" s="33"/>
      <c r="AL2501" s="34"/>
      <c r="AN2501" s="34"/>
      <c r="AP2501" s="34"/>
      <c r="BA2501" s="1" t="s">
        <v>18</v>
      </c>
      <c r="BC2501" s="1" t="s">
        <v>18</v>
      </c>
      <c r="BD2501" s="1">
        <f>IF(AY2501="+",IF(AZ2501="+",IF(BA2501="+",7,6),IF(BA2501="+",5,4)),IF(AZ2501="+",IF(BA2501="+",3,2),IF(BA2501="+",1,0)))</f>
        <v>1</v>
      </c>
    </row>
    <row r="2502" spans="1:56" ht="15.75" customHeight="1" x14ac:dyDescent="0.35">
      <c r="A2502" s="1" t="s">
        <v>524</v>
      </c>
      <c r="B2502">
        <v>8.7882258154531795E-2</v>
      </c>
      <c r="C2502">
        <v>6.1174649234369497E-3</v>
      </c>
      <c r="D2502">
        <v>4.3470759235323501E-2</v>
      </c>
      <c r="E2502">
        <v>-8.8091126541812906E-2</v>
      </c>
      <c r="F2502">
        <v>-3.5738531597293201E-3</v>
      </c>
      <c r="G2502">
        <v>0.32569159718920099</v>
      </c>
      <c r="H2502">
        <v>0.28412412665179498</v>
      </c>
      <c r="I2502">
        <v>0.12511261573447499</v>
      </c>
      <c r="J2502">
        <v>-1.8130209847441601E-2</v>
      </c>
      <c r="K2502">
        <v>7.9076563191531196E-2</v>
      </c>
      <c r="L2502">
        <v>-0.17967953642628501</v>
      </c>
      <c r="M2502">
        <v>0.103897312087112</v>
      </c>
      <c r="N2502">
        <v>0.32678631822506998</v>
      </c>
      <c r="O2502">
        <v>0.30183857519073198</v>
      </c>
      <c r="P2502">
        <v>0.32676932525079999</v>
      </c>
      <c r="Q2502">
        <v>0.39668932338903801</v>
      </c>
      <c r="R2502">
        <v>0.32639517954344199</v>
      </c>
      <c r="S2502">
        <v>0.31592155120276999</v>
      </c>
      <c r="T2502">
        <v>0.31907544290356299</v>
      </c>
      <c r="U2502">
        <v>0.40938689347325702</v>
      </c>
      <c r="V2502" s="20">
        <v>0.18283862160393499</v>
      </c>
      <c r="W2502" s="20">
        <v>-3.7089677487709199E-3</v>
      </c>
      <c r="X2502" s="21">
        <v>0.33802088551391002</v>
      </c>
      <c r="Y2502" s="20">
        <v>0.342694766780758</v>
      </c>
      <c r="Z2502" s="20">
        <v>0.21952031319792301</v>
      </c>
      <c r="AA2502" s="20">
        <v>0.88421982887289596</v>
      </c>
      <c r="AB2502" s="21">
        <v>6.1457483259582399E-3</v>
      </c>
      <c r="AC2502" s="20">
        <v>1.83995143198411E-2</v>
      </c>
      <c r="AD2502" s="1" t="s">
        <v>525</v>
      </c>
      <c r="AE2502" s="1" t="s">
        <v>526</v>
      </c>
      <c r="AG2502" t="s">
        <v>526</v>
      </c>
      <c r="AJ2502" s="33"/>
      <c r="AL2502" s="34"/>
      <c r="AN2502" s="34"/>
      <c r="AP2502" s="34"/>
      <c r="BA2502" s="1" t="s">
        <v>18</v>
      </c>
      <c r="BC2502" s="1" t="s">
        <v>18</v>
      </c>
      <c r="BD2502" s="1">
        <f>IF(AY2502="+",IF(AZ2502="+",IF(BA2502="+",7,6),IF(BA2502="+",5,4)),IF(AZ2502="+",IF(BA2502="+",3,2),IF(BA2502="+",1,0)))</f>
        <v>1</v>
      </c>
    </row>
    <row r="2503" spans="1:56" ht="15.75" customHeight="1" x14ac:dyDescent="0.35">
      <c r="A2503" s="1" t="s">
        <v>3538</v>
      </c>
      <c r="B2503">
        <v>0.34983826432744097</v>
      </c>
      <c r="C2503">
        <v>-0.21967673664257101</v>
      </c>
      <c r="D2503">
        <v>-0.16039782200581601</v>
      </c>
      <c r="E2503">
        <v>-0.143583278231487</v>
      </c>
      <c r="F2503">
        <v>0.55272174391871598</v>
      </c>
      <c r="G2503">
        <v>0.31195561819775802</v>
      </c>
      <c r="H2503">
        <v>0.34333394941443401</v>
      </c>
      <c r="I2503">
        <v>0.57123831499724398</v>
      </c>
      <c r="J2503">
        <v>-0.19858445553874601</v>
      </c>
      <c r="K2503">
        <v>0.38751195581438203</v>
      </c>
      <c r="L2503">
        <v>0.22914329534021299</v>
      </c>
      <c r="M2503">
        <v>0.20903730967145701</v>
      </c>
      <c r="N2503">
        <v>0.19623235263109501</v>
      </c>
      <c r="O2503">
        <v>8.6396926460148404E-2</v>
      </c>
      <c r="P2503">
        <v>0.49881136331064002</v>
      </c>
      <c r="Q2503">
        <v>0.24985945469988999</v>
      </c>
      <c r="R2503">
        <v>5.8061976972984902E-2</v>
      </c>
      <c r="S2503">
        <v>-5.6487217458411398E-2</v>
      </c>
      <c r="T2503">
        <v>0.31446059074950899</v>
      </c>
      <c r="U2503">
        <v>9.4698104649285894E-2</v>
      </c>
      <c r="V2503" s="20">
        <v>0.44481240663203803</v>
      </c>
      <c r="W2503" s="20">
        <v>0.156777026321826</v>
      </c>
      <c r="X2503" s="21">
        <v>0.25782502427544302</v>
      </c>
      <c r="Y2503" s="20">
        <v>0.102683363728342</v>
      </c>
      <c r="Z2503" s="20">
        <v>8.0630018806564396E-2</v>
      </c>
      <c r="AA2503" s="20">
        <v>0.442304262544789</v>
      </c>
      <c r="AB2503" s="21">
        <v>0.19572834055557201</v>
      </c>
      <c r="AC2503" s="20">
        <v>0.77116463001984603</v>
      </c>
      <c r="AD2503" s="1" t="s">
        <v>3539</v>
      </c>
      <c r="AE2503" s="1" t="s">
        <v>3540</v>
      </c>
      <c r="AG2503" t="s">
        <v>3540</v>
      </c>
      <c r="AJ2503" s="33"/>
      <c r="AL2503" s="34"/>
      <c r="AN2503" s="34"/>
      <c r="AP2503" s="34"/>
      <c r="BC2503" s="1" t="s">
        <v>18</v>
      </c>
      <c r="BD2503" s="1">
        <f>IF(AY2503="+",IF(AZ2503="+",IF(BA2503="+",7,6),IF(BA2503="+",5,4)),IF(AZ2503="+",IF(BA2503="+",3,2),IF(BA2503="+",1,0)))</f>
        <v>0</v>
      </c>
    </row>
    <row r="2504" spans="1:56" ht="15.75" customHeight="1" x14ac:dyDescent="0.35">
      <c r="A2504" s="1" t="s">
        <v>2781</v>
      </c>
      <c r="B2504">
        <v>2.9927123920861401E-2</v>
      </c>
      <c r="C2504">
        <v>-9.7226013099072195E-2</v>
      </c>
      <c r="D2504">
        <v>3.16099164305658E-2</v>
      </c>
      <c r="E2504">
        <v>4.9577026419561201E-2</v>
      </c>
      <c r="F2504">
        <v>-0.106590579886645</v>
      </c>
      <c r="G2504">
        <v>-0.12439642722390699</v>
      </c>
      <c r="H2504">
        <v>-7.4397359816642902E-2</v>
      </c>
      <c r="I2504">
        <v>-0.14404688982604499</v>
      </c>
      <c r="J2504">
        <v>0.27311879587679699</v>
      </c>
      <c r="K2504">
        <v>0.28280751191752102</v>
      </c>
      <c r="L2504">
        <v>0.228851748511606</v>
      </c>
      <c r="M2504">
        <v>0.211495104840033</v>
      </c>
      <c r="N2504">
        <v>3.0246169162732799E-2</v>
      </c>
      <c r="O2504">
        <v>1.3627548188044999E-2</v>
      </c>
      <c r="P2504">
        <v>6.5140987947156101E-2</v>
      </c>
      <c r="Q2504">
        <v>2.9607426929942299E-3</v>
      </c>
      <c r="R2504">
        <v>-0.19750174712048099</v>
      </c>
      <c r="S2504">
        <v>-0.21653481183877399</v>
      </c>
      <c r="T2504">
        <v>-0.22578885048362801</v>
      </c>
      <c r="U2504">
        <v>-0.250912162702354</v>
      </c>
      <c r="V2504" s="20">
        <v>-0.11235781418831001</v>
      </c>
      <c r="W2504" s="20">
        <v>0.249068290286489</v>
      </c>
      <c r="X2504" s="21">
        <v>2.7993861997732E-2</v>
      </c>
      <c r="Y2504" s="20">
        <v>-0.22268439303630899</v>
      </c>
      <c r="Z2504" s="20">
        <v>9.7349697349009001E-2</v>
      </c>
      <c r="AA2504" s="20">
        <v>1.6352924795292802E-2</v>
      </c>
      <c r="AB2504" s="21">
        <v>0.63823362822394603</v>
      </c>
      <c r="AC2504" s="20">
        <v>1.55565195454528E-4</v>
      </c>
      <c r="AD2504" s="1" t="s">
        <v>2782</v>
      </c>
      <c r="AE2504" s="1" t="s">
        <v>2783</v>
      </c>
      <c r="AG2504" t="s">
        <v>2783</v>
      </c>
      <c r="AJ2504" s="33"/>
      <c r="AL2504" s="34"/>
      <c r="AN2504" s="34"/>
      <c r="AP2504" s="34"/>
      <c r="AZ2504" s="1" t="s">
        <v>18</v>
      </c>
      <c r="BA2504" s="1" t="s">
        <v>18</v>
      </c>
      <c r="BC2504" s="1" t="s">
        <v>18</v>
      </c>
      <c r="BD2504" s="1">
        <f>IF(AY2504="+",IF(AZ2504="+",IF(BA2504="+",7,6),IF(BA2504="+",5,4)),IF(AZ2504="+",IF(BA2504="+",3,2),IF(BA2504="+",1,0)))</f>
        <v>3</v>
      </c>
    </row>
    <row r="2505" spans="1:56" ht="15.75" customHeight="1" x14ac:dyDescent="0.35">
      <c r="A2505" s="1" t="s">
        <v>14861</v>
      </c>
      <c r="B2505">
        <v>0.22730444849464099</v>
      </c>
      <c r="C2505">
        <v>-1.0412872820359201E-2</v>
      </c>
      <c r="D2505">
        <v>-5.98483254313429E-2</v>
      </c>
      <c r="E2505">
        <v>-6.26581398650876E-2</v>
      </c>
      <c r="F2505">
        <v>0.736516599962587</v>
      </c>
      <c r="G2505">
        <v>0.57470987934227302</v>
      </c>
      <c r="H2505">
        <v>0.52790039356632901</v>
      </c>
      <c r="I2505">
        <v>0.86325509688012203</v>
      </c>
      <c r="J2505">
        <v>0.603107178186994</v>
      </c>
      <c r="K2505">
        <v>0.71368878752929898</v>
      </c>
      <c r="L2505">
        <v>0.35604760154152398</v>
      </c>
      <c r="M2505">
        <v>0.17001497459620801</v>
      </c>
      <c r="N2505">
        <v>0.81883246726530401</v>
      </c>
      <c r="O2505">
        <v>0.72104841333797498</v>
      </c>
      <c r="P2505">
        <v>1.0482068393766899</v>
      </c>
      <c r="Q2505">
        <v>0.77085235569545296</v>
      </c>
      <c r="R2505">
        <v>0.37527347877221001</v>
      </c>
      <c r="S2505">
        <v>0.267684295410963</v>
      </c>
      <c r="T2505">
        <v>0.57301777774104501</v>
      </c>
      <c r="U2505">
        <v>0.33392753802016301</v>
      </c>
      <c r="V2505" s="20">
        <v>0.67559549243782802</v>
      </c>
      <c r="W2505" s="20">
        <v>0.46071463546350599</v>
      </c>
      <c r="X2505" s="21">
        <v>0.83973501891885605</v>
      </c>
      <c r="Y2505" s="20">
        <v>0.38747577248609499</v>
      </c>
      <c r="Z2505" s="20">
        <v>9.6745751567203601E-3</v>
      </c>
      <c r="AA2505" s="20">
        <v>8.5993894523243505E-2</v>
      </c>
      <c r="AB2505" s="21">
        <v>2.2605350268090798E-3</v>
      </c>
      <c r="AC2505" s="20">
        <v>0.676214123316771</v>
      </c>
      <c r="AD2505" s="1" t="s">
        <v>14862</v>
      </c>
      <c r="AE2505" s="1" t="s">
        <v>14863</v>
      </c>
      <c r="AG2505" t="s">
        <v>14863</v>
      </c>
      <c r="AJ2505" s="33"/>
      <c r="AL2505" s="34"/>
      <c r="AN2505" s="34"/>
      <c r="AP2505" s="34"/>
      <c r="AY2505" s="1" t="s">
        <v>18</v>
      </c>
      <c r="BB2505" s="1" t="s">
        <v>18</v>
      </c>
      <c r="BD2505" s="1">
        <f>IF(AY2505="+",IF(AZ2505="+",IF(BA2505="+",7,6),IF(BA2505="+",5,4)),IF(AZ2505="+",IF(BA2505="+",3,2),IF(BA2505="+",1,0)))</f>
        <v>4</v>
      </c>
    </row>
    <row r="2506" spans="1:56" ht="15.75" customHeight="1" x14ac:dyDescent="0.35">
      <c r="A2506" s="1" t="s">
        <v>14426</v>
      </c>
      <c r="B2506">
        <v>0.350238634792224</v>
      </c>
      <c r="C2506">
        <v>-0.433682322007791</v>
      </c>
      <c r="D2506">
        <v>0.12283765970034501</v>
      </c>
      <c r="E2506">
        <v>-0.34606350244940598</v>
      </c>
      <c r="F2506">
        <v>7.1527843768147595E-2</v>
      </c>
      <c r="G2506">
        <v>3.2276517630547397E-2</v>
      </c>
      <c r="H2506">
        <v>0.12502923203644001</v>
      </c>
      <c r="I2506">
        <v>-3.4194178085532601E-2</v>
      </c>
      <c r="J2506">
        <v>-0.99202810249397699</v>
      </c>
      <c r="K2506">
        <v>-0.76567784692287699</v>
      </c>
      <c r="L2506">
        <v>-0.736679194776515</v>
      </c>
      <c r="M2506">
        <v>-0.43178098480423799</v>
      </c>
      <c r="N2506">
        <v>-0.353684919432391</v>
      </c>
      <c r="O2506">
        <v>9.0979975570233303E-3</v>
      </c>
      <c r="P2506">
        <v>-0.14790789511617</v>
      </c>
      <c r="Q2506">
        <v>-3.3819113949234203E-2</v>
      </c>
      <c r="R2506">
        <v>0.226083856058369</v>
      </c>
      <c r="S2506">
        <v>0.667833065535689</v>
      </c>
      <c r="T2506">
        <v>0.58770365530105695</v>
      </c>
      <c r="U2506">
        <v>0.71482845984249199</v>
      </c>
      <c r="V2506" s="20">
        <v>4.86598538374007E-2</v>
      </c>
      <c r="W2506" s="20">
        <v>-0.73154153224940199</v>
      </c>
      <c r="X2506" s="21">
        <v>-0.13157848273519299</v>
      </c>
      <c r="Y2506" s="20">
        <v>0.54911225918440199</v>
      </c>
      <c r="Z2506" s="20">
        <v>0.68718083178623801</v>
      </c>
      <c r="AA2506" s="20">
        <v>9.1417012699472194E-2</v>
      </c>
      <c r="AB2506" s="21">
        <v>0.85616450751828299</v>
      </c>
      <c r="AC2506" s="20">
        <v>1.4333117318370201E-3</v>
      </c>
      <c r="AD2506" s="1" t="s">
        <v>14427</v>
      </c>
      <c r="AE2506" s="1" t="s">
        <v>14428</v>
      </c>
      <c r="AG2506" t="s">
        <v>14428</v>
      </c>
      <c r="AJ2506" s="33"/>
      <c r="AL2506" s="34"/>
      <c r="AN2506" s="34"/>
      <c r="AP2506" s="34"/>
      <c r="BA2506" s="1" t="s">
        <v>18</v>
      </c>
      <c r="BC2506" s="1" t="s">
        <v>18</v>
      </c>
      <c r="BD2506" s="1">
        <f>IF(AY2506="+",IF(AZ2506="+",IF(BA2506="+",7,6),IF(BA2506="+",5,4)),IF(AZ2506="+",IF(BA2506="+",3,2),IF(BA2506="+",1,0)))</f>
        <v>1</v>
      </c>
    </row>
    <row r="2507" spans="1:56" ht="15.75" customHeight="1" x14ac:dyDescent="0.35">
      <c r="A2507" s="1" t="s">
        <v>9672</v>
      </c>
      <c r="B2507">
        <v>3.7558680289813198E-2</v>
      </c>
      <c r="C2507">
        <v>-1.8567733292859701E-2</v>
      </c>
      <c r="D2507">
        <v>1.09495614852656E-3</v>
      </c>
      <c r="E2507">
        <v>-0.22332733260165299</v>
      </c>
      <c r="F2507">
        <v>-0.21037646810674299</v>
      </c>
      <c r="G2507">
        <v>-0.388270569264413</v>
      </c>
      <c r="H2507">
        <v>-0.208478897374997</v>
      </c>
      <c r="I2507">
        <v>-0.26311080123647401</v>
      </c>
      <c r="J2507">
        <v>-0.36296393686053502</v>
      </c>
      <c r="K2507">
        <v>-0.72646668196981501</v>
      </c>
      <c r="L2507">
        <v>-0.47276208942464498</v>
      </c>
      <c r="M2507">
        <v>-0.59930207735988705</v>
      </c>
      <c r="N2507">
        <v>-0.62011487388430298</v>
      </c>
      <c r="O2507">
        <v>-0.40106524065043397</v>
      </c>
      <c r="P2507">
        <v>-0.59596305122211202</v>
      </c>
      <c r="Q2507">
        <v>-0.70195608494652095</v>
      </c>
      <c r="R2507">
        <v>-0.163311162559823</v>
      </c>
      <c r="S2507">
        <v>6.3214029397698407E-2</v>
      </c>
      <c r="T2507">
        <v>-5.6420951564591197E-2</v>
      </c>
      <c r="U2507">
        <v>-0.15798870224323</v>
      </c>
      <c r="V2507" s="20">
        <v>-0.26755918399565698</v>
      </c>
      <c r="W2507" s="20">
        <v>-0.54037369640372102</v>
      </c>
      <c r="X2507" s="21">
        <v>-0.57977481267584197</v>
      </c>
      <c r="Y2507" s="20">
        <v>-7.8626696742486596E-2</v>
      </c>
      <c r="Z2507" s="20">
        <v>8.4236658133686304E-2</v>
      </c>
      <c r="AA2507" s="20">
        <v>2.1036804088615101E-2</v>
      </c>
      <c r="AB2507" s="21">
        <v>6.3972039183794399E-3</v>
      </c>
      <c r="AC2507" s="20">
        <v>1.0361234415806201E-2</v>
      </c>
      <c r="AD2507" s="1" t="s">
        <v>9673</v>
      </c>
      <c r="AE2507" s="1" t="s">
        <v>9674</v>
      </c>
      <c r="AG2507" t="s">
        <v>9674</v>
      </c>
      <c r="AJ2507" s="33"/>
      <c r="AL2507" s="34"/>
      <c r="AN2507" s="34"/>
      <c r="AP2507" s="34"/>
      <c r="AZ2507" s="1" t="s">
        <v>18</v>
      </c>
      <c r="BC2507" s="1" t="s">
        <v>18</v>
      </c>
      <c r="BD2507" s="1">
        <f>IF(AY2507="+",IF(AZ2507="+",IF(BA2507="+",7,6),IF(BA2507="+",5,4)),IF(AZ2507="+",IF(BA2507="+",3,2),IF(BA2507="+",1,0)))</f>
        <v>2</v>
      </c>
    </row>
    <row r="2508" spans="1:56" ht="15.75" customHeight="1" x14ac:dyDescent="0.35">
      <c r="A2508" s="1" t="s">
        <v>1773</v>
      </c>
      <c r="B2508">
        <v>0.13753980835625201</v>
      </c>
      <c r="C2508">
        <v>-0.270658985933245</v>
      </c>
      <c r="D2508">
        <v>2.2552563281198201E-2</v>
      </c>
      <c r="E2508">
        <v>5.7158164925491202E-2</v>
      </c>
      <c r="F2508">
        <v>0.14441976063040299</v>
      </c>
      <c r="G2508">
        <v>-0.19269691183283699</v>
      </c>
      <c r="H2508">
        <v>-8.3373425461572906E-2</v>
      </c>
      <c r="I2508">
        <v>-0.26105562225922702</v>
      </c>
      <c r="J2508">
        <v>-4.1008159974721098E-2</v>
      </c>
      <c r="K2508">
        <v>0.13940207584190001</v>
      </c>
      <c r="L2508">
        <v>-0.132879204140953</v>
      </c>
      <c r="M2508">
        <v>0.12934571379526599</v>
      </c>
      <c r="N2508">
        <v>-0.15303355156514001</v>
      </c>
      <c r="O2508">
        <v>1.94108090347536E-2</v>
      </c>
      <c r="P2508">
        <v>0.100341130510245</v>
      </c>
      <c r="Q2508">
        <v>-2.4682026443847101E-2</v>
      </c>
      <c r="R2508">
        <v>-0.18313522886358899</v>
      </c>
      <c r="S2508" s="9">
        <v>4.8917161080433696E-4</v>
      </c>
      <c r="T2508">
        <v>5.0591861431746397E-2</v>
      </c>
      <c r="U2508">
        <v>-4.7058034846476401E-2</v>
      </c>
      <c r="V2508" s="20">
        <v>-9.8176549730808499E-2</v>
      </c>
      <c r="W2508" s="20">
        <v>2.3715106380373101E-2</v>
      </c>
      <c r="X2508" s="21">
        <v>-1.44909096159971E-2</v>
      </c>
      <c r="Y2508" s="20">
        <v>-4.4778057666878597E-2</v>
      </c>
      <c r="Z2508" s="20">
        <v>0.66250965350094804</v>
      </c>
      <c r="AA2508" s="20">
        <v>0.82023460244979796</v>
      </c>
      <c r="AB2508" s="21">
        <v>0.99473702329373903</v>
      </c>
      <c r="AC2508" s="20">
        <v>0.50444581970675795</v>
      </c>
      <c r="AD2508" s="1" t="s">
        <v>1774</v>
      </c>
      <c r="AE2508" s="1" t="s">
        <v>1775</v>
      </c>
      <c r="AG2508" t="s">
        <v>1775</v>
      </c>
      <c r="AJ2508" s="33"/>
      <c r="AL2508" s="34"/>
      <c r="AN2508" s="34"/>
      <c r="AP2508" s="34"/>
      <c r="BC2508" s="1" t="s">
        <v>18</v>
      </c>
      <c r="BD2508" s="1">
        <f>IF(AY2508="+",IF(AZ2508="+",IF(BA2508="+",7,6),IF(BA2508="+",5,4)),IF(AZ2508="+",IF(BA2508="+",3,2),IF(BA2508="+",1,0)))</f>
        <v>0</v>
      </c>
    </row>
    <row r="2509" spans="1:56" ht="15.75" customHeight="1" x14ac:dyDescent="0.35">
      <c r="A2509" s="1" t="s">
        <v>8175</v>
      </c>
      <c r="B2509">
        <v>-0.107082236865654</v>
      </c>
      <c r="C2509">
        <v>0.154265250596273</v>
      </c>
      <c r="D2509">
        <v>-6.3906259857197098E-2</v>
      </c>
      <c r="E2509">
        <v>-7.88168467812079E-2</v>
      </c>
      <c r="F2509">
        <v>-0.556538927646824</v>
      </c>
      <c r="G2509">
        <v>-0.57149747813799201</v>
      </c>
      <c r="H2509">
        <v>-0.50750585606094001</v>
      </c>
      <c r="I2509">
        <v>-0.50336017212562101</v>
      </c>
      <c r="J2509">
        <v>9.4530549191314595E-2</v>
      </c>
      <c r="K2509">
        <v>3.4845207726723497E-2</v>
      </c>
      <c r="L2509">
        <v>0.21813679070086101</v>
      </c>
      <c r="M2509">
        <v>0.217952925590259</v>
      </c>
      <c r="N2509">
        <v>-0.37187065728030599</v>
      </c>
      <c r="O2509">
        <v>-0.48028262058809501</v>
      </c>
      <c r="P2509">
        <v>-0.409912049876549</v>
      </c>
      <c r="Q2509">
        <v>-0.44697079367659798</v>
      </c>
      <c r="R2509">
        <v>-0.524317417502558</v>
      </c>
      <c r="S2509">
        <v>-0.62051927918689198</v>
      </c>
      <c r="T2509">
        <v>-0.59246407562569703</v>
      </c>
      <c r="U2509">
        <v>-0.60117208865736205</v>
      </c>
      <c r="V2509" s="20">
        <v>-0.53472560849284401</v>
      </c>
      <c r="W2509" s="20">
        <v>0.14136636830228899</v>
      </c>
      <c r="X2509" s="21">
        <v>-0.42725903035538698</v>
      </c>
      <c r="Y2509" s="20">
        <v>-0.58461821524312696</v>
      </c>
      <c r="Z2509" s="20">
        <v>1.7268317889191101E-2</v>
      </c>
      <c r="AA2509" s="20">
        <v>0.16209001306523599</v>
      </c>
      <c r="AB2509" s="21">
        <v>1.5779484738896499E-2</v>
      </c>
      <c r="AC2509" s="20">
        <v>9.4912004103071498E-4</v>
      </c>
      <c r="AD2509" s="1" t="s">
        <v>8176</v>
      </c>
      <c r="AE2509" s="1" t="s">
        <v>8177</v>
      </c>
      <c r="AG2509" t="s">
        <v>8177</v>
      </c>
      <c r="AH2509" t="s">
        <v>18</v>
      </c>
      <c r="AI2509" t="s">
        <v>18</v>
      </c>
      <c r="AJ2509" s="33"/>
      <c r="AL2509" s="34"/>
      <c r="AN2509" s="34"/>
      <c r="AP2509" s="34"/>
      <c r="AY2509" s="1" t="s">
        <v>18</v>
      </c>
      <c r="BA2509" s="1" t="s">
        <v>18</v>
      </c>
      <c r="BB2509" s="1" t="s">
        <v>18</v>
      </c>
      <c r="BD2509" s="1">
        <f>IF(AY2509="+",IF(AZ2509="+",IF(BA2509="+",7,6),IF(BA2509="+",5,4)),IF(AZ2509="+",IF(BA2509="+",3,2),IF(BA2509="+",1,0)))</f>
        <v>5</v>
      </c>
    </row>
    <row r="2510" spans="1:56" ht="15.75" customHeight="1" x14ac:dyDescent="0.35">
      <c r="A2510" s="1" t="s">
        <v>4968</v>
      </c>
      <c r="B2510">
        <v>-6.6678556989773E-2</v>
      </c>
      <c r="C2510">
        <v>1.6318654217736799E-2</v>
      </c>
      <c r="D2510">
        <v>3.0286232844722899E-2</v>
      </c>
      <c r="E2510">
        <v>-1.78668265265024E-2</v>
      </c>
      <c r="F2510">
        <v>-0.323827107832518</v>
      </c>
      <c r="G2510">
        <v>-0.30457682463793301</v>
      </c>
      <c r="H2510">
        <v>-0.25620134530216299</v>
      </c>
      <c r="I2510">
        <v>-0.29398749779112998</v>
      </c>
      <c r="J2510">
        <v>-8.4977868874052107E-2</v>
      </c>
      <c r="K2510">
        <v>-0.13603491154375599</v>
      </c>
      <c r="L2510">
        <v>-0.21794964261004501</v>
      </c>
      <c r="M2510">
        <v>-0.129179947507916</v>
      </c>
      <c r="N2510">
        <v>-0.33145519411315</v>
      </c>
      <c r="O2510">
        <v>-0.31956998960231803</v>
      </c>
      <c r="P2510">
        <v>-0.34291132270128899</v>
      </c>
      <c r="Q2510">
        <v>-0.386969999261572</v>
      </c>
      <c r="R2510">
        <v>-0.21920832596114301</v>
      </c>
      <c r="S2510">
        <v>-0.186036392625966</v>
      </c>
      <c r="T2510">
        <v>-0.21828864146159099</v>
      </c>
      <c r="U2510">
        <v>-0.24844855428347801</v>
      </c>
      <c r="V2510" s="20">
        <v>-0.29464819389093599</v>
      </c>
      <c r="W2510" s="20">
        <v>-0.142035592633942</v>
      </c>
      <c r="X2510" s="21">
        <v>-0.34522662641958202</v>
      </c>
      <c r="Y2510" s="20">
        <v>-0.21799547858304499</v>
      </c>
      <c r="Z2510" s="20">
        <v>3.1196246568847802E-3</v>
      </c>
      <c r="AA2510" s="20">
        <v>4.4216486615979898E-2</v>
      </c>
      <c r="AB2510" s="21">
        <v>8.9544417713762598E-4</v>
      </c>
      <c r="AC2510" s="20">
        <v>9.6222188633983505E-2</v>
      </c>
      <c r="AD2510" s="1" t="s">
        <v>4969</v>
      </c>
      <c r="AE2510" s="1" t="s">
        <v>4970</v>
      </c>
      <c r="AG2510" t="s">
        <v>4970</v>
      </c>
      <c r="AJ2510" s="33"/>
      <c r="AL2510" s="34"/>
      <c r="AN2510" s="34"/>
      <c r="AP2510" s="34"/>
      <c r="AY2510" s="1" t="s">
        <v>18</v>
      </c>
      <c r="BB2510" s="1" t="s">
        <v>18</v>
      </c>
      <c r="BD2510" s="1">
        <f>IF(AY2510="+",IF(AZ2510="+",IF(BA2510="+",7,6),IF(BA2510="+",5,4)),IF(AZ2510="+",IF(BA2510="+",3,2),IF(BA2510="+",1,0)))</f>
        <v>4</v>
      </c>
    </row>
    <row r="2511" spans="1:56" ht="15.75" customHeight="1" x14ac:dyDescent="0.35">
      <c r="A2511" s="1" t="s">
        <v>2477</v>
      </c>
      <c r="B2511">
        <v>-8.93831652936425E-2</v>
      </c>
      <c r="C2511">
        <v>0.18036110726746599</v>
      </c>
      <c r="D2511">
        <v>-0.158887649300398</v>
      </c>
      <c r="E2511">
        <v>-1.94129101498813E-2</v>
      </c>
      <c r="F2511">
        <v>0.19501274927291901</v>
      </c>
      <c r="G2511">
        <v>-0.32271387987987499</v>
      </c>
      <c r="H2511">
        <v>-0.193537685990779</v>
      </c>
      <c r="I2511">
        <v>-0.25700863864151402</v>
      </c>
      <c r="J2511">
        <v>-6.9259999385068202E-2</v>
      </c>
      <c r="K2511">
        <v>-0.472152924149016</v>
      </c>
      <c r="L2511">
        <v>0.193325727164643</v>
      </c>
      <c r="M2511">
        <v>-2.1631294061561199E-2</v>
      </c>
      <c r="N2511">
        <v>-0.209695439001751</v>
      </c>
      <c r="O2511">
        <v>-0.15820872599362701</v>
      </c>
      <c r="P2511">
        <v>-0.24057721787831199</v>
      </c>
      <c r="Q2511">
        <v>-0.424534188655458</v>
      </c>
      <c r="R2511">
        <v>-0.14827415288839099</v>
      </c>
      <c r="S2511">
        <v>-8.7999880274013995E-2</v>
      </c>
      <c r="T2511">
        <v>-0.17361260268569501</v>
      </c>
      <c r="U2511">
        <v>-0.34094575681327099</v>
      </c>
      <c r="V2511" s="20">
        <v>-0.14456186380981201</v>
      </c>
      <c r="W2511" s="20">
        <v>-9.24296226077507E-2</v>
      </c>
      <c r="X2511" s="21">
        <v>-0.25825389288228701</v>
      </c>
      <c r="Y2511" s="20">
        <v>-0.18770809816534301</v>
      </c>
      <c r="Z2511" s="20">
        <v>0.56055891773502398</v>
      </c>
      <c r="AA2511" s="20">
        <v>0.75744607350256299</v>
      </c>
      <c r="AB2511" s="21">
        <v>9.9764149332510002E-2</v>
      </c>
      <c r="AC2511" s="20">
        <v>0.61467774020889898</v>
      </c>
      <c r="AD2511" s="1" t="s">
        <v>2478</v>
      </c>
      <c r="AE2511" s="1" t="s">
        <v>2479</v>
      </c>
      <c r="AG2511" t="s">
        <v>2479</v>
      </c>
      <c r="AJ2511" s="33"/>
      <c r="AL2511" s="34"/>
      <c r="AN2511" s="34"/>
      <c r="AP2511" s="34"/>
      <c r="BC2511" s="1" t="s">
        <v>18</v>
      </c>
      <c r="BD2511" s="1">
        <f>IF(AY2511="+",IF(AZ2511="+",IF(BA2511="+",7,6),IF(BA2511="+",5,4)),IF(AZ2511="+",IF(BA2511="+",3,2),IF(BA2511="+",1,0)))</f>
        <v>0</v>
      </c>
    </row>
    <row r="2512" spans="1:56" ht="15.75" customHeight="1" x14ac:dyDescent="0.35">
      <c r="A2512" s="1" t="s">
        <v>4244</v>
      </c>
      <c r="B2512">
        <v>0.378833597589876</v>
      </c>
      <c r="C2512">
        <v>-0.148607343853429</v>
      </c>
      <c r="D2512">
        <v>2.6906118869811198E-2</v>
      </c>
      <c r="E2512">
        <v>-0.27237568139929003</v>
      </c>
      <c r="F2512">
        <v>0.523072050105574</v>
      </c>
      <c r="G2512">
        <v>0.66905029752798295</v>
      </c>
      <c r="H2512">
        <v>0.75861954285355504</v>
      </c>
      <c r="I2512">
        <v>0.59178930598333102</v>
      </c>
      <c r="J2512">
        <v>-0.21135650309175</v>
      </c>
      <c r="K2512">
        <v>-8.7609620419974804E-2</v>
      </c>
      <c r="L2512">
        <v>-0.20977621413803499</v>
      </c>
      <c r="M2512">
        <v>9.0571923410609698E-2</v>
      </c>
      <c r="N2512">
        <v>0.43408882323255898</v>
      </c>
      <c r="O2512">
        <v>0.56371701746107805</v>
      </c>
      <c r="P2512">
        <v>0.71303194739740505</v>
      </c>
      <c r="Q2512">
        <v>0.64032252177716897</v>
      </c>
      <c r="R2512">
        <v>0.55063715013247005</v>
      </c>
      <c r="S2512">
        <v>0.69585154055254494</v>
      </c>
      <c r="T2512">
        <v>0.82849531777580598</v>
      </c>
      <c r="U2512">
        <v>0.77746711626097698</v>
      </c>
      <c r="V2512" s="20">
        <v>0.63563279911761095</v>
      </c>
      <c r="W2512" s="20">
        <v>-0.10454260355978701</v>
      </c>
      <c r="X2512" s="21">
        <v>0.58779007746705303</v>
      </c>
      <c r="Y2512" s="20">
        <v>0.71311278118044896</v>
      </c>
      <c r="Z2512" s="20">
        <v>5.7003225198217301E-2</v>
      </c>
      <c r="AA2512" s="20">
        <v>0.66422953019667996</v>
      </c>
      <c r="AB2512" s="21">
        <v>4.9494605320770498E-2</v>
      </c>
      <c r="AC2512" s="20">
        <v>1.1612377648619701E-3</v>
      </c>
      <c r="AD2512" s="1" t="s">
        <v>4245</v>
      </c>
      <c r="AE2512" s="1" t="s">
        <v>4246</v>
      </c>
      <c r="AF2512" s="1">
        <v>3</v>
      </c>
      <c r="AG2512" t="s">
        <v>16266</v>
      </c>
      <c r="AJ2512" s="33"/>
      <c r="AL2512" s="34"/>
      <c r="AN2512" s="34"/>
      <c r="AP2512" s="34"/>
      <c r="AY2512" s="1"/>
      <c r="BA2512" s="1" t="s">
        <v>18</v>
      </c>
      <c r="BB2512" s="1"/>
      <c r="BC2512" s="1" t="s">
        <v>18</v>
      </c>
      <c r="BD2512" s="1">
        <f>IF(AY2512="+",IF(AZ2512="+",IF(BA2512="+",7,6),IF(BA2512="+",5,4)),IF(AZ2512="+",IF(BA2512="+",3,2),IF(BA2512="+",1,0)))</f>
        <v>1</v>
      </c>
    </row>
    <row r="2513" spans="1:58" ht="15.75" customHeight="1" x14ac:dyDescent="0.35">
      <c r="A2513" s="1" t="s">
        <v>205</v>
      </c>
      <c r="B2513">
        <v>-3.9483409355656397E-2</v>
      </c>
      <c r="C2513">
        <v>0.12387610270641899</v>
      </c>
      <c r="D2513">
        <v>7.7966749181825196E-2</v>
      </c>
      <c r="E2513">
        <v>-0.14017358818367401</v>
      </c>
      <c r="F2513">
        <v>0.202839694719431</v>
      </c>
      <c r="G2513">
        <v>7.2217992832451006E-2</v>
      </c>
      <c r="H2513">
        <v>-7.4002264713456103E-3</v>
      </c>
      <c r="I2513">
        <v>0.393080445491579</v>
      </c>
      <c r="J2513">
        <v>0.78195294305051599</v>
      </c>
      <c r="K2513">
        <v>0.73697373418839296</v>
      </c>
      <c r="L2513">
        <v>0.69215725837394904</v>
      </c>
      <c r="M2513">
        <v>0.39652719976426998</v>
      </c>
      <c r="N2513">
        <v>0.46929473017593798</v>
      </c>
      <c r="O2513">
        <v>0.40095128179198603</v>
      </c>
      <c r="P2513">
        <v>0.429007748561677</v>
      </c>
      <c r="Q2513">
        <v>0.28088357629174399</v>
      </c>
      <c r="R2513">
        <v>-0.14128327886193201</v>
      </c>
      <c r="S2513">
        <v>-0.26571587958341503</v>
      </c>
      <c r="T2513">
        <v>-0.319068183874818</v>
      </c>
      <c r="U2513">
        <v>-0.42948500447829902</v>
      </c>
      <c r="V2513" s="20">
        <v>0.16518447664302899</v>
      </c>
      <c r="W2513" s="20">
        <v>0.65190278384428202</v>
      </c>
      <c r="X2513" s="21">
        <v>0.39503433420533601</v>
      </c>
      <c r="Y2513" s="20">
        <v>-0.28888808669961602</v>
      </c>
      <c r="Z2513" s="20">
        <v>0.32423097528453698</v>
      </c>
      <c r="AA2513" s="20">
        <v>1.3074724984557E-2</v>
      </c>
      <c r="AB2513" s="21">
        <v>1.2299349317657899E-2</v>
      </c>
      <c r="AC2513" s="20">
        <v>1.4770376984830501E-3</v>
      </c>
      <c r="AD2513" s="1" t="s">
        <v>206</v>
      </c>
      <c r="AE2513" s="1" t="s">
        <v>207</v>
      </c>
      <c r="AG2513" t="s">
        <v>207</v>
      </c>
      <c r="AH2513" t="s">
        <v>18</v>
      </c>
      <c r="AI2513" t="s">
        <v>18</v>
      </c>
      <c r="AJ2513" s="33"/>
      <c r="AL2513" s="34"/>
      <c r="AN2513" s="34"/>
      <c r="AP2513" s="34"/>
      <c r="AZ2513" s="1" t="s">
        <v>18</v>
      </c>
      <c r="BA2513" s="1" t="s">
        <v>18</v>
      </c>
      <c r="BC2513" s="1" t="s">
        <v>18</v>
      </c>
      <c r="BD2513" s="1">
        <f>IF(AY2513="+",IF(AZ2513="+",IF(BA2513="+",7,6),IF(BA2513="+",5,4)),IF(AZ2513="+",IF(BA2513="+",3,2),IF(BA2513="+",1,0)))</f>
        <v>3</v>
      </c>
    </row>
    <row r="2514" spans="1:58" ht="15.75" customHeight="1" x14ac:dyDescent="0.35">
      <c r="A2514" s="1" t="s">
        <v>1590</v>
      </c>
      <c r="B2514">
        <v>-0.16558554298032199</v>
      </c>
      <c r="C2514">
        <v>8.3057078122668201E-2</v>
      </c>
      <c r="D2514">
        <v>-5.0059144037088499E-2</v>
      </c>
      <c r="E2514">
        <v>0.13949993418679901</v>
      </c>
      <c r="F2514">
        <v>-0.17446401363344299</v>
      </c>
      <c r="G2514">
        <v>-0.12666419671047</v>
      </c>
      <c r="H2514">
        <v>-0.23415151933133799</v>
      </c>
      <c r="I2514">
        <v>-5.3092354572842802E-2</v>
      </c>
      <c r="J2514">
        <v>0.17568493121331299</v>
      </c>
      <c r="K2514">
        <v>0.14688945053526301</v>
      </c>
      <c r="L2514">
        <v>0.31698994097912497</v>
      </c>
      <c r="M2514">
        <v>-1.9285629556183102E-2</v>
      </c>
      <c r="N2514">
        <v>2.0771590198533099E-2</v>
      </c>
      <c r="O2514">
        <v>-0.17380672681922399</v>
      </c>
      <c r="P2514">
        <v>-0.22394669201004999</v>
      </c>
      <c r="Q2514">
        <v>-0.180737339921303</v>
      </c>
      <c r="R2514">
        <v>-0.14546574486257</v>
      </c>
      <c r="S2514">
        <v>-0.33357256235926602</v>
      </c>
      <c r="T2514">
        <v>-0.391281917864711</v>
      </c>
      <c r="U2514">
        <v>-0.35480222177416099</v>
      </c>
      <c r="V2514" s="20">
        <v>-0.14709302106202299</v>
      </c>
      <c r="W2514" s="20">
        <v>0.15506967329287899</v>
      </c>
      <c r="X2514" s="21">
        <v>-0.13942979213801099</v>
      </c>
      <c r="Y2514" s="20">
        <v>-0.30628061171517701</v>
      </c>
      <c r="Z2514" s="20">
        <v>0.23655019168745001</v>
      </c>
      <c r="AA2514" s="20">
        <v>0.28248158895622499</v>
      </c>
      <c r="AB2514" s="21">
        <v>0.25539786221277999</v>
      </c>
      <c r="AC2514" s="20">
        <v>6.9422470254613903E-3</v>
      </c>
      <c r="AD2514" s="1" t="s">
        <v>1591</v>
      </c>
      <c r="AE2514" s="1" t="s">
        <v>1592</v>
      </c>
      <c r="AG2514" t="s">
        <v>1592</v>
      </c>
      <c r="AH2514" t="s">
        <v>18</v>
      </c>
      <c r="AI2514" t="s">
        <v>18</v>
      </c>
      <c r="AJ2514" s="33"/>
      <c r="AL2514" s="34"/>
      <c r="AN2514" s="34"/>
      <c r="AP2514" s="34"/>
      <c r="BA2514" s="1" t="s">
        <v>18</v>
      </c>
      <c r="BC2514" s="1" t="s">
        <v>18</v>
      </c>
      <c r="BD2514" s="1">
        <f>IF(AY2514="+",IF(AZ2514="+",IF(BA2514="+",7,6),IF(BA2514="+",5,4)),IF(AZ2514="+",IF(BA2514="+",3,2),IF(BA2514="+",1,0)))</f>
        <v>1</v>
      </c>
    </row>
    <row r="2515" spans="1:58" ht="15.75" customHeight="1" x14ac:dyDescent="0.35">
      <c r="A2515" s="1" t="s">
        <v>13414</v>
      </c>
      <c r="B2515">
        <v>-1.39825923062212E-2</v>
      </c>
      <c r="C2515">
        <v>8.1173236446549404E-2</v>
      </c>
      <c r="D2515">
        <v>-1.66648699816049E-2</v>
      </c>
      <c r="E2515">
        <v>4.0671004417567103E-2</v>
      </c>
      <c r="F2515">
        <v>0.43128894085705799</v>
      </c>
      <c r="G2515">
        <v>0.595342269875893</v>
      </c>
      <c r="H2515">
        <v>0.84308998262457902</v>
      </c>
      <c r="I2515">
        <v>0.48041276771547298</v>
      </c>
      <c r="J2515">
        <v>0.20689059548693001</v>
      </c>
      <c r="K2515">
        <v>-3.814967943757E-2</v>
      </c>
      <c r="L2515">
        <v>8.6406964953713694E-2</v>
      </c>
      <c r="M2515">
        <v>0.32493305848517701</v>
      </c>
      <c r="N2515">
        <v>0.68512351615162803</v>
      </c>
      <c r="O2515">
        <v>0.76720015269486697</v>
      </c>
      <c r="P2515">
        <v>0.61840781041592097</v>
      </c>
      <c r="Q2515">
        <v>0.76235132967003105</v>
      </c>
      <c r="R2515">
        <v>0.56474051322267604</v>
      </c>
      <c r="S2515">
        <v>0.65954714629213196</v>
      </c>
      <c r="T2515">
        <v>0.47679649159055798</v>
      </c>
      <c r="U2515">
        <v>0.63499729372259905</v>
      </c>
      <c r="V2515" s="20">
        <v>0.58753349026825097</v>
      </c>
      <c r="W2515" s="20">
        <v>0.145020234872062</v>
      </c>
      <c r="X2515" s="21">
        <v>0.70827070223311195</v>
      </c>
      <c r="Y2515" s="20">
        <v>0.58402036120699097</v>
      </c>
      <c r="Z2515" s="20">
        <v>3.3350386641184303E-2</v>
      </c>
      <c r="AA2515" s="20">
        <v>0.34271070472366599</v>
      </c>
      <c r="AB2515" s="21">
        <v>6.5417444209446096E-4</v>
      </c>
      <c r="AC2515" s="20">
        <v>1.30001880239575E-2</v>
      </c>
      <c r="AD2515" s="1" t="s">
        <v>13415</v>
      </c>
      <c r="AE2515" s="1" t="s">
        <v>13416</v>
      </c>
      <c r="AG2515" t="s">
        <v>13416</v>
      </c>
      <c r="AJ2515" s="33"/>
      <c r="AL2515" s="34"/>
      <c r="AN2515" s="34"/>
      <c r="AP2515" s="34"/>
      <c r="AY2515" s="1" t="s">
        <v>18</v>
      </c>
      <c r="BA2515" s="1" t="s">
        <v>18</v>
      </c>
      <c r="BB2515" s="1" t="s">
        <v>18</v>
      </c>
      <c r="BD2515" s="1">
        <f>IF(AY2515="+",IF(AZ2515="+",IF(BA2515="+",7,6),IF(BA2515="+",5,4)),IF(AZ2515="+",IF(BA2515="+",3,2),IF(BA2515="+",1,0)))</f>
        <v>5</v>
      </c>
    </row>
    <row r="2516" spans="1:58" ht="15.75" customHeight="1" x14ac:dyDescent="0.35">
      <c r="A2516" s="1" t="s">
        <v>2420</v>
      </c>
      <c r="B2516">
        <v>4.2612292420017198E-2</v>
      </c>
      <c r="C2516">
        <v>-9.4361597852782794E-2</v>
      </c>
      <c r="D2516">
        <v>1.32367467517527E-3</v>
      </c>
      <c r="E2516">
        <v>4.3794665144226098E-3</v>
      </c>
      <c r="F2516">
        <v>-8.5795602164182902E-2</v>
      </c>
      <c r="G2516">
        <v>-0.18022520291892799</v>
      </c>
      <c r="H2516">
        <v>-0.392321364517213</v>
      </c>
      <c r="I2516">
        <v>-0.318404526779547</v>
      </c>
      <c r="J2516">
        <v>-3.6059226382745599E-2</v>
      </c>
      <c r="K2516">
        <v>0.15633415707971801</v>
      </c>
      <c r="L2516">
        <v>6.7306909076770005E-2</v>
      </c>
      <c r="M2516">
        <v>0.20626464558819399</v>
      </c>
      <c r="N2516">
        <v>-0.215757920942515</v>
      </c>
      <c r="O2516">
        <v>-0.34626241585448497</v>
      </c>
      <c r="P2516">
        <v>-8.3728732333099895E-2</v>
      </c>
      <c r="Q2516">
        <v>-0.32201367198881597</v>
      </c>
      <c r="R2516">
        <v>-0.328104491810984</v>
      </c>
      <c r="S2516">
        <v>-0.44212569815672997</v>
      </c>
      <c r="T2516">
        <v>-0.22297933406961801</v>
      </c>
      <c r="U2516">
        <v>-0.41742748839613802</v>
      </c>
      <c r="V2516" s="20">
        <v>-0.244186674094968</v>
      </c>
      <c r="W2516" s="20">
        <v>9.8461621340484501E-2</v>
      </c>
      <c r="X2516" s="21">
        <v>-0.24194068527972901</v>
      </c>
      <c r="Y2516" s="20">
        <v>-0.35265925310836799</v>
      </c>
      <c r="Z2516" s="20">
        <v>9.9618958902172094E-2</v>
      </c>
      <c r="AA2516" s="20">
        <v>0.244581683428823</v>
      </c>
      <c r="AB2516" s="21">
        <v>5.9102058248218299E-2</v>
      </c>
      <c r="AC2516" s="20">
        <v>3.4376656412274101E-3</v>
      </c>
      <c r="AD2516" s="1" t="s">
        <v>2421</v>
      </c>
      <c r="AE2516" s="1" t="s">
        <v>2422</v>
      </c>
      <c r="AG2516" t="s">
        <v>2422</v>
      </c>
      <c r="AJ2516" s="33"/>
      <c r="AK2516" t="s">
        <v>18</v>
      </c>
      <c r="AL2516" s="34"/>
      <c r="AM2516" t="s">
        <v>18</v>
      </c>
      <c r="AN2516" s="34"/>
      <c r="AP2516" s="34" t="s">
        <v>18</v>
      </c>
      <c r="AQ2516" t="s">
        <v>18</v>
      </c>
      <c r="BA2516" s="1" t="s">
        <v>18</v>
      </c>
      <c r="BC2516" s="1" t="s">
        <v>18</v>
      </c>
      <c r="BD2516" s="1">
        <f>IF(AY2516="+",IF(AZ2516="+",IF(BA2516="+",7,6),IF(BA2516="+",5,4)),IF(AZ2516="+",IF(BA2516="+",3,2),IF(BA2516="+",1,0)))</f>
        <v>1</v>
      </c>
    </row>
    <row r="2517" spans="1:58" ht="15.75" customHeight="1" x14ac:dyDescent="0.35">
      <c r="A2517" s="1" t="s">
        <v>9101</v>
      </c>
      <c r="B2517">
        <v>7.9810514870083699E-2</v>
      </c>
      <c r="C2517">
        <v>-4.4738229790010301E-3</v>
      </c>
      <c r="D2517">
        <v>7.0836730619806498E-2</v>
      </c>
      <c r="E2517">
        <v>-0.106928967893822</v>
      </c>
      <c r="F2517">
        <v>0.12797799931984999</v>
      </c>
      <c r="G2517">
        <v>0.38224465946113301</v>
      </c>
      <c r="H2517">
        <v>0.51210956236122795</v>
      </c>
      <c r="I2517">
        <v>0.22625650522003701</v>
      </c>
      <c r="J2517">
        <v>-3.22413825598885E-3</v>
      </c>
      <c r="K2517">
        <v>-5.0253682660546403E-2</v>
      </c>
      <c r="L2517">
        <v>2.6536845799141999E-2</v>
      </c>
      <c r="M2517">
        <v>0.29467184241097799</v>
      </c>
      <c r="N2517">
        <v>0.33749712815384703</v>
      </c>
      <c r="O2517">
        <v>0.48375521370733998</v>
      </c>
      <c r="P2517">
        <v>0.36800030717281201</v>
      </c>
      <c r="Q2517">
        <v>0.38464672109606401</v>
      </c>
      <c r="R2517">
        <v>0.28297651169729698</v>
      </c>
      <c r="S2517">
        <v>0.44621268347175203</v>
      </c>
      <c r="T2517">
        <v>0.29813653608262902</v>
      </c>
      <c r="U2517">
        <v>0.33782997606222998</v>
      </c>
      <c r="V2517" s="20">
        <v>0.31214718159056198</v>
      </c>
      <c r="W2517" s="20">
        <v>6.6932716823396202E-2</v>
      </c>
      <c r="X2517" s="21">
        <v>0.39347484253251602</v>
      </c>
      <c r="Y2517" s="20">
        <v>0.341288926828477</v>
      </c>
      <c r="Z2517" s="20">
        <v>8.7837761051637001E-2</v>
      </c>
      <c r="AA2517" s="20">
        <v>0.65863633095553098</v>
      </c>
      <c r="AB2517" s="21">
        <v>4.5809149475398003E-3</v>
      </c>
      <c r="AC2517" s="20">
        <v>5.0403422026941397E-2</v>
      </c>
      <c r="AD2517" s="1" t="s">
        <v>9102</v>
      </c>
      <c r="AE2517" s="1" t="s">
        <v>9103</v>
      </c>
      <c r="AG2517" t="s">
        <v>9103</v>
      </c>
      <c r="AJ2517" s="33"/>
      <c r="AL2517" s="34"/>
      <c r="AN2517" s="34"/>
      <c r="AP2517" s="34"/>
      <c r="BC2517" s="1" t="s">
        <v>18</v>
      </c>
      <c r="BD2517" s="1">
        <f>IF(AY2517="+",IF(AZ2517="+",IF(BA2517="+",7,6),IF(BA2517="+",5,4)),IF(AZ2517="+",IF(BA2517="+",3,2),IF(BA2517="+",1,0)))</f>
        <v>0</v>
      </c>
    </row>
    <row r="2518" spans="1:58" ht="15.75" customHeight="1" x14ac:dyDescent="0.35">
      <c r="A2518" s="1" t="s">
        <v>5412</v>
      </c>
      <c r="B2518">
        <v>0.14964868378589199</v>
      </c>
      <c r="C2518">
        <v>-4.7361681997897399E-2</v>
      </c>
      <c r="D2518">
        <v>-2.8082018196606499E-2</v>
      </c>
      <c r="E2518">
        <v>-0.26205875665656497</v>
      </c>
      <c r="F2518">
        <v>-0.14533916657809401</v>
      </c>
      <c r="G2518">
        <v>-3.2288750726605198E-2</v>
      </c>
      <c r="H2518">
        <v>4.0656489483551397E-2</v>
      </c>
      <c r="I2518">
        <v>-9.9316004673521294E-2</v>
      </c>
      <c r="J2518">
        <v>-0.53758392136778199</v>
      </c>
      <c r="K2518">
        <v>-0.363439277096544</v>
      </c>
      <c r="L2518">
        <v>-0.29672644649542201</v>
      </c>
      <c r="M2518">
        <v>-3.6934954481184501E-2</v>
      </c>
      <c r="N2518">
        <v>-0.265290069911571</v>
      </c>
      <c r="O2518">
        <v>-0.293349839620269</v>
      </c>
      <c r="P2518">
        <v>-0.11431275616302999</v>
      </c>
      <c r="Q2518">
        <v>-8.7066199785662806E-3</v>
      </c>
      <c r="R2518">
        <v>-7.3166881294886604E-2</v>
      </c>
      <c r="S2518">
        <v>-2.2270221385176699E-2</v>
      </c>
      <c r="T2518">
        <v>0.16043887728292</v>
      </c>
      <c r="U2518">
        <v>0.26786930503316803</v>
      </c>
      <c r="V2518" s="20">
        <v>-5.9071858123667297E-2</v>
      </c>
      <c r="W2518" s="20">
        <v>-0.30867114986023297</v>
      </c>
      <c r="X2518" s="21">
        <v>-0.17041482141835901</v>
      </c>
      <c r="Y2518" s="20">
        <v>8.3217769909006298E-2</v>
      </c>
      <c r="Z2518" s="20">
        <v>0.94288903490390197</v>
      </c>
      <c r="AA2518" s="20">
        <v>0.198167536888124</v>
      </c>
      <c r="AB2518" s="21">
        <v>0.40631683554413001</v>
      </c>
      <c r="AC2518" s="20">
        <v>4.4953168609600899E-2</v>
      </c>
      <c r="AD2518" s="1" t="s">
        <v>5413</v>
      </c>
      <c r="AE2518" s="1" t="s">
        <v>5414</v>
      </c>
      <c r="AG2518" t="s">
        <v>5414</v>
      </c>
      <c r="AH2518" t="s">
        <v>18</v>
      </c>
      <c r="AI2518" t="s">
        <v>18</v>
      </c>
      <c r="AJ2518" s="33"/>
      <c r="AL2518" s="34"/>
      <c r="AN2518" s="34"/>
      <c r="AP2518" s="34"/>
      <c r="BC2518" s="1" t="s">
        <v>18</v>
      </c>
      <c r="BD2518" s="1">
        <f>IF(AY2518="+",IF(AZ2518="+",IF(BA2518="+",7,6),IF(BA2518="+",5,4)),IF(AZ2518="+",IF(BA2518="+",3,2),IF(BA2518="+",1,0)))</f>
        <v>0</v>
      </c>
    </row>
    <row r="2519" spans="1:58" ht="15.75" customHeight="1" x14ac:dyDescent="0.35">
      <c r="A2519" s="1" t="s">
        <v>1710</v>
      </c>
      <c r="B2519">
        <v>-0.24844922362414801</v>
      </c>
      <c r="C2519">
        <v>0.26034228566612799</v>
      </c>
      <c r="D2519">
        <v>-0.13704456006280899</v>
      </c>
      <c r="E2519">
        <v>7.9891793885476695E-2</v>
      </c>
      <c r="F2519">
        <v>0.27103923454180301</v>
      </c>
      <c r="G2519">
        <v>0.43451435560113</v>
      </c>
      <c r="H2519">
        <v>0.283755958791854</v>
      </c>
      <c r="I2519">
        <v>0.37653388903121798</v>
      </c>
      <c r="J2519">
        <v>-0.278152191153058</v>
      </c>
      <c r="K2519">
        <v>-0.49823235490969803</v>
      </c>
      <c r="L2519">
        <v>-0.475211281252227</v>
      </c>
      <c r="M2519">
        <v>-0.51220838576642103</v>
      </c>
      <c r="N2519">
        <v>0.25317515675436503</v>
      </c>
      <c r="O2519">
        <v>6.8382504890769899E-2</v>
      </c>
      <c r="P2519">
        <v>0.143285856931853</v>
      </c>
      <c r="Q2519">
        <v>0.14682889922263301</v>
      </c>
      <c r="R2519">
        <v>0.65436729022491202</v>
      </c>
      <c r="S2519">
        <v>0.51985410129944798</v>
      </c>
      <c r="T2519">
        <v>0.61462011549301798</v>
      </c>
      <c r="U2519">
        <v>0.61894511929562401</v>
      </c>
      <c r="V2519" s="20">
        <v>0.34146085949150101</v>
      </c>
      <c r="W2519" s="20">
        <v>-0.440951053270351</v>
      </c>
      <c r="X2519" s="21">
        <v>0.152918104449905</v>
      </c>
      <c r="Y2519" s="20">
        <v>0.60194665657824997</v>
      </c>
      <c r="Z2519" s="20">
        <v>0.12076829263375199</v>
      </c>
      <c r="AA2519" s="20">
        <v>7.6315909250594297E-2</v>
      </c>
      <c r="AB2519" s="21">
        <v>0.35269383520758801</v>
      </c>
      <c r="AC2519" s="20">
        <v>4.6713295614442501E-4</v>
      </c>
      <c r="AD2519" s="1" t="s">
        <v>1711</v>
      </c>
      <c r="AE2519" s="1" t="s">
        <v>1712</v>
      </c>
      <c r="AG2519" t="s">
        <v>1712</v>
      </c>
      <c r="AJ2519" s="33"/>
      <c r="AL2519" s="34"/>
      <c r="AN2519" s="34"/>
      <c r="AP2519" s="34"/>
      <c r="BA2519" s="1" t="s">
        <v>18</v>
      </c>
      <c r="BC2519" s="1" t="s">
        <v>18</v>
      </c>
      <c r="BD2519" s="1">
        <f>IF(AY2519="+",IF(AZ2519="+",IF(BA2519="+",7,6),IF(BA2519="+",5,4)),IF(AZ2519="+",IF(BA2519="+",3,2),IF(BA2519="+",1,0)))</f>
        <v>1</v>
      </c>
    </row>
    <row r="2520" spans="1:58" ht="15.75" customHeight="1" x14ac:dyDescent="0.35">
      <c r="A2520" s="1" t="s">
        <v>11144</v>
      </c>
      <c r="B2520">
        <v>0.19136637939043699</v>
      </c>
      <c r="C2520">
        <v>7.0998611753169405E-2</v>
      </c>
      <c r="D2520">
        <v>3.6733297327463103E-2</v>
      </c>
      <c r="E2520">
        <v>-0.10692683780984601</v>
      </c>
      <c r="F2520">
        <v>0.41122645573209898</v>
      </c>
      <c r="G2520">
        <v>0.23042064548421301</v>
      </c>
      <c r="H2520">
        <v>0.25709976863630601</v>
      </c>
      <c r="I2520">
        <v>0.45492540302898699</v>
      </c>
      <c r="J2520">
        <v>1.49297982208382</v>
      </c>
      <c r="K2520">
        <v>1.52836876977321</v>
      </c>
      <c r="L2520">
        <v>1.6596545863417</v>
      </c>
      <c r="M2520">
        <v>1.5930891502165301</v>
      </c>
      <c r="N2520">
        <v>1.30575806759388</v>
      </c>
      <c r="O2520">
        <v>1.58367205523129</v>
      </c>
      <c r="P2520">
        <v>1.4309491250459501</v>
      </c>
      <c r="Q2520">
        <v>1.4961826925763799</v>
      </c>
      <c r="R2520">
        <v>-0.104997821111722</v>
      </c>
      <c r="S2520">
        <v>9.4812299781725104E-2</v>
      </c>
      <c r="T2520">
        <v>-0.18420763432314399</v>
      </c>
      <c r="U2520">
        <v>-5.6462344067447497E-2</v>
      </c>
      <c r="V2520" s="20">
        <v>0.33841806822040099</v>
      </c>
      <c r="W2520" s="20">
        <v>1.5685230821038201</v>
      </c>
      <c r="X2520" s="21">
        <v>1.45414048511188</v>
      </c>
      <c r="Y2520" s="20">
        <v>-6.2713874930147295E-2</v>
      </c>
      <c r="Z2520" s="20">
        <v>5.1535068318735298E-2</v>
      </c>
      <c r="AA2520" s="20">
        <v>8.1344500700802197E-4</v>
      </c>
      <c r="AB2520" s="21">
        <v>3.5089417974921701E-4</v>
      </c>
      <c r="AC2520" s="20">
        <v>1.6056787745742001E-4</v>
      </c>
      <c r="AD2520" s="1" t="s">
        <v>11145</v>
      </c>
      <c r="AE2520" s="1" t="s">
        <v>11146</v>
      </c>
      <c r="AG2520" t="s">
        <v>11146</v>
      </c>
      <c r="AJ2520" s="33"/>
      <c r="AL2520" s="34"/>
      <c r="AN2520" s="34"/>
      <c r="AP2520" s="34"/>
      <c r="AZ2520" s="1" t="s">
        <v>18</v>
      </c>
      <c r="BC2520" s="1" t="s">
        <v>18</v>
      </c>
      <c r="BD2520" s="1">
        <f>IF(AY2520="+",IF(AZ2520="+",IF(BA2520="+",7,6),IF(BA2520="+",5,4)),IF(AZ2520="+",IF(BA2520="+",3,2),IF(BA2520="+",1,0)))</f>
        <v>2</v>
      </c>
    </row>
    <row r="2521" spans="1:58" ht="15.75" customHeight="1" x14ac:dyDescent="0.35">
      <c r="A2521" s="1" t="s">
        <v>4263</v>
      </c>
      <c r="B2521">
        <v>0.18251807368424799</v>
      </c>
      <c r="C2521">
        <v>-3.1325525047088902E-2</v>
      </c>
      <c r="D2521">
        <v>-7.5555232858399504E-2</v>
      </c>
      <c r="E2521">
        <v>-1.00054783920464E-2</v>
      </c>
      <c r="F2521">
        <v>0.438980626440237</v>
      </c>
      <c r="G2521">
        <v>0.422455129328974</v>
      </c>
      <c r="H2521">
        <v>0.44171316803064198</v>
      </c>
      <c r="I2521">
        <v>0.42013671241642397</v>
      </c>
      <c r="J2521">
        <v>0.15063681460835901</v>
      </c>
      <c r="K2521">
        <v>0.17833239923362801</v>
      </c>
      <c r="L2521">
        <v>0.39788485933247603</v>
      </c>
      <c r="M2521">
        <v>0.30294660791521</v>
      </c>
      <c r="N2521">
        <v>0.37841360963114201</v>
      </c>
      <c r="O2521">
        <v>0.33962539876665299</v>
      </c>
      <c r="P2521">
        <v>0.47066699280679097</v>
      </c>
      <c r="Q2521">
        <v>0.386589137977286</v>
      </c>
      <c r="R2521">
        <v>0.134548214274721</v>
      </c>
      <c r="S2521">
        <v>0.10517495515347799</v>
      </c>
      <c r="T2521">
        <v>0.21824227922231501</v>
      </c>
      <c r="U2521">
        <v>0.13215469910163999</v>
      </c>
      <c r="V2521" s="20">
        <v>0.43082140905406902</v>
      </c>
      <c r="W2521" s="20">
        <v>0.25745017027241801</v>
      </c>
      <c r="X2521" s="21">
        <v>0.39382378479546798</v>
      </c>
      <c r="Y2521" s="20">
        <v>0.14753003693803801</v>
      </c>
      <c r="Z2521" s="20">
        <v>2.8618968086413701E-2</v>
      </c>
      <c r="AA2521" s="20">
        <v>7.7894172460009806E-2</v>
      </c>
      <c r="AB2521" s="21">
        <v>1.41421423492081E-2</v>
      </c>
      <c r="AC2521" s="20">
        <v>0.20052764749025101</v>
      </c>
      <c r="AD2521" s="1" t="s">
        <v>4264</v>
      </c>
      <c r="AE2521" s="1" t="s">
        <v>4265</v>
      </c>
      <c r="AG2521" t="s">
        <v>4265</v>
      </c>
      <c r="AH2521" t="s">
        <v>18</v>
      </c>
      <c r="AJ2521" s="33"/>
      <c r="AL2521" s="34"/>
      <c r="AN2521" s="34"/>
      <c r="AP2521" s="34"/>
      <c r="AY2521" s="1" t="s">
        <v>18</v>
      </c>
      <c r="BB2521" s="1" t="s">
        <v>18</v>
      </c>
      <c r="BD2521" s="1">
        <f>IF(AY2521="+",IF(AZ2521="+",IF(BA2521="+",7,6),IF(BA2521="+",5,4)),IF(AZ2521="+",IF(BA2521="+",3,2),IF(BA2521="+",1,0)))</f>
        <v>4</v>
      </c>
    </row>
    <row r="2522" spans="1:58" ht="15.75" customHeight="1" x14ac:dyDescent="0.35">
      <c r="A2522" s="1" t="s">
        <v>4626</v>
      </c>
      <c r="B2522">
        <v>0.161733176861693</v>
      </c>
      <c r="C2522">
        <v>-0.26080500060969503</v>
      </c>
      <c r="D2522">
        <v>-5.8954076363802302E-2</v>
      </c>
      <c r="E2522">
        <v>1.54190292025511E-2</v>
      </c>
      <c r="F2522">
        <v>-9.1622757243847996E-2</v>
      </c>
      <c r="G2522">
        <v>-0.34889327848297003</v>
      </c>
      <c r="H2522">
        <v>-0.29689860887775998</v>
      </c>
      <c r="I2522">
        <v>-0.35026112517765901</v>
      </c>
      <c r="J2522">
        <v>-1.0702370163109201</v>
      </c>
      <c r="K2522">
        <v>-1.1014775852541101</v>
      </c>
      <c r="L2522">
        <v>-1.1081619916374299</v>
      </c>
      <c r="M2522">
        <v>-1.09076327273037</v>
      </c>
      <c r="N2522">
        <v>-0.76722779797976903</v>
      </c>
      <c r="O2522">
        <v>-0.529453699044519</v>
      </c>
      <c r="P2522">
        <v>-0.64213803006161096</v>
      </c>
      <c r="Q2522">
        <v>-0.83129524252862597</v>
      </c>
      <c r="R2522">
        <v>0.193572955640571</v>
      </c>
      <c r="S2522">
        <v>0.53444531442409904</v>
      </c>
      <c r="T2522">
        <v>0.49798963036732002</v>
      </c>
      <c r="U2522">
        <v>0.30724451961205301</v>
      </c>
      <c r="V2522" s="20">
        <v>-0.27191894244555898</v>
      </c>
      <c r="W2522" s="20">
        <v>-1.0926599664832</v>
      </c>
      <c r="X2522" s="21">
        <v>-0.69252869240363102</v>
      </c>
      <c r="Y2522" s="20">
        <v>0.38331310501101101</v>
      </c>
      <c r="Z2522" s="20">
        <v>0.16797202897598401</v>
      </c>
      <c r="AA2522" s="20">
        <v>1.19002073382435E-2</v>
      </c>
      <c r="AB2522" s="21">
        <v>8.0130407383190994E-3</v>
      </c>
      <c r="AC2522" s="20">
        <v>1.85098421760779E-3</v>
      </c>
      <c r="AD2522" s="1" t="s">
        <v>4627</v>
      </c>
      <c r="AE2522" s="1" t="s">
        <v>4628</v>
      </c>
      <c r="AG2522" t="s">
        <v>4628</v>
      </c>
      <c r="AJ2522" s="33"/>
      <c r="AL2522" s="34"/>
      <c r="AM2522" t="s">
        <v>18</v>
      </c>
      <c r="AN2522" s="34"/>
      <c r="AP2522" s="34" t="s">
        <v>18</v>
      </c>
      <c r="AZ2522" s="1" t="s">
        <v>18</v>
      </c>
      <c r="BA2522" s="1" t="s">
        <v>18</v>
      </c>
      <c r="BC2522" s="1" t="s">
        <v>18</v>
      </c>
      <c r="BD2522" s="1">
        <f>IF(AY2522="+",IF(AZ2522="+",IF(BA2522="+",7,6),IF(BA2522="+",5,4)),IF(AZ2522="+",IF(BA2522="+",3,2),IF(BA2522="+",1,0)))</f>
        <v>3</v>
      </c>
    </row>
    <row r="2523" spans="1:58" ht="15.75" customHeight="1" x14ac:dyDescent="0.35">
      <c r="A2523" s="1" t="s">
        <v>13270</v>
      </c>
      <c r="B2523">
        <v>-1.37915510186392E-2</v>
      </c>
      <c r="C2523">
        <v>-8.3101912866804198E-2</v>
      </c>
      <c r="D2523">
        <v>9.4793542033199799E-2</v>
      </c>
      <c r="E2523">
        <v>-7.64475953397937E-2</v>
      </c>
      <c r="F2523">
        <v>-0.32772094932860002</v>
      </c>
      <c r="G2523">
        <v>-0.25015173774389998</v>
      </c>
      <c r="H2523">
        <v>-9.1553938084329795E-2</v>
      </c>
      <c r="I2523">
        <v>-0.21927263211867001</v>
      </c>
      <c r="J2523">
        <v>-5.9696388947063403E-2</v>
      </c>
      <c r="K2523">
        <v>-0.116385494284113</v>
      </c>
      <c r="L2523">
        <v>8.5305382473694402E-2</v>
      </c>
      <c r="M2523">
        <v>0.14649015660612899</v>
      </c>
      <c r="N2523">
        <v>-0.122000207275474</v>
      </c>
      <c r="O2523">
        <v>-2.9256135408280499E-2</v>
      </c>
      <c r="P2523">
        <v>-0.15891929637789101</v>
      </c>
      <c r="Q2523">
        <v>4.9500119348812897E-2</v>
      </c>
      <c r="R2523">
        <v>-0.16503045646461201</v>
      </c>
      <c r="S2523">
        <v>-6.82463690874371E-2</v>
      </c>
      <c r="T2523">
        <v>-0.21822506159263499</v>
      </c>
      <c r="U2523">
        <v>1.4072556501750899E-2</v>
      </c>
      <c r="V2523" s="20">
        <v>-0.22217481431887501</v>
      </c>
      <c r="W2523" s="20">
        <v>1.39284139621617E-2</v>
      </c>
      <c r="X2523" s="21">
        <v>-6.5168879928208301E-2</v>
      </c>
      <c r="Y2523" s="20">
        <v>-0.109357332660733</v>
      </c>
      <c r="Z2523" s="20">
        <v>7.0108090072024301E-2</v>
      </c>
      <c r="AA2523" s="20">
        <v>0.75299019391105704</v>
      </c>
      <c r="AB2523" s="21">
        <v>0.59946480168612504</v>
      </c>
      <c r="AC2523" s="20">
        <v>0.22799412942849001</v>
      </c>
      <c r="AD2523" s="1" t="s">
        <v>13271</v>
      </c>
      <c r="AE2523" s="1" t="s">
        <v>13272</v>
      </c>
      <c r="AG2523" t="s">
        <v>13272</v>
      </c>
      <c r="AH2523" t="s">
        <v>18</v>
      </c>
      <c r="AI2523" t="s">
        <v>18</v>
      </c>
      <c r="AJ2523" s="33"/>
      <c r="AL2523" s="34"/>
      <c r="AN2523" s="34"/>
      <c r="AP2523" s="34"/>
      <c r="AY2523" s="1"/>
      <c r="BB2523" s="1"/>
      <c r="BC2523" s="1" t="s">
        <v>18</v>
      </c>
      <c r="BD2523" s="1">
        <f>IF(AY2523="+",IF(AZ2523="+",IF(BA2523="+",7,6),IF(BA2523="+",5,4)),IF(AZ2523="+",IF(BA2523="+",3,2),IF(BA2523="+",1,0)))</f>
        <v>0</v>
      </c>
    </row>
    <row r="2524" spans="1:58" ht="15.75" customHeight="1" x14ac:dyDescent="0.35">
      <c r="A2524" s="1" t="s">
        <v>15171</v>
      </c>
      <c r="B2524">
        <v>0.24370026964168601</v>
      </c>
      <c r="C2524">
        <v>-0.72704681443125296</v>
      </c>
      <c r="D2524">
        <v>1.1580491989572001E-2</v>
      </c>
      <c r="E2524">
        <v>-0.48605246660192197</v>
      </c>
      <c r="F2524">
        <v>-0.57832853894550396</v>
      </c>
      <c r="G2524">
        <v>-0.94140712632168899</v>
      </c>
      <c r="H2524">
        <v>-0.813123980209704</v>
      </c>
      <c r="I2524">
        <v>-0.84051551144823999</v>
      </c>
      <c r="J2524">
        <v>-1.2884852637203399</v>
      </c>
      <c r="K2524">
        <v>-0.66616773474852797</v>
      </c>
      <c r="L2524">
        <v>-0.81479148277188795</v>
      </c>
      <c r="M2524">
        <v>-0.49516453296725799</v>
      </c>
      <c r="N2524">
        <v>-1.2835746759295501</v>
      </c>
      <c r="O2524">
        <v>-1.0447896520706801</v>
      </c>
      <c r="P2524">
        <v>-0.90719316973542097</v>
      </c>
      <c r="Q2524">
        <v>-0.76309941918551205</v>
      </c>
      <c r="R2524">
        <v>-0.79577826780626604</v>
      </c>
      <c r="S2524">
        <v>-0.32399454194640698</v>
      </c>
      <c r="T2524">
        <v>-0.18357389487499401</v>
      </c>
      <c r="U2524">
        <v>-6.0135097481682697E-3</v>
      </c>
      <c r="V2524" s="20">
        <v>-0.79334378923128401</v>
      </c>
      <c r="W2524" s="20">
        <v>-0.81615225355200505</v>
      </c>
      <c r="X2524" s="21">
        <v>-0.99966422923029197</v>
      </c>
      <c r="Y2524" s="20">
        <v>-0.32734005359395901</v>
      </c>
      <c r="Z2524" s="20">
        <v>0.18235307098610901</v>
      </c>
      <c r="AA2524" s="20">
        <v>0.182550897225082</v>
      </c>
      <c r="AB2524" s="21">
        <v>7.7352098139389106E-2</v>
      </c>
      <c r="AC2524" s="20">
        <v>0.12542310160123801</v>
      </c>
      <c r="AD2524" s="1" t="s">
        <v>15172</v>
      </c>
      <c r="AE2524" s="1" t="s">
        <v>15173</v>
      </c>
      <c r="AG2524" t="s">
        <v>15173</v>
      </c>
      <c r="AJ2524" s="33"/>
      <c r="AL2524" s="34"/>
      <c r="AN2524" s="34"/>
      <c r="AP2524" s="34"/>
      <c r="BC2524" s="1" t="s">
        <v>18</v>
      </c>
      <c r="BD2524" s="1">
        <f>IF(AY2524="+",IF(AZ2524="+",IF(BA2524="+",7,6),IF(BA2524="+",5,4)),IF(AZ2524="+",IF(BA2524="+",3,2),IF(BA2524="+",1,0)))</f>
        <v>0</v>
      </c>
    </row>
    <row r="2525" spans="1:58" ht="15.75" customHeight="1" x14ac:dyDescent="0.35">
      <c r="A2525" s="1" t="s">
        <v>11765</v>
      </c>
      <c r="B2525">
        <v>-0.71116224957444296</v>
      </c>
      <c r="C2525">
        <v>0.44378064798758898</v>
      </c>
      <c r="D2525">
        <v>-0.47530599303228099</v>
      </c>
      <c r="E2525">
        <v>-4.8066029893378201E-3</v>
      </c>
      <c r="F2525">
        <v>-0.204694430071647</v>
      </c>
      <c r="G2525">
        <v>0.13891110273517701</v>
      </c>
      <c r="H2525">
        <v>-3.3543824578822198E-2</v>
      </c>
      <c r="I2525">
        <v>-0.34942794882982797</v>
      </c>
      <c r="J2525">
        <v>-0.62899186033950805</v>
      </c>
      <c r="K2525">
        <v>-1.1736555115467</v>
      </c>
      <c r="L2525">
        <v>-0.82387404506056205</v>
      </c>
      <c r="M2525">
        <v>-0.75842635044766304</v>
      </c>
      <c r="N2525">
        <v>-0.21216357874539399</v>
      </c>
      <c r="O2525">
        <v>-0.38870840022667302</v>
      </c>
      <c r="P2525">
        <v>-0.434258689845055</v>
      </c>
      <c r="Q2525">
        <v>-0.32693681955649201</v>
      </c>
      <c r="R2525">
        <v>0.55735706080588998</v>
      </c>
      <c r="S2525">
        <v>0.36726135404975901</v>
      </c>
      <c r="T2525">
        <v>0.494441134435677</v>
      </c>
      <c r="U2525">
        <v>0.59375169952269502</v>
      </c>
      <c r="V2525" s="20">
        <v>-0.112188775186279</v>
      </c>
      <c r="W2525" s="20">
        <v>-0.84623694184861098</v>
      </c>
      <c r="X2525" s="21">
        <v>-0.34051687209340398</v>
      </c>
      <c r="Y2525" s="20">
        <v>0.50320281220350505</v>
      </c>
      <c r="Z2525" s="20">
        <v>0.87394836645645302</v>
      </c>
      <c r="AA2525" s="20">
        <v>0.16461263541128701</v>
      </c>
      <c r="AB2525" s="21">
        <v>0.68544780797944904</v>
      </c>
      <c r="AC2525" s="20">
        <v>2.1857683817098099E-3</v>
      </c>
      <c r="AD2525" s="1" t="s">
        <v>11766</v>
      </c>
      <c r="AE2525" s="1" t="s">
        <v>11767</v>
      </c>
      <c r="AG2525" t="s">
        <v>11767</v>
      </c>
      <c r="AJ2525" s="33"/>
      <c r="AL2525" s="34"/>
      <c r="AN2525" s="34"/>
      <c r="AP2525" s="34"/>
      <c r="BA2525" s="1" t="s">
        <v>18</v>
      </c>
      <c r="BC2525" s="1" t="s">
        <v>18</v>
      </c>
      <c r="BD2525" s="1">
        <f>IF(AY2525="+",IF(AZ2525="+",IF(BA2525="+",7,6),IF(BA2525="+",5,4)),IF(AZ2525="+",IF(BA2525="+",3,2),IF(BA2525="+",1,0)))</f>
        <v>1</v>
      </c>
    </row>
    <row r="2526" spans="1:58" ht="15.75" customHeight="1" x14ac:dyDescent="0.35">
      <c r="A2526" s="1" t="s">
        <v>9582</v>
      </c>
      <c r="B2526">
        <v>1.60889159553496E-2</v>
      </c>
      <c r="C2526">
        <v>-0.15011283810103701</v>
      </c>
      <c r="D2526">
        <v>9.8582734474840394E-2</v>
      </c>
      <c r="E2526">
        <v>-0.21534092345672401</v>
      </c>
      <c r="F2526">
        <v>-0.84987125507106098</v>
      </c>
      <c r="G2526">
        <v>-0.54311543641687599</v>
      </c>
      <c r="H2526">
        <v>-0.77225597407035496</v>
      </c>
      <c r="I2526">
        <v>-0.78067300743616397</v>
      </c>
      <c r="J2526">
        <v>-0.74363684758564097</v>
      </c>
      <c r="K2526">
        <v>-0.77782816227888096</v>
      </c>
      <c r="L2526">
        <v>-0.71742419848074601</v>
      </c>
      <c r="M2526">
        <v>-0.192727914306278</v>
      </c>
      <c r="N2526">
        <v>-0.780773080509086</v>
      </c>
      <c r="O2526">
        <v>-0.81815631876607098</v>
      </c>
      <c r="P2526">
        <v>-0.67281244780541705</v>
      </c>
      <c r="Q2526">
        <v>-0.934469619382431</v>
      </c>
      <c r="R2526">
        <v>-0.297757919428007</v>
      </c>
      <c r="S2526">
        <v>-0.23070985813159001</v>
      </c>
      <c r="T2526">
        <v>-0.108821711658166</v>
      </c>
      <c r="U2526">
        <v>-0.32986906709374098</v>
      </c>
      <c r="V2526" s="20">
        <v>-0.736478918248614</v>
      </c>
      <c r="W2526" s="20">
        <v>-0.60790428066288604</v>
      </c>
      <c r="X2526" s="21">
        <v>-0.80155286661575098</v>
      </c>
      <c r="Y2526" s="20">
        <v>-0.24178963907787601</v>
      </c>
      <c r="Z2526" s="20">
        <v>7.8946022628978308E-3</v>
      </c>
      <c r="AA2526" s="20">
        <v>6.9383006597145205E-2</v>
      </c>
      <c r="AB2526" s="21">
        <v>2.9074972047225599E-3</v>
      </c>
      <c r="AC2526" s="20">
        <v>0.10627173408969599</v>
      </c>
      <c r="AD2526" s="1" t="s">
        <v>9583</v>
      </c>
      <c r="AE2526" s="1" t="s">
        <v>9584</v>
      </c>
      <c r="AG2526" t="s">
        <v>9584</v>
      </c>
      <c r="AJ2526" s="33"/>
      <c r="AL2526" s="34"/>
      <c r="AN2526" s="34"/>
      <c r="AP2526" s="34"/>
      <c r="AY2526" s="1" t="s">
        <v>18</v>
      </c>
      <c r="BB2526" s="1" t="s">
        <v>18</v>
      </c>
      <c r="BD2526" s="1">
        <f>IF(AY2526="+",IF(AZ2526="+",IF(BA2526="+",7,6),IF(BA2526="+",5,4)),IF(AZ2526="+",IF(BA2526="+",3,2),IF(BA2526="+",1,0)))</f>
        <v>4</v>
      </c>
    </row>
    <row r="2527" spans="1:58" ht="15.75" customHeight="1" x14ac:dyDescent="0.35">
      <c r="A2527" s="1" t="s">
        <v>9444</v>
      </c>
      <c r="B2527">
        <v>0.27048331297120198</v>
      </c>
      <c r="C2527">
        <v>-0.344627751402386</v>
      </c>
      <c r="D2527">
        <v>0.13236990982626301</v>
      </c>
      <c r="E2527">
        <v>4.30900190927151E-2</v>
      </c>
      <c r="F2527">
        <v>-7.2107565719762304E-2</v>
      </c>
      <c r="G2527">
        <v>0.65850492027514396</v>
      </c>
      <c r="H2527">
        <v>6.2118213083835798E-2</v>
      </c>
      <c r="I2527">
        <v>0.46273230988845998</v>
      </c>
      <c r="J2527">
        <v>0.24212846123335099</v>
      </c>
      <c r="K2527">
        <v>0.31462428797041098</v>
      </c>
      <c r="L2527">
        <v>0.427543565931845</v>
      </c>
      <c r="M2527">
        <v>-0.20056693810284801</v>
      </c>
      <c r="N2527">
        <v>0.40680280018927001</v>
      </c>
      <c r="O2527">
        <v>0.38257288638881298</v>
      </c>
      <c r="P2527">
        <v>0.37743000829436801</v>
      </c>
      <c r="Q2527">
        <v>0.50363857216470498</v>
      </c>
      <c r="R2527">
        <v>0.20765956284884399</v>
      </c>
      <c r="S2527">
        <v>0.22546166245916199</v>
      </c>
      <c r="T2527">
        <v>0.124513920043531</v>
      </c>
      <c r="U2527">
        <v>0.31116484865230598</v>
      </c>
      <c r="V2527" s="20">
        <v>0.27781196938191899</v>
      </c>
      <c r="W2527" s="20">
        <v>0.19593234425819001</v>
      </c>
      <c r="X2527" s="21">
        <v>0.417611066759289</v>
      </c>
      <c r="Y2527" s="20">
        <v>0.217199998500961</v>
      </c>
      <c r="Z2527" s="20">
        <v>0.438772147534158</v>
      </c>
      <c r="AA2527" s="20">
        <v>0.53051637611473301</v>
      </c>
      <c r="AB2527" s="21">
        <v>0.113915854956071</v>
      </c>
      <c r="AC2527" s="20">
        <v>0.90981648283149497</v>
      </c>
      <c r="AD2527" s="1" t="s">
        <v>9445</v>
      </c>
      <c r="AE2527" s="1" t="s">
        <v>9446</v>
      </c>
      <c r="AG2527" t="s">
        <v>9446</v>
      </c>
      <c r="AJ2527" s="33"/>
      <c r="AL2527" s="34"/>
      <c r="AN2527" s="34"/>
      <c r="AP2527" s="34"/>
      <c r="BC2527" s="1" t="s">
        <v>18</v>
      </c>
      <c r="BD2527" s="1">
        <f>IF(AY2527="+",IF(AZ2527="+",IF(BA2527="+",7,6),IF(BA2527="+",5,4)),IF(AZ2527="+",IF(BA2527="+",3,2),IF(BA2527="+",1,0)))</f>
        <v>0</v>
      </c>
      <c r="BF2527" s="9"/>
    </row>
    <row r="2528" spans="1:58" ht="15.75" customHeight="1" x14ac:dyDescent="0.35">
      <c r="A2528" s="1" t="s">
        <v>11051</v>
      </c>
      <c r="B2528">
        <v>1.8083864307320702E-2</v>
      </c>
      <c r="C2528">
        <v>-8.4197348422673401E-2</v>
      </c>
      <c r="D2528">
        <v>3.0395542272132099E-2</v>
      </c>
      <c r="E2528">
        <v>-3.7023414968089099E-2</v>
      </c>
      <c r="F2528">
        <v>-0.13424701155739299</v>
      </c>
      <c r="G2528">
        <v>-0.25759342479928898</v>
      </c>
      <c r="H2528">
        <v>-0.103999988749421</v>
      </c>
      <c r="I2528">
        <v>-0.38789246852631898</v>
      </c>
      <c r="J2528">
        <v>-0.24756256750212299</v>
      </c>
      <c r="K2528">
        <v>-0.141808535209169</v>
      </c>
      <c r="L2528">
        <v>-0.24112776906282399</v>
      </c>
      <c r="M2528">
        <v>-0.106636317550445</v>
      </c>
      <c r="N2528">
        <v>-0.50819313673167599</v>
      </c>
      <c r="O2528">
        <v>-0.54535570435884895</v>
      </c>
      <c r="P2528">
        <v>-0.537632261846271</v>
      </c>
      <c r="Q2528">
        <v>-0.40781103739027103</v>
      </c>
      <c r="R2528">
        <v>-0.36093966982429898</v>
      </c>
      <c r="S2528">
        <v>-0.36374394635482199</v>
      </c>
      <c r="T2528">
        <v>-0.37309547761717898</v>
      </c>
      <c r="U2528">
        <v>-0.20835520476541999</v>
      </c>
      <c r="V2528" s="20">
        <v>-0.22093322340810601</v>
      </c>
      <c r="W2528" s="20">
        <v>-0.18428379733114</v>
      </c>
      <c r="X2528" s="21">
        <v>-0.49974803508176702</v>
      </c>
      <c r="Y2528" s="20">
        <v>-0.32653357464042998</v>
      </c>
      <c r="Z2528" s="20">
        <v>0.117348531919247</v>
      </c>
      <c r="AA2528" s="20">
        <v>4.5702166277927697E-2</v>
      </c>
      <c r="AB2528" s="21">
        <v>8.6057969031697404E-4</v>
      </c>
      <c r="AC2528" s="20">
        <v>5.9911702524214697E-2</v>
      </c>
      <c r="AD2528" s="1" t="s">
        <v>11052</v>
      </c>
      <c r="AE2528" s="1" t="s">
        <v>11053</v>
      </c>
      <c r="AG2528" t="s">
        <v>11053</v>
      </c>
      <c r="AJ2528" s="33"/>
      <c r="AL2528" s="34"/>
      <c r="AN2528" s="34"/>
      <c r="AP2528" s="34"/>
      <c r="BC2528" s="1" t="s">
        <v>18</v>
      </c>
      <c r="BD2528" s="1">
        <f>IF(AY2528="+",IF(AZ2528="+",IF(BA2528="+",7,6),IF(BA2528="+",5,4)),IF(AZ2528="+",IF(BA2528="+",3,2),IF(BA2528="+",1,0)))</f>
        <v>0</v>
      </c>
    </row>
    <row r="2529" spans="1:56" ht="15.75" customHeight="1" x14ac:dyDescent="0.35">
      <c r="A2529" s="1" t="s">
        <v>8094</v>
      </c>
      <c r="B2529">
        <v>0.134511336076548</v>
      </c>
      <c r="C2529">
        <v>6.1527937311176499E-2</v>
      </c>
      <c r="D2529">
        <v>-0.139038625072015</v>
      </c>
      <c r="E2529">
        <v>1.2761697957751599E-2</v>
      </c>
      <c r="F2529">
        <v>0.57714216819891095</v>
      </c>
      <c r="G2529">
        <v>0.30154102240614999</v>
      </c>
      <c r="H2529">
        <v>0.38507176856651898</v>
      </c>
      <c r="I2529">
        <v>0.47945136178240599</v>
      </c>
      <c r="J2529">
        <v>0.32709327530918603</v>
      </c>
      <c r="K2529">
        <v>0.285406919001509</v>
      </c>
      <c r="L2529">
        <v>0.34023068013348401</v>
      </c>
      <c r="M2529">
        <v>9.8303223376369191E-3</v>
      </c>
      <c r="N2529">
        <v>0.19189269697272199</v>
      </c>
      <c r="O2529">
        <v>0.25799065878202798</v>
      </c>
      <c r="P2529">
        <v>0.47479126372401298</v>
      </c>
      <c r="Q2529">
        <v>0.42257230493249298</v>
      </c>
      <c r="R2529">
        <v>-1.64640798923287E-2</v>
      </c>
      <c r="S2529">
        <v>1.35409257439529E-2</v>
      </c>
      <c r="T2529">
        <v>0.22211839149474699</v>
      </c>
      <c r="U2529">
        <v>0.18971074801807999</v>
      </c>
      <c r="V2529" s="20">
        <v>0.43580158023849602</v>
      </c>
      <c r="W2529" s="20">
        <v>0.24064029919545399</v>
      </c>
      <c r="X2529" s="21">
        <v>0.33681173110281398</v>
      </c>
      <c r="Y2529" s="20">
        <v>0.102226496341113</v>
      </c>
      <c r="Z2529" s="20">
        <v>1.82453660765266E-2</v>
      </c>
      <c r="AA2529" s="20">
        <v>0.14715641136603799</v>
      </c>
      <c r="AB2529" s="21">
        <v>3.5999040241576602E-2</v>
      </c>
      <c r="AC2529" s="20">
        <v>0.26854620486391301</v>
      </c>
      <c r="AD2529" s="1" t="s">
        <v>8095</v>
      </c>
      <c r="AE2529" s="1" t="s">
        <v>8096</v>
      </c>
      <c r="AG2529" t="s">
        <v>8096</v>
      </c>
      <c r="AJ2529" s="33"/>
      <c r="AL2529" s="34"/>
      <c r="AN2529" s="34"/>
      <c r="AP2529" s="34"/>
      <c r="AY2529" s="1" t="s">
        <v>18</v>
      </c>
      <c r="BB2529" s="1" t="s">
        <v>18</v>
      </c>
      <c r="BD2529" s="1">
        <f>IF(AY2529="+",IF(AZ2529="+",IF(BA2529="+",7,6),IF(BA2529="+",5,4)),IF(AZ2529="+",IF(BA2529="+",3,2),IF(BA2529="+",1,0)))</f>
        <v>4</v>
      </c>
    </row>
    <row r="2530" spans="1:56" ht="15.75" customHeight="1" x14ac:dyDescent="0.35">
      <c r="A2530" s="1" t="s">
        <v>7673</v>
      </c>
      <c r="B2530">
        <v>-4.58265862506545E-2</v>
      </c>
      <c r="C2530">
        <v>5.1393260382794098E-2</v>
      </c>
      <c r="D2530">
        <v>-0.115206255873155</v>
      </c>
      <c r="E2530">
        <v>-0.125589480356852</v>
      </c>
      <c r="F2530">
        <v>-0.84537157509791705</v>
      </c>
      <c r="G2530">
        <v>-0.81003493660146397</v>
      </c>
      <c r="H2530">
        <v>-0.685802098215888</v>
      </c>
      <c r="I2530">
        <v>-0.94214977732195504</v>
      </c>
      <c r="J2530">
        <v>-0.482370116032658</v>
      </c>
      <c r="K2530">
        <v>-0.62242600859816599</v>
      </c>
      <c r="L2530">
        <v>-0.46311008180885099</v>
      </c>
      <c r="M2530">
        <v>-0.248830800380892</v>
      </c>
      <c r="N2530">
        <v>-0.82225056677613595</v>
      </c>
      <c r="O2530">
        <v>-0.87341477013901303</v>
      </c>
      <c r="P2530">
        <v>-0.61768111748029997</v>
      </c>
      <c r="Q2530">
        <v>-0.64873145340250704</v>
      </c>
      <c r="R2530">
        <v>-0.48731611788172402</v>
      </c>
      <c r="S2530">
        <v>-0.51242653035244301</v>
      </c>
      <c r="T2530">
        <v>-0.189423731734709</v>
      </c>
      <c r="U2530">
        <v>-0.24718191165999101</v>
      </c>
      <c r="V2530" s="20">
        <v>-0.82083959680930596</v>
      </c>
      <c r="W2530" s="20">
        <v>-0.45418425170514198</v>
      </c>
      <c r="X2530" s="21">
        <v>-0.74051947694948905</v>
      </c>
      <c r="Y2530" s="20">
        <v>-0.35908707290721698</v>
      </c>
      <c r="Z2530" s="20">
        <v>2.4413576508953302E-3</v>
      </c>
      <c r="AA2530" s="20">
        <v>3.7021394332286003E-2</v>
      </c>
      <c r="AB2530" s="21">
        <v>2.6598801236100002E-3</v>
      </c>
      <c r="AC2530" s="20">
        <v>0.49118278673867399</v>
      </c>
      <c r="AD2530" s="1" t="s">
        <v>7674</v>
      </c>
      <c r="AE2530" s="1" t="s">
        <v>7675</v>
      </c>
      <c r="AG2530" t="s">
        <v>7675</v>
      </c>
      <c r="AH2530" t="s">
        <v>18</v>
      </c>
      <c r="AJ2530" s="33"/>
      <c r="AL2530" s="34"/>
      <c r="AN2530" s="34"/>
      <c r="AP2530" s="34"/>
      <c r="AY2530" s="1" t="s">
        <v>18</v>
      </c>
      <c r="AZ2530" s="1" t="s">
        <v>18</v>
      </c>
      <c r="BB2530" s="1"/>
      <c r="BC2530" s="1" t="s">
        <v>18</v>
      </c>
      <c r="BD2530" s="1">
        <f>IF(AY2530="+",IF(AZ2530="+",IF(BA2530="+",7,6),IF(BA2530="+",5,4)),IF(AZ2530="+",IF(BA2530="+",3,2),IF(BA2530="+",1,0)))</f>
        <v>6</v>
      </c>
    </row>
    <row r="2531" spans="1:56" ht="15.75" customHeight="1" x14ac:dyDescent="0.35">
      <c r="A2531" s="1" t="s">
        <v>3055</v>
      </c>
      <c r="B2531">
        <v>-0.161621139797792</v>
      </c>
      <c r="C2531">
        <v>6.05742706956535E-2</v>
      </c>
      <c r="D2531">
        <v>0.100432763643703</v>
      </c>
      <c r="E2531">
        <v>2.52449971661429E-2</v>
      </c>
      <c r="F2531">
        <v>1.50399585461487E-2</v>
      </c>
      <c r="G2531">
        <v>0.27230014125526503</v>
      </c>
      <c r="H2531">
        <v>0.26190126557393101</v>
      </c>
      <c r="I2531">
        <v>0.42777577428325902</v>
      </c>
      <c r="J2531">
        <v>0.46799161515680998</v>
      </c>
      <c r="K2531">
        <v>0.233607858257563</v>
      </c>
      <c r="L2531">
        <v>0.57587871669440904</v>
      </c>
      <c r="M2531">
        <v>0.40586340275413602</v>
      </c>
      <c r="N2531">
        <v>0.54847940977146703</v>
      </c>
      <c r="O2531">
        <v>0.63167718069572898</v>
      </c>
      <c r="P2531">
        <v>0.169537323394259</v>
      </c>
      <c r="Q2531">
        <v>0.48031346456306201</v>
      </c>
      <c r="R2531">
        <v>0.19484227032510201</v>
      </c>
      <c r="S2531">
        <v>0.209176221173558</v>
      </c>
      <c r="T2531">
        <v>-0.261543302287984</v>
      </c>
      <c r="U2531">
        <v>3.4623642014030502E-2</v>
      </c>
      <c r="V2531" s="20">
        <v>0.24425428491465101</v>
      </c>
      <c r="W2531" s="20">
        <v>0.42083539821572902</v>
      </c>
      <c r="X2531" s="21">
        <v>0.45750184460612903</v>
      </c>
      <c r="Y2531" s="20">
        <v>4.4274707806176899E-2</v>
      </c>
      <c r="Z2531" s="20">
        <v>0.15424273267164201</v>
      </c>
      <c r="AA2531" s="20">
        <v>2.6850839610113801E-2</v>
      </c>
      <c r="AB2531" s="21">
        <v>3.8417810737897198E-2</v>
      </c>
      <c r="AC2531" s="20">
        <v>5.4980182317696899E-2</v>
      </c>
      <c r="AD2531" s="1" t="s">
        <v>3056</v>
      </c>
      <c r="AE2531" s="1" t="s">
        <v>3057</v>
      </c>
      <c r="AG2531" t="s">
        <v>3057</v>
      </c>
      <c r="AH2531" t="s">
        <v>18</v>
      </c>
      <c r="AJ2531" s="33"/>
      <c r="AL2531" s="34"/>
      <c r="AN2531" s="34"/>
      <c r="AP2531" s="34"/>
      <c r="AZ2531" s="1" t="s">
        <v>18</v>
      </c>
      <c r="BC2531" s="1" t="s">
        <v>18</v>
      </c>
      <c r="BD2531" s="1">
        <f>IF(AY2531="+",IF(AZ2531="+",IF(BA2531="+",7,6),IF(BA2531="+",5,4)),IF(AZ2531="+",IF(BA2531="+",3,2),IF(BA2531="+",1,0)))</f>
        <v>2</v>
      </c>
    </row>
    <row r="2532" spans="1:56" ht="15.75" customHeight="1" x14ac:dyDescent="0.35">
      <c r="A2532" s="1" t="s">
        <v>8142</v>
      </c>
      <c r="B2532">
        <v>-3.9330633008805099E-2</v>
      </c>
      <c r="C2532">
        <v>6.3368466715079102E-3</v>
      </c>
      <c r="D2532">
        <v>-3.0068778911099801E-2</v>
      </c>
      <c r="E2532">
        <v>-4.9517572718384403E-2</v>
      </c>
      <c r="F2532">
        <v>-0.57963880405923196</v>
      </c>
      <c r="G2532">
        <v>-0.60696302744918496</v>
      </c>
      <c r="H2532">
        <v>-0.527604825239819</v>
      </c>
      <c r="I2532">
        <v>-0.63555201011092499</v>
      </c>
      <c r="J2532">
        <v>-0.18611922165809799</v>
      </c>
      <c r="K2532">
        <v>-0.35412808952998098</v>
      </c>
      <c r="L2532">
        <v>-0.13856598891607699</v>
      </c>
      <c r="M2532">
        <v>-0.181579230624903</v>
      </c>
      <c r="N2532">
        <v>-0.69795036806880395</v>
      </c>
      <c r="O2532">
        <v>-0.67644588151808505</v>
      </c>
      <c r="P2532">
        <v>-0.68526522199470097</v>
      </c>
      <c r="Q2532">
        <v>-0.58967210421085403</v>
      </c>
      <c r="R2532">
        <v>-0.540875798895747</v>
      </c>
      <c r="S2532">
        <v>-0.48686676538192197</v>
      </c>
      <c r="T2532">
        <v>-0.50044247118445995</v>
      </c>
      <c r="U2532">
        <v>-0.38360504629062497</v>
      </c>
      <c r="V2532" s="20">
        <v>-0.58743966671478998</v>
      </c>
      <c r="W2532" s="20">
        <v>-0.21509813268226499</v>
      </c>
      <c r="X2532" s="21">
        <v>-0.66233339394811097</v>
      </c>
      <c r="Y2532" s="20">
        <v>-0.477947520438188</v>
      </c>
      <c r="Z2532" s="20">
        <v>1.29239184719041E-3</v>
      </c>
      <c r="AA2532" s="20">
        <v>8.0265959290301295E-2</v>
      </c>
      <c r="AB2532" s="21">
        <v>5.6847299905277799E-4</v>
      </c>
      <c r="AC2532" s="20">
        <v>1.26322944808595E-2</v>
      </c>
      <c r="AD2532" s="1" t="s">
        <v>8143</v>
      </c>
      <c r="AE2532" s="1" t="s">
        <v>8144</v>
      </c>
      <c r="AG2532" t="s">
        <v>8144</v>
      </c>
      <c r="AH2532" t="s">
        <v>18</v>
      </c>
      <c r="AI2532" t="s">
        <v>18</v>
      </c>
      <c r="AJ2532" s="33"/>
      <c r="AL2532" s="34"/>
      <c r="AN2532" s="34"/>
      <c r="AP2532" s="34"/>
      <c r="AY2532" s="1" t="s">
        <v>18</v>
      </c>
      <c r="BA2532" s="1" t="s">
        <v>18</v>
      </c>
      <c r="BB2532" s="1" t="s">
        <v>18</v>
      </c>
      <c r="BD2532" s="1">
        <f>IF(AY2532="+",IF(AZ2532="+",IF(BA2532="+",7,6),IF(BA2532="+",5,4)),IF(AZ2532="+",IF(BA2532="+",3,2),IF(BA2532="+",1,0)))</f>
        <v>5</v>
      </c>
    </row>
    <row r="2533" spans="1:56" ht="15.75" customHeight="1" x14ac:dyDescent="0.35">
      <c r="A2533" s="1" t="s">
        <v>13545</v>
      </c>
      <c r="B2533">
        <v>-0.13096004117462701</v>
      </c>
      <c r="C2533">
        <v>-2.10836254173472E-2</v>
      </c>
      <c r="D2533">
        <v>0.17153325688910501</v>
      </c>
      <c r="E2533">
        <v>-1.7139633425064301E-2</v>
      </c>
      <c r="F2533">
        <v>-8.1481249543134404E-2</v>
      </c>
      <c r="G2533">
        <v>0.171050800684792</v>
      </c>
      <c r="H2533">
        <v>0.13256657383468901</v>
      </c>
      <c r="I2533">
        <v>-0.119225913421416</v>
      </c>
      <c r="J2533">
        <v>0.14883580365055599</v>
      </c>
      <c r="K2533">
        <v>-3.1523134397665798E-3</v>
      </c>
      <c r="L2533">
        <v>2.3891999388481001E-2</v>
      </c>
      <c r="M2533">
        <v>0.13134883394783101</v>
      </c>
      <c r="N2533">
        <v>8.2504321595344099E-2</v>
      </c>
      <c r="O2533">
        <v>7.1753529333247607E-2</v>
      </c>
      <c r="P2533">
        <v>-7.6595209125276301E-2</v>
      </c>
      <c r="Q2533">
        <v>0.109216497386772</v>
      </c>
      <c r="R2533">
        <v>1.2326926725347499E-2</v>
      </c>
      <c r="S2533">
        <v>1.07649854870321E-3</v>
      </c>
      <c r="T2533">
        <v>-0.161170124134942</v>
      </c>
      <c r="U2533">
        <v>3.6645494409964702E-2</v>
      </c>
      <c r="V2533" s="20">
        <v>2.5727552888732699E-2</v>
      </c>
      <c r="W2533" s="20">
        <v>7.52310808867757E-2</v>
      </c>
      <c r="X2533" s="21">
        <v>4.6719784797521903E-2</v>
      </c>
      <c r="Y2533" s="20">
        <v>-2.7780301112731699E-2</v>
      </c>
      <c r="Z2533" s="20">
        <v>0.87580040078174504</v>
      </c>
      <c r="AA2533" s="20">
        <v>0.48424370551738</v>
      </c>
      <c r="AB2533" s="21">
        <v>0.66170717864127104</v>
      </c>
      <c r="AC2533" s="20">
        <v>0.17818011472165099</v>
      </c>
      <c r="AD2533" s="1" t="s">
        <v>13546</v>
      </c>
      <c r="AE2533" s="1" t="s">
        <v>13547</v>
      </c>
      <c r="AG2533" t="s">
        <v>13547</v>
      </c>
      <c r="AJ2533" s="33"/>
      <c r="AL2533" s="34"/>
      <c r="AN2533" s="34"/>
      <c r="AP2533" s="34"/>
      <c r="BC2533" s="1" t="s">
        <v>18</v>
      </c>
      <c r="BD2533" s="1">
        <f>IF(AY2533="+",IF(AZ2533="+",IF(BA2533="+",7,6),IF(BA2533="+",5,4)),IF(AZ2533="+",IF(BA2533="+",3,2),IF(BA2533="+",1,0)))</f>
        <v>0</v>
      </c>
    </row>
    <row r="2534" spans="1:56" ht="15.75" customHeight="1" x14ac:dyDescent="0.35">
      <c r="A2534" s="1" t="s">
        <v>15141</v>
      </c>
      <c r="B2534">
        <v>-0.29659774279378998</v>
      </c>
      <c r="C2534">
        <v>0.313955298500872</v>
      </c>
      <c r="D2534">
        <v>-5.9371885242475303E-2</v>
      </c>
      <c r="E2534">
        <v>-2.9452767321514101E-2</v>
      </c>
      <c r="F2534">
        <v>0.22733830238861899</v>
      </c>
      <c r="G2534">
        <v>-6.3800869309932007E-2</v>
      </c>
      <c r="H2534">
        <v>-0.323760464536126</v>
      </c>
      <c r="I2534">
        <v>3.7549609097444203E-2</v>
      </c>
      <c r="J2534">
        <v>0.46565469474753302</v>
      </c>
      <c r="K2534">
        <v>0.41259746839598599</v>
      </c>
      <c r="L2534">
        <v>0.27253405213188298</v>
      </c>
      <c r="M2534">
        <v>0.12409136228904299</v>
      </c>
      <c r="N2534">
        <v>0.232694624390449</v>
      </c>
      <c r="O2534">
        <v>-8.0798067394883696E-2</v>
      </c>
      <c r="P2534">
        <v>0.16193133062911899</v>
      </c>
      <c r="Q2534">
        <v>-0.14391964197031301</v>
      </c>
      <c r="R2534">
        <v>-9.9162101974117595E-2</v>
      </c>
      <c r="S2534">
        <v>-0.42844797618757002</v>
      </c>
      <c r="T2534">
        <v>-0.28658631938294499</v>
      </c>
      <c r="U2534">
        <v>-0.54778820928307104</v>
      </c>
      <c r="V2534" s="20">
        <v>-3.0668355589998801E-2</v>
      </c>
      <c r="W2534" s="20">
        <v>0.31871939439111102</v>
      </c>
      <c r="X2534" s="21">
        <v>4.2477061413592997E-2</v>
      </c>
      <c r="Y2534" s="20">
        <v>-0.34049615170692599</v>
      </c>
      <c r="Z2534" s="20">
        <v>0.96579488734684105</v>
      </c>
      <c r="AA2534" s="20">
        <v>0.157484421087872</v>
      </c>
      <c r="AB2534" s="21">
        <v>0.785126263265992</v>
      </c>
      <c r="AC2534" s="20">
        <v>6.4151974866426603E-3</v>
      </c>
      <c r="AD2534" s="1" t="s">
        <v>15142</v>
      </c>
      <c r="AE2534" s="1" t="s">
        <v>15143</v>
      </c>
      <c r="AG2534" t="s">
        <v>15143</v>
      </c>
      <c r="AJ2534" s="33"/>
      <c r="AL2534" s="34"/>
      <c r="AN2534" s="34"/>
      <c r="AP2534" s="34"/>
      <c r="BA2534" s="1" t="s">
        <v>18</v>
      </c>
      <c r="BC2534" s="1" t="s">
        <v>18</v>
      </c>
      <c r="BD2534" s="1">
        <f>IF(AY2534="+",IF(AZ2534="+",IF(BA2534="+",7,6),IF(BA2534="+",5,4)),IF(AZ2534="+",IF(BA2534="+",3,2),IF(BA2534="+",1,0)))</f>
        <v>1</v>
      </c>
    </row>
    <row r="2535" spans="1:56" ht="15.75" customHeight="1" x14ac:dyDescent="0.35">
      <c r="A2535" s="1" t="s">
        <v>13878</v>
      </c>
      <c r="B2535">
        <v>-5.5989405639961597E-2</v>
      </c>
      <c r="C2535">
        <v>0.22343998270932</v>
      </c>
      <c r="D2535">
        <v>-6.3603942978143299E-2</v>
      </c>
      <c r="E2535">
        <v>-7.2374893162826207E-2</v>
      </c>
      <c r="F2535">
        <v>7.7843852780557204E-3</v>
      </c>
      <c r="G2535">
        <v>0.254188759830075</v>
      </c>
      <c r="H2535">
        <v>0.134791074783743</v>
      </c>
      <c r="I2535">
        <v>0.36196781517565801</v>
      </c>
      <c r="J2535">
        <v>0.12881879629794701</v>
      </c>
      <c r="K2535">
        <v>8.1675785583319102E-3</v>
      </c>
      <c r="L2535">
        <v>6.8178330074239804E-2</v>
      </c>
      <c r="M2535">
        <v>5.1476272922749797E-2</v>
      </c>
      <c r="N2535">
        <v>0.25792185374532101</v>
      </c>
      <c r="O2535">
        <v>0.14274858792939099</v>
      </c>
      <c r="P2535">
        <v>0.35581898047951199</v>
      </c>
      <c r="Q2535">
        <v>0.176730699465074</v>
      </c>
      <c r="R2535">
        <v>0.202197585988417</v>
      </c>
      <c r="S2535">
        <v>9.16884070464975E-2</v>
      </c>
      <c r="T2535">
        <v>0.28735488467376802</v>
      </c>
      <c r="U2535">
        <v>0.1290261665596</v>
      </c>
      <c r="V2535" s="20">
        <v>0.18968300876688299</v>
      </c>
      <c r="W2535" s="20">
        <v>6.4160244463317195E-2</v>
      </c>
      <c r="X2535" s="21">
        <v>0.233305030404825</v>
      </c>
      <c r="Y2535" s="20">
        <v>0.17756676106707101</v>
      </c>
      <c r="Z2535" s="20">
        <v>0.255259954105512</v>
      </c>
      <c r="AA2535" s="20">
        <v>0.61876858215743602</v>
      </c>
      <c r="AB2535" s="21">
        <v>9.8252168393554704E-2</v>
      </c>
      <c r="AC2535" s="20">
        <v>0.108654303307714</v>
      </c>
      <c r="AD2535" s="1" t="s">
        <v>13879</v>
      </c>
      <c r="AE2535" s="1" t="s">
        <v>13880</v>
      </c>
      <c r="AG2535" t="s">
        <v>13880</v>
      </c>
      <c r="AJ2535" s="33"/>
      <c r="AL2535" s="34"/>
      <c r="AN2535" s="34"/>
      <c r="AP2535" s="34"/>
      <c r="BC2535" s="1" t="s">
        <v>18</v>
      </c>
      <c r="BD2535" s="1">
        <f>IF(AY2535="+",IF(AZ2535="+",IF(BA2535="+",7,6),IF(BA2535="+",5,4)),IF(AZ2535="+",IF(BA2535="+",3,2),IF(BA2535="+",1,0)))</f>
        <v>0</v>
      </c>
    </row>
    <row r="2536" spans="1:56" ht="15.75" customHeight="1" x14ac:dyDescent="0.35">
      <c r="A2536" s="1" t="s">
        <v>2040</v>
      </c>
      <c r="B2536">
        <v>0.120874356102832</v>
      </c>
      <c r="C2536">
        <v>-0.137333251135072</v>
      </c>
      <c r="D2536">
        <v>2.6119095928142599E-2</v>
      </c>
      <c r="E2536">
        <v>-0.229207666977152</v>
      </c>
      <c r="F2536">
        <v>-0.33564250804919099</v>
      </c>
      <c r="G2536">
        <v>-0.31280419751757899</v>
      </c>
      <c r="H2536">
        <v>-0.19294289217469099</v>
      </c>
      <c r="I2536">
        <v>-0.37369876534101798</v>
      </c>
      <c r="J2536">
        <v>-1.18022524598365</v>
      </c>
      <c r="K2536">
        <v>-1.1577465766577699</v>
      </c>
      <c r="L2536">
        <v>-1.1027138423838001</v>
      </c>
      <c r="M2536">
        <v>-1.12924697788838</v>
      </c>
      <c r="N2536">
        <v>-1.0140157866898101</v>
      </c>
      <c r="O2536">
        <v>-0.81356422172441001</v>
      </c>
      <c r="P2536">
        <v>-0.88434420614292997</v>
      </c>
      <c r="Q2536">
        <v>-0.78210873367662403</v>
      </c>
      <c r="R2536">
        <v>-4.5694952624530702E-2</v>
      </c>
      <c r="S2536">
        <v>0.28272377792807002</v>
      </c>
      <c r="T2536">
        <v>0.28023782993938101</v>
      </c>
      <c r="U2536">
        <v>0.379952876614369</v>
      </c>
      <c r="V2536" s="20">
        <v>-0.30377209077062001</v>
      </c>
      <c r="W2536" s="20">
        <v>-1.1424831607284001</v>
      </c>
      <c r="X2536" s="21">
        <v>-0.87350823705844605</v>
      </c>
      <c r="Y2536" s="20">
        <v>0.22430488296432199</v>
      </c>
      <c r="Z2536" s="20">
        <v>0.113671717464949</v>
      </c>
      <c r="AA2536" s="20">
        <v>7.9816330348654405E-3</v>
      </c>
      <c r="AB2536" s="21">
        <v>2.9815634934056401E-3</v>
      </c>
      <c r="AC2536" s="20">
        <v>2.4883886320906101E-3</v>
      </c>
      <c r="AD2536" s="1" t="s">
        <v>2041</v>
      </c>
      <c r="AE2536" s="1" t="s">
        <v>2042</v>
      </c>
      <c r="AG2536" t="s">
        <v>2042</v>
      </c>
      <c r="AJ2536" s="33"/>
      <c r="AL2536" s="34"/>
      <c r="AN2536" s="34"/>
      <c r="AP2536" s="34"/>
      <c r="AY2536" s="1"/>
      <c r="AZ2536" s="1" t="s">
        <v>18</v>
      </c>
      <c r="BA2536" s="1" t="s">
        <v>18</v>
      </c>
      <c r="BB2536" s="1"/>
      <c r="BC2536" s="1" t="s">
        <v>18</v>
      </c>
      <c r="BD2536" s="1">
        <f>IF(AY2536="+",IF(AZ2536="+",IF(BA2536="+",7,6),IF(BA2536="+",5,4)),IF(AZ2536="+",IF(BA2536="+",3,2),IF(BA2536="+",1,0)))</f>
        <v>3</v>
      </c>
    </row>
    <row r="2537" spans="1:56" ht="15.75" customHeight="1" x14ac:dyDescent="0.35">
      <c r="A2537" s="1" t="s">
        <v>3736</v>
      </c>
      <c r="B2537">
        <v>6.04014506827424E-2</v>
      </c>
      <c r="C2537">
        <v>2.0441663673488299E-2</v>
      </c>
      <c r="D2537">
        <v>-7.7276239997272206E-2</v>
      </c>
      <c r="E2537">
        <v>1.0620618602136801E-2</v>
      </c>
      <c r="F2537">
        <v>0.234135853049145</v>
      </c>
      <c r="G2537">
        <v>6.5157005712775204E-2</v>
      </c>
      <c r="H2537">
        <v>7.7447389113814699E-2</v>
      </c>
      <c r="I2537">
        <v>9.0282035269395003E-2</v>
      </c>
      <c r="J2537">
        <v>1.7689950465010901E-2</v>
      </c>
      <c r="K2537">
        <v>0.175386878645619</v>
      </c>
      <c r="L2537">
        <v>0.13750442071317601</v>
      </c>
      <c r="M2537">
        <v>0.14567036529127</v>
      </c>
      <c r="N2537">
        <v>1.25340508564866E-2</v>
      </c>
      <c r="O2537">
        <v>9.5216330439888402E-3</v>
      </c>
      <c r="P2537">
        <v>0.142711210661012</v>
      </c>
      <c r="Q2537">
        <v>4.0359950117236303E-2</v>
      </c>
      <c r="R2537">
        <v>-8.01907202287023E-2</v>
      </c>
      <c r="S2537">
        <v>-8.7923825581745704E-2</v>
      </c>
      <c r="T2537">
        <v>1.0626867184044E-2</v>
      </c>
      <c r="U2537">
        <v>-6.9460362640739695E-2</v>
      </c>
      <c r="V2537" s="20">
        <v>0.116755570786282</v>
      </c>
      <c r="W2537" s="20">
        <v>0.11906290377876901</v>
      </c>
      <c r="X2537" s="21">
        <v>5.1281711169680902E-2</v>
      </c>
      <c r="Y2537" s="20">
        <v>-5.6737010316785901E-2</v>
      </c>
      <c r="Z2537" s="20">
        <v>0.15043927570045801</v>
      </c>
      <c r="AA2537" s="20">
        <v>0.116236057027521</v>
      </c>
      <c r="AB2537" s="21">
        <v>0.41640266958654099</v>
      </c>
      <c r="AC2537" s="20">
        <v>1.6910840394109599E-2</v>
      </c>
      <c r="AD2537" s="1" t="s">
        <v>3737</v>
      </c>
      <c r="AE2537" s="1" t="s">
        <v>3738</v>
      </c>
      <c r="AF2537" s="1">
        <v>3</v>
      </c>
      <c r="AG2537" t="s">
        <v>16267</v>
      </c>
      <c r="AJ2537" s="33"/>
      <c r="AL2537" s="34"/>
      <c r="AN2537" s="34"/>
      <c r="AP2537" s="34"/>
      <c r="BC2537" s="1" t="s">
        <v>18</v>
      </c>
      <c r="BD2537" s="1">
        <f>IF(AY2537="+",IF(AZ2537="+",IF(BA2537="+",7,6),IF(BA2537="+",5,4)),IF(AZ2537="+",IF(BA2537="+",3,2),IF(BA2537="+",1,0)))</f>
        <v>0</v>
      </c>
    </row>
    <row r="2538" spans="1:56" ht="15.75" customHeight="1" x14ac:dyDescent="0.35">
      <c r="A2538" s="1" t="s">
        <v>1428</v>
      </c>
      <c r="B2538">
        <v>8.98623717350375E-2</v>
      </c>
      <c r="C2538">
        <v>-1.7167601891986201E-2</v>
      </c>
      <c r="D2538">
        <v>-0.163480615952692</v>
      </c>
      <c r="E2538">
        <v>-2.8552574560269699E-2</v>
      </c>
      <c r="F2538">
        <v>-0.34360108619006602</v>
      </c>
      <c r="G2538">
        <v>-0.299096800222379</v>
      </c>
      <c r="H2538">
        <v>-0.40298723688698002</v>
      </c>
      <c r="I2538">
        <v>-0.284112718894871</v>
      </c>
      <c r="J2538">
        <v>-0.36060275029288302</v>
      </c>
      <c r="K2538">
        <v>-0.46291097970539502</v>
      </c>
      <c r="L2538">
        <v>-0.123257362110148</v>
      </c>
      <c r="M2538">
        <v>-0.31758941955269099</v>
      </c>
      <c r="N2538">
        <v>-0.34428313243412101</v>
      </c>
      <c r="O2538">
        <v>-0.40200076194261303</v>
      </c>
      <c r="P2538">
        <v>-0.213091761632282</v>
      </c>
      <c r="Q2538">
        <v>-0.26835889076372499</v>
      </c>
      <c r="R2538">
        <v>-0.100981223433567</v>
      </c>
      <c r="S2538">
        <v>-0.120162076008947</v>
      </c>
      <c r="T2538">
        <v>8.8845651760560002E-2</v>
      </c>
      <c r="U2538">
        <v>5.0516008031890998E-2</v>
      </c>
      <c r="V2538" s="20">
        <v>-0.33244946054857399</v>
      </c>
      <c r="W2538" s="20">
        <v>-0.31609012791527902</v>
      </c>
      <c r="X2538" s="21">
        <v>-0.30693363669318502</v>
      </c>
      <c r="Y2538" s="20">
        <v>-2.0445409912515901E-2</v>
      </c>
      <c r="Z2538" s="20">
        <v>2.7724108552989901E-2</v>
      </c>
      <c r="AA2538" s="20">
        <v>6.7432557878990093E-2</v>
      </c>
      <c r="AB2538" s="21">
        <v>2.3758157211051699E-2</v>
      </c>
      <c r="AC2538" s="20">
        <v>3.2477258139052903E-2</v>
      </c>
      <c r="AD2538" s="1" t="s">
        <v>1429</v>
      </c>
      <c r="AE2538" s="1" t="s">
        <v>1430</v>
      </c>
      <c r="AG2538" t="s">
        <v>1430</v>
      </c>
      <c r="AJ2538" s="33"/>
      <c r="AL2538" s="34"/>
      <c r="AN2538" s="34"/>
      <c r="AP2538" s="34"/>
      <c r="AY2538" s="1" t="s">
        <v>18</v>
      </c>
      <c r="BB2538" s="1" t="s">
        <v>18</v>
      </c>
      <c r="BD2538" s="1">
        <f>IF(AY2538="+",IF(AZ2538="+",IF(BA2538="+",7,6),IF(BA2538="+",5,4)),IF(AZ2538="+",IF(BA2538="+",3,2),IF(BA2538="+",1,0)))</f>
        <v>4</v>
      </c>
    </row>
    <row r="2539" spans="1:56" ht="15.75" customHeight="1" x14ac:dyDescent="0.35">
      <c r="A2539" s="1" t="s">
        <v>7689</v>
      </c>
      <c r="B2539">
        <v>-0.14055554149310401</v>
      </c>
      <c r="C2539">
        <v>0.16454114623848501</v>
      </c>
      <c r="D2539">
        <v>-0.15615071908591399</v>
      </c>
      <c r="E2539">
        <v>0.124090815219663</v>
      </c>
      <c r="F2539">
        <v>9.4438152961087707E-3</v>
      </c>
      <c r="G2539">
        <v>3.13755284168524E-2</v>
      </c>
      <c r="H2539">
        <v>-6.5119570452115097E-2</v>
      </c>
      <c r="I2539">
        <v>-4.89056608727629E-2</v>
      </c>
      <c r="J2539">
        <v>6.8020574974482606E-2</v>
      </c>
      <c r="K2539">
        <v>-5.4558037606157503E-2</v>
      </c>
      <c r="L2539">
        <v>9.9654221260569303E-2</v>
      </c>
      <c r="M2539">
        <v>-0.157691786640656</v>
      </c>
      <c r="N2539">
        <v>7.2597391696479996E-2</v>
      </c>
      <c r="O2539">
        <v>-7.8846404322230099E-2</v>
      </c>
      <c r="P2539">
        <v>-3.7845983024500603E-2</v>
      </c>
      <c r="Q2539">
        <v>-8.1315592586441707E-2</v>
      </c>
      <c r="R2539">
        <v>7.8070766610916498E-2</v>
      </c>
      <c r="S2539">
        <v>-5.9505884110376397E-2</v>
      </c>
      <c r="T2539">
        <v>-3.8895242302473203E-2</v>
      </c>
      <c r="U2539">
        <v>-6.17417979779371E-2</v>
      </c>
      <c r="V2539" s="20">
        <v>-1.8301471902979202E-2</v>
      </c>
      <c r="W2539" s="20">
        <v>-1.1143757002940499E-2</v>
      </c>
      <c r="X2539" s="21">
        <v>-3.1352647059173101E-2</v>
      </c>
      <c r="Y2539" s="20">
        <v>-2.0518039444967499E-2</v>
      </c>
      <c r="Z2539" s="20">
        <v>0.91542811196454099</v>
      </c>
      <c r="AA2539" s="20">
        <v>0.95347792452669999</v>
      </c>
      <c r="AB2539" s="21">
        <v>0.82680855061960901</v>
      </c>
      <c r="AC2539" s="20">
        <v>0.91473427988401201</v>
      </c>
      <c r="AD2539" s="1" t="s">
        <v>7690</v>
      </c>
      <c r="AE2539" s="1" t="s">
        <v>7691</v>
      </c>
      <c r="AG2539" t="s">
        <v>7691</v>
      </c>
      <c r="AH2539" t="s">
        <v>18</v>
      </c>
      <c r="AJ2539" s="33"/>
      <c r="AL2539" s="34"/>
      <c r="AN2539" s="34"/>
      <c r="AP2539" s="34"/>
      <c r="BC2539" s="1" t="s">
        <v>18</v>
      </c>
      <c r="BD2539" s="1">
        <f>IF(AY2539="+",IF(AZ2539="+",IF(BA2539="+",7,6),IF(BA2539="+",5,4)),IF(AZ2539="+",IF(BA2539="+",3,2),IF(BA2539="+",1,0)))</f>
        <v>0</v>
      </c>
    </row>
    <row r="2540" spans="1:56" ht="15.75" customHeight="1" x14ac:dyDescent="0.35">
      <c r="A2540" s="1" t="s">
        <v>9612</v>
      </c>
      <c r="B2540">
        <v>-0.122724279661962</v>
      </c>
      <c r="C2540">
        <v>5.1055902690065699E-2</v>
      </c>
      <c r="D2540">
        <v>-1.69864273613664E-2</v>
      </c>
      <c r="E2540">
        <v>2.5970183287412199E-2</v>
      </c>
      <c r="F2540">
        <v>-0.28734431851513198</v>
      </c>
      <c r="G2540">
        <v>-0.28681627460569797</v>
      </c>
      <c r="H2540">
        <v>-0.332972680791012</v>
      </c>
      <c r="I2540">
        <v>-2.6372000605508601E-2</v>
      </c>
      <c r="J2540">
        <v>-0.24117423761391801</v>
      </c>
      <c r="K2540">
        <v>-0.35131345146040499</v>
      </c>
      <c r="L2540">
        <v>2.2163796406209298E-2</v>
      </c>
      <c r="M2540">
        <v>-0.435004229251718</v>
      </c>
      <c r="N2540">
        <v>-0.234983295043486</v>
      </c>
      <c r="O2540">
        <v>-0.29679713895382998</v>
      </c>
      <c r="P2540">
        <v>-0.40561781193822599</v>
      </c>
      <c r="Q2540">
        <v>-0.20062910496435299</v>
      </c>
      <c r="R2540">
        <v>2.32250982064938E-3</v>
      </c>
      <c r="S2540">
        <v>-4.7349731447261102E-2</v>
      </c>
      <c r="T2540">
        <v>-0.158915015143686</v>
      </c>
      <c r="U2540">
        <v>4.3265441069230103E-2</v>
      </c>
      <c r="V2540" s="20">
        <v>-0.233376318629338</v>
      </c>
      <c r="W2540" s="20">
        <v>-0.251332030479958</v>
      </c>
      <c r="X2540" s="21">
        <v>-0.28450683772497398</v>
      </c>
      <c r="Y2540" s="20">
        <v>-4.0169198925266998E-2</v>
      </c>
      <c r="Z2540" s="20">
        <v>0.116991829939482</v>
      </c>
      <c r="AA2540" s="20">
        <v>0.189277301739701</v>
      </c>
      <c r="AB2540" s="21">
        <v>1.7130070990081299E-2</v>
      </c>
      <c r="AC2540" s="20">
        <v>0.16590443776285599</v>
      </c>
      <c r="AD2540" s="1" t="s">
        <v>9613</v>
      </c>
      <c r="AE2540" s="1" t="s">
        <v>9614</v>
      </c>
      <c r="AG2540" t="s">
        <v>9614</v>
      </c>
      <c r="AH2540" t="s">
        <v>18</v>
      </c>
      <c r="AI2540" t="s">
        <v>18</v>
      </c>
      <c r="AJ2540" s="33"/>
      <c r="AL2540" s="34"/>
      <c r="AN2540" s="34"/>
      <c r="AP2540" s="34"/>
      <c r="BC2540" s="1" t="s">
        <v>18</v>
      </c>
      <c r="BD2540" s="1">
        <f>IF(AY2540="+",IF(AZ2540="+",IF(BA2540="+",7,6),IF(BA2540="+",5,4)),IF(AZ2540="+",IF(BA2540="+",3,2),IF(BA2540="+",1,0)))</f>
        <v>0</v>
      </c>
    </row>
    <row r="2541" spans="1:56" ht="15.75" customHeight="1" x14ac:dyDescent="0.35">
      <c r="A2541" s="1" t="s">
        <v>5196</v>
      </c>
      <c r="B2541">
        <v>-2.0147008728271899E-2</v>
      </c>
      <c r="C2541">
        <v>7.6337437008375697E-2</v>
      </c>
      <c r="D2541">
        <v>3.5708613125454203E-2</v>
      </c>
      <c r="E2541">
        <v>-3.5141717746325303E-2</v>
      </c>
      <c r="F2541">
        <v>4.6161413892474102E-3</v>
      </c>
      <c r="G2541">
        <v>0.209743646009632</v>
      </c>
      <c r="H2541">
        <v>0.179250822832832</v>
      </c>
      <c r="I2541">
        <v>0.17034655268916801</v>
      </c>
      <c r="J2541">
        <v>5.99147630863852E-2</v>
      </c>
      <c r="K2541">
        <v>6.0602544005689603E-2</v>
      </c>
      <c r="L2541">
        <v>6.4583414142408493E-2</v>
      </c>
      <c r="M2541">
        <v>0.264019391866956</v>
      </c>
      <c r="N2541">
        <v>0.24769841864717801</v>
      </c>
      <c r="O2541">
        <v>0.149959393785495</v>
      </c>
      <c r="P2541">
        <v>0.12548494292807699</v>
      </c>
      <c r="Q2541">
        <v>0.102459877093817</v>
      </c>
      <c r="R2541">
        <v>0.151211756406401</v>
      </c>
      <c r="S2541">
        <v>4.3556558524764401E-2</v>
      </c>
      <c r="T2541">
        <v>-1.46393033995334E-2</v>
      </c>
      <c r="U2541">
        <v>7.7990611775935097E-3</v>
      </c>
      <c r="V2541" s="20">
        <v>0.14098929073022001</v>
      </c>
      <c r="W2541" s="20">
        <v>0.11228002827536</v>
      </c>
      <c r="X2541" s="21">
        <v>0.15640065811364201</v>
      </c>
      <c r="Y2541" s="20">
        <v>4.69820181773066E-2</v>
      </c>
      <c r="Z2541" s="20">
        <v>0.152358112810866</v>
      </c>
      <c r="AA2541" s="20">
        <v>0.26529401882279102</v>
      </c>
      <c r="AB2541" s="21">
        <v>4.2112951717220702E-2</v>
      </c>
      <c r="AC2541" s="20">
        <v>0.40094949326562102</v>
      </c>
      <c r="AD2541" s="1" t="s">
        <v>5197</v>
      </c>
      <c r="AE2541" s="1" t="s">
        <v>5198</v>
      </c>
      <c r="AG2541" t="s">
        <v>5198</v>
      </c>
      <c r="AJ2541" s="33"/>
      <c r="AL2541" s="34"/>
      <c r="AN2541" s="34"/>
      <c r="AP2541" s="34"/>
      <c r="BC2541" s="1" t="s">
        <v>18</v>
      </c>
      <c r="BD2541" s="1">
        <f>IF(AY2541="+",IF(AZ2541="+",IF(BA2541="+",7,6),IF(BA2541="+",5,4)),IF(AZ2541="+",IF(BA2541="+",3,2),IF(BA2541="+",1,0)))</f>
        <v>0</v>
      </c>
    </row>
    <row r="2542" spans="1:56" ht="15.75" customHeight="1" x14ac:dyDescent="0.35">
      <c r="A2542" s="1" t="s">
        <v>3064</v>
      </c>
      <c r="B2542">
        <v>0.193332240138956</v>
      </c>
      <c r="C2542">
        <v>-0.188500025524064</v>
      </c>
      <c r="D2542">
        <v>-7.2516946781771105E-2</v>
      </c>
      <c r="E2542">
        <v>-0.12184626960641499</v>
      </c>
      <c r="F2542">
        <v>0.130071163115515</v>
      </c>
      <c r="G2542">
        <v>1.6899791419042E-2</v>
      </c>
      <c r="H2542">
        <v>0.12243873069113199</v>
      </c>
      <c r="I2542">
        <v>9.9778428821290704E-2</v>
      </c>
      <c r="J2542">
        <v>-0.34758924474081199</v>
      </c>
      <c r="K2542">
        <v>-0.27754531239962899</v>
      </c>
      <c r="L2542">
        <v>-6.0120079007325203E-2</v>
      </c>
      <c r="M2542">
        <v>-0.16513151942895099</v>
      </c>
      <c r="N2542">
        <v>-0.25775605686446601</v>
      </c>
      <c r="O2542">
        <v>-9.7999388783102104E-2</v>
      </c>
      <c r="P2542">
        <v>-0.10096911895460101</v>
      </c>
      <c r="Q2542">
        <v>-6.0983235868289597E-2</v>
      </c>
      <c r="R2542">
        <v>-0.112454251212185</v>
      </c>
      <c r="S2542">
        <v>0.11008214658339301</v>
      </c>
      <c r="T2542">
        <v>0.117998871151511</v>
      </c>
      <c r="U2542">
        <v>0.16687054226338099</v>
      </c>
      <c r="V2542" s="20">
        <v>9.2297028511745205E-2</v>
      </c>
      <c r="W2542" s="20">
        <v>-0.21259653889417901</v>
      </c>
      <c r="X2542" s="21">
        <v>-0.12942695011761499</v>
      </c>
      <c r="Y2542" s="20">
        <v>7.06243271965252E-2</v>
      </c>
      <c r="Z2542" s="20">
        <v>0.33195037709453201</v>
      </c>
      <c r="AA2542" s="20">
        <v>0.28773487087934202</v>
      </c>
      <c r="AB2542" s="21">
        <v>0.538050389401451</v>
      </c>
      <c r="AC2542" s="20">
        <v>3.4128521607071499E-2</v>
      </c>
      <c r="AD2542" s="1" t="s">
        <v>3065</v>
      </c>
      <c r="AE2542" s="1" t="s">
        <v>3066</v>
      </c>
      <c r="AG2542" t="s">
        <v>3066</v>
      </c>
      <c r="AJ2542" s="33" t="s">
        <v>18</v>
      </c>
      <c r="AK2542" t="s">
        <v>18</v>
      </c>
      <c r="AL2542" s="34"/>
      <c r="AN2542" s="34"/>
      <c r="AP2542" s="34" t="s">
        <v>18</v>
      </c>
      <c r="BC2542" s="1" t="s">
        <v>18</v>
      </c>
      <c r="BD2542" s="1">
        <f>IF(AY2542="+",IF(AZ2542="+",IF(BA2542="+",7,6),IF(BA2542="+",5,4)),IF(AZ2542="+",IF(BA2542="+",3,2),IF(BA2542="+",1,0)))</f>
        <v>0</v>
      </c>
    </row>
    <row r="2543" spans="1:56" ht="15.75" customHeight="1" x14ac:dyDescent="0.35">
      <c r="A2543" s="1" t="s">
        <v>14318</v>
      </c>
      <c r="B2543">
        <v>7.1809614523046905E-2</v>
      </c>
      <c r="C2543">
        <v>-1.57977633684491E-2</v>
      </c>
      <c r="D2543">
        <v>-0.16624453744565701</v>
      </c>
      <c r="E2543">
        <v>9.8756262292948593E-3</v>
      </c>
      <c r="F2543">
        <v>-0.18376662201636301</v>
      </c>
      <c r="G2543">
        <v>-0.524647796818001</v>
      </c>
      <c r="H2543">
        <v>-0.53018506644234997</v>
      </c>
      <c r="I2543">
        <v>-0.37949245306381402</v>
      </c>
      <c r="J2543">
        <v>-0.219052897540717</v>
      </c>
      <c r="K2543">
        <v>-0.15164437568602601</v>
      </c>
      <c r="L2543">
        <v>8.7696468293472898E-2</v>
      </c>
      <c r="M2543">
        <v>-0.21031938100204001</v>
      </c>
      <c r="N2543">
        <v>-0.40987779319486001</v>
      </c>
      <c r="O2543">
        <v>-0.48276020392659902</v>
      </c>
      <c r="P2543">
        <v>-0.25036481287769202</v>
      </c>
      <c r="Q2543">
        <v>-0.34050442784211599</v>
      </c>
      <c r="R2543">
        <v>-0.32903964022444199</v>
      </c>
      <c r="S2543">
        <v>-0.38994569286052</v>
      </c>
      <c r="T2543">
        <v>-0.16664627124949399</v>
      </c>
      <c r="U2543">
        <v>-0.22558746246962499</v>
      </c>
      <c r="V2543" s="20">
        <v>-0.40452298458513197</v>
      </c>
      <c r="W2543" s="20">
        <v>-0.123330046483827</v>
      </c>
      <c r="X2543" s="21">
        <v>-0.37087680946031698</v>
      </c>
      <c r="Y2543" s="20">
        <v>-0.27780476670102</v>
      </c>
      <c r="Z2543" s="20">
        <v>4.5730402132789803E-2</v>
      </c>
      <c r="AA2543" s="20">
        <v>0.44070698969218702</v>
      </c>
      <c r="AB2543" s="21">
        <v>1.3173272770485901E-2</v>
      </c>
      <c r="AC2543" s="20">
        <v>0.18048539193340801</v>
      </c>
      <c r="AD2543" s="1" t="s">
        <v>14319</v>
      </c>
      <c r="AE2543" s="1" t="s">
        <v>14320</v>
      </c>
      <c r="AG2543" t="s">
        <v>14320</v>
      </c>
      <c r="AH2543" t="s">
        <v>18</v>
      </c>
      <c r="AI2543" t="s">
        <v>18</v>
      </c>
      <c r="AJ2543" s="33"/>
      <c r="AL2543" s="34"/>
      <c r="AN2543" s="34"/>
      <c r="AP2543" s="34"/>
      <c r="AY2543" s="1" t="s">
        <v>18</v>
      </c>
      <c r="BB2543" s="1" t="s">
        <v>18</v>
      </c>
      <c r="BD2543" s="1">
        <f>IF(AY2543="+",IF(AZ2543="+",IF(BA2543="+",7,6),IF(BA2543="+",5,4)),IF(AZ2543="+",IF(BA2543="+",3,2),IF(BA2543="+",1,0)))</f>
        <v>4</v>
      </c>
    </row>
    <row r="2544" spans="1:56" ht="15.75" customHeight="1" x14ac:dyDescent="0.35">
      <c r="A2544" s="1" t="s">
        <v>15129</v>
      </c>
      <c r="B2544">
        <v>-0.27851717553554101</v>
      </c>
      <c r="C2544">
        <v>0.13180236419076799</v>
      </c>
      <c r="D2544">
        <v>-9.6757363401549404E-2</v>
      </c>
      <c r="E2544">
        <v>9.7867429548321297E-2</v>
      </c>
      <c r="F2544">
        <v>-0.27641518877693899</v>
      </c>
      <c r="G2544">
        <v>-0.221457607381049</v>
      </c>
      <c r="H2544">
        <v>-0.33475795859121099</v>
      </c>
      <c r="I2544">
        <v>-0.18274361427956901</v>
      </c>
      <c r="J2544">
        <v>-1.1864068989824299</v>
      </c>
      <c r="K2544">
        <v>-1.59310242209071</v>
      </c>
      <c r="L2544">
        <v>-1.53862542334227</v>
      </c>
      <c r="M2544">
        <v>-1.8555604822324101</v>
      </c>
      <c r="N2544">
        <v>-0.80127382926412205</v>
      </c>
      <c r="O2544">
        <v>-0.80141981672402895</v>
      </c>
      <c r="P2544">
        <v>-0.81505813027953999</v>
      </c>
      <c r="Q2544">
        <v>-0.77568624620791604</v>
      </c>
      <c r="R2544">
        <v>0.62383697383348002</v>
      </c>
      <c r="S2544">
        <v>0.67163363836296897</v>
      </c>
      <c r="T2544">
        <v>0.79564145580297796</v>
      </c>
      <c r="U2544">
        <v>0.70756672694356204</v>
      </c>
      <c r="V2544" s="20">
        <v>-0.253843592257192</v>
      </c>
      <c r="W2544" s="20">
        <v>-1.5434238066619499</v>
      </c>
      <c r="X2544" s="21">
        <v>-0.79835950561890201</v>
      </c>
      <c r="Y2544" s="20">
        <v>0.69966969873574703</v>
      </c>
      <c r="Z2544" s="20">
        <v>0.21220161278781399</v>
      </c>
      <c r="AA2544" s="20">
        <v>4.4908215344566299E-3</v>
      </c>
      <c r="AB2544" s="21">
        <v>1.64284121473364E-2</v>
      </c>
      <c r="AC2544" s="20">
        <v>1.6647499936954301E-3</v>
      </c>
      <c r="AD2544" s="1" t="s">
        <v>15130</v>
      </c>
      <c r="AE2544" s="1" t="s">
        <v>15131</v>
      </c>
      <c r="AG2544" t="s">
        <v>15131</v>
      </c>
      <c r="AJ2544" s="33"/>
      <c r="AL2544" s="34"/>
      <c r="AN2544" s="34"/>
      <c r="AP2544" s="34"/>
      <c r="AZ2544" s="1" t="s">
        <v>18</v>
      </c>
      <c r="BA2544" s="1" t="s">
        <v>18</v>
      </c>
      <c r="BC2544" s="1" t="s">
        <v>18</v>
      </c>
      <c r="BD2544" s="1">
        <f>IF(AY2544="+",IF(AZ2544="+",IF(BA2544="+",7,6),IF(BA2544="+",5,4)),IF(AZ2544="+",IF(BA2544="+",3,2),IF(BA2544="+",1,0)))</f>
        <v>3</v>
      </c>
    </row>
    <row r="2545" spans="1:56" ht="15.75" customHeight="1" x14ac:dyDescent="0.35">
      <c r="A2545" s="1" t="s">
        <v>2994</v>
      </c>
      <c r="B2545">
        <v>-0.18936195497622399</v>
      </c>
      <c r="C2545">
        <v>0.16367819672105899</v>
      </c>
      <c r="D2545">
        <v>-8.3358116081287695E-2</v>
      </c>
      <c r="E2545">
        <v>4.6162438322642198E-2</v>
      </c>
      <c r="F2545">
        <v>9.8236507991978098E-2</v>
      </c>
      <c r="G2545">
        <v>0.25141978501718898</v>
      </c>
      <c r="H2545">
        <v>0.19383536314483801</v>
      </c>
      <c r="I2545">
        <v>0.32421194777670498</v>
      </c>
      <c r="J2545">
        <v>-0.56881385088088698</v>
      </c>
      <c r="K2545">
        <v>-0.67458383952912604</v>
      </c>
      <c r="L2545">
        <v>-0.61106587156962799</v>
      </c>
      <c r="M2545">
        <v>-0.71235733522757105</v>
      </c>
      <c r="N2545">
        <v>-0.170403253821268</v>
      </c>
      <c r="O2545">
        <v>-0.275004332850182</v>
      </c>
      <c r="P2545">
        <v>-0.29477598609292399</v>
      </c>
      <c r="Q2545">
        <v>-0.27752937551163598</v>
      </c>
      <c r="R2545">
        <v>0.42082967636556301</v>
      </c>
      <c r="S2545">
        <v>0.35574205141884002</v>
      </c>
      <c r="T2545">
        <v>0.40077908801559903</v>
      </c>
      <c r="U2545">
        <v>0.37676163497673798</v>
      </c>
      <c r="V2545" s="20">
        <v>0.216925900982677</v>
      </c>
      <c r="W2545" s="20">
        <v>-0.64170522430180299</v>
      </c>
      <c r="X2545" s="21">
        <v>-0.25442823706900303</v>
      </c>
      <c r="Y2545" s="20">
        <v>0.38852811269418502</v>
      </c>
      <c r="Z2545" s="20">
        <v>0.12622354912588099</v>
      </c>
      <c r="AA2545" s="20">
        <v>1.4641809472700299E-2</v>
      </c>
      <c r="AB2545" s="21">
        <v>9.9210757250435697E-2</v>
      </c>
      <c r="AC2545" s="20">
        <v>2.1832207334755201E-4</v>
      </c>
      <c r="AD2545" s="1" t="s">
        <v>2995</v>
      </c>
      <c r="AE2545" s="1" t="s">
        <v>2996</v>
      </c>
      <c r="AG2545" t="s">
        <v>2996</v>
      </c>
      <c r="AJ2545" s="33"/>
      <c r="AL2545" s="34"/>
      <c r="AN2545" s="34"/>
      <c r="AP2545" s="34"/>
      <c r="AZ2545" s="1" t="s">
        <v>18</v>
      </c>
      <c r="BA2545" s="1" t="s">
        <v>18</v>
      </c>
      <c r="BC2545" s="1" t="s">
        <v>18</v>
      </c>
      <c r="BD2545" s="1">
        <f>IF(AY2545="+",IF(AZ2545="+",IF(BA2545="+",7,6),IF(BA2545="+",5,4)),IF(AZ2545="+",IF(BA2545="+",3,2),IF(BA2545="+",1,0)))</f>
        <v>3</v>
      </c>
    </row>
    <row r="2546" spans="1:56" ht="15.75" customHeight="1" x14ac:dyDescent="0.35">
      <c r="A2546" s="1" t="s">
        <v>11366</v>
      </c>
      <c r="B2546">
        <v>3.3052319311251702E-2</v>
      </c>
      <c r="C2546">
        <v>-0.46747015299764999</v>
      </c>
      <c r="D2546">
        <v>0.208956035875942</v>
      </c>
      <c r="E2546">
        <v>2.83964354247641E-2</v>
      </c>
      <c r="F2546">
        <v>-0.32121490714252199</v>
      </c>
      <c r="G2546">
        <v>-0.33580740881662102</v>
      </c>
      <c r="H2546">
        <v>-0.52323786635614999</v>
      </c>
      <c r="I2546">
        <v>-0.45607869753612101</v>
      </c>
      <c r="J2546">
        <v>-0.72307248360229903</v>
      </c>
      <c r="K2546">
        <v>-0.42463432744623397</v>
      </c>
      <c r="L2546">
        <v>-0.443883820955078</v>
      </c>
      <c r="M2546">
        <v>-0.26926716044780902</v>
      </c>
      <c r="N2546">
        <v>-0.50067745856076995</v>
      </c>
      <c r="O2546">
        <v>-0.193828915376906</v>
      </c>
      <c r="P2546">
        <v>-0.42592148564440102</v>
      </c>
      <c r="Q2546">
        <v>-0.40750001854736201</v>
      </c>
      <c r="R2546">
        <v>-0.14019825302105299</v>
      </c>
      <c r="S2546">
        <v>0.23377497450314</v>
      </c>
      <c r="T2546" s="9">
        <v>-4.70177718200903E-4</v>
      </c>
      <c r="U2546">
        <v>6.7407787272319802E-2</v>
      </c>
      <c r="V2546" s="20">
        <v>-0.40908471996285301</v>
      </c>
      <c r="W2546" s="20">
        <v>-0.46521444811285501</v>
      </c>
      <c r="X2546" s="21">
        <v>-0.38198196953236002</v>
      </c>
      <c r="Y2546" s="20">
        <v>4.0128582759051699E-2</v>
      </c>
      <c r="Z2546" s="20">
        <v>0.184692656548197</v>
      </c>
      <c r="AA2546" s="20">
        <v>0.14066449648283799</v>
      </c>
      <c r="AB2546" s="21">
        <v>0.18125570258839799</v>
      </c>
      <c r="AC2546" s="20">
        <v>1.5103561444780001E-2</v>
      </c>
      <c r="AD2546" s="1" t="s">
        <v>11367</v>
      </c>
      <c r="AE2546" s="1" t="s">
        <v>11368</v>
      </c>
      <c r="AG2546" t="s">
        <v>11368</v>
      </c>
      <c r="AJ2546" s="33"/>
      <c r="AL2546" s="34"/>
      <c r="AN2546" s="34"/>
      <c r="AP2546" s="34"/>
      <c r="BC2546" s="1" t="s">
        <v>18</v>
      </c>
      <c r="BD2546" s="1">
        <f>IF(AY2546="+",IF(AZ2546="+",IF(BA2546="+",7,6),IF(BA2546="+",5,4)),IF(AZ2546="+",IF(BA2546="+",3,2),IF(BA2546="+",1,0)))</f>
        <v>0</v>
      </c>
    </row>
    <row r="2547" spans="1:56" ht="15.75" customHeight="1" x14ac:dyDescent="0.35">
      <c r="A2547" s="1" t="s">
        <v>7223</v>
      </c>
      <c r="B2547">
        <v>-0.12246319748834</v>
      </c>
      <c r="C2547">
        <v>2.8469409449950099E-2</v>
      </c>
      <c r="D2547">
        <v>-6.3330715264093604E-2</v>
      </c>
      <c r="E2547">
        <v>6.46065627704209E-2</v>
      </c>
      <c r="F2547">
        <v>-0.35236951499602498</v>
      </c>
      <c r="G2547">
        <v>-0.43695641723261902</v>
      </c>
      <c r="H2547">
        <v>-0.32765525345500102</v>
      </c>
      <c r="I2547">
        <v>-0.33031838368871802</v>
      </c>
      <c r="J2547">
        <v>-2.7430079932637699E-2</v>
      </c>
      <c r="K2547">
        <v>-4.0896775136150698E-2</v>
      </c>
      <c r="L2547">
        <v>-0.158059179091631</v>
      </c>
      <c r="M2547">
        <v>-0.14390082477433699</v>
      </c>
      <c r="N2547">
        <v>-0.37996776527603199</v>
      </c>
      <c r="O2547">
        <v>-0.23444054396970801</v>
      </c>
      <c r="P2547">
        <v>-0.25569811596342001</v>
      </c>
      <c r="Q2547">
        <v>-0.23540508788854</v>
      </c>
      <c r="R2547">
        <v>-0.32734911446505599</v>
      </c>
      <c r="S2547">
        <v>-0.16635106302122399</v>
      </c>
      <c r="T2547">
        <v>-0.191041092871403</v>
      </c>
      <c r="U2547">
        <v>-0.156507084935152</v>
      </c>
      <c r="V2547" s="20">
        <v>-0.36182489234309101</v>
      </c>
      <c r="W2547" s="20">
        <v>-9.2571714733689303E-2</v>
      </c>
      <c r="X2547" s="21">
        <v>-0.276377878274425</v>
      </c>
      <c r="Y2547" s="20">
        <v>-0.21031208882320801</v>
      </c>
      <c r="Z2547" s="20">
        <v>1.20991983851374E-2</v>
      </c>
      <c r="AA2547" s="20">
        <v>0.38119704851792902</v>
      </c>
      <c r="AB2547" s="21">
        <v>1.6977350217047101E-2</v>
      </c>
      <c r="AC2547" s="20">
        <v>9.8428325794070307E-2</v>
      </c>
      <c r="AD2547" s="1" t="s">
        <v>7224</v>
      </c>
      <c r="AE2547" s="1" t="s">
        <v>7225</v>
      </c>
      <c r="AG2547" t="s">
        <v>7225</v>
      </c>
      <c r="AJ2547" s="33"/>
      <c r="AL2547" s="34"/>
      <c r="AN2547" s="34"/>
      <c r="AP2547" s="34"/>
      <c r="AY2547" s="1" t="s">
        <v>18</v>
      </c>
      <c r="BB2547" s="1" t="s">
        <v>18</v>
      </c>
      <c r="BD2547" s="1">
        <f>IF(AY2547="+",IF(AZ2547="+",IF(BA2547="+",7,6),IF(BA2547="+",5,4)),IF(AZ2547="+",IF(BA2547="+",3,2),IF(BA2547="+",1,0)))</f>
        <v>4</v>
      </c>
    </row>
    <row r="2548" spans="1:56" ht="15.75" customHeight="1" x14ac:dyDescent="0.35">
      <c r="A2548" s="1" t="s">
        <v>13983</v>
      </c>
      <c r="B2548">
        <v>-7.8583299803497E-2</v>
      </c>
      <c r="C2548">
        <v>0.167510684060412</v>
      </c>
      <c r="D2548">
        <v>-0.16466951427752699</v>
      </c>
      <c r="E2548">
        <v>0.10212704062047399</v>
      </c>
      <c r="F2548">
        <v>0.51368299554487595</v>
      </c>
      <c r="G2548">
        <v>0.35060867443157201</v>
      </c>
      <c r="H2548">
        <v>0.22951722612091299</v>
      </c>
      <c r="I2548">
        <v>0.121867386341316</v>
      </c>
      <c r="J2548">
        <v>0.14693214594163601</v>
      </c>
      <c r="K2548">
        <v>-7.2171675435667507E-2</v>
      </c>
      <c r="L2548">
        <v>0.103581797625271</v>
      </c>
      <c r="M2548">
        <v>-0.20878269551202</v>
      </c>
      <c r="N2548">
        <v>0.225701699351678</v>
      </c>
      <c r="O2548">
        <v>0.233575219394481</v>
      </c>
      <c r="P2548">
        <v>0.13485736846376201</v>
      </c>
      <c r="Q2548">
        <v>0.26288166153259401</v>
      </c>
      <c r="R2548">
        <v>0.22842018997319199</v>
      </c>
      <c r="S2548">
        <v>0.251198408679215</v>
      </c>
      <c r="T2548">
        <v>0.130454357637729</v>
      </c>
      <c r="U2548">
        <v>0.27979015267576401</v>
      </c>
      <c r="V2548" s="20">
        <v>0.303919070609669</v>
      </c>
      <c r="W2548" s="20">
        <v>-7.6101068451949003E-3</v>
      </c>
      <c r="X2548" s="21">
        <v>0.21425398718562899</v>
      </c>
      <c r="Y2548" s="20">
        <v>0.22246577724147501</v>
      </c>
      <c r="Z2548" s="20">
        <v>0.110775951891025</v>
      </c>
      <c r="AA2548" s="20">
        <v>0.93176585328337402</v>
      </c>
      <c r="AB2548" s="21">
        <v>0.133540320429751</v>
      </c>
      <c r="AC2548" s="20">
        <v>9.19593385898229E-2</v>
      </c>
      <c r="AD2548" s="1" t="s">
        <v>13984</v>
      </c>
      <c r="AE2548" s="1" t="s">
        <v>13985</v>
      </c>
      <c r="AG2548" t="s">
        <v>13985</v>
      </c>
      <c r="AJ2548" s="33"/>
      <c r="AL2548" s="34"/>
      <c r="AN2548" s="34"/>
      <c r="AP2548" s="34"/>
      <c r="BC2548" s="1" t="s">
        <v>18</v>
      </c>
      <c r="BD2548" s="1">
        <f>IF(AY2548="+",IF(AZ2548="+",IF(BA2548="+",7,6),IF(BA2548="+",5,4)),IF(AZ2548="+",IF(BA2548="+",3,2),IF(BA2548="+",1,0)))</f>
        <v>0</v>
      </c>
    </row>
    <row r="2549" spans="1:56" ht="15.75" customHeight="1" x14ac:dyDescent="0.35">
      <c r="A2549" s="1" t="s">
        <v>4479</v>
      </c>
      <c r="B2549">
        <v>5.4534952710799202E-2</v>
      </c>
      <c r="C2549">
        <v>-7.5896369135609695E-2</v>
      </c>
      <c r="D2549">
        <v>0.13509956340659099</v>
      </c>
      <c r="E2549">
        <v>-2.41864391154787E-2</v>
      </c>
      <c r="F2549">
        <v>0.56182912355062897</v>
      </c>
      <c r="G2549">
        <v>0.42520506928831803</v>
      </c>
      <c r="H2549">
        <v>0.34851189150509698</v>
      </c>
      <c r="I2549">
        <v>0.42662842757834801</v>
      </c>
      <c r="J2549">
        <v>-0.12970641140247399</v>
      </c>
      <c r="K2549">
        <v>-0.25488714967446302</v>
      </c>
      <c r="L2549">
        <v>-0.34610196760742101</v>
      </c>
      <c r="M2549">
        <v>-0.40954901402854799</v>
      </c>
      <c r="N2549">
        <v>0.23293460559964399</v>
      </c>
      <c r="O2549">
        <v>0.35615986874578798</v>
      </c>
      <c r="P2549">
        <v>0.16829432336035099</v>
      </c>
      <c r="Q2549">
        <v>0.13377185944447001</v>
      </c>
      <c r="R2549">
        <v>0.490924514914437</v>
      </c>
      <c r="S2549">
        <v>0.630939172307727</v>
      </c>
      <c r="T2549">
        <v>0.47112643666578502</v>
      </c>
      <c r="U2549">
        <v>0.43110163071493401</v>
      </c>
      <c r="V2549" s="20">
        <v>0.44054362798059798</v>
      </c>
      <c r="W2549" s="20">
        <v>-0.285061135678227</v>
      </c>
      <c r="X2549" s="21">
        <v>0.22279016428756299</v>
      </c>
      <c r="Y2549" s="20">
        <v>0.50602293865072101</v>
      </c>
      <c r="Z2549" s="20">
        <v>8.63482731982264E-3</v>
      </c>
      <c r="AA2549" s="20">
        <v>3.7423135835873603E-2</v>
      </c>
      <c r="AB2549" s="21">
        <v>6.2812160776116802E-2</v>
      </c>
      <c r="AC2549" s="20">
        <v>8.27647161018854E-4</v>
      </c>
      <c r="AD2549" s="1" t="s">
        <v>4480</v>
      </c>
      <c r="AE2549" s="1" t="s">
        <v>4481</v>
      </c>
      <c r="AG2549" t="s">
        <v>4481</v>
      </c>
      <c r="AJ2549" s="33"/>
      <c r="AL2549" s="34"/>
      <c r="AN2549" s="34"/>
      <c r="AP2549" s="34"/>
      <c r="AY2549" s="1" t="s">
        <v>18</v>
      </c>
      <c r="AZ2549" s="1" t="s">
        <v>18</v>
      </c>
      <c r="BA2549" s="1" t="s">
        <v>18</v>
      </c>
      <c r="BB2549" s="1" t="s">
        <v>18</v>
      </c>
      <c r="BD2549" s="1">
        <f>IF(AY2549="+",IF(AZ2549="+",IF(BA2549="+",7,6),IF(BA2549="+",5,4)),IF(AZ2549="+",IF(BA2549="+",3,2),IF(BA2549="+",1,0)))</f>
        <v>7</v>
      </c>
    </row>
    <row r="2550" spans="1:56" ht="15.75" customHeight="1" x14ac:dyDescent="0.35">
      <c r="A2550" s="1" t="s">
        <v>6150</v>
      </c>
      <c r="B2550">
        <v>0.34998252484113501</v>
      </c>
      <c r="C2550">
        <v>-0.41365648233056301</v>
      </c>
      <c r="D2550">
        <v>-0.38760783017571299</v>
      </c>
      <c r="E2550">
        <v>-0.36490334288341097</v>
      </c>
      <c r="F2550">
        <v>-0.20478794571327399</v>
      </c>
      <c r="G2550">
        <v>-0.64791329790873098</v>
      </c>
      <c r="H2550">
        <v>-0.39681925595405299</v>
      </c>
      <c r="I2550">
        <v>-0.488349177462016</v>
      </c>
      <c r="J2550">
        <v>-0.79097123218606702</v>
      </c>
      <c r="K2550">
        <v>-0.187643332259749</v>
      </c>
      <c r="L2550">
        <v>-0.39090134831988599</v>
      </c>
      <c r="M2550">
        <v>4.4977323592181297E-2</v>
      </c>
      <c r="N2550">
        <v>-0.70114205809363195</v>
      </c>
      <c r="O2550">
        <v>-0.74233758904366698</v>
      </c>
      <c r="P2550">
        <v>-0.11740384363681899</v>
      </c>
      <c r="Q2550">
        <v>-0.57966633881520602</v>
      </c>
      <c r="R2550">
        <v>-0.51305766833494104</v>
      </c>
      <c r="S2550">
        <v>-0.463665985279546</v>
      </c>
      <c r="T2550">
        <v>0.16284390545727001</v>
      </c>
      <c r="U2550">
        <v>-0.27717400611279602</v>
      </c>
      <c r="V2550" s="20">
        <v>-0.43446741925951798</v>
      </c>
      <c r="W2550" s="20">
        <v>-0.33113464729337999</v>
      </c>
      <c r="X2550" s="21">
        <v>-0.53513745739733098</v>
      </c>
      <c r="Y2550" s="20">
        <v>-0.27276343856750301</v>
      </c>
      <c r="Z2550" s="20">
        <v>0.47372506641206003</v>
      </c>
      <c r="AA2550" s="20">
        <v>0.73134910640046602</v>
      </c>
      <c r="AB2550" s="21">
        <v>0.31114726928194397</v>
      </c>
      <c r="AC2550" s="20">
        <v>0.84188883256754898</v>
      </c>
      <c r="AD2550" s="1" t="s">
        <v>6151</v>
      </c>
      <c r="AE2550" s="1" t="s">
        <v>6152</v>
      </c>
      <c r="AG2550" t="s">
        <v>6152</v>
      </c>
      <c r="AJ2550" s="33"/>
      <c r="AL2550" s="34"/>
      <c r="AN2550" s="34"/>
      <c r="AP2550" s="34"/>
      <c r="BC2550" s="1" t="s">
        <v>18</v>
      </c>
      <c r="BD2550" s="1">
        <f>IF(AY2550="+",IF(AZ2550="+",IF(BA2550="+",7,6),IF(BA2550="+",5,4)),IF(AZ2550="+",IF(BA2550="+",3,2),IF(BA2550="+",1,0)))</f>
        <v>0</v>
      </c>
    </row>
    <row r="2551" spans="1:56" ht="15.75" customHeight="1" x14ac:dyDescent="0.35">
      <c r="A2551" s="1" t="s">
        <v>9993</v>
      </c>
      <c r="B2551">
        <v>-9.1089049495937505E-2</v>
      </c>
      <c r="C2551">
        <v>-4.3689948493587399E-2</v>
      </c>
      <c r="D2551">
        <v>9.9105776311572101E-3</v>
      </c>
      <c r="E2551">
        <v>0.23960808817186199</v>
      </c>
      <c r="F2551">
        <v>0.40989587167253799</v>
      </c>
      <c r="G2551">
        <v>0.13736017087767</v>
      </c>
      <c r="H2551">
        <v>0.18379196940433901</v>
      </c>
      <c r="I2551">
        <v>0.33620152997254299</v>
      </c>
      <c r="J2551">
        <v>0.22169806886634699</v>
      </c>
      <c r="K2551">
        <v>0.24293568491925599</v>
      </c>
      <c r="L2551">
        <v>0.36136897251767802</v>
      </c>
      <c r="M2551">
        <v>-3.5534122584532299E-2</v>
      </c>
      <c r="N2551">
        <v>0.31897673661804599</v>
      </c>
      <c r="O2551">
        <v>0.36935970627416898</v>
      </c>
      <c r="P2551">
        <v>0.20645176441817001</v>
      </c>
      <c r="Q2551">
        <v>0.22656780523482001</v>
      </c>
      <c r="R2551">
        <v>0.16120584694409301</v>
      </c>
      <c r="S2551">
        <v>0.18997452850178401</v>
      </c>
      <c r="T2551">
        <v>-1.3452071617172399E-2</v>
      </c>
      <c r="U2551">
        <v>3.5746519899692297E-2</v>
      </c>
      <c r="V2551" s="20">
        <v>0.266812385481773</v>
      </c>
      <c r="W2551" s="20">
        <v>0.19761715092968701</v>
      </c>
      <c r="X2551" s="21">
        <v>0.280339003136301</v>
      </c>
      <c r="Y2551" s="20">
        <v>9.3368705932099394E-2</v>
      </c>
      <c r="Z2551" s="20">
        <v>0.12788520386211</v>
      </c>
      <c r="AA2551" s="20">
        <v>0.30004120649993399</v>
      </c>
      <c r="AB2551" s="21">
        <v>7.6190400906340203E-2</v>
      </c>
      <c r="AC2551" s="20">
        <v>0.393142171728879</v>
      </c>
      <c r="AD2551" s="1" t="s">
        <v>9994</v>
      </c>
      <c r="AE2551" s="1" t="s">
        <v>9995</v>
      </c>
      <c r="AG2551" t="s">
        <v>9995</v>
      </c>
      <c r="AJ2551" s="33"/>
      <c r="AL2551" s="34"/>
      <c r="AN2551" s="34"/>
      <c r="AP2551" s="34"/>
      <c r="BC2551" s="1" t="s">
        <v>18</v>
      </c>
      <c r="BD2551" s="1">
        <f>IF(AY2551="+",IF(AZ2551="+",IF(BA2551="+",7,6),IF(BA2551="+",5,4)),IF(AZ2551="+",IF(BA2551="+",3,2),IF(BA2551="+",1,0)))</f>
        <v>0</v>
      </c>
    </row>
    <row r="2552" spans="1:56" ht="15.75" customHeight="1" x14ac:dyDescent="0.35">
      <c r="A2552" s="1" t="s">
        <v>1830</v>
      </c>
      <c r="B2552">
        <v>0.172936021907142</v>
      </c>
      <c r="C2552">
        <v>-0.27338724921540503</v>
      </c>
      <c r="D2552">
        <v>8.1345186330435998E-2</v>
      </c>
      <c r="E2552">
        <v>-0.21810692826731601</v>
      </c>
      <c r="F2552">
        <v>-2.9268826723962998E-2</v>
      </c>
      <c r="G2552">
        <v>-6.0244924569411801E-2</v>
      </c>
      <c r="H2552">
        <v>7.8284100713294599E-2</v>
      </c>
      <c r="I2552">
        <v>-0.319643689242258</v>
      </c>
      <c r="J2552">
        <v>-0.96618618646026999</v>
      </c>
      <c r="K2552">
        <v>-1.12398418673138</v>
      </c>
      <c r="L2552">
        <v>-1.0918220443870501</v>
      </c>
      <c r="M2552">
        <v>-0.60886783409254397</v>
      </c>
      <c r="N2552">
        <v>-0.55716769189022197</v>
      </c>
      <c r="O2552">
        <v>-0.27111388686399202</v>
      </c>
      <c r="P2552">
        <v>-0.30673101217092602</v>
      </c>
      <c r="Q2552">
        <v>-0.48128709204450199</v>
      </c>
      <c r="R2552">
        <v>0.28636001654732501</v>
      </c>
      <c r="S2552">
        <v>0.61480558715274802</v>
      </c>
      <c r="T2552">
        <v>0.635629350043877</v>
      </c>
      <c r="U2552">
        <v>0.56525890862634498</v>
      </c>
      <c r="V2552" s="20">
        <v>-8.2718334955584505E-2</v>
      </c>
      <c r="W2552" s="20">
        <v>-0.94771506291781404</v>
      </c>
      <c r="X2552" s="21">
        <v>-0.40407492074241003</v>
      </c>
      <c r="Y2552" s="20">
        <v>0.52551346559257395</v>
      </c>
      <c r="Z2552" s="20">
        <v>0.92085470870072605</v>
      </c>
      <c r="AA2552" s="20">
        <v>1.40206054480147E-2</v>
      </c>
      <c r="AB2552" s="21">
        <v>9.6576982957080296E-2</v>
      </c>
      <c r="AC2552" s="20">
        <v>9.7607521452635596E-4</v>
      </c>
      <c r="AD2552" s="1" t="s">
        <v>1831</v>
      </c>
      <c r="AE2552" s="1" t="s">
        <v>1832</v>
      </c>
      <c r="AG2552" t="s">
        <v>1832</v>
      </c>
      <c r="AJ2552" s="33"/>
      <c r="AL2552" s="34"/>
      <c r="AN2552" s="34"/>
      <c r="AP2552" s="34"/>
      <c r="AZ2552" s="1" t="s">
        <v>18</v>
      </c>
      <c r="BA2552" s="1" t="s">
        <v>18</v>
      </c>
      <c r="BC2552" s="1" t="s">
        <v>18</v>
      </c>
      <c r="BD2552" s="1">
        <f>IF(AY2552="+",IF(AZ2552="+",IF(BA2552="+",7,6),IF(BA2552="+",5,4)),IF(AZ2552="+",IF(BA2552="+",3,2),IF(BA2552="+",1,0)))</f>
        <v>3</v>
      </c>
    </row>
    <row r="2553" spans="1:56" ht="15.75" customHeight="1" x14ac:dyDescent="0.35">
      <c r="A2553" s="1" t="s">
        <v>8798</v>
      </c>
      <c r="B2553">
        <v>-0.26146398961482897</v>
      </c>
      <c r="C2553">
        <v>-1.5906232782380899E-2</v>
      </c>
      <c r="D2553">
        <v>-3.7441773209319802</v>
      </c>
      <c r="E2553">
        <v>0.39797322902022803</v>
      </c>
      <c r="F2553">
        <v>1.0821778495913199</v>
      </c>
      <c r="G2553">
        <v>0.87531604380706995</v>
      </c>
      <c r="H2553">
        <v>1.9774909256617701</v>
      </c>
      <c r="I2553">
        <v>1.6430636574750901</v>
      </c>
      <c r="J2553">
        <v>4.2503892261673304</v>
      </c>
      <c r="K2553">
        <v>4.4923234250616497</v>
      </c>
      <c r="L2553">
        <v>4.40929154605739</v>
      </c>
      <c r="M2553">
        <v>4.1234786304130804</v>
      </c>
      <c r="N2553">
        <v>3.7538296506376998</v>
      </c>
      <c r="O2553">
        <v>3.7220666742840001</v>
      </c>
      <c r="P2553">
        <v>3.8429555633398298</v>
      </c>
      <c r="Q2553">
        <v>3.35686080012032</v>
      </c>
      <c r="R2553">
        <v>-0.32107626783445598</v>
      </c>
      <c r="S2553">
        <v>-0.70007731330326595</v>
      </c>
      <c r="T2553">
        <v>-0.23530875035130999</v>
      </c>
      <c r="U2553">
        <v>-1.40335371260024</v>
      </c>
      <c r="V2553" s="20">
        <v>1.3945121191338099</v>
      </c>
      <c r="W2553" s="20">
        <v>4.3188707069248604</v>
      </c>
      <c r="X2553" s="21">
        <v>3.6689281720954598</v>
      </c>
      <c r="Y2553" s="20">
        <v>-0.66495401102231899</v>
      </c>
      <c r="Z2553" s="20">
        <v>0.19533237091654501</v>
      </c>
      <c r="AA2553" s="20">
        <v>4.76449964027751E-2</v>
      </c>
      <c r="AB2553" s="21">
        <v>4.69549775545604E-2</v>
      </c>
      <c r="AC2553" s="20">
        <v>1.08528113467931E-3</v>
      </c>
      <c r="AD2553" s="1" t="s">
        <v>8799</v>
      </c>
      <c r="AE2553" s="1" t="s">
        <v>8800</v>
      </c>
      <c r="AG2553" t="s">
        <v>8800</v>
      </c>
      <c r="AJ2553" s="33"/>
      <c r="AL2553" s="34"/>
      <c r="AN2553" s="34"/>
      <c r="AP2553" s="34"/>
      <c r="AZ2553" s="1" t="s">
        <v>18</v>
      </c>
      <c r="BA2553" s="1" t="s">
        <v>18</v>
      </c>
      <c r="BC2553" s="1" t="s">
        <v>18</v>
      </c>
      <c r="BD2553" s="1">
        <f>IF(AY2553="+",IF(AZ2553="+",IF(BA2553="+",7,6),IF(BA2553="+",5,4)),IF(AZ2553="+",IF(BA2553="+",3,2),IF(BA2553="+",1,0)))</f>
        <v>3</v>
      </c>
    </row>
    <row r="2554" spans="1:56" ht="15.75" customHeight="1" x14ac:dyDescent="0.35">
      <c r="A2554" s="1" t="s">
        <v>10543</v>
      </c>
      <c r="B2554">
        <v>-0.35756614124731401</v>
      </c>
      <c r="C2554">
        <v>0.29242298143697298</v>
      </c>
      <c r="D2554">
        <v>-0.26261680848852798</v>
      </c>
      <c r="E2554">
        <v>0.20136874457127801</v>
      </c>
      <c r="F2554">
        <v>-0.28724786229170601</v>
      </c>
      <c r="G2554">
        <v>0.102272603216435</v>
      </c>
      <c r="H2554">
        <v>2.2370676261591602E-2</v>
      </c>
      <c r="I2554">
        <v>-0.24979777211556201</v>
      </c>
      <c r="J2554">
        <v>0.33138784973067698</v>
      </c>
      <c r="K2554">
        <v>0.244062862100174</v>
      </c>
      <c r="L2554">
        <v>0.37541410812289899</v>
      </c>
      <c r="M2554">
        <v>0.28590962848339302</v>
      </c>
      <c r="N2554">
        <v>0.317125652840344</v>
      </c>
      <c r="O2554">
        <v>-0.162739318569909</v>
      </c>
      <c r="P2554">
        <v>-2.3540994799499702E-2</v>
      </c>
      <c r="Q2554">
        <v>9.4104558067312105E-2</v>
      </c>
      <c r="R2554">
        <v>4.9987920827230997E-2</v>
      </c>
      <c r="S2554">
        <v>-0.45076745122320999</v>
      </c>
      <c r="T2554">
        <v>-0.37181803445092598</v>
      </c>
      <c r="U2554">
        <v>-0.23617749216992301</v>
      </c>
      <c r="V2554" s="20">
        <v>-0.10310058873231</v>
      </c>
      <c r="W2554" s="20">
        <v>0.30919361210928598</v>
      </c>
      <c r="X2554" s="21">
        <v>5.6237474384561899E-2</v>
      </c>
      <c r="Y2554" s="20">
        <v>-0.25219376425420698</v>
      </c>
      <c r="Z2554" s="20">
        <v>0.81594654197426397</v>
      </c>
      <c r="AA2554" s="20">
        <v>0.23388769949805999</v>
      </c>
      <c r="AB2554" s="21">
        <v>0.746647139387842</v>
      </c>
      <c r="AC2554" s="20">
        <v>2.3497952508322002E-2</v>
      </c>
      <c r="AD2554" s="1" t="s">
        <v>10544</v>
      </c>
      <c r="AE2554" s="1" t="s">
        <v>10545</v>
      </c>
      <c r="AG2554" t="s">
        <v>10545</v>
      </c>
      <c r="AJ2554" s="33"/>
      <c r="AL2554" s="34"/>
      <c r="AN2554" s="34"/>
      <c r="AP2554" s="34"/>
      <c r="BA2554" s="1" t="s">
        <v>18</v>
      </c>
      <c r="BC2554" s="1" t="s">
        <v>18</v>
      </c>
      <c r="BD2554" s="1">
        <f>IF(AY2554="+",IF(AZ2554="+",IF(BA2554="+",7,6),IF(BA2554="+",5,4)),IF(AZ2554="+",IF(BA2554="+",3,2),IF(BA2554="+",1,0)))</f>
        <v>1</v>
      </c>
    </row>
    <row r="2555" spans="1:56" ht="15.75" customHeight="1" x14ac:dyDescent="0.35">
      <c r="A2555" s="1" t="s">
        <v>1860</v>
      </c>
      <c r="B2555">
        <v>2.2468055780711701E-2</v>
      </c>
      <c r="C2555">
        <v>-7.7391111074011101E-2</v>
      </c>
      <c r="D2555">
        <v>-5.09693282751051E-3</v>
      </c>
      <c r="E2555">
        <v>6.1449358766124403E-2</v>
      </c>
      <c r="F2555">
        <v>-6.7543084490605601E-2</v>
      </c>
      <c r="G2555">
        <v>-0.31109138549690801</v>
      </c>
      <c r="H2555">
        <v>-0.28748709452726401</v>
      </c>
      <c r="I2555">
        <v>-8.8091587694179102E-2</v>
      </c>
      <c r="J2555">
        <v>-4.0080788847584703E-2</v>
      </c>
      <c r="K2555">
        <v>-3.6010839303417898E-2</v>
      </c>
      <c r="L2555">
        <v>0.149895269879919</v>
      </c>
      <c r="M2555">
        <v>-0.25656867793497501</v>
      </c>
      <c r="N2555">
        <v>1.2588506571660401E-2</v>
      </c>
      <c r="O2555">
        <v>-6.1075905585241397E-2</v>
      </c>
      <c r="P2555">
        <v>-0.10181214094795001</v>
      </c>
      <c r="Q2555">
        <v>-0.123899278747005</v>
      </c>
      <c r="R2555">
        <v>3.3052170098411701E-2</v>
      </c>
      <c r="S2555">
        <v>-2.7020491020535199E-2</v>
      </c>
      <c r="T2555">
        <v>-8.9100518711113297E-2</v>
      </c>
      <c r="U2555">
        <v>-8.7695027484241406E-2</v>
      </c>
      <c r="V2555" s="20">
        <v>-0.188553288052239</v>
      </c>
      <c r="W2555" s="20">
        <v>-4.5691259051514499E-2</v>
      </c>
      <c r="X2555" s="21">
        <v>-6.8549704677134393E-2</v>
      </c>
      <c r="Y2555" s="20">
        <v>-4.2690966779369503E-2</v>
      </c>
      <c r="Z2555" s="20">
        <v>0.13201875524475001</v>
      </c>
      <c r="AA2555" s="20">
        <v>0.72674001114027098</v>
      </c>
      <c r="AB2555" s="21">
        <v>0.24502761173128801</v>
      </c>
      <c r="AC2555" s="20">
        <v>0.97993473858188496</v>
      </c>
      <c r="AD2555" s="1" t="s">
        <v>1861</v>
      </c>
      <c r="AE2555" s="1" t="s">
        <v>1862</v>
      </c>
      <c r="AF2555" s="1">
        <v>4</v>
      </c>
      <c r="AG2555" t="s">
        <v>16268</v>
      </c>
      <c r="AH2555" t="s">
        <v>18</v>
      </c>
      <c r="AI2555" t="s">
        <v>18</v>
      </c>
      <c r="AJ2555" s="33" t="s">
        <v>18</v>
      </c>
      <c r="AK2555" t="s">
        <v>18</v>
      </c>
      <c r="AL2555" s="34" t="s">
        <v>18</v>
      </c>
      <c r="AM2555" t="s">
        <v>18</v>
      </c>
      <c r="AN2555" s="34"/>
      <c r="AO2555" t="s">
        <v>18</v>
      </c>
      <c r="AP2555" s="34" t="s">
        <v>18</v>
      </c>
      <c r="BC2555" s="1" t="s">
        <v>18</v>
      </c>
      <c r="BD2555" s="1">
        <f>IF(AY2555="+",IF(AZ2555="+",IF(BA2555="+",7,6),IF(BA2555="+",5,4)),IF(AZ2555="+",IF(BA2555="+",3,2),IF(BA2555="+",1,0)))</f>
        <v>0</v>
      </c>
    </row>
    <row r="2556" spans="1:56" ht="15.75" customHeight="1" x14ac:dyDescent="0.35">
      <c r="A2556" s="1" t="s">
        <v>4106</v>
      </c>
      <c r="B2556">
        <v>-0.32836914771353498</v>
      </c>
      <c r="C2556">
        <v>0.23209465127748</v>
      </c>
      <c r="D2556">
        <v>5.3680610784510599E-2</v>
      </c>
      <c r="E2556">
        <v>1.51053955919666E-2</v>
      </c>
      <c r="F2556">
        <v>4.81723934226276E-2</v>
      </c>
      <c r="G2556">
        <v>-3.0193281578830701E-2</v>
      </c>
      <c r="H2556">
        <v>8.6752096824306794E-3</v>
      </c>
      <c r="I2556">
        <v>2.75037155609399E-2</v>
      </c>
      <c r="J2556">
        <v>-0.24578712661437599</v>
      </c>
      <c r="K2556">
        <v>-0.51071054666168603</v>
      </c>
      <c r="L2556">
        <v>-0.318283833781494</v>
      </c>
      <c r="M2556">
        <v>-0.68634486741008205</v>
      </c>
      <c r="N2556">
        <v>5.7784906488426296E-3</v>
      </c>
      <c r="O2556">
        <v>-0.21755788724091801</v>
      </c>
      <c r="P2556">
        <v>-0.51354823074951805</v>
      </c>
      <c r="Q2556">
        <v>-0.25787663359101998</v>
      </c>
      <c r="R2556">
        <v>0.38151737042454598</v>
      </c>
      <c r="S2556">
        <v>0.20045972638861201</v>
      </c>
      <c r="T2556">
        <v>-4.1061661389982997E-2</v>
      </c>
      <c r="U2556">
        <v>0.16703589326992099</v>
      </c>
      <c r="V2556" s="20">
        <v>1.3539509271791801E-2</v>
      </c>
      <c r="W2556" s="20">
        <v>-0.44028159361690999</v>
      </c>
      <c r="X2556" s="21">
        <v>-0.24580106523315301</v>
      </c>
      <c r="Y2556" s="20">
        <v>0.17698783217327399</v>
      </c>
      <c r="Z2556" s="20">
        <v>0.921992856763025</v>
      </c>
      <c r="AA2556" s="20">
        <v>9.1417012699472194E-2</v>
      </c>
      <c r="AB2556" s="21">
        <v>0.28161228097741597</v>
      </c>
      <c r="AC2556" s="20">
        <v>9.5284803312491295E-3</v>
      </c>
      <c r="AD2556" s="1" t="s">
        <v>4107</v>
      </c>
      <c r="AE2556" s="1" t="s">
        <v>4108</v>
      </c>
      <c r="AF2556" s="1">
        <v>2</v>
      </c>
      <c r="AG2556" t="s">
        <v>16269</v>
      </c>
      <c r="AJ2556" s="33"/>
      <c r="AL2556" s="34"/>
      <c r="AN2556" s="34"/>
      <c r="AP2556" s="34"/>
      <c r="BC2556" s="1" t="s">
        <v>18</v>
      </c>
      <c r="BD2556" s="1">
        <f>IF(AY2556="+",IF(AZ2556="+",IF(BA2556="+",7,6),IF(BA2556="+",5,4)),IF(AZ2556="+",IF(BA2556="+",3,2),IF(BA2556="+",1,0)))</f>
        <v>0</v>
      </c>
    </row>
    <row r="2557" spans="1:56" ht="15.75" customHeight="1" x14ac:dyDescent="0.35">
      <c r="A2557" s="1" t="s">
        <v>2820</v>
      </c>
      <c r="B2557">
        <v>-0.13744424263180799</v>
      </c>
      <c r="C2557">
        <v>6.8553248565218605E-2</v>
      </c>
      <c r="D2557">
        <v>-0.104025815324263</v>
      </c>
      <c r="E2557">
        <v>0.18820064045971199</v>
      </c>
      <c r="F2557">
        <v>0.29398916403132302</v>
      </c>
      <c r="G2557">
        <v>0.43472581712964098</v>
      </c>
      <c r="H2557">
        <v>0.21396155450493101</v>
      </c>
      <c r="I2557">
        <v>0.25803190276110599</v>
      </c>
      <c r="J2557">
        <v>0.143782109200492</v>
      </c>
      <c r="K2557">
        <v>0.22409886826002001</v>
      </c>
      <c r="L2557">
        <v>7.7967823674304396E-2</v>
      </c>
      <c r="M2557">
        <v>-0.19153618692417701</v>
      </c>
      <c r="N2557">
        <v>0.31609141234872401</v>
      </c>
      <c r="O2557">
        <v>0.218081015974286</v>
      </c>
      <c r="P2557">
        <v>0.27013492340359202</v>
      </c>
      <c r="Q2557">
        <v>0.297953533127369</v>
      </c>
      <c r="R2557">
        <v>0.248462582920465</v>
      </c>
      <c r="S2557">
        <v>0.151487100763051</v>
      </c>
      <c r="T2557">
        <v>0.17350089232007501</v>
      </c>
      <c r="U2557">
        <v>0.234327924909768</v>
      </c>
      <c r="V2557" s="20">
        <v>0.30017710960674998</v>
      </c>
      <c r="W2557" s="20">
        <v>6.3578153552659999E-2</v>
      </c>
      <c r="X2557" s="21">
        <v>0.27556522121349297</v>
      </c>
      <c r="Y2557" s="20">
        <v>0.20194462522834</v>
      </c>
      <c r="Z2557" s="20">
        <v>7.2068420933732502E-2</v>
      </c>
      <c r="AA2557" s="20">
        <v>0.72697676047840198</v>
      </c>
      <c r="AB2557" s="21">
        <v>7.7153466262388296E-2</v>
      </c>
      <c r="AC2557" s="20">
        <v>0.280250622018414</v>
      </c>
      <c r="AD2557" s="1" t="s">
        <v>2821</v>
      </c>
      <c r="AE2557" s="1" t="s">
        <v>2822</v>
      </c>
      <c r="AG2557" t="s">
        <v>2822</v>
      </c>
      <c r="AJ2557" s="33"/>
      <c r="AL2557" s="34"/>
      <c r="AN2557" s="34"/>
      <c r="AP2557" s="34"/>
      <c r="BC2557" s="1" t="s">
        <v>18</v>
      </c>
      <c r="BD2557" s="1">
        <f>IF(AY2557="+",IF(AZ2557="+",IF(BA2557="+",7,6),IF(BA2557="+",5,4)),IF(AZ2557="+",IF(BA2557="+",3,2),IF(BA2557="+",1,0)))</f>
        <v>0</v>
      </c>
    </row>
    <row r="2558" spans="1:56" ht="15.75" customHeight="1" x14ac:dyDescent="0.35">
      <c r="A2558" s="1" t="s">
        <v>6937</v>
      </c>
      <c r="B2558">
        <v>0.332727060993595</v>
      </c>
      <c r="C2558">
        <v>-5.0440796763579203E-2</v>
      </c>
      <c r="D2558">
        <v>-7.5684118616932194E-2</v>
      </c>
      <c r="E2558">
        <v>-0.21605495505798</v>
      </c>
      <c r="F2558">
        <v>0.28218241559490198</v>
      </c>
      <c r="G2558">
        <v>0.302961817448619</v>
      </c>
      <c r="H2558">
        <v>0.49062301271611602</v>
      </c>
      <c r="I2558">
        <v>0.300607602011842</v>
      </c>
      <c r="J2558">
        <v>0.42798718448605799</v>
      </c>
      <c r="K2558">
        <v>0.46210743562439899</v>
      </c>
      <c r="L2558">
        <v>0.37493162174927702</v>
      </c>
      <c r="M2558">
        <v>0.33420016499577099</v>
      </c>
      <c r="N2558">
        <v>0.229822587607041</v>
      </c>
      <c r="O2558">
        <v>0.51815825966485896</v>
      </c>
      <c r="P2558">
        <v>0.65046673489818096</v>
      </c>
      <c r="Q2558">
        <v>0.61899652131314198</v>
      </c>
      <c r="R2558">
        <v>-0.141206347936568</v>
      </c>
      <c r="S2558">
        <v>0.12759530453369</v>
      </c>
      <c r="T2558">
        <v>0.22619203458874801</v>
      </c>
      <c r="U2558">
        <v>0.24542644315339701</v>
      </c>
      <c r="V2558" s="20">
        <v>0.34409371194286997</v>
      </c>
      <c r="W2558" s="20">
        <v>0.399806601713876</v>
      </c>
      <c r="X2558" s="21">
        <v>0.504361025870806</v>
      </c>
      <c r="Y2558" s="20">
        <v>0.114501858584816</v>
      </c>
      <c r="Z2558" s="20">
        <v>0.13184703023082101</v>
      </c>
      <c r="AA2558" s="20">
        <v>0.104691731631433</v>
      </c>
      <c r="AB2558" s="21">
        <v>4.6731976556908403E-2</v>
      </c>
      <c r="AC2558" s="20">
        <v>6.8973253596049403E-2</v>
      </c>
      <c r="AD2558" s="1" t="s">
        <v>6938</v>
      </c>
      <c r="AE2558" s="1" t="s">
        <v>6939</v>
      </c>
      <c r="AG2558" t="s">
        <v>6939</v>
      </c>
      <c r="AJ2558" s="33"/>
      <c r="AL2558" s="34"/>
      <c r="AN2558" s="34"/>
      <c r="AP2558" s="34"/>
      <c r="BC2558" s="1" t="s">
        <v>18</v>
      </c>
      <c r="BD2558" s="1">
        <f>IF(AY2558="+",IF(AZ2558="+",IF(BA2558="+",7,6),IF(BA2558="+",5,4)),IF(AZ2558="+",IF(BA2558="+",3,2),IF(BA2558="+",1,0)))</f>
        <v>0</v>
      </c>
    </row>
    <row r="2559" spans="1:56" ht="15.75" customHeight="1" x14ac:dyDescent="0.35">
      <c r="A2559" s="1" t="s">
        <v>344</v>
      </c>
      <c r="B2559">
        <v>0.161855595241467</v>
      </c>
      <c r="C2559">
        <v>-7.9331625765431901E-2</v>
      </c>
      <c r="D2559">
        <v>-9.4355377270666202E-2</v>
      </c>
      <c r="E2559">
        <v>-0.15247806647165801</v>
      </c>
      <c r="F2559">
        <v>-0.33069188942007599</v>
      </c>
      <c r="G2559">
        <v>-0.42806770788806497</v>
      </c>
      <c r="H2559">
        <v>-0.43288258152368297</v>
      </c>
      <c r="I2559">
        <v>-0.34666593059186401</v>
      </c>
      <c r="J2559">
        <v>-0.50076460826326896</v>
      </c>
      <c r="K2559">
        <v>-0.60608804458480003</v>
      </c>
      <c r="L2559">
        <v>-0.36841387951517202</v>
      </c>
      <c r="M2559">
        <v>-0.33543925251141299</v>
      </c>
      <c r="N2559">
        <v>-0.45936383959650001</v>
      </c>
      <c r="O2559">
        <v>-0.40935550551846001</v>
      </c>
      <c r="P2559">
        <v>-0.30823344031704702</v>
      </c>
      <c r="Q2559">
        <v>-0.33970650320860601</v>
      </c>
      <c r="R2559">
        <v>-0.102473564504862</v>
      </c>
      <c r="S2559">
        <v>4.5788373324689097E-3</v>
      </c>
      <c r="T2559">
        <v>0.14603511656472801</v>
      </c>
      <c r="U2559">
        <v>0.13697293472114599</v>
      </c>
      <c r="V2559" s="20">
        <v>-0.38457702735592197</v>
      </c>
      <c r="W2559" s="20">
        <v>-0.45267644621866299</v>
      </c>
      <c r="X2559" s="21">
        <v>-0.37916482216015301</v>
      </c>
      <c r="Y2559" s="20">
        <v>4.6278331028370201E-2</v>
      </c>
      <c r="Z2559" s="20">
        <v>4.5730402132789803E-2</v>
      </c>
      <c r="AA2559" s="20">
        <v>2.7071782395136398E-2</v>
      </c>
      <c r="AB2559" s="21">
        <v>3.1881252706316601E-2</v>
      </c>
      <c r="AC2559" s="20">
        <v>4.3018098427757201E-3</v>
      </c>
      <c r="AD2559" s="1" t="s">
        <v>345</v>
      </c>
      <c r="AE2559" s="1" t="s">
        <v>346</v>
      </c>
      <c r="AG2559" t="s">
        <v>346</v>
      </c>
      <c r="AH2559" t="s">
        <v>18</v>
      </c>
      <c r="AI2559" t="s">
        <v>18</v>
      </c>
      <c r="AJ2559" s="33"/>
      <c r="AL2559" s="34"/>
      <c r="AN2559" s="34"/>
      <c r="AP2559" s="34"/>
      <c r="AQ2559" t="s">
        <v>18</v>
      </c>
      <c r="AY2559" s="1" t="s">
        <v>18</v>
      </c>
      <c r="AZ2559" s="1" t="s">
        <v>18</v>
      </c>
      <c r="BC2559" s="1" t="s">
        <v>18</v>
      </c>
      <c r="BD2559" s="1">
        <f>IF(AY2559="+",IF(AZ2559="+",IF(BA2559="+",7,6),IF(BA2559="+",5,4)),IF(AZ2559="+",IF(BA2559="+",3,2),IF(BA2559="+",1,0)))</f>
        <v>6</v>
      </c>
    </row>
    <row r="2560" spans="1:56" ht="15.75" customHeight="1" x14ac:dyDescent="0.35">
      <c r="A2560" s="1" t="s">
        <v>9302</v>
      </c>
      <c r="B2560">
        <v>1.3560533382670201E-2</v>
      </c>
      <c r="C2560">
        <v>-6.33889945097552E-2</v>
      </c>
      <c r="D2560">
        <v>3.9309853085009901E-2</v>
      </c>
      <c r="E2560">
        <v>-8.7510967393140293E-2</v>
      </c>
      <c r="F2560">
        <v>-0.43036340534783701</v>
      </c>
      <c r="G2560">
        <v>-0.47687731025074698</v>
      </c>
      <c r="H2560">
        <v>-0.36248269423082602</v>
      </c>
      <c r="I2560">
        <v>-0.53750833106076401</v>
      </c>
      <c r="J2560">
        <v>-0.39130205599915702</v>
      </c>
      <c r="K2560">
        <v>-0.55082366423676299</v>
      </c>
      <c r="L2560">
        <v>-0.38218791925940598</v>
      </c>
      <c r="M2560">
        <v>-0.22487505483388001</v>
      </c>
      <c r="N2560">
        <v>-0.55444049357968905</v>
      </c>
      <c r="O2560">
        <v>-0.39309689507730899</v>
      </c>
      <c r="P2560">
        <v>-0.50261199836510395</v>
      </c>
      <c r="Q2560">
        <v>-0.42728104887834301</v>
      </c>
      <c r="R2560">
        <v>-0.23593774768438</v>
      </c>
      <c r="S2560">
        <v>-3.9175025103752897E-2</v>
      </c>
      <c r="T2560">
        <v>-0.121003830938682</v>
      </c>
      <c r="U2560">
        <v>-3.5612637286451997E-2</v>
      </c>
      <c r="V2560" s="20">
        <v>-0.45180793522254298</v>
      </c>
      <c r="W2560" s="20">
        <v>-0.38729717358230098</v>
      </c>
      <c r="X2560" s="21">
        <v>-0.46935760897511097</v>
      </c>
      <c r="Y2560" s="20">
        <v>-0.107932310253317</v>
      </c>
      <c r="Z2560" s="20">
        <v>4.1599274627542098E-3</v>
      </c>
      <c r="AA2560" s="20">
        <v>3.3930882080198399E-2</v>
      </c>
      <c r="AB2560" s="21">
        <v>1.6198894877479499E-3</v>
      </c>
      <c r="AC2560" s="20">
        <v>3.07749332614888E-2</v>
      </c>
      <c r="AD2560" s="1" t="s">
        <v>9303</v>
      </c>
      <c r="AE2560" s="1" t="s">
        <v>9304</v>
      </c>
      <c r="AG2560" t="s">
        <v>9304</v>
      </c>
      <c r="AH2560" t="s">
        <v>18</v>
      </c>
      <c r="AJ2560" s="33"/>
      <c r="AL2560" s="34"/>
      <c r="AN2560" s="34"/>
      <c r="AP2560" s="34"/>
      <c r="AY2560" s="1" t="s">
        <v>18</v>
      </c>
      <c r="AZ2560" s="1" t="s">
        <v>18</v>
      </c>
      <c r="BC2560" s="1" t="s">
        <v>18</v>
      </c>
      <c r="BD2560" s="1">
        <f>IF(AY2560="+",IF(AZ2560="+",IF(BA2560="+",7,6),IF(BA2560="+",5,4)),IF(AZ2560="+",IF(BA2560="+",3,2),IF(BA2560="+",1,0)))</f>
        <v>6</v>
      </c>
    </row>
    <row r="2561" spans="1:56" ht="15.75" customHeight="1" x14ac:dyDescent="0.35">
      <c r="A2561" s="1" t="s">
        <v>14270</v>
      </c>
      <c r="B2561">
        <v>-8.9772974359574403E-2</v>
      </c>
      <c r="C2561">
        <v>1.15702341943661E-2</v>
      </c>
      <c r="D2561">
        <v>-1.07726759237436E-2</v>
      </c>
      <c r="E2561">
        <v>5.4899312002223498E-2</v>
      </c>
      <c r="F2561">
        <v>-0.17124518922647999</v>
      </c>
      <c r="G2561">
        <v>-0.479930575767537</v>
      </c>
      <c r="H2561">
        <v>-0.43640232520133199</v>
      </c>
      <c r="I2561">
        <v>-0.166103470818184</v>
      </c>
      <c r="J2561">
        <v>-7.9375830544941503E-2</v>
      </c>
      <c r="K2561">
        <v>0.16706499866069199</v>
      </c>
      <c r="L2561">
        <v>0.119401385505727</v>
      </c>
      <c r="M2561">
        <v>0.134065663943361</v>
      </c>
      <c r="N2561">
        <v>-0.126886153846966</v>
      </c>
      <c r="O2561">
        <v>-0.24740881812117199</v>
      </c>
      <c r="P2561">
        <v>-0.164459487370924</v>
      </c>
      <c r="Q2561">
        <v>-0.34299431471941599</v>
      </c>
      <c r="R2561">
        <v>-0.23387889491699401</v>
      </c>
      <c r="S2561">
        <v>-0.32714692903159798</v>
      </c>
      <c r="T2561">
        <v>-0.28414639859559299</v>
      </c>
      <c r="U2561">
        <v>-0.43214901653929899</v>
      </c>
      <c r="V2561" s="20">
        <v>-0.31342039025338297</v>
      </c>
      <c r="W2561" s="20">
        <v>8.5289054391209804E-2</v>
      </c>
      <c r="X2561" s="21">
        <v>-0.22043719351461899</v>
      </c>
      <c r="Y2561" s="20">
        <v>-0.31933030977087101</v>
      </c>
      <c r="Z2561" s="20">
        <v>8.9290396723788495E-2</v>
      </c>
      <c r="AA2561" s="20">
        <v>0.325884121266792</v>
      </c>
      <c r="AB2561" s="21">
        <v>3.9660193690994897E-2</v>
      </c>
      <c r="AC2561" s="20">
        <v>5.1119911968134004E-3</v>
      </c>
      <c r="AD2561" s="1" t="s">
        <v>14271</v>
      </c>
      <c r="AE2561" s="1" t="s">
        <v>14272</v>
      </c>
      <c r="AG2561" t="s">
        <v>14272</v>
      </c>
      <c r="AJ2561" s="33"/>
      <c r="AL2561" s="34"/>
      <c r="AN2561" s="34"/>
      <c r="AP2561" s="34"/>
      <c r="BA2561" s="1" t="s">
        <v>18</v>
      </c>
      <c r="BC2561" s="1" t="s">
        <v>18</v>
      </c>
      <c r="BD2561" s="1">
        <f>IF(AY2561="+",IF(AZ2561="+",IF(BA2561="+",7,6),IF(BA2561="+",5,4)),IF(AZ2561="+",IF(BA2561="+",3,2),IF(BA2561="+",1,0)))</f>
        <v>1</v>
      </c>
    </row>
    <row r="2562" spans="1:56" ht="15.75" customHeight="1" x14ac:dyDescent="0.35">
      <c r="A2562" s="1" t="s">
        <v>7133</v>
      </c>
      <c r="B2562">
        <v>0.60902696863549999</v>
      </c>
      <c r="C2562">
        <v>-0.63960144015557696</v>
      </c>
      <c r="D2562">
        <v>-7.0016427290702093E-2</v>
      </c>
      <c r="E2562">
        <v>-0.266038489234799</v>
      </c>
      <c r="F2562">
        <v>0.31706984033222002</v>
      </c>
      <c r="G2562">
        <v>0.436524211084795</v>
      </c>
      <c r="H2562">
        <v>0.159494693471742</v>
      </c>
      <c r="I2562">
        <v>0.76721389324460798</v>
      </c>
      <c r="J2562">
        <v>-7.8657198113655704E-3</v>
      </c>
      <c r="K2562">
        <v>-4.8204175369042798E-2</v>
      </c>
      <c r="L2562">
        <v>-0.122135810292442</v>
      </c>
      <c r="M2562">
        <v>9.8523949454407594E-2</v>
      </c>
      <c r="N2562">
        <v>-0.12961214351450201</v>
      </c>
      <c r="O2562">
        <v>0.69405168330604095</v>
      </c>
      <c r="P2562">
        <v>0.95427726715573702</v>
      </c>
      <c r="Q2562">
        <v>0.96176450929685398</v>
      </c>
      <c r="R2562">
        <v>-0.205810596609274</v>
      </c>
      <c r="S2562">
        <v>0.63244770223566205</v>
      </c>
      <c r="T2562">
        <v>0.86021235278501795</v>
      </c>
      <c r="U2562">
        <v>0.89622432114011397</v>
      </c>
      <c r="V2562" s="20">
        <v>0.42007565953334097</v>
      </c>
      <c r="W2562" s="20">
        <v>-1.9920439004610699E-2</v>
      </c>
      <c r="X2562" s="21">
        <v>0.62012032906103198</v>
      </c>
      <c r="Y2562" s="20">
        <v>0.54576844488788001</v>
      </c>
      <c r="Z2562" s="20">
        <v>0.27433748205564101</v>
      </c>
      <c r="AA2562" s="20">
        <v>0.860416549609479</v>
      </c>
      <c r="AB2562" s="21">
        <v>0.17837012983300399</v>
      </c>
      <c r="AC2562" s="20">
        <v>0.1560093865062</v>
      </c>
      <c r="AD2562" s="1" t="s">
        <v>7134</v>
      </c>
      <c r="AE2562" s="1" t="s">
        <v>7135</v>
      </c>
      <c r="AG2562" t="s">
        <v>7135</v>
      </c>
      <c r="AJ2562" s="33"/>
      <c r="AL2562" s="34"/>
      <c r="AN2562" s="34"/>
      <c r="AP2562" s="34"/>
      <c r="BC2562" s="1" t="s">
        <v>18</v>
      </c>
      <c r="BD2562" s="1">
        <f>IF(AY2562="+",IF(AZ2562="+",IF(BA2562="+",7,6),IF(BA2562="+",5,4)),IF(AZ2562="+",IF(BA2562="+",3,2),IF(BA2562="+",1,0)))</f>
        <v>0</v>
      </c>
    </row>
    <row r="2563" spans="1:56" ht="15.75" customHeight="1" x14ac:dyDescent="0.35">
      <c r="A2563" s="1" t="s">
        <v>2880</v>
      </c>
      <c r="B2563">
        <v>-3.7895211396622698E-2</v>
      </c>
      <c r="C2563">
        <v>-8.09527174628316E-2</v>
      </c>
      <c r="D2563">
        <v>3.1630027650564198E-2</v>
      </c>
      <c r="E2563">
        <v>-3.4645683347424003E-2</v>
      </c>
      <c r="F2563">
        <v>-0.282146407904171</v>
      </c>
      <c r="G2563">
        <v>-8.8646784694726297E-2</v>
      </c>
      <c r="H2563">
        <v>-6.86430879296233E-2</v>
      </c>
      <c r="I2563">
        <v>-0.31103675694230398</v>
      </c>
      <c r="J2563">
        <v>-0.27888414193262001</v>
      </c>
      <c r="K2563">
        <v>-0.32616078520492497</v>
      </c>
      <c r="L2563">
        <v>-4.9658547956575198E-2</v>
      </c>
      <c r="M2563">
        <v>-8.5101180911979199E-2</v>
      </c>
      <c r="N2563">
        <v>-0.34684249624381402</v>
      </c>
      <c r="O2563">
        <v>-0.20884291091929999</v>
      </c>
      <c r="P2563">
        <v>-0.36254882052905202</v>
      </c>
      <c r="Q2563">
        <v>-7.7983596397254204E-2</v>
      </c>
      <c r="R2563">
        <v>-0.22350631833414999</v>
      </c>
      <c r="S2563">
        <v>-4.2402012406143101E-2</v>
      </c>
      <c r="T2563">
        <v>-0.21975614362215701</v>
      </c>
      <c r="U2563">
        <v>7.9936988110125298E-2</v>
      </c>
      <c r="V2563" s="20">
        <v>-0.18761825936770599</v>
      </c>
      <c r="W2563" s="20">
        <v>-0.184951164001525</v>
      </c>
      <c r="X2563" s="21">
        <v>-0.24905445602235499</v>
      </c>
      <c r="Y2563" s="20">
        <v>-0.10143187156308101</v>
      </c>
      <c r="Z2563" s="20">
        <v>0.182703968333046</v>
      </c>
      <c r="AA2563" s="20">
        <v>0.20830559813142899</v>
      </c>
      <c r="AB2563" s="21">
        <v>8.9407600573989304E-2</v>
      </c>
      <c r="AC2563" s="20">
        <v>0.49957760751762997</v>
      </c>
      <c r="AD2563" s="1" t="s">
        <v>2881</v>
      </c>
      <c r="AE2563" s="1" t="s">
        <v>2882</v>
      </c>
      <c r="AG2563" t="s">
        <v>2882</v>
      </c>
      <c r="AH2563" t="s">
        <v>18</v>
      </c>
      <c r="AI2563" t="s">
        <v>18</v>
      </c>
      <c r="AJ2563" s="33"/>
      <c r="AL2563" s="34"/>
      <c r="AN2563" s="34"/>
      <c r="AP2563" s="34"/>
      <c r="BC2563" s="1" t="s">
        <v>18</v>
      </c>
      <c r="BD2563" s="1">
        <f>IF(AY2563="+",IF(AZ2563="+",IF(BA2563="+",7,6),IF(BA2563="+",5,4)),IF(AZ2563="+",IF(BA2563="+",3,2),IF(BA2563="+",1,0)))</f>
        <v>0</v>
      </c>
    </row>
    <row r="2564" spans="1:56" ht="15.75" customHeight="1" x14ac:dyDescent="0.35">
      <c r="A2564" s="1" t="s">
        <v>6369</v>
      </c>
      <c r="B2564">
        <v>0.22962438245069899</v>
      </c>
      <c r="C2564">
        <v>-0.28056613892429899</v>
      </c>
      <c r="D2564">
        <v>0.34990277448879398</v>
      </c>
      <c r="E2564">
        <v>-0.25495276619314799</v>
      </c>
      <c r="F2564">
        <v>-4.3757605354448802E-2</v>
      </c>
      <c r="G2564">
        <v>-0.35189793110511502</v>
      </c>
      <c r="H2564">
        <v>0.35609928593058199</v>
      </c>
      <c r="I2564">
        <v>-7.8020987751303797E-2</v>
      </c>
      <c r="J2564">
        <v>1.68415274437379</v>
      </c>
      <c r="K2564">
        <v>2.1224789791498999</v>
      </c>
      <c r="L2564">
        <v>2.0487884141127299</v>
      </c>
      <c r="M2564">
        <v>1.81329679795625</v>
      </c>
      <c r="N2564">
        <v>1.72310435617456</v>
      </c>
      <c r="O2564">
        <v>1.7586463956095599</v>
      </c>
      <c r="P2564">
        <v>1.35397362862961</v>
      </c>
      <c r="Q2564">
        <v>1.8255927983551099</v>
      </c>
      <c r="R2564">
        <v>-4.1722696667437997E-2</v>
      </c>
      <c r="S2564">
        <v>8.57256717690957E-3</v>
      </c>
      <c r="T2564">
        <v>-0.71069838710380995</v>
      </c>
      <c r="U2564">
        <v>-0.12482280018239</v>
      </c>
      <c r="V2564" s="20">
        <v>-2.9394309570071199E-2</v>
      </c>
      <c r="W2564" s="20">
        <v>1.9171792338981599</v>
      </c>
      <c r="X2564" s="21">
        <v>1.66532929469221</v>
      </c>
      <c r="Y2564" s="20">
        <v>-0.21716782919418201</v>
      </c>
      <c r="Z2564" s="20">
        <v>0.91227346236717999</v>
      </c>
      <c r="AA2564" s="20">
        <v>4.12575655025857E-3</v>
      </c>
      <c r="AB2564" s="21">
        <v>3.2015571996734001E-3</v>
      </c>
      <c r="AC2564" s="20">
        <v>1.0284233293898701E-3</v>
      </c>
      <c r="AD2564" s="1" t="s">
        <v>6370</v>
      </c>
      <c r="AE2564" s="1" t="s">
        <v>6371</v>
      </c>
      <c r="AG2564" t="s">
        <v>6371</v>
      </c>
      <c r="AJ2564" s="33"/>
      <c r="AL2564" s="34"/>
      <c r="AN2564" s="34"/>
      <c r="AP2564" s="34"/>
      <c r="AZ2564" s="1" t="s">
        <v>18</v>
      </c>
      <c r="BA2564" s="1" t="s">
        <v>18</v>
      </c>
      <c r="BC2564" s="1" t="s">
        <v>18</v>
      </c>
      <c r="BD2564" s="1">
        <f>IF(AY2564="+",IF(AZ2564="+",IF(BA2564="+",7,6),IF(BA2564="+",5,4)),IF(AZ2564="+",IF(BA2564="+",3,2),IF(BA2564="+",1,0)))</f>
        <v>3</v>
      </c>
    </row>
    <row r="2565" spans="1:56" ht="15.75" customHeight="1" x14ac:dyDescent="0.35">
      <c r="A2565" s="1" t="s">
        <v>12334</v>
      </c>
      <c r="B2565">
        <v>-7.6857648762016298E-2</v>
      </c>
      <c r="C2565">
        <v>-0.198268544816674</v>
      </c>
      <c r="D2565">
        <v>0.12207497809640599</v>
      </c>
      <c r="E2565">
        <v>0.181483933295703</v>
      </c>
      <c r="F2565">
        <v>0.425777662370801</v>
      </c>
      <c r="G2565">
        <v>-0.123776760247276</v>
      </c>
      <c r="H2565">
        <v>0.33531642269766598</v>
      </c>
      <c r="I2565">
        <v>0.12685919013169999</v>
      </c>
      <c r="J2565">
        <v>0.16086084280549101</v>
      </c>
      <c r="K2565">
        <v>0.17039450478749399</v>
      </c>
      <c r="L2565">
        <v>0.19871000575088801</v>
      </c>
      <c r="M2565">
        <v>-0.31083597817484598</v>
      </c>
      <c r="N2565">
        <v>-0.14580950721323699</v>
      </c>
      <c r="O2565">
        <v>0.40892350906568098</v>
      </c>
      <c r="P2565">
        <v>-9.1983359644337598E-2</v>
      </c>
      <c r="Q2565">
        <v>0.28837524347762999</v>
      </c>
      <c r="R2565">
        <v>-0.21282634160602201</v>
      </c>
      <c r="S2565">
        <v>0.34893958023945698</v>
      </c>
      <c r="T2565">
        <v>-0.18862926617081999</v>
      </c>
      <c r="U2565">
        <v>0.219675646147308</v>
      </c>
      <c r="V2565" s="20">
        <v>0.19104412873822299</v>
      </c>
      <c r="W2565" s="20">
        <v>5.4782343792257097E-2</v>
      </c>
      <c r="X2565" s="21">
        <v>0.11487647142143401</v>
      </c>
      <c r="Y2565" s="20">
        <v>4.1789904652480898E-2</v>
      </c>
      <c r="Z2565" s="20">
        <v>0.42028320803763097</v>
      </c>
      <c r="AA2565" s="20">
        <v>0.82967455366819198</v>
      </c>
      <c r="AB2565" s="21">
        <v>0.63768774709743603</v>
      </c>
      <c r="AC2565" s="20">
        <v>0.95724831097398</v>
      </c>
      <c r="AD2565" s="1" t="s">
        <v>12335</v>
      </c>
      <c r="AE2565" s="1" t="s">
        <v>12336</v>
      </c>
      <c r="AG2565" t="s">
        <v>12336</v>
      </c>
      <c r="AJ2565" s="33"/>
      <c r="AL2565" s="34"/>
      <c r="AN2565" s="34"/>
      <c r="AP2565" s="34"/>
      <c r="BC2565" s="1" t="s">
        <v>18</v>
      </c>
      <c r="BD2565" s="1">
        <f>IF(AY2565="+",IF(AZ2565="+",IF(BA2565="+",7,6),IF(BA2565="+",5,4)),IF(AZ2565="+",IF(BA2565="+",3,2),IF(BA2565="+",1,0)))</f>
        <v>0</v>
      </c>
    </row>
    <row r="2566" spans="1:56" ht="15.75" customHeight="1" x14ac:dyDescent="0.35">
      <c r="A2566" s="1" t="s">
        <v>15084</v>
      </c>
      <c r="B2566">
        <v>0.24454694166322299</v>
      </c>
      <c r="C2566">
        <v>-0.210079774179844</v>
      </c>
      <c r="D2566">
        <v>-8.4070217298008496E-2</v>
      </c>
      <c r="E2566">
        <v>-0.17809417318456899</v>
      </c>
      <c r="F2566">
        <v>0.22348140667560401</v>
      </c>
      <c r="G2566">
        <v>-3.6436941506699599E-2</v>
      </c>
      <c r="H2566">
        <v>-5.9036469481579402E-2</v>
      </c>
      <c r="I2566">
        <v>0.181410072215614</v>
      </c>
      <c r="J2566">
        <v>-0.44283493311498001</v>
      </c>
      <c r="K2566">
        <v>-0.302733727156073</v>
      </c>
      <c r="L2566">
        <v>-7.6020510956441606E-2</v>
      </c>
      <c r="M2566">
        <v>-0.20383550652907201</v>
      </c>
      <c r="N2566">
        <v>-0.16120680703224199</v>
      </c>
      <c r="O2566">
        <v>-9.6582168334334501E-2</v>
      </c>
      <c r="P2566">
        <v>4.0294531373413801E-2</v>
      </c>
      <c r="Q2566">
        <v>8.0337392393613101E-3</v>
      </c>
      <c r="R2566">
        <v>2.4207351414005301E-2</v>
      </c>
      <c r="S2566">
        <v>0.15934816354247799</v>
      </c>
      <c r="T2566">
        <v>0.30696918364000098</v>
      </c>
      <c r="U2566">
        <v>0.27388966662133801</v>
      </c>
      <c r="V2566" s="20">
        <v>7.7354516975734894E-2</v>
      </c>
      <c r="W2566" s="20">
        <v>-0.25635616943914102</v>
      </c>
      <c r="X2566" s="21">
        <v>-5.2365176188450303E-2</v>
      </c>
      <c r="Y2566" s="20">
        <v>0.19110359130445501</v>
      </c>
      <c r="Z2566" s="20">
        <v>0.48818766629229798</v>
      </c>
      <c r="AA2566" s="20">
        <v>0.29934047398048103</v>
      </c>
      <c r="AB2566" s="21">
        <v>0.98076497922980299</v>
      </c>
      <c r="AC2566" s="20">
        <v>1.1650692844285901E-2</v>
      </c>
      <c r="AD2566" s="1" t="s">
        <v>15085</v>
      </c>
      <c r="AE2566" s="1" t="s">
        <v>15086</v>
      </c>
      <c r="AG2566" t="s">
        <v>15086</v>
      </c>
      <c r="AH2566" t="s">
        <v>18</v>
      </c>
      <c r="AI2566" t="s">
        <v>18</v>
      </c>
      <c r="AJ2566" s="33"/>
      <c r="AL2566" s="34"/>
      <c r="AN2566" s="34"/>
      <c r="AP2566" s="34"/>
      <c r="BC2566" s="1" t="s">
        <v>18</v>
      </c>
      <c r="BD2566" s="1">
        <f>IF(AY2566="+",IF(AZ2566="+",IF(BA2566="+",7,6),IF(BA2566="+",5,4)),IF(AZ2566="+",IF(BA2566="+",3,2),IF(BA2566="+",1,0)))</f>
        <v>0</v>
      </c>
    </row>
    <row r="2567" spans="1:56" ht="15.75" customHeight="1" x14ac:dyDescent="0.35">
      <c r="A2567" s="1" t="s">
        <v>2738</v>
      </c>
      <c r="B2567">
        <v>0.18850002392558601</v>
      </c>
      <c r="C2567">
        <v>-0.37284297843688402</v>
      </c>
      <c r="D2567">
        <v>0.169507845701759</v>
      </c>
      <c r="E2567">
        <v>-0.133788944212483</v>
      </c>
      <c r="F2567">
        <v>-0.30781427244780302</v>
      </c>
      <c r="G2567">
        <v>-0.26711941289744701</v>
      </c>
      <c r="H2567">
        <v>-0.199220774088538</v>
      </c>
      <c r="I2567">
        <v>-0.48777893293019298</v>
      </c>
      <c r="J2567">
        <v>-1.02745870493433</v>
      </c>
      <c r="K2567">
        <v>-0.80913827986142095</v>
      </c>
      <c r="L2567">
        <v>-0.71450103345690097</v>
      </c>
      <c r="M2567">
        <v>-0.604916112913361</v>
      </c>
      <c r="N2567">
        <v>-0.67128135832989499</v>
      </c>
      <c r="O2567">
        <v>-0.241886622696105</v>
      </c>
      <c r="P2567">
        <v>-0.72997506720633898</v>
      </c>
      <c r="Q2567">
        <v>-0.40330344433620002</v>
      </c>
      <c r="R2567">
        <v>-4.2758069576588002E-2</v>
      </c>
      <c r="S2567">
        <v>0.48596399596281398</v>
      </c>
      <c r="T2567">
        <v>7.8478132500363604E-2</v>
      </c>
      <c r="U2567">
        <v>0.41100624255791601</v>
      </c>
      <c r="V2567" s="20">
        <v>-0.31548334809099499</v>
      </c>
      <c r="W2567" s="20">
        <v>-0.78900353279150404</v>
      </c>
      <c r="X2567" s="21">
        <v>-0.51161162314213504</v>
      </c>
      <c r="Y2567" s="20">
        <v>0.23317257536112601</v>
      </c>
      <c r="Z2567" s="20">
        <v>0.24848810566056101</v>
      </c>
      <c r="AA2567" s="20">
        <v>2.79287086408859E-2</v>
      </c>
      <c r="AB2567" s="21">
        <v>8.3912652596884296E-2</v>
      </c>
      <c r="AC2567" s="20">
        <v>3.6915494804861302E-3</v>
      </c>
      <c r="AD2567" s="1" t="s">
        <v>2739</v>
      </c>
      <c r="AE2567" s="1" t="s">
        <v>2740</v>
      </c>
      <c r="AG2567" t="s">
        <v>2740</v>
      </c>
      <c r="AH2567" t="s">
        <v>18</v>
      </c>
      <c r="AI2567" t="s">
        <v>18</v>
      </c>
      <c r="AJ2567" s="33"/>
      <c r="AL2567" s="34"/>
      <c r="AN2567" s="34"/>
      <c r="AP2567" s="34"/>
      <c r="AZ2567" s="1" t="s">
        <v>18</v>
      </c>
      <c r="BA2567" s="1" t="s">
        <v>18</v>
      </c>
      <c r="BC2567" s="1" t="s">
        <v>18</v>
      </c>
      <c r="BD2567" s="1">
        <f>IF(AY2567="+",IF(AZ2567="+",IF(BA2567="+",7,6),IF(BA2567="+",5,4)),IF(AZ2567="+",IF(BA2567="+",3,2),IF(BA2567="+",1,0)))</f>
        <v>3</v>
      </c>
    </row>
    <row r="2568" spans="1:56" ht="15.75" customHeight="1" x14ac:dyDescent="0.35">
      <c r="A2568" s="1" t="s">
        <v>4220</v>
      </c>
      <c r="B2568">
        <v>0.289916815482123</v>
      </c>
      <c r="C2568">
        <v>-0.24496525943327099</v>
      </c>
      <c r="D2568">
        <v>4.7283038793772998E-2</v>
      </c>
      <c r="E2568">
        <v>-0.28545495548857902</v>
      </c>
      <c r="F2568">
        <v>-7.0925795993341006E-2</v>
      </c>
      <c r="G2568">
        <v>-6.2108284458952098E-2</v>
      </c>
      <c r="H2568">
        <v>8.87414180976943E-2</v>
      </c>
      <c r="I2568">
        <v>-0.19517077860350601</v>
      </c>
      <c r="J2568">
        <v>-0.47431156254918699</v>
      </c>
      <c r="K2568">
        <v>-0.26822726387548701</v>
      </c>
      <c r="L2568">
        <v>-0.41288821571377998</v>
      </c>
      <c r="M2568">
        <v>6.2730927905184702E-3</v>
      </c>
      <c r="N2568">
        <v>-0.23373043990551301</v>
      </c>
      <c r="O2568">
        <v>-2.1337688421569599E-2</v>
      </c>
      <c r="P2568">
        <v>-1.1463761744422899E-2</v>
      </c>
      <c r="Q2568">
        <v>5.8333861414022602E-2</v>
      </c>
      <c r="R2568">
        <v>-1.8830715206795402E-2</v>
      </c>
      <c r="S2568">
        <v>0.25946753860881899</v>
      </c>
      <c r="T2568">
        <v>0.26067990290996501</v>
      </c>
      <c r="U2568">
        <v>0.34433217046800202</v>
      </c>
      <c r="V2568" s="20">
        <v>-5.9865860239526197E-2</v>
      </c>
      <c r="W2568" s="20">
        <v>-0.28728848733698398</v>
      </c>
      <c r="X2568" s="21">
        <v>-5.2049507164370797E-2</v>
      </c>
      <c r="Y2568" s="20">
        <v>0.211412224194997</v>
      </c>
      <c r="Z2568" s="20">
        <v>0.96460085962821596</v>
      </c>
      <c r="AA2568" s="20">
        <v>0.34227912707325098</v>
      </c>
      <c r="AB2568" s="21">
        <v>0.98843618944808498</v>
      </c>
      <c r="AC2568" s="20">
        <v>2.24702757668548E-2</v>
      </c>
      <c r="AD2568" s="1" t="s">
        <v>4221</v>
      </c>
      <c r="AE2568" s="1" t="s">
        <v>4222</v>
      </c>
      <c r="AG2568" t="s">
        <v>4222</v>
      </c>
      <c r="AJ2568" s="33"/>
      <c r="AL2568" s="34"/>
      <c r="AN2568" s="34"/>
      <c r="AP2568" s="34"/>
      <c r="BA2568" s="1" t="s">
        <v>18</v>
      </c>
      <c r="BC2568" s="1" t="s">
        <v>18</v>
      </c>
      <c r="BD2568" s="1">
        <f>IF(AY2568="+",IF(AZ2568="+",IF(BA2568="+",7,6),IF(BA2568="+",5,4)),IF(AZ2568="+",IF(BA2568="+",3,2),IF(BA2568="+",1,0)))</f>
        <v>1</v>
      </c>
    </row>
    <row r="2569" spans="1:56" ht="15.75" customHeight="1" x14ac:dyDescent="0.35">
      <c r="A2569" s="1" t="s">
        <v>1278</v>
      </c>
      <c r="B2569">
        <v>-0.37775762952990699</v>
      </c>
      <c r="C2569">
        <v>0.32533966018041199</v>
      </c>
      <c r="D2569">
        <v>7.3182874293692704E-2</v>
      </c>
      <c r="E2569">
        <v>2.79003692011494E-2</v>
      </c>
      <c r="F2569">
        <v>0.36815594191586598</v>
      </c>
      <c r="G2569">
        <v>0.438799257896617</v>
      </c>
      <c r="H2569">
        <v>-0.22042827831808001</v>
      </c>
      <c r="I2569">
        <v>0.29923466373253099</v>
      </c>
      <c r="J2569">
        <v>0.68777023659636405</v>
      </c>
      <c r="K2569">
        <v>0.934027390601601</v>
      </c>
      <c r="L2569">
        <v>0.61244223965368305</v>
      </c>
      <c r="M2569">
        <v>0.42093910226035502</v>
      </c>
      <c r="N2569">
        <v>0.66514525455519102</v>
      </c>
      <c r="O2569">
        <v>-0.12656934259441499</v>
      </c>
      <c r="P2569">
        <v>0.52135329064282099</v>
      </c>
      <c r="Q2569">
        <v>0.29870885315022</v>
      </c>
      <c r="R2569">
        <v>1.36204040489456E-2</v>
      </c>
      <c r="S2569">
        <v>-0.73363216456646196</v>
      </c>
      <c r="T2569">
        <v>-0.30742024479493202</v>
      </c>
      <c r="U2569">
        <v>-0.50000397572761102</v>
      </c>
      <c r="V2569" s="20">
        <v>0.22144039630673301</v>
      </c>
      <c r="W2569" s="20">
        <v>0.66379474227800095</v>
      </c>
      <c r="X2569" s="21">
        <v>0.33965951393845401</v>
      </c>
      <c r="Y2569" s="20">
        <v>-0.38185899526001499</v>
      </c>
      <c r="Z2569" s="20">
        <v>0.50643540218744298</v>
      </c>
      <c r="AA2569" s="20">
        <v>5.0987914069961698E-2</v>
      </c>
      <c r="AB2569" s="21">
        <v>0.298525176739873</v>
      </c>
      <c r="AC2569" s="20">
        <v>7.1123961925716401E-3</v>
      </c>
      <c r="AD2569" s="1" t="s">
        <v>1279</v>
      </c>
      <c r="AE2569" s="1" t="s">
        <v>1280</v>
      </c>
      <c r="AG2569" t="s">
        <v>1280</v>
      </c>
      <c r="AJ2569" s="33"/>
      <c r="AL2569" s="34"/>
      <c r="AN2569" s="34"/>
      <c r="AP2569" s="34"/>
      <c r="AZ2569" s="1"/>
      <c r="BA2569" s="1" t="s">
        <v>18</v>
      </c>
      <c r="BC2569" s="1" t="s">
        <v>18</v>
      </c>
      <c r="BD2569" s="1">
        <f>IF(AY2569="+",IF(AZ2569="+",IF(BA2569="+",7,6),IF(BA2569="+",5,4)),IF(AZ2569="+",IF(BA2569="+",3,2),IF(BA2569="+",1,0)))</f>
        <v>1</v>
      </c>
    </row>
    <row r="2570" spans="1:56" ht="15.75" customHeight="1" x14ac:dyDescent="0.35">
      <c r="A2570" s="1" t="s">
        <v>4281</v>
      </c>
      <c r="B2570">
        <v>5.83871955574101E-2</v>
      </c>
      <c r="C2570">
        <v>-0.102905599852775</v>
      </c>
      <c r="D2570">
        <v>-2.4513462150764002E-2</v>
      </c>
      <c r="E2570">
        <v>9.9835350325064895E-2</v>
      </c>
      <c r="F2570">
        <v>0.29196223408405297</v>
      </c>
      <c r="G2570">
        <v>9.0022145157455505E-2</v>
      </c>
      <c r="H2570">
        <v>-9.7464455910893002E-3</v>
      </c>
      <c r="I2570">
        <v>0.16946355837030999</v>
      </c>
      <c r="J2570">
        <v>8.2144742428177805E-2</v>
      </c>
      <c r="K2570">
        <v>0.31842849568742398</v>
      </c>
      <c r="L2570">
        <v>0.21320659560287999</v>
      </c>
      <c r="M2570">
        <v>-0.25213545944745303</v>
      </c>
      <c r="N2570">
        <v>0.154531838797097</v>
      </c>
      <c r="O2570">
        <v>4.9462688758060702E-2</v>
      </c>
      <c r="P2570">
        <v>0.15571269918477099</v>
      </c>
      <c r="Q2570">
        <v>4.1096430522195998E-2</v>
      </c>
      <c r="R2570">
        <v>4.3797080989644598E-2</v>
      </c>
      <c r="S2570">
        <v>-4.8059257683899702E-2</v>
      </c>
      <c r="T2570">
        <v>7.6200435448818601E-3</v>
      </c>
      <c r="U2570">
        <v>-5.7607820225730799E-2</v>
      </c>
      <c r="V2570" s="20">
        <v>0.13542537300518201</v>
      </c>
      <c r="W2570" s="20">
        <v>9.0411093567757506E-2</v>
      </c>
      <c r="X2570" s="21">
        <v>0.10020091431553101</v>
      </c>
      <c r="Y2570" s="20">
        <v>-1.3562488343776E-2</v>
      </c>
      <c r="Z2570" s="20">
        <v>0.28819935886859299</v>
      </c>
      <c r="AA2570" s="20">
        <v>0.671483509214017</v>
      </c>
      <c r="AB2570" s="21">
        <v>0.24235868720933099</v>
      </c>
      <c r="AC2570" s="20">
        <v>0.526510101773766</v>
      </c>
      <c r="AD2570" s="1" t="s">
        <v>4282</v>
      </c>
      <c r="AE2570" s="1" t="s">
        <v>4283</v>
      </c>
      <c r="AG2570" t="s">
        <v>4283</v>
      </c>
      <c r="AJ2570" s="33"/>
      <c r="AL2570" s="34"/>
      <c r="AN2570" s="34"/>
      <c r="AP2570" s="34"/>
      <c r="BC2570" s="1" t="s">
        <v>18</v>
      </c>
      <c r="BD2570" s="1">
        <f>IF(AY2570="+",IF(AZ2570="+",IF(BA2570="+",7,6),IF(BA2570="+",5,4)),IF(AZ2570="+",IF(BA2570="+",3,2),IF(BA2570="+",1,0)))</f>
        <v>0</v>
      </c>
    </row>
    <row r="2571" spans="1:56" ht="15.75" customHeight="1" x14ac:dyDescent="0.35">
      <c r="A2571" s="1" t="s">
        <v>12445</v>
      </c>
      <c r="B2571">
        <v>0.11983478707840001</v>
      </c>
      <c r="C2571">
        <v>5.2896078440791298E-2</v>
      </c>
      <c r="D2571">
        <v>-0.171176887457759</v>
      </c>
      <c r="E2571">
        <v>2.7248389088557701E-2</v>
      </c>
      <c r="F2571">
        <v>0.14597573541192699</v>
      </c>
      <c r="G2571">
        <v>0.107629960454535</v>
      </c>
      <c r="H2571">
        <v>2.0655749364973601E-2</v>
      </c>
      <c r="I2571">
        <v>0.254725423066887</v>
      </c>
      <c r="J2571">
        <v>-1.60759501026923E-3</v>
      </c>
      <c r="K2571">
        <v>0.174252759981295</v>
      </c>
      <c r="L2571">
        <v>0.30207188657123502</v>
      </c>
      <c r="M2571">
        <v>-0.18248677070033201</v>
      </c>
      <c r="N2571">
        <v>0.111863698583776</v>
      </c>
      <c r="O2571">
        <v>-7.4169615624381E-2</v>
      </c>
      <c r="P2571">
        <v>0.103662527947027</v>
      </c>
      <c r="Q2571">
        <v>2.7984667669373901E-2</v>
      </c>
      <c r="R2571">
        <v>2.3131560679430001E-2</v>
      </c>
      <c r="S2571">
        <v>-0.148809485150629</v>
      </c>
      <c r="T2571">
        <v>1.0476674714910299E-2</v>
      </c>
      <c r="U2571">
        <v>-4.5641759814075498E-2</v>
      </c>
      <c r="V2571" s="20">
        <v>0.13224671707458099</v>
      </c>
      <c r="W2571" s="20">
        <v>7.3057570210482398E-2</v>
      </c>
      <c r="X2571" s="21">
        <v>4.2335319643949001E-2</v>
      </c>
      <c r="Y2571" s="20">
        <v>-4.0210752392591101E-2</v>
      </c>
      <c r="Z2571" s="20">
        <v>0.29984923800086399</v>
      </c>
      <c r="AA2571" s="20">
        <v>0.71439409470733495</v>
      </c>
      <c r="AB2571" s="21">
        <v>0.74286262908829204</v>
      </c>
      <c r="AC2571" s="20">
        <v>0.43467776613464398</v>
      </c>
      <c r="AD2571" s="1" t="s">
        <v>12446</v>
      </c>
      <c r="AE2571" s="1" t="s">
        <v>12447</v>
      </c>
      <c r="AG2571" t="s">
        <v>12447</v>
      </c>
      <c r="AH2571" t="s">
        <v>18</v>
      </c>
      <c r="AJ2571" s="33"/>
      <c r="AL2571" s="34"/>
      <c r="AN2571" s="34"/>
      <c r="AP2571" s="34"/>
      <c r="BC2571" s="1" t="s">
        <v>18</v>
      </c>
      <c r="BD2571" s="1">
        <f>IF(AY2571="+",IF(AZ2571="+",IF(BA2571="+",7,6),IF(BA2571="+",5,4)),IF(AZ2571="+",IF(BA2571="+",3,2),IF(BA2571="+",1,0)))</f>
        <v>0</v>
      </c>
    </row>
    <row r="2572" spans="1:56" ht="15.75" customHeight="1" x14ac:dyDescent="0.35">
      <c r="A2572" s="1" t="s">
        <v>7884</v>
      </c>
      <c r="B2572">
        <v>-0.44103449452555799</v>
      </c>
      <c r="C2572">
        <v>0.107939765581129</v>
      </c>
      <c r="D2572">
        <v>0.299519714824033</v>
      </c>
      <c r="E2572">
        <v>6.7737808235249594E-2</v>
      </c>
      <c r="F2572">
        <v>-0.230291141619619</v>
      </c>
      <c r="G2572">
        <v>-0.20202483217823899</v>
      </c>
      <c r="H2572">
        <v>-0.206227101070768</v>
      </c>
      <c r="I2572">
        <v>3.5996989263804603E-2</v>
      </c>
      <c r="J2572">
        <v>0.34476427425012401</v>
      </c>
      <c r="K2572">
        <v>0.58311201759769904</v>
      </c>
      <c r="L2572">
        <v>-0.167991946820159</v>
      </c>
      <c r="M2572">
        <v>0.34308415715336799</v>
      </c>
      <c r="N2572">
        <v>0.30943628450580901</v>
      </c>
      <c r="O2572">
        <v>-0.27317092584182501</v>
      </c>
      <c r="P2572">
        <v>0.10850424621381199</v>
      </c>
      <c r="Q2572">
        <v>-0.17215621253591701</v>
      </c>
      <c r="R2572">
        <v>4.4989070829698904E-3</v>
      </c>
      <c r="S2572">
        <v>-0.55939331520515001</v>
      </c>
      <c r="T2572">
        <v>-0.30106313860293099</v>
      </c>
      <c r="U2572">
        <v>-0.52434784444877902</v>
      </c>
      <c r="V2572" s="20">
        <v>-0.15063652140120501</v>
      </c>
      <c r="W2572" s="20">
        <v>0.27574212554525801</v>
      </c>
      <c r="X2572" s="21">
        <v>-6.8466519145302098E-3</v>
      </c>
      <c r="Y2572" s="20">
        <v>-0.34507634779347202</v>
      </c>
      <c r="Z2572" s="20">
        <v>0.551767245242899</v>
      </c>
      <c r="AA2572" s="20">
        <v>0.40586844539504602</v>
      </c>
      <c r="AB2572" s="21">
        <v>0.96230330248191398</v>
      </c>
      <c r="AC2572" s="20">
        <v>4.2151228169497401E-2</v>
      </c>
      <c r="AD2572" s="1" t="s">
        <v>7885</v>
      </c>
      <c r="AE2572" s="1" t="s">
        <v>7886</v>
      </c>
      <c r="AG2572" t="s">
        <v>7886</v>
      </c>
      <c r="AJ2572" s="33"/>
      <c r="AL2572" s="34"/>
      <c r="AN2572" s="34"/>
      <c r="AP2572" s="34"/>
      <c r="BA2572" s="1" t="s">
        <v>18</v>
      </c>
      <c r="BC2572" s="1" t="s">
        <v>18</v>
      </c>
      <c r="BD2572" s="1">
        <f>IF(AY2572="+",IF(AZ2572="+",IF(BA2572="+",7,6),IF(BA2572="+",5,4)),IF(AZ2572="+",IF(BA2572="+",3,2),IF(BA2572="+",1,0)))</f>
        <v>1</v>
      </c>
    </row>
    <row r="2573" spans="1:56" ht="15.75" customHeight="1" x14ac:dyDescent="0.35">
      <c r="A2573" s="1" t="s">
        <v>259</v>
      </c>
      <c r="B2573">
        <v>5.1537302949296399E-2</v>
      </c>
      <c r="C2573">
        <v>-5.94590751726599E-2</v>
      </c>
      <c r="D2573">
        <v>0.122820295688906</v>
      </c>
      <c r="E2573">
        <v>-5.6894687661235503E-2</v>
      </c>
      <c r="F2573">
        <v>7.9698381008040092E-3</v>
      </c>
      <c r="G2573">
        <v>0.18168911656966</v>
      </c>
      <c r="H2573">
        <v>0.18961512454774701</v>
      </c>
      <c r="I2573">
        <v>0.238215575361619</v>
      </c>
      <c r="J2573">
        <v>0.21598435471758301</v>
      </c>
      <c r="K2573">
        <v>0.22803691096416101</v>
      </c>
      <c r="L2573">
        <v>0.35911646851808399</v>
      </c>
      <c r="M2573">
        <v>0.221042515646171</v>
      </c>
      <c r="N2573">
        <v>0.33027397502942202</v>
      </c>
      <c r="O2573">
        <v>0.35574340323905201</v>
      </c>
      <c r="P2573">
        <v>0.16198885410365499</v>
      </c>
      <c r="Q2573">
        <v>0.27314451145701801</v>
      </c>
      <c r="R2573">
        <v>0.101006348548025</v>
      </c>
      <c r="S2573">
        <v>0.129209365454617</v>
      </c>
      <c r="T2573">
        <v>-0.101468529732491</v>
      </c>
      <c r="U2573">
        <v>2.6745883225889E-2</v>
      </c>
      <c r="V2573" s="20">
        <v>0.15437241364495799</v>
      </c>
      <c r="W2573" s="20">
        <v>0.25604506246149999</v>
      </c>
      <c r="X2573" s="21">
        <v>0.28028768595728698</v>
      </c>
      <c r="Y2573" s="20">
        <v>3.8873266874010298E-2</v>
      </c>
      <c r="Z2573" s="20">
        <v>0.181609779879053</v>
      </c>
      <c r="AA2573" s="20">
        <v>3.08588654364041E-2</v>
      </c>
      <c r="AB2573" s="21">
        <v>2.0097223452504E-2</v>
      </c>
      <c r="AC2573" s="20">
        <v>2.9860599163825201E-2</v>
      </c>
      <c r="AD2573" s="1" t="s">
        <v>260</v>
      </c>
      <c r="AE2573" s="1" t="s">
        <v>261</v>
      </c>
      <c r="AG2573" t="s">
        <v>261</v>
      </c>
      <c r="AJ2573" s="33"/>
      <c r="AL2573" s="34"/>
      <c r="AN2573" s="34"/>
      <c r="AP2573" s="34"/>
      <c r="AZ2573" s="1" t="s">
        <v>18</v>
      </c>
      <c r="BC2573" s="1" t="s">
        <v>18</v>
      </c>
      <c r="BD2573" s="1">
        <f>IF(AY2573="+",IF(AZ2573="+",IF(BA2573="+",7,6),IF(BA2573="+",5,4)),IF(AZ2573="+",IF(BA2573="+",3,2),IF(BA2573="+",1,0)))</f>
        <v>2</v>
      </c>
    </row>
    <row r="2574" spans="1:56" ht="15.75" customHeight="1" x14ac:dyDescent="0.35">
      <c r="A2574" s="1" t="s">
        <v>11774</v>
      </c>
      <c r="B2574">
        <v>0.14092737056077601</v>
      </c>
      <c r="C2574">
        <v>-0.102991177601454</v>
      </c>
      <c r="D2574">
        <v>-9.4190005274962005E-2</v>
      </c>
      <c r="E2574">
        <v>9.3976967483784396E-2</v>
      </c>
      <c r="F2574">
        <v>0.78167726826522199</v>
      </c>
      <c r="G2574">
        <v>0.54212442086477097</v>
      </c>
      <c r="H2574">
        <v>0.33187176513736599</v>
      </c>
      <c r="I2574">
        <v>0.53776430448574897</v>
      </c>
      <c r="J2574">
        <v>0.16529092421080499</v>
      </c>
      <c r="K2574">
        <v>0.23546236652277699</v>
      </c>
      <c r="L2574">
        <v>0.31699987390109102</v>
      </c>
      <c r="M2574">
        <v>-0.18900202051148399</v>
      </c>
      <c r="N2574">
        <v>0.24356885173786899</v>
      </c>
      <c r="O2574">
        <v>0.18788840766426401</v>
      </c>
      <c r="P2574">
        <v>0.39117576585198399</v>
      </c>
      <c r="Q2574">
        <v>0.26636725312620901</v>
      </c>
      <c r="R2574">
        <v>0.12972129600571899</v>
      </c>
      <c r="S2574">
        <v>6.5109470373359304E-2</v>
      </c>
      <c r="T2574">
        <v>0.223404549373525</v>
      </c>
      <c r="U2574">
        <v>0.14069033919253601</v>
      </c>
      <c r="V2574" s="20">
        <v>0.54835943968827705</v>
      </c>
      <c r="W2574" s="20">
        <v>0.13218778603079701</v>
      </c>
      <c r="X2574" s="21">
        <v>0.27225006959508102</v>
      </c>
      <c r="Y2574" s="20">
        <v>0.139731413736285</v>
      </c>
      <c r="Z2574" s="20">
        <v>2.5093544872495301E-2</v>
      </c>
      <c r="AA2574" s="20">
        <v>0.50932124184591498</v>
      </c>
      <c r="AB2574" s="21">
        <v>4.7187194741539401E-2</v>
      </c>
      <c r="AC2574" s="20">
        <v>0.96132764577547702</v>
      </c>
      <c r="AD2574" s="1" t="s">
        <v>11775</v>
      </c>
      <c r="AE2574" s="1" t="s">
        <v>11776</v>
      </c>
      <c r="AG2574" t="s">
        <v>11776</v>
      </c>
      <c r="AH2574" t="s">
        <v>18</v>
      </c>
      <c r="AI2574" t="s">
        <v>18</v>
      </c>
      <c r="AJ2574" s="33"/>
      <c r="AL2574" s="34"/>
      <c r="AN2574" s="34"/>
      <c r="AP2574" s="34"/>
      <c r="AY2574" s="1" t="s">
        <v>18</v>
      </c>
      <c r="BB2574" s="1" t="s">
        <v>18</v>
      </c>
      <c r="BD2574" s="1">
        <f>IF(AY2574="+",IF(AZ2574="+",IF(BA2574="+",7,6),IF(BA2574="+",5,4)),IF(AZ2574="+",IF(BA2574="+",3,2),IF(BA2574="+",1,0)))</f>
        <v>4</v>
      </c>
    </row>
    <row r="2575" spans="1:56" ht="15.75" customHeight="1" x14ac:dyDescent="0.35">
      <c r="A2575" s="1" t="s">
        <v>6618</v>
      </c>
      <c r="B2575">
        <v>8.0688964939928401E-2</v>
      </c>
      <c r="C2575">
        <v>-0.110882749084996</v>
      </c>
      <c r="D2575">
        <v>8.2643139628634496E-2</v>
      </c>
      <c r="E2575">
        <v>-0.22135669865653301</v>
      </c>
      <c r="F2575">
        <v>-0.38219214631012099</v>
      </c>
      <c r="G2575">
        <v>-0.31658732615265001</v>
      </c>
      <c r="H2575">
        <v>-0.29838765090008801</v>
      </c>
      <c r="I2575">
        <v>-0.28335452805639799</v>
      </c>
      <c r="J2575">
        <v>-0.182273986480467</v>
      </c>
      <c r="K2575">
        <v>-0.401733254969315</v>
      </c>
      <c r="L2575">
        <v>-0.25165711724786999</v>
      </c>
      <c r="M2575">
        <v>9.4844879402161006E-2</v>
      </c>
      <c r="N2575">
        <v>-0.45779304072383598</v>
      </c>
      <c r="O2575">
        <v>-0.103214336586172</v>
      </c>
      <c r="P2575">
        <v>-0.18043277384307899</v>
      </c>
      <c r="Q2575">
        <v>-0.15325629714042799</v>
      </c>
      <c r="R2575">
        <v>-0.35764932902174501</v>
      </c>
      <c r="S2575">
        <v>4.02974475921914E-2</v>
      </c>
      <c r="T2575">
        <v>-4.0791024994152603E-2</v>
      </c>
      <c r="U2575">
        <v>2.42530645178173E-3</v>
      </c>
      <c r="V2575" s="20">
        <v>-0.32013041285481397</v>
      </c>
      <c r="W2575" s="20">
        <v>-0.18520486982387299</v>
      </c>
      <c r="X2575" s="21">
        <v>-0.22367411207337901</v>
      </c>
      <c r="Y2575" s="20">
        <v>-8.8929399992981106E-2</v>
      </c>
      <c r="Z2575" s="20">
        <v>8.9039990572483699E-2</v>
      </c>
      <c r="AA2575" s="20">
        <v>0.44087404856866202</v>
      </c>
      <c r="AB2575" s="21">
        <v>0.24047102230709699</v>
      </c>
      <c r="AC2575" s="20">
        <v>0.57027001920078402</v>
      </c>
      <c r="AD2575" s="1" t="s">
        <v>6619</v>
      </c>
      <c r="AE2575" s="1" t="s">
        <v>6620</v>
      </c>
      <c r="AG2575" t="s">
        <v>6620</v>
      </c>
      <c r="AJ2575" s="33"/>
      <c r="AL2575" s="34"/>
      <c r="AN2575" s="34"/>
      <c r="AP2575" s="34"/>
      <c r="BC2575" s="1" t="s">
        <v>18</v>
      </c>
      <c r="BD2575" s="1">
        <f>IF(AY2575="+",IF(AZ2575="+",IF(BA2575="+",7,6),IF(BA2575="+",5,4)),IF(AZ2575="+",IF(BA2575="+",3,2),IF(BA2575="+",1,0)))</f>
        <v>0</v>
      </c>
    </row>
    <row r="2576" spans="1:56" ht="15.75" customHeight="1" x14ac:dyDescent="0.35">
      <c r="A2576" s="1" t="s">
        <v>4713</v>
      </c>
      <c r="B2576">
        <v>2.5723091257065001E-2</v>
      </c>
      <c r="C2576">
        <v>0.18812708284085899</v>
      </c>
      <c r="D2576">
        <v>-0.117947202445904</v>
      </c>
      <c r="E2576">
        <v>-0.10139919195562801</v>
      </c>
      <c r="F2576">
        <v>0.16827793990152201</v>
      </c>
      <c r="G2576">
        <v>0.455841539348046</v>
      </c>
      <c r="H2576">
        <v>0.40809447570860802</v>
      </c>
      <c r="I2576">
        <v>0.17486518265201101</v>
      </c>
      <c r="J2576">
        <v>0.102977322742227</v>
      </c>
      <c r="K2576">
        <v>-2.4796842683427098E-3</v>
      </c>
      <c r="L2576">
        <v>0.27375184653493101</v>
      </c>
      <c r="M2576">
        <v>0.219935513728443</v>
      </c>
      <c r="N2576">
        <v>0.35695257514865703</v>
      </c>
      <c r="O2576">
        <v>0.44318666481676799</v>
      </c>
      <c r="P2576">
        <v>0.38023505235611299</v>
      </c>
      <c r="Q2576">
        <v>0.45978836521060701</v>
      </c>
      <c r="R2576">
        <v>0.224812744880826</v>
      </c>
      <c r="S2576">
        <v>0.32535804320336598</v>
      </c>
      <c r="T2576">
        <v>0.23126787219082501</v>
      </c>
      <c r="U2576">
        <v>0.33686632438727498</v>
      </c>
      <c r="V2576" s="20">
        <v>0.30176978440254698</v>
      </c>
      <c r="W2576" s="20">
        <v>0.14854624968431401</v>
      </c>
      <c r="X2576" s="21">
        <v>0.41004066438303599</v>
      </c>
      <c r="Y2576" s="20">
        <v>0.27957624616557297</v>
      </c>
      <c r="Z2576" s="20">
        <v>8.3318756140659103E-2</v>
      </c>
      <c r="AA2576" s="20">
        <v>0.27880897397870302</v>
      </c>
      <c r="AB2576" s="21">
        <v>2.4068037318219701E-2</v>
      </c>
      <c r="AC2576" s="20">
        <v>0.167215760655199</v>
      </c>
      <c r="AD2576" s="1" t="s">
        <v>4714</v>
      </c>
      <c r="AE2576" s="1" t="s">
        <v>4715</v>
      </c>
      <c r="AG2576" t="s">
        <v>4715</v>
      </c>
      <c r="AJ2576" s="33"/>
      <c r="AL2576" s="34"/>
      <c r="AN2576" s="34"/>
      <c r="AP2576" s="34"/>
      <c r="BC2576" s="1" t="s">
        <v>18</v>
      </c>
      <c r="BD2576" s="1">
        <f>IF(AY2576="+",IF(AZ2576="+",IF(BA2576="+",7,6),IF(BA2576="+",5,4)),IF(AZ2576="+",IF(BA2576="+",3,2),IF(BA2576="+",1,0)))</f>
        <v>0</v>
      </c>
    </row>
    <row r="2577" spans="1:56" ht="15.75" customHeight="1" x14ac:dyDescent="0.35">
      <c r="A2577" s="1" t="s">
        <v>9717</v>
      </c>
      <c r="B2577">
        <v>-1.49651261520192E-2</v>
      </c>
      <c r="C2577">
        <v>-3.9924281740840999E-2</v>
      </c>
      <c r="D2577">
        <v>6.4813018005420497E-2</v>
      </c>
      <c r="E2577">
        <v>-3.8386756477487002E-2</v>
      </c>
      <c r="F2577">
        <v>-4.1233141369865403E-2</v>
      </c>
      <c r="G2577">
        <v>-0.21634884085494699</v>
      </c>
      <c r="H2577">
        <v>-0.140261219086835</v>
      </c>
      <c r="I2577">
        <v>-0.116331885331735</v>
      </c>
      <c r="J2577">
        <v>-0.17524956111255399</v>
      </c>
      <c r="K2577">
        <v>-0.202003956862222</v>
      </c>
      <c r="L2577">
        <v>-0.32294719647505699</v>
      </c>
      <c r="M2577">
        <v>-0.37169103940283499</v>
      </c>
      <c r="N2577">
        <v>-0.30411313390233302</v>
      </c>
      <c r="O2577">
        <v>-0.198182123639599</v>
      </c>
      <c r="P2577">
        <v>-0.27860517145671099</v>
      </c>
      <c r="Q2577">
        <v>-0.31183168503814102</v>
      </c>
      <c r="R2577">
        <v>-7.2581905295771396E-2</v>
      </c>
      <c r="S2577">
        <v>6.7117601810177299E-2</v>
      </c>
      <c r="T2577">
        <v>-3.4163939098800798E-2</v>
      </c>
      <c r="U2577">
        <v>-5.36817898426405E-2</v>
      </c>
      <c r="V2577" s="20">
        <v>-0.12854377166084599</v>
      </c>
      <c r="W2577" s="20">
        <v>-0.267972938463167</v>
      </c>
      <c r="X2577" s="21">
        <v>-0.27318302850919601</v>
      </c>
      <c r="Y2577" s="20">
        <v>-2.33275081067588E-2</v>
      </c>
      <c r="Z2577" s="20">
        <v>0.102519671523953</v>
      </c>
      <c r="AA2577" s="20">
        <v>3.08588654364041E-2</v>
      </c>
      <c r="AB2577" s="21">
        <v>3.1687196852731199E-3</v>
      </c>
      <c r="AC2577" s="20">
        <v>1.56139436678592E-2</v>
      </c>
      <c r="AD2577" s="1" t="s">
        <v>9718</v>
      </c>
      <c r="AE2577" s="1" t="s">
        <v>9719</v>
      </c>
      <c r="AG2577" t="s">
        <v>9719</v>
      </c>
      <c r="AJ2577" s="33"/>
      <c r="AL2577" s="34"/>
      <c r="AN2577" s="34"/>
      <c r="AP2577" s="34"/>
      <c r="AZ2577" s="1" t="s">
        <v>18</v>
      </c>
      <c r="BC2577" s="1" t="s">
        <v>18</v>
      </c>
      <c r="BD2577" s="1">
        <f>IF(AY2577="+",IF(AZ2577="+",IF(BA2577="+",7,6),IF(BA2577="+",5,4)),IF(AZ2577="+",IF(BA2577="+",3,2),IF(BA2577="+",1,0)))</f>
        <v>2</v>
      </c>
    </row>
    <row r="2578" spans="1:56" ht="15.75" customHeight="1" x14ac:dyDescent="0.35">
      <c r="A2578" s="1" t="s">
        <v>3430</v>
      </c>
      <c r="B2578">
        <v>-8.6409341101047005E-2</v>
      </c>
      <c r="C2578">
        <v>-1.4700527286716499E-2</v>
      </c>
      <c r="D2578">
        <v>-0.20047767978633499</v>
      </c>
      <c r="E2578">
        <v>0.249846933318121</v>
      </c>
      <c r="F2578">
        <v>0.26542245662116098</v>
      </c>
      <c r="G2578">
        <v>0.27881252235867698</v>
      </c>
      <c r="H2578">
        <v>0.27697096431558998</v>
      </c>
      <c r="I2578">
        <v>0.33935535530420802</v>
      </c>
      <c r="J2578">
        <v>4.3799361257451402E-2</v>
      </c>
      <c r="K2578">
        <v>0.119690743946693</v>
      </c>
      <c r="L2578">
        <v>0.26902400157690398</v>
      </c>
      <c r="M2578">
        <v>-7.7066917361967496E-2</v>
      </c>
      <c r="N2578">
        <v>0.10772255259591899</v>
      </c>
      <c r="O2578">
        <v>0.18407235893722801</v>
      </c>
      <c r="P2578">
        <v>0.122975830317141</v>
      </c>
      <c r="Q2578">
        <v>0.16690127632645499</v>
      </c>
      <c r="R2578">
        <v>2.1901161446809599E-2</v>
      </c>
      <c r="S2578">
        <v>9.8930880087067199E-2</v>
      </c>
      <c r="T2578">
        <v>2.81255598684341E-2</v>
      </c>
      <c r="U2578">
        <v>8.5281187465561903E-2</v>
      </c>
      <c r="V2578" s="20">
        <v>0.29014032464990902</v>
      </c>
      <c r="W2578" s="20">
        <v>8.88617973547704E-2</v>
      </c>
      <c r="X2578" s="21">
        <v>0.14541800454418599</v>
      </c>
      <c r="Y2578" s="20">
        <v>5.8559697216968201E-2</v>
      </c>
      <c r="Z2578" s="20">
        <v>0.12367842170927899</v>
      </c>
      <c r="AA2578" s="20">
        <v>0.55243364983179599</v>
      </c>
      <c r="AB2578" s="21">
        <v>0.29611407263164102</v>
      </c>
      <c r="AC2578" s="20">
        <v>0.75454543684359998</v>
      </c>
      <c r="AD2578" s="1" t="s">
        <v>3431</v>
      </c>
      <c r="AE2578" s="1" t="s">
        <v>3432</v>
      </c>
      <c r="AG2578" t="s">
        <v>3432</v>
      </c>
      <c r="AJ2578" s="33"/>
      <c r="AL2578" s="34"/>
      <c r="AN2578" s="34"/>
      <c r="AP2578" s="34"/>
      <c r="BC2578" s="1" t="s">
        <v>18</v>
      </c>
      <c r="BD2578" s="1">
        <f>IF(AY2578="+",IF(AZ2578="+",IF(BA2578="+",7,6),IF(BA2578="+",5,4)),IF(AZ2578="+",IF(BA2578="+",3,2),IF(BA2578="+",1,0)))</f>
        <v>0</v>
      </c>
    </row>
    <row r="2579" spans="1:56" ht="15.75" customHeight="1" x14ac:dyDescent="0.35">
      <c r="A2579" s="1" t="s">
        <v>4380</v>
      </c>
      <c r="B2579">
        <v>-0.52517147200449998</v>
      </c>
      <c r="C2579">
        <v>0.11178752104954599</v>
      </c>
      <c r="D2579">
        <v>-0.21745300647062399</v>
      </c>
      <c r="E2579">
        <v>0.46842232799118499</v>
      </c>
      <c r="F2579">
        <v>0.66620434922213001</v>
      </c>
      <c r="G2579">
        <v>1.02381579216379</v>
      </c>
      <c r="H2579">
        <v>0.88260688234434004</v>
      </c>
      <c r="I2579">
        <v>0.63330776084291096</v>
      </c>
      <c r="J2579">
        <v>1.20144741579512</v>
      </c>
      <c r="K2579">
        <v>1.15187061992128</v>
      </c>
      <c r="L2579">
        <v>1.1004207138568201</v>
      </c>
      <c r="M2579">
        <v>1.03020603598648</v>
      </c>
      <c r="N2579">
        <v>1.1515010263660299</v>
      </c>
      <c r="O2579">
        <v>0.91356881538610202</v>
      </c>
      <c r="P2579">
        <v>0.62996807320211701</v>
      </c>
      <c r="Q2579">
        <v>0.74506482059651602</v>
      </c>
      <c r="R2579">
        <v>0.16018916114623399</v>
      </c>
      <c r="S2579">
        <v>-0.23289984539084299</v>
      </c>
      <c r="T2579">
        <v>-0.57962573651840299</v>
      </c>
      <c r="U2579">
        <v>-0.50426796119001804</v>
      </c>
      <c r="V2579" s="20">
        <v>0.80148369614329495</v>
      </c>
      <c r="W2579" s="20">
        <v>1.1209861963899299</v>
      </c>
      <c r="X2579" s="21">
        <v>0.86002568388769296</v>
      </c>
      <c r="Y2579" s="20">
        <v>-0.28915109548825702</v>
      </c>
      <c r="Z2579" s="20">
        <v>7.2528673722915493E-2</v>
      </c>
      <c r="AA2579" s="20">
        <v>4.5963415197191097E-2</v>
      </c>
      <c r="AB2579" s="21">
        <v>4.5919310648071698E-2</v>
      </c>
      <c r="AC2579" s="20">
        <v>7.73291224366563E-3</v>
      </c>
      <c r="AD2579" s="1" t="s">
        <v>4381</v>
      </c>
      <c r="AE2579" s="1" t="s">
        <v>4382</v>
      </c>
      <c r="AG2579" t="s">
        <v>4382</v>
      </c>
      <c r="AJ2579" s="33"/>
      <c r="AL2579" s="34"/>
      <c r="AN2579" s="34"/>
      <c r="AP2579" s="34"/>
      <c r="AY2579" s="1"/>
      <c r="AZ2579" s="1" t="s">
        <v>18</v>
      </c>
      <c r="BA2579" s="1" t="s">
        <v>18</v>
      </c>
      <c r="BB2579" s="1"/>
      <c r="BC2579" s="1" t="s">
        <v>18</v>
      </c>
      <c r="BD2579" s="1">
        <f>IF(AY2579="+",IF(AZ2579="+",IF(BA2579="+",7,6),IF(BA2579="+",5,4)),IF(AZ2579="+",IF(BA2579="+",3,2),IF(BA2579="+",1,0)))</f>
        <v>3</v>
      </c>
    </row>
    <row r="2580" spans="1:56" ht="15.75" customHeight="1" x14ac:dyDescent="0.35">
      <c r="A2580" s="1" t="s">
        <v>12439</v>
      </c>
      <c r="B2580">
        <v>3.3177136937742303E-2</v>
      </c>
      <c r="C2580">
        <v>2.96307466712489E-2</v>
      </c>
      <c r="D2580">
        <v>-1.96539298306408E-2</v>
      </c>
      <c r="E2580">
        <v>-1.0394763841331501E-2</v>
      </c>
      <c r="F2580">
        <v>-6.1035043981521403E-2</v>
      </c>
      <c r="G2580">
        <v>-2.2737621508079699E-2</v>
      </c>
      <c r="H2580">
        <v>2.4374021684599002E-2</v>
      </c>
      <c r="I2580">
        <v>-7.4655345400572101E-2</v>
      </c>
      <c r="J2580">
        <v>0.12104454405396201</v>
      </c>
      <c r="K2580">
        <v>0.11903457666471701</v>
      </c>
      <c r="L2580">
        <v>0.20030277604924099</v>
      </c>
      <c r="M2580">
        <v>0.144788920154304</v>
      </c>
      <c r="N2580">
        <v>0.118822450108373</v>
      </c>
      <c r="O2580">
        <v>0.12573429167717101</v>
      </c>
      <c r="P2580">
        <v>9.4660658933300196E-2</v>
      </c>
      <c r="Q2580">
        <v>0.19090233270330001</v>
      </c>
      <c r="R2580">
        <v>-1.47479516870244E-2</v>
      </c>
      <c r="S2580">
        <v>-1.2099718239892501E-2</v>
      </c>
      <c r="T2580">
        <v>-6.1761877594481498E-2</v>
      </c>
      <c r="U2580">
        <v>6.5664432475650306E-2</v>
      </c>
      <c r="V2580" s="20">
        <v>-3.3513497301393497E-2</v>
      </c>
      <c r="W2580" s="20">
        <v>0.14629270423055599</v>
      </c>
      <c r="X2580" s="21">
        <v>0.13252993335553601</v>
      </c>
      <c r="Y2580" s="20">
        <v>-5.7362787614370298E-3</v>
      </c>
      <c r="Z2580" s="20">
        <v>0.30163400365291798</v>
      </c>
      <c r="AA2580" s="20">
        <v>1.3756020439408601E-2</v>
      </c>
      <c r="AB2580" s="21">
        <v>1.54558780120371E-2</v>
      </c>
      <c r="AC2580" s="20">
        <v>1.10137600017392E-2</v>
      </c>
      <c r="AD2580" s="1" t="s">
        <v>12440</v>
      </c>
      <c r="AE2580" s="1" t="s">
        <v>12441</v>
      </c>
      <c r="AG2580" t="s">
        <v>12441</v>
      </c>
      <c r="AH2580" t="s">
        <v>18</v>
      </c>
      <c r="AJ2580" s="33"/>
      <c r="AL2580" s="34"/>
      <c r="AN2580" s="34"/>
      <c r="AP2580" s="34"/>
      <c r="BC2580" s="1" t="s">
        <v>18</v>
      </c>
      <c r="BD2580" s="1">
        <f>IF(AY2580="+",IF(AZ2580="+",IF(BA2580="+",7,6),IF(BA2580="+",5,4)),IF(AZ2580="+",IF(BA2580="+",3,2),IF(BA2580="+",1,0)))</f>
        <v>0</v>
      </c>
    </row>
    <row r="2581" spans="1:56" ht="15.75" customHeight="1" x14ac:dyDescent="0.35">
      <c r="A2581" s="1" t="s">
        <v>14777</v>
      </c>
      <c r="B2581">
        <v>6.1279867685383398E-2</v>
      </c>
      <c r="C2581">
        <v>-1.98368129418303E-2</v>
      </c>
      <c r="D2581">
        <v>-3.50447828623199E-2</v>
      </c>
      <c r="E2581">
        <v>0.11051242544432301</v>
      </c>
      <c r="F2581">
        <v>0.10791646249067401</v>
      </c>
      <c r="G2581">
        <v>0.236505750097671</v>
      </c>
      <c r="H2581">
        <v>0.31015267485190501</v>
      </c>
      <c r="I2581">
        <v>3.7348221067486899E-2</v>
      </c>
      <c r="J2581">
        <v>0.69578234219207102</v>
      </c>
      <c r="K2581">
        <v>0.72662249159645897</v>
      </c>
      <c r="L2581">
        <v>0.47133243525248603</v>
      </c>
      <c r="M2581">
        <v>0.42021113831992102</v>
      </c>
      <c r="N2581">
        <v>0.55246869733149095</v>
      </c>
      <c r="O2581">
        <v>0.49204446641153698</v>
      </c>
      <c r="P2581">
        <v>0.56645055793917398</v>
      </c>
      <c r="Q2581">
        <v>0.60720877368993897</v>
      </c>
      <c r="R2581">
        <v>2.8049858491047502E-2</v>
      </c>
      <c r="S2581">
        <v>-5.6072621475454103E-2</v>
      </c>
      <c r="T2581">
        <v>-9.4418027503104393E-2</v>
      </c>
      <c r="U2581">
        <v>-2.57357352261177E-2</v>
      </c>
      <c r="V2581" s="20">
        <v>0.17298077712693399</v>
      </c>
      <c r="W2581" s="20">
        <v>0.578487101840234</v>
      </c>
      <c r="X2581" s="21">
        <v>0.55454312384303495</v>
      </c>
      <c r="Y2581" s="20">
        <v>-3.70441314284072E-2</v>
      </c>
      <c r="Z2581" s="20">
        <v>0.20969385486110001</v>
      </c>
      <c r="AA2581" s="20">
        <v>1.9092779316601999E-2</v>
      </c>
      <c r="AB2581" s="21">
        <v>9.2712187352408796E-4</v>
      </c>
      <c r="AC2581" s="20">
        <v>7.1537937628752902E-3</v>
      </c>
      <c r="AD2581" s="1" t="s">
        <v>14778</v>
      </c>
      <c r="AE2581" s="1" t="s">
        <v>14779</v>
      </c>
      <c r="AG2581" t="s">
        <v>14779</v>
      </c>
      <c r="AJ2581" s="33"/>
      <c r="AL2581" s="34"/>
      <c r="AN2581" s="34"/>
      <c r="AP2581" s="34"/>
      <c r="AZ2581" s="1" t="s">
        <v>18</v>
      </c>
      <c r="BC2581" s="1" t="s">
        <v>18</v>
      </c>
      <c r="BD2581" s="1">
        <f>IF(AY2581="+",IF(AZ2581="+",IF(BA2581="+",7,6),IF(BA2581="+",5,4)),IF(AZ2581="+",IF(BA2581="+",3,2),IF(BA2581="+",1,0)))</f>
        <v>2</v>
      </c>
    </row>
    <row r="2582" spans="1:56" ht="15.75" customHeight="1" x14ac:dyDescent="0.35">
      <c r="A2582" s="1" t="s">
        <v>10159</v>
      </c>
      <c r="B2582">
        <v>0.14652896188575601</v>
      </c>
      <c r="C2582">
        <v>-0.31216154100728999</v>
      </c>
      <c r="D2582">
        <v>-0.14728178620597801</v>
      </c>
      <c r="E2582">
        <v>-3.1727630266381902E-2</v>
      </c>
      <c r="F2582">
        <v>-2.86147031410466E-2</v>
      </c>
      <c r="G2582">
        <v>-0.33243744780884799</v>
      </c>
      <c r="H2582">
        <v>-0.34939331588469202</v>
      </c>
      <c r="I2582">
        <v>-0.47933680293881598</v>
      </c>
      <c r="J2582">
        <v>-1.8831954083522</v>
      </c>
      <c r="K2582">
        <v>-1.9704782305392501</v>
      </c>
      <c r="L2582">
        <v>-1.5750366528090001</v>
      </c>
      <c r="M2582">
        <v>-2.2178725238774701</v>
      </c>
      <c r="N2582">
        <v>-1.3763231131847899</v>
      </c>
      <c r="O2582">
        <v>-1.2963027189329599</v>
      </c>
      <c r="P2582">
        <v>-1.3340306617233</v>
      </c>
      <c r="Q2582">
        <v>-1.1277756564093899</v>
      </c>
      <c r="R2582">
        <v>0.23500002243274901</v>
      </c>
      <c r="S2582">
        <v>0.50567503663596403</v>
      </c>
      <c r="T2582">
        <v>0.66665498791980005</v>
      </c>
      <c r="U2582">
        <v>0.679717471850386</v>
      </c>
      <c r="V2582" s="20">
        <v>-0.29744556744334999</v>
      </c>
      <c r="W2582" s="20">
        <v>-1.9116457038944801</v>
      </c>
      <c r="X2582" s="21">
        <v>-1.28360803756261</v>
      </c>
      <c r="Y2582" s="20">
        <v>0.52176187970972498</v>
      </c>
      <c r="Z2582" s="20">
        <v>0.30205431143400702</v>
      </c>
      <c r="AA2582" s="20">
        <v>2.42021718737917E-3</v>
      </c>
      <c r="AB2582" s="21">
        <v>2.1077981778266099E-3</v>
      </c>
      <c r="AC2582" s="20">
        <v>2.7304797885987901E-4</v>
      </c>
      <c r="AD2582" s="1" t="s">
        <v>10160</v>
      </c>
      <c r="AE2582" s="1" t="s">
        <v>10161</v>
      </c>
      <c r="AG2582" t="s">
        <v>10161</v>
      </c>
      <c r="AJ2582" s="33"/>
      <c r="AL2582" s="34"/>
      <c r="AN2582" s="34"/>
      <c r="AP2582" s="34"/>
      <c r="AZ2582" s="1" t="s">
        <v>18</v>
      </c>
      <c r="BA2582" s="1" t="s">
        <v>18</v>
      </c>
      <c r="BC2582" s="1" t="s">
        <v>18</v>
      </c>
      <c r="BD2582" s="1">
        <f>IF(AY2582="+",IF(AZ2582="+",IF(BA2582="+",7,6),IF(BA2582="+",5,4)),IF(AZ2582="+",IF(BA2582="+",3,2),IF(BA2582="+",1,0)))</f>
        <v>3</v>
      </c>
    </row>
    <row r="2583" spans="1:56" ht="15.75" customHeight="1" x14ac:dyDescent="0.35">
      <c r="A2583" s="1" t="s">
        <v>37</v>
      </c>
      <c r="B2583">
        <v>-0.342506462647031</v>
      </c>
      <c r="C2583">
        <v>0.312975381235368</v>
      </c>
      <c r="D2583">
        <v>-0.31400463607929202</v>
      </c>
      <c r="E2583">
        <v>0.25633423790818399</v>
      </c>
      <c r="F2583">
        <v>0.16132282204359</v>
      </c>
      <c r="G2583">
        <v>0.14126598966922599</v>
      </c>
      <c r="H2583">
        <v>0.18227114146551199</v>
      </c>
      <c r="I2583">
        <v>0.15435090537010901</v>
      </c>
      <c r="J2583">
        <v>0.31788585704811101</v>
      </c>
      <c r="K2583">
        <v>0.13431092277392201</v>
      </c>
      <c r="L2583">
        <v>0.17701726642186799</v>
      </c>
      <c r="M2583">
        <v>9.5918153309530796E-2</v>
      </c>
      <c r="N2583">
        <v>0.20289274266705701</v>
      </c>
      <c r="O2583">
        <v>-3.4963262263042701E-2</v>
      </c>
      <c r="P2583">
        <v>8.0609577380790498E-2</v>
      </c>
      <c r="Q2583">
        <v>-4.64563329774123E-2</v>
      </c>
      <c r="R2583">
        <v>4.0978195753943299E-2</v>
      </c>
      <c r="S2583">
        <v>-0.218278615154857</v>
      </c>
      <c r="T2583">
        <v>-0.138718394797539</v>
      </c>
      <c r="U2583">
        <v>-0.24516050357830099</v>
      </c>
      <c r="V2583" s="20">
        <v>0.15980271463710999</v>
      </c>
      <c r="W2583" s="20">
        <v>0.181283049888358</v>
      </c>
      <c r="X2583" s="21">
        <v>5.0520681201848099E-2</v>
      </c>
      <c r="Y2583" s="20">
        <v>-0.140294829444188</v>
      </c>
      <c r="Z2583" s="20">
        <v>0.53149414266411998</v>
      </c>
      <c r="AA2583" s="20">
        <v>0.46908708798278798</v>
      </c>
      <c r="AB2583" s="21">
        <v>0.79073613447287605</v>
      </c>
      <c r="AC2583" s="20">
        <v>1.8193947817356199E-2</v>
      </c>
      <c r="AD2583" s="1" t="s">
        <v>38</v>
      </c>
      <c r="AE2583" s="1" t="s">
        <v>39</v>
      </c>
      <c r="AG2583" t="s">
        <v>39</v>
      </c>
      <c r="AJ2583" s="33"/>
      <c r="AL2583" s="34"/>
      <c r="AN2583" s="34"/>
      <c r="AP2583" s="34"/>
      <c r="BC2583" s="1" t="s">
        <v>18</v>
      </c>
      <c r="BD2583" s="1">
        <f>IF(AY2583="+",IF(AZ2583="+",IF(BA2583="+",7,6),IF(BA2583="+",5,4)),IF(AZ2583="+",IF(BA2583="+",3,2),IF(BA2583="+",1,0)))</f>
        <v>0</v>
      </c>
    </row>
    <row r="2584" spans="1:56" ht="15.75" customHeight="1" x14ac:dyDescent="0.35">
      <c r="A2584" s="1" t="s">
        <v>7265</v>
      </c>
      <c r="B2584">
        <v>-0.17456789017747401</v>
      </c>
      <c r="C2584">
        <v>0.14375064389810399</v>
      </c>
      <c r="D2584">
        <v>-6.0835803549637302E-2</v>
      </c>
      <c r="E2584">
        <v>0.11195721456829601</v>
      </c>
      <c r="F2584">
        <v>-0.19199330064939901</v>
      </c>
      <c r="G2584">
        <v>-0.28589666062249802</v>
      </c>
      <c r="H2584">
        <v>-0.193818597355849</v>
      </c>
      <c r="I2584">
        <v>-7.4106128451400896E-2</v>
      </c>
      <c r="J2584">
        <v>0.23388979630572401</v>
      </c>
      <c r="K2584">
        <v>6.4692230396314707E-2</v>
      </c>
      <c r="L2584">
        <v>8.9501538306903605E-2</v>
      </c>
      <c r="M2584">
        <v>-0.108058215821893</v>
      </c>
      <c r="N2584">
        <v>2.59160504179963E-2</v>
      </c>
      <c r="O2584">
        <v>-6.4634667940692406E-2</v>
      </c>
      <c r="P2584">
        <v>-6.9062846169099606E-2</v>
      </c>
      <c r="Q2584">
        <v>-0.21059150901852799</v>
      </c>
      <c r="R2584">
        <v>-5.8445980200443698E-2</v>
      </c>
      <c r="S2584">
        <v>-0.147005987998611</v>
      </c>
      <c r="T2584">
        <v>-0.195246162883391</v>
      </c>
      <c r="U2584">
        <v>-0.30136239451490499</v>
      </c>
      <c r="V2584" s="20">
        <v>-0.186453671769787</v>
      </c>
      <c r="W2584" s="20">
        <v>7.00063372967622E-2</v>
      </c>
      <c r="X2584" s="21">
        <v>-7.9593243177581097E-2</v>
      </c>
      <c r="Y2584" s="20">
        <v>-0.175515131399338</v>
      </c>
      <c r="Z2584" s="20">
        <v>0.17586034637024101</v>
      </c>
      <c r="AA2584" s="20">
        <v>0.65863633095553098</v>
      </c>
      <c r="AB2584" s="21">
        <v>0.49603035969867398</v>
      </c>
      <c r="AC2584" s="20">
        <v>5.4489497594758601E-2</v>
      </c>
      <c r="AD2584" s="1" t="s">
        <v>7266</v>
      </c>
      <c r="AE2584" s="1" t="s">
        <v>7267</v>
      </c>
      <c r="AG2584" t="s">
        <v>7267</v>
      </c>
      <c r="AJ2584" s="33"/>
      <c r="AL2584" s="34"/>
      <c r="AN2584" s="34"/>
      <c r="AP2584" s="34"/>
      <c r="BC2584" s="1" t="s">
        <v>18</v>
      </c>
      <c r="BD2584" s="1">
        <f>IF(AY2584="+",IF(AZ2584="+",IF(BA2584="+",7,6),IF(BA2584="+",5,4)),IF(AZ2584="+",IF(BA2584="+",3,2),IF(BA2584="+",1,0)))</f>
        <v>0</v>
      </c>
    </row>
    <row r="2585" spans="1:56" ht="15.75" customHeight="1" x14ac:dyDescent="0.35">
      <c r="A2585" s="1" t="s">
        <v>14495</v>
      </c>
      <c r="B2585">
        <v>-0.22045777412532999</v>
      </c>
      <c r="C2585">
        <v>0.25815483562820801</v>
      </c>
      <c r="D2585">
        <v>-0.21558758913424</v>
      </c>
      <c r="E2585">
        <v>5.1645323586313199E-2</v>
      </c>
      <c r="F2585">
        <v>-8.9071545153438195E-2</v>
      </c>
      <c r="G2585">
        <v>0.116453023054748</v>
      </c>
      <c r="H2585">
        <v>3.2918496099020901E-2</v>
      </c>
      <c r="I2585">
        <v>2.5585951507214402E-2</v>
      </c>
      <c r="J2585">
        <v>0.10823798134156799</v>
      </c>
      <c r="K2585">
        <v>-0.10307746679300001</v>
      </c>
      <c r="L2585">
        <v>-1.7625351258423599E-3</v>
      </c>
      <c r="M2585">
        <v>7.5344569455947294E-2</v>
      </c>
      <c r="N2585">
        <v>0.13445962310651099</v>
      </c>
      <c r="O2585">
        <v>2.0995831748977001E-2</v>
      </c>
      <c r="P2585">
        <v>2.0453608068762501E-2</v>
      </c>
      <c r="Q2585">
        <v>-0.15470272476271901</v>
      </c>
      <c r="R2585">
        <v>0.115860953722384</v>
      </c>
      <c r="S2585">
        <v>1.3025796227313801E-2</v>
      </c>
      <c r="T2585">
        <v>-1.39222323641531E-2</v>
      </c>
      <c r="U2585">
        <v>-0.16480932131277701</v>
      </c>
      <c r="V2585" s="20">
        <v>2.1471481376886401E-2</v>
      </c>
      <c r="W2585" s="20">
        <v>1.96856372196684E-2</v>
      </c>
      <c r="X2585" s="21">
        <v>5.3015845403829101E-3</v>
      </c>
      <c r="Y2585" s="20">
        <v>-1.24612009318082E-2</v>
      </c>
      <c r="Z2585" s="20">
        <v>0.79502044780847303</v>
      </c>
      <c r="AA2585" s="20">
        <v>0.78118951338339204</v>
      </c>
      <c r="AB2585" s="21">
        <v>0.846736422403635</v>
      </c>
      <c r="AC2585" s="20">
        <v>0.73087720563060798</v>
      </c>
      <c r="AD2585" s="1" t="s">
        <v>14496</v>
      </c>
      <c r="AE2585" s="1" t="s">
        <v>14497</v>
      </c>
      <c r="AG2585" t="s">
        <v>14497</v>
      </c>
      <c r="AJ2585" s="33"/>
      <c r="AL2585" s="34"/>
      <c r="AN2585" s="34"/>
      <c r="AP2585" s="34"/>
      <c r="AQ2585" t="s">
        <v>18</v>
      </c>
      <c r="BC2585" s="1" t="s">
        <v>18</v>
      </c>
      <c r="BD2585" s="1">
        <f>IF(AY2585="+",IF(AZ2585="+",IF(BA2585="+",7,6),IF(BA2585="+",5,4)),IF(AZ2585="+",IF(BA2585="+",3,2),IF(BA2585="+",1,0)))</f>
        <v>0</v>
      </c>
    </row>
    <row r="2586" spans="1:56" ht="15.75" customHeight="1" x14ac:dyDescent="0.35">
      <c r="A2586" s="1" t="s">
        <v>4416</v>
      </c>
      <c r="B2586">
        <v>8.7958954172080397E-2</v>
      </c>
      <c r="C2586">
        <v>0.37937040496925301</v>
      </c>
      <c r="D2586">
        <v>-0.156867518282853</v>
      </c>
      <c r="E2586">
        <v>-0.25213356899921702</v>
      </c>
      <c r="F2586">
        <v>0.72975231764916404</v>
      </c>
      <c r="G2586">
        <v>0.71549613358691599</v>
      </c>
      <c r="H2586">
        <v>0.89342955546605396</v>
      </c>
      <c r="I2586">
        <v>1.0581227247914999</v>
      </c>
      <c r="J2586">
        <v>1.61669827230736</v>
      </c>
      <c r="K2586">
        <v>1.3735805677723101</v>
      </c>
      <c r="L2586">
        <v>1.2380574561058</v>
      </c>
      <c r="M2586">
        <v>1.3470746797629201</v>
      </c>
      <c r="N2586">
        <v>1.0250583037927099</v>
      </c>
      <c r="O2586">
        <v>1.04531689177862</v>
      </c>
      <c r="P2586">
        <v>1.3502855648257199</v>
      </c>
      <c r="Q2586">
        <v>1.0422480286871201</v>
      </c>
      <c r="R2586">
        <v>-0.211793926825836</v>
      </c>
      <c r="S2586">
        <v>-0.35270255445865001</v>
      </c>
      <c r="T2586">
        <v>-0.15921777697000999</v>
      </c>
      <c r="U2586">
        <v>-0.33948239946244801</v>
      </c>
      <c r="V2586" s="20">
        <v>0.84920018287340904</v>
      </c>
      <c r="W2586" s="20">
        <v>1.3938527439871</v>
      </c>
      <c r="X2586" s="21">
        <v>1.1157271972710401</v>
      </c>
      <c r="Y2586" s="20">
        <v>-0.26579916442923601</v>
      </c>
      <c r="Z2586" s="20">
        <v>2.5606132747396801E-2</v>
      </c>
      <c r="AA2586" s="20">
        <v>7.5276878397672296E-3</v>
      </c>
      <c r="AB2586" s="21">
        <v>8.1182947497500605E-3</v>
      </c>
      <c r="AC2586" s="20">
        <v>2.86897493222558E-4</v>
      </c>
      <c r="AD2586" s="1" t="s">
        <v>4417</v>
      </c>
      <c r="AE2586" s="1" t="s">
        <v>4418</v>
      </c>
      <c r="AG2586" t="s">
        <v>4418</v>
      </c>
      <c r="AJ2586" s="33"/>
      <c r="AL2586" s="34"/>
      <c r="AN2586" s="34"/>
      <c r="AP2586" s="34"/>
      <c r="AY2586" s="1" t="s">
        <v>18</v>
      </c>
      <c r="AZ2586" s="1" t="s">
        <v>18</v>
      </c>
      <c r="BA2586" s="1" t="s">
        <v>18</v>
      </c>
      <c r="BB2586" s="1" t="s">
        <v>18</v>
      </c>
      <c r="BD2586" s="1">
        <f>IF(AY2586="+",IF(AZ2586="+",IF(BA2586="+",7,6),IF(BA2586="+",5,4)),IF(AZ2586="+",IF(BA2586="+",3,2),IF(BA2586="+",1,0)))</f>
        <v>7</v>
      </c>
    </row>
    <row r="2587" spans="1:56" ht="15.75" customHeight="1" x14ac:dyDescent="0.35">
      <c r="A2587" s="1" t="s">
        <v>1659</v>
      </c>
      <c r="B2587">
        <v>-1.6231085229526199E-2</v>
      </c>
      <c r="C2587">
        <v>-9.1710862105140303E-2</v>
      </c>
      <c r="D2587">
        <v>-1.0760782160681701E-2</v>
      </c>
      <c r="E2587">
        <v>6.7547856888444904E-2</v>
      </c>
      <c r="F2587">
        <v>-1.9748198193381399E-2</v>
      </c>
      <c r="G2587">
        <v>-0.34210982275960999</v>
      </c>
      <c r="H2587">
        <v>-0.263767196149367</v>
      </c>
      <c r="I2587">
        <v>-0.149242108376826</v>
      </c>
      <c r="J2587">
        <v>-0.327573166671</v>
      </c>
      <c r="K2587">
        <v>-0.21831601072245199</v>
      </c>
      <c r="L2587">
        <v>-0.237609952818535</v>
      </c>
      <c r="M2587">
        <v>-0.32095869999756199</v>
      </c>
      <c r="N2587">
        <v>-0.39306861164211898</v>
      </c>
      <c r="O2587">
        <v>-0.16846606346823301</v>
      </c>
      <c r="P2587">
        <v>-0.206162347477403</v>
      </c>
      <c r="Q2587">
        <v>-0.28702910861271802</v>
      </c>
      <c r="R2587">
        <v>-0.169817249730214</v>
      </c>
      <c r="S2587">
        <v>0.100678747639632</v>
      </c>
      <c r="T2587">
        <v>7.5103507525161498E-2</v>
      </c>
      <c r="U2587">
        <v>-5.1912397480181598E-3</v>
      </c>
      <c r="V2587" s="20">
        <v>-0.19371683136979601</v>
      </c>
      <c r="W2587" s="20">
        <v>-0.276114457552387</v>
      </c>
      <c r="X2587" s="21">
        <v>-0.26368153280011802</v>
      </c>
      <c r="Y2587" s="20">
        <v>1.9344142164037E-4</v>
      </c>
      <c r="Z2587" s="20">
        <v>0.169520465020011</v>
      </c>
      <c r="AA2587" s="20">
        <v>1.05163729087256E-2</v>
      </c>
      <c r="AB2587" s="21">
        <v>2.6719196415831498E-2</v>
      </c>
      <c r="AC2587" s="20">
        <v>2.56264914557203E-2</v>
      </c>
      <c r="AD2587" s="1" t="s">
        <v>1660</v>
      </c>
      <c r="AE2587" s="1" t="s">
        <v>1661</v>
      </c>
      <c r="AG2587" t="s">
        <v>1661</v>
      </c>
      <c r="AJ2587" s="33"/>
      <c r="AL2587" s="34"/>
      <c r="AN2587" s="34"/>
      <c r="AP2587" s="34"/>
      <c r="AZ2587" s="1" t="s">
        <v>18</v>
      </c>
      <c r="BC2587" s="1" t="s">
        <v>18</v>
      </c>
      <c r="BD2587" s="1">
        <f>IF(AY2587="+",IF(AZ2587="+",IF(BA2587="+",7,6),IF(BA2587="+",5,4)),IF(AZ2587="+",IF(BA2587="+",3,2),IF(BA2587="+",1,0)))</f>
        <v>2</v>
      </c>
    </row>
    <row r="2588" spans="1:56" ht="15.75" customHeight="1" x14ac:dyDescent="0.35">
      <c r="A2588" s="1" t="s">
        <v>2309</v>
      </c>
      <c r="B2588">
        <v>0.13298865604874199</v>
      </c>
      <c r="C2588">
        <v>4.4124022668074199E-2</v>
      </c>
      <c r="D2588">
        <v>8.3516110423786802E-2</v>
      </c>
      <c r="E2588">
        <v>-0.18467154728627999</v>
      </c>
      <c r="F2588">
        <v>0.99300065008583704</v>
      </c>
      <c r="G2588">
        <v>0.33812459693694003</v>
      </c>
      <c r="H2588">
        <v>0.40051753048704902</v>
      </c>
      <c r="I2588">
        <v>0.394583887819559</v>
      </c>
      <c r="J2588">
        <v>0.11976653507954201</v>
      </c>
      <c r="K2588">
        <v>-2.6496303061968401E-2</v>
      </c>
      <c r="L2588">
        <v>0.26332196467168001</v>
      </c>
      <c r="M2588">
        <v>0.21778807317503701</v>
      </c>
      <c r="N2588">
        <v>0.28146420215603302</v>
      </c>
      <c r="O2588">
        <v>0.63391421953403704</v>
      </c>
      <c r="P2588">
        <v>0.33703771153788498</v>
      </c>
      <c r="Q2588">
        <v>0.48930295020687697</v>
      </c>
      <c r="R2588">
        <v>0.20043770352925</v>
      </c>
      <c r="S2588">
        <v>0.54639915639326098</v>
      </c>
      <c r="T2588">
        <v>0.20108594243528299</v>
      </c>
      <c r="U2588">
        <v>0.39246461894142098</v>
      </c>
      <c r="V2588" s="20">
        <v>0.531556666332346</v>
      </c>
      <c r="W2588" s="20">
        <v>0.14359506746607201</v>
      </c>
      <c r="X2588" s="21">
        <v>0.43542977085870799</v>
      </c>
      <c r="Y2588" s="20">
        <v>0.33509685532480399</v>
      </c>
      <c r="Z2588" s="20">
        <v>0.103168664334938</v>
      </c>
      <c r="AA2588" s="20">
        <v>0.36656651316449101</v>
      </c>
      <c r="AB2588" s="21">
        <v>2.7289400745954099E-2</v>
      </c>
      <c r="AC2588" s="20">
        <v>0.166692752309581</v>
      </c>
      <c r="AD2588" s="1" t="s">
        <v>2310</v>
      </c>
      <c r="AE2588" s="1" t="s">
        <v>2311</v>
      </c>
      <c r="AG2588" t="s">
        <v>2311</v>
      </c>
      <c r="AJ2588" s="33"/>
      <c r="AL2588" s="34"/>
      <c r="AN2588" s="34"/>
      <c r="AP2588" s="34"/>
      <c r="AQ2588" t="s">
        <v>18</v>
      </c>
      <c r="BC2588" s="1" t="s">
        <v>18</v>
      </c>
      <c r="BD2588" s="1">
        <f>IF(AY2588="+",IF(AZ2588="+",IF(BA2588="+",7,6),IF(BA2588="+",5,4)),IF(AZ2588="+",IF(BA2588="+",3,2),IF(BA2588="+",1,0)))</f>
        <v>0</v>
      </c>
    </row>
    <row r="2589" spans="1:56" ht="15.75" customHeight="1" x14ac:dyDescent="0.35">
      <c r="A2589" s="1" t="s">
        <v>5665</v>
      </c>
      <c r="B2589">
        <v>0.13919361139295999</v>
      </c>
      <c r="C2589">
        <v>-3.02280677651879E-2</v>
      </c>
      <c r="D2589">
        <v>-8.7057175384560204E-2</v>
      </c>
      <c r="E2589">
        <v>-0.206077670175072</v>
      </c>
      <c r="F2589">
        <v>-0.102698103982652</v>
      </c>
      <c r="G2589">
        <v>-0.28245972429843802</v>
      </c>
      <c r="H2589">
        <v>-0.22571448101411901</v>
      </c>
      <c r="I2589">
        <v>-0.116291888781844</v>
      </c>
      <c r="J2589">
        <v>-0.42380770694657099</v>
      </c>
      <c r="K2589">
        <v>-0.46495844089082899</v>
      </c>
      <c r="L2589">
        <v>-0.25332777702849102</v>
      </c>
      <c r="M2589">
        <v>-0.25801345997136299</v>
      </c>
      <c r="N2589">
        <v>-0.38939380103086801</v>
      </c>
      <c r="O2589">
        <v>-0.38190005076323702</v>
      </c>
      <c r="P2589">
        <v>-0.15863640002482399</v>
      </c>
      <c r="Q2589">
        <v>-0.192411742603837</v>
      </c>
      <c r="R2589">
        <v>-0.134952925333782</v>
      </c>
      <c r="S2589">
        <v>-7.4896374786666498E-2</v>
      </c>
      <c r="T2589">
        <v>0.17799332926260999</v>
      </c>
      <c r="U2589">
        <v>0.16065295341498301</v>
      </c>
      <c r="V2589" s="20">
        <v>-0.181791049519263</v>
      </c>
      <c r="W2589" s="20">
        <v>-0.35002684620931301</v>
      </c>
      <c r="X2589" s="21">
        <v>-0.28058549860569199</v>
      </c>
      <c r="Y2589" s="20">
        <v>3.2199245639286299E-2</v>
      </c>
      <c r="Z2589" s="20">
        <v>0.29856610914897402</v>
      </c>
      <c r="AA2589" s="20">
        <v>6.0770231039598499E-2</v>
      </c>
      <c r="AB2589" s="21">
        <v>0.102378223132349</v>
      </c>
      <c r="AC2589" s="20">
        <v>2.0405143031456501E-2</v>
      </c>
      <c r="AD2589" s="1" t="s">
        <v>5666</v>
      </c>
      <c r="AE2589" s="1" t="s">
        <v>5667</v>
      </c>
      <c r="AG2589" t="s">
        <v>5667</v>
      </c>
      <c r="AH2589" t="s">
        <v>18</v>
      </c>
      <c r="AI2589" t="s">
        <v>18</v>
      </c>
      <c r="AJ2589" s="33"/>
      <c r="AL2589" s="34"/>
      <c r="AN2589" s="34"/>
      <c r="AP2589" s="34"/>
      <c r="AZ2589" s="1"/>
      <c r="BC2589" s="1" t="s">
        <v>18</v>
      </c>
      <c r="BD2589" s="1">
        <f>IF(AY2589="+",IF(AZ2589="+",IF(BA2589="+",7,6),IF(BA2589="+",5,4)),IF(AZ2589="+",IF(BA2589="+",3,2),IF(BA2589="+",1,0)))</f>
        <v>0</v>
      </c>
    </row>
    <row r="2590" spans="1:56" ht="15.75" customHeight="1" x14ac:dyDescent="0.35">
      <c r="A2590" s="1" t="s">
        <v>7749</v>
      </c>
      <c r="B2590">
        <v>8.9104308720260095E-2</v>
      </c>
      <c r="C2590">
        <v>-0.29571739209402298</v>
      </c>
      <c r="D2590">
        <v>-0.27392242191559202</v>
      </c>
      <c r="E2590">
        <v>0.38899426251393798</v>
      </c>
      <c r="F2590">
        <v>0.41151387164889602</v>
      </c>
      <c r="G2590">
        <v>-0.28358855708425201</v>
      </c>
      <c r="H2590">
        <v>-0.18490443463955999</v>
      </c>
      <c r="I2590">
        <v>0.26159082181805099</v>
      </c>
      <c r="J2590">
        <v>0.204982755232616</v>
      </c>
      <c r="K2590">
        <v>0.56201563775739305</v>
      </c>
      <c r="L2590">
        <v>0.58605308208052997</v>
      </c>
      <c r="M2590">
        <v>-0.218852972864677</v>
      </c>
      <c r="N2590">
        <v>-9.3691414775534498E-2</v>
      </c>
      <c r="O2590">
        <v>8.5740367928194994E-3</v>
      </c>
      <c r="P2590">
        <v>0.17231932913480899</v>
      </c>
      <c r="Q2590">
        <v>-0.12601271845852399</v>
      </c>
      <c r="R2590">
        <v>-0.40153695169577203</v>
      </c>
      <c r="S2590">
        <v>-0.295446639053277</v>
      </c>
      <c r="T2590">
        <v>-0.19261690773031601</v>
      </c>
      <c r="U2590">
        <v>-0.46052674178673902</v>
      </c>
      <c r="V2590" s="20">
        <v>5.1152925435783599E-2</v>
      </c>
      <c r="W2590" s="20">
        <v>0.28354962555146501</v>
      </c>
      <c r="X2590" s="21">
        <v>-9.7026918266076394E-3</v>
      </c>
      <c r="Y2590" s="20">
        <v>-0.33753181006652599</v>
      </c>
      <c r="Z2590" s="20">
        <v>0.84752515101071602</v>
      </c>
      <c r="AA2590" s="20">
        <v>0.39466128005662199</v>
      </c>
      <c r="AB2590" s="21">
        <v>0.96230330248191398</v>
      </c>
      <c r="AC2590" s="20">
        <v>6.49205722901747E-2</v>
      </c>
      <c r="AD2590" s="1" t="s">
        <v>7750</v>
      </c>
      <c r="AE2590" s="1" t="s">
        <v>7751</v>
      </c>
      <c r="AG2590" t="s">
        <v>7751</v>
      </c>
      <c r="AJ2590" s="33"/>
      <c r="AL2590" s="34"/>
      <c r="AN2590" s="34"/>
      <c r="AP2590" s="34"/>
      <c r="BC2590" s="1" t="s">
        <v>18</v>
      </c>
      <c r="BD2590" s="1">
        <f>IF(AY2590="+",IF(AZ2590="+",IF(BA2590="+",7,6),IF(BA2590="+",5,4)),IF(AZ2590="+",IF(BA2590="+",3,2),IF(BA2590="+",1,0)))</f>
        <v>0</v>
      </c>
    </row>
    <row r="2591" spans="1:56" ht="15.75" customHeight="1" x14ac:dyDescent="0.35">
      <c r="A2591" s="1" t="s">
        <v>12700</v>
      </c>
      <c r="B2591">
        <v>-4.1823689369763002E-2</v>
      </c>
      <c r="C2591">
        <v>1.1807317680810701E-2</v>
      </c>
      <c r="D2591">
        <v>0.10989666598015201</v>
      </c>
      <c r="E2591">
        <v>-0.28641825256092501</v>
      </c>
      <c r="F2591">
        <v>-0.15769919586181999</v>
      </c>
      <c r="G2591">
        <v>-0.16992642921965501</v>
      </c>
      <c r="H2591">
        <v>-0.46499283927817397</v>
      </c>
      <c r="I2591">
        <v>-0.47901542658573398</v>
      </c>
      <c r="J2591">
        <v>-0.95946025758898801</v>
      </c>
      <c r="K2591">
        <v>-0.65795152276915303</v>
      </c>
      <c r="L2591">
        <v>-0.578605491936375</v>
      </c>
      <c r="M2591">
        <v>-0.36084868124608299</v>
      </c>
      <c r="N2591">
        <v>-0.63926411717104603</v>
      </c>
      <c r="O2591">
        <v>-0.75536650449229203</v>
      </c>
      <c r="P2591">
        <v>-0.62402362197752703</v>
      </c>
      <c r="Q2591">
        <v>-0.71413721991530998</v>
      </c>
      <c r="R2591">
        <v>-0.134644610134069</v>
      </c>
      <c r="S2591">
        <v>-0.14327931745836001</v>
      </c>
      <c r="T2591">
        <v>2.2782513639021298E-2</v>
      </c>
      <c r="U2591">
        <v>-1.28265014238628E-2</v>
      </c>
      <c r="V2591" s="20">
        <v>-0.31790847273634598</v>
      </c>
      <c r="W2591" s="20">
        <v>-0.63921648838514999</v>
      </c>
      <c r="X2591" s="21">
        <v>-0.68319786588904297</v>
      </c>
      <c r="Y2591" s="20">
        <v>-6.6991978844317901E-2</v>
      </c>
      <c r="Z2591" s="20">
        <v>0.164816544807496</v>
      </c>
      <c r="AA2591" s="20">
        <v>4.3574842909838797E-2</v>
      </c>
      <c r="AB2591" s="21">
        <v>1.27417387407037E-2</v>
      </c>
      <c r="AC2591" s="20">
        <v>2.7263679182476699E-2</v>
      </c>
      <c r="AD2591" s="1" t="s">
        <v>12701</v>
      </c>
      <c r="AE2591" s="1" t="s">
        <v>12702</v>
      </c>
      <c r="AG2591" t="s">
        <v>12702</v>
      </c>
      <c r="AJ2591" s="33"/>
      <c r="AL2591" s="34"/>
      <c r="AN2591" s="34"/>
      <c r="AP2591" s="34"/>
      <c r="AZ2591" s="1" t="s">
        <v>18</v>
      </c>
      <c r="BC2591" s="1" t="s">
        <v>18</v>
      </c>
      <c r="BD2591" s="1">
        <f>IF(AY2591="+",IF(AZ2591="+",IF(BA2591="+",7,6),IF(BA2591="+",5,4)),IF(AZ2591="+",IF(BA2591="+",3,2),IF(BA2591="+",1,0)))</f>
        <v>2</v>
      </c>
    </row>
    <row r="2592" spans="1:56" ht="15.75" customHeight="1" x14ac:dyDescent="0.35">
      <c r="A2592" s="1" t="s">
        <v>2079</v>
      </c>
      <c r="B2592">
        <v>-7.8750655310094106E-2</v>
      </c>
      <c r="C2592">
        <v>-5.9242523803727199E-3</v>
      </c>
      <c r="D2592">
        <v>-4.3727465954753004E-3</v>
      </c>
      <c r="E2592">
        <v>6.7402360052826404E-2</v>
      </c>
      <c r="F2592">
        <v>-4.55254659260085E-2</v>
      </c>
      <c r="G2592">
        <v>4.0260784156353202E-2</v>
      </c>
      <c r="H2592">
        <v>1.49983066750034E-2</v>
      </c>
      <c r="I2592">
        <v>0.110834157290623</v>
      </c>
      <c r="J2592">
        <v>-0.59625752833609302</v>
      </c>
      <c r="K2592">
        <v>-0.91821197746274397</v>
      </c>
      <c r="L2592">
        <v>-0.67363382192009402</v>
      </c>
      <c r="M2592">
        <v>-0.85193027761490903</v>
      </c>
      <c r="N2592">
        <v>-0.31950348004268397</v>
      </c>
      <c r="O2592">
        <v>-9.7960549041021194E-2</v>
      </c>
      <c r="P2592">
        <v>-0.38781643194931198</v>
      </c>
      <c r="Q2592">
        <v>-0.29456971789686398</v>
      </c>
      <c r="R2592">
        <v>0.40409024470531502</v>
      </c>
      <c r="S2592">
        <v>0.60781712809914101</v>
      </c>
      <c r="T2592">
        <v>0.454063167527751</v>
      </c>
      <c r="U2592">
        <v>0.488840084957673</v>
      </c>
      <c r="V2592" s="20">
        <v>3.01419455489929E-2</v>
      </c>
      <c r="W2592" s="20">
        <v>-0.76000840133346004</v>
      </c>
      <c r="X2592" s="21">
        <v>-0.27496254473247</v>
      </c>
      <c r="Y2592" s="20">
        <v>0.48870265632247001</v>
      </c>
      <c r="Z2592" s="20">
        <v>0.59792364808425802</v>
      </c>
      <c r="AA2592" s="20">
        <v>9.6169320874729403E-3</v>
      </c>
      <c r="AB2592" s="21">
        <v>4.3848534650442403E-2</v>
      </c>
      <c r="AC2592" s="20">
        <v>5.6111386591978002E-4</v>
      </c>
      <c r="AD2592" s="1" t="s">
        <v>2080</v>
      </c>
      <c r="AE2592" s="1" t="s">
        <v>2081</v>
      </c>
      <c r="AG2592" t="s">
        <v>2081</v>
      </c>
      <c r="AJ2592" s="33"/>
      <c r="AL2592" s="34"/>
      <c r="AN2592" s="34"/>
      <c r="AP2592" s="34"/>
      <c r="AZ2592" s="1" t="s">
        <v>18</v>
      </c>
      <c r="BA2592" s="1" t="s">
        <v>18</v>
      </c>
      <c r="BC2592" s="1" t="s">
        <v>18</v>
      </c>
      <c r="BD2592" s="1">
        <f>IF(AY2592="+",IF(AZ2592="+",IF(BA2592="+",7,6),IF(BA2592="+",5,4)),IF(AZ2592="+",IF(BA2592="+",3,2),IF(BA2592="+",1,0)))</f>
        <v>3</v>
      </c>
    </row>
    <row r="2593" spans="1:56" ht="15.75" customHeight="1" x14ac:dyDescent="0.35">
      <c r="A2593" s="1" t="s">
        <v>8564</v>
      </c>
      <c r="B2593">
        <v>0.222194386084235</v>
      </c>
      <c r="C2593">
        <v>-0.20434331539928099</v>
      </c>
      <c r="D2593">
        <v>-0.18908808139927399</v>
      </c>
      <c r="E2593">
        <v>-4.9785084748527096E-3</v>
      </c>
      <c r="F2593">
        <v>0.15145398300332899</v>
      </c>
      <c r="G2593">
        <v>-2.7775568557619201E-2</v>
      </c>
      <c r="H2593">
        <v>-0.13699288729561401</v>
      </c>
      <c r="I2593">
        <v>0.13995484813954401</v>
      </c>
      <c r="J2593">
        <v>-0.19465999973842801</v>
      </c>
      <c r="K2593">
        <v>-4.9305064383741597E-2</v>
      </c>
      <c r="L2593">
        <v>7.8247557217168098E-2</v>
      </c>
      <c r="M2593">
        <v>-1.21707747646543E-2</v>
      </c>
      <c r="N2593">
        <v>-0.12851202306981799</v>
      </c>
      <c r="O2593">
        <v>-0.17358629219400601</v>
      </c>
      <c r="P2593">
        <v>0.13527212383213899</v>
      </c>
      <c r="Q2593">
        <v>-0.15745322322858801</v>
      </c>
      <c r="R2593">
        <v>-9.8430858657781797E-2</v>
      </c>
      <c r="S2593">
        <v>-0.118960790034915</v>
      </c>
      <c r="T2593">
        <v>0.16673201934351201</v>
      </c>
      <c r="U2593">
        <v>-9.9603577901412194E-2</v>
      </c>
      <c r="V2593" s="20">
        <v>3.1660093822410203E-2</v>
      </c>
      <c r="W2593" s="20">
        <v>-4.4472070417414002E-2</v>
      </c>
      <c r="X2593" s="21">
        <v>-8.1069853665068498E-2</v>
      </c>
      <c r="Y2593" s="20">
        <v>-3.7565801812649201E-2</v>
      </c>
      <c r="Z2593" s="20">
        <v>0.68970821915149505</v>
      </c>
      <c r="AA2593" s="20">
        <v>0.99782457057240104</v>
      </c>
      <c r="AB2593" s="21">
        <v>0.83429956135228001</v>
      </c>
      <c r="AC2593" s="20">
        <v>0.95179479284550395</v>
      </c>
      <c r="AD2593" s="1" t="s">
        <v>8565</v>
      </c>
      <c r="AE2593" s="1" t="s">
        <v>8566</v>
      </c>
      <c r="AG2593" t="s">
        <v>8566</v>
      </c>
      <c r="AH2593" t="s">
        <v>18</v>
      </c>
      <c r="AJ2593" s="33"/>
      <c r="AL2593" s="34"/>
      <c r="AN2593" s="34"/>
      <c r="AP2593" s="34"/>
      <c r="BC2593" s="1" t="s">
        <v>18</v>
      </c>
      <c r="BD2593" s="1">
        <f>IF(AY2593="+",IF(AZ2593="+",IF(BA2593="+",7,6),IF(BA2593="+",5,4)),IF(AZ2593="+",IF(BA2593="+",3,2),IF(BA2593="+",1,0)))</f>
        <v>0</v>
      </c>
    </row>
    <row r="2594" spans="1:56" ht="15.75" customHeight="1" x14ac:dyDescent="0.35">
      <c r="A2594" s="1" t="s">
        <v>7767</v>
      </c>
      <c r="B2594">
        <v>0.278104490103041</v>
      </c>
      <c r="C2594">
        <v>-0.177200467465921</v>
      </c>
      <c r="D2594">
        <v>2.2937364359702901E-2</v>
      </c>
      <c r="E2594">
        <v>-0.32837528597677501</v>
      </c>
      <c r="F2594">
        <v>0.69613039567453705</v>
      </c>
      <c r="G2594">
        <v>-8.3873712241788898E-2</v>
      </c>
      <c r="H2594">
        <v>-6.3970302148410305E-2</v>
      </c>
      <c r="I2594">
        <v>-9.2570242200027998E-3</v>
      </c>
      <c r="J2594">
        <v>-0.30060266813995201</v>
      </c>
      <c r="K2594">
        <v>-0.31424120131856997</v>
      </c>
      <c r="L2594">
        <v>-0.32422895797772799</v>
      </c>
      <c r="M2594">
        <v>-8.2143925381636299E-2</v>
      </c>
      <c r="N2594">
        <v>-0.42086503873499498</v>
      </c>
      <c r="O2594">
        <v>0.13720678787611501</v>
      </c>
      <c r="P2594">
        <v>-9.1269523259814106E-2</v>
      </c>
      <c r="Q2594">
        <v>-4.2061053040014403E-2</v>
      </c>
      <c r="R2594">
        <v>-0.22357042695250801</v>
      </c>
      <c r="S2594">
        <v>0.42499927729110698</v>
      </c>
      <c r="T2594">
        <v>0.21883078782621701</v>
      </c>
      <c r="U2594">
        <v>0.27955909566223902</v>
      </c>
      <c r="V2594" s="20">
        <v>0.13475733926608299</v>
      </c>
      <c r="W2594" s="20">
        <v>-0.25530418820447098</v>
      </c>
      <c r="X2594" s="21">
        <v>-0.104247206789677</v>
      </c>
      <c r="Y2594" s="20">
        <v>0.17495468345676299</v>
      </c>
      <c r="Z2594" s="20">
        <v>0.59893683381495699</v>
      </c>
      <c r="AA2594" s="20">
        <v>0.35242436197860699</v>
      </c>
      <c r="AB2594" s="21">
        <v>0.83222530489675595</v>
      </c>
      <c r="AC2594" s="20">
        <v>7.3093149106618904E-2</v>
      </c>
      <c r="AD2594" s="1" t="s">
        <v>7768</v>
      </c>
      <c r="AE2594" s="1" t="s">
        <v>7769</v>
      </c>
      <c r="AG2594" t="s">
        <v>7769</v>
      </c>
      <c r="AH2594" t="s">
        <v>18</v>
      </c>
      <c r="AJ2594" s="33"/>
      <c r="AL2594" s="34"/>
      <c r="AN2594" s="34"/>
      <c r="AP2594" s="34"/>
      <c r="BC2594" s="1" t="s">
        <v>18</v>
      </c>
      <c r="BD2594" s="1">
        <f>IF(AY2594="+",IF(AZ2594="+",IF(BA2594="+",7,6),IF(BA2594="+",5,4)),IF(AZ2594="+",IF(BA2594="+",3,2),IF(BA2594="+",1,0)))</f>
        <v>0</v>
      </c>
    </row>
    <row r="2595" spans="1:56" ht="15.75" customHeight="1" x14ac:dyDescent="0.35">
      <c r="A2595" s="1" t="s">
        <v>14922</v>
      </c>
      <c r="B2595">
        <v>0.31711640282959902</v>
      </c>
      <c r="C2595">
        <v>-0.55955382844046897</v>
      </c>
      <c r="D2595">
        <v>0.14515756342963301</v>
      </c>
      <c r="E2595">
        <v>-0.227218193041829</v>
      </c>
      <c r="F2595">
        <v>-5.6876421232586599E-2</v>
      </c>
      <c r="G2595">
        <v>-2.2641578297076699E-2</v>
      </c>
      <c r="H2595">
        <v>0.103443950631136</v>
      </c>
      <c r="I2595">
        <v>8.5501377093921693E-2</v>
      </c>
      <c r="J2595">
        <v>-1.19099035785459</v>
      </c>
      <c r="K2595">
        <v>-0.67104787226002904</v>
      </c>
      <c r="L2595">
        <v>-0.50502809583461705</v>
      </c>
      <c r="M2595">
        <v>-1.01878589190187</v>
      </c>
      <c r="N2595">
        <v>-0.25366892966225102</v>
      </c>
      <c r="O2595">
        <v>-2.68453566837322E-2</v>
      </c>
      <c r="P2595">
        <v>-0.37329402018949598</v>
      </c>
      <c r="Q2595">
        <v>5.22918105250283E-2</v>
      </c>
      <c r="R2595">
        <v>0.40368138680231302</v>
      </c>
      <c r="S2595">
        <v>0.75260353208657504</v>
      </c>
      <c r="T2595">
        <v>0.523606976970594</v>
      </c>
      <c r="U2595">
        <v>0.82502142199064499</v>
      </c>
      <c r="V2595" s="20">
        <v>2.73568320488486E-2</v>
      </c>
      <c r="W2595" s="20">
        <v>-0.84646305446277803</v>
      </c>
      <c r="X2595" s="21">
        <v>-0.150379124002612</v>
      </c>
      <c r="Y2595" s="20">
        <v>0.62622832946253204</v>
      </c>
      <c r="Z2595" s="20">
        <v>0.74106088167773598</v>
      </c>
      <c r="AA2595" s="20">
        <v>7.6491340395228494E-2</v>
      </c>
      <c r="AB2595" s="21">
        <v>0.82680855061960901</v>
      </c>
      <c r="AC2595" s="20">
        <v>2.4535014789550899E-3</v>
      </c>
      <c r="AD2595" s="1" t="s">
        <v>14923</v>
      </c>
      <c r="AE2595" s="1" t="s">
        <v>14924</v>
      </c>
      <c r="AF2595" s="1">
        <v>4</v>
      </c>
      <c r="AG2595" t="s">
        <v>16270</v>
      </c>
      <c r="AJ2595" s="33"/>
      <c r="AL2595" s="34"/>
      <c r="AN2595" s="34"/>
      <c r="AP2595" s="34"/>
      <c r="BA2595" s="1" t="s">
        <v>18</v>
      </c>
      <c r="BC2595" s="1" t="s">
        <v>18</v>
      </c>
      <c r="BD2595" s="1">
        <f>IF(AY2595="+",IF(AZ2595="+",IF(BA2595="+",7,6),IF(BA2595="+",5,4)),IF(AZ2595="+",IF(BA2595="+",3,2),IF(BA2595="+",1,0)))</f>
        <v>1</v>
      </c>
    </row>
    <row r="2596" spans="1:56" ht="15.75" customHeight="1" x14ac:dyDescent="0.35">
      <c r="A2596" s="1" t="s">
        <v>13626</v>
      </c>
      <c r="B2596">
        <v>-3.0228822367146101E-2</v>
      </c>
      <c r="C2596">
        <v>-8.5812872490989203E-3</v>
      </c>
      <c r="D2596">
        <v>1.8148566634937999E-2</v>
      </c>
      <c r="E2596">
        <v>-9.8211854891237203E-3</v>
      </c>
      <c r="F2596">
        <v>-0.26208313202990702</v>
      </c>
      <c r="G2596">
        <v>-0.23679886178440099</v>
      </c>
      <c r="H2596">
        <v>-0.18426281159315999</v>
      </c>
      <c r="I2596">
        <v>-0.35787229576204899</v>
      </c>
      <c r="J2596">
        <v>-0.18462477780270301</v>
      </c>
      <c r="K2596">
        <v>-0.33411314585988</v>
      </c>
      <c r="L2596">
        <v>-0.18655991076128201</v>
      </c>
      <c r="M2596">
        <v>-0.223774156372442</v>
      </c>
      <c r="N2596">
        <v>-0.32518087656518502</v>
      </c>
      <c r="O2596">
        <v>-0.241113438317549</v>
      </c>
      <c r="P2596">
        <v>-0.37648678860468099</v>
      </c>
      <c r="Q2596">
        <v>-0.26000829957633698</v>
      </c>
      <c r="R2596">
        <v>-0.117164682564095</v>
      </c>
      <c r="S2596">
        <v>-1.53585521722676E-2</v>
      </c>
      <c r="T2596">
        <v>-0.14480108246223999</v>
      </c>
      <c r="U2596">
        <v>-2.46203746148995E-2</v>
      </c>
      <c r="V2596" s="20">
        <v>-0.26025427529237899</v>
      </c>
      <c r="W2596" s="20">
        <v>-0.23226799769907699</v>
      </c>
      <c r="X2596" s="21">
        <v>-0.30069735076593801</v>
      </c>
      <c r="Y2596" s="20">
        <v>-7.5486172953375896E-2</v>
      </c>
      <c r="Z2596" s="20">
        <v>2.6221414531970699E-2</v>
      </c>
      <c r="AA2596" s="20">
        <v>2.97707226088283E-2</v>
      </c>
      <c r="AB2596" s="21">
        <v>8.1936178741462192E-3</v>
      </c>
      <c r="AC2596" s="20">
        <v>3.1645506279786899E-2</v>
      </c>
      <c r="AD2596" s="1" t="s">
        <v>13627</v>
      </c>
      <c r="AE2596" s="1" t="s">
        <v>13628</v>
      </c>
      <c r="AG2596" t="s">
        <v>13628</v>
      </c>
      <c r="AH2596" t="s">
        <v>18</v>
      </c>
      <c r="AI2596" t="s">
        <v>18</v>
      </c>
      <c r="AJ2596" s="33"/>
      <c r="AL2596" s="34"/>
      <c r="AN2596" s="34"/>
      <c r="AP2596" s="34"/>
      <c r="AY2596" s="1" t="s">
        <v>18</v>
      </c>
      <c r="AZ2596" s="1" t="s">
        <v>18</v>
      </c>
      <c r="BC2596" s="1" t="s">
        <v>18</v>
      </c>
      <c r="BD2596" s="1">
        <f>IF(AY2596="+",IF(AZ2596="+",IF(BA2596="+",7,6),IF(BA2596="+",5,4)),IF(AZ2596="+",IF(BA2596="+",3,2),IF(BA2596="+",1,0)))</f>
        <v>6</v>
      </c>
    </row>
    <row r="2597" spans="1:56" ht="15.75" customHeight="1" x14ac:dyDescent="0.35">
      <c r="A2597" s="1" t="s">
        <v>4743</v>
      </c>
      <c r="B2597">
        <v>-0.16976519463423001</v>
      </c>
      <c r="C2597">
        <v>0.23618153083422899</v>
      </c>
      <c r="D2597">
        <v>-4.6737450610968102E-2</v>
      </c>
      <c r="E2597">
        <v>5.1498326258871498E-2</v>
      </c>
      <c r="F2597">
        <v>0.19603445492239799</v>
      </c>
      <c r="G2597">
        <v>0.42213418870702302</v>
      </c>
      <c r="H2597">
        <v>0.22592339103487599</v>
      </c>
      <c r="I2597">
        <v>0.57114692182448001</v>
      </c>
      <c r="J2597">
        <v>0.44536215690276998</v>
      </c>
      <c r="K2597">
        <v>0.39774776393133698</v>
      </c>
      <c r="L2597">
        <v>0.40119141298882299</v>
      </c>
      <c r="M2597">
        <v>0.12546866612149299</v>
      </c>
      <c r="N2597">
        <v>0.55469700764766205</v>
      </c>
      <c r="O2597">
        <v>0.29652222641562997</v>
      </c>
      <c r="P2597">
        <v>0.378296804596359</v>
      </c>
      <c r="Q2597">
        <v>0.36967729428538598</v>
      </c>
      <c r="R2597">
        <v>0.27261837052060001</v>
      </c>
      <c r="S2597">
        <v>-4.8705458996734903E-2</v>
      </c>
      <c r="T2597">
        <v>-1.4697211179003E-2</v>
      </c>
      <c r="U2597">
        <v>2.2396688284996E-2</v>
      </c>
      <c r="V2597" s="20">
        <v>0.35380973912219399</v>
      </c>
      <c r="W2597" s="20">
        <v>0.34244249998610599</v>
      </c>
      <c r="X2597" s="21">
        <v>0.39979833323626002</v>
      </c>
      <c r="Y2597" s="20">
        <v>5.79030971574645E-2</v>
      </c>
      <c r="Z2597" s="20">
        <v>9.7738377768639903E-2</v>
      </c>
      <c r="AA2597" s="20">
        <v>8.6603012807315805E-2</v>
      </c>
      <c r="AB2597" s="21">
        <v>3.8585195848716003E-2</v>
      </c>
      <c r="AC2597" s="20">
        <v>5.4910733694882197E-2</v>
      </c>
      <c r="AD2597" s="1" t="s">
        <v>4744</v>
      </c>
      <c r="AE2597" s="1" t="s">
        <v>4745</v>
      </c>
      <c r="AG2597" t="s">
        <v>4745</v>
      </c>
      <c r="AH2597" t="s">
        <v>18</v>
      </c>
      <c r="AI2597" t="s">
        <v>18</v>
      </c>
      <c r="AJ2597" s="33"/>
      <c r="AL2597" s="34"/>
      <c r="AN2597" s="34"/>
      <c r="AP2597" s="34"/>
      <c r="BC2597" s="1" t="s">
        <v>18</v>
      </c>
      <c r="BD2597" s="1">
        <f>IF(AY2597="+",IF(AZ2597="+",IF(BA2597="+",7,6),IF(BA2597="+",5,4)),IF(AZ2597="+",IF(BA2597="+",3,2),IF(BA2597="+",1,0)))</f>
        <v>0</v>
      </c>
    </row>
    <row r="2598" spans="1:56" ht="15.75" customHeight="1" x14ac:dyDescent="0.35">
      <c r="A2598" s="1" t="s">
        <v>719</v>
      </c>
      <c r="B2598">
        <v>-0.41009983613392398</v>
      </c>
      <c r="C2598">
        <v>0.35649392759026399</v>
      </c>
      <c r="D2598">
        <v>-0.27600496436931998</v>
      </c>
      <c r="E2598">
        <v>0.22936953426354101</v>
      </c>
      <c r="F2598">
        <v>0.58894706051464196</v>
      </c>
      <c r="G2598">
        <v>0.63374548226822403</v>
      </c>
      <c r="H2598">
        <v>0.51961792323505795</v>
      </c>
      <c r="I2598">
        <v>0.655510629184204</v>
      </c>
      <c r="J2598">
        <v>0.712951417710316</v>
      </c>
      <c r="K2598">
        <v>0.586432553656279</v>
      </c>
      <c r="L2598">
        <v>0.54829407628412297</v>
      </c>
      <c r="M2598">
        <v>0.40703295195199701</v>
      </c>
      <c r="N2598">
        <v>0.911825526536574</v>
      </c>
      <c r="O2598">
        <v>0.63850227551061001</v>
      </c>
      <c r="P2598">
        <v>0.65191073334635097</v>
      </c>
      <c r="Q2598">
        <v>0.66592233540554302</v>
      </c>
      <c r="R2598">
        <v>0.45531577606318901</v>
      </c>
      <c r="S2598">
        <v>2.1301164994244799E-2</v>
      </c>
      <c r="T2598">
        <v>1.46249686798455E-2</v>
      </c>
      <c r="U2598">
        <v>9.3481741022644598E-3</v>
      </c>
      <c r="V2598" s="20">
        <v>0.59945527380053198</v>
      </c>
      <c r="W2598" s="20">
        <v>0.56367774990067898</v>
      </c>
      <c r="X2598" s="21">
        <v>0.71704021769977</v>
      </c>
      <c r="Y2598" s="20">
        <v>0.12514752095988599</v>
      </c>
      <c r="Z2598" s="20">
        <v>0.114073390195623</v>
      </c>
      <c r="AA2598" s="20">
        <v>0.117987937480937</v>
      </c>
      <c r="AB2598" s="21">
        <v>5.9784852226500498E-2</v>
      </c>
      <c r="AC2598" s="20">
        <v>3.51150712874033E-2</v>
      </c>
      <c r="AD2598" s="1" t="s">
        <v>720</v>
      </c>
      <c r="AE2598" s="1" t="s">
        <v>721</v>
      </c>
      <c r="AG2598" t="s">
        <v>721</v>
      </c>
      <c r="AJ2598" s="33"/>
      <c r="AL2598" s="34"/>
      <c r="AN2598" s="34"/>
      <c r="AP2598" s="34"/>
      <c r="BC2598" s="1" t="s">
        <v>18</v>
      </c>
      <c r="BD2598" s="1">
        <f>IF(AY2598="+",IF(AZ2598="+",IF(BA2598="+",7,6),IF(BA2598="+",5,4)),IF(AZ2598="+",IF(BA2598="+",3,2),IF(BA2598="+",1,0)))</f>
        <v>0</v>
      </c>
    </row>
    <row r="2599" spans="1:56" ht="15.75" customHeight="1" x14ac:dyDescent="0.35">
      <c r="A2599" s="1" t="s">
        <v>9525</v>
      </c>
      <c r="B2599">
        <v>-2.1868814384050101E-2</v>
      </c>
      <c r="C2599">
        <v>3.9043060054703697E-2</v>
      </c>
      <c r="D2599">
        <v>-7.5270308046368903E-2</v>
      </c>
      <c r="E2599">
        <v>7.8863221038528997E-3</v>
      </c>
      <c r="F2599">
        <v>-0.120276587866629</v>
      </c>
      <c r="G2599">
        <v>-0.239238053829155</v>
      </c>
      <c r="H2599">
        <v>-0.20708074184127501</v>
      </c>
      <c r="I2599">
        <v>-0.26420831174645198</v>
      </c>
      <c r="J2599">
        <v>-7.8093418065518103E-2</v>
      </c>
      <c r="K2599">
        <v>-0.20946783898712101</v>
      </c>
      <c r="L2599">
        <v>1.6363218738234899E-2</v>
      </c>
      <c r="M2599">
        <v>-5.0165101447444398E-2</v>
      </c>
      <c r="N2599">
        <v>-0.29960032547868798</v>
      </c>
      <c r="O2599">
        <v>-0.35551013358125799</v>
      </c>
      <c r="P2599">
        <v>-0.27518403561358401</v>
      </c>
      <c r="Q2599">
        <v>-0.29462960355659801</v>
      </c>
      <c r="R2599">
        <v>-0.23848096112481201</v>
      </c>
      <c r="S2599">
        <v>-0.28374551844103402</v>
      </c>
      <c r="T2599">
        <v>-0.209359992498384</v>
      </c>
      <c r="U2599">
        <v>-0.21252840915387899</v>
      </c>
      <c r="V2599" s="20">
        <v>-0.20770092382087799</v>
      </c>
      <c r="W2599" s="20">
        <v>-8.0340784940462207E-2</v>
      </c>
      <c r="X2599" s="21">
        <v>-0.30623102455753198</v>
      </c>
      <c r="Y2599" s="20">
        <v>-0.23602872030452701</v>
      </c>
      <c r="Z2599" s="20">
        <v>2.1739632507531099E-2</v>
      </c>
      <c r="AA2599" s="20">
        <v>0.39393580241676601</v>
      </c>
      <c r="AB2599" s="21">
        <v>1.7497484930768701E-3</v>
      </c>
      <c r="AC2599" s="20">
        <v>6.3553150011816897E-2</v>
      </c>
      <c r="AD2599" s="1" t="s">
        <v>9526</v>
      </c>
      <c r="AE2599" s="1" t="s">
        <v>9527</v>
      </c>
      <c r="AG2599" t="s">
        <v>9527</v>
      </c>
      <c r="AH2599" t="s">
        <v>18</v>
      </c>
      <c r="AJ2599" s="33"/>
      <c r="AL2599" s="34"/>
      <c r="AN2599" s="34"/>
      <c r="AP2599" s="34"/>
      <c r="AY2599" s="1" t="s">
        <v>18</v>
      </c>
      <c r="BB2599" s="1" t="s">
        <v>18</v>
      </c>
      <c r="BD2599" s="1">
        <f>IF(AY2599="+",IF(AZ2599="+",IF(BA2599="+",7,6),IF(BA2599="+",5,4)),IF(AZ2599="+",IF(BA2599="+",3,2),IF(BA2599="+",1,0)))</f>
        <v>4</v>
      </c>
    </row>
    <row r="2600" spans="1:56" ht="15.75" customHeight="1" x14ac:dyDescent="0.35">
      <c r="A2600" s="1" t="s">
        <v>13710</v>
      </c>
      <c r="B2600">
        <v>0.339402845590413</v>
      </c>
      <c r="C2600">
        <v>-0.45470240388399302</v>
      </c>
      <c r="D2600">
        <v>-2.0285536566085002E-2</v>
      </c>
      <c r="E2600">
        <v>-0.26735044557829801</v>
      </c>
      <c r="F2600">
        <v>0.303899568174955</v>
      </c>
      <c r="G2600">
        <v>-5.33382130897498E-2</v>
      </c>
      <c r="H2600">
        <v>7.1814006163497895E-2</v>
      </c>
      <c r="I2600">
        <v>-3.6032198109930201E-3</v>
      </c>
      <c r="J2600">
        <v>-0.17390450062919499</v>
      </c>
      <c r="K2600">
        <v>0.139809892072703</v>
      </c>
      <c r="L2600">
        <v>-0.20027030722120301</v>
      </c>
      <c r="M2600">
        <v>-8.3081400453996507E-2</v>
      </c>
      <c r="N2600">
        <v>-0.143989820538175</v>
      </c>
      <c r="O2600">
        <v>-1.41470532523327E-2</v>
      </c>
      <c r="P2600">
        <v>0.13864008958686699</v>
      </c>
      <c r="Q2600">
        <v>-2.2310038837364599E-2</v>
      </c>
      <c r="R2600">
        <v>-8.4454184748882902E-2</v>
      </c>
      <c r="S2600">
        <v>6.8178961763600499E-2</v>
      </c>
      <c r="T2600">
        <v>0.215882159285262</v>
      </c>
      <c r="U2600">
        <v>7.8626842980946507E-2</v>
      </c>
      <c r="V2600" s="20">
        <v>7.9693035359427594E-2</v>
      </c>
      <c r="W2600" s="20">
        <v>-7.9361579057923001E-2</v>
      </c>
      <c r="X2600" s="21">
        <v>-1.04517057602513E-2</v>
      </c>
      <c r="Y2600" s="20">
        <v>6.9558444820231699E-2</v>
      </c>
      <c r="Z2600" s="20">
        <v>0.53940901329494995</v>
      </c>
      <c r="AA2600" s="20">
        <v>0.93967308267069105</v>
      </c>
      <c r="AB2600" s="21">
        <v>0.72910511219378105</v>
      </c>
      <c r="AC2600" s="20">
        <v>0.23722690523345899</v>
      </c>
      <c r="AD2600" s="1" t="s">
        <v>13711</v>
      </c>
      <c r="AE2600" s="1" t="s">
        <v>13712</v>
      </c>
      <c r="AG2600" t="s">
        <v>13712</v>
      </c>
      <c r="AJ2600" s="33"/>
      <c r="AL2600" s="34"/>
      <c r="AN2600" s="34"/>
      <c r="AP2600" s="34"/>
      <c r="BC2600" s="1" t="s">
        <v>18</v>
      </c>
      <c r="BD2600" s="1">
        <f>IF(AY2600="+",IF(AZ2600="+",IF(BA2600="+",7,6),IF(BA2600="+",5,4)),IF(AZ2600="+",IF(BA2600="+",3,2),IF(BA2600="+",1,0)))</f>
        <v>0</v>
      </c>
    </row>
    <row r="2601" spans="1:56" ht="15.75" customHeight="1" x14ac:dyDescent="0.35">
      <c r="A2601" s="1" t="s">
        <v>7643</v>
      </c>
      <c r="B2601">
        <v>0.26288758918870597</v>
      </c>
      <c r="C2601">
        <v>-0.33162840486725798</v>
      </c>
      <c r="D2601">
        <v>-3.4159384012486298E-2</v>
      </c>
      <c r="E2601">
        <v>-7.6326626869397604E-2</v>
      </c>
      <c r="F2601">
        <v>-0.391209306300843</v>
      </c>
      <c r="G2601">
        <v>-0.33779971337382397</v>
      </c>
      <c r="H2601">
        <v>-9.4146599184750407E-2</v>
      </c>
      <c r="I2601">
        <v>-0.78906649073870405</v>
      </c>
      <c r="J2601">
        <v>-1.5006611424291501</v>
      </c>
      <c r="K2601">
        <v>-1.15063366408012</v>
      </c>
      <c r="L2601">
        <v>-1.2024615217469901</v>
      </c>
      <c r="M2601">
        <v>-0.82835955713736698</v>
      </c>
      <c r="N2601">
        <v>-0.66289438199057105</v>
      </c>
      <c r="O2601">
        <v>-0.162678410899458</v>
      </c>
      <c r="P2601">
        <v>-0.76395545390836805</v>
      </c>
      <c r="Q2601">
        <v>-0.314303969961578</v>
      </c>
      <c r="R2601">
        <v>0.26344682372668499</v>
      </c>
      <c r="S2601">
        <v>0.88278010935426998</v>
      </c>
      <c r="T2601">
        <v>0.42079950348886003</v>
      </c>
      <c r="U2601">
        <v>0.83146970974221801</v>
      </c>
      <c r="V2601" s="20">
        <v>-0.40305552739952999</v>
      </c>
      <c r="W2601" s="20">
        <v>-1.1705289713483999</v>
      </c>
      <c r="X2601" s="21">
        <v>-0.47595805418999398</v>
      </c>
      <c r="Y2601" s="20">
        <v>0.599624036578008</v>
      </c>
      <c r="Z2601" s="20">
        <v>0.21974221356227699</v>
      </c>
      <c r="AA2601" s="20">
        <v>1.03847507037922E-2</v>
      </c>
      <c r="AB2601" s="21">
        <v>0.123639275212655</v>
      </c>
      <c r="AC2601" s="20">
        <v>1.1612377648619701E-3</v>
      </c>
      <c r="AD2601" s="1" t="s">
        <v>7644</v>
      </c>
      <c r="AE2601" s="1" t="s">
        <v>7645</v>
      </c>
      <c r="AG2601" t="s">
        <v>7645</v>
      </c>
      <c r="AJ2601" s="33"/>
      <c r="AL2601" s="34"/>
      <c r="AN2601" s="34"/>
      <c r="AP2601" s="34"/>
      <c r="AZ2601" s="1" t="s">
        <v>18</v>
      </c>
      <c r="BA2601" s="1" t="s">
        <v>18</v>
      </c>
      <c r="BC2601" s="1" t="s">
        <v>18</v>
      </c>
      <c r="BD2601" s="1">
        <f>IF(AY2601="+",IF(AZ2601="+",IF(BA2601="+",7,6),IF(BA2601="+",5,4)),IF(AZ2601="+",IF(BA2601="+",3,2),IF(BA2601="+",1,0)))</f>
        <v>3</v>
      </c>
    </row>
    <row r="2602" spans="1:56" ht="15.75" customHeight="1" x14ac:dyDescent="0.35">
      <c r="A2602" s="1" t="s">
        <v>1791</v>
      </c>
      <c r="B2602">
        <v>0.316571541528328</v>
      </c>
      <c r="C2602">
        <v>-0.488077521395124</v>
      </c>
      <c r="D2602">
        <v>-3.1997239776531898E-2</v>
      </c>
      <c r="E2602">
        <v>-0.226750853655798</v>
      </c>
      <c r="F2602">
        <v>1.08588227506903E-2</v>
      </c>
      <c r="G2602">
        <v>-0.27670434345021999</v>
      </c>
      <c r="H2602">
        <v>-0.21423919320662399</v>
      </c>
      <c r="I2602">
        <v>-0.41745009281525902</v>
      </c>
      <c r="J2602">
        <v>-0.43717076488444301</v>
      </c>
      <c r="K2602">
        <v>-0.28047459828992</v>
      </c>
      <c r="L2602">
        <v>-0.52963077165526196</v>
      </c>
      <c r="M2602">
        <v>-0.28641300257265401</v>
      </c>
      <c r="N2602">
        <v>-0.45793932569214801</v>
      </c>
      <c r="O2602">
        <v>-0.22113387243527299</v>
      </c>
      <c r="P2602">
        <v>-3.4984410488615801E-2</v>
      </c>
      <c r="Q2602">
        <v>-0.27061872303081302</v>
      </c>
      <c r="R2602">
        <v>-0.140415190423862</v>
      </c>
      <c r="S2602">
        <v>0.18081564601678099</v>
      </c>
      <c r="T2602">
        <v>0.34411131230380199</v>
      </c>
      <c r="U2602">
        <v>0.16833304134684501</v>
      </c>
      <c r="V2602" s="20">
        <v>-0.22438370168035299</v>
      </c>
      <c r="W2602" s="20">
        <v>-0.38342228435057002</v>
      </c>
      <c r="X2602" s="21">
        <v>-0.24616908291171299</v>
      </c>
      <c r="Y2602" s="20">
        <v>0.13821120231089101</v>
      </c>
      <c r="Z2602" s="20">
        <v>0.69804937515438203</v>
      </c>
      <c r="AA2602" s="20">
        <v>0.32636645211392301</v>
      </c>
      <c r="AB2602" s="21">
        <v>0.60789615137119801</v>
      </c>
      <c r="AC2602" s="20">
        <v>1.6059025380356001E-2</v>
      </c>
      <c r="AD2602" s="1" t="s">
        <v>1792</v>
      </c>
      <c r="AE2602" s="1" t="s">
        <v>1793</v>
      </c>
      <c r="AG2602" t="s">
        <v>1793</v>
      </c>
      <c r="AJ2602" s="33"/>
      <c r="AL2602" s="34"/>
      <c r="AN2602" s="34"/>
      <c r="AP2602" s="34"/>
      <c r="BC2602" s="1" t="s">
        <v>18</v>
      </c>
      <c r="BD2602" s="1">
        <f>IF(AY2602="+",IF(AZ2602="+",IF(BA2602="+",7,6),IF(BA2602="+",5,4)),IF(AZ2602="+",IF(BA2602="+",3,2),IF(BA2602="+",1,0)))</f>
        <v>0</v>
      </c>
    </row>
    <row r="2603" spans="1:56" ht="15.75" customHeight="1" x14ac:dyDescent="0.35">
      <c r="A2603" s="1" t="s">
        <v>14901</v>
      </c>
      <c r="B2603">
        <v>7.8892127240467597E-2</v>
      </c>
      <c r="C2603">
        <v>2.4978413303118299E-2</v>
      </c>
      <c r="D2603">
        <v>4.1365640757724899E-2</v>
      </c>
      <c r="E2603">
        <v>-0.11852724471279701</v>
      </c>
      <c r="F2603">
        <v>3.6132054465967101E-3</v>
      </c>
      <c r="G2603">
        <v>5.5307109398284197E-2</v>
      </c>
      <c r="H2603">
        <v>0.114076498365261</v>
      </c>
      <c r="I2603">
        <v>0.10214654117210099</v>
      </c>
      <c r="J2603">
        <v>-5.59222891229803E-2</v>
      </c>
      <c r="K2603">
        <v>-1.72742000251816E-2</v>
      </c>
      <c r="L2603">
        <v>-0.119533465068058</v>
      </c>
      <c r="M2603">
        <v>-4.4243495296471397E-2</v>
      </c>
      <c r="N2603">
        <v>7.8723307468417297E-2</v>
      </c>
      <c r="O2603">
        <v>0.21674950400279</v>
      </c>
      <c r="P2603">
        <v>0.13576901993041299</v>
      </c>
      <c r="Q2603">
        <v>0.15420515498140899</v>
      </c>
      <c r="R2603">
        <v>0.13526155620771299</v>
      </c>
      <c r="S2603">
        <v>0.28301054449730201</v>
      </c>
      <c r="T2603">
        <v>0.190654254437537</v>
      </c>
      <c r="U2603">
        <v>0.22236428971597</v>
      </c>
      <c r="V2603" s="20">
        <v>6.8785838595561102E-2</v>
      </c>
      <c r="W2603" s="20">
        <v>-5.9243362378173001E-2</v>
      </c>
      <c r="X2603" s="21">
        <v>0.14636174659575699</v>
      </c>
      <c r="Y2603" s="20">
        <v>0.207822661214631</v>
      </c>
      <c r="Z2603" s="20">
        <v>0.41970347112226403</v>
      </c>
      <c r="AA2603" s="20">
        <v>0.366090475907278</v>
      </c>
      <c r="AB2603" s="21">
        <v>9.1182296816390895E-2</v>
      </c>
      <c r="AC2603" s="20">
        <v>2.9061018190527799E-3</v>
      </c>
      <c r="AD2603" s="1" t="s">
        <v>14902</v>
      </c>
      <c r="AE2603" s="1" t="s">
        <v>14903</v>
      </c>
      <c r="AG2603" t="s">
        <v>14903</v>
      </c>
      <c r="AJ2603" s="33"/>
      <c r="AL2603" s="34"/>
      <c r="AN2603" s="34"/>
      <c r="AP2603" s="34"/>
      <c r="BA2603" s="1" t="s">
        <v>18</v>
      </c>
      <c r="BC2603" s="1" t="s">
        <v>18</v>
      </c>
      <c r="BD2603" s="1">
        <f>IF(AY2603="+",IF(AZ2603="+",IF(BA2603="+",7,6),IF(BA2603="+",5,4)),IF(AZ2603="+",IF(BA2603="+",3,2),IF(BA2603="+",1,0)))</f>
        <v>1</v>
      </c>
    </row>
    <row r="2604" spans="1:56" ht="15.75" customHeight="1" x14ac:dyDescent="0.35">
      <c r="A2604" s="1" t="s">
        <v>11966</v>
      </c>
      <c r="B2604">
        <v>0.139978633502717</v>
      </c>
      <c r="C2604">
        <v>-0.143851147746824</v>
      </c>
      <c r="D2604">
        <v>0.12149714937690501</v>
      </c>
      <c r="E2604">
        <v>-0.12715142140004601</v>
      </c>
      <c r="F2604">
        <v>0.23734759921849299</v>
      </c>
      <c r="G2604">
        <v>-8.8759368480783002E-2</v>
      </c>
      <c r="H2604">
        <v>1.7086105811134199E-3</v>
      </c>
      <c r="I2604">
        <v>0.16724750076223099</v>
      </c>
      <c r="J2604">
        <v>3.17716539849109E-2</v>
      </c>
      <c r="K2604">
        <v>0.22084019774139399</v>
      </c>
      <c r="L2604">
        <v>-9.8510599960247594E-2</v>
      </c>
      <c r="M2604">
        <v>-0.16696564158240099</v>
      </c>
      <c r="N2604">
        <v>5.6162626728288499E-2</v>
      </c>
      <c r="O2604">
        <v>0.12714435926600301</v>
      </c>
      <c r="P2604">
        <v>0.19945135713262399</v>
      </c>
      <c r="Q2604">
        <v>0.113161355176999</v>
      </c>
      <c r="R2604">
        <v>4.1769135834793199E-2</v>
      </c>
      <c r="S2604">
        <v>0.126240873335599</v>
      </c>
      <c r="T2604">
        <v>0.174940166132977</v>
      </c>
      <c r="U2604">
        <v>0.11153154002626001</v>
      </c>
      <c r="V2604" s="20">
        <v>7.9386085520263799E-2</v>
      </c>
      <c r="W2604" s="20">
        <v>-3.2160974540860299E-3</v>
      </c>
      <c r="X2604" s="21">
        <v>0.12397992457597901</v>
      </c>
      <c r="Y2604" s="20">
        <v>0.113620428832407</v>
      </c>
      <c r="Z2604" s="20">
        <v>0.62132768791331605</v>
      </c>
      <c r="AA2604" s="20">
        <v>0.99628815671392901</v>
      </c>
      <c r="AB2604" s="21">
        <v>0.302993602771435</v>
      </c>
      <c r="AC2604" s="20">
        <v>0.32870577251587801</v>
      </c>
      <c r="AD2604" s="1" t="s">
        <v>11967</v>
      </c>
      <c r="AE2604" s="1" t="s">
        <v>11968</v>
      </c>
      <c r="AG2604" t="s">
        <v>11968</v>
      </c>
      <c r="AJ2604" s="33"/>
      <c r="AL2604" s="34"/>
      <c r="AN2604" s="34"/>
      <c r="AP2604" s="34"/>
      <c r="BC2604" s="1" t="s">
        <v>18</v>
      </c>
      <c r="BD2604" s="1">
        <f>IF(AY2604="+",IF(AZ2604="+",IF(BA2604="+",7,6),IF(BA2604="+",5,4)),IF(AZ2604="+",IF(BA2604="+",3,2),IF(BA2604="+",1,0)))</f>
        <v>0</v>
      </c>
    </row>
    <row r="2605" spans="1:56" ht="15.75" customHeight="1" x14ac:dyDescent="0.35">
      <c r="A2605" s="1" t="s">
        <v>14420</v>
      </c>
      <c r="B2605">
        <v>-0.20626423679116301</v>
      </c>
      <c r="C2605">
        <v>5.1788633692036901E-2</v>
      </c>
      <c r="D2605">
        <v>-2.7856352957692999E-2</v>
      </c>
      <c r="E2605">
        <v>-3.4782657004265999E-3</v>
      </c>
      <c r="F2605">
        <v>-9.4913776002823899E-2</v>
      </c>
      <c r="G2605">
        <v>2.9926409262932E-2</v>
      </c>
      <c r="H2605">
        <v>-3.6663852209486902E-3</v>
      </c>
      <c r="I2605">
        <v>-0.241255986345388</v>
      </c>
      <c r="J2605">
        <v>-0.203776976365517</v>
      </c>
      <c r="K2605">
        <v>-7.3449714534385896E-2</v>
      </c>
      <c r="L2605">
        <v>-8.3415012176930495E-2</v>
      </c>
      <c r="M2605">
        <v>0.179607671350029</v>
      </c>
      <c r="N2605">
        <v>-0.18336778564810299</v>
      </c>
      <c r="O2605">
        <v>-2.19952637003945E-2</v>
      </c>
      <c r="P2605">
        <v>-0.27690526955756201</v>
      </c>
      <c r="Q2605">
        <v>-6.2984471826011801E-2</v>
      </c>
      <c r="R2605">
        <v>-0.20284854194558699</v>
      </c>
      <c r="S2605">
        <v>-2.99299019049304E-2</v>
      </c>
      <c r="T2605">
        <v>-0.30394854870576599</v>
      </c>
      <c r="U2605">
        <v>-7.0204074318562501E-2</v>
      </c>
      <c r="V2605" s="20">
        <v>-7.74774345765573E-2</v>
      </c>
      <c r="W2605" s="20">
        <v>-4.5258507931700998E-2</v>
      </c>
      <c r="X2605" s="21">
        <v>-0.136313197683018</v>
      </c>
      <c r="Y2605" s="20">
        <v>-0.151732766718711</v>
      </c>
      <c r="Z2605" s="20">
        <v>0.814651852977613</v>
      </c>
      <c r="AA2605" s="20">
        <v>0.99384948856938504</v>
      </c>
      <c r="AB2605" s="21">
        <v>0.41760937379410801</v>
      </c>
      <c r="AC2605" s="20">
        <v>0.40046094658742398</v>
      </c>
      <c r="AD2605" s="1" t="s">
        <v>14421</v>
      </c>
      <c r="AE2605" s="1" t="s">
        <v>14422</v>
      </c>
      <c r="AG2605" t="s">
        <v>14422</v>
      </c>
      <c r="AJ2605" s="33"/>
      <c r="AL2605" s="34"/>
      <c r="AN2605" s="34"/>
      <c r="AP2605" s="34"/>
      <c r="BC2605" s="1" t="s">
        <v>18</v>
      </c>
      <c r="BD2605" s="1">
        <f>IF(AY2605="+",IF(AZ2605="+",IF(BA2605="+",7,6),IF(BA2605="+",5,4)),IF(AZ2605="+",IF(BA2605="+",3,2),IF(BA2605="+",1,0)))</f>
        <v>0</v>
      </c>
    </row>
    <row r="2606" spans="1:56" ht="15.75" customHeight="1" x14ac:dyDescent="0.35">
      <c r="A2606" s="1" t="s">
        <v>10784</v>
      </c>
      <c r="B2606">
        <v>-0.38453780036413099</v>
      </c>
      <c r="C2606">
        <v>0.25170915749989697</v>
      </c>
      <c r="D2606">
        <v>-0.248917833608337</v>
      </c>
      <c r="E2606">
        <v>0.13803221471329599</v>
      </c>
      <c r="F2606">
        <v>0.23186008693027799</v>
      </c>
      <c r="G2606">
        <v>0.36377247531789803</v>
      </c>
      <c r="H2606">
        <v>0.41572486237746098</v>
      </c>
      <c r="I2606">
        <v>-5.8265890396222098E-2</v>
      </c>
      <c r="J2606">
        <v>0.215439950283114</v>
      </c>
      <c r="K2606">
        <v>0.108635316232634</v>
      </c>
      <c r="L2606">
        <v>-9.7775513999201397E-2</v>
      </c>
      <c r="M2606">
        <v>3.0900022659556999E-2</v>
      </c>
      <c r="N2606">
        <v>0.178734135582094</v>
      </c>
      <c r="O2606">
        <v>0.132686731479424</v>
      </c>
      <c r="P2606">
        <v>2.7004635589184499E-2</v>
      </c>
      <c r="Q2606">
        <v>0.255301457868158</v>
      </c>
      <c r="R2606">
        <v>8.2722738624859404E-2</v>
      </c>
      <c r="S2606">
        <v>2.2741088433772799E-2</v>
      </c>
      <c r="T2606">
        <v>-9.4228405775930099E-2</v>
      </c>
      <c r="U2606">
        <v>0.13150640441176001</v>
      </c>
      <c r="V2606" s="20">
        <v>0.23827288355735299</v>
      </c>
      <c r="W2606" s="20">
        <v>6.4299943794025899E-2</v>
      </c>
      <c r="X2606" s="21">
        <v>0.148431740129715</v>
      </c>
      <c r="Y2606" s="20">
        <v>3.5685456423615598E-2</v>
      </c>
      <c r="Z2606" s="20">
        <v>0.29420551822002999</v>
      </c>
      <c r="AA2606" s="20">
        <v>0.60732181578187505</v>
      </c>
      <c r="AB2606" s="21">
        <v>0.37312917667545997</v>
      </c>
      <c r="AC2606" s="20">
        <v>0.78110641907505696</v>
      </c>
      <c r="AD2606" s="1" t="s">
        <v>10785</v>
      </c>
      <c r="AE2606" s="1" t="s">
        <v>10784</v>
      </c>
      <c r="AG2606" t="s">
        <v>10784</v>
      </c>
      <c r="AJ2606" s="33"/>
      <c r="AL2606" s="34"/>
      <c r="AN2606" s="34"/>
      <c r="AP2606" s="34"/>
      <c r="BC2606" s="1" t="s">
        <v>18</v>
      </c>
      <c r="BD2606" s="1">
        <f>IF(AY2606="+",IF(AZ2606="+",IF(BA2606="+",7,6),IF(BA2606="+",5,4)),IF(AZ2606="+",IF(BA2606="+",3,2),IF(BA2606="+",1,0)))</f>
        <v>0</v>
      </c>
    </row>
    <row r="2607" spans="1:56" ht="15.75" customHeight="1" x14ac:dyDescent="0.35">
      <c r="A2607" s="1" t="s">
        <v>13548</v>
      </c>
      <c r="B2607">
        <v>6.3870417259697193E-2</v>
      </c>
      <c r="C2607">
        <v>-0.15696245642948201</v>
      </c>
      <c r="D2607">
        <v>-0.12918079020407899</v>
      </c>
      <c r="E2607">
        <v>5.3105837049759297E-2</v>
      </c>
      <c r="F2607">
        <v>-0.26389849092214901</v>
      </c>
      <c r="G2607">
        <v>-0.59710969230266897</v>
      </c>
      <c r="H2607">
        <v>-0.62512362208599204</v>
      </c>
      <c r="I2607">
        <v>-0.34329148871132897</v>
      </c>
      <c r="J2607">
        <v>-0.35481055130512301</v>
      </c>
      <c r="K2607">
        <v>-0.33483782894606401</v>
      </c>
      <c r="L2607">
        <v>-0.16032765472966701</v>
      </c>
      <c r="M2607">
        <v>-0.49713578580271001</v>
      </c>
      <c r="N2607">
        <v>-0.60698506021336796</v>
      </c>
      <c r="O2607">
        <v>-0.50304438222390302</v>
      </c>
      <c r="P2607">
        <v>-0.40257888945588399</v>
      </c>
      <c r="Q2607">
        <v>-0.39913252168744601</v>
      </c>
      <c r="R2607">
        <v>-0.337720224479227</v>
      </c>
      <c r="S2607">
        <v>-0.17397967811228199</v>
      </c>
      <c r="T2607">
        <v>-7.5806189824429604E-2</v>
      </c>
      <c r="U2607">
        <v>-6.7260424304500702E-2</v>
      </c>
      <c r="V2607" s="20">
        <v>-0.457355823505535</v>
      </c>
      <c r="W2607" s="20">
        <v>-0.33677795519589099</v>
      </c>
      <c r="X2607" s="21">
        <v>-0.47793521339514999</v>
      </c>
      <c r="Y2607" s="20">
        <v>-0.16369162918010999</v>
      </c>
      <c r="Z2607" s="20">
        <v>4.7460143882741099E-2</v>
      </c>
      <c r="AA2607" s="20">
        <v>6.3387198327242003E-2</v>
      </c>
      <c r="AB2607" s="21">
        <v>8.3332901631298206E-3</v>
      </c>
      <c r="AC2607" s="20">
        <v>0.15599920768964301</v>
      </c>
      <c r="AD2607" s="1" t="s">
        <v>13549</v>
      </c>
      <c r="AE2607" s="1" t="s">
        <v>13550</v>
      </c>
      <c r="AG2607" t="s">
        <v>13550</v>
      </c>
      <c r="AH2607" t="s">
        <v>18</v>
      </c>
      <c r="AJ2607" s="33"/>
      <c r="AL2607" s="34"/>
      <c r="AN2607" s="34"/>
      <c r="AP2607" s="34"/>
      <c r="AY2607" s="1" t="s">
        <v>18</v>
      </c>
      <c r="BB2607" s="1" t="s">
        <v>18</v>
      </c>
      <c r="BD2607" s="1">
        <f>IF(AY2607="+",IF(AZ2607="+",IF(BA2607="+",7,6),IF(BA2607="+",5,4)),IF(AZ2607="+",IF(BA2607="+",3,2),IF(BA2607="+",1,0)))</f>
        <v>4</v>
      </c>
    </row>
    <row r="2608" spans="1:56" ht="15.75" customHeight="1" x14ac:dyDescent="0.35">
      <c r="A2608" s="1" t="s">
        <v>1896</v>
      </c>
      <c r="B2608">
        <v>7.3037938053791093E-2</v>
      </c>
      <c r="C2608">
        <v>-0.119519359017575</v>
      </c>
      <c r="D2608">
        <v>-6.1538348494608102E-3</v>
      </c>
      <c r="E2608">
        <v>3.5629958296246898E-2</v>
      </c>
      <c r="F2608">
        <v>-0.121003740061639</v>
      </c>
      <c r="G2608">
        <v>-5.5913714195051402E-2</v>
      </c>
      <c r="H2608">
        <v>-9.7317914019013005E-2</v>
      </c>
      <c r="I2608">
        <v>-9.4457956977079302E-2</v>
      </c>
      <c r="J2608">
        <v>-9.8686096027127607E-2</v>
      </c>
      <c r="K2608">
        <v>-3.8226356950885797E-2</v>
      </c>
      <c r="L2608">
        <v>8.69454695104733E-2</v>
      </c>
      <c r="M2608">
        <v>-0.14175619337620399</v>
      </c>
      <c r="N2608">
        <v>-6.9187904394846303E-2</v>
      </c>
      <c r="O2608">
        <v>-0.103269541086354</v>
      </c>
      <c r="P2608">
        <v>-0.15756706970151299</v>
      </c>
      <c r="Q2608">
        <v>-0.135097595507085</v>
      </c>
      <c r="R2608">
        <v>-3.4972195650767798E-2</v>
      </c>
      <c r="S2608">
        <v>-4.43329952619681E-2</v>
      </c>
      <c r="T2608">
        <v>-0.12811870488116101</v>
      </c>
      <c r="U2608">
        <v>-7.9713836214002895E-2</v>
      </c>
      <c r="V2608" s="20">
        <v>-9.21733313131958E-2</v>
      </c>
      <c r="W2608" s="20">
        <v>-4.7930794210936101E-2</v>
      </c>
      <c r="X2608" s="21">
        <v>-0.11628052767244999</v>
      </c>
      <c r="Y2608" s="20">
        <v>-7.1784433001975095E-2</v>
      </c>
      <c r="Z2608" s="20">
        <v>0.23971604394559301</v>
      </c>
      <c r="AA2608" s="20">
        <v>0.63885695794001596</v>
      </c>
      <c r="AB2608" s="21">
        <v>0.13281091620618801</v>
      </c>
      <c r="AC2608" s="20">
        <v>0.73009525611190695</v>
      </c>
      <c r="AD2608" s="1" t="s">
        <v>1897</v>
      </c>
      <c r="AE2608" s="1" t="s">
        <v>1898</v>
      </c>
      <c r="AG2608" t="s">
        <v>1898</v>
      </c>
      <c r="AH2608" t="s">
        <v>18</v>
      </c>
      <c r="AI2608" t="s">
        <v>18</v>
      </c>
      <c r="AJ2608" s="33" t="s">
        <v>18</v>
      </c>
      <c r="AK2608" t="s">
        <v>18</v>
      </c>
      <c r="AL2608" s="34" t="s">
        <v>18</v>
      </c>
      <c r="AM2608" t="s">
        <v>18</v>
      </c>
      <c r="AN2608" s="34"/>
      <c r="AO2608" t="s">
        <v>18</v>
      </c>
      <c r="AP2608" s="34" t="s">
        <v>18</v>
      </c>
      <c r="BC2608" s="1" t="s">
        <v>18</v>
      </c>
      <c r="BD2608" s="1">
        <f>IF(AY2608="+",IF(AZ2608="+",IF(BA2608="+",7,6),IF(BA2608="+",5,4)),IF(AZ2608="+",IF(BA2608="+",3,2),IF(BA2608="+",1,0)))</f>
        <v>0</v>
      </c>
    </row>
    <row r="2609" spans="1:56" ht="15.75" customHeight="1" x14ac:dyDescent="0.35">
      <c r="A2609" s="1" t="s">
        <v>2790</v>
      </c>
      <c r="B2609">
        <v>8.9932152393461903E-2</v>
      </c>
      <c r="C2609">
        <v>-0.22588216475493</v>
      </c>
      <c r="D2609">
        <v>4.9271283525256199E-2</v>
      </c>
      <c r="E2609">
        <v>-3.0094118879313899E-2</v>
      </c>
      <c r="F2609">
        <v>-0.40284985037853399</v>
      </c>
      <c r="G2609">
        <v>-0.11418954712423</v>
      </c>
      <c r="H2609">
        <v>-0.427710450099761</v>
      </c>
      <c r="I2609">
        <v>-0.44675640579352899</v>
      </c>
      <c r="J2609">
        <v>2.02228430152505E-2</v>
      </c>
      <c r="K2609">
        <v>0.10986225288985001</v>
      </c>
      <c r="L2609">
        <v>7.7120404546926799E-2</v>
      </c>
      <c r="M2609">
        <v>-4.7541539244419201E-2</v>
      </c>
      <c r="N2609">
        <v>-0.33176646933772902</v>
      </c>
      <c r="O2609">
        <v>-0.44508736957635597</v>
      </c>
      <c r="P2609">
        <v>-0.21944216434189001</v>
      </c>
      <c r="Q2609">
        <v>-0.112531006511233</v>
      </c>
      <c r="R2609">
        <v>-0.38688234453314702</v>
      </c>
      <c r="S2609">
        <v>-0.49129949500083298</v>
      </c>
      <c r="T2609">
        <v>-0.29658392317592303</v>
      </c>
      <c r="U2609">
        <v>-0.16938429913617201</v>
      </c>
      <c r="V2609" s="20">
        <v>-0.34787656334901301</v>
      </c>
      <c r="W2609" s="20">
        <v>3.9915990301902002E-2</v>
      </c>
      <c r="X2609" s="21">
        <v>-0.27720675244180198</v>
      </c>
      <c r="Y2609" s="20">
        <v>-0.336037515461519</v>
      </c>
      <c r="Z2609" s="20">
        <v>7.5971190776741498E-2</v>
      </c>
      <c r="AA2609" s="20">
        <v>0.54549977528579896</v>
      </c>
      <c r="AB2609" s="21">
        <v>0.102354064793873</v>
      </c>
      <c r="AC2609" s="20">
        <v>1.4149748816347301E-2</v>
      </c>
      <c r="AD2609" s="1" t="s">
        <v>2791</v>
      </c>
      <c r="AE2609" s="1" t="s">
        <v>2792</v>
      </c>
      <c r="AG2609" t="s">
        <v>2792</v>
      </c>
      <c r="AJ2609" s="33" t="s">
        <v>18</v>
      </c>
      <c r="AK2609" t="s">
        <v>18</v>
      </c>
      <c r="AL2609" s="34"/>
      <c r="AN2609" s="34"/>
      <c r="AP2609" s="34" t="s">
        <v>18</v>
      </c>
      <c r="BA2609" s="1" t="s">
        <v>18</v>
      </c>
      <c r="BC2609" s="1" t="s">
        <v>18</v>
      </c>
      <c r="BD2609" s="1">
        <f>IF(AY2609="+",IF(AZ2609="+",IF(BA2609="+",7,6),IF(BA2609="+",5,4)),IF(AZ2609="+",IF(BA2609="+",3,2),IF(BA2609="+",1,0)))</f>
        <v>1</v>
      </c>
    </row>
    <row r="2610" spans="1:56" ht="15.75" customHeight="1" x14ac:dyDescent="0.35">
      <c r="A2610" s="1" t="s">
        <v>4371</v>
      </c>
      <c r="B2610">
        <v>0.119285512127906</v>
      </c>
      <c r="C2610">
        <v>9.6754463693239506E-3</v>
      </c>
      <c r="D2610">
        <v>-1.8028621616446999E-2</v>
      </c>
      <c r="E2610">
        <v>-9.9549541199891498E-2</v>
      </c>
      <c r="F2610">
        <v>0.19848329263640399</v>
      </c>
      <c r="G2610">
        <v>-0.215774486902746</v>
      </c>
      <c r="H2610">
        <v>-0.20825102609281401</v>
      </c>
      <c r="I2610">
        <v>2.5810098187216399E-2</v>
      </c>
      <c r="J2610">
        <v>0.22992399002307001</v>
      </c>
      <c r="K2610">
        <v>0.22868405255565899</v>
      </c>
      <c r="L2610">
        <v>0.28572198843538599</v>
      </c>
      <c r="M2610">
        <v>2.7894870490745599E-2</v>
      </c>
      <c r="N2610">
        <v>6.9980862429018797E-2</v>
      </c>
      <c r="O2610">
        <v>0.162639100936081</v>
      </c>
      <c r="P2610">
        <v>0.21396744688198999</v>
      </c>
      <c r="Q2610">
        <v>0.23643407537016001</v>
      </c>
      <c r="R2610">
        <v>-0.114974180312991</v>
      </c>
      <c r="S2610">
        <v>-1.46967980320602E-2</v>
      </c>
      <c r="T2610">
        <v>1.01564295016792E-2</v>
      </c>
      <c r="U2610">
        <v>2.4075195407256299E-2</v>
      </c>
      <c r="V2610" s="20">
        <v>-4.9933030542985098E-2</v>
      </c>
      <c r="W2610" s="20">
        <v>0.193056225376215</v>
      </c>
      <c r="X2610" s="21">
        <v>0.17075537140431199</v>
      </c>
      <c r="Y2610" s="20">
        <v>-2.3859838359028902E-2</v>
      </c>
      <c r="Z2610" s="20">
        <v>0.76776568129952305</v>
      </c>
      <c r="AA2610" s="20">
        <v>0.110408967325479</v>
      </c>
      <c r="AB2610" s="21">
        <v>7.0972982568102402E-2</v>
      </c>
      <c r="AC2610" s="20">
        <v>3.9652564522459098E-2</v>
      </c>
      <c r="AD2610" s="1" t="s">
        <v>4372</v>
      </c>
      <c r="AE2610" s="1" t="s">
        <v>4373</v>
      </c>
      <c r="AG2610" t="s">
        <v>4373</v>
      </c>
      <c r="AJ2610" s="33" t="s">
        <v>18</v>
      </c>
      <c r="AK2610" t="s">
        <v>18</v>
      </c>
      <c r="AL2610" s="34" t="s">
        <v>18</v>
      </c>
      <c r="AM2610" t="s">
        <v>18</v>
      </c>
      <c r="AN2610" s="34"/>
      <c r="AP2610" s="34" t="s">
        <v>18</v>
      </c>
      <c r="BC2610" s="1" t="s">
        <v>18</v>
      </c>
      <c r="BD2610" s="1">
        <f>IF(AY2610="+",IF(AZ2610="+",IF(BA2610="+",7,6),IF(BA2610="+",5,4)),IF(AZ2610="+",IF(BA2610="+",3,2),IF(BA2610="+",1,0)))</f>
        <v>0</v>
      </c>
    </row>
    <row r="2611" spans="1:56" ht="15.75" customHeight="1" x14ac:dyDescent="0.35">
      <c r="A2611" s="1" t="s">
        <v>12049</v>
      </c>
      <c r="B2611">
        <v>-0.16470566167568501</v>
      </c>
      <c r="C2611">
        <v>0.244637158602519</v>
      </c>
      <c r="D2611">
        <v>-0.16351693324115499</v>
      </c>
      <c r="E2611">
        <v>0.14734714896187501</v>
      </c>
      <c r="F2611">
        <v>0.367656985197785</v>
      </c>
      <c r="G2611">
        <v>0.48569270915796597</v>
      </c>
      <c r="H2611">
        <v>0.46060384206423</v>
      </c>
      <c r="I2611">
        <v>0.45529511972772702</v>
      </c>
      <c r="J2611">
        <v>0.65930725550568703</v>
      </c>
      <c r="K2611">
        <v>0.60296944556020404</v>
      </c>
      <c r="L2611">
        <v>0.51048690197733704</v>
      </c>
      <c r="M2611">
        <v>0.64982335072109398</v>
      </c>
      <c r="N2611">
        <v>0.698236136424494</v>
      </c>
      <c r="O2611">
        <v>0.53450503521692605</v>
      </c>
      <c r="P2611">
        <v>0.66934238309141902</v>
      </c>
      <c r="Q2611">
        <v>0.508571404788698</v>
      </c>
      <c r="R2611">
        <v>0.19024461134079401</v>
      </c>
      <c r="S2611">
        <v>-6.6057542363597802E-2</v>
      </c>
      <c r="T2611">
        <v>3.7192673437779399E-2</v>
      </c>
      <c r="U2611">
        <v>-0.11214727859555799</v>
      </c>
      <c r="V2611" s="20">
        <v>0.44231216403692702</v>
      </c>
      <c r="W2611" s="20">
        <v>0.60564673844108097</v>
      </c>
      <c r="X2611" s="21">
        <v>0.60266373988038402</v>
      </c>
      <c r="Y2611" s="20">
        <v>1.2308115954854201E-2</v>
      </c>
      <c r="Z2611" s="20">
        <v>7.7361014974951806E-2</v>
      </c>
      <c r="AA2611" s="20">
        <v>3.7674940415786402E-2</v>
      </c>
      <c r="AB2611" s="21">
        <v>2.3598805488751901E-2</v>
      </c>
      <c r="AC2611" s="20">
        <v>3.57218030579753E-3</v>
      </c>
      <c r="AD2611" s="1" t="s">
        <v>12050</v>
      </c>
      <c r="AE2611" s="1" t="s">
        <v>12051</v>
      </c>
      <c r="AG2611" t="s">
        <v>12051</v>
      </c>
      <c r="AJ2611" s="33"/>
      <c r="AL2611" s="34"/>
      <c r="AN2611" s="34"/>
      <c r="AP2611" s="34"/>
      <c r="AQ2611" t="s">
        <v>18</v>
      </c>
      <c r="AY2611" s="1"/>
      <c r="AZ2611" s="1" t="s">
        <v>18</v>
      </c>
      <c r="BC2611" s="1" t="s">
        <v>18</v>
      </c>
      <c r="BD2611" s="1">
        <f>IF(AY2611="+",IF(AZ2611="+",IF(BA2611="+",7,6),IF(BA2611="+",5,4)),IF(AZ2611="+",IF(BA2611="+",3,2),IF(BA2611="+",1,0)))</f>
        <v>2</v>
      </c>
    </row>
    <row r="2612" spans="1:56" ht="15.75" customHeight="1" x14ac:dyDescent="0.35">
      <c r="A2612" s="1" t="s">
        <v>854</v>
      </c>
      <c r="B2612">
        <v>0.24653226040503901</v>
      </c>
      <c r="C2612">
        <v>-5.8651072680459299E-2</v>
      </c>
      <c r="D2612">
        <v>-4.1945944727574897E-3</v>
      </c>
      <c r="E2612">
        <v>-9.5476964765009498E-2</v>
      </c>
      <c r="F2612">
        <v>1.0278983520266201</v>
      </c>
      <c r="G2612">
        <v>0.86361369690490297</v>
      </c>
      <c r="H2612">
        <v>0.86698277539623603</v>
      </c>
      <c r="I2612">
        <v>0.86855672825143004</v>
      </c>
      <c r="J2612">
        <v>-1.25595108101957E-2</v>
      </c>
      <c r="K2612">
        <v>-9.1410331651130203E-2</v>
      </c>
      <c r="L2612">
        <v>-0.218275690022084</v>
      </c>
      <c r="M2612">
        <v>-0.258324232729436</v>
      </c>
      <c r="N2612">
        <v>0.62361395107166195</v>
      </c>
      <c r="O2612">
        <v>0.73511951856271396</v>
      </c>
      <c r="P2612">
        <v>0.874441414983402</v>
      </c>
      <c r="Q2612">
        <v>0.74157524833356903</v>
      </c>
      <c r="R2612">
        <v>0.784412933775821</v>
      </c>
      <c r="S2612">
        <v>0.91730420378029598</v>
      </c>
      <c r="T2612">
        <v>1.0423434487432499</v>
      </c>
      <c r="U2612">
        <v>0.92479842690664404</v>
      </c>
      <c r="V2612" s="20">
        <v>0.906762888144799</v>
      </c>
      <c r="W2612" s="20">
        <v>-0.145142441303211</v>
      </c>
      <c r="X2612" s="21">
        <v>0.74368753323783698</v>
      </c>
      <c r="Y2612" s="20">
        <v>0.91721475330150404</v>
      </c>
      <c r="Z2612" s="20">
        <v>5.8867631563502901E-3</v>
      </c>
      <c r="AA2612" s="20">
        <v>0.24603399591870201</v>
      </c>
      <c r="AB2612" s="21">
        <v>4.0897201432629603E-3</v>
      </c>
      <c r="AC2612" s="20">
        <v>2.6197975172529998E-4</v>
      </c>
      <c r="AD2612" s="1" t="s">
        <v>855</v>
      </c>
      <c r="AE2612" s="1" t="s">
        <v>856</v>
      </c>
      <c r="AG2612" t="s">
        <v>856</v>
      </c>
      <c r="AJ2612" s="33"/>
      <c r="AL2612" s="34"/>
      <c r="AN2612" s="34"/>
      <c r="AP2612" s="34"/>
      <c r="AY2612" s="1" t="s">
        <v>18</v>
      </c>
      <c r="BA2612" s="1" t="s">
        <v>18</v>
      </c>
      <c r="BB2612" s="1" t="s">
        <v>18</v>
      </c>
      <c r="BD2612" s="1">
        <f>IF(AY2612="+",IF(AZ2612="+",IF(BA2612="+",7,6),IF(BA2612="+",5,4)),IF(AZ2612="+",IF(BA2612="+",3,2),IF(BA2612="+",1,0)))</f>
        <v>5</v>
      </c>
    </row>
    <row r="2613" spans="1:56" ht="15.75" customHeight="1" x14ac:dyDescent="0.35">
      <c r="A2613" s="1" t="s">
        <v>3631</v>
      </c>
      <c r="B2613">
        <v>0.169835060308965</v>
      </c>
      <c r="C2613">
        <v>-3.0125414831891901E-3</v>
      </c>
      <c r="D2613">
        <v>-3.5946862766917997E-2</v>
      </c>
      <c r="E2613">
        <v>-6.7084685385724999E-2</v>
      </c>
      <c r="F2613">
        <v>0.44077152859787899</v>
      </c>
      <c r="G2613">
        <v>0.53476711732197602</v>
      </c>
      <c r="H2613">
        <v>0.52875321866501601</v>
      </c>
      <c r="I2613">
        <v>0.72329831366309805</v>
      </c>
      <c r="J2613">
        <v>0.53070433481848001</v>
      </c>
      <c r="K2613">
        <v>0.53634819002675505</v>
      </c>
      <c r="L2613">
        <v>0.87520972084338</v>
      </c>
      <c r="M2613">
        <v>0.816687903705128</v>
      </c>
      <c r="N2613">
        <v>0.539938046582075</v>
      </c>
      <c r="O2613">
        <v>0.63126859464338203</v>
      </c>
      <c r="P2613">
        <v>0.60605390687574301</v>
      </c>
      <c r="Q2613">
        <v>0.77487812637951903</v>
      </c>
      <c r="R2613">
        <v>-0.140632572200353</v>
      </c>
      <c r="S2613">
        <v>-8.2021555848274405E-2</v>
      </c>
      <c r="T2613">
        <v>-0.129129212910713</v>
      </c>
      <c r="U2613">
        <v>9.0449244451791602E-2</v>
      </c>
      <c r="V2613" s="20">
        <v>0.55689754456199203</v>
      </c>
      <c r="W2613" s="20">
        <v>0.68973753734843601</v>
      </c>
      <c r="X2613" s="21">
        <v>0.63803466862017999</v>
      </c>
      <c r="Y2613" s="20">
        <v>-6.5333524126887393E-2</v>
      </c>
      <c r="Z2613" s="20">
        <v>8.1031824834075297E-3</v>
      </c>
      <c r="AA2613" s="20">
        <v>1.43941546055689E-2</v>
      </c>
      <c r="AB2613" s="21">
        <v>1.91722953319603E-3</v>
      </c>
      <c r="AC2613" s="20">
        <v>3.7085680301084602E-3</v>
      </c>
      <c r="AD2613" s="1" t="s">
        <v>3632</v>
      </c>
      <c r="AE2613" s="1" t="s">
        <v>3633</v>
      </c>
      <c r="AG2613" t="s">
        <v>3633</v>
      </c>
      <c r="AH2613" t="s">
        <v>18</v>
      </c>
      <c r="AI2613" t="s">
        <v>18</v>
      </c>
      <c r="AJ2613" s="33"/>
      <c r="AL2613" s="34"/>
      <c r="AN2613" s="34"/>
      <c r="AP2613" s="34"/>
      <c r="AY2613" s="1" t="s">
        <v>18</v>
      </c>
      <c r="AZ2613" s="1" t="s">
        <v>18</v>
      </c>
      <c r="BC2613" s="1" t="s">
        <v>18</v>
      </c>
      <c r="BD2613" s="1">
        <f>IF(AY2613="+",IF(AZ2613="+",IF(BA2613="+",7,6),IF(BA2613="+",5,4)),IF(AZ2613="+",IF(BA2613="+",3,2),IF(BA2613="+",1,0)))</f>
        <v>6</v>
      </c>
    </row>
    <row r="2614" spans="1:56" ht="15.75" customHeight="1" x14ac:dyDescent="0.35">
      <c r="A2614" s="1" t="s">
        <v>4025</v>
      </c>
      <c r="B2614">
        <v>3.0330844227768099E-2</v>
      </c>
      <c r="C2614">
        <v>-4.7362754602961403E-2</v>
      </c>
      <c r="D2614">
        <v>-7.9662275761212403E-2</v>
      </c>
      <c r="E2614">
        <v>3.7593209213675503E-2</v>
      </c>
      <c r="F2614">
        <v>-2.1151449264523701E-2</v>
      </c>
      <c r="G2614">
        <v>-8.2748294971605907E-2</v>
      </c>
      <c r="H2614">
        <v>-7.7797004574168396E-2</v>
      </c>
      <c r="I2614">
        <v>0.10393787584142999</v>
      </c>
      <c r="J2614">
        <v>-0.32289651028142602</v>
      </c>
      <c r="K2614">
        <v>-0.31671648683583298</v>
      </c>
      <c r="L2614">
        <v>-0.15998642912063801</v>
      </c>
      <c r="M2614">
        <v>-0.27286501189560902</v>
      </c>
      <c r="N2614">
        <v>-0.17844691607759</v>
      </c>
      <c r="O2614">
        <v>-0.21262999266784</v>
      </c>
      <c r="P2614">
        <v>-0.16331967482239701</v>
      </c>
      <c r="Q2614">
        <v>-0.15054177375234801</v>
      </c>
      <c r="R2614">
        <v>5.0791357558712301E-2</v>
      </c>
      <c r="S2614">
        <v>5.7559230117933999E-2</v>
      </c>
      <c r="T2614">
        <v>0.13226010545525099</v>
      </c>
      <c r="U2614">
        <v>0.11676867866738</v>
      </c>
      <c r="V2614" s="20">
        <v>-1.9439718242216901E-2</v>
      </c>
      <c r="W2614" s="20">
        <v>-0.268116109533376</v>
      </c>
      <c r="X2614" s="21">
        <v>-0.17623458933004399</v>
      </c>
      <c r="Y2614" s="20">
        <v>8.9344842949819703E-2</v>
      </c>
      <c r="Z2614" s="20">
        <v>0.96051717654631197</v>
      </c>
      <c r="AA2614" s="20">
        <v>1.7027203203497002E-2</v>
      </c>
      <c r="AB2614" s="21">
        <v>2.2802822414787399E-2</v>
      </c>
      <c r="AC2614" s="20">
        <v>2.74339277626469E-3</v>
      </c>
      <c r="AD2614" s="1" t="s">
        <v>4026</v>
      </c>
      <c r="AE2614" s="1" t="s">
        <v>4027</v>
      </c>
      <c r="AG2614" t="s">
        <v>4027</v>
      </c>
      <c r="AH2614" t="s">
        <v>18</v>
      </c>
      <c r="AI2614" t="s">
        <v>18</v>
      </c>
      <c r="AJ2614" s="33"/>
      <c r="AL2614" s="34"/>
      <c r="AN2614" s="34"/>
      <c r="AP2614" s="34"/>
      <c r="AZ2614" s="1" t="s">
        <v>18</v>
      </c>
      <c r="BC2614" s="1" t="s">
        <v>18</v>
      </c>
      <c r="BD2614" s="1">
        <f>IF(AY2614="+",IF(AZ2614="+",IF(BA2614="+",7,6),IF(BA2614="+",5,4)),IF(AZ2614="+",IF(BA2614="+",3,2),IF(BA2614="+",1,0)))</f>
        <v>2</v>
      </c>
    </row>
    <row r="2615" spans="1:56" ht="15.75" customHeight="1" x14ac:dyDescent="0.35">
      <c r="A2615" s="1" t="s">
        <v>5184</v>
      </c>
      <c r="B2615">
        <v>0.12560781272086499</v>
      </c>
      <c r="C2615">
        <v>-0.10364128248194</v>
      </c>
      <c r="D2615">
        <v>0.25190858002646599</v>
      </c>
      <c r="E2615">
        <v>-0.209774152979426</v>
      </c>
      <c r="F2615">
        <v>8.6519734394308906E-2</v>
      </c>
      <c r="G2615">
        <v>0.18494480834590399</v>
      </c>
      <c r="H2615">
        <v>0.12035768938378399</v>
      </c>
      <c r="I2615">
        <v>0.28549558966709498</v>
      </c>
      <c r="J2615">
        <v>-0.12397685629913199</v>
      </c>
      <c r="K2615">
        <v>-0.31875993167196398</v>
      </c>
      <c r="L2615">
        <v>-0.400285539306732</v>
      </c>
      <c r="M2615">
        <v>-0.32220010101213797</v>
      </c>
      <c r="N2615">
        <v>-3.6874742944491702E-2</v>
      </c>
      <c r="O2615">
        <v>0.29477195256307498</v>
      </c>
      <c r="P2615">
        <v>4.8368804908096301E-2</v>
      </c>
      <c r="Q2615">
        <v>0.20931006609293601</v>
      </c>
      <c r="R2615">
        <v>0.26203133205923501</v>
      </c>
      <c r="S2615">
        <v>0.57709432902834701</v>
      </c>
      <c r="T2615">
        <v>0.364763767370956</v>
      </c>
      <c r="U2615">
        <v>0.50944612218509</v>
      </c>
      <c r="V2615" s="20">
        <v>0.169329455447773</v>
      </c>
      <c r="W2615" s="20">
        <v>-0.29130560707249198</v>
      </c>
      <c r="X2615" s="21">
        <v>0.128894020154904</v>
      </c>
      <c r="Y2615" s="20">
        <v>0.42833388766090702</v>
      </c>
      <c r="Z2615" s="20">
        <v>0.396664804607327</v>
      </c>
      <c r="AA2615" s="20">
        <v>0.131674122565269</v>
      </c>
      <c r="AB2615" s="21">
        <v>0.52993494202383595</v>
      </c>
      <c r="AC2615" s="20">
        <v>1.6967886612378399E-3</v>
      </c>
      <c r="AD2615" s="1" t="s">
        <v>5185</v>
      </c>
      <c r="AE2615" s="1" t="s">
        <v>5186</v>
      </c>
      <c r="AG2615" t="s">
        <v>5186</v>
      </c>
      <c r="AJ2615" s="33" t="s">
        <v>18</v>
      </c>
      <c r="AK2615" t="s">
        <v>18</v>
      </c>
      <c r="AL2615" s="34" t="s">
        <v>18</v>
      </c>
      <c r="AM2615" t="s">
        <v>18</v>
      </c>
      <c r="AN2615" s="34"/>
      <c r="AP2615" s="34" t="s">
        <v>18</v>
      </c>
      <c r="BA2615" s="1" t="s">
        <v>18</v>
      </c>
      <c r="BC2615" s="1" t="s">
        <v>18</v>
      </c>
      <c r="BD2615" s="1">
        <f>IF(AY2615="+",IF(AZ2615="+",IF(BA2615="+",7,6),IF(BA2615="+",5,4)),IF(AZ2615="+",IF(BA2615="+",3,2),IF(BA2615="+",1,0)))</f>
        <v>1</v>
      </c>
    </row>
    <row r="2616" spans="1:56" ht="15.75" customHeight="1" x14ac:dyDescent="0.35">
      <c r="A2616" s="1" t="s">
        <v>3944</v>
      </c>
      <c r="B2616">
        <v>-0.12898518298009301</v>
      </c>
      <c r="C2616">
        <v>0.18675781389638799</v>
      </c>
      <c r="D2616">
        <v>4.2461212653300502E-2</v>
      </c>
      <c r="E2616">
        <v>-2.8875523393774302E-2</v>
      </c>
      <c r="F2616">
        <v>0.107456507165217</v>
      </c>
      <c r="G2616">
        <v>0.53383242667303699</v>
      </c>
      <c r="H2616">
        <v>0.34830861781107297</v>
      </c>
      <c r="I2616">
        <v>0.37173364665013597</v>
      </c>
      <c r="J2616">
        <v>0.186814579326924</v>
      </c>
      <c r="K2616">
        <v>1.5466349166987799E-2</v>
      </c>
      <c r="L2616">
        <v>0.12668118440102999</v>
      </c>
      <c r="M2616">
        <v>0.27895753424877101</v>
      </c>
      <c r="N2616">
        <v>0.49269580015276399</v>
      </c>
      <c r="O2616">
        <v>0.254645492166794</v>
      </c>
      <c r="P2616">
        <v>0.28960802740498598</v>
      </c>
      <c r="Q2616">
        <v>0.261139982044366</v>
      </c>
      <c r="R2616">
        <v>0.38309091564096698</v>
      </c>
      <c r="S2616">
        <v>0.13289901869940801</v>
      </c>
      <c r="T2616">
        <v>0.116993836341166</v>
      </c>
      <c r="U2616">
        <v>0.122103652891838</v>
      </c>
      <c r="V2616" s="20">
        <v>0.34033279957486601</v>
      </c>
      <c r="W2616" s="20">
        <v>0.15197991178592801</v>
      </c>
      <c r="X2616" s="21">
        <v>0.32452232544222798</v>
      </c>
      <c r="Y2616" s="20">
        <v>0.188771855893345</v>
      </c>
      <c r="Z2616" s="20">
        <v>8.7635876460151904E-2</v>
      </c>
      <c r="AA2616" s="20">
        <v>0.29100050479600897</v>
      </c>
      <c r="AB2616" s="21">
        <v>3.93887526850729E-2</v>
      </c>
      <c r="AC2616" s="20">
        <v>0.73009525611190695</v>
      </c>
      <c r="AD2616" s="1" t="s">
        <v>3945</v>
      </c>
      <c r="AE2616" s="1" t="s">
        <v>3946</v>
      </c>
      <c r="AG2616" t="s">
        <v>3946</v>
      </c>
      <c r="AJ2616" s="33"/>
      <c r="AL2616" s="34"/>
      <c r="AN2616" s="34"/>
      <c r="AP2616" s="34"/>
      <c r="BC2616" s="1" t="s">
        <v>18</v>
      </c>
      <c r="BD2616" s="1">
        <f>IF(AY2616="+",IF(AZ2616="+",IF(BA2616="+",7,6),IF(BA2616="+",5,4)),IF(AZ2616="+",IF(BA2616="+",3,2),IF(BA2616="+",1,0)))</f>
        <v>0</v>
      </c>
    </row>
    <row r="2617" spans="1:56" ht="15.75" customHeight="1" x14ac:dyDescent="0.35">
      <c r="A2617" s="1" t="s">
        <v>7376</v>
      </c>
      <c r="B2617">
        <v>-0.36749414178745698</v>
      </c>
      <c r="C2617">
        <v>0.53661540403614805</v>
      </c>
      <c r="D2617">
        <v>-0.49123651338269197</v>
      </c>
      <c r="E2617">
        <v>-4.9319348521879497E-2</v>
      </c>
      <c r="F2617">
        <v>-3.7417774298431402E-3</v>
      </c>
      <c r="G2617">
        <v>0.19286065521829199</v>
      </c>
      <c r="H2617">
        <v>0.30046601293677899</v>
      </c>
      <c r="I2617">
        <v>7.2378687522956703E-2</v>
      </c>
      <c r="J2617">
        <v>0.42890882936941299</v>
      </c>
      <c r="K2617">
        <v>0.14268682338085401</v>
      </c>
      <c r="L2617">
        <v>0.46666853150887799</v>
      </c>
      <c r="M2617">
        <v>0.37457067142727901</v>
      </c>
      <c r="N2617">
        <v>0.38329613480921099</v>
      </c>
      <c r="O2617">
        <v>0.170280727558282</v>
      </c>
      <c r="P2617">
        <v>0.29654844098280703</v>
      </c>
      <c r="Q2617">
        <v>2.9082067787501401E-2</v>
      </c>
      <c r="R2617">
        <v>5.9886971505334702E-2</v>
      </c>
      <c r="S2617">
        <v>-0.19360814013437</v>
      </c>
      <c r="T2617">
        <v>-7.0947879884712906E-2</v>
      </c>
      <c r="U2617">
        <v>-0.35782768083503402</v>
      </c>
      <c r="V2617" s="20">
        <v>0.140490894562046</v>
      </c>
      <c r="W2617" s="20">
        <v>0.35320871392160602</v>
      </c>
      <c r="X2617" s="21">
        <v>0.21980184278445</v>
      </c>
      <c r="Y2617" s="20">
        <v>-0.14062418233719501</v>
      </c>
      <c r="Z2617" s="20">
        <v>0.53985153877076697</v>
      </c>
      <c r="AA2617" s="20">
        <v>0.25818003245499199</v>
      </c>
      <c r="AB2617" s="21">
        <v>0.37955215846011298</v>
      </c>
      <c r="AC2617" s="20">
        <v>1.3237016676446899E-2</v>
      </c>
      <c r="AD2617" s="1" t="s">
        <v>7377</v>
      </c>
      <c r="AE2617" s="1" t="s">
        <v>7378</v>
      </c>
      <c r="AG2617" t="s">
        <v>7378</v>
      </c>
      <c r="AJ2617" s="33"/>
      <c r="AL2617" s="34"/>
      <c r="AN2617" s="34"/>
      <c r="AP2617" s="34"/>
      <c r="BC2617" s="1" t="s">
        <v>18</v>
      </c>
      <c r="BD2617" s="1">
        <f>IF(AY2617="+",IF(AZ2617="+",IF(BA2617="+",7,6),IF(BA2617="+",5,4)),IF(AZ2617="+",IF(BA2617="+",3,2),IF(BA2617="+",1,0)))</f>
        <v>0</v>
      </c>
    </row>
    <row r="2618" spans="1:56" ht="15.75" customHeight="1" x14ac:dyDescent="0.35">
      <c r="A2618" s="1" t="s">
        <v>3487</v>
      </c>
      <c r="B2618">
        <v>0.12360573389978601</v>
      </c>
      <c r="C2618">
        <v>1.57672168161151E-2</v>
      </c>
      <c r="D2618">
        <v>-1.6203958787759799E-2</v>
      </c>
      <c r="E2618">
        <v>-0.109859191016437</v>
      </c>
      <c r="F2618">
        <v>4.65719369711248E-2</v>
      </c>
      <c r="G2618">
        <v>6.25861534672953E-3</v>
      </c>
      <c r="H2618">
        <v>5.4174617689859497E-2</v>
      </c>
      <c r="I2618">
        <v>2.5821582959661901E-2</v>
      </c>
      <c r="J2618">
        <v>2.3179723805575699E-2</v>
      </c>
      <c r="K2618">
        <v>5.0871734632081798E-2</v>
      </c>
      <c r="L2618">
        <v>6.5820594766619403E-2</v>
      </c>
      <c r="M2618" s="9">
        <v>1.15001770490043E-4</v>
      </c>
      <c r="N2618">
        <v>5.6678512989081102E-2</v>
      </c>
      <c r="O2618">
        <v>1.6005369447430799E-2</v>
      </c>
      <c r="P2618">
        <v>0.120497439157146</v>
      </c>
      <c r="Q2618">
        <v>6.1688852948038102E-2</v>
      </c>
      <c r="R2618">
        <v>2.4496083556560199E-2</v>
      </c>
      <c r="S2618">
        <v>-7.1965254723228697E-3</v>
      </c>
      <c r="T2618">
        <v>7.6435444994796001E-2</v>
      </c>
      <c r="U2618">
        <v>4.4166514278493198E-2</v>
      </c>
      <c r="V2618" s="20">
        <v>3.3206688241843897E-2</v>
      </c>
      <c r="W2618" s="20">
        <v>3.4996763743691699E-2</v>
      </c>
      <c r="X2618" s="21">
        <v>6.3717543635424104E-2</v>
      </c>
      <c r="Y2618" s="20">
        <v>3.44753793393816E-2</v>
      </c>
      <c r="Z2618" s="20">
        <v>0.70802400295719103</v>
      </c>
      <c r="AA2618" s="20">
        <v>0.67193751919693501</v>
      </c>
      <c r="AB2618" s="21">
        <v>0.42433694092668001</v>
      </c>
      <c r="AC2618" s="20">
        <v>0.98581867856234595</v>
      </c>
      <c r="AD2618" s="1" t="s">
        <v>3488</v>
      </c>
      <c r="AE2618" s="1" t="s">
        <v>3489</v>
      </c>
      <c r="AG2618" t="s">
        <v>3489</v>
      </c>
      <c r="AH2618" t="s">
        <v>18</v>
      </c>
      <c r="AI2618" t="s">
        <v>18</v>
      </c>
      <c r="AJ2618" s="33"/>
      <c r="AL2618" s="34"/>
      <c r="AN2618" s="34"/>
      <c r="AP2618" s="34"/>
      <c r="BC2618" s="1" t="s">
        <v>18</v>
      </c>
      <c r="BD2618" s="1">
        <f>IF(AY2618="+",IF(AZ2618="+",IF(BA2618="+",7,6),IF(BA2618="+",5,4)),IF(AZ2618="+",IF(BA2618="+",3,2),IF(BA2618="+",1,0)))</f>
        <v>0</v>
      </c>
    </row>
    <row r="2619" spans="1:56" ht="15.75" customHeight="1" x14ac:dyDescent="0.35">
      <c r="A2619" s="1" t="s">
        <v>11252</v>
      </c>
      <c r="B2619">
        <v>-8.4122028514102706E-2</v>
      </c>
      <c r="C2619">
        <v>-0.30061846694151101</v>
      </c>
      <c r="D2619">
        <v>0.27496968344364497</v>
      </c>
      <c r="E2619">
        <v>-0.15216163314630099</v>
      </c>
      <c r="F2619">
        <v>7.00690053868816E-3</v>
      </c>
      <c r="G2619">
        <v>-0.456698416940086</v>
      </c>
      <c r="H2619">
        <v>-0.21199844044743801</v>
      </c>
      <c r="I2619">
        <v>-0.36036001565075798</v>
      </c>
      <c r="J2619">
        <v>-0.45708550629488198</v>
      </c>
      <c r="K2619">
        <v>-0.13454522653673301</v>
      </c>
      <c r="L2619">
        <v>-0.56372475681476097</v>
      </c>
      <c r="M2619">
        <v>-0.407782867890638</v>
      </c>
      <c r="N2619">
        <v>-0.76468426604230999</v>
      </c>
      <c r="O2619">
        <v>-0.38693875812914902</v>
      </c>
      <c r="P2619">
        <v>-0.50602915357423095</v>
      </c>
      <c r="Q2619">
        <v>-0.22685190473566799</v>
      </c>
      <c r="R2619">
        <v>-0.48475971789611999</v>
      </c>
      <c r="S2619" s="9">
        <v>2.3064303499140099E-4</v>
      </c>
      <c r="T2619">
        <v>-0.16890205524035801</v>
      </c>
      <c r="U2619">
        <v>0.168277545073996</v>
      </c>
      <c r="V2619" s="20">
        <v>-0.25551249312489799</v>
      </c>
      <c r="W2619" s="20">
        <v>-0.39078458938425298</v>
      </c>
      <c r="X2619" s="21">
        <v>-0.47112602062033898</v>
      </c>
      <c r="Y2619" s="20">
        <v>-0.121288396256872</v>
      </c>
      <c r="Z2619" s="20">
        <v>0.42578653843207598</v>
      </c>
      <c r="AA2619" s="20">
        <v>0.17063651787482301</v>
      </c>
      <c r="AB2619" s="21">
        <v>0.106693412721779</v>
      </c>
      <c r="AC2619" s="20">
        <v>0.21558436609540199</v>
      </c>
      <c r="AD2619" s="1" t="s">
        <v>11253</v>
      </c>
      <c r="AE2619" s="1" t="s">
        <v>11254</v>
      </c>
      <c r="AG2619" t="s">
        <v>11254</v>
      </c>
      <c r="AJ2619" s="33"/>
      <c r="AL2619" s="34"/>
      <c r="AN2619" s="34"/>
      <c r="AP2619" s="34"/>
      <c r="BC2619" s="1" t="s">
        <v>18</v>
      </c>
      <c r="BD2619" s="1">
        <f>IF(AY2619="+",IF(AZ2619="+",IF(BA2619="+",7,6),IF(BA2619="+",5,4)),IF(AZ2619="+",IF(BA2619="+",3,2),IF(BA2619="+",1,0)))</f>
        <v>0</v>
      </c>
    </row>
    <row r="2620" spans="1:56" ht="15.75" customHeight="1" x14ac:dyDescent="0.35">
      <c r="A2620" s="1" t="s">
        <v>10607</v>
      </c>
      <c r="B2620">
        <v>-4.4875465561330296E-3</v>
      </c>
      <c r="C2620">
        <v>3.4470567856097201E-2</v>
      </c>
      <c r="D2620">
        <v>-1.6897986684839501E-2</v>
      </c>
      <c r="E2620">
        <v>4.5030171803629997E-2</v>
      </c>
      <c r="F2620">
        <v>-2.52136316899906E-2</v>
      </c>
      <c r="G2620">
        <v>-0.137670762693271</v>
      </c>
      <c r="H2620">
        <v>1.4522857219599099E-2</v>
      </c>
      <c r="I2620">
        <v>-7.8276679230889198E-2</v>
      </c>
      <c r="J2620">
        <v>0.673597019146287</v>
      </c>
      <c r="K2620">
        <v>0.82542928307180496</v>
      </c>
      <c r="L2620">
        <v>0.69958766806904504</v>
      </c>
      <c r="M2620">
        <v>0.63959435545260401</v>
      </c>
      <c r="N2620">
        <v>0.32899025114411901</v>
      </c>
      <c r="O2620">
        <v>0.23861557431640601</v>
      </c>
      <c r="P2620">
        <v>0.30956660047321199</v>
      </c>
      <c r="Q2620">
        <v>0.21450191849467201</v>
      </c>
      <c r="R2620">
        <v>-0.332456716799989</v>
      </c>
      <c r="S2620">
        <v>-0.42503686547477998</v>
      </c>
      <c r="T2620">
        <v>-0.47340680993566198</v>
      </c>
      <c r="U2620">
        <v>-0.52395642523206898</v>
      </c>
      <c r="V2620" s="20">
        <v>-5.6659554098638001E-2</v>
      </c>
      <c r="W2620" s="20">
        <v>0.70955208143493498</v>
      </c>
      <c r="X2620" s="21">
        <v>0.27291858610710201</v>
      </c>
      <c r="Y2620" s="20">
        <v>-0.43871420436062503</v>
      </c>
      <c r="Z2620" s="20">
        <v>0.23408108728198901</v>
      </c>
      <c r="AA2620" s="20">
        <v>3.4824119974858499E-3</v>
      </c>
      <c r="AB2620" s="21">
        <v>4.8964428728522601E-3</v>
      </c>
      <c r="AC2620" s="20">
        <v>1.13658582897372E-4</v>
      </c>
      <c r="AD2620" s="1" t="s">
        <v>10608</v>
      </c>
      <c r="AE2620" s="1" t="s">
        <v>10609</v>
      </c>
      <c r="AG2620" t="s">
        <v>10609</v>
      </c>
      <c r="AJ2620" s="33"/>
      <c r="AL2620" s="34"/>
      <c r="AN2620" s="34"/>
      <c r="AP2620" s="34"/>
      <c r="AZ2620" s="1" t="s">
        <v>18</v>
      </c>
      <c r="BA2620" s="1" t="s">
        <v>18</v>
      </c>
      <c r="BC2620" s="1" t="s">
        <v>18</v>
      </c>
      <c r="BD2620" s="1">
        <f>IF(AY2620="+",IF(AZ2620="+",IF(BA2620="+",7,6),IF(BA2620="+",5,4)),IF(AZ2620="+",IF(BA2620="+",3,2),IF(BA2620="+",1,0)))</f>
        <v>3</v>
      </c>
    </row>
    <row r="2621" spans="1:56" ht="15.75" customHeight="1" x14ac:dyDescent="0.35">
      <c r="A2621" s="1" t="s">
        <v>7415</v>
      </c>
      <c r="B2621">
        <v>8.3587615652876507E-2</v>
      </c>
      <c r="C2621">
        <v>8.0580343997969199E-3</v>
      </c>
      <c r="D2621">
        <v>-8.1729575603826293E-2</v>
      </c>
      <c r="E2621">
        <v>3.8669277338008699E-3</v>
      </c>
      <c r="F2621">
        <v>0.17493128248800499</v>
      </c>
      <c r="G2621">
        <v>0.13477251271190499</v>
      </c>
      <c r="H2621">
        <v>7.6958398268240399E-2</v>
      </c>
      <c r="I2621">
        <v>0.12363952610347199</v>
      </c>
      <c r="J2621">
        <v>-9.7610426994525601E-2</v>
      </c>
      <c r="K2621">
        <v>-6.2285577977594098E-2</v>
      </c>
      <c r="L2621">
        <v>6.8708971542868105E-2</v>
      </c>
      <c r="M2621">
        <v>-3.1893697126057503E-2</v>
      </c>
      <c r="N2621">
        <v>9.2381545911231905E-2</v>
      </c>
      <c r="O2621">
        <v>-2.8041067441436598E-2</v>
      </c>
      <c r="P2621">
        <v>8.8386358782505295E-2</v>
      </c>
      <c r="Q2621">
        <v>-4.1412539727903798E-2</v>
      </c>
      <c r="R2621">
        <v>0.12579255069311701</v>
      </c>
      <c r="S2621">
        <v>2.99529462088731E-2</v>
      </c>
      <c r="T2621">
        <v>0.12802191286169701</v>
      </c>
      <c r="U2621">
        <v>2.13444912565788E-2</v>
      </c>
      <c r="V2621" s="20">
        <v>0.12757542989290499</v>
      </c>
      <c r="W2621" s="20">
        <v>-3.07701826388273E-2</v>
      </c>
      <c r="X2621" s="21">
        <v>2.7828574381099098E-2</v>
      </c>
      <c r="Y2621" s="20">
        <v>7.6277975255066494E-2</v>
      </c>
      <c r="Z2621" s="20">
        <v>8.1528847721763803E-2</v>
      </c>
      <c r="AA2621" s="20">
        <v>0.62657789744595704</v>
      </c>
      <c r="AB2621" s="21">
        <v>0.72362454426775102</v>
      </c>
      <c r="AC2621" s="20">
        <v>9.2656815360531594E-2</v>
      </c>
      <c r="AD2621" s="1" t="s">
        <v>7416</v>
      </c>
      <c r="AE2621" s="1" t="s">
        <v>7417</v>
      </c>
      <c r="AG2621" t="s">
        <v>7417</v>
      </c>
      <c r="AH2621" t="s">
        <v>18</v>
      </c>
      <c r="AI2621" t="s">
        <v>18</v>
      </c>
      <c r="AJ2621" s="33"/>
      <c r="AL2621" s="34"/>
      <c r="AN2621" s="34"/>
      <c r="AP2621" s="34"/>
      <c r="BC2621" s="1" t="s">
        <v>18</v>
      </c>
      <c r="BD2621" s="1">
        <f>IF(AY2621="+",IF(AZ2621="+",IF(BA2621="+",7,6),IF(BA2621="+",5,4)),IF(AZ2621="+",IF(BA2621="+",3,2),IF(BA2621="+",1,0)))</f>
        <v>0</v>
      </c>
    </row>
    <row r="2622" spans="1:56" ht="15.75" customHeight="1" x14ac:dyDescent="0.35">
      <c r="A2622" s="1" t="s">
        <v>9795</v>
      </c>
      <c r="B2622">
        <v>2.2273064168979999E-2</v>
      </c>
      <c r="C2622">
        <v>8.9252315364843196E-2</v>
      </c>
      <c r="D2622">
        <v>-4.9602301218766E-2</v>
      </c>
      <c r="E2622">
        <v>-3.6062977363433502E-2</v>
      </c>
      <c r="F2622">
        <v>0.29604699028890502</v>
      </c>
      <c r="G2622">
        <v>0.28854617411209599</v>
      </c>
      <c r="H2622">
        <v>0.20151781940503399</v>
      </c>
      <c r="I2622">
        <v>0.29355069515571097</v>
      </c>
      <c r="J2622">
        <v>6.2106249018353099E-2</v>
      </c>
      <c r="K2622">
        <v>-2.6271012061640599E-2</v>
      </c>
      <c r="L2622">
        <v>0.26705488039919101</v>
      </c>
      <c r="M2622">
        <v>-1.1545496402342601E-2</v>
      </c>
      <c r="N2622">
        <v>0.26327342128375902</v>
      </c>
      <c r="O2622">
        <v>5.0669263224762902E-2</v>
      </c>
      <c r="P2622">
        <v>0.25940262814847798</v>
      </c>
      <c r="Q2622">
        <v>7.4520749522198199E-2</v>
      </c>
      <c r="R2622">
        <v>0.18553666040434899</v>
      </c>
      <c r="S2622">
        <v>-2.0871697988732198E-2</v>
      </c>
      <c r="T2622">
        <v>0.159497958600538</v>
      </c>
      <c r="U2622" s="9">
        <v>5.4839760373608104E-4</v>
      </c>
      <c r="V2622" s="20">
        <v>0.26991541974043698</v>
      </c>
      <c r="W2622" s="20">
        <v>7.2836155238390404E-2</v>
      </c>
      <c r="X2622" s="21">
        <v>0.16196651554479899</v>
      </c>
      <c r="Y2622" s="20">
        <v>8.1177829654972902E-2</v>
      </c>
      <c r="Z2622" s="20">
        <v>9.6745751567203601E-3</v>
      </c>
      <c r="AA2622" s="20">
        <v>0.54474370978473696</v>
      </c>
      <c r="AB2622" s="21">
        <v>0.13287393079676299</v>
      </c>
      <c r="AC2622" s="20">
        <v>0.93947484697198802</v>
      </c>
      <c r="AD2622" s="1" t="s">
        <v>9796</v>
      </c>
      <c r="AE2622" s="1" t="s">
        <v>9797</v>
      </c>
      <c r="AG2622" t="s">
        <v>9797</v>
      </c>
      <c r="AH2622" t="s">
        <v>18</v>
      </c>
      <c r="AJ2622" s="33"/>
      <c r="AL2622" s="34"/>
      <c r="AN2622" s="34"/>
      <c r="AP2622" s="34"/>
      <c r="AY2622" s="1" t="s">
        <v>18</v>
      </c>
      <c r="BB2622" s="1" t="s">
        <v>18</v>
      </c>
      <c r="BD2622" s="1">
        <f>IF(AY2622="+",IF(AZ2622="+",IF(BA2622="+",7,6),IF(BA2622="+",5,4)),IF(AZ2622="+",IF(BA2622="+",3,2),IF(BA2622="+",1,0)))</f>
        <v>4</v>
      </c>
    </row>
    <row r="2623" spans="1:56" ht="15.75" customHeight="1" x14ac:dyDescent="0.35">
      <c r="A2623" s="1" t="s">
        <v>9038</v>
      </c>
      <c r="B2623">
        <v>-0.27829474082830902</v>
      </c>
      <c r="C2623">
        <v>0.28948240504700001</v>
      </c>
      <c r="D2623">
        <v>-0.25141217870422</v>
      </c>
      <c r="E2623">
        <v>0.213647902882659</v>
      </c>
      <c r="F2623">
        <v>0.312843402728464</v>
      </c>
      <c r="G2623">
        <v>0.48027877617268899</v>
      </c>
      <c r="H2623">
        <v>0.38572713663597202</v>
      </c>
      <c r="I2623">
        <v>0.530064123036878</v>
      </c>
      <c r="J2623">
        <v>0.27072165849875401</v>
      </c>
      <c r="K2623">
        <v>-3.4765584084794798E-2</v>
      </c>
      <c r="L2623">
        <v>0.12614669743265899</v>
      </c>
      <c r="M2623">
        <v>-0.20496097054064499</v>
      </c>
      <c r="N2623">
        <v>0.47987209285188398</v>
      </c>
      <c r="O2623">
        <v>0.32833095187897499</v>
      </c>
      <c r="P2623">
        <v>0.42588291620386198</v>
      </c>
      <c r="Q2623">
        <v>0.36318791941975698</v>
      </c>
      <c r="R2623">
        <v>0.44146417427396401</v>
      </c>
      <c r="S2623">
        <v>0.29434643527566601</v>
      </c>
      <c r="T2623">
        <v>0.36983420050348798</v>
      </c>
      <c r="U2623">
        <v>0.32958619842005799</v>
      </c>
      <c r="V2623" s="20">
        <v>0.42722835964350098</v>
      </c>
      <c r="W2623" s="20">
        <v>3.92854503264932E-2</v>
      </c>
      <c r="X2623" s="21">
        <v>0.39931847008861998</v>
      </c>
      <c r="Y2623" s="20">
        <v>0.35880775211829402</v>
      </c>
      <c r="Z2623" s="20">
        <v>0.13947814713255899</v>
      </c>
      <c r="AA2623" s="20">
        <v>0.86439328615572697</v>
      </c>
      <c r="AB2623" s="21">
        <v>0.13593334803166399</v>
      </c>
      <c r="AC2623" s="20">
        <v>7.3960068613959998E-2</v>
      </c>
      <c r="AD2623" s="1" t="s">
        <v>9039</v>
      </c>
      <c r="AE2623" s="1" t="s">
        <v>9040</v>
      </c>
      <c r="AG2623" t="s">
        <v>9040</v>
      </c>
      <c r="AH2623" t="s">
        <v>18</v>
      </c>
      <c r="AJ2623" s="33"/>
      <c r="AL2623" s="34"/>
      <c r="AN2623" s="34"/>
      <c r="AP2623" s="34"/>
      <c r="BC2623" s="1" t="s">
        <v>18</v>
      </c>
      <c r="BD2623" s="1">
        <f>IF(AY2623="+",IF(AZ2623="+",IF(BA2623="+",7,6),IF(BA2623="+",5,4)),IF(AZ2623="+",IF(BA2623="+",3,2),IF(BA2623="+",1,0)))</f>
        <v>0</v>
      </c>
    </row>
    <row r="2624" spans="1:56" ht="15.75" customHeight="1" x14ac:dyDescent="0.35">
      <c r="A2624" s="1" t="s">
        <v>3418</v>
      </c>
      <c r="B2624">
        <v>9.42472583305589E-2</v>
      </c>
      <c r="C2624">
        <v>8.9599099458986198E-2</v>
      </c>
      <c r="D2624">
        <v>-0.20556219120077601</v>
      </c>
      <c r="E2624">
        <v>-4.8869199435015498E-2</v>
      </c>
      <c r="F2624">
        <v>0.21114826610809101</v>
      </c>
      <c r="G2624">
        <v>0.120270415938734</v>
      </c>
      <c r="H2624">
        <v>6.8720334557817106E-2</v>
      </c>
      <c r="I2624">
        <v>0.21044925718459001</v>
      </c>
      <c r="J2624">
        <v>-1.0728231222456299</v>
      </c>
      <c r="K2624">
        <v>-1.2830395781260699</v>
      </c>
      <c r="L2624">
        <v>-0.96637330685098399</v>
      </c>
      <c r="M2624">
        <v>-1.0782542741091901</v>
      </c>
      <c r="N2624">
        <v>-0.37123047836985301</v>
      </c>
      <c r="O2624">
        <v>-0.41501436877645798</v>
      </c>
      <c r="P2624">
        <v>-0.22989287559687099</v>
      </c>
      <c r="Q2624">
        <v>-0.51053938679738897</v>
      </c>
      <c r="R2624">
        <v>0.59969061484667296</v>
      </c>
      <c r="S2624">
        <v>0.62082563529293699</v>
      </c>
      <c r="T2624">
        <v>0.92096874583553401</v>
      </c>
      <c r="U2624">
        <v>0.63335904378917995</v>
      </c>
      <c r="V2624" s="20">
        <v>0.15264706844730799</v>
      </c>
      <c r="W2624" s="20">
        <v>-1.10012257033296</v>
      </c>
      <c r="X2624" s="21">
        <v>-0.381669277385143</v>
      </c>
      <c r="Y2624" s="20">
        <v>0.69371100994108104</v>
      </c>
      <c r="Z2624" s="20">
        <v>0.19530827770068099</v>
      </c>
      <c r="AA2624" s="20">
        <v>1.8559166330343799E-3</v>
      </c>
      <c r="AB2624" s="21">
        <v>2.7289400745954099E-2</v>
      </c>
      <c r="AC2624" s="20">
        <v>1.6060313553803199E-4</v>
      </c>
      <c r="AD2624" s="1" t="s">
        <v>3419</v>
      </c>
      <c r="AE2624" s="1" t="s">
        <v>3420</v>
      </c>
      <c r="AF2624" s="1">
        <v>3</v>
      </c>
      <c r="AG2624" t="s">
        <v>16271</v>
      </c>
      <c r="AJ2624" s="33"/>
      <c r="AL2624" s="34"/>
      <c r="AN2624" s="34"/>
      <c r="AP2624" s="34"/>
      <c r="AZ2624" s="1" t="s">
        <v>18</v>
      </c>
      <c r="BA2624" s="1" t="s">
        <v>18</v>
      </c>
      <c r="BC2624" s="1" t="s">
        <v>18</v>
      </c>
      <c r="BD2624" s="1">
        <f>IF(AY2624="+",IF(AZ2624="+",IF(BA2624="+",7,6),IF(BA2624="+",5,4)),IF(AZ2624="+",IF(BA2624="+",3,2),IF(BA2624="+",1,0)))</f>
        <v>3</v>
      </c>
    </row>
    <row r="2625" spans="1:56" ht="15.75" customHeight="1" x14ac:dyDescent="0.35">
      <c r="A2625" s="1" t="s">
        <v>13869</v>
      </c>
      <c r="B2625">
        <v>-2.83716530995997E-2</v>
      </c>
      <c r="C2625">
        <v>4.0125203989445302E-2</v>
      </c>
      <c r="D2625">
        <v>0.100985080177526</v>
      </c>
      <c r="E2625">
        <v>4.4939628250569102E-2</v>
      </c>
      <c r="F2625">
        <v>0.535864079044297</v>
      </c>
      <c r="G2625">
        <v>0.65975525194523899</v>
      </c>
      <c r="H2625">
        <v>0.58688657321641902</v>
      </c>
      <c r="I2625">
        <v>0.61343236285083602</v>
      </c>
      <c r="J2625">
        <v>0.44685043452477102</v>
      </c>
      <c r="K2625">
        <v>0.48599961727559998</v>
      </c>
      <c r="L2625">
        <v>0.23258757855926701</v>
      </c>
      <c r="M2625">
        <v>0.55585404242354097</v>
      </c>
      <c r="N2625">
        <v>0.67994731505849804</v>
      </c>
      <c r="O2625">
        <v>0.52198923184491497</v>
      </c>
      <c r="P2625">
        <v>0.63608883954099604</v>
      </c>
      <c r="Q2625">
        <v>0.45284468801812999</v>
      </c>
      <c r="R2625">
        <v>0.31252766556019101</v>
      </c>
      <c r="S2625">
        <v>0.128056198901951</v>
      </c>
      <c r="T2625">
        <v>0.16590951877082399</v>
      </c>
      <c r="U2625">
        <v>3.9816346719031698E-2</v>
      </c>
      <c r="V2625" s="20">
        <v>0.59898456676419798</v>
      </c>
      <c r="W2625" s="20">
        <v>0.43032291819579499</v>
      </c>
      <c r="X2625" s="21">
        <v>0.57271751861563502</v>
      </c>
      <c r="Y2625" s="20">
        <v>0.161577432487999</v>
      </c>
      <c r="Z2625" s="20">
        <v>9.3591205734202198E-4</v>
      </c>
      <c r="AA2625" s="20">
        <v>3.4630378452534298E-2</v>
      </c>
      <c r="AB2625" s="21">
        <v>4.1574333370065098E-3</v>
      </c>
      <c r="AC2625" s="20">
        <v>4.4222221987368603E-2</v>
      </c>
      <c r="AD2625" s="1" t="s">
        <v>13870</v>
      </c>
      <c r="AE2625" s="1" t="s">
        <v>13871</v>
      </c>
      <c r="AG2625" t="s">
        <v>13871</v>
      </c>
      <c r="AJ2625" s="33"/>
      <c r="AL2625" s="34"/>
      <c r="AN2625" s="34"/>
      <c r="AP2625" s="34"/>
      <c r="AY2625" s="1" t="s">
        <v>18</v>
      </c>
      <c r="AZ2625" s="1" t="s">
        <v>18</v>
      </c>
      <c r="BC2625" s="1" t="s">
        <v>18</v>
      </c>
      <c r="BD2625" s="1">
        <f>IF(AY2625="+",IF(AZ2625="+",IF(BA2625="+",7,6),IF(BA2625="+",5,4)),IF(AZ2625="+",IF(BA2625="+",3,2),IF(BA2625="+",1,0)))</f>
        <v>6</v>
      </c>
    </row>
    <row r="2626" spans="1:56" ht="15.75" customHeight="1" x14ac:dyDescent="0.35">
      <c r="A2626" s="1" t="s">
        <v>2375</v>
      </c>
      <c r="B2626">
        <v>6.6290173735346999E-2</v>
      </c>
      <c r="C2626">
        <v>-0.258360345493024</v>
      </c>
      <c r="D2626">
        <v>9.3194422143447198E-2</v>
      </c>
      <c r="E2626">
        <v>-0.12990140423076299</v>
      </c>
      <c r="F2626">
        <v>-0.77174658192347301</v>
      </c>
      <c r="G2626">
        <v>-0.70625710913904605</v>
      </c>
      <c r="H2626">
        <v>-0.85439325024530999</v>
      </c>
      <c r="I2626">
        <v>-0.9044377651487</v>
      </c>
      <c r="J2626">
        <v>-0.88367924529942798</v>
      </c>
      <c r="K2626">
        <v>-0.35993609645969299</v>
      </c>
      <c r="L2626">
        <v>-0.350643058190098</v>
      </c>
      <c r="M2626">
        <v>-0.30211144749262397</v>
      </c>
      <c r="N2626">
        <v>-0.72812226447610895</v>
      </c>
      <c r="O2626">
        <v>-0.78960609133500703</v>
      </c>
      <c r="P2626">
        <v>-0.88483137826452096</v>
      </c>
      <c r="Q2626">
        <v>-0.93846937321490498</v>
      </c>
      <c r="R2626">
        <v>-0.36377361771775801</v>
      </c>
      <c r="S2626">
        <v>-0.31649981052562498</v>
      </c>
      <c r="T2626">
        <v>-0.45504028452036099</v>
      </c>
      <c r="U2626">
        <v>-0.48239655102115098</v>
      </c>
      <c r="V2626" s="20">
        <v>-0.80920867661413298</v>
      </c>
      <c r="W2626" s="20">
        <v>-0.474092461860461</v>
      </c>
      <c r="X2626" s="21">
        <v>-0.83525727682263595</v>
      </c>
      <c r="Y2626" s="20">
        <v>-0.40442756594622398</v>
      </c>
      <c r="Z2626" s="20">
        <v>9.6828774369574593E-3</v>
      </c>
      <c r="AA2626" s="20">
        <v>0.123273805839432</v>
      </c>
      <c r="AB2626" s="21">
        <v>4.8043759790149304E-3</v>
      </c>
      <c r="AC2626" s="20">
        <v>0.70566503261589097</v>
      </c>
      <c r="AD2626" s="1" t="s">
        <v>2376</v>
      </c>
      <c r="AE2626" s="1" t="s">
        <v>2377</v>
      </c>
      <c r="AG2626" t="s">
        <v>2377</v>
      </c>
      <c r="AJ2626" s="33"/>
      <c r="AL2626" s="34"/>
      <c r="AN2626" s="34"/>
      <c r="AP2626" s="34"/>
      <c r="AY2626" s="1" t="s">
        <v>18</v>
      </c>
      <c r="BB2626" s="1" t="s">
        <v>18</v>
      </c>
      <c r="BD2626" s="1">
        <f>IF(AY2626="+",IF(AZ2626="+",IF(BA2626="+",7,6),IF(BA2626="+",5,4)),IF(AZ2626="+",IF(BA2626="+",3,2),IF(BA2626="+",1,0)))</f>
        <v>4</v>
      </c>
    </row>
    <row r="2627" spans="1:56" ht="15.75" customHeight="1" x14ac:dyDescent="0.35">
      <c r="A2627" s="1" t="s">
        <v>4299</v>
      </c>
      <c r="B2627">
        <v>-0.55319327110368799</v>
      </c>
      <c r="C2627">
        <v>0.32507589986942698</v>
      </c>
      <c r="D2627">
        <v>-2.6843478329228201E-2</v>
      </c>
      <c r="E2627">
        <v>-5.8751281104868998E-2</v>
      </c>
      <c r="F2627">
        <v>-0.50566614641955199</v>
      </c>
      <c r="G2627">
        <v>-9.4127488263881107E-2</v>
      </c>
      <c r="H2627">
        <v>-0.38812365433117901</v>
      </c>
      <c r="I2627">
        <v>-4.3811537843108199E-2</v>
      </c>
      <c r="J2627">
        <v>4.9981840512560202E-2</v>
      </c>
      <c r="K2627">
        <v>-0.38180069377319598</v>
      </c>
      <c r="L2627">
        <v>2.7426036053094698E-3</v>
      </c>
      <c r="M2627">
        <v>-0.39714420457570199</v>
      </c>
      <c r="N2627">
        <v>-2.0686051458873599E-2</v>
      </c>
      <c r="O2627">
        <v>-0.26053439702041897</v>
      </c>
      <c r="P2627">
        <v>-0.56238331253643503</v>
      </c>
      <c r="Q2627">
        <v>-0.29822131004524899</v>
      </c>
      <c r="R2627">
        <v>9.6416800596022006E-2</v>
      </c>
      <c r="S2627">
        <v>-0.110587675882501</v>
      </c>
      <c r="T2627">
        <v>-0.415565095427955</v>
      </c>
      <c r="U2627">
        <v>-0.115262344491772</v>
      </c>
      <c r="V2627" s="20">
        <v>-0.25793220671443001</v>
      </c>
      <c r="W2627" s="20">
        <v>-0.181555113557757</v>
      </c>
      <c r="X2627" s="21">
        <v>-0.28545626776524402</v>
      </c>
      <c r="Y2627" s="20">
        <v>-0.136249578801551</v>
      </c>
      <c r="Z2627" s="20">
        <v>0.58544679615759898</v>
      </c>
      <c r="AA2627" s="20">
        <v>0.74312047314309404</v>
      </c>
      <c r="AB2627" s="21">
        <v>0.48552379167871501</v>
      </c>
      <c r="AC2627" s="20">
        <v>0.82189213364875802</v>
      </c>
      <c r="AD2627" s="1" t="s">
        <v>4300</v>
      </c>
      <c r="AE2627" s="1" t="s">
        <v>4301</v>
      </c>
      <c r="AG2627" t="s">
        <v>4301</v>
      </c>
      <c r="AJ2627" s="33"/>
      <c r="AL2627" s="34"/>
      <c r="AN2627" s="34"/>
      <c r="AP2627" s="34"/>
      <c r="BC2627" s="1" t="s">
        <v>18</v>
      </c>
      <c r="BD2627" s="1">
        <f>IF(AY2627="+",IF(AZ2627="+",IF(BA2627="+",7,6),IF(BA2627="+",5,4)),IF(AZ2627="+",IF(BA2627="+",3,2),IF(BA2627="+",1,0)))</f>
        <v>0</v>
      </c>
    </row>
    <row r="2628" spans="1:56" ht="15.75" customHeight="1" x14ac:dyDescent="0.35">
      <c r="A2628" s="1" t="s">
        <v>13399</v>
      </c>
      <c r="B2628">
        <v>0.268732117260018</v>
      </c>
      <c r="C2628">
        <v>-0.25252507729123003</v>
      </c>
      <c r="D2628">
        <v>0.104659998667818</v>
      </c>
      <c r="E2628">
        <v>-0.10350010521236901</v>
      </c>
      <c r="F2628">
        <v>0.26785639850283699</v>
      </c>
      <c r="G2628">
        <v>0.33499683991746598</v>
      </c>
      <c r="H2628">
        <v>0.44138509260209702</v>
      </c>
      <c r="I2628">
        <v>0.249695139602854</v>
      </c>
      <c r="J2628">
        <v>4.7034673933307E-2</v>
      </c>
      <c r="K2628">
        <v>0.21917060016864701</v>
      </c>
      <c r="L2628">
        <v>4.9486958036013599E-2</v>
      </c>
      <c r="M2628">
        <v>0.33000105120054102</v>
      </c>
      <c r="N2628">
        <v>0.401784626427791</v>
      </c>
      <c r="O2628">
        <v>0.49444667880736798</v>
      </c>
      <c r="P2628">
        <v>0.53613828678852904</v>
      </c>
      <c r="Q2628">
        <v>0.54841252784103001</v>
      </c>
      <c r="R2628">
        <v>0.24143139151405399</v>
      </c>
      <c r="S2628">
        <v>0.36787481181141701</v>
      </c>
      <c r="T2628">
        <v>0.34928113506127501</v>
      </c>
      <c r="U2628">
        <v>0.39778226615154899</v>
      </c>
      <c r="V2628" s="20">
        <v>0.32348336765631402</v>
      </c>
      <c r="W2628" s="20">
        <v>0.16142332083462699</v>
      </c>
      <c r="X2628" s="21">
        <v>0.49519552996617899</v>
      </c>
      <c r="Y2628" s="20">
        <v>0.33909240113457401</v>
      </c>
      <c r="Z2628" s="20">
        <v>0.147483672722413</v>
      </c>
      <c r="AA2628" s="20">
        <v>0.42395837194499603</v>
      </c>
      <c r="AB2628" s="21">
        <v>5.1995491590839202E-2</v>
      </c>
      <c r="AC2628" s="20">
        <v>0.111594561067345</v>
      </c>
      <c r="AD2628" s="1" t="s">
        <v>13400</v>
      </c>
      <c r="AE2628" s="1" t="s">
        <v>13401</v>
      </c>
      <c r="AG2628" t="s">
        <v>13401</v>
      </c>
      <c r="AJ2628" s="33"/>
      <c r="AL2628" s="34"/>
      <c r="AN2628" s="34"/>
      <c r="AP2628" s="34"/>
      <c r="BC2628" s="1" t="s">
        <v>18</v>
      </c>
      <c r="BD2628" s="1">
        <f>IF(AY2628="+",IF(AZ2628="+",IF(BA2628="+",7,6),IF(BA2628="+",5,4)),IF(AZ2628="+",IF(BA2628="+",3,2),IF(BA2628="+",1,0)))</f>
        <v>0</v>
      </c>
    </row>
    <row r="2629" spans="1:56" ht="15.75" customHeight="1" x14ac:dyDescent="0.35">
      <c r="A2629" s="1" t="s">
        <v>4275</v>
      </c>
      <c r="B2629">
        <v>-0.11842789497817301</v>
      </c>
      <c r="C2629">
        <v>6.9881839351462902E-2</v>
      </c>
      <c r="D2629">
        <v>0.16320034390813801</v>
      </c>
      <c r="E2629">
        <v>-8.7206819662383195E-2</v>
      </c>
      <c r="F2629">
        <v>-6.5190339194694899E-2</v>
      </c>
      <c r="G2629">
        <v>6.5400345633730298E-3</v>
      </c>
      <c r="H2629">
        <v>5.7223729071128999E-2</v>
      </c>
      <c r="I2629">
        <v>8.2359004308616701E-2</v>
      </c>
      <c r="J2629">
        <v>0.36668782914803599</v>
      </c>
      <c r="K2629">
        <v>0.106594630029107</v>
      </c>
      <c r="L2629">
        <v>0.20449596254889199</v>
      </c>
      <c r="M2629">
        <v>0.224877526209707</v>
      </c>
      <c r="N2629">
        <v>0.158956941717395</v>
      </c>
      <c r="O2629">
        <v>0.18243897968298001</v>
      </c>
      <c r="P2629">
        <v>-4.90956552101839E-2</v>
      </c>
      <c r="Q2629">
        <v>-3.5545915441853801E-2</v>
      </c>
      <c r="R2629">
        <v>-4.5991103817861499E-2</v>
      </c>
      <c r="S2629">
        <v>-7.0472503660698002E-2</v>
      </c>
      <c r="T2629">
        <v>-0.30701476277865097</v>
      </c>
      <c r="U2629">
        <v>-0.27096748110222202</v>
      </c>
      <c r="V2629" s="20">
        <v>2.02331071871059E-2</v>
      </c>
      <c r="W2629" s="20">
        <v>0.225663986983936</v>
      </c>
      <c r="X2629" s="21">
        <v>6.4188587687084395E-2</v>
      </c>
      <c r="Y2629" s="20">
        <v>-0.17361146283985801</v>
      </c>
      <c r="Z2629" s="20">
        <v>0.91627900946026697</v>
      </c>
      <c r="AA2629" s="20">
        <v>0.115966552932356</v>
      </c>
      <c r="AB2629" s="21">
        <v>0.64901165568267505</v>
      </c>
      <c r="AC2629" s="20">
        <v>1.03488580083183E-2</v>
      </c>
      <c r="AD2629" s="1" t="s">
        <v>4276</v>
      </c>
      <c r="AE2629" s="1" t="s">
        <v>4277</v>
      </c>
      <c r="AF2629" s="1">
        <v>3</v>
      </c>
      <c r="AG2629" t="s">
        <v>16272</v>
      </c>
      <c r="AJ2629" s="33"/>
      <c r="AL2629" s="34"/>
      <c r="AN2629" s="34"/>
      <c r="AP2629" s="34"/>
      <c r="BC2629" s="1" t="s">
        <v>18</v>
      </c>
      <c r="BD2629" s="1">
        <f>IF(AY2629="+",IF(AZ2629="+",IF(BA2629="+",7,6),IF(BA2629="+",5,4)),IF(AZ2629="+",IF(BA2629="+",3,2),IF(BA2629="+",1,0)))</f>
        <v>0</v>
      </c>
    </row>
    <row r="2630" spans="1:56" ht="15.75" customHeight="1" x14ac:dyDescent="0.35">
      <c r="A2630" s="1" t="s">
        <v>10592</v>
      </c>
      <c r="B2630">
        <v>-0.27316564733321702</v>
      </c>
      <c r="C2630">
        <v>0.18583349705730701</v>
      </c>
      <c r="D2630">
        <v>-9.5391443833770101E-2</v>
      </c>
      <c r="E2630">
        <v>-4.8956748512704103E-2</v>
      </c>
      <c r="F2630">
        <v>-0.78720361027281704</v>
      </c>
      <c r="G2630">
        <v>-0.66538341439017801</v>
      </c>
      <c r="H2630">
        <v>-0.442220546434063</v>
      </c>
      <c r="I2630">
        <v>-0.71995062952517697</v>
      </c>
      <c r="J2630">
        <v>-2.6736270696109E-2</v>
      </c>
      <c r="K2630">
        <v>-0.121130219490311</v>
      </c>
      <c r="L2630">
        <v>-2.6453673062399499E-2</v>
      </c>
      <c r="M2630">
        <v>0.174704515405111</v>
      </c>
      <c r="N2630">
        <v>-0.468436887173384</v>
      </c>
      <c r="O2630">
        <v>-0.48163896919561</v>
      </c>
      <c r="P2630">
        <v>-0.64868575639350201</v>
      </c>
      <c r="Q2630">
        <v>-0.47193389684391102</v>
      </c>
      <c r="R2630">
        <v>-0.51133310283515898</v>
      </c>
      <c r="S2630">
        <v>-0.51274513469478999</v>
      </c>
      <c r="T2630">
        <v>-0.70774076635740202</v>
      </c>
      <c r="U2630">
        <v>-0.50477517490977797</v>
      </c>
      <c r="V2630" s="20">
        <v>-0.65368955015555896</v>
      </c>
      <c r="W2630" s="20">
        <v>9.6088039072808606E-5</v>
      </c>
      <c r="X2630" s="21">
        <v>-0.51767387740160198</v>
      </c>
      <c r="Y2630" s="20">
        <v>-0.55914854469928199</v>
      </c>
      <c r="Z2630" s="20">
        <v>2.1000547232449301E-2</v>
      </c>
      <c r="AA2630" s="20">
        <v>0.72579112221175901</v>
      </c>
      <c r="AB2630" s="21">
        <v>3.2694165048741203E-2</v>
      </c>
      <c r="AC2630" s="20">
        <v>2.5234577364286002E-3</v>
      </c>
      <c r="AD2630" s="1" t="s">
        <v>10593</v>
      </c>
      <c r="AE2630" s="1" t="s">
        <v>10594</v>
      </c>
      <c r="AG2630" t="s">
        <v>10594</v>
      </c>
      <c r="AJ2630" s="33"/>
      <c r="AL2630" s="34"/>
      <c r="AN2630" s="34"/>
      <c r="AP2630" s="34"/>
      <c r="AY2630" s="1" t="s">
        <v>18</v>
      </c>
      <c r="BA2630" s="1" t="s">
        <v>18</v>
      </c>
      <c r="BB2630" s="1" t="s">
        <v>18</v>
      </c>
      <c r="BD2630" s="1">
        <f>IF(AY2630="+",IF(AZ2630="+",IF(BA2630="+",7,6),IF(BA2630="+",5,4)),IF(AZ2630="+",IF(BA2630="+",3,2),IF(BA2630="+",1,0)))</f>
        <v>5</v>
      </c>
    </row>
    <row r="2631" spans="1:56" ht="15.75" customHeight="1" x14ac:dyDescent="0.35">
      <c r="A2631" s="1" t="s">
        <v>10234</v>
      </c>
      <c r="B2631">
        <v>0.28989785722976902</v>
      </c>
      <c r="C2631">
        <v>-7.9576440544233795E-2</v>
      </c>
      <c r="D2631">
        <v>-0.12628363475191401</v>
      </c>
      <c r="E2631">
        <v>-0.196070199216346</v>
      </c>
      <c r="F2631">
        <v>0.27485242227025403</v>
      </c>
      <c r="G2631">
        <v>9.9823193628311296E-2</v>
      </c>
      <c r="H2631">
        <v>0.21934859567215001</v>
      </c>
      <c r="I2631">
        <v>9.4011537840004794E-2</v>
      </c>
      <c r="J2631">
        <v>0.26852079658773698</v>
      </c>
      <c r="K2631">
        <v>0.29187897042484601</v>
      </c>
      <c r="L2631">
        <v>0.220833554545905</v>
      </c>
      <c r="M2631">
        <v>0.24901034866518201</v>
      </c>
      <c r="N2631">
        <v>6.5149746887654195E-2</v>
      </c>
      <c r="O2631">
        <v>0.14599543896737699</v>
      </c>
      <c r="P2631">
        <v>0.35458700067432503</v>
      </c>
      <c r="Q2631">
        <v>0.23023291336947299</v>
      </c>
      <c r="R2631">
        <v>-0.15536007435756899</v>
      </c>
      <c r="S2631">
        <v>-9.9553411261931901E-2</v>
      </c>
      <c r="T2631">
        <v>7.1321021776463003E-2</v>
      </c>
      <c r="U2631">
        <v>-2.0842058597038301E-2</v>
      </c>
      <c r="V2631" s="20">
        <v>0.17200893735268</v>
      </c>
      <c r="W2631" s="20">
        <v>0.25756091755591698</v>
      </c>
      <c r="X2631" s="21">
        <v>0.19899127497470701</v>
      </c>
      <c r="Y2631" s="20">
        <v>-5.11086306100191E-2</v>
      </c>
      <c r="Z2631" s="20">
        <v>0.29494871303367098</v>
      </c>
      <c r="AA2631" s="20">
        <v>0.16543776822925499</v>
      </c>
      <c r="AB2631" s="21">
        <v>0.22018420131069599</v>
      </c>
      <c r="AC2631" s="20">
        <v>1.3318002174855599E-2</v>
      </c>
      <c r="AD2631" s="1" t="s">
        <v>10235</v>
      </c>
      <c r="AE2631" s="1" t="s">
        <v>10236</v>
      </c>
      <c r="AG2631" t="s">
        <v>10236</v>
      </c>
      <c r="AJ2631" s="33"/>
      <c r="AL2631" s="34"/>
      <c r="AN2631" s="34"/>
      <c r="AP2631" s="34"/>
      <c r="AQ2631" t="s">
        <v>18</v>
      </c>
      <c r="BC2631" s="1" t="s">
        <v>18</v>
      </c>
      <c r="BD2631" s="1">
        <f>IF(AY2631="+",IF(AZ2631="+",IF(BA2631="+",7,6),IF(BA2631="+",5,4)),IF(AZ2631="+",IF(BA2631="+",3,2),IF(BA2631="+",1,0)))</f>
        <v>0</v>
      </c>
    </row>
    <row r="2632" spans="1:56" ht="15.75" customHeight="1" x14ac:dyDescent="0.35">
      <c r="A2632" s="1" t="s">
        <v>14342</v>
      </c>
      <c r="B2632">
        <v>0.21926426863266099</v>
      </c>
      <c r="C2632">
        <v>-3.6188551621692898E-2</v>
      </c>
      <c r="D2632">
        <v>-3.0844561938108798E-2</v>
      </c>
      <c r="E2632">
        <v>-0.214733515475064</v>
      </c>
      <c r="F2632">
        <v>9.5547991007442403E-3</v>
      </c>
      <c r="G2632">
        <v>-5.29302315537621E-2</v>
      </c>
      <c r="H2632">
        <v>6.9401924061903306E-2</v>
      </c>
      <c r="I2632">
        <v>4.8116020929535798E-2</v>
      </c>
      <c r="J2632">
        <v>-0.15642835266382099</v>
      </c>
      <c r="K2632">
        <v>-8.1647504149717304E-2</v>
      </c>
      <c r="L2632">
        <v>-0.180378541355386</v>
      </c>
      <c r="M2632">
        <v>-4.59432350446723E-2</v>
      </c>
      <c r="N2632">
        <v>-4.9678307796227297E-2</v>
      </c>
      <c r="O2632">
        <v>2.8845892234859401E-2</v>
      </c>
      <c r="P2632">
        <v>0.16953515763433799</v>
      </c>
      <c r="Q2632">
        <v>3.7706972375519197E-2</v>
      </c>
      <c r="R2632">
        <v>5.9534157280021302E-2</v>
      </c>
      <c r="S2632">
        <v>0.17340361919299199</v>
      </c>
      <c r="T2632">
        <v>0.27845862648717101</v>
      </c>
      <c r="U2632">
        <v>0.17746772376034201</v>
      </c>
      <c r="V2632" s="20">
        <v>1.8535628134605301E-2</v>
      </c>
      <c r="W2632" s="20">
        <v>-0.116099408303399</v>
      </c>
      <c r="X2632" s="21">
        <v>4.66024286121225E-2</v>
      </c>
      <c r="Y2632" s="20">
        <v>0.172216031680131</v>
      </c>
      <c r="Z2632" s="20">
        <v>0.82568504763669204</v>
      </c>
      <c r="AA2632" s="20">
        <v>0.48053056069298</v>
      </c>
      <c r="AB2632" s="21">
        <v>0.66055804979982502</v>
      </c>
      <c r="AC2632" s="20">
        <v>7.6704590846995999E-3</v>
      </c>
      <c r="AD2632" s="1" t="s">
        <v>14343</v>
      </c>
      <c r="AE2632" s="1" t="s">
        <v>14344</v>
      </c>
      <c r="AG2632" t="s">
        <v>14344</v>
      </c>
      <c r="AJ2632" s="33"/>
      <c r="AL2632" s="34"/>
      <c r="AN2632" s="34"/>
      <c r="AP2632" s="34"/>
      <c r="BC2632" s="1" t="s">
        <v>18</v>
      </c>
      <c r="BD2632" s="1">
        <f>IF(AY2632="+",IF(AZ2632="+",IF(BA2632="+",7,6),IF(BA2632="+",5,4)),IF(AZ2632="+",IF(BA2632="+",3,2),IF(BA2632="+",1,0)))</f>
        <v>0</v>
      </c>
    </row>
    <row r="2633" spans="1:56" ht="15.75" customHeight="1" x14ac:dyDescent="0.35">
      <c r="A2633" s="1" t="s">
        <v>5160</v>
      </c>
      <c r="B2633">
        <v>0.111731190650343</v>
      </c>
      <c r="C2633">
        <v>-9.2637826990197E-2</v>
      </c>
      <c r="D2633">
        <v>3.9713581880241197E-2</v>
      </c>
      <c r="E2633">
        <v>-0.12604839932987399</v>
      </c>
      <c r="F2633">
        <v>0.100679706456375</v>
      </c>
      <c r="G2633">
        <v>1.04661322540769E-2</v>
      </c>
      <c r="H2633">
        <v>5.1011270870792297E-2</v>
      </c>
      <c r="I2633">
        <v>5.1455357447437497E-2</v>
      </c>
      <c r="J2633">
        <v>-6.46963026657984E-2</v>
      </c>
      <c r="K2633">
        <v>2.3833678407608298E-2</v>
      </c>
      <c r="L2633">
        <v>-9.1049531376807297E-2</v>
      </c>
      <c r="M2633">
        <v>-6.5917002524324295E-2</v>
      </c>
      <c r="N2633">
        <v>-0.105406400837571</v>
      </c>
      <c r="O2633">
        <v>-9.3945765290370201E-2</v>
      </c>
      <c r="P2633">
        <v>-5.2590014672692198E-2</v>
      </c>
      <c r="Q2633">
        <v>-0.13815179126418201</v>
      </c>
      <c r="R2633">
        <v>-6.9368017171435994E-2</v>
      </c>
      <c r="S2633">
        <v>-2.8106415071732001E-2</v>
      </c>
      <c r="T2633">
        <v>-6.3713583395812604E-3</v>
      </c>
      <c r="U2633">
        <v>-7.6177614481349701E-2</v>
      </c>
      <c r="V2633" s="20">
        <v>5.3403116757170702E-2</v>
      </c>
      <c r="W2633" s="20">
        <v>-4.9457289539830397E-2</v>
      </c>
      <c r="X2633" s="21">
        <v>-9.7523493016203999E-2</v>
      </c>
      <c r="Y2633" s="20">
        <v>-4.5005851266024702E-2</v>
      </c>
      <c r="Z2633" s="20">
        <v>0.45611408297210398</v>
      </c>
      <c r="AA2633" s="20">
        <v>0.719462967588955</v>
      </c>
      <c r="AB2633" s="21">
        <v>0.35279375036018001</v>
      </c>
      <c r="AC2633" s="20">
        <v>0.90847543920170903</v>
      </c>
      <c r="AD2633" s="1" t="s">
        <v>5161</v>
      </c>
      <c r="AE2633" s="1" t="s">
        <v>5162</v>
      </c>
      <c r="AF2633" s="1">
        <v>2</v>
      </c>
      <c r="AG2633" t="s">
        <v>16273</v>
      </c>
      <c r="AJ2633" s="33"/>
      <c r="AL2633" s="34"/>
      <c r="AN2633" s="34"/>
      <c r="AP2633" s="34"/>
      <c r="BC2633" s="1" t="s">
        <v>18</v>
      </c>
      <c r="BD2633" s="1">
        <f>IF(AY2633="+",IF(AZ2633="+",IF(BA2633="+",7,6),IF(BA2633="+",5,4)),IF(AZ2633="+",IF(BA2633="+",3,2),IF(BA2633="+",1,0)))</f>
        <v>0</v>
      </c>
    </row>
    <row r="2634" spans="1:56" ht="15.75" customHeight="1" x14ac:dyDescent="0.35">
      <c r="A2634" s="1" t="s">
        <v>1167</v>
      </c>
      <c r="B2634">
        <v>0.26467320176310999</v>
      </c>
      <c r="C2634">
        <v>-0.146532174173746</v>
      </c>
      <c r="D2634">
        <v>-7.3733311889792499E-2</v>
      </c>
      <c r="E2634">
        <v>-0.291876192209438</v>
      </c>
      <c r="F2634">
        <v>-5.3277531750146198E-2</v>
      </c>
      <c r="G2634">
        <v>-7.0624474478601401E-2</v>
      </c>
      <c r="H2634">
        <v>-8.6369799570467198E-2</v>
      </c>
      <c r="I2634">
        <v>-7.2093073456270099E-2</v>
      </c>
      <c r="J2634">
        <v>-0.119762345594163</v>
      </c>
      <c r="K2634">
        <v>6.3606370372842905E-2</v>
      </c>
      <c r="L2634">
        <v>1.53742154478087E-2</v>
      </c>
      <c r="M2634">
        <v>-9.4219177702904194E-2</v>
      </c>
      <c r="N2634">
        <v>-0.107186622837393</v>
      </c>
      <c r="O2634">
        <v>-7.7501507817738999E-2</v>
      </c>
      <c r="P2634">
        <v>0.14170644174129399</v>
      </c>
      <c r="Q2634">
        <v>1.0166113923686699E-2</v>
      </c>
      <c r="R2634">
        <v>-9.1277065368416094E-2</v>
      </c>
      <c r="S2634">
        <v>-4.0582794232929598E-2</v>
      </c>
      <c r="T2634">
        <v>0.155369846365467</v>
      </c>
      <c r="U2634">
        <v>4.3675678744620999E-2</v>
      </c>
      <c r="V2634" s="20">
        <v>-7.0591219813871203E-2</v>
      </c>
      <c r="W2634" s="20">
        <v>-3.3750234369104001E-2</v>
      </c>
      <c r="X2634" s="21">
        <v>-8.2038937475379693E-3</v>
      </c>
      <c r="Y2634" s="20">
        <v>1.6796416377185701E-2</v>
      </c>
      <c r="Z2634" s="20">
        <v>0.96849970285864995</v>
      </c>
      <c r="AA2634" s="20">
        <v>0.88279799201369702</v>
      </c>
      <c r="AB2634" s="21">
        <v>0.77513919469697001</v>
      </c>
      <c r="AC2634" s="20">
        <v>0.55368986972090894</v>
      </c>
      <c r="AD2634" s="1" t="s">
        <v>1168</v>
      </c>
      <c r="AE2634" s="1" t="s">
        <v>1169</v>
      </c>
      <c r="AG2634" t="s">
        <v>1169</v>
      </c>
      <c r="AH2634" t="s">
        <v>18</v>
      </c>
      <c r="AJ2634" s="33"/>
      <c r="AL2634" s="34"/>
      <c r="AN2634" s="34"/>
      <c r="AP2634" s="34"/>
      <c r="BC2634" s="1" t="s">
        <v>18</v>
      </c>
      <c r="BD2634" s="1">
        <f>IF(AY2634="+",IF(AZ2634="+",IF(BA2634="+",7,6),IF(BA2634="+",5,4)),IF(AZ2634="+",IF(BA2634="+",3,2),IF(BA2634="+",1,0)))</f>
        <v>0</v>
      </c>
    </row>
    <row r="2635" spans="1:56" ht="15.75" customHeight="1" x14ac:dyDescent="0.35">
      <c r="A2635" s="1" t="s">
        <v>12769</v>
      </c>
      <c r="B2635">
        <v>0.16328711735489901</v>
      </c>
      <c r="C2635">
        <v>-3.2062424226375799E-2</v>
      </c>
      <c r="D2635">
        <v>-0.121030367410967</v>
      </c>
      <c r="E2635">
        <v>-0.20511351660935701</v>
      </c>
      <c r="F2635">
        <v>-0.21018675049046701</v>
      </c>
      <c r="G2635">
        <v>-0.12981696957716399</v>
      </c>
      <c r="H2635">
        <v>-0.22853280601079201</v>
      </c>
      <c r="I2635">
        <v>-0.27414607250562401</v>
      </c>
      <c r="J2635">
        <v>-1.59382040894091</v>
      </c>
      <c r="K2635">
        <v>-1.82325995891805</v>
      </c>
      <c r="L2635">
        <v>-1.3825155824997899</v>
      </c>
      <c r="M2635">
        <v>-1.34706457050273</v>
      </c>
      <c r="N2635">
        <v>-0.98155187583754999</v>
      </c>
      <c r="O2635">
        <v>-0.76781896189204002</v>
      </c>
      <c r="P2635">
        <v>-0.94025375468522299</v>
      </c>
      <c r="Q2635">
        <v>-1.0089796991428699</v>
      </c>
      <c r="R2635">
        <v>0.35355350233126098</v>
      </c>
      <c r="S2635">
        <v>0.63893050037696097</v>
      </c>
      <c r="T2635">
        <v>0.69268803546355695</v>
      </c>
      <c r="U2635">
        <v>0.61258593859177701</v>
      </c>
      <c r="V2635" s="20">
        <v>-0.21067064964601201</v>
      </c>
      <c r="W2635" s="20">
        <v>-1.53666513021537</v>
      </c>
      <c r="X2635" s="21">
        <v>-0.92465107288942106</v>
      </c>
      <c r="Y2635" s="20">
        <v>0.57443949419088902</v>
      </c>
      <c r="Z2635" s="20">
        <v>0.25121969159231899</v>
      </c>
      <c r="AA2635" s="20">
        <v>2.5847059100399402E-3</v>
      </c>
      <c r="AB2635" s="21">
        <v>2.2951675898593301E-3</v>
      </c>
      <c r="AC2635" s="20">
        <v>2.7729175799580998E-4</v>
      </c>
      <c r="AD2635" s="1" t="s">
        <v>12770</v>
      </c>
      <c r="AE2635" s="1" t="s">
        <v>12771</v>
      </c>
      <c r="AG2635" t="s">
        <v>12771</v>
      </c>
      <c r="AJ2635" s="33"/>
      <c r="AL2635" s="34"/>
      <c r="AN2635" s="34"/>
      <c r="AP2635" s="34"/>
      <c r="AZ2635" s="1" t="s">
        <v>18</v>
      </c>
      <c r="BA2635" s="1" t="s">
        <v>18</v>
      </c>
      <c r="BC2635" s="1" t="s">
        <v>18</v>
      </c>
      <c r="BD2635" s="1">
        <f>IF(AY2635="+",IF(AZ2635="+",IF(BA2635="+",7,6),IF(BA2635="+",5,4)),IF(AZ2635="+",IF(BA2635="+",3,2),IF(BA2635="+",1,0)))</f>
        <v>3</v>
      </c>
    </row>
    <row r="2636" spans="1:56" ht="15.75" customHeight="1" x14ac:dyDescent="0.35">
      <c r="A2636" s="1" t="s">
        <v>7418</v>
      </c>
      <c r="B2636">
        <v>-4.3818615225042698E-2</v>
      </c>
      <c r="C2636">
        <v>-4.6713328088700802E-2</v>
      </c>
      <c r="D2636">
        <v>2.8523315854150098E-2</v>
      </c>
      <c r="E2636">
        <v>0.17885469694856301</v>
      </c>
      <c r="F2636">
        <v>0.471893493772159</v>
      </c>
      <c r="G2636">
        <v>0.45250750845307403</v>
      </c>
      <c r="H2636">
        <v>0.538956208370445</v>
      </c>
      <c r="I2636">
        <v>0.22547821140885599</v>
      </c>
      <c r="J2636">
        <v>0.46266896284874498</v>
      </c>
      <c r="K2636">
        <v>0.41776709108708698</v>
      </c>
      <c r="L2636">
        <v>0.19959760962763401</v>
      </c>
      <c r="M2636">
        <v>0.56709259132881895</v>
      </c>
      <c r="N2636">
        <v>0.57422585921417102</v>
      </c>
      <c r="O2636">
        <v>0.64540738429439604</v>
      </c>
      <c r="P2636">
        <v>0.58422487873172402</v>
      </c>
      <c r="Q2636">
        <v>0.598458118490652</v>
      </c>
      <c r="R2636">
        <v>0.214726675968161</v>
      </c>
      <c r="S2636">
        <v>0.26753749135009097</v>
      </c>
      <c r="T2636">
        <v>0.138677870604627</v>
      </c>
      <c r="U2636">
        <v>0.16841267126811599</v>
      </c>
      <c r="V2636" s="20">
        <v>0.42220885550113402</v>
      </c>
      <c r="W2636" s="20">
        <v>0.41178156372307101</v>
      </c>
      <c r="X2636" s="21">
        <v>0.60057906018273599</v>
      </c>
      <c r="Y2636" s="20">
        <v>0.19733867729774901</v>
      </c>
      <c r="Z2636" s="20">
        <v>2.6737137726884502E-2</v>
      </c>
      <c r="AA2636" s="20">
        <v>3.8737479558898898E-2</v>
      </c>
      <c r="AB2636" s="21">
        <v>6.4301748200735198E-3</v>
      </c>
      <c r="AC2636" s="20">
        <v>9.4779352825486204E-2</v>
      </c>
      <c r="AD2636" s="1" t="s">
        <v>7419</v>
      </c>
      <c r="AE2636" s="1" t="s">
        <v>7420</v>
      </c>
      <c r="AG2636" t="s">
        <v>7420</v>
      </c>
      <c r="AJ2636" s="33"/>
      <c r="AL2636" s="34"/>
      <c r="AN2636" s="34"/>
      <c r="AP2636" s="34"/>
      <c r="AY2636" s="1" t="s">
        <v>18</v>
      </c>
      <c r="AZ2636" s="1" t="s">
        <v>18</v>
      </c>
      <c r="BC2636" s="1" t="s">
        <v>18</v>
      </c>
      <c r="BD2636" s="1">
        <f>IF(AY2636="+",IF(AZ2636="+",IF(BA2636="+",7,6),IF(BA2636="+",5,4)),IF(AZ2636="+",IF(BA2636="+",3,2),IF(BA2636="+",1,0)))</f>
        <v>6</v>
      </c>
    </row>
    <row r="2637" spans="1:56" ht="15.75" customHeight="1" x14ac:dyDescent="0.35">
      <c r="A2637" s="1" t="s">
        <v>2258</v>
      </c>
      <c r="B2637">
        <v>0.1097574483693</v>
      </c>
      <c r="C2637">
        <v>-0.165914133931784</v>
      </c>
      <c r="D2637">
        <v>-2.33303354907098E-2</v>
      </c>
      <c r="E2637">
        <v>2.1077097561003701E-2</v>
      </c>
      <c r="F2637">
        <v>-8.8972275784440599E-2</v>
      </c>
      <c r="G2637">
        <v>-6.2716588091494996E-2</v>
      </c>
      <c r="H2637">
        <v>-5.9524759702111303E-2</v>
      </c>
      <c r="I2637">
        <v>-0.10673555098462501</v>
      </c>
      <c r="J2637">
        <v>6.4441194308757901E-2</v>
      </c>
      <c r="K2637">
        <v>8.96499498259761E-2</v>
      </c>
      <c r="L2637">
        <v>0.194178613410941</v>
      </c>
      <c r="M2637">
        <v>0.106071963603344</v>
      </c>
      <c r="N2637">
        <v>-0.14009653339779399</v>
      </c>
      <c r="O2637">
        <v>-6.9798905379759205E-2</v>
      </c>
      <c r="P2637">
        <v>-5.3710951074920701E-2</v>
      </c>
      <c r="Q2637">
        <v>-5.14207988640423E-2</v>
      </c>
      <c r="R2637">
        <v>-0.241705541714856</v>
      </c>
      <c r="S2637">
        <v>-0.179744367086798</v>
      </c>
      <c r="T2637">
        <v>-0.18772854922794699</v>
      </c>
      <c r="U2637">
        <v>-0.17058107981200901</v>
      </c>
      <c r="V2637" s="20">
        <v>-7.9487293640668005E-2</v>
      </c>
      <c r="W2637" s="20">
        <v>0.113585430287255</v>
      </c>
      <c r="X2637" s="21">
        <v>-7.8756797179129201E-2</v>
      </c>
      <c r="Y2637" s="20">
        <v>-0.194939884460402</v>
      </c>
      <c r="Z2637" s="20">
        <v>0.49593774666267099</v>
      </c>
      <c r="AA2637" s="20">
        <v>0.212112410786964</v>
      </c>
      <c r="AB2637" s="21">
        <v>0.46851685848518398</v>
      </c>
      <c r="AC2637" s="20">
        <v>1.7379445857992101E-3</v>
      </c>
      <c r="AD2637" s="1" t="s">
        <v>2259</v>
      </c>
      <c r="AE2637" s="1" t="s">
        <v>2260</v>
      </c>
      <c r="AG2637" t="s">
        <v>2260</v>
      </c>
      <c r="AJ2637" s="33"/>
      <c r="AL2637" s="34"/>
      <c r="AN2637" s="34"/>
      <c r="AP2637" s="34"/>
      <c r="BC2637" s="1" t="s">
        <v>18</v>
      </c>
      <c r="BD2637" s="1">
        <f>IF(AY2637="+",IF(AZ2637="+",IF(BA2637="+",7,6),IF(BA2637="+",5,4)),IF(AZ2637="+",IF(BA2637="+",3,2),IF(BA2637="+",1,0)))</f>
        <v>0</v>
      </c>
    </row>
    <row r="2638" spans="1:56" ht="15.75" customHeight="1" x14ac:dyDescent="0.35">
      <c r="A2638" s="1" t="s">
        <v>7740</v>
      </c>
      <c r="B2638">
        <v>9.1589319994821894E-2</v>
      </c>
      <c r="C2638">
        <v>-8.1081632378910001E-2</v>
      </c>
      <c r="D2638">
        <v>8.9164927716649106E-2</v>
      </c>
      <c r="E2638">
        <v>-0.123875220617274</v>
      </c>
      <c r="F2638">
        <v>-1.2048739065704301E-2</v>
      </c>
      <c r="G2638">
        <v>-3.7364061186307203E-2</v>
      </c>
      <c r="H2638">
        <v>-3.32687189319038E-2</v>
      </c>
      <c r="I2638">
        <v>1.6768573631049399E-2</v>
      </c>
      <c r="J2638">
        <v>-0.24073612492288801</v>
      </c>
      <c r="K2638">
        <v>-0.25459291546294099</v>
      </c>
      <c r="L2638">
        <v>-0.34286020818330698</v>
      </c>
      <c r="M2638">
        <v>-0.31340603266849698</v>
      </c>
      <c r="N2638">
        <v>-0.177380133138031</v>
      </c>
      <c r="O2638">
        <v>-3.1094247794885701E-2</v>
      </c>
      <c r="P2638">
        <v>-0.140614226603893</v>
      </c>
      <c r="Q2638">
        <v>-0.17071667082484801</v>
      </c>
      <c r="R2638">
        <v>8.3501516798207595E-2</v>
      </c>
      <c r="S2638">
        <v>0.251330170081351</v>
      </c>
      <c r="T2638">
        <v>0.142538583085385</v>
      </c>
      <c r="U2638">
        <v>0.13496498549449901</v>
      </c>
      <c r="V2638" s="20">
        <v>-1.64782363882164E-2</v>
      </c>
      <c r="W2638" s="20">
        <v>-0.287898820309408</v>
      </c>
      <c r="X2638" s="21">
        <v>-0.12995131959041401</v>
      </c>
      <c r="Y2638" s="20">
        <v>0.15308381386486</v>
      </c>
      <c r="Z2638" s="20">
        <v>0.91823536384854598</v>
      </c>
      <c r="AA2638" s="20">
        <v>4.2675805418698802E-2</v>
      </c>
      <c r="AB2638" s="21">
        <v>0.203679383863415</v>
      </c>
      <c r="AC2638" s="20">
        <v>9.7607521452635596E-4</v>
      </c>
      <c r="AD2638" s="1" t="s">
        <v>7741</v>
      </c>
      <c r="AE2638" s="1" t="s">
        <v>7742</v>
      </c>
      <c r="AG2638" t="s">
        <v>7742</v>
      </c>
      <c r="AJ2638" s="33"/>
      <c r="AL2638" s="34"/>
      <c r="AN2638" s="34"/>
      <c r="AP2638" s="34"/>
      <c r="AZ2638" s="1" t="s">
        <v>18</v>
      </c>
      <c r="BC2638" s="1" t="s">
        <v>18</v>
      </c>
      <c r="BD2638" s="1">
        <f>IF(AY2638="+",IF(AZ2638="+",IF(BA2638="+",7,6),IF(BA2638="+",5,4)),IF(AZ2638="+",IF(BA2638="+",3,2),IF(BA2638="+",1,0)))</f>
        <v>2</v>
      </c>
    </row>
    <row r="2639" spans="1:56" ht="15.75" customHeight="1" x14ac:dyDescent="0.35">
      <c r="A2639" s="1" t="s">
        <v>2190</v>
      </c>
      <c r="B2639">
        <v>5.6049172397741598E-2</v>
      </c>
      <c r="C2639">
        <v>8.0801722604165696E-2</v>
      </c>
      <c r="D2639">
        <v>5.1146752518733598E-3</v>
      </c>
      <c r="E2639">
        <v>0.10757741741749</v>
      </c>
      <c r="F2639">
        <v>1.3524438539133901</v>
      </c>
      <c r="G2639">
        <v>1.70038823758567</v>
      </c>
      <c r="H2639">
        <v>1.5669333876217799</v>
      </c>
      <c r="I2639">
        <v>1.7048919777054401</v>
      </c>
      <c r="J2639">
        <v>0.62241347068785202</v>
      </c>
      <c r="K2639">
        <v>0.59767363992631395</v>
      </c>
      <c r="L2639">
        <v>0.57850373466037397</v>
      </c>
      <c r="M2639">
        <v>0.39062799021094802</v>
      </c>
      <c r="N2639">
        <v>1.6482362633929899</v>
      </c>
      <c r="O2639">
        <v>1.69517855055656</v>
      </c>
      <c r="P2639">
        <v>1.5705212716439201</v>
      </c>
      <c r="Q2639">
        <v>1.7722958659600401</v>
      </c>
      <c r="R2639">
        <v>1.20020801904073</v>
      </c>
      <c r="S2639">
        <v>1.2334054934788801</v>
      </c>
      <c r="T2639">
        <v>1.0264777307601201</v>
      </c>
      <c r="U2639">
        <v>1.29662142885781</v>
      </c>
      <c r="V2639" s="20">
        <v>1.58116436420657</v>
      </c>
      <c r="W2639" s="20">
        <v>0.54730470887137195</v>
      </c>
      <c r="X2639" s="21">
        <v>1.6715579878883799</v>
      </c>
      <c r="Y2639" s="20">
        <v>1.18917816803439</v>
      </c>
      <c r="Z2639" s="20">
        <v>4.8246217054216502E-3</v>
      </c>
      <c r="AA2639" s="20">
        <v>1.14116937629881E-2</v>
      </c>
      <c r="AB2639" s="21">
        <v>2.31368339264235E-4</v>
      </c>
      <c r="AC2639" s="20">
        <v>1.3738416096277699E-3</v>
      </c>
      <c r="AD2639" s="1" t="s">
        <v>2191</v>
      </c>
      <c r="AE2639" s="1" t="s">
        <v>2192</v>
      </c>
      <c r="AG2639" t="s">
        <v>2192</v>
      </c>
      <c r="AJ2639" s="33"/>
      <c r="AL2639" s="34"/>
      <c r="AN2639" s="34"/>
      <c r="AP2639" s="34"/>
      <c r="AY2639" s="1" t="s">
        <v>18</v>
      </c>
      <c r="AZ2639" s="1" t="s">
        <v>18</v>
      </c>
      <c r="BA2639" s="1" t="s">
        <v>18</v>
      </c>
      <c r="BB2639" s="1" t="s">
        <v>18</v>
      </c>
      <c r="BD2639" s="1">
        <f>IF(AY2639="+",IF(AZ2639="+",IF(BA2639="+",7,6),IF(BA2639="+",5,4)),IF(AZ2639="+",IF(BA2639="+",3,2),IF(BA2639="+",1,0)))</f>
        <v>7</v>
      </c>
    </row>
    <row r="2640" spans="1:56" ht="15.75" customHeight="1" x14ac:dyDescent="0.35">
      <c r="A2640" s="1" t="s">
        <v>2829</v>
      </c>
      <c r="B2640">
        <v>-0.234875587529186</v>
      </c>
      <c r="C2640">
        <v>0.22681246628330501</v>
      </c>
      <c r="D2640">
        <v>-2.5505722538387201E-2</v>
      </c>
      <c r="E2640">
        <v>-2.7506320949029599E-2</v>
      </c>
      <c r="F2640">
        <v>-0.31861497406396699</v>
      </c>
      <c r="G2640">
        <v>-0.139310466290267</v>
      </c>
      <c r="H2640">
        <v>-0.15026355932929</v>
      </c>
      <c r="I2640">
        <v>-0.34087653806659501</v>
      </c>
      <c r="J2640">
        <v>0.13716729255176199</v>
      </c>
      <c r="K2640">
        <v>-0.12808260020457399</v>
      </c>
      <c r="L2640">
        <v>5.8379465726273803E-2</v>
      </c>
      <c r="M2640">
        <v>-9.86362269164647E-3</v>
      </c>
      <c r="N2640">
        <v>-4.2330414140948201E-2</v>
      </c>
      <c r="O2640">
        <v>-0.20019479672251</v>
      </c>
      <c r="P2640">
        <v>-0.213379129338091</v>
      </c>
      <c r="Q2640">
        <v>-0.156434279835269</v>
      </c>
      <c r="R2640">
        <v>-6.4863070249592605E-2</v>
      </c>
      <c r="S2640">
        <v>-0.21180282493258601</v>
      </c>
      <c r="T2640">
        <v>-0.25221487690652</v>
      </c>
      <c r="U2640">
        <v>-0.171035867243097</v>
      </c>
      <c r="V2640" s="20">
        <v>-0.23726638443753001</v>
      </c>
      <c r="W2640" s="20">
        <v>1.44001338454536E-2</v>
      </c>
      <c r="X2640" s="21">
        <v>-0.15308465500920401</v>
      </c>
      <c r="Y2640" s="20">
        <v>-0.17497915983294901</v>
      </c>
      <c r="Z2640" s="20">
        <v>0.20759437398433001</v>
      </c>
      <c r="AA2640" s="20">
        <v>0.857583050576048</v>
      </c>
      <c r="AB2640" s="21">
        <v>0.35387569829758497</v>
      </c>
      <c r="AC2640" s="20">
        <v>6.0564992368637098E-2</v>
      </c>
      <c r="AD2640" s="1" t="s">
        <v>2830</v>
      </c>
      <c r="AE2640" s="1" t="s">
        <v>2831</v>
      </c>
      <c r="AG2640" t="s">
        <v>2831</v>
      </c>
      <c r="AH2640" t="s">
        <v>18</v>
      </c>
      <c r="AI2640" t="s">
        <v>18</v>
      </c>
      <c r="AJ2640" s="33"/>
      <c r="AL2640" s="34"/>
      <c r="AN2640" s="34"/>
      <c r="AP2640" s="34"/>
      <c r="BC2640" s="1" t="s">
        <v>18</v>
      </c>
      <c r="BD2640" s="1">
        <f>IF(AY2640="+",IF(AZ2640="+",IF(BA2640="+",7,6),IF(BA2640="+",5,4)),IF(AZ2640="+",IF(BA2640="+",3,2),IF(BA2640="+",1,0)))</f>
        <v>0</v>
      </c>
    </row>
    <row r="2641" spans="1:56" ht="15.75" customHeight="1" x14ac:dyDescent="0.35">
      <c r="A2641" s="1" t="s">
        <v>6399</v>
      </c>
      <c r="B2641">
        <v>0.12683042805045699</v>
      </c>
      <c r="C2641">
        <v>-6.3302283246765997E-2</v>
      </c>
      <c r="D2641">
        <v>-0.13444446244993299</v>
      </c>
      <c r="E2641">
        <v>4.2855065045416599E-3</v>
      </c>
      <c r="F2641">
        <v>3.1375458441083103E-2</v>
      </c>
      <c r="G2641">
        <v>-7.4178674878522893E-2</v>
      </c>
      <c r="H2641">
        <v>-9.3684629760577301E-2</v>
      </c>
      <c r="I2641">
        <v>0.15245246430286499</v>
      </c>
      <c r="J2641">
        <v>-0.183504808416903</v>
      </c>
      <c r="K2641">
        <v>-0.165833251357246</v>
      </c>
      <c r="L2641">
        <v>0.120220074372504</v>
      </c>
      <c r="M2641">
        <v>-0.128646426607604</v>
      </c>
      <c r="N2641">
        <v>-8.4841014436232098E-2</v>
      </c>
      <c r="O2641">
        <v>-0.120637231087591</v>
      </c>
      <c r="P2641">
        <v>1.23123702315278E-2</v>
      </c>
      <c r="Q2641">
        <v>-5.3391940365225501E-2</v>
      </c>
      <c r="R2641">
        <v>-2.0330471310173199E-2</v>
      </c>
      <c r="S2641">
        <v>-2.6946911451566399E-2</v>
      </c>
      <c r="T2641">
        <v>8.4816277282247304E-2</v>
      </c>
      <c r="U2641">
        <v>3.8191083613711499E-2</v>
      </c>
      <c r="V2641" s="20">
        <v>3.9911545262120603E-3</v>
      </c>
      <c r="W2641" s="20">
        <v>-8.9441103002312505E-2</v>
      </c>
      <c r="X2641" s="21">
        <v>-6.1639453914380402E-2</v>
      </c>
      <c r="Y2641" s="20">
        <v>1.8932494533554799E-2</v>
      </c>
      <c r="Z2641" s="20">
        <v>0.87572060799345697</v>
      </c>
      <c r="AA2641" s="20">
        <v>0.57227782749255496</v>
      </c>
      <c r="AB2641" s="21">
        <v>0.610576402489175</v>
      </c>
      <c r="AC2641" s="20">
        <v>0.28513804468533799</v>
      </c>
      <c r="AD2641" s="1" t="s">
        <v>6400</v>
      </c>
      <c r="AE2641" s="1" t="s">
        <v>6401</v>
      </c>
      <c r="AG2641" t="s">
        <v>6401</v>
      </c>
      <c r="AH2641" t="s">
        <v>18</v>
      </c>
      <c r="AI2641" t="s">
        <v>18</v>
      </c>
      <c r="AJ2641" s="33"/>
      <c r="AL2641" s="34"/>
      <c r="AN2641" s="34"/>
      <c r="AP2641" s="34"/>
      <c r="BC2641" s="1" t="s">
        <v>18</v>
      </c>
      <c r="BD2641" s="1">
        <f>IF(AY2641="+",IF(AZ2641="+",IF(BA2641="+",7,6),IF(BA2641="+",5,4)),IF(AZ2641="+",IF(BA2641="+",3,2),IF(BA2641="+",1,0)))</f>
        <v>0</v>
      </c>
    </row>
    <row r="2642" spans="1:56" ht="15.75" customHeight="1" x14ac:dyDescent="0.35">
      <c r="A2642" s="1" t="s">
        <v>11714</v>
      </c>
      <c r="B2642">
        <v>-0.26739404477239997</v>
      </c>
      <c r="C2642">
        <v>1.0901881837904699E-2</v>
      </c>
      <c r="D2642">
        <v>-0.197470815470799</v>
      </c>
      <c r="E2642">
        <v>0.27645935314776399</v>
      </c>
      <c r="F2642">
        <v>-0.152816678646162</v>
      </c>
      <c r="G2642">
        <v>-0.24485536249652201</v>
      </c>
      <c r="H2642">
        <v>-5.8976535059134597E-2</v>
      </c>
      <c r="I2642">
        <v>-5.4157994817169298E-2</v>
      </c>
      <c r="J2642">
        <v>5.3229170690858002E-2</v>
      </c>
      <c r="K2642">
        <v>0.23897058732703899</v>
      </c>
      <c r="L2642">
        <v>0.26162966463963899</v>
      </c>
      <c r="M2642">
        <v>0.25200702656331703</v>
      </c>
      <c r="N2642">
        <v>0.15368178519435799</v>
      </c>
      <c r="O2642">
        <v>-4.6404348946356998E-2</v>
      </c>
      <c r="P2642">
        <v>-3.0887320400523701E-3</v>
      </c>
      <c r="Q2642">
        <v>-9.2960854576233501E-2</v>
      </c>
      <c r="R2642">
        <v>-4.8360829405036297E-2</v>
      </c>
      <c r="S2642">
        <v>-0.24325576176955599</v>
      </c>
      <c r="T2642">
        <v>-0.24481563491781</v>
      </c>
      <c r="U2642">
        <v>-0.28256609790206899</v>
      </c>
      <c r="V2642" s="20">
        <v>-0.12770164275474699</v>
      </c>
      <c r="W2642" s="20">
        <v>0.20145911230521299</v>
      </c>
      <c r="X2642" s="21">
        <v>2.8069624079290001E-3</v>
      </c>
      <c r="Y2642" s="20">
        <v>-0.20474958099861801</v>
      </c>
      <c r="Z2642" s="20">
        <v>0.68970821915149505</v>
      </c>
      <c r="AA2642" s="20">
        <v>0.24683975592934801</v>
      </c>
      <c r="AB2642" s="21">
        <v>0.80772837942882902</v>
      </c>
      <c r="AC2642" s="20">
        <v>4.8857457026842003E-3</v>
      </c>
      <c r="AD2642" s="1" t="s">
        <v>11715</v>
      </c>
      <c r="AE2642" s="1" t="s">
        <v>11716</v>
      </c>
      <c r="AG2642" t="s">
        <v>11716</v>
      </c>
      <c r="AJ2642" s="33"/>
      <c r="AL2642" s="34"/>
      <c r="AN2642" s="34"/>
      <c r="AP2642" s="34"/>
      <c r="BA2642" s="1" t="s">
        <v>18</v>
      </c>
      <c r="BC2642" s="1" t="s">
        <v>18</v>
      </c>
      <c r="BD2642" s="1">
        <f>IF(AY2642="+",IF(AZ2642="+",IF(BA2642="+",7,6),IF(BA2642="+",5,4)),IF(AZ2642="+",IF(BA2642="+",3,2),IF(BA2642="+",1,0)))</f>
        <v>1</v>
      </c>
    </row>
    <row r="2643" spans="1:56" ht="15.75" customHeight="1" x14ac:dyDescent="0.35">
      <c r="A2643" s="1" t="s">
        <v>3872</v>
      </c>
      <c r="B2643">
        <v>-0.258695304336374</v>
      </c>
      <c r="C2643">
        <v>0.17265768736144199</v>
      </c>
      <c r="D2643">
        <v>3.5394424559194199E-2</v>
      </c>
      <c r="E2643">
        <v>8.9500714304946605E-2</v>
      </c>
      <c r="F2643">
        <v>-0.177962777665989</v>
      </c>
      <c r="G2643">
        <v>-0.114183110986074</v>
      </c>
      <c r="H2643">
        <v>-0.30980167304190698</v>
      </c>
      <c r="I2643">
        <v>-3.3706470583789901E-2</v>
      </c>
      <c r="J2643">
        <v>0.374741961898857</v>
      </c>
      <c r="K2643">
        <v>0.34002224306238799</v>
      </c>
      <c r="L2643">
        <v>0.32733601283219699</v>
      </c>
      <c r="M2643">
        <v>0.205310668191311</v>
      </c>
      <c r="N2643">
        <v>0.22724040571481799</v>
      </c>
      <c r="O2643">
        <v>-0.105483721885924</v>
      </c>
      <c r="P2643">
        <v>-5.6526975768406998E-2</v>
      </c>
      <c r="Q2643">
        <v>-0.153369755293814</v>
      </c>
      <c r="R2643">
        <v>-6.6650745619836194E-2</v>
      </c>
      <c r="S2643">
        <v>-0.41195763563315202</v>
      </c>
      <c r="T2643">
        <v>-0.41529228195048401</v>
      </c>
      <c r="U2643">
        <v>-0.490748691326237</v>
      </c>
      <c r="V2643" s="20">
        <v>-0.15891350806943999</v>
      </c>
      <c r="W2643" s="20">
        <v>0.31185272149618798</v>
      </c>
      <c r="X2643" s="21">
        <v>-2.2035011808331801E-2</v>
      </c>
      <c r="Y2643" s="20">
        <v>-0.34616233863242701</v>
      </c>
      <c r="Z2643" s="20">
        <v>0.32271175144247899</v>
      </c>
      <c r="AA2643" s="20">
        <v>0.110645092859817</v>
      </c>
      <c r="AB2643" s="21">
        <v>0.86376540865256202</v>
      </c>
      <c r="AC2643" s="20">
        <v>8.9860430911381101E-3</v>
      </c>
      <c r="AD2643" s="1" t="s">
        <v>3873</v>
      </c>
      <c r="AE2643" s="1" t="s">
        <v>3874</v>
      </c>
      <c r="AF2643" s="1">
        <v>2</v>
      </c>
      <c r="AG2643" t="s">
        <v>16274</v>
      </c>
      <c r="AJ2643" s="33"/>
      <c r="AL2643" s="34"/>
      <c r="AN2643" s="34"/>
      <c r="AP2643" s="34"/>
      <c r="BA2643" s="1" t="s">
        <v>18</v>
      </c>
      <c r="BC2643" s="1" t="s">
        <v>18</v>
      </c>
      <c r="BD2643" s="1">
        <f>IF(AY2643="+",IF(AZ2643="+",IF(BA2643="+",7,6),IF(BA2643="+",5,4)),IF(AZ2643="+",IF(BA2643="+",3,2),IF(BA2643="+",1,0)))</f>
        <v>1</v>
      </c>
    </row>
    <row r="2644" spans="1:56" ht="15.75" customHeight="1" x14ac:dyDescent="0.35">
      <c r="A2644" s="1" t="s">
        <v>6198</v>
      </c>
      <c r="B2644">
        <v>-6.6607678600472398E-2</v>
      </c>
      <c r="C2644">
        <v>8.28438367292402E-2</v>
      </c>
      <c r="D2644">
        <v>-6.6337451475599496E-2</v>
      </c>
      <c r="E2644">
        <v>1.63938600737242E-3</v>
      </c>
      <c r="F2644">
        <v>-0.18504146954752199</v>
      </c>
      <c r="G2644">
        <v>-0.28323219152401002</v>
      </c>
      <c r="H2644">
        <v>-0.34126697075682499</v>
      </c>
      <c r="I2644">
        <v>-0.29126842187131202</v>
      </c>
      <c r="J2644">
        <v>-0.14438465814240001</v>
      </c>
      <c r="K2644">
        <v>-0.17535816077288</v>
      </c>
      <c r="L2644">
        <v>-0.34300096754762299</v>
      </c>
      <c r="M2644">
        <v>-0.383083117176724</v>
      </c>
      <c r="N2644">
        <v>-0.314397164445398</v>
      </c>
      <c r="O2644">
        <v>-0.41721255689848402</v>
      </c>
      <c r="P2644">
        <v>-0.27084963575811399</v>
      </c>
      <c r="Q2644">
        <v>-0.33871865618349101</v>
      </c>
      <c r="R2644">
        <v>-8.5086471316340603E-2</v>
      </c>
      <c r="S2644">
        <v>-0.19162107135944301</v>
      </c>
      <c r="T2644">
        <v>-2.20722804142486E-2</v>
      </c>
      <c r="U2644">
        <v>-8.8061775369351197E-2</v>
      </c>
      <c r="V2644" s="20">
        <v>-0.27520226342491699</v>
      </c>
      <c r="W2644" s="20">
        <v>-0.26145672590990698</v>
      </c>
      <c r="X2644" s="21">
        <v>-0.33529450332137201</v>
      </c>
      <c r="Y2644" s="20">
        <v>-9.6710399614846093E-2</v>
      </c>
      <c r="Z2644" s="20">
        <v>1.4937985665642899E-2</v>
      </c>
      <c r="AA2644" s="20">
        <v>5.9187896940217401E-2</v>
      </c>
      <c r="AB2644" s="21">
        <v>4.3353059530351597E-3</v>
      </c>
      <c r="AC2644" s="20">
        <v>9.6267794791382297E-2</v>
      </c>
      <c r="AD2644" s="1" t="s">
        <v>6199</v>
      </c>
      <c r="AE2644" s="1" t="s">
        <v>6200</v>
      </c>
      <c r="AG2644" t="s">
        <v>6200</v>
      </c>
      <c r="AJ2644" s="33"/>
      <c r="AL2644" s="34"/>
      <c r="AN2644" s="34"/>
      <c r="AP2644" s="34"/>
      <c r="AY2644" s="1" t="s">
        <v>18</v>
      </c>
      <c r="AZ2644" s="1"/>
      <c r="BB2644" s="1" t="s">
        <v>18</v>
      </c>
      <c r="BC2644" s="1"/>
      <c r="BD2644" s="1">
        <f>IF(AY2644="+",IF(AZ2644="+",IF(BA2644="+",7,6),IF(BA2644="+",5,4)),IF(AZ2644="+",IF(BA2644="+",3,2),IF(BA2644="+",1,0)))</f>
        <v>4</v>
      </c>
    </row>
    <row r="2645" spans="1:56" ht="15.75" customHeight="1" x14ac:dyDescent="0.35">
      <c r="A2645" s="1" t="s">
        <v>3466</v>
      </c>
      <c r="B2645">
        <v>3.6108265508933902E-2</v>
      </c>
      <c r="C2645">
        <v>-5.2043322528179801E-2</v>
      </c>
      <c r="D2645">
        <v>-8.2626597058486906E-2</v>
      </c>
      <c r="E2645">
        <v>7.7138251028951194E-2</v>
      </c>
      <c r="F2645">
        <v>0.136941478115858</v>
      </c>
      <c r="G2645">
        <v>-0.163552047043343</v>
      </c>
      <c r="H2645">
        <v>-0.16159460505301901</v>
      </c>
      <c r="I2645">
        <v>-5.1923404217926801E-2</v>
      </c>
      <c r="J2645">
        <v>-0.19449618705955901</v>
      </c>
      <c r="K2645">
        <v>-0.27115829138788999</v>
      </c>
      <c r="L2645">
        <v>-3.7150094758234199E-2</v>
      </c>
      <c r="M2645">
        <v>-0.28534601052616199</v>
      </c>
      <c r="N2645">
        <v>-0.101283493362865</v>
      </c>
      <c r="O2645">
        <v>-8.4938039011228497E-2</v>
      </c>
      <c r="P2645">
        <v>-8.5665499012134994E-2</v>
      </c>
      <c r="Q2645">
        <v>-6.13481243160649E-2</v>
      </c>
      <c r="R2645">
        <v>7.7002074018326996E-2</v>
      </c>
      <c r="S2645">
        <v>0.119637457081465</v>
      </c>
      <c r="T2645">
        <v>0.138248101410652</v>
      </c>
      <c r="U2645">
        <v>0.14602266154215701</v>
      </c>
      <c r="V2645" s="20">
        <v>-6.0032144549607799E-2</v>
      </c>
      <c r="W2645" s="20">
        <v>-0.197037645932961</v>
      </c>
      <c r="X2645" s="21">
        <v>-8.3308788925573599E-2</v>
      </c>
      <c r="Y2645" s="20">
        <v>0.12022757351315</v>
      </c>
      <c r="Z2645" s="20">
        <v>0.66442294886846398</v>
      </c>
      <c r="AA2645" s="20">
        <v>0.10027119170748799</v>
      </c>
      <c r="AB2645" s="21">
        <v>0.21232133124487901</v>
      </c>
      <c r="AC2645" s="20">
        <v>1.87135955070864E-2</v>
      </c>
      <c r="AD2645" s="1" t="s">
        <v>3467</v>
      </c>
      <c r="AE2645" s="1" t="s">
        <v>3468</v>
      </c>
      <c r="AG2645" t="s">
        <v>3468</v>
      </c>
      <c r="AH2645" t="s">
        <v>18</v>
      </c>
      <c r="AJ2645" s="33"/>
      <c r="AL2645" s="34"/>
      <c r="AN2645" s="34"/>
      <c r="AP2645" s="34"/>
      <c r="BC2645" s="1" t="s">
        <v>18</v>
      </c>
      <c r="BD2645" s="1">
        <f>IF(AY2645="+",IF(AZ2645="+",IF(BA2645="+",7,6),IF(BA2645="+",5,4)),IF(AZ2645="+",IF(BA2645="+",3,2),IF(BA2645="+",1,0)))</f>
        <v>0</v>
      </c>
    </row>
    <row r="2646" spans="1:56" ht="15.75" customHeight="1" x14ac:dyDescent="0.35">
      <c r="A2646" s="1" t="s">
        <v>3118</v>
      </c>
      <c r="B2646">
        <v>9.8057235472373799E-2</v>
      </c>
      <c r="C2646">
        <v>0.21841054493999701</v>
      </c>
      <c r="D2646">
        <v>-0.153167219586441</v>
      </c>
      <c r="E2646">
        <v>-8.4427660302552304E-2</v>
      </c>
      <c r="F2646">
        <v>0.23580019485908499</v>
      </c>
      <c r="G2646">
        <v>0.50023080331516501</v>
      </c>
      <c r="H2646">
        <v>0.71064749310617603</v>
      </c>
      <c r="I2646">
        <v>0.67816810108261005</v>
      </c>
      <c r="J2646">
        <v>9.9761294790840699E-2</v>
      </c>
      <c r="K2646">
        <v>0.23980370680928201</v>
      </c>
      <c r="L2646">
        <v>7.1969799763900805E-2</v>
      </c>
      <c r="M2646">
        <v>0.64248202049798098</v>
      </c>
      <c r="N2646">
        <v>0.52010425843992303</v>
      </c>
      <c r="O2646">
        <v>0.52382358275646002</v>
      </c>
      <c r="P2646">
        <v>0.67213892983272405</v>
      </c>
      <c r="Q2646">
        <v>0.49380038910739699</v>
      </c>
      <c r="R2646">
        <v>0.22848862822212199</v>
      </c>
      <c r="S2646">
        <v>0.206834048513452</v>
      </c>
      <c r="T2646">
        <v>0.389686338562235</v>
      </c>
      <c r="U2646">
        <v>0.21376854401450099</v>
      </c>
      <c r="V2646" s="20">
        <v>0.53121164809075905</v>
      </c>
      <c r="W2646" s="20">
        <v>0.26350420546550102</v>
      </c>
      <c r="X2646" s="21">
        <v>0.55246679003412602</v>
      </c>
      <c r="Y2646" s="20">
        <v>0.25969438982807702</v>
      </c>
      <c r="Z2646" s="20">
        <v>4.6619170432715198E-2</v>
      </c>
      <c r="AA2646" s="20">
        <v>0.29882430320540998</v>
      </c>
      <c r="AB2646" s="21">
        <v>1.6290164458466799E-2</v>
      </c>
      <c r="AC2646" s="20">
        <v>0.98412980251337601</v>
      </c>
      <c r="AD2646" s="1" t="s">
        <v>3119</v>
      </c>
      <c r="AE2646" s="1" t="s">
        <v>3120</v>
      </c>
      <c r="AG2646" t="s">
        <v>3120</v>
      </c>
      <c r="AJ2646" s="33"/>
      <c r="AL2646" s="34"/>
      <c r="AN2646" s="34"/>
      <c r="AP2646" s="34"/>
      <c r="AY2646" s="1" t="s">
        <v>18</v>
      </c>
      <c r="BB2646" s="1" t="s">
        <v>18</v>
      </c>
      <c r="BD2646" s="1">
        <f>IF(AY2646="+",IF(AZ2646="+",IF(BA2646="+",7,6),IF(BA2646="+",5,4)),IF(AZ2646="+",IF(BA2646="+",3,2),IF(BA2646="+",1,0)))</f>
        <v>4</v>
      </c>
    </row>
    <row r="2647" spans="1:56" ht="15.75" customHeight="1" x14ac:dyDescent="0.35">
      <c r="A2647" s="1" t="s">
        <v>2007</v>
      </c>
      <c r="B2647">
        <v>-2.3266427511330501E-2</v>
      </c>
      <c r="C2647">
        <v>-0.15199841577906001</v>
      </c>
      <c r="D2647">
        <v>0.17724375771284101</v>
      </c>
      <c r="E2647">
        <v>-0.12378952292619901</v>
      </c>
      <c r="F2647">
        <v>-0.31207088652270099</v>
      </c>
      <c r="G2647">
        <v>-0.15928307671596301</v>
      </c>
      <c r="H2647">
        <v>1.0113190483934401E-2</v>
      </c>
      <c r="I2647">
        <v>-0.101860313017495</v>
      </c>
      <c r="J2647">
        <v>-8.5403557522882895E-2</v>
      </c>
      <c r="K2647">
        <v>-0.19922739782976001</v>
      </c>
      <c r="L2647">
        <v>-8.4829256086420002E-2</v>
      </c>
      <c r="M2647">
        <v>0.18717649110295301</v>
      </c>
      <c r="N2647">
        <v>-0.172536969079014</v>
      </c>
      <c r="O2647">
        <v>0.102447517383878</v>
      </c>
      <c r="P2647">
        <v>-8.51806940564733E-2</v>
      </c>
      <c r="Q2647">
        <v>6.26179417591054E-2</v>
      </c>
      <c r="R2647">
        <v>-0.17511397520425001</v>
      </c>
      <c r="S2647">
        <v>0.112222827196767</v>
      </c>
      <c r="T2647">
        <v>-9.6974745768689793E-2</v>
      </c>
      <c r="U2647">
        <v>7.2599280232006194E-2</v>
      </c>
      <c r="V2647" s="20">
        <v>-0.14077527144305599</v>
      </c>
      <c r="W2647" s="20">
        <v>-4.5570930084027503E-2</v>
      </c>
      <c r="X2647" s="21">
        <v>-2.3163050998126E-2</v>
      </c>
      <c r="Y2647" s="20">
        <v>-2.1816653386041499E-2</v>
      </c>
      <c r="Z2647" s="20">
        <v>0.46575427523591401</v>
      </c>
      <c r="AA2647" s="20">
        <v>0.92786535069621201</v>
      </c>
      <c r="AB2647" s="21">
        <v>0.96230330248191398</v>
      </c>
      <c r="AC2647" s="20">
        <v>0.85871768834045703</v>
      </c>
      <c r="AD2647" s="1" t="s">
        <v>2008</v>
      </c>
      <c r="AE2647" s="1" t="s">
        <v>2009</v>
      </c>
      <c r="AG2647" t="s">
        <v>2009</v>
      </c>
      <c r="AJ2647" s="33"/>
      <c r="AL2647" s="34"/>
      <c r="AN2647" s="34"/>
      <c r="AP2647" s="34"/>
      <c r="BC2647" s="1" t="s">
        <v>18</v>
      </c>
      <c r="BD2647" s="1">
        <f>IF(AY2647="+",IF(AZ2647="+",IF(BA2647="+",7,6),IF(BA2647="+",5,4)),IF(AZ2647="+",IF(BA2647="+",3,2),IF(BA2647="+",1,0)))</f>
        <v>0</v>
      </c>
    </row>
    <row r="2648" spans="1:56" ht="15.75" customHeight="1" x14ac:dyDescent="0.35">
      <c r="A2648" s="1" t="s">
        <v>11039</v>
      </c>
      <c r="B2648">
        <v>0.28917893099343001</v>
      </c>
      <c r="C2648">
        <v>-0.29847439485367599</v>
      </c>
      <c r="D2648">
        <v>-0.10958397472956199</v>
      </c>
      <c r="E2648">
        <v>-0.32147340269254598</v>
      </c>
      <c r="F2648">
        <v>-0.38227736041113702</v>
      </c>
      <c r="G2648">
        <v>-0.62846609112160101</v>
      </c>
      <c r="H2648">
        <v>-0.67776843005896004</v>
      </c>
      <c r="I2648">
        <v>-0.80308164512904201</v>
      </c>
      <c r="J2648">
        <v>-0.65940679200817498</v>
      </c>
      <c r="K2648">
        <v>-0.52853382519356595</v>
      </c>
      <c r="L2648">
        <v>-0.51830858751912601</v>
      </c>
      <c r="M2648">
        <v>-0.46750959050096103</v>
      </c>
      <c r="N2648">
        <v>-0.65899001241120103</v>
      </c>
      <c r="O2648">
        <v>-0.43755056913678603</v>
      </c>
      <c r="P2648">
        <v>-0.173828811079206</v>
      </c>
      <c r="Q2648">
        <v>-0.44285848935731098</v>
      </c>
      <c r="R2648">
        <v>-0.23102810653558201</v>
      </c>
      <c r="S2648">
        <v>0.101655783772792</v>
      </c>
      <c r="T2648">
        <v>0.33145231000096398</v>
      </c>
      <c r="U2648">
        <v>0.10723315570561399</v>
      </c>
      <c r="V2648" s="20">
        <v>-0.62289838168018496</v>
      </c>
      <c r="W2648" s="20">
        <v>-0.54343969880545695</v>
      </c>
      <c r="X2648" s="21">
        <v>-0.42830697049612598</v>
      </c>
      <c r="Y2648" s="20">
        <v>7.7328285735947203E-2</v>
      </c>
      <c r="Z2648" s="20">
        <v>8.4683967152173495E-2</v>
      </c>
      <c r="AA2648" s="20">
        <v>0.12458290484491299</v>
      </c>
      <c r="AB2648" s="21">
        <v>0.20547927750716499</v>
      </c>
      <c r="AC2648" s="20">
        <v>1.85294137045138E-2</v>
      </c>
      <c r="AD2648" s="1" t="s">
        <v>11040</v>
      </c>
      <c r="AE2648" s="1" t="s">
        <v>11041</v>
      </c>
      <c r="AG2648" t="s">
        <v>11041</v>
      </c>
      <c r="AJ2648" s="33"/>
      <c r="AL2648" s="34"/>
      <c r="AN2648" s="34"/>
      <c r="AP2648" s="34"/>
      <c r="AY2648" s="1"/>
      <c r="BB2648" s="1"/>
      <c r="BC2648" s="1" t="s">
        <v>18</v>
      </c>
      <c r="BD2648" s="1">
        <f>IF(AY2648="+",IF(AZ2648="+",IF(BA2648="+",7,6),IF(BA2648="+",5,4)),IF(AZ2648="+",IF(BA2648="+",3,2),IF(BA2648="+",1,0)))</f>
        <v>0</v>
      </c>
    </row>
    <row r="2649" spans="1:56" ht="15.75" customHeight="1" x14ac:dyDescent="0.35">
      <c r="A2649" s="1" t="s">
        <v>4917</v>
      </c>
      <c r="B2649">
        <v>0.16770419569134201</v>
      </c>
      <c r="C2649">
        <v>-0.38272736722067402</v>
      </c>
      <c r="D2649">
        <v>4.5145018575533401E-2</v>
      </c>
      <c r="E2649">
        <v>-0.19194732461897401</v>
      </c>
      <c r="F2649">
        <v>-0.63440782271046203</v>
      </c>
      <c r="G2649">
        <v>-0.46519671461004303</v>
      </c>
      <c r="H2649">
        <v>-0.61131686511304095</v>
      </c>
      <c r="I2649">
        <v>-0.35539611159008599</v>
      </c>
      <c r="J2649">
        <v>-0.41246197218748298</v>
      </c>
      <c r="K2649">
        <v>7.1243606404066406E-2</v>
      </c>
      <c r="L2649">
        <v>-0.301294030354822</v>
      </c>
      <c r="M2649">
        <v>0.18650868238354301</v>
      </c>
      <c r="N2649">
        <v>-0.32371602117948101</v>
      </c>
      <c r="O2649">
        <v>-0.47558840446248002</v>
      </c>
      <c r="P2649">
        <v>-9.5160156228070697E-2</v>
      </c>
      <c r="Q2649">
        <v>-0.68749524435724096</v>
      </c>
      <c r="R2649">
        <v>-0.25860425685263999</v>
      </c>
      <c r="S2649">
        <v>-0.38399139570049001</v>
      </c>
      <c r="T2649">
        <v>-2.2436988879734499E-2</v>
      </c>
      <c r="U2649">
        <v>-0.60581489471078998</v>
      </c>
      <c r="V2649" s="20">
        <v>-0.51657937850590796</v>
      </c>
      <c r="W2649" s="20">
        <v>-0.114000928438674</v>
      </c>
      <c r="X2649" s="21">
        <v>-0.39548995655681801</v>
      </c>
      <c r="Y2649" s="20">
        <v>-0.31771188403591299</v>
      </c>
      <c r="Z2649" s="20">
        <v>9.3120200870688397E-2</v>
      </c>
      <c r="AA2649" s="20">
        <v>0.93267851047060901</v>
      </c>
      <c r="AB2649" s="21">
        <v>0.220197539838628</v>
      </c>
      <c r="AC2649" s="20">
        <v>0.38297737962667799</v>
      </c>
      <c r="AD2649" s="1" t="s">
        <v>4918</v>
      </c>
      <c r="AE2649" s="1" t="s">
        <v>4919</v>
      </c>
      <c r="AG2649" t="s">
        <v>4919</v>
      </c>
      <c r="AJ2649" s="33"/>
      <c r="AL2649" s="34"/>
      <c r="AN2649" s="34"/>
      <c r="AP2649" s="34"/>
      <c r="AQ2649" t="s">
        <v>18</v>
      </c>
      <c r="BC2649" s="1" t="s">
        <v>18</v>
      </c>
      <c r="BD2649" s="1">
        <f>IF(AY2649="+",IF(AZ2649="+",IF(BA2649="+",7,6),IF(BA2649="+",5,4)),IF(AZ2649="+",IF(BA2649="+",3,2),IF(BA2649="+",1,0)))</f>
        <v>0</v>
      </c>
    </row>
    <row r="2650" spans="1:56" ht="15.75" customHeight="1" x14ac:dyDescent="0.35">
      <c r="A2650" s="1" t="s">
        <v>2919</v>
      </c>
      <c r="B2650">
        <v>1.1954029017747199E-2</v>
      </c>
      <c r="C2650">
        <v>9.0826905217303397E-2</v>
      </c>
      <c r="D2650">
        <v>-7.4474009541701499E-3</v>
      </c>
      <c r="E2650">
        <v>-3.2820966083185597E-2</v>
      </c>
      <c r="F2650">
        <v>9.6963449036990002E-2</v>
      </c>
      <c r="G2650">
        <v>0.36729852267456198</v>
      </c>
      <c r="H2650">
        <v>0.29159812063428597</v>
      </c>
      <c r="I2650">
        <v>0.262132462745919</v>
      </c>
      <c r="J2650">
        <v>2.93572447930582E-2</v>
      </c>
      <c r="K2650">
        <v>-0.15068988317389501</v>
      </c>
      <c r="L2650">
        <v>7.3862229612705402E-2</v>
      </c>
      <c r="M2650">
        <v>-0.146114791256065</v>
      </c>
      <c r="N2650">
        <v>0.30530566534722298</v>
      </c>
      <c r="O2650">
        <v>0.21738125874241099</v>
      </c>
      <c r="P2650">
        <v>0.14959882010471701</v>
      </c>
      <c r="Q2650">
        <v>0.30467775504589301</v>
      </c>
      <c r="R2650">
        <v>0.36619961678732998</v>
      </c>
      <c r="S2650">
        <v>0.292714471073379</v>
      </c>
      <c r="T2650">
        <v>0.21963798386528699</v>
      </c>
      <c r="U2650">
        <v>0.378612442829111</v>
      </c>
      <c r="V2650" s="20">
        <v>0.25449813877293898</v>
      </c>
      <c r="W2650" s="20">
        <v>-4.8396300006049199E-2</v>
      </c>
      <c r="X2650" s="21">
        <v>0.24424087481006099</v>
      </c>
      <c r="Y2650" s="20">
        <v>0.31429112863877701</v>
      </c>
      <c r="Z2650" s="20">
        <v>6.1563901704218001E-2</v>
      </c>
      <c r="AA2650" s="20">
        <v>0.498823716099631</v>
      </c>
      <c r="AB2650" s="21">
        <v>1.5286654778674E-2</v>
      </c>
      <c r="AC2650" s="20">
        <v>8.9164850790253297E-3</v>
      </c>
      <c r="AD2650" s="1" t="s">
        <v>2920</v>
      </c>
      <c r="AE2650" s="1" t="s">
        <v>2921</v>
      </c>
      <c r="AG2650" t="s">
        <v>2921</v>
      </c>
      <c r="AH2650" t="s">
        <v>18</v>
      </c>
      <c r="AI2650" t="s">
        <v>18</v>
      </c>
      <c r="AJ2650" s="33"/>
      <c r="AL2650" s="34"/>
      <c r="AN2650" s="34"/>
      <c r="AP2650" s="34"/>
      <c r="AY2650" s="1"/>
      <c r="BA2650" s="1" t="s">
        <v>18</v>
      </c>
      <c r="BB2650" s="1"/>
      <c r="BC2650" s="1" t="s">
        <v>18</v>
      </c>
      <c r="BD2650" s="1">
        <f>IF(AY2650="+",IF(AZ2650="+",IF(BA2650="+",7,6),IF(BA2650="+",5,4)),IF(AZ2650="+",IF(BA2650="+",3,2),IF(BA2650="+",1,0)))</f>
        <v>1</v>
      </c>
    </row>
    <row r="2651" spans="1:56" ht="15.75" customHeight="1" x14ac:dyDescent="0.35">
      <c r="A2651" s="1" t="s">
        <v>8528</v>
      </c>
      <c r="B2651">
        <v>6.16445674311887E-2</v>
      </c>
      <c r="C2651">
        <v>-0.18260707396161499</v>
      </c>
      <c r="D2651">
        <v>6.9242638562181297E-2</v>
      </c>
      <c r="E2651">
        <v>-0.100208359973236</v>
      </c>
      <c r="F2651">
        <v>-0.27175298257962699</v>
      </c>
      <c r="G2651">
        <v>-0.11095481584558201</v>
      </c>
      <c r="H2651">
        <v>-0.20971810968094601</v>
      </c>
      <c r="I2651">
        <v>-0.14713869699392801</v>
      </c>
      <c r="J2651">
        <v>-0.87157614155891405</v>
      </c>
      <c r="K2651">
        <v>-1.0480310792599501</v>
      </c>
      <c r="L2651">
        <v>-1.09957317891538</v>
      </c>
      <c r="M2651">
        <v>-1.0119410131069799</v>
      </c>
      <c r="N2651">
        <v>-0.84191083121054999</v>
      </c>
      <c r="O2651">
        <v>-0.74407792062454703</v>
      </c>
      <c r="P2651">
        <v>-0.66066178932528197</v>
      </c>
      <c r="Q2651">
        <v>-0.75408634732310897</v>
      </c>
      <c r="R2651">
        <v>6.2740195930742496E-2</v>
      </c>
      <c r="S2651">
        <v>0.233097746373016</v>
      </c>
      <c r="T2651">
        <v>0.345028083990853</v>
      </c>
      <c r="U2651">
        <v>0.27943310376845498</v>
      </c>
      <c r="V2651" s="20">
        <v>-0.18489115127502101</v>
      </c>
      <c r="W2651" s="20">
        <v>-1.0077803532103</v>
      </c>
      <c r="X2651" s="21">
        <v>-0.75018422212087199</v>
      </c>
      <c r="Y2651" s="20">
        <v>0.23007478251576599</v>
      </c>
      <c r="Z2651" s="20">
        <v>0.20494596376737101</v>
      </c>
      <c r="AA2651" s="20">
        <v>1.7843642170140199E-3</v>
      </c>
      <c r="AB2651" s="21">
        <v>2.42349442709977E-3</v>
      </c>
      <c r="AC2651" s="20">
        <v>2.1422236598461099E-4</v>
      </c>
      <c r="AD2651" s="1" t="s">
        <v>8529</v>
      </c>
      <c r="AE2651" s="1" t="s">
        <v>8530</v>
      </c>
      <c r="AG2651" t="s">
        <v>8530</v>
      </c>
      <c r="AJ2651" s="33"/>
      <c r="AL2651" s="34"/>
      <c r="AN2651" s="34"/>
      <c r="AP2651" s="34"/>
      <c r="AZ2651" s="1" t="s">
        <v>18</v>
      </c>
      <c r="BA2651" s="1" t="s">
        <v>18</v>
      </c>
      <c r="BC2651" s="1" t="s">
        <v>18</v>
      </c>
      <c r="BD2651" s="1">
        <f>IF(AY2651="+",IF(AZ2651="+",IF(BA2651="+",7,6),IF(BA2651="+",5,4)),IF(AZ2651="+",IF(BA2651="+",3,2),IF(BA2651="+",1,0)))</f>
        <v>3</v>
      </c>
    </row>
    <row r="2652" spans="1:56" ht="15.75" customHeight="1" x14ac:dyDescent="0.35">
      <c r="A2652" s="1" t="s">
        <v>2417</v>
      </c>
      <c r="B2652">
        <v>-0.19974504965335599</v>
      </c>
      <c r="C2652">
        <v>0.130495592568215</v>
      </c>
      <c r="D2652">
        <v>-3.9633002431198596E-3</v>
      </c>
      <c r="E2652">
        <v>4.3702491977903298E-3</v>
      </c>
      <c r="F2652">
        <v>-0.45347817656155998</v>
      </c>
      <c r="G2652">
        <v>-0.54740418990067896</v>
      </c>
      <c r="H2652">
        <v>-0.59120895218104197</v>
      </c>
      <c r="I2652">
        <v>-0.43033477547251497</v>
      </c>
      <c r="J2652">
        <v>0.104305474261406</v>
      </c>
      <c r="K2652">
        <v>-4.7896873541658197E-2</v>
      </c>
      <c r="L2652">
        <v>5.0087603853420801E-2</v>
      </c>
      <c r="M2652">
        <v>-2.1055726683569299E-2</v>
      </c>
      <c r="N2652">
        <v>-0.346364402125036</v>
      </c>
      <c r="O2652">
        <v>-0.47516126386901297</v>
      </c>
      <c r="P2652">
        <v>-0.46996219743830803</v>
      </c>
      <c r="Q2652">
        <v>-0.55332018101430003</v>
      </c>
      <c r="R2652">
        <v>-0.389382533919584</v>
      </c>
      <c r="S2652">
        <v>-0.50484001504478304</v>
      </c>
      <c r="T2652">
        <v>-0.52505331927677101</v>
      </c>
      <c r="U2652">
        <v>-0.58664943752880205</v>
      </c>
      <c r="V2652" s="20">
        <v>-0.50560652352894897</v>
      </c>
      <c r="W2652" s="20">
        <v>2.13601194723998E-2</v>
      </c>
      <c r="X2652" s="21">
        <v>-0.46120201111166398</v>
      </c>
      <c r="Y2652" s="20">
        <v>-0.501481326442485</v>
      </c>
      <c r="Z2652" s="20">
        <v>1.6096806113512101E-2</v>
      </c>
      <c r="AA2652" s="20">
        <v>0.73145203534902403</v>
      </c>
      <c r="AB2652" s="21">
        <v>1.27398363458641E-2</v>
      </c>
      <c r="AC2652" s="20">
        <v>8.5275948189771197E-4</v>
      </c>
      <c r="AD2652" s="1" t="s">
        <v>2418</v>
      </c>
      <c r="AE2652" s="1" t="s">
        <v>2419</v>
      </c>
      <c r="AG2652" t="s">
        <v>2419</v>
      </c>
      <c r="AH2652" t="s">
        <v>18</v>
      </c>
      <c r="AI2652" t="s">
        <v>18</v>
      </c>
      <c r="AJ2652" s="33"/>
      <c r="AL2652" s="34"/>
      <c r="AN2652" s="34"/>
      <c r="AP2652" s="34"/>
      <c r="AY2652" s="1" t="s">
        <v>18</v>
      </c>
      <c r="BA2652" s="1" t="s">
        <v>18</v>
      </c>
      <c r="BB2652" s="1" t="s">
        <v>18</v>
      </c>
      <c r="BD2652" s="1">
        <f>IF(AY2652="+",IF(AZ2652="+",IF(BA2652="+",7,6),IF(BA2652="+",5,4)),IF(AZ2652="+",IF(BA2652="+",3,2),IF(BA2652="+",1,0)))</f>
        <v>5</v>
      </c>
    </row>
    <row r="2653" spans="1:56" ht="15.75" customHeight="1" x14ac:dyDescent="0.35">
      <c r="A2653" s="1" t="s">
        <v>6747</v>
      </c>
      <c r="B2653">
        <v>3.2073930479924899E-2</v>
      </c>
      <c r="C2653">
        <v>0.32039646263515498</v>
      </c>
      <c r="D2653">
        <v>-4.2478884561659297E-2</v>
      </c>
      <c r="E2653">
        <v>-0.29456128730324599</v>
      </c>
      <c r="F2653">
        <v>6.54937659555897E-2</v>
      </c>
      <c r="G2653">
        <v>0.212646734977917</v>
      </c>
      <c r="H2653">
        <v>0.31883205072187598</v>
      </c>
      <c r="I2653">
        <v>0.30875732477017998</v>
      </c>
      <c r="J2653">
        <v>0.14316565925767299</v>
      </c>
      <c r="K2653">
        <v>0.241182529554793</v>
      </c>
      <c r="L2653">
        <v>-0.110237793461626</v>
      </c>
      <c r="M2653">
        <v>0.40134375437554398</v>
      </c>
      <c r="N2653">
        <v>0.36980167667110603</v>
      </c>
      <c r="O2653">
        <v>6.4741194169010405E-2</v>
      </c>
      <c r="P2653">
        <v>0.43189547317838001</v>
      </c>
      <c r="Q2653">
        <v>0.19649095250940901</v>
      </c>
      <c r="R2653">
        <v>0.197309277178781</v>
      </c>
      <c r="S2653">
        <v>-0.10421928222459</v>
      </c>
      <c r="T2653">
        <v>0.24291561343019</v>
      </c>
      <c r="U2653">
        <v>5.1015819065843002E-2</v>
      </c>
      <c r="V2653" s="20">
        <v>0.226432469106391</v>
      </c>
      <c r="W2653" s="20">
        <v>0.16886353743159599</v>
      </c>
      <c r="X2653" s="21">
        <v>0.26573232413197601</v>
      </c>
      <c r="Y2653" s="20">
        <v>9.6755356862556194E-2</v>
      </c>
      <c r="Z2653" s="20">
        <v>0.31727510333764197</v>
      </c>
      <c r="AA2653" s="20">
        <v>0.48682183976093102</v>
      </c>
      <c r="AB2653" s="21">
        <v>0.23363842700255999</v>
      </c>
      <c r="AC2653" s="20">
        <v>0.66309942417405798</v>
      </c>
      <c r="AD2653" s="1" t="s">
        <v>6748</v>
      </c>
      <c r="AE2653" s="1" t="s">
        <v>6749</v>
      </c>
      <c r="AG2653" t="s">
        <v>6749</v>
      </c>
      <c r="AJ2653" s="33"/>
      <c r="AL2653" s="34"/>
      <c r="AN2653" s="34"/>
      <c r="AP2653" s="34"/>
      <c r="BC2653" s="1" t="s">
        <v>18</v>
      </c>
      <c r="BD2653" s="1">
        <f>IF(AY2653="+",IF(AZ2653="+",IF(BA2653="+",7,6),IF(BA2653="+",5,4)),IF(AZ2653="+",IF(BA2653="+",3,2),IF(BA2653="+",1,0)))</f>
        <v>0</v>
      </c>
    </row>
    <row r="2654" spans="1:56" ht="15.75" customHeight="1" x14ac:dyDescent="0.35">
      <c r="A2654" s="1" t="s">
        <v>2459</v>
      </c>
      <c r="B2654">
        <v>2.1832752748236401E-3</v>
      </c>
      <c r="C2654">
        <v>8.5623010256952695E-2</v>
      </c>
      <c r="D2654">
        <v>-4.1316833969438103E-2</v>
      </c>
      <c r="E2654">
        <v>-0.122463296800829</v>
      </c>
      <c r="F2654">
        <v>-0.228234791799035</v>
      </c>
      <c r="G2654">
        <v>-7.8616119443648796E-2</v>
      </c>
      <c r="H2654">
        <v>-0.16914954129830001</v>
      </c>
      <c r="I2654">
        <v>2.86426725698345E-2</v>
      </c>
      <c r="J2654">
        <v>-0.46038754335056198</v>
      </c>
      <c r="K2654">
        <v>-0.60935933047869995</v>
      </c>
      <c r="L2654">
        <v>-0.31970989774599501</v>
      </c>
      <c r="M2654">
        <v>-0.45389154719719199</v>
      </c>
      <c r="N2654">
        <v>-0.240630753252362</v>
      </c>
      <c r="O2654">
        <v>-4.30540189399478E-2</v>
      </c>
      <c r="P2654">
        <v>-0.149884441710538</v>
      </c>
      <c r="Q2654">
        <v>-9.2006096521375799E-2</v>
      </c>
      <c r="R2654">
        <v>0.178654559055451</v>
      </c>
      <c r="S2654">
        <v>0.372898351226361</v>
      </c>
      <c r="T2654">
        <v>0.35554097592056699</v>
      </c>
      <c r="U2654">
        <v>0.38927728842166598</v>
      </c>
      <c r="V2654" s="20">
        <v>-0.111839444992787</v>
      </c>
      <c r="W2654" s="20">
        <v>-0.460837079693112</v>
      </c>
      <c r="X2654" s="21">
        <v>-0.131393827606056</v>
      </c>
      <c r="Y2654" s="20">
        <v>0.32409279365601101</v>
      </c>
      <c r="Z2654" s="20">
        <v>0.38659926750305001</v>
      </c>
      <c r="AA2654" s="20">
        <v>1.2703330692765901E-2</v>
      </c>
      <c r="AB2654" s="21">
        <v>0.19622899150626</v>
      </c>
      <c r="AC2654" s="20">
        <v>7.2450532299203401E-4</v>
      </c>
      <c r="AD2654" s="1" t="s">
        <v>2460</v>
      </c>
      <c r="AE2654" s="1" t="s">
        <v>2461</v>
      </c>
      <c r="AG2654" t="s">
        <v>2461</v>
      </c>
      <c r="AJ2654" s="33"/>
      <c r="AL2654" s="34"/>
      <c r="AN2654" s="34"/>
      <c r="AP2654" s="34"/>
      <c r="AZ2654" s="1" t="s">
        <v>18</v>
      </c>
      <c r="BA2654" s="1" t="s">
        <v>18</v>
      </c>
      <c r="BC2654" s="1" t="s">
        <v>18</v>
      </c>
      <c r="BD2654" s="1">
        <f>IF(AY2654="+",IF(AZ2654="+",IF(BA2654="+",7,6),IF(BA2654="+",5,4)),IF(AZ2654="+",IF(BA2654="+",3,2),IF(BA2654="+",1,0)))</f>
        <v>3</v>
      </c>
    </row>
    <row r="2655" spans="1:56" ht="15.75" customHeight="1" x14ac:dyDescent="0.35">
      <c r="A2655" s="1" t="s">
        <v>4815</v>
      </c>
      <c r="B2655">
        <v>-0.19281185432505701</v>
      </c>
      <c r="C2655">
        <v>0.171995569959176</v>
      </c>
      <c r="D2655">
        <v>-0.17657236761199299</v>
      </c>
      <c r="E2655">
        <v>0.18220466812835701</v>
      </c>
      <c r="F2655">
        <v>0.42563728501154402</v>
      </c>
      <c r="G2655">
        <v>0.70188366073410002</v>
      </c>
      <c r="H2655">
        <v>0.450784479115727</v>
      </c>
      <c r="I2655">
        <v>0.44294232143819701</v>
      </c>
      <c r="J2655">
        <v>0.43018794845074998</v>
      </c>
      <c r="K2655">
        <v>0.52610636214147899</v>
      </c>
      <c r="L2655">
        <v>0.437957604265023</v>
      </c>
      <c r="M2655">
        <v>7.0806667093068404E-2</v>
      </c>
      <c r="N2655">
        <v>0.63277053979460196</v>
      </c>
      <c r="O2655">
        <v>0.51509466256285596</v>
      </c>
      <c r="P2655">
        <v>0.61735736522711604</v>
      </c>
      <c r="Q2655">
        <v>0.73083212980348999</v>
      </c>
      <c r="R2655">
        <v>0.307605313815703</v>
      </c>
      <c r="S2655">
        <v>0.14100956723748601</v>
      </c>
      <c r="T2655">
        <v>0.21194407672207199</v>
      </c>
      <c r="U2655">
        <v>0.33170557927859601</v>
      </c>
      <c r="V2655" s="20">
        <v>0.50531193657489204</v>
      </c>
      <c r="W2655" s="20">
        <v>0.36626464548757998</v>
      </c>
      <c r="X2655" s="21">
        <v>0.62401367434701605</v>
      </c>
      <c r="Y2655" s="20">
        <v>0.24806613426346399</v>
      </c>
      <c r="Z2655" s="20">
        <v>4.0396777818470703E-2</v>
      </c>
      <c r="AA2655" s="20">
        <v>0.114392701582954</v>
      </c>
      <c r="AB2655" s="21">
        <v>1.9963292743298802E-2</v>
      </c>
      <c r="AC2655" s="20">
        <v>0.40263391436919999</v>
      </c>
      <c r="AD2655" s="1" t="s">
        <v>4816</v>
      </c>
      <c r="AE2655" s="1" t="s">
        <v>4817</v>
      </c>
      <c r="AG2655" t="s">
        <v>4817</v>
      </c>
      <c r="AJ2655" s="33"/>
      <c r="AL2655" s="34"/>
      <c r="AN2655" s="34"/>
      <c r="AP2655" s="34"/>
      <c r="AY2655" s="1" t="s">
        <v>18</v>
      </c>
      <c r="BB2655" s="1" t="s">
        <v>18</v>
      </c>
      <c r="BD2655" s="1">
        <f>IF(AY2655="+",IF(AZ2655="+",IF(BA2655="+",7,6),IF(BA2655="+",5,4)),IF(AZ2655="+",IF(BA2655="+",3,2),IF(BA2655="+",1,0)))</f>
        <v>4</v>
      </c>
    </row>
    <row r="2656" spans="1:56" ht="15.75" customHeight="1" x14ac:dyDescent="0.35">
      <c r="A2656" s="1" t="s">
        <v>13261</v>
      </c>
      <c r="B2656">
        <v>-0.111133484548763</v>
      </c>
      <c r="C2656">
        <v>0.16660309363173001</v>
      </c>
      <c r="D2656">
        <v>2.734097444078E-2</v>
      </c>
      <c r="E2656">
        <v>-1.7088608311344001E-2</v>
      </c>
      <c r="F2656">
        <v>0.15451629936108799</v>
      </c>
      <c r="G2656">
        <v>0.105000898954169</v>
      </c>
      <c r="H2656">
        <v>1.1302647213701399E-2</v>
      </c>
      <c r="I2656">
        <v>0.23973452294743999</v>
      </c>
      <c r="J2656">
        <v>0.27390787413670098</v>
      </c>
      <c r="K2656">
        <v>0.35062805985709899</v>
      </c>
      <c r="L2656">
        <v>0.26075191418164401</v>
      </c>
      <c r="M2656">
        <v>5.7371052491126201E-2</v>
      </c>
      <c r="N2656">
        <v>0.33230258732177598</v>
      </c>
      <c r="O2656">
        <v>4.5558646087490502E-2</v>
      </c>
      <c r="P2656">
        <v>0.16242619549899501</v>
      </c>
      <c r="Q2656">
        <v>6.0346732018214298E-2</v>
      </c>
      <c r="R2656">
        <v>0.117501987632131</v>
      </c>
      <c r="S2656">
        <v>-0.17724025826945</v>
      </c>
      <c r="T2656">
        <v>-0.13157514633717399</v>
      </c>
      <c r="U2656">
        <v>-0.19384287111166301</v>
      </c>
      <c r="V2656" s="20">
        <v>0.1276385921191</v>
      </c>
      <c r="W2656" s="20">
        <v>0.235664725166643</v>
      </c>
      <c r="X2656" s="21">
        <v>0.15015854023161901</v>
      </c>
      <c r="Y2656" s="20">
        <v>-9.6289072021539204E-2</v>
      </c>
      <c r="Z2656" s="20">
        <v>0.32637833578221898</v>
      </c>
      <c r="AA2656" s="20">
        <v>0.112414901971481</v>
      </c>
      <c r="AB2656" s="21">
        <v>0.27805081755133398</v>
      </c>
      <c r="AC2656" s="20">
        <v>2.6560912627299999E-2</v>
      </c>
      <c r="AD2656" s="1" t="s">
        <v>13262</v>
      </c>
      <c r="AE2656" s="1" t="s">
        <v>13263</v>
      </c>
      <c r="AG2656" t="s">
        <v>13263</v>
      </c>
      <c r="AJ2656" s="33"/>
      <c r="AL2656" s="34"/>
      <c r="AN2656" s="34"/>
      <c r="AP2656" s="34"/>
      <c r="BC2656" s="1" t="s">
        <v>18</v>
      </c>
      <c r="BD2656" s="1">
        <f>IF(AY2656="+",IF(AZ2656="+",IF(BA2656="+",7,6),IF(BA2656="+",5,4)),IF(AZ2656="+",IF(BA2656="+",3,2),IF(BA2656="+",1,0)))</f>
        <v>0</v>
      </c>
    </row>
    <row r="2657" spans="1:56" ht="15.75" customHeight="1" x14ac:dyDescent="0.35">
      <c r="A2657" s="1" t="s">
        <v>4055</v>
      </c>
      <c r="B2657">
        <v>3.6718129166398598E-2</v>
      </c>
      <c r="C2657">
        <v>-6.3321166589949698E-2</v>
      </c>
      <c r="D2657">
        <v>8.9262025407997395E-3</v>
      </c>
      <c r="E2657">
        <v>7.8160783068860606E-3</v>
      </c>
      <c r="F2657">
        <v>-4.9683852392687598E-2</v>
      </c>
      <c r="G2657">
        <v>-0.16277869825806399</v>
      </c>
      <c r="H2657">
        <v>-0.187342374350219</v>
      </c>
      <c r="I2657">
        <v>-0.12655760016991099</v>
      </c>
      <c r="J2657">
        <v>-0.105413739266896</v>
      </c>
      <c r="K2657">
        <v>-0.26871563173283403</v>
      </c>
      <c r="L2657">
        <v>2.9704326636766001E-2</v>
      </c>
      <c r="M2657">
        <v>-0.12295426003016099</v>
      </c>
      <c r="N2657">
        <v>-0.16461534650767501</v>
      </c>
      <c r="O2657">
        <v>-8.1462256185982504E-2</v>
      </c>
      <c r="P2657">
        <v>-0.158077783535435</v>
      </c>
      <c r="Q2657">
        <v>-0.21983317744120401</v>
      </c>
      <c r="R2657">
        <v>-6.1479429892680397E-2</v>
      </c>
      <c r="S2657">
        <v>2.8346755941830001E-2</v>
      </c>
      <c r="T2657">
        <v>-4.96865027320341E-2</v>
      </c>
      <c r="U2657">
        <v>-8.66320456553345E-2</v>
      </c>
      <c r="V2657" s="20">
        <v>-0.13159063129272</v>
      </c>
      <c r="W2657" s="20">
        <v>-0.11684482609828099</v>
      </c>
      <c r="X2657" s="21">
        <v>-0.155997140917574</v>
      </c>
      <c r="Y2657" s="20">
        <v>-4.23628055845547E-2</v>
      </c>
      <c r="Z2657" s="20">
        <v>5.7057877685371398E-2</v>
      </c>
      <c r="AA2657" s="20">
        <v>0.27176701929031699</v>
      </c>
      <c r="AB2657" s="21">
        <v>2.2210113787513201E-2</v>
      </c>
      <c r="AC2657" s="20">
        <v>0.38269807079284002</v>
      </c>
      <c r="AD2657" s="1" t="s">
        <v>4056</v>
      </c>
      <c r="AE2657" s="1" t="s">
        <v>4057</v>
      </c>
      <c r="AG2657" t="s">
        <v>4057</v>
      </c>
      <c r="AJ2657" s="33"/>
      <c r="AL2657" s="34"/>
      <c r="AM2657" t="s">
        <v>18</v>
      </c>
      <c r="AN2657" s="34"/>
      <c r="AP2657" s="34" t="s">
        <v>18</v>
      </c>
      <c r="BC2657" s="1" t="s">
        <v>18</v>
      </c>
      <c r="BD2657" s="1">
        <f>IF(AY2657="+",IF(AZ2657="+",IF(BA2657="+",7,6),IF(BA2657="+",5,4)),IF(AZ2657="+",IF(BA2657="+",3,2),IF(BA2657="+",1,0)))</f>
        <v>0</v>
      </c>
    </row>
    <row r="2658" spans="1:56" ht="15.75" customHeight="1" x14ac:dyDescent="0.35">
      <c r="A2658" s="1" t="s">
        <v>12193</v>
      </c>
      <c r="B2658">
        <v>-0.188678536066442</v>
      </c>
      <c r="C2658">
        <v>0.14762590549080901</v>
      </c>
      <c r="D2658">
        <v>-0.15951890651429501</v>
      </c>
      <c r="E2658">
        <v>0.12492212445098499</v>
      </c>
      <c r="F2658">
        <v>-9.3129982514574702E-2</v>
      </c>
      <c r="G2658">
        <v>7.7772806055624893E-2</v>
      </c>
      <c r="H2658">
        <v>0.126093772153092</v>
      </c>
      <c r="I2658">
        <v>-4.8633541523971403E-2</v>
      </c>
      <c r="J2658">
        <v>6.5457950413005506E-2</v>
      </c>
      <c r="K2658">
        <v>-3.73746143547685E-2</v>
      </c>
      <c r="L2658">
        <v>4.5957792052687803E-2</v>
      </c>
      <c r="M2658">
        <v>0.114357762550389</v>
      </c>
      <c r="N2658">
        <v>0.10457027941303</v>
      </c>
      <c r="O2658">
        <v>0.14298412807435801</v>
      </c>
      <c r="P2658">
        <v>5.0341291526313399E-2</v>
      </c>
      <c r="Q2658">
        <v>0.108361742215501</v>
      </c>
      <c r="R2658">
        <v>5.7687861954469601E-2</v>
      </c>
      <c r="S2658">
        <v>9.3534595458478004E-2</v>
      </c>
      <c r="T2658">
        <v>-2.2086994632084699E-2</v>
      </c>
      <c r="U2658">
        <v>5.3445868485297802E-2</v>
      </c>
      <c r="V2658" s="20">
        <v>1.55257635425428E-2</v>
      </c>
      <c r="W2658" s="20">
        <v>4.7099722665328601E-2</v>
      </c>
      <c r="X2658" s="21">
        <v>0.1015643603073</v>
      </c>
      <c r="Y2658" s="20">
        <v>4.56453328165402E-2</v>
      </c>
      <c r="Z2658" s="20">
        <v>0.840254495765833</v>
      </c>
      <c r="AA2658" s="20">
        <v>0.641430081443086</v>
      </c>
      <c r="AB2658" s="21">
        <v>0.38221950464929899</v>
      </c>
      <c r="AC2658" s="20">
        <v>0.97791276682083295</v>
      </c>
      <c r="AD2658" s="1" t="s">
        <v>12194</v>
      </c>
      <c r="AE2658" s="1" t="s">
        <v>12195</v>
      </c>
      <c r="AG2658" t="s">
        <v>12195</v>
      </c>
      <c r="AJ2658" s="33"/>
      <c r="AL2658" s="34"/>
      <c r="AN2658" s="34"/>
      <c r="AP2658" s="34"/>
      <c r="BC2658" s="1" t="s">
        <v>18</v>
      </c>
      <c r="BD2658" s="1">
        <f>IF(AY2658="+",IF(AZ2658="+",IF(BA2658="+",7,6),IF(BA2658="+",5,4)),IF(AZ2658="+",IF(BA2658="+",3,2),IF(BA2658="+",1,0)))</f>
        <v>0</v>
      </c>
    </row>
    <row r="2659" spans="1:56" ht="15.75" customHeight="1" x14ac:dyDescent="0.35">
      <c r="A2659" s="1" t="s">
        <v>8341</v>
      </c>
      <c r="B2659">
        <v>-3.5547742663291401E-2</v>
      </c>
      <c r="C2659">
        <v>-9.2667792407706798E-2</v>
      </c>
      <c r="D2659">
        <v>-2.96838689386206E-2</v>
      </c>
      <c r="E2659">
        <v>9.2904315232283902E-2</v>
      </c>
      <c r="F2659">
        <v>-0.25841480613703599</v>
      </c>
      <c r="G2659">
        <v>-0.20740330024919401</v>
      </c>
      <c r="H2659">
        <v>-6.0829456572972299E-2</v>
      </c>
      <c r="I2659">
        <v>-0.23651409898306999</v>
      </c>
      <c r="J2659">
        <v>0.193402710686853</v>
      </c>
      <c r="K2659">
        <v>0.18452492572913301</v>
      </c>
      <c r="L2659">
        <v>0.23376258474016801</v>
      </c>
      <c r="M2659">
        <v>0.26655394206876198</v>
      </c>
      <c r="N2659">
        <v>-0.148652504029749</v>
      </c>
      <c r="O2659">
        <v>-9.3770069979332293E-2</v>
      </c>
      <c r="P2659">
        <v>-0.12709368858948999</v>
      </c>
      <c r="Q2659">
        <v>-5.98829375590368E-2</v>
      </c>
      <c r="R2659">
        <v>-0.35772688245176198</v>
      </c>
      <c r="S2659">
        <v>-0.32141456208424102</v>
      </c>
      <c r="T2659">
        <v>-0.38753199706907399</v>
      </c>
      <c r="U2659">
        <v>-0.28462279734228901</v>
      </c>
      <c r="V2659" s="20">
        <v>-0.19079041548556799</v>
      </c>
      <c r="W2659" s="20">
        <v>0.21956104080622901</v>
      </c>
      <c r="X2659" s="21">
        <v>-0.107349800039402</v>
      </c>
      <c r="Y2659" s="20">
        <v>-0.33782405973684099</v>
      </c>
      <c r="Z2659" s="20">
        <v>8.2241902548209705E-2</v>
      </c>
      <c r="AA2659" s="20">
        <v>2.6394896401995702E-2</v>
      </c>
      <c r="AB2659" s="21">
        <v>0.175912169374492</v>
      </c>
      <c r="AC2659" s="20">
        <v>1.3543413911691201E-4</v>
      </c>
      <c r="AD2659" s="1" t="s">
        <v>8342</v>
      </c>
      <c r="AE2659" s="1" t="s">
        <v>8343</v>
      </c>
      <c r="AG2659" t="s">
        <v>8343</v>
      </c>
      <c r="AH2659" t="s">
        <v>18</v>
      </c>
      <c r="AJ2659" s="33"/>
      <c r="AL2659" s="34"/>
      <c r="AN2659" s="34"/>
      <c r="AP2659" s="34"/>
      <c r="AZ2659" s="1" t="s">
        <v>18</v>
      </c>
      <c r="BA2659" s="1" t="s">
        <v>18</v>
      </c>
      <c r="BC2659" s="1" t="s">
        <v>18</v>
      </c>
      <c r="BD2659" s="1">
        <f>IF(AY2659="+",IF(AZ2659="+",IF(BA2659="+",7,6),IF(BA2659="+",5,4)),IF(AZ2659="+",IF(BA2659="+",3,2),IF(BA2659="+",1,0)))</f>
        <v>3</v>
      </c>
    </row>
    <row r="2660" spans="1:56" ht="15.75" customHeight="1" x14ac:dyDescent="0.35">
      <c r="A2660" s="1" t="s">
        <v>4142</v>
      </c>
      <c r="B2660">
        <v>8.5428040442891096E-2</v>
      </c>
      <c r="C2660">
        <v>-0.104345209002097</v>
      </c>
      <c r="D2660">
        <v>5.9564250017357503E-2</v>
      </c>
      <c r="E2660">
        <v>-0.203332602572702</v>
      </c>
      <c r="F2660">
        <v>-0.57842654907334301</v>
      </c>
      <c r="G2660">
        <v>-0.69115828806241997</v>
      </c>
      <c r="H2660">
        <v>-0.57625423840562595</v>
      </c>
      <c r="I2660">
        <v>-0.63811249928655001</v>
      </c>
      <c r="J2660">
        <v>-0.19579547484145701</v>
      </c>
      <c r="K2660">
        <v>-6.6623412026336398E-2</v>
      </c>
      <c r="L2660">
        <v>-0.188269869742238</v>
      </c>
      <c r="M2660">
        <v>-5.9123463065652603E-2</v>
      </c>
      <c r="N2660">
        <v>-0.65354857691274904</v>
      </c>
      <c r="O2660">
        <v>-0.53393302815226695</v>
      </c>
      <c r="P2660">
        <v>-0.55426321416722502</v>
      </c>
      <c r="Q2660">
        <v>-0.56344239037459198</v>
      </c>
      <c r="R2660">
        <v>-0.56849320972501605</v>
      </c>
      <c r="S2660">
        <v>-0.41961223910601098</v>
      </c>
      <c r="T2660">
        <v>-0.45147566477713902</v>
      </c>
      <c r="U2660">
        <v>-0.43836250267620003</v>
      </c>
      <c r="V2660" s="20">
        <v>-0.62098789370698504</v>
      </c>
      <c r="W2660" s="20">
        <v>-0.127453054918921</v>
      </c>
      <c r="X2660" s="21">
        <v>-0.576296802401708</v>
      </c>
      <c r="Y2660" s="20">
        <v>-0.46948590407109198</v>
      </c>
      <c r="Z2660" s="20">
        <v>1.43967667219833E-2</v>
      </c>
      <c r="AA2660" s="20">
        <v>0.44950908155772001</v>
      </c>
      <c r="AB2660" s="21">
        <v>1.11266233085697E-2</v>
      </c>
      <c r="AC2660" s="20">
        <v>2.5249673876464899E-3</v>
      </c>
      <c r="AD2660" s="1" t="s">
        <v>4143</v>
      </c>
      <c r="AE2660" s="1" t="s">
        <v>4144</v>
      </c>
      <c r="AG2660" t="s">
        <v>4144</v>
      </c>
      <c r="AJ2660" s="33"/>
      <c r="AL2660" s="34"/>
      <c r="AN2660" s="34"/>
      <c r="AP2660" s="34"/>
      <c r="AY2660" s="1" t="s">
        <v>18</v>
      </c>
      <c r="BA2660" s="1" t="s">
        <v>18</v>
      </c>
      <c r="BB2660" s="1" t="s">
        <v>18</v>
      </c>
      <c r="BD2660" s="1">
        <f>IF(AY2660="+",IF(AZ2660="+",IF(BA2660="+",7,6),IF(BA2660="+",5,4)),IF(AZ2660="+",IF(BA2660="+",3,2),IF(BA2660="+",1,0)))</f>
        <v>5</v>
      </c>
    </row>
    <row r="2661" spans="1:56" ht="15.75" customHeight="1" x14ac:dyDescent="0.35">
      <c r="A2661" s="1" t="s">
        <v>10565</v>
      </c>
      <c r="B2661">
        <v>-0.35093770552776199</v>
      </c>
      <c r="C2661">
        <v>0.24042973466214601</v>
      </c>
      <c r="D2661">
        <v>-8.9393333258273103E-2</v>
      </c>
      <c r="E2661">
        <v>0.10035410621424</v>
      </c>
      <c r="F2661">
        <v>-0.33339647260834898</v>
      </c>
      <c r="G2661">
        <v>-0.28801111719564998</v>
      </c>
      <c r="H2661">
        <v>-0.27476600921586902</v>
      </c>
      <c r="I2661">
        <v>-0.29067094991194697</v>
      </c>
      <c r="J2661">
        <v>0.20022717991199299</v>
      </c>
      <c r="K2661">
        <v>-0.13792375626009501</v>
      </c>
      <c r="L2661">
        <v>0.14809031325250299</v>
      </c>
      <c r="M2661">
        <v>-4.1416402154197299E-2</v>
      </c>
      <c r="N2661">
        <v>-6.7323867795595502E-2</v>
      </c>
      <c r="O2661">
        <v>-8.0456845801667398E-2</v>
      </c>
      <c r="P2661">
        <v>-0.18335728686481401</v>
      </c>
      <c r="Q2661">
        <v>-8.8345502975803306E-2</v>
      </c>
      <c r="R2661">
        <v>-0.118200519744827</v>
      </c>
      <c r="S2661">
        <v>-0.127188337381586</v>
      </c>
      <c r="T2661">
        <v>-0.260809075212104</v>
      </c>
      <c r="U2661">
        <v>-0.14357473432731199</v>
      </c>
      <c r="V2661" s="20">
        <v>-0.296711137232954</v>
      </c>
      <c r="W2661" s="20">
        <v>4.22443336875509E-2</v>
      </c>
      <c r="X2661" s="21">
        <v>-0.10487087585947</v>
      </c>
      <c r="Y2661" s="20">
        <v>-0.162443166666457</v>
      </c>
      <c r="Z2661" s="20">
        <v>0.24063395545463101</v>
      </c>
      <c r="AA2661" s="20">
        <v>0.75811603259919702</v>
      </c>
      <c r="AB2661" s="21">
        <v>0.67389875889811202</v>
      </c>
      <c r="AC2661" s="20">
        <v>0.110384145903078</v>
      </c>
      <c r="AD2661" s="1" t="s">
        <v>10566</v>
      </c>
      <c r="AE2661" s="1" t="s">
        <v>10567</v>
      </c>
      <c r="AG2661" t="s">
        <v>10567</v>
      </c>
      <c r="AJ2661" s="33"/>
      <c r="AL2661" s="34"/>
      <c r="AN2661" s="34"/>
      <c r="AP2661" s="34"/>
      <c r="BC2661" s="1" t="s">
        <v>18</v>
      </c>
      <c r="BD2661" s="1">
        <f>IF(AY2661="+",IF(AZ2661="+",IF(BA2661="+",7,6),IF(BA2661="+",5,4)),IF(AZ2661="+",IF(BA2661="+",3,2),IF(BA2661="+",1,0)))</f>
        <v>0</v>
      </c>
    </row>
    <row r="2662" spans="1:56" ht="15.75" customHeight="1" x14ac:dyDescent="0.35">
      <c r="A2662" s="1" t="s">
        <v>8163</v>
      </c>
      <c r="B2662">
        <v>9.5745378106593199E-2</v>
      </c>
      <c r="C2662">
        <v>0.22679783444967899</v>
      </c>
      <c r="D2662">
        <v>-0.11630486712238</v>
      </c>
      <c r="E2662">
        <v>-9.2507816846973595E-2</v>
      </c>
      <c r="F2662">
        <v>0.11281650875612199</v>
      </c>
      <c r="G2662">
        <v>0.28827680879865802</v>
      </c>
      <c r="H2662">
        <v>0.56509386150788599</v>
      </c>
      <c r="I2662">
        <v>0.41183001508072398</v>
      </c>
      <c r="J2662">
        <v>0.92502630183419299</v>
      </c>
      <c r="K2662">
        <v>0.75511466588673604</v>
      </c>
      <c r="L2662">
        <v>0.96375111669931102</v>
      </c>
      <c r="M2662">
        <v>1.1567258076040801</v>
      </c>
      <c r="N2662">
        <v>0.79266703428915197</v>
      </c>
      <c r="O2662">
        <v>0.776246782563209</v>
      </c>
      <c r="P2662">
        <v>0.88886185778135396</v>
      </c>
      <c r="Q2662">
        <v>0.88949381847365805</v>
      </c>
      <c r="R2662">
        <v>-8.3338553839143001E-2</v>
      </c>
      <c r="S2662">
        <v>-0.206501193151504</v>
      </c>
      <c r="T2662">
        <v>-0.128652746037167</v>
      </c>
      <c r="U2662">
        <v>-4.3218921489373598E-2</v>
      </c>
      <c r="V2662" s="20">
        <v>0.34450429853584702</v>
      </c>
      <c r="W2662" s="20">
        <v>0.95015447300608002</v>
      </c>
      <c r="X2662" s="21">
        <v>0.83681737327684302</v>
      </c>
      <c r="Y2662" s="20">
        <v>-0.115427853629297</v>
      </c>
      <c r="Z2662" s="20">
        <v>0.120825799597643</v>
      </c>
      <c r="AA2662" s="20">
        <v>4.6534011565615204E-3</v>
      </c>
      <c r="AB2662" s="21">
        <v>6.4591844205299101E-3</v>
      </c>
      <c r="AC2662" s="20">
        <v>1.67884776548991E-3</v>
      </c>
      <c r="AD2662" s="1" t="s">
        <v>8164</v>
      </c>
      <c r="AE2662" s="1" t="s">
        <v>8165</v>
      </c>
      <c r="AG2662" t="s">
        <v>8165</v>
      </c>
      <c r="AH2662" t="s">
        <v>18</v>
      </c>
      <c r="AI2662" t="s">
        <v>18</v>
      </c>
      <c r="AJ2662" s="33"/>
      <c r="AL2662" s="34"/>
      <c r="AN2662" s="34"/>
      <c r="AP2662" s="34"/>
      <c r="AZ2662" s="1" t="s">
        <v>18</v>
      </c>
      <c r="BC2662" s="1" t="s">
        <v>18</v>
      </c>
      <c r="BD2662" s="1">
        <f>IF(AY2662="+",IF(AZ2662="+",IF(BA2662="+",7,6),IF(BA2662="+",5,4)),IF(AZ2662="+",IF(BA2662="+",3,2),IF(BA2662="+",1,0)))</f>
        <v>2</v>
      </c>
    </row>
    <row r="2663" spans="1:56" ht="15.75" customHeight="1" x14ac:dyDescent="0.35">
      <c r="A2663" s="1" t="s">
        <v>7782</v>
      </c>
      <c r="B2663">
        <v>0.24389299573257101</v>
      </c>
      <c r="C2663">
        <v>-0.50327304535755801</v>
      </c>
      <c r="D2663">
        <v>-0.16906352413373499</v>
      </c>
      <c r="E2663">
        <v>-0.14916727209229499</v>
      </c>
      <c r="F2663">
        <v>-5.1074959345718401E-2</v>
      </c>
      <c r="G2663">
        <v>-0.33844597735460302</v>
      </c>
      <c r="H2663">
        <v>-0.23493013310421099</v>
      </c>
      <c r="I2663">
        <v>-0.228921853977051</v>
      </c>
      <c r="J2663">
        <v>-0.48134542360254901</v>
      </c>
      <c r="K2663">
        <v>-0.10999349006976999</v>
      </c>
      <c r="L2663">
        <v>-2.2133439758859699E-2</v>
      </c>
      <c r="M2663">
        <v>-0.19295810439314601</v>
      </c>
      <c r="N2663">
        <v>-0.50785534992574999</v>
      </c>
      <c r="O2663">
        <v>-0.37610045111816198</v>
      </c>
      <c r="P2663">
        <v>-0.20989059085106901</v>
      </c>
      <c r="Q2663">
        <v>-0.179292335633046</v>
      </c>
      <c r="R2663">
        <v>-0.39799089529735998</v>
      </c>
      <c r="S2663">
        <v>-0.20323659805915201</v>
      </c>
      <c r="T2663">
        <v>-3.23658365756243E-2</v>
      </c>
      <c r="U2663">
        <v>1.84497368458892E-2</v>
      </c>
      <c r="V2663" s="20">
        <v>-0.21334323094539601</v>
      </c>
      <c r="W2663" s="20">
        <v>-0.201607614456081</v>
      </c>
      <c r="X2663" s="21">
        <v>-0.31828468188200698</v>
      </c>
      <c r="Y2663" s="20">
        <v>-0.153785898271561</v>
      </c>
      <c r="Z2663" s="20">
        <v>0.79981716983746598</v>
      </c>
      <c r="AA2663" s="20">
        <v>0.83189156760690197</v>
      </c>
      <c r="AB2663" s="21">
        <v>0.47379734477068602</v>
      </c>
      <c r="AC2663" s="20">
        <v>0.78037268502489199</v>
      </c>
      <c r="AD2663" s="1" t="s">
        <v>7783</v>
      </c>
      <c r="AE2663" s="1" t="s">
        <v>7784</v>
      </c>
      <c r="AG2663" t="s">
        <v>7784</v>
      </c>
      <c r="AH2663" t="s">
        <v>18</v>
      </c>
      <c r="AI2663" t="s">
        <v>18</v>
      </c>
      <c r="AJ2663" s="33"/>
      <c r="AL2663" s="34"/>
      <c r="AN2663" s="34"/>
      <c r="AP2663" s="34"/>
      <c r="BC2663" s="1" t="s">
        <v>18</v>
      </c>
      <c r="BD2663" s="1">
        <f>IF(AY2663="+",IF(AZ2663="+",IF(BA2663="+",7,6),IF(BA2663="+",5,4)),IF(AZ2663="+",IF(BA2663="+",3,2),IF(BA2663="+",1,0)))</f>
        <v>0</v>
      </c>
    </row>
    <row r="2664" spans="1:56" ht="15.75" customHeight="1" x14ac:dyDescent="0.35">
      <c r="A2664" s="1" t="s">
        <v>13755</v>
      </c>
      <c r="B2664">
        <v>-3.8742635907338403E-2</v>
      </c>
      <c r="C2664">
        <v>4.8116781128112102E-2</v>
      </c>
      <c r="D2664">
        <v>8.48658530659426E-3</v>
      </c>
      <c r="E2664">
        <v>6.9639677793158397E-2</v>
      </c>
      <c r="F2664">
        <v>4.0309504147212502E-2</v>
      </c>
      <c r="G2664">
        <v>0.274412382741337</v>
      </c>
      <c r="H2664">
        <v>0.378623781757503</v>
      </c>
      <c r="I2664">
        <v>0.18138875806129701</v>
      </c>
      <c r="J2664">
        <v>0.48573885228126601</v>
      </c>
      <c r="K2664">
        <v>0.34384674369282098</v>
      </c>
      <c r="L2664">
        <v>0.60352526092774395</v>
      </c>
      <c r="M2664">
        <v>0.58592695479470203</v>
      </c>
      <c r="N2664">
        <v>0.48840079712860401</v>
      </c>
      <c r="O2664">
        <v>0.310586770910867</v>
      </c>
      <c r="P2664">
        <v>0.24650113627128101</v>
      </c>
      <c r="Q2664">
        <v>0.28115444747721902</v>
      </c>
      <c r="R2664">
        <v>3.2472951774674401E-2</v>
      </c>
      <c r="S2664">
        <v>-0.197089787146008</v>
      </c>
      <c r="T2664">
        <v>-0.260494335952073</v>
      </c>
      <c r="U2664">
        <v>-0.21919148967420601</v>
      </c>
      <c r="V2664" s="20">
        <v>0.21868360667683701</v>
      </c>
      <c r="W2664" s="20">
        <v>0.50475945292413305</v>
      </c>
      <c r="X2664" s="21">
        <v>0.331660787946993</v>
      </c>
      <c r="Y2664" s="20">
        <v>-0.16107566524940301</v>
      </c>
      <c r="Z2664" s="20">
        <v>0.15336661917910399</v>
      </c>
      <c r="AA2664" s="20">
        <v>1.51522951359563E-2</v>
      </c>
      <c r="AB2664" s="21">
        <v>2.1696265932617399E-2</v>
      </c>
      <c r="AC2664" s="20">
        <v>1.8092699566639001E-3</v>
      </c>
      <c r="AD2664" s="1" t="s">
        <v>13756</v>
      </c>
      <c r="AE2664" s="1" t="s">
        <v>13757</v>
      </c>
      <c r="AG2664" t="s">
        <v>13757</v>
      </c>
      <c r="AH2664" t="s">
        <v>18</v>
      </c>
      <c r="AI2664" t="s">
        <v>18</v>
      </c>
      <c r="AJ2664" s="33"/>
      <c r="AL2664" s="34"/>
      <c r="AN2664" s="34"/>
      <c r="AP2664" s="34"/>
      <c r="AZ2664" s="1" t="s">
        <v>18</v>
      </c>
      <c r="BC2664" s="1" t="s">
        <v>18</v>
      </c>
      <c r="BD2664" s="1">
        <f>IF(AY2664="+",IF(AZ2664="+",IF(BA2664="+",7,6),IF(BA2664="+",5,4)),IF(AZ2664="+",IF(BA2664="+",3,2),IF(BA2664="+",1,0)))</f>
        <v>2</v>
      </c>
    </row>
    <row r="2665" spans="1:56" ht="15.75" customHeight="1" x14ac:dyDescent="0.35">
      <c r="A2665" s="1" t="s">
        <v>8771</v>
      </c>
      <c r="B2665">
        <v>-0.100579178143822</v>
      </c>
      <c r="C2665">
        <v>0.125393831027549</v>
      </c>
      <c r="D2665">
        <v>5.9898538668773003E-2</v>
      </c>
      <c r="E2665">
        <v>-0.20234259538829</v>
      </c>
      <c r="F2665">
        <v>-0.19964812064500401</v>
      </c>
      <c r="G2665">
        <v>0.21069289204511099</v>
      </c>
      <c r="H2665">
        <v>0.212502598002836</v>
      </c>
      <c r="I2665">
        <v>-7.0195472100398698E-2</v>
      </c>
      <c r="J2665">
        <v>-0.48150722310808303</v>
      </c>
      <c r="K2665">
        <v>-0.51256502863707398</v>
      </c>
      <c r="L2665">
        <v>-0.45966331320113601</v>
      </c>
      <c r="M2665">
        <v>-0.38233235558142697</v>
      </c>
      <c r="N2665">
        <v>-9.1937780464310795E-2</v>
      </c>
      <c r="O2665">
        <v>-8.8137624699955106E-3</v>
      </c>
      <c r="P2665">
        <v>-0.27076231452112698</v>
      </c>
      <c r="Q2665">
        <v>5.5362388010673301E-2</v>
      </c>
      <c r="R2665">
        <v>0.31532620017699098</v>
      </c>
      <c r="S2665">
        <v>0.421905554450825</v>
      </c>
      <c r="T2665">
        <v>0.21626556142571801</v>
      </c>
      <c r="U2665">
        <v>0.52422839455827597</v>
      </c>
      <c r="V2665" s="20">
        <v>3.8337974325636001E-2</v>
      </c>
      <c r="W2665" s="20">
        <v>-0.45901698013192999</v>
      </c>
      <c r="X2665" s="21">
        <v>-7.9037867361190006E-2</v>
      </c>
      <c r="Y2665" s="20">
        <v>0.369431427652952</v>
      </c>
      <c r="Z2665" s="20">
        <v>0.73633633708885404</v>
      </c>
      <c r="AA2665" s="20">
        <v>3.2990456532287001E-2</v>
      </c>
      <c r="AB2665" s="21">
        <v>0.72910511219378105</v>
      </c>
      <c r="AC2665" s="20">
        <v>1.862471577427E-3</v>
      </c>
      <c r="AD2665" s="1" t="s">
        <v>8772</v>
      </c>
      <c r="AE2665" s="1" t="s">
        <v>8773</v>
      </c>
      <c r="AG2665" t="s">
        <v>8773</v>
      </c>
      <c r="AH2665" t="s">
        <v>18</v>
      </c>
      <c r="AI2665" t="s">
        <v>18</v>
      </c>
      <c r="AJ2665" s="33"/>
      <c r="AL2665" s="34"/>
      <c r="AN2665" s="34"/>
      <c r="AP2665" s="34"/>
      <c r="AS2665" t="s">
        <v>18</v>
      </c>
      <c r="AZ2665" s="1" t="s">
        <v>18</v>
      </c>
      <c r="BA2665" s="1" t="s">
        <v>18</v>
      </c>
      <c r="BC2665" s="1" t="s">
        <v>18</v>
      </c>
      <c r="BD2665" s="1">
        <f>IF(AY2665="+",IF(AZ2665="+",IF(BA2665="+",7,6),IF(BA2665="+",5,4)),IF(AZ2665="+",IF(BA2665="+",3,2),IF(BA2665="+",1,0)))</f>
        <v>3</v>
      </c>
    </row>
    <row r="2666" spans="1:56" ht="15.75" customHeight="1" x14ac:dyDescent="0.35">
      <c r="A2666" s="1" t="s">
        <v>8969</v>
      </c>
      <c r="B2666">
        <v>0.31520076792667101</v>
      </c>
      <c r="C2666">
        <v>-0.70314097653821805</v>
      </c>
      <c r="D2666">
        <v>-0.39648668640665402</v>
      </c>
      <c r="E2666">
        <v>-0.61803086539671503</v>
      </c>
      <c r="F2666">
        <v>-0.828831173559889</v>
      </c>
      <c r="G2666">
        <v>-1.7340830495130599</v>
      </c>
      <c r="H2666">
        <v>-1.49164487911064</v>
      </c>
      <c r="I2666">
        <v>-2.11394140732008</v>
      </c>
      <c r="J2666">
        <v>-7.2677932818526703</v>
      </c>
      <c r="K2666">
        <v>-3.7088734246485702</v>
      </c>
      <c r="L2666">
        <v>-3.3162785529235399</v>
      </c>
      <c r="M2666">
        <v>-3.0177565633243399</v>
      </c>
      <c r="N2666">
        <v>-2.3512736160049799</v>
      </c>
      <c r="O2666">
        <v>-2.75724686581552</v>
      </c>
      <c r="P2666">
        <v>-2.8366659108330801</v>
      </c>
      <c r="Q2666">
        <v>-2.7688474687102</v>
      </c>
      <c r="R2666">
        <v>-0.18916140301156301</v>
      </c>
      <c r="S2666">
        <v>0.36516597290254699</v>
      </c>
      <c r="T2666">
        <v>0.57185227082926504</v>
      </c>
      <c r="U2666">
        <v>0.58787495905382903</v>
      </c>
      <c r="V2666" s="20">
        <v>-1.54212512737592</v>
      </c>
      <c r="W2666" s="20">
        <v>-4.3276754556872801</v>
      </c>
      <c r="X2666" s="21">
        <v>-2.6785084653409501</v>
      </c>
      <c r="Y2666" s="20">
        <v>0.33393294994351902</v>
      </c>
      <c r="Z2666" s="20">
        <v>5.9104720985886497E-2</v>
      </c>
      <c r="AA2666" s="20">
        <v>7.7878982673153102E-2</v>
      </c>
      <c r="AB2666" s="21">
        <v>4.6852912920863502E-3</v>
      </c>
      <c r="AC2666" s="20">
        <v>3.0562153328973701E-2</v>
      </c>
      <c r="AD2666" s="1" t="s">
        <v>8970</v>
      </c>
      <c r="AE2666" s="1" t="s">
        <v>8971</v>
      </c>
      <c r="AG2666" t="s">
        <v>8971</v>
      </c>
      <c r="AJ2666" s="33"/>
      <c r="AL2666" s="34"/>
      <c r="AN2666" s="34"/>
      <c r="AP2666" s="34"/>
      <c r="AY2666" s="1"/>
      <c r="BA2666" s="1" t="s">
        <v>18</v>
      </c>
      <c r="BB2666" s="1"/>
      <c r="BC2666" s="1" t="s">
        <v>18</v>
      </c>
      <c r="BD2666" s="1">
        <f>IF(AY2666="+",IF(AZ2666="+",IF(BA2666="+",7,6),IF(BA2666="+",5,4)),IF(AZ2666="+",IF(BA2666="+",3,2),IF(BA2666="+",1,0)))</f>
        <v>1</v>
      </c>
    </row>
    <row r="2667" spans="1:56" ht="15.75" customHeight="1" x14ac:dyDescent="0.35">
      <c r="A2667" s="1" t="s">
        <v>2339</v>
      </c>
      <c r="B2667">
        <v>0.19835364486797299</v>
      </c>
      <c r="C2667">
        <v>-0.36446330510546998</v>
      </c>
      <c r="D2667">
        <v>4.2275674006653899E-2</v>
      </c>
      <c r="E2667">
        <v>-1.7377736572099501E-2</v>
      </c>
      <c r="F2667">
        <v>9.2874202801642602E-2</v>
      </c>
      <c r="G2667">
        <v>-0.135173126791126</v>
      </c>
      <c r="H2667">
        <v>-0.14185503655974099</v>
      </c>
      <c r="I2667">
        <v>-6.5608848307968204E-2</v>
      </c>
      <c r="J2667">
        <v>-0.21036343245127501</v>
      </c>
      <c r="K2667">
        <v>-1.27326890540919E-2</v>
      </c>
      <c r="L2667">
        <v>-0.15051151460975201</v>
      </c>
      <c r="M2667">
        <v>-4.17192083052738E-2</v>
      </c>
      <c r="N2667">
        <v>-0.185652120959334</v>
      </c>
      <c r="O2667">
        <v>-5.6698807296845899E-2</v>
      </c>
      <c r="P2667">
        <v>-3.9822590063019102E-2</v>
      </c>
      <c r="Q2667">
        <v>-0.15137920655429599</v>
      </c>
      <c r="R2667">
        <v>-0.102803626670312</v>
      </c>
      <c r="S2667">
        <v>5.1933115206835301E-2</v>
      </c>
      <c r="T2667">
        <v>7.3945269090195401E-2</v>
      </c>
      <c r="U2667">
        <v>-1.02951730653609E-2</v>
      </c>
      <c r="V2667" s="20">
        <v>-6.2440702214298302E-2</v>
      </c>
      <c r="W2667" s="20">
        <v>-0.10383171110509801</v>
      </c>
      <c r="X2667" s="21">
        <v>-0.108388181218374</v>
      </c>
      <c r="Y2667" s="20">
        <v>3.1948961403394502E-3</v>
      </c>
      <c r="Z2667" s="20">
        <v>0.90263064742098897</v>
      </c>
      <c r="AA2667" s="20">
        <v>0.71863070812218199</v>
      </c>
      <c r="AB2667" s="21">
        <v>0.68305149175997004</v>
      </c>
      <c r="AC2667" s="20">
        <v>0.17557879555563</v>
      </c>
      <c r="AD2667" s="1" t="s">
        <v>2340</v>
      </c>
      <c r="AE2667" s="1" t="s">
        <v>2341</v>
      </c>
      <c r="AG2667" t="s">
        <v>2341</v>
      </c>
      <c r="AJ2667" s="33"/>
      <c r="AL2667" s="34"/>
      <c r="AN2667" s="34"/>
      <c r="AP2667" s="34"/>
      <c r="BC2667" s="1" t="s">
        <v>18</v>
      </c>
      <c r="BD2667" s="1">
        <f>IF(AY2667="+",IF(AZ2667="+",IF(BA2667="+",7,6),IF(BA2667="+",5,4)),IF(AZ2667="+",IF(BA2667="+",3,2),IF(BA2667="+",1,0)))</f>
        <v>0</v>
      </c>
    </row>
    <row r="2668" spans="1:56" ht="15.75" customHeight="1" x14ac:dyDescent="0.35">
      <c r="A2668" s="1" t="s">
        <v>3097</v>
      </c>
      <c r="B2668">
        <v>0.102523514057345</v>
      </c>
      <c r="C2668">
        <v>2.4176265409189601E-2</v>
      </c>
      <c r="D2668">
        <v>-4.26323058144185E-2</v>
      </c>
      <c r="E2668">
        <v>0.13593765157182</v>
      </c>
      <c r="F2668">
        <v>0.81503267977364502</v>
      </c>
      <c r="G2668">
        <v>0.82994325167058003</v>
      </c>
      <c r="H2668">
        <v>0.66683661393895899</v>
      </c>
      <c r="I2668">
        <v>0.80628835921033204</v>
      </c>
      <c r="J2668">
        <v>0.57702249067164102</v>
      </c>
      <c r="K2668">
        <v>0.55728011743244199</v>
      </c>
      <c r="L2668">
        <v>0.69428120891485001</v>
      </c>
      <c r="M2668">
        <v>0.34863518335037502</v>
      </c>
      <c r="N2668">
        <v>1.1267003105257301</v>
      </c>
      <c r="O2668">
        <v>0.98425696274979402</v>
      </c>
      <c r="P2668">
        <v>1.0996355761752099</v>
      </c>
      <c r="Q2668">
        <v>0.97974499761198197</v>
      </c>
      <c r="R2668">
        <v>0.66951791127447102</v>
      </c>
      <c r="S2668">
        <v>0.48596114826843501</v>
      </c>
      <c r="T2668">
        <v>0.55208622128858698</v>
      </c>
      <c r="U2668">
        <v>0.43722234465591198</v>
      </c>
      <c r="V2668" s="20">
        <v>0.77952522614837905</v>
      </c>
      <c r="W2668" s="20">
        <v>0.54430475009232704</v>
      </c>
      <c r="X2668" s="21">
        <v>1.04758446176568</v>
      </c>
      <c r="Y2668" s="20">
        <v>0.53619690637185102</v>
      </c>
      <c r="Z2668" s="20">
        <v>1.4898674318138401E-3</v>
      </c>
      <c r="AA2668" s="20">
        <v>1.80422308472841E-2</v>
      </c>
      <c r="AB2668" s="21">
        <v>2.8779834048920597E-4</v>
      </c>
      <c r="AC2668" s="20">
        <v>0.94282900473950404</v>
      </c>
      <c r="AD2668" s="1" t="s">
        <v>3098</v>
      </c>
      <c r="AE2668" s="1" t="s">
        <v>3099</v>
      </c>
      <c r="AG2668" t="s">
        <v>3099</v>
      </c>
      <c r="AJ2668" s="33"/>
      <c r="AL2668" s="34"/>
      <c r="AN2668" s="34"/>
      <c r="AP2668" s="34"/>
      <c r="AY2668" s="1" t="s">
        <v>18</v>
      </c>
      <c r="AZ2668" s="1" t="s">
        <v>18</v>
      </c>
      <c r="BC2668" s="1" t="s">
        <v>18</v>
      </c>
      <c r="BD2668" s="1">
        <f>IF(AY2668="+",IF(AZ2668="+",IF(BA2668="+",7,6),IF(BA2668="+",5,4)),IF(AZ2668="+",IF(BA2668="+",3,2),IF(BA2668="+",1,0)))</f>
        <v>6</v>
      </c>
    </row>
    <row r="2669" spans="1:56" ht="15.75" customHeight="1" x14ac:dyDescent="0.35">
      <c r="A2669" s="1" t="s">
        <v>584</v>
      </c>
      <c r="B2669">
        <v>-0.185815864444898</v>
      </c>
      <c r="C2669">
        <v>0.35647886076068802</v>
      </c>
      <c r="D2669">
        <v>-0.38418573098608499</v>
      </c>
      <c r="E2669">
        <v>0.20353555947872401</v>
      </c>
      <c r="F2669">
        <v>0.37087876315795298</v>
      </c>
      <c r="G2669">
        <v>0.13054755879962601</v>
      </c>
      <c r="H2669">
        <v>0.11875967058494399</v>
      </c>
      <c r="I2669">
        <v>0.36743791515712398</v>
      </c>
      <c r="J2669">
        <v>0.121163658656397</v>
      </c>
      <c r="K2669">
        <v>9.5995207832604998E-2</v>
      </c>
      <c r="L2669">
        <v>0.23467905080483201</v>
      </c>
      <c r="M2669">
        <v>-6.8745509182693898E-2</v>
      </c>
      <c r="N2669">
        <v>0.22292981026860201</v>
      </c>
      <c r="O2669">
        <v>-8.2626746341144905E-2</v>
      </c>
      <c r="P2669">
        <v>0.22392667251934001</v>
      </c>
      <c r="Q2669">
        <v>-6.53981603719858E-2</v>
      </c>
      <c r="R2669">
        <v>0.13794226258981601</v>
      </c>
      <c r="S2669">
        <v>-0.16415019439210601</v>
      </c>
      <c r="T2669">
        <v>0.12105551391340499</v>
      </c>
      <c r="U2669">
        <v>-0.15060262304379099</v>
      </c>
      <c r="V2669" s="20">
        <v>0.24690597692491201</v>
      </c>
      <c r="W2669" s="20">
        <v>9.5773102027785301E-2</v>
      </c>
      <c r="X2669" s="21">
        <v>7.4707894018703203E-2</v>
      </c>
      <c r="Y2669" s="20">
        <v>-1.39387602331691E-2</v>
      </c>
      <c r="Z2669" s="20">
        <v>0.395734607544797</v>
      </c>
      <c r="AA2669" s="20">
        <v>0.71817805731667494</v>
      </c>
      <c r="AB2669" s="21">
        <v>0.779658246923148</v>
      </c>
      <c r="AC2669" s="20">
        <v>0.39532130521602299</v>
      </c>
      <c r="AD2669" s="1" t="s">
        <v>585</v>
      </c>
      <c r="AE2669" s="1" t="s">
        <v>586</v>
      </c>
      <c r="AG2669" t="s">
        <v>586</v>
      </c>
      <c r="AJ2669" s="33"/>
      <c r="AL2669" s="34"/>
      <c r="AN2669" s="34"/>
      <c r="AP2669" s="34"/>
      <c r="BC2669" s="1" t="s">
        <v>18</v>
      </c>
      <c r="BD2669" s="1">
        <f>IF(AY2669="+",IF(AZ2669="+",IF(BA2669="+",7,6),IF(BA2669="+",5,4)),IF(AZ2669="+",IF(BA2669="+",3,2),IF(BA2669="+",1,0)))</f>
        <v>0</v>
      </c>
    </row>
    <row r="2670" spans="1:56" ht="15.75" customHeight="1" x14ac:dyDescent="0.35">
      <c r="A2670" s="1" t="s">
        <v>11150</v>
      </c>
      <c r="B2670">
        <v>0.12127280050136</v>
      </c>
      <c r="C2670">
        <v>-6.5723428517180299E-2</v>
      </c>
      <c r="D2670">
        <v>8.0169390923264198E-3</v>
      </c>
      <c r="E2670">
        <v>-0.197102631681247</v>
      </c>
      <c r="F2670">
        <v>-0.19375962224499199</v>
      </c>
      <c r="G2670">
        <v>-0.35445519449921697</v>
      </c>
      <c r="H2670">
        <v>-0.20272320143615899</v>
      </c>
      <c r="I2670">
        <v>-0.11561833514268199</v>
      </c>
      <c r="J2670">
        <v>-0.20122457290977999</v>
      </c>
      <c r="K2670">
        <v>-0.209187363841709</v>
      </c>
      <c r="L2670">
        <v>-0.362709805385314</v>
      </c>
      <c r="M2670">
        <v>-5.4745230492890498E-2</v>
      </c>
      <c r="N2670">
        <v>-0.28775620330523</v>
      </c>
      <c r="O2670">
        <v>-0.184733161077758</v>
      </c>
      <c r="P2670">
        <v>-0.18684257075493099</v>
      </c>
      <c r="Q2670">
        <v>-0.51775564915343597</v>
      </c>
      <c r="R2670">
        <v>-0.11956401415799101</v>
      </c>
      <c r="S2670">
        <v>2.1751234062295399E-2</v>
      </c>
      <c r="T2670">
        <v>1.0589434095717399E-2</v>
      </c>
      <c r="U2670">
        <v>-0.329693277055087</v>
      </c>
      <c r="V2670" s="20">
        <v>-0.21663908833076301</v>
      </c>
      <c r="W2670" s="20">
        <v>-0.206966743157423</v>
      </c>
      <c r="X2670" s="21">
        <v>-0.29427189607283899</v>
      </c>
      <c r="Y2670" s="20">
        <v>-0.104229155763766</v>
      </c>
      <c r="Z2670" s="20">
        <v>0.16606281047567001</v>
      </c>
      <c r="AA2670" s="20">
        <v>0.20891465360165501</v>
      </c>
      <c r="AB2670" s="21">
        <v>9.7828828755500002E-2</v>
      </c>
      <c r="AC2670" s="20">
        <v>0.41980041730241402</v>
      </c>
      <c r="AD2670" s="1" t="s">
        <v>11151</v>
      </c>
      <c r="AE2670" s="1" t="s">
        <v>11152</v>
      </c>
      <c r="AG2670" t="s">
        <v>11152</v>
      </c>
      <c r="AJ2670" s="33"/>
      <c r="AL2670" s="34"/>
      <c r="AN2670" s="34"/>
      <c r="AP2670" s="34"/>
      <c r="BC2670" s="1" t="s">
        <v>18</v>
      </c>
      <c r="BD2670" s="1">
        <f>IF(AY2670="+",IF(AZ2670="+",IF(BA2670="+",7,6),IF(BA2670="+",5,4)),IF(AZ2670="+",IF(BA2670="+",3,2),IF(BA2670="+",1,0)))</f>
        <v>0</v>
      </c>
    </row>
    <row r="2671" spans="1:56" ht="15.75" customHeight="1" x14ac:dyDescent="0.35">
      <c r="A2671" s="1" t="s">
        <v>8145</v>
      </c>
      <c r="B2671">
        <v>9.2099137645026405E-2</v>
      </c>
      <c r="C2671">
        <v>-9.3792751511165093E-3</v>
      </c>
      <c r="D2671">
        <v>-0.14545621321784</v>
      </c>
      <c r="E2671">
        <v>-6.1306888892400303E-2</v>
      </c>
      <c r="F2671">
        <v>-0.31325043228544602</v>
      </c>
      <c r="G2671">
        <v>-0.28380102257907902</v>
      </c>
      <c r="H2671">
        <v>-0.27835342193423002</v>
      </c>
      <c r="I2671">
        <v>-0.27065126254611599</v>
      </c>
      <c r="J2671">
        <v>-0.19528028093906499</v>
      </c>
      <c r="K2671">
        <v>-0.197710747954566</v>
      </c>
      <c r="L2671">
        <v>8.3790735784430498E-2</v>
      </c>
      <c r="M2671">
        <v>3.2252327407139403E-2</v>
      </c>
      <c r="N2671">
        <v>-0.18682084857827</v>
      </c>
      <c r="O2671">
        <v>-0.304272481586917</v>
      </c>
      <c r="P2671">
        <v>-4.6353754748108697E-2</v>
      </c>
      <c r="Q2671">
        <v>-0.13232652129289699</v>
      </c>
      <c r="R2671">
        <v>-0.16102420631348499</v>
      </c>
      <c r="S2671">
        <v>-0.26262150141476698</v>
      </c>
      <c r="T2671">
        <v>-2.2042241499827801E-2</v>
      </c>
      <c r="U2671">
        <v>-8.4266373883737297E-2</v>
      </c>
      <c r="V2671" s="20">
        <v>-0.28651403483621801</v>
      </c>
      <c r="W2671" s="20">
        <v>-6.9236991425515398E-2</v>
      </c>
      <c r="X2671" s="21">
        <v>-0.16744340155154799</v>
      </c>
      <c r="Y2671" s="20">
        <v>-0.132488580777954</v>
      </c>
      <c r="Z2671" s="20">
        <v>5.07893362140628E-2</v>
      </c>
      <c r="AA2671" s="20">
        <v>0.76765350403578603</v>
      </c>
      <c r="AB2671" s="21">
        <v>0.19515731060279501</v>
      </c>
      <c r="AC2671" s="20">
        <v>0.57147372915693595</v>
      </c>
      <c r="AD2671" s="1" t="s">
        <v>8146</v>
      </c>
      <c r="AE2671" s="1" t="s">
        <v>8147</v>
      </c>
      <c r="AG2671" t="s">
        <v>8147</v>
      </c>
      <c r="AH2671" t="s">
        <v>18</v>
      </c>
      <c r="AI2671" t="s">
        <v>18</v>
      </c>
      <c r="AJ2671" s="33"/>
      <c r="AL2671" s="34"/>
      <c r="AN2671" s="34"/>
      <c r="AP2671" s="34"/>
      <c r="AY2671" s="1"/>
      <c r="BB2671" s="1"/>
      <c r="BC2671" s="1" t="s">
        <v>18</v>
      </c>
      <c r="BD2671" s="1">
        <f>IF(AY2671="+",IF(AZ2671="+",IF(BA2671="+",7,6),IF(BA2671="+",5,4)),IF(AZ2671="+",IF(BA2671="+",3,2),IF(BA2671="+",1,0)))</f>
        <v>0</v>
      </c>
    </row>
    <row r="2672" spans="1:56" ht="15.75" customHeight="1" x14ac:dyDescent="0.35">
      <c r="A2672" s="1" t="s">
        <v>6630</v>
      </c>
      <c r="B2672">
        <v>0.213660990997495</v>
      </c>
      <c r="C2672">
        <v>7.6851311551152504E-2</v>
      </c>
      <c r="D2672">
        <v>-0.153196848483062</v>
      </c>
      <c r="E2672">
        <v>-0.13088481173841399</v>
      </c>
      <c r="F2672">
        <v>0.115449522361253</v>
      </c>
      <c r="G2672">
        <v>0.223432889749412</v>
      </c>
      <c r="H2672" s="9">
        <v>1.3499224757848499E-4</v>
      </c>
      <c r="I2672">
        <v>1.07572429613596E-2</v>
      </c>
      <c r="J2672">
        <v>-8.52058173526761E-2</v>
      </c>
      <c r="K2672">
        <v>0.103840233754646</v>
      </c>
      <c r="L2672">
        <v>9.0284502024615895E-2</v>
      </c>
      <c r="M2672">
        <v>-6.9283099442834506E-2</v>
      </c>
      <c r="N2672">
        <v>4.5503229531043701E-2</v>
      </c>
      <c r="O2672">
        <v>-0.104910343743767</v>
      </c>
      <c r="P2672">
        <v>0.271343150125616</v>
      </c>
      <c r="Q2672">
        <v>0.221966631434942</v>
      </c>
      <c r="R2672">
        <v>3.4004144941236401E-2</v>
      </c>
      <c r="S2672">
        <v>-0.10293499995284699</v>
      </c>
      <c r="T2672">
        <v>0.25244519359235301</v>
      </c>
      <c r="U2672">
        <v>0.22323671629602501</v>
      </c>
      <c r="V2672" s="20">
        <v>8.7443661829900807E-2</v>
      </c>
      <c r="W2672" s="20">
        <v>9.9089547459378299E-3</v>
      </c>
      <c r="X2672" s="21">
        <v>0.108475666836958</v>
      </c>
      <c r="Y2672" s="20">
        <v>0.101687763719192</v>
      </c>
      <c r="Z2672" s="20">
        <v>0.58757095030593198</v>
      </c>
      <c r="AA2672" s="20">
        <v>0.955871750023919</v>
      </c>
      <c r="AB2672" s="21">
        <v>0.528299312002946</v>
      </c>
      <c r="AC2672" s="20">
        <v>0.45248960358667401</v>
      </c>
      <c r="AD2672" s="1" t="s">
        <v>6631</v>
      </c>
      <c r="AE2672" s="1" t="s">
        <v>6632</v>
      </c>
      <c r="AG2672" t="s">
        <v>6632</v>
      </c>
      <c r="AJ2672" s="33"/>
      <c r="AL2672" s="34"/>
      <c r="AN2672" s="34"/>
      <c r="AP2672" s="34"/>
      <c r="BC2672" s="1" t="s">
        <v>18</v>
      </c>
      <c r="BD2672" s="1">
        <f>IF(AY2672="+",IF(AZ2672="+",IF(BA2672="+",7,6),IF(BA2672="+",5,4)),IF(AZ2672="+",IF(BA2672="+",3,2),IF(BA2672="+",1,0)))</f>
        <v>0</v>
      </c>
    </row>
    <row r="2673" spans="1:56" ht="15.75" customHeight="1" x14ac:dyDescent="0.35">
      <c r="A2673" s="1" t="s">
        <v>3277</v>
      </c>
      <c r="B2673">
        <v>-8.4612201830091605E-2</v>
      </c>
      <c r="C2673">
        <v>5.1584635107666199E-2</v>
      </c>
      <c r="D2673">
        <v>6.1332613251679699E-2</v>
      </c>
      <c r="E2673">
        <v>-8.3667941641016902E-2</v>
      </c>
      <c r="F2673">
        <v>-0.112554451016601</v>
      </c>
      <c r="G2673">
        <v>-4.7041777399414397E-2</v>
      </c>
      <c r="H2673">
        <v>-0.11816048732202999</v>
      </c>
      <c r="I2673">
        <v>-8.7332292557500704E-2</v>
      </c>
      <c r="J2673">
        <v>-0.31485990120590701</v>
      </c>
      <c r="K2673">
        <v>-0.351790583502119</v>
      </c>
      <c r="L2673">
        <v>-0.30787654320140401</v>
      </c>
      <c r="M2673">
        <v>-0.494331060973911</v>
      </c>
      <c r="N2673">
        <v>-0.30333432114196202</v>
      </c>
      <c r="O2673">
        <v>-0.26058001907106298</v>
      </c>
      <c r="P2673">
        <v>-0.41895840999387501</v>
      </c>
      <c r="Q2673">
        <v>-0.29979259385293999</v>
      </c>
      <c r="R2673">
        <v>3.0571474141904101E-2</v>
      </c>
      <c r="S2673">
        <v>8.8049310017791593E-2</v>
      </c>
      <c r="T2673">
        <v>-5.0643840845915E-2</v>
      </c>
      <c r="U2673">
        <v>5.51021996770234E-2</v>
      </c>
      <c r="V2673" s="20">
        <v>-9.1272252073886603E-2</v>
      </c>
      <c r="W2673" s="20">
        <v>-0.367214522220835</v>
      </c>
      <c r="X2673" s="21">
        <v>-0.32066633601495997</v>
      </c>
      <c r="Y2673" s="20">
        <v>3.0769785747700999E-2</v>
      </c>
      <c r="Z2673" s="20">
        <v>0.28053296956919999</v>
      </c>
      <c r="AA2673" s="20">
        <v>1.10868023905146E-2</v>
      </c>
      <c r="AB2673" s="21">
        <v>8.0130407383190994E-3</v>
      </c>
      <c r="AC2673" s="20">
        <v>2.46755542689364E-3</v>
      </c>
      <c r="AD2673" s="1" t="s">
        <v>3278</v>
      </c>
      <c r="AE2673" s="1" t="s">
        <v>3279</v>
      </c>
      <c r="AG2673" t="s">
        <v>3279</v>
      </c>
      <c r="AJ2673" s="33"/>
      <c r="AL2673" s="34"/>
      <c r="AN2673" s="34"/>
      <c r="AP2673" s="34"/>
      <c r="AZ2673" s="1" t="s">
        <v>18</v>
      </c>
      <c r="BC2673" s="1" t="s">
        <v>18</v>
      </c>
      <c r="BD2673" s="1">
        <f>IF(AY2673="+",IF(AZ2673="+",IF(BA2673="+",7,6),IF(BA2673="+",5,4)),IF(AZ2673="+",IF(BA2673="+",3,2),IF(BA2673="+",1,0)))</f>
        <v>2</v>
      </c>
    </row>
    <row r="2674" spans="1:56" ht="15.75" customHeight="1" x14ac:dyDescent="0.35">
      <c r="A2674" s="1" t="s">
        <v>10150</v>
      </c>
      <c r="B2674">
        <v>0.19619724557599499</v>
      </c>
      <c r="C2674">
        <v>0.34608546341012297</v>
      </c>
      <c r="D2674">
        <v>-0.27205405444660702</v>
      </c>
      <c r="E2674">
        <v>-0.18266540489917699</v>
      </c>
      <c r="F2674">
        <v>0.43423225367548401</v>
      </c>
      <c r="G2674">
        <v>0.266362340445496</v>
      </c>
      <c r="H2674">
        <v>0.71442805517567998</v>
      </c>
      <c r="I2674">
        <v>0.38175716189571002</v>
      </c>
      <c r="J2674">
        <v>0.75796652927956498</v>
      </c>
      <c r="K2674">
        <v>0.59545533995550304</v>
      </c>
      <c r="L2674">
        <v>0.79461066149565596</v>
      </c>
      <c r="M2674">
        <v>1.18917748434336</v>
      </c>
      <c r="N2674">
        <v>0.57219010400443004</v>
      </c>
      <c r="O2674">
        <v>0.67935854488932701</v>
      </c>
      <c r="P2674">
        <v>0.80171360475953901</v>
      </c>
      <c r="Q2674">
        <v>0.60481007434029199</v>
      </c>
      <c r="R2674">
        <v>-0.23270867760962799</v>
      </c>
      <c r="S2674">
        <v>-0.21116760996193301</v>
      </c>
      <c r="T2674">
        <v>-8.53487452809958E-2</v>
      </c>
      <c r="U2674">
        <v>-0.179185896798532</v>
      </c>
      <c r="V2674" s="20">
        <v>0.44919495279809302</v>
      </c>
      <c r="W2674" s="20">
        <v>0.834302503768523</v>
      </c>
      <c r="X2674" s="21">
        <v>0.66451808199839701</v>
      </c>
      <c r="Y2674" s="20">
        <v>-0.177102732412772</v>
      </c>
      <c r="Z2674" s="20">
        <v>0.141497862541343</v>
      </c>
      <c r="AA2674" s="20">
        <v>3.19105977329621E-2</v>
      </c>
      <c r="AB2674" s="21">
        <v>4.8330201395910398E-2</v>
      </c>
      <c r="AC2674" s="20">
        <v>8.1014683583151108E-3</v>
      </c>
      <c r="AD2674" s="1" t="s">
        <v>10151</v>
      </c>
      <c r="AE2674" s="1" t="s">
        <v>10152</v>
      </c>
      <c r="AG2674" t="s">
        <v>10152</v>
      </c>
      <c r="AH2674" t="s">
        <v>18</v>
      </c>
      <c r="AJ2674" s="33"/>
      <c r="AL2674" s="34"/>
      <c r="AN2674" s="34"/>
      <c r="AP2674" s="34"/>
      <c r="AZ2674" s="1" t="s">
        <v>18</v>
      </c>
      <c r="BC2674" s="1" t="s">
        <v>18</v>
      </c>
      <c r="BD2674" s="1">
        <f>IF(AY2674="+",IF(AZ2674="+",IF(BA2674="+",7,6),IF(BA2674="+",5,4)),IF(AZ2674="+",IF(BA2674="+",3,2),IF(BA2674="+",1,0)))</f>
        <v>2</v>
      </c>
    </row>
    <row r="2675" spans="1:56" ht="15.75" customHeight="1" x14ac:dyDescent="0.35">
      <c r="A2675" s="1" t="s">
        <v>13989</v>
      </c>
      <c r="B2675">
        <v>0.40543826841751501</v>
      </c>
      <c r="C2675">
        <v>-0.69388083767508402</v>
      </c>
      <c r="D2675">
        <v>-6.47570272055151E-2</v>
      </c>
      <c r="E2675">
        <v>-0.65950332152630398</v>
      </c>
      <c r="F2675">
        <v>-0.39192092199492901</v>
      </c>
      <c r="G2675">
        <v>-0.41808822751044999</v>
      </c>
      <c r="H2675">
        <v>-0.25438783916077401</v>
      </c>
      <c r="I2675">
        <v>-0.69837384801719704</v>
      </c>
      <c r="J2675">
        <v>-1.1199972997289001</v>
      </c>
      <c r="K2675">
        <v>-0.44852360621420601</v>
      </c>
      <c r="L2675">
        <v>-0.69241607494143698</v>
      </c>
      <c r="M2675">
        <v>0.10382268646804201</v>
      </c>
      <c r="N2675">
        <v>-0.83084189111620399</v>
      </c>
      <c r="O2675">
        <v>-0.59731076227895297</v>
      </c>
      <c r="P2675">
        <v>-0.39521537598686102</v>
      </c>
      <c r="Q2675">
        <v>-0.42423842955749502</v>
      </c>
      <c r="R2675">
        <v>-0.54973751507504798</v>
      </c>
      <c r="S2675">
        <v>-0.160410998141404</v>
      </c>
      <c r="T2675">
        <v>4.42270619314502E-2</v>
      </c>
      <c r="U2675">
        <v>7.6833985000127596E-3</v>
      </c>
      <c r="V2675" s="20">
        <v>-0.44069270917083803</v>
      </c>
      <c r="W2675" s="20">
        <v>-0.53927857360412701</v>
      </c>
      <c r="X2675" s="21">
        <v>-0.56190161473487799</v>
      </c>
      <c r="Y2675" s="20">
        <v>-0.16455951319624701</v>
      </c>
      <c r="Z2675" s="20">
        <v>0.674337957381139</v>
      </c>
      <c r="AA2675" s="20">
        <v>0.58287830438409705</v>
      </c>
      <c r="AB2675" s="21">
        <v>0.44746630465648202</v>
      </c>
      <c r="AC2675" s="20">
        <v>0.316154200351979</v>
      </c>
      <c r="AD2675" s="1" t="s">
        <v>13990</v>
      </c>
      <c r="AE2675" s="1" t="s">
        <v>13991</v>
      </c>
      <c r="AG2675" t="s">
        <v>13991</v>
      </c>
      <c r="AJ2675" s="33"/>
      <c r="AL2675" s="34"/>
      <c r="AN2675" s="34"/>
      <c r="AP2675" s="34"/>
      <c r="BC2675" s="1" t="s">
        <v>18</v>
      </c>
      <c r="BD2675" s="1">
        <f>IF(AY2675="+",IF(AZ2675="+",IF(BA2675="+",7,6),IF(BA2675="+",5,4)),IF(AZ2675="+",IF(BA2675="+",3,2),IF(BA2675="+",1,0)))</f>
        <v>0</v>
      </c>
    </row>
    <row r="2676" spans="1:56" ht="15.75" customHeight="1" x14ac:dyDescent="0.35">
      <c r="A2676" s="1" t="s">
        <v>1518</v>
      </c>
      <c r="B2676">
        <v>4.8739410384851497E-3</v>
      </c>
      <c r="C2676">
        <v>-3.8058567925367097E-2</v>
      </c>
      <c r="D2676">
        <v>5.1817445106197901E-2</v>
      </c>
      <c r="E2676">
        <v>-0.12266050910286</v>
      </c>
      <c r="F2676">
        <v>-0.412877381010676</v>
      </c>
      <c r="G2676">
        <v>-0.28297388436556098</v>
      </c>
      <c r="H2676">
        <v>-0.32772867369826397</v>
      </c>
      <c r="I2676">
        <v>-0.513163734129084</v>
      </c>
      <c r="J2676">
        <v>-0.65749566523048297</v>
      </c>
      <c r="K2676">
        <v>-0.46452419952648499</v>
      </c>
      <c r="L2676">
        <v>-0.38134544943188797</v>
      </c>
      <c r="M2676">
        <v>-0.537038558522132</v>
      </c>
      <c r="N2676">
        <v>-0.45572636574449499</v>
      </c>
      <c r="O2676">
        <v>-0.506431192934654</v>
      </c>
      <c r="P2676">
        <v>-0.64917063381741402</v>
      </c>
      <c r="Q2676">
        <v>-0.490602765521645</v>
      </c>
      <c r="R2676">
        <v>-4.07710500395847E-2</v>
      </c>
      <c r="S2676">
        <v>-1.2222774016289401E-3</v>
      </c>
      <c r="T2676">
        <v>-0.13385221798438299</v>
      </c>
      <c r="U2676">
        <v>2.8037298135245799E-2</v>
      </c>
      <c r="V2676" s="20">
        <v>-0.38418591830089599</v>
      </c>
      <c r="W2676" s="20">
        <v>-0.51010096817774697</v>
      </c>
      <c r="X2676" s="21">
        <v>-0.52548273950455204</v>
      </c>
      <c r="Y2676" s="20">
        <v>-3.6952061822587902E-2</v>
      </c>
      <c r="Z2676" s="20">
        <v>1.5218906308750901E-2</v>
      </c>
      <c r="AA2676" s="20">
        <v>1.00395123264653E-2</v>
      </c>
      <c r="AB2676" s="21">
        <v>1.8327531146941499E-3</v>
      </c>
      <c r="AC2676" s="20">
        <v>3.9437953625761296E-3</v>
      </c>
      <c r="AD2676" s="1" t="s">
        <v>1519</v>
      </c>
      <c r="AE2676" s="1" t="s">
        <v>1520</v>
      </c>
      <c r="AG2676" t="s">
        <v>1520</v>
      </c>
      <c r="AJ2676" s="33"/>
      <c r="AL2676" s="34"/>
      <c r="AN2676" s="34"/>
      <c r="AP2676" s="34"/>
      <c r="AY2676" s="1" t="s">
        <v>18</v>
      </c>
      <c r="AZ2676" s="1" t="s">
        <v>18</v>
      </c>
      <c r="BC2676" s="1" t="s">
        <v>18</v>
      </c>
      <c r="BD2676" s="1">
        <f>IF(AY2676="+",IF(AZ2676="+",IF(BA2676="+",7,6),IF(BA2676="+",5,4)),IF(AZ2676="+",IF(BA2676="+",3,2),IF(BA2676="+",1,0)))</f>
        <v>6</v>
      </c>
    </row>
    <row r="2677" spans="1:56" ht="15.75" customHeight="1" x14ac:dyDescent="0.35">
      <c r="A2677" s="1" t="s">
        <v>12685</v>
      </c>
      <c r="B2677">
        <v>1.0046783519770099</v>
      </c>
      <c r="C2677">
        <v>-2.2145245479639701</v>
      </c>
      <c r="D2677">
        <v>-2.7024615478450098</v>
      </c>
      <c r="E2677">
        <v>-4.7668239483169499E-2</v>
      </c>
      <c r="F2677">
        <v>1.2731005993261999</v>
      </c>
      <c r="G2677">
        <v>1.07441643979337</v>
      </c>
      <c r="H2677">
        <v>1.0525134428554499</v>
      </c>
      <c r="I2677">
        <v>2.1678977084626498</v>
      </c>
      <c r="J2677">
        <v>6.4158689874243802</v>
      </c>
      <c r="K2677">
        <v>7.8117954145503496</v>
      </c>
      <c r="L2677">
        <v>7.5698261587388602</v>
      </c>
      <c r="M2677">
        <v>7.1265362547598503</v>
      </c>
      <c r="N2677">
        <v>4.7468626893763401</v>
      </c>
      <c r="O2677">
        <v>4.98110773458877</v>
      </c>
      <c r="P2677">
        <v>5.7095001310543996</v>
      </c>
      <c r="Q2677">
        <v>4.6607284746534798</v>
      </c>
      <c r="R2677">
        <v>-1.97625619013558</v>
      </c>
      <c r="S2677">
        <v>-1.77655012620925</v>
      </c>
      <c r="T2677">
        <v>-1.65491305375731</v>
      </c>
      <c r="U2677">
        <v>-2.8680225819071401</v>
      </c>
      <c r="V2677" s="20">
        <v>1.39198204760942</v>
      </c>
      <c r="W2677" s="20">
        <v>7.2310067038683599</v>
      </c>
      <c r="X2677" s="21">
        <v>5.0245497574182503</v>
      </c>
      <c r="Y2677" s="20">
        <v>-2.0689354880023201</v>
      </c>
      <c r="Z2677" s="20">
        <v>0.157443722306289</v>
      </c>
      <c r="AA2677" s="20">
        <v>1.2572859685574899E-2</v>
      </c>
      <c r="AB2677" s="21">
        <v>1.85289786728376E-2</v>
      </c>
      <c r="AC2677" s="20">
        <v>8.3962806854988198E-5</v>
      </c>
      <c r="AD2677" s="1" t="s">
        <v>12686</v>
      </c>
      <c r="AE2677" s="1" t="s">
        <v>12687</v>
      </c>
      <c r="AG2677" t="s">
        <v>12687</v>
      </c>
      <c r="AJ2677" s="33"/>
      <c r="AL2677" s="34"/>
      <c r="AN2677" s="34"/>
      <c r="AP2677" s="34"/>
      <c r="AZ2677" s="1" t="s">
        <v>18</v>
      </c>
      <c r="BA2677" s="1" t="s">
        <v>18</v>
      </c>
      <c r="BC2677" s="1" t="s">
        <v>18</v>
      </c>
      <c r="BD2677" s="1">
        <f>IF(AY2677="+",IF(AZ2677="+",IF(BA2677="+",7,6),IF(BA2677="+",5,4)),IF(AZ2677="+",IF(BA2677="+",3,2),IF(BA2677="+",1,0)))</f>
        <v>3</v>
      </c>
    </row>
    <row r="2678" spans="1:56" ht="15.75" customHeight="1" x14ac:dyDescent="0.35">
      <c r="A2678" s="1" t="s">
        <v>8248</v>
      </c>
      <c r="B2678">
        <v>0.12947177333430401</v>
      </c>
      <c r="C2678">
        <v>-6.65632893047573E-2</v>
      </c>
      <c r="D2678">
        <v>-6.6081316752805E-2</v>
      </c>
      <c r="E2678">
        <v>-6.83507658136671E-2</v>
      </c>
      <c r="F2678">
        <v>-6.1982057910111299E-2</v>
      </c>
      <c r="G2678">
        <v>-3.26808913853937E-2</v>
      </c>
      <c r="H2678">
        <v>-0.153163289539932</v>
      </c>
      <c r="I2678">
        <v>0.115490801613</v>
      </c>
      <c r="J2678">
        <v>-0.65892472170641003</v>
      </c>
      <c r="K2678">
        <v>-0.69566243417831997</v>
      </c>
      <c r="L2678">
        <v>-0.34540373061822199</v>
      </c>
      <c r="M2678">
        <v>-0.74388519663770702</v>
      </c>
      <c r="N2678">
        <v>-0.32806361143514501</v>
      </c>
      <c r="O2678">
        <v>-0.27815834200419098</v>
      </c>
      <c r="P2678">
        <v>-0.27880209327680699</v>
      </c>
      <c r="Q2678">
        <v>-0.15805188448906299</v>
      </c>
      <c r="R2678">
        <v>0.20358321574674901</v>
      </c>
      <c r="S2678">
        <v>0.31227601917103398</v>
      </c>
      <c r="T2678">
        <v>0.39572660274801402</v>
      </c>
      <c r="U2678">
        <v>0.42484999965265102</v>
      </c>
      <c r="V2678" s="20">
        <v>-3.3083859305609302E-2</v>
      </c>
      <c r="W2678" s="20">
        <v>-0.61096902078516502</v>
      </c>
      <c r="X2678" s="21">
        <v>-0.26076898280130101</v>
      </c>
      <c r="Y2678" s="20">
        <v>0.33410895932961199</v>
      </c>
      <c r="Z2678" s="20">
        <v>0.90258696167296304</v>
      </c>
      <c r="AA2678" s="20">
        <v>1.9990623887711102E-2</v>
      </c>
      <c r="AB2678" s="21">
        <v>2.89466544144442E-2</v>
      </c>
      <c r="AC2678" s="20">
        <v>2.05069193646398E-3</v>
      </c>
      <c r="AD2678" s="1" t="s">
        <v>8249</v>
      </c>
      <c r="AE2678" s="1" t="s">
        <v>8250</v>
      </c>
      <c r="AG2678" t="s">
        <v>8250</v>
      </c>
      <c r="AH2678" t="s">
        <v>18</v>
      </c>
      <c r="AI2678" t="s">
        <v>18</v>
      </c>
      <c r="AJ2678" s="33"/>
      <c r="AL2678" s="34"/>
      <c r="AN2678" s="34"/>
      <c r="AP2678" s="34"/>
      <c r="AZ2678" s="1" t="s">
        <v>18</v>
      </c>
      <c r="BA2678" s="1" t="s">
        <v>18</v>
      </c>
      <c r="BC2678" s="1" t="s">
        <v>18</v>
      </c>
      <c r="BD2678" s="1">
        <f>IF(AY2678="+",IF(AZ2678="+",IF(BA2678="+",7,6),IF(BA2678="+",5,4)),IF(AZ2678="+",IF(BA2678="+",3,2),IF(BA2678="+",1,0)))</f>
        <v>3</v>
      </c>
    </row>
    <row r="2679" spans="1:56" ht="15.75" customHeight="1" x14ac:dyDescent="0.35">
      <c r="A2679" s="1" t="s">
        <v>9594</v>
      </c>
      <c r="B2679">
        <v>-7.09872841751331E-2</v>
      </c>
      <c r="C2679">
        <v>3.4555901349875101E-2</v>
      </c>
      <c r="D2679">
        <v>-2.27314563786934E-2</v>
      </c>
      <c r="E2679">
        <v>-9.3390604102495001E-2</v>
      </c>
      <c r="F2679">
        <v>-0.80909842018414202</v>
      </c>
      <c r="G2679">
        <v>-0.81519401973183403</v>
      </c>
      <c r="H2679">
        <v>-0.82658813918504503</v>
      </c>
      <c r="I2679">
        <v>-0.80946915616572401</v>
      </c>
      <c r="J2679">
        <v>-0.47729642930974397</v>
      </c>
      <c r="K2679">
        <v>-0.57540486316904405</v>
      </c>
      <c r="L2679">
        <v>-0.39279743787497801</v>
      </c>
      <c r="M2679">
        <v>-0.25843469441015099</v>
      </c>
      <c r="N2679">
        <v>-0.84922189620741995</v>
      </c>
      <c r="O2679">
        <v>-0.89085408316507297</v>
      </c>
      <c r="P2679">
        <v>-0.87148303852345699</v>
      </c>
      <c r="Q2679">
        <v>-0.84856893353683505</v>
      </c>
      <c r="R2679">
        <v>-0.50260994373382795</v>
      </c>
      <c r="S2679">
        <v>-0.51687929579202396</v>
      </c>
      <c r="T2679">
        <v>-0.47136368243555399</v>
      </c>
      <c r="U2679">
        <v>-0.43606134374713701</v>
      </c>
      <c r="V2679" s="20">
        <v>-0.81508743381668602</v>
      </c>
      <c r="W2679" s="20">
        <v>-0.42598335619097899</v>
      </c>
      <c r="X2679" s="21">
        <v>-0.86503198785819602</v>
      </c>
      <c r="Y2679" s="20">
        <v>-0.48172856642713602</v>
      </c>
      <c r="Z2679" s="20">
        <v>3.1196246568847802E-3</v>
      </c>
      <c r="AA2679" s="20">
        <v>3.08588654364041E-2</v>
      </c>
      <c r="AB2679" s="21">
        <v>7.5957417992601295E-4</v>
      </c>
      <c r="AC2679" s="20">
        <v>0.533348369169798</v>
      </c>
      <c r="AD2679" s="1" t="s">
        <v>9595</v>
      </c>
      <c r="AE2679" s="1" t="s">
        <v>9596</v>
      </c>
      <c r="AG2679" t="s">
        <v>9596</v>
      </c>
      <c r="AH2679" t="s">
        <v>18</v>
      </c>
      <c r="AI2679" t="s">
        <v>18</v>
      </c>
      <c r="AJ2679" s="33"/>
      <c r="AL2679" s="34"/>
      <c r="AN2679" s="34"/>
      <c r="AP2679" s="34"/>
      <c r="AY2679" s="1" t="s">
        <v>18</v>
      </c>
      <c r="AZ2679" s="1" t="s">
        <v>18</v>
      </c>
      <c r="BC2679" s="1" t="s">
        <v>18</v>
      </c>
      <c r="BD2679" s="1">
        <f>IF(AY2679="+",IF(AZ2679="+",IF(BA2679="+",7,6),IF(BA2679="+",5,4)),IF(AZ2679="+",IF(BA2679="+",3,2),IF(BA2679="+",1,0)))</f>
        <v>6</v>
      </c>
    </row>
    <row r="2680" spans="1:56" ht="15.75" customHeight="1" x14ac:dyDescent="0.35">
      <c r="A2680" s="1" t="s">
        <v>14591</v>
      </c>
      <c r="B2680">
        <v>0.25241484889920701</v>
      </c>
      <c r="C2680">
        <v>-0.30318003305699598</v>
      </c>
      <c r="D2680">
        <v>0.12849894606631801</v>
      </c>
      <c r="E2680">
        <v>-0.18327826447164799</v>
      </c>
      <c r="F2680">
        <v>9.7968637026758496E-2</v>
      </c>
      <c r="G2680">
        <v>-2.1195574832671898E-2</v>
      </c>
      <c r="H2680">
        <v>0.165388592492</v>
      </c>
      <c r="I2680">
        <v>-4.9109538370745699E-2</v>
      </c>
      <c r="J2680">
        <v>-0.33694277299075198</v>
      </c>
      <c r="K2680">
        <v>-0.29890236756069299</v>
      </c>
      <c r="L2680">
        <v>-0.40187245532366</v>
      </c>
      <c r="M2680">
        <v>-0.29651204696586902</v>
      </c>
      <c r="N2680">
        <v>-0.14356694712040899</v>
      </c>
      <c r="O2680">
        <v>0.18756303494830801</v>
      </c>
      <c r="P2680">
        <v>8.0595409656990594E-2</v>
      </c>
      <c r="Q2680">
        <v>0.15931878294259599</v>
      </c>
      <c r="R2680">
        <v>0.16740605578753701</v>
      </c>
      <c r="S2680">
        <v>0.50433891169487099</v>
      </c>
      <c r="T2680">
        <v>0.42813733386492497</v>
      </c>
      <c r="U2680">
        <v>0.50911900587602998</v>
      </c>
      <c r="V2680" s="20">
        <v>4.8263029078835402E-2</v>
      </c>
      <c r="W2680" s="20">
        <v>-0.33355741071024397</v>
      </c>
      <c r="X2680" s="21">
        <v>7.0977570106871696E-2</v>
      </c>
      <c r="Y2680" s="20">
        <v>0.402250326805841</v>
      </c>
      <c r="Z2680" s="20">
        <v>0.74098537500584305</v>
      </c>
      <c r="AA2680" s="20">
        <v>0.19374520426429201</v>
      </c>
      <c r="AB2680" s="21">
        <v>0.64529518430765798</v>
      </c>
      <c r="AC2680" s="20">
        <v>5.3156936755954596E-3</v>
      </c>
      <c r="AD2680" s="1" t="s">
        <v>14592</v>
      </c>
      <c r="AE2680" s="1" t="s">
        <v>14593</v>
      </c>
      <c r="AG2680" t="s">
        <v>14593</v>
      </c>
      <c r="AJ2680" s="33"/>
      <c r="AL2680" s="34"/>
      <c r="AN2680" s="34"/>
      <c r="AP2680" s="34"/>
      <c r="BA2680" s="1" t="s">
        <v>18</v>
      </c>
      <c r="BC2680" s="1" t="s">
        <v>18</v>
      </c>
      <c r="BD2680" s="1">
        <f>IF(AY2680="+",IF(AZ2680="+",IF(BA2680="+",7,6),IF(BA2680="+",5,4)),IF(AZ2680="+",IF(BA2680="+",3,2),IF(BA2680="+",1,0)))</f>
        <v>1</v>
      </c>
    </row>
    <row r="2681" spans="1:56" ht="15.75" customHeight="1" x14ac:dyDescent="0.35">
      <c r="A2681" s="1" t="s">
        <v>178</v>
      </c>
      <c r="B2681">
        <v>0.20094542756966699</v>
      </c>
      <c r="C2681">
        <v>-0.12757677756902799</v>
      </c>
      <c r="D2681">
        <v>0.11786347720201699</v>
      </c>
      <c r="E2681">
        <v>-0.17254555254795001</v>
      </c>
      <c r="F2681">
        <v>0.14692010523988</v>
      </c>
      <c r="G2681">
        <v>0.104398224181958</v>
      </c>
      <c r="H2681">
        <v>0.19544628720013499</v>
      </c>
      <c r="I2681">
        <v>0.25551870391909498</v>
      </c>
      <c r="J2681">
        <v>5.9309276863338103E-2</v>
      </c>
      <c r="K2681">
        <v>6.1567953417542801E-2</v>
      </c>
      <c r="L2681">
        <v>-0.196504435006844</v>
      </c>
      <c r="M2681">
        <v>-0.104352899096711</v>
      </c>
      <c r="N2681">
        <v>-1.4976605099482799E-2</v>
      </c>
      <c r="O2681">
        <v>0.26923765268967698</v>
      </c>
      <c r="P2681">
        <v>0.22639031501447601</v>
      </c>
      <c r="Q2681">
        <v>0.19242414344616901</v>
      </c>
      <c r="R2681">
        <v>2.6205928520079299E-2</v>
      </c>
      <c r="S2681">
        <v>0.32202900371363902</v>
      </c>
      <c r="T2681">
        <v>0.26181383412178999</v>
      </c>
      <c r="U2681">
        <v>0.24374767372711101</v>
      </c>
      <c r="V2681" s="20">
        <v>0.175570830135267</v>
      </c>
      <c r="W2681" s="20">
        <v>-4.4995025955668899E-2</v>
      </c>
      <c r="X2681" s="21">
        <v>0.16826887651271</v>
      </c>
      <c r="Y2681" s="20">
        <v>0.213449110020655</v>
      </c>
      <c r="Z2681" s="20">
        <v>0.28733892942563</v>
      </c>
      <c r="AA2681" s="20">
        <v>0.75727015742315296</v>
      </c>
      <c r="AB2681" s="21">
        <v>0.29737900901226799</v>
      </c>
      <c r="AC2681" s="20">
        <v>4.9448278870097499E-2</v>
      </c>
      <c r="AD2681" s="1" t="s">
        <v>179</v>
      </c>
      <c r="AE2681" s="1" t="s">
        <v>180</v>
      </c>
      <c r="AF2681" s="1">
        <v>4</v>
      </c>
      <c r="AG2681" t="s">
        <v>16275</v>
      </c>
      <c r="AJ2681" s="33"/>
      <c r="AL2681" s="34"/>
      <c r="AN2681" s="34"/>
      <c r="AP2681" s="34"/>
      <c r="BA2681" s="1" t="s">
        <v>18</v>
      </c>
      <c r="BC2681" s="1" t="s">
        <v>18</v>
      </c>
      <c r="BD2681" s="1">
        <f>IF(AY2681="+",IF(AZ2681="+",IF(BA2681="+",7,6),IF(BA2681="+",5,4)),IF(AZ2681="+",IF(BA2681="+",3,2),IF(BA2681="+",1,0)))</f>
        <v>1</v>
      </c>
    </row>
    <row r="2682" spans="1:56" ht="15.75" customHeight="1" x14ac:dyDescent="0.35">
      <c r="A2682" s="1" t="s">
        <v>4064</v>
      </c>
      <c r="B2682">
        <v>-0.35080904812067598</v>
      </c>
      <c r="C2682">
        <v>0.137765055344202</v>
      </c>
      <c r="D2682">
        <v>-0.27953085650724802</v>
      </c>
      <c r="E2682">
        <v>0.27488688776984399</v>
      </c>
      <c r="F2682">
        <v>-3.9944609989352601E-3</v>
      </c>
      <c r="G2682">
        <v>0.111028693297703</v>
      </c>
      <c r="H2682">
        <v>5.3843310489849902E-2</v>
      </c>
      <c r="I2682">
        <v>0.103925696052796</v>
      </c>
      <c r="J2682">
        <v>0.199295830820026</v>
      </c>
      <c r="K2682">
        <v>5.4336399704505503E-2</v>
      </c>
      <c r="L2682">
        <v>7.8956562500519106E-2</v>
      </c>
      <c r="M2682">
        <v>0.19654723096076801</v>
      </c>
      <c r="N2682">
        <v>0.22957075287509901</v>
      </c>
      <c r="O2682">
        <v>0.18546758139986899</v>
      </c>
      <c r="P2682">
        <v>0.111441888395202</v>
      </c>
      <c r="Q2682">
        <v>7.5050500200063597E-2</v>
      </c>
      <c r="R2682">
        <v>0.10247396556957999</v>
      </c>
      <c r="S2682">
        <v>1.4343876211522701E-2</v>
      </c>
      <c r="T2682">
        <v>-7.63612060209439E-2</v>
      </c>
      <c r="U2682">
        <v>-9.4440544097267404E-2</v>
      </c>
      <c r="V2682" s="20">
        <v>6.6200809710353595E-2</v>
      </c>
      <c r="W2682" s="20">
        <v>0.13228400599645401</v>
      </c>
      <c r="X2682" s="21">
        <v>0.150382680717558</v>
      </c>
      <c r="Y2682" s="20">
        <v>-1.3495977084276901E-2</v>
      </c>
      <c r="Z2682" s="20">
        <v>0.63819924535180494</v>
      </c>
      <c r="AA2682" s="20">
        <v>0.44404393202086301</v>
      </c>
      <c r="AB2682" s="21">
        <v>0.38539770418464397</v>
      </c>
      <c r="AC2682" s="20">
        <v>7.8179965356062905E-2</v>
      </c>
      <c r="AD2682" s="1" t="s">
        <v>4065</v>
      </c>
      <c r="AE2682" s="1" t="s">
        <v>4066</v>
      </c>
      <c r="AG2682" t="s">
        <v>4066</v>
      </c>
      <c r="AJ2682" s="33"/>
      <c r="AL2682" s="34"/>
      <c r="AN2682" s="34"/>
      <c r="AP2682" s="34"/>
      <c r="BC2682" s="1" t="s">
        <v>18</v>
      </c>
      <c r="BD2682" s="1">
        <f>IF(AY2682="+",IF(AZ2682="+",IF(BA2682="+",7,6),IF(BA2682="+",5,4)),IF(AZ2682="+",IF(BA2682="+",3,2),IF(BA2682="+",1,0)))</f>
        <v>0</v>
      </c>
    </row>
    <row r="2683" spans="1:56" ht="15.75" customHeight="1" x14ac:dyDescent="0.35">
      <c r="A2683" s="1" t="s">
        <v>7568</v>
      </c>
      <c r="B2683">
        <v>4.2564591464455702E-2</v>
      </c>
      <c r="C2683">
        <v>1.04585960298214E-3</v>
      </c>
      <c r="D2683">
        <v>-2.06752198118181E-2</v>
      </c>
      <c r="E2683">
        <v>5.3812067805194201E-2</v>
      </c>
      <c r="F2683">
        <v>0.23294160098486399</v>
      </c>
      <c r="G2683">
        <v>0.16246579607663</v>
      </c>
      <c r="H2683">
        <v>3.0116961290685799E-2</v>
      </c>
      <c r="I2683">
        <v>0.18430595877493999</v>
      </c>
      <c r="J2683">
        <v>0.15416409812787901</v>
      </c>
      <c r="K2683">
        <v>0.24675814195003701</v>
      </c>
      <c r="L2683">
        <v>0.21611906967781799</v>
      </c>
      <c r="M2683">
        <v>9.7028138199666394E-2</v>
      </c>
      <c r="N2683">
        <v>0.25649686610918299</v>
      </c>
      <c r="O2683">
        <v>9.8241092844145797E-2</v>
      </c>
      <c r="P2683">
        <v>0.18942191047845799</v>
      </c>
      <c r="Q2683">
        <v>6.3677847848748206E-2</v>
      </c>
      <c r="R2683">
        <v>0.10570148199429499</v>
      </c>
      <c r="S2683">
        <v>-5.2187248574197202E-2</v>
      </c>
      <c r="T2683">
        <v>-4.8266898362130904E-3</v>
      </c>
      <c r="U2683">
        <v>-0.10373126201042999</v>
      </c>
      <c r="V2683" s="20">
        <v>0.15245757928178</v>
      </c>
      <c r="W2683" s="20">
        <v>0.17851736198884999</v>
      </c>
      <c r="X2683" s="21">
        <v>0.15195942932013301</v>
      </c>
      <c r="Y2683" s="20">
        <v>-1.3760929606636199E-2</v>
      </c>
      <c r="Z2683" s="20">
        <v>0.121548805252923</v>
      </c>
      <c r="AA2683" s="20">
        <v>4.3921748850733897E-2</v>
      </c>
      <c r="AB2683" s="21">
        <v>0.10308207028828301</v>
      </c>
      <c r="AC2683" s="20">
        <v>2.9050083759460599E-2</v>
      </c>
      <c r="AD2683" s="1" t="s">
        <v>7569</v>
      </c>
      <c r="AE2683" s="1" t="s">
        <v>7570</v>
      </c>
      <c r="AG2683" t="s">
        <v>7570</v>
      </c>
      <c r="AJ2683" s="33"/>
      <c r="AL2683" s="34"/>
      <c r="AN2683" s="34"/>
      <c r="AP2683" s="34"/>
      <c r="BC2683" s="1" t="s">
        <v>18</v>
      </c>
      <c r="BD2683" s="1">
        <f>IF(AY2683="+",IF(AZ2683="+",IF(BA2683="+",7,6),IF(BA2683="+",5,4)),IF(AZ2683="+",IF(BA2683="+",3,2),IF(BA2683="+",1,0)))</f>
        <v>0</v>
      </c>
    </row>
    <row r="2684" spans="1:56" ht="15.75" customHeight="1" x14ac:dyDescent="0.35">
      <c r="A2684" s="1" t="s">
        <v>12994</v>
      </c>
      <c r="B2684">
        <v>0.14143760248688</v>
      </c>
      <c r="C2684">
        <v>-0.564749577595136</v>
      </c>
      <c r="D2684">
        <v>3.8525515890816098E-2</v>
      </c>
      <c r="E2684">
        <v>-0.183859834662949</v>
      </c>
      <c r="F2684">
        <v>-1.29873020768861</v>
      </c>
      <c r="G2684">
        <v>-1.5228244888913001</v>
      </c>
      <c r="H2684">
        <v>-1.47830183904532</v>
      </c>
      <c r="I2684">
        <v>-1.8275681728117299</v>
      </c>
      <c r="J2684">
        <v>-1.0301323073154001</v>
      </c>
      <c r="K2684">
        <v>-0.90968046289967597</v>
      </c>
      <c r="L2684">
        <v>-0.90909548500526705</v>
      </c>
      <c r="M2684">
        <v>-0.32122676275128698</v>
      </c>
      <c r="N2684">
        <v>-1.64718803752811</v>
      </c>
      <c r="O2684">
        <v>-1.31635797046568</v>
      </c>
      <c r="P2684">
        <v>-1.37499326212176</v>
      </c>
      <c r="Q2684">
        <v>-1.36373507114812</v>
      </c>
      <c r="R2684">
        <v>-1.0818648403065201</v>
      </c>
      <c r="S2684">
        <v>-0.59213501013504</v>
      </c>
      <c r="T2684">
        <v>-0.66336520325437598</v>
      </c>
      <c r="U2684">
        <v>-0.69932909100104701</v>
      </c>
      <c r="V2684" s="20">
        <v>-1.53185617710924</v>
      </c>
      <c r="W2684" s="20">
        <v>-0.79253375449290897</v>
      </c>
      <c r="X2684" s="21">
        <v>-1.4255685853159199</v>
      </c>
      <c r="Y2684" s="20">
        <v>-0.75917353617424599</v>
      </c>
      <c r="Z2684" s="20">
        <v>8.4216868464829509E-3</v>
      </c>
      <c r="AA2684" s="20">
        <v>8.3050726997448199E-2</v>
      </c>
      <c r="AB2684" s="21">
        <v>8.1054308126905401E-3</v>
      </c>
      <c r="AC2684" s="20">
        <v>0.89151058393057003</v>
      </c>
      <c r="AD2684" s="1" t="s">
        <v>12995</v>
      </c>
      <c r="AE2684" s="1" t="s">
        <v>12996</v>
      </c>
      <c r="AG2684" t="s">
        <v>12996</v>
      </c>
      <c r="AJ2684" s="33"/>
      <c r="AL2684" s="34"/>
      <c r="AN2684" s="34"/>
      <c r="AP2684" s="34"/>
      <c r="AY2684" s="1" t="s">
        <v>18</v>
      </c>
      <c r="BB2684" s="1" t="s">
        <v>18</v>
      </c>
      <c r="BD2684" s="1">
        <f>IF(AY2684="+",IF(AZ2684="+",IF(BA2684="+",7,6),IF(BA2684="+",5,4)),IF(AZ2684="+",IF(BA2684="+",3,2),IF(BA2684="+",1,0)))</f>
        <v>4</v>
      </c>
    </row>
    <row r="2685" spans="1:56" ht="15.75" customHeight="1" x14ac:dyDescent="0.35">
      <c r="A2685" s="1" t="s">
        <v>8591</v>
      </c>
      <c r="B2685">
        <v>5.2275358655826602E-2</v>
      </c>
      <c r="C2685">
        <v>-8.9531464123193596E-3</v>
      </c>
      <c r="D2685">
        <v>4.2010196411397402E-2</v>
      </c>
      <c r="E2685">
        <v>-3.3091624270348299E-2</v>
      </c>
      <c r="F2685">
        <v>0.57836817889470005</v>
      </c>
      <c r="G2685">
        <v>0.50998767606476003</v>
      </c>
      <c r="H2685">
        <v>0.308734609171536</v>
      </c>
      <c r="I2685">
        <v>0.59605668768912301</v>
      </c>
      <c r="J2685">
        <v>-0.30155047733414098</v>
      </c>
      <c r="K2685">
        <v>-0.37781405076511598</v>
      </c>
      <c r="L2685">
        <v>-0.26216325000401802</v>
      </c>
      <c r="M2685">
        <v>-0.64538970987441902</v>
      </c>
      <c r="N2685">
        <v>0.259005663665618</v>
      </c>
      <c r="O2685">
        <v>8.1324410762166399E-2</v>
      </c>
      <c r="P2685">
        <v>0.11869408906449599</v>
      </c>
      <c r="Q2685">
        <v>7.2957025106221707E-2</v>
      </c>
      <c r="R2685">
        <v>0.60881405981852699</v>
      </c>
      <c r="S2685">
        <v>0.48938487265059</v>
      </c>
      <c r="T2685">
        <v>0.56591286516989603</v>
      </c>
      <c r="U2685">
        <v>0.45114977407413298</v>
      </c>
      <c r="V2685" s="20">
        <v>0.49828678795503001</v>
      </c>
      <c r="W2685" s="20">
        <v>-0.39672937199442398</v>
      </c>
      <c r="X2685" s="21">
        <v>0.13299529714962499</v>
      </c>
      <c r="Y2685" s="20">
        <v>0.52881539292828605</v>
      </c>
      <c r="Z2685" s="20">
        <v>2.2009817954932401E-2</v>
      </c>
      <c r="AA2685" s="20">
        <v>5.6279427344844597E-2</v>
      </c>
      <c r="AB2685" s="21">
        <v>0.12379066058025601</v>
      </c>
      <c r="AC2685" s="20">
        <v>2.7373128381355401E-3</v>
      </c>
      <c r="AD2685" s="1" t="s">
        <v>8592</v>
      </c>
      <c r="AE2685" s="1" t="s">
        <v>8593</v>
      </c>
      <c r="AG2685" t="s">
        <v>8593</v>
      </c>
      <c r="AJ2685" s="33"/>
      <c r="AL2685" s="34"/>
      <c r="AN2685" s="34"/>
      <c r="AP2685" s="34"/>
      <c r="AY2685" s="1" t="s">
        <v>18</v>
      </c>
      <c r="BA2685" s="1" t="s">
        <v>18</v>
      </c>
      <c r="BB2685" s="1" t="s">
        <v>18</v>
      </c>
      <c r="BD2685" s="1">
        <f>IF(AY2685="+",IF(AZ2685="+",IF(BA2685="+",7,6),IF(BA2685="+",5,4)),IF(AZ2685="+",IF(BA2685="+",3,2),IF(BA2685="+",1,0)))</f>
        <v>5</v>
      </c>
    </row>
    <row r="2686" spans="1:56" ht="15.75" customHeight="1" x14ac:dyDescent="0.35">
      <c r="A2686" s="1" t="s">
        <v>3929</v>
      </c>
      <c r="B2686">
        <v>0.16238605311726401</v>
      </c>
      <c r="C2686">
        <v>-0.20839457839534201</v>
      </c>
      <c r="D2686">
        <v>1.4823457892658E-2</v>
      </c>
      <c r="E2686">
        <v>-3.7868676941158697E-2</v>
      </c>
      <c r="F2686">
        <v>4.3096472892034499E-2</v>
      </c>
      <c r="G2686">
        <v>3.1347433203638503E-2</v>
      </c>
      <c r="H2686">
        <v>0.16477080592467699</v>
      </c>
      <c r="I2686">
        <v>0.22071587486456201</v>
      </c>
      <c r="J2686">
        <v>-0.50968339048783096</v>
      </c>
      <c r="K2686">
        <v>-0.49909186495116198</v>
      </c>
      <c r="L2686">
        <v>-0.55960710914241196</v>
      </c>
      <c r="M2686">
        <v>-0.69813224374994698</v>
      </c>
      <c r="N2686">
        <v>0.12164776963598101</v>
      </c>
      <c r="O2686">
        <v>2.8124442552185502E-2</v>
      </c>
      <c r="P2686">
        <v>1.95070710894692E-2</v>
      </c>
      <c r="Q2686">
        <v>-0.102847776818769</v>
      </c>
      <c r="R2686">
        <v>0.62415569146023897</v>
      </c>
      <c r="S2686">
        <v>0.59956394698252202</v>
      </c>
      <c r="T2686">
        <v>0.61837845639554301</v>
      </c>
      <c r="U2686">
        <v>0.48228181190597103</v>
      </c>
      <c r="V2686" s="20">
        <v>0.114982646721228</v>
      </c>
      <c r="W2686" s="20">
        <v>-0.56662865208283797</v>
      </c>
      <c r="X2686" s="21">
        <v>1.6607876614716799E-2</v>
      </c>
      <c r="Y2686" s="20">
        <v>0.58109497668606902</v>
      </c>
      <c r="Z2686" s="20">
        <v>0.33904368484105102</v>
      </c>
      <c r="AA2686" s="20">
        <v>1.51241814670693E-2</v>
      </c>
      <c r="AB2686" s="21">
        <v>0.79075968313359402</v>
      </c>
      <c r="AC2686" s="20">
        <v>1.57658419732844E-4</v>
      </c>
      <c r="AD2686" s="1" t="s">
        <v>3930</v>
      </c>
      <c r="AE2686" s="1" t="s">
        <v>3931</v>
      </c>
      <c r="AG2686" t="s">
        <v>3931</v>
      </c>
      <c r="AJ2686" s="33"/>
      <c r="AL2686" s="34"/>
      <c r="AN2686" s="34"/>
      <c r="AP2686" s="34"/>
      <c r="AZ2686" s="1" t="s">
        <v>18</v>
      </c>
      <c r="BA2686" s="1" t="s">
        <v>18</v>
      </c>
      <c r="BC2686" s="1" t="s">
        <v>18</v>
      </c>
      <c r="BD2686" s="1">
        <f>IF(AY2686="+",IF(AZ2686="+",IF(BA2686="+",7,6),IF(BA2686="+",5,4)),IF(AZ2686="+",IF(BA2686="+",3,2),IF(BA2686="+",1,0)))</f>
        <v>3</v>
      </c>
    </row>
    <row r="2687" spans="1:56" ht="15.75" customHeight="1" x14ac:dyDescent="0.35">
      <c r="A2687" s="1" t="s">
        <v>7304</v>
      </c>
      <c r="B2687">
        <v>0.17535027053309701</v>
      </c>
      <c r="C2687">
        <v>-0.26866257546025801</v>
      </c>
      <c r="D2687">
        <v>-0.103603448649894</v>
      </c>
      <c r="E2687">
        <v>-0.20789549847317501</v>
      </c>
      <c r="F2687">
        <v>-0.116440302273134</v>
      </c>
      <c r="G2687">
        <v>-0.470090902252422</v>
      </c>
      <c r="H2687">
        <v>-0.48685202256639099</v>
      </c>
      <c r="I2687">
        <v>-0.52845753358777303</v>
      </c>
      <c r="J2687">
        <v>-0.54316498562576598</v>
      </c>
      <c r="K2687">
        <v>-0.47097086220984102</v>
      </c>
      <c r="L2687">
        <v>-0.249409813212847</v>
      </c>
      <c r="M2687">
        <v>-0.65735397702633702</v>
      </c>
      <c r="N2687">
        <v>-0.61449052836962104</v>
      </c>
      <c r="O2687">
        <v>-0.56363146015556798</v>
      </c>
      <c r="P2687">
        <v>-0.41480010018450503</v>
      </c>
      <c r="Q2687">
        <v>-0.51885089753418701</v>
      </c>
      <c r="R2687">
        <v>-0.29051881837597499</v>
      </c>
      <c r="S2687">
        <v>-0.112357048656874</v>
      </c>
      <c r="T2687">
        <v>3.7550374167478702E-2</v>
      </c>
      <c r="U2687">
        <v>-7.3797101985449004E-2</v>
      </c>
      <c r="V2687" s="20">
        <v>-0.40046019016993001</v>
      </c>
      <c r="W2687" s="20">
        <v>-0.48022490951869801</v>
      </c>
      <c r="X2687" s="21">
        <v>-0.52794324656097003</v>
      </c>
      <c r="Y2687" s="20">
        <v>-0.109780648712704</v>
      </c>
      <c r="Z2687" s="20">
        <v>0.162369777473162</v>
      </c>
      <c r="AA2687" s="20">
        <v>8.4826221920261499E-2</v>
      </c>
      <c r="AB2687" s="21">
        <v>4.4962192791337001E-2</v>
      </c>
      <c r="AC2687" s="20">
        <v>3.0101703100322799E-2</v>
      </c>
      <c r="AD2687" s="1" t="s">
        <v>7305</v>
      </c>
      <c r="AE2687" s="1" t="s">
        <v>7306</v>
      </c>
      <c r="AG2687" t="s">
        <v>7306</v>
      </c>
      <c r="AJ2687" s="33"/>
      <c r="AL2687" s="34"/>
      <c r="AN2687" s="34"/>
      <c r="AP2687" s="34"/>
      <c r="BC2687" s="1" t="s">
        <v>18</v>
      </c>
      <c r="BD2687" s="1">
        <f>IF(AY2687="+",IF(AZ2687="+",IF(BA2687="+",7,6),IF(BA2687="+",5,4)),IF(AZ2687="+",IF(BA2687="+",3,2),IF(BA2687="+",1,0)))</f>
        <v>0</v>
      </c>
    </row>
    <row r="2688" spans="1:56" ht="15.75" customHeight="1" x14ac:dyDescent="0.35">
      <c r="A2688" s="1" t="s">
        <v>5521</v>
      </c>
      <c r="B2688">
        <v>0.189423595415528</v>
      </c>
      <c r="C2688">
        <v>-0.35249521415798901</v>
      </c>
      <c r="D2688">
        <v>9.3210502419563093E-2</v>
      </c>
      <c r="E2688">
        <v>-0.111033537887771</v>
      </c>
      <c r="F2688">
        <v>-0.26532827983829599</v>
      </c>
      <c r="G2688">
        <v>-0.40446014685758302</v>
      </c>
      <c r="H2688">
        <v>-0.24485018614850401</v>
      </c>
      <c r="I2688">
        <v>-0.37847514841126101</v>
      </c>
      <c r="J2688">
        <v>-0.47085194263950603</v>
      </c>
      <c r="K2688">
        <v>-0.31597197718404402</v>
      </c>
      <c r="L2688">
        <v>-0.37303383470002899</v>
      </c>
      <c r="M2688">
        <v>-0.31074470299509399</v>
      </c>
      <c r="N2688">
        <v>-0.429704957494706</v>
      </c>
      <c r="O2688">
        <v>-0.11277655210955</v>
      </c>
      <c r="P2688">
        <v>-0.25779549527323198</v>
      </c>
      <c r="Q2688">
        <v>-0.18829045482839199</v>
      </c>
      <c r="R2688">
        <v>-0.13801929271852301</v>
      </c>
      <c r="S2688">
        <v>0.229412514853888</v>
      </c>
      <c r="T2688">
        <v>0.116505558237392</v>
      </c>
      <c r="U2688">
        <v>0.19640049440403501</v>
      </c>
      <c r="V2688" s="20">
        <v>-0.32327844031391101</v>
      </c>
      <c r="W2688" s="20">
        <v>-0.36765061437966801</v>
      </c>
      <c r="X2688" s="21">
        <v>-0.24714186492647</v>
      </c>
      <c r="Y2688" s="20">
        <v>0.101074818694198</v>
      </c>
      <c r="Z2688" s="20">
        <v>0.207515767380447</v>
      </c>
      <c r="AA2688" s="20">
        <v>0.154941697861089</v>
      </c>
      <c r="AB2688" s="21">
        <v>0.30679356923634099</v>
      </c>
      <c r="AC2688" s="20">
        <v>1.41586641687656E-2</v>
      </c>
      <c r="AD2688" s="1" t="s">
        <v>5522</v>
      </c>
      <c r="AE2688" s="1" t="s">
        <v>5523</v>
      </c>
      <c r="AG2688" t="s">
        <v>5523</v>
      </c>
      <c r="AJ2688" s="33" t="s">
        <v>18</v>
      </c>
      <c r="AK2688" t="s">
        <v>18</v>
      </c>
      <c r="AL2688" s="34" t="s">
        <v>18</v>
      </c>
      <c r="AM2688" t="s">
        <v>18</v>
      </c>
      <c r="AN2688" s="34"/>
      <c r="AP2688" s="34" t="s">
        <v>18</v>
      </c>
      <c r="BC2688" s="1" t="s">
        <v>18</v>
      </c>
      <c r="BD2688" s="1">
        <f>IF(AY2688="+",IF(AZ2688="+",IF(BA2688="+",7,6),IF(BA2688="+",5,4)),IF(AZ2688="+",IF(BA2688="+",3,2),IF(BA2688="+",1,0)))</f>
        <v>0</v>
      </c>
    </row>
    <row r="2689" spans="1:56" ht="15.75" customHeight="1" x14ac:dyDescent="0.35">
      <c r="A2689" s="1" t="s">
        <v>13833</v>
      </c>
      <c r="B2689">
        <v>0.156977277149464</v>
      </c>
      <c r="C2689">
        <v>-0.19560440394046599</v>
      </c>
      <c r="D2689">
        <v>9.6420833258800007E-2</v>
      </c>
      <c r="E2689">
        <v>-0.194720581632399</v>
      </c>
      <c r="F2689">
        <v>-0.14183287886666299</v>
      </c>
      <c r="G2689">
        <v>-7.8438243877690897E-2</v>
      </c>
      <c r="H2689">
        <v>1.11622300924408E-2</v>
      </c>
      <c r="I2689">
        <v>-0.14364726936973601</v>
      </c>
      <c r="J2689">
        <v>-0.19391469103853101</v>
      </c>
      <c r="K2689">
        <v>-9.66735768895432E-2</v>
      </c>
      <c r="L2689">
        <v>-0.11962518077985899</v>
      </c>
      <c r="M2689">
        <v>2.0412275476117601E-2</v>
      </c>
      <c r="N2689">
        <v>-0.21706860136308401</v>
      </c>
      <c r="O2689">
        <v>-4.8560834228406603E-2</v>
      </c>
      <c r="P2689">
        <v>-0.15626062104185301</v>
      </c>
      <c r="Q2689">
        <v>-5.41492758963521E-2</v>
      </c>
      <c r="R2689">
        <v>-0.14908668744734899</v>
      </c>
      <c r="S2689">
        <v>5.98116678373515E-2</v>
      </c>
      <c r="T2689">
        <v>-6.3990241937737696E-2</v>
      </c>
      <c r="U2689">
        <v>5.7018265734490002E-2</v>
      </c>
      <c r="V2689" s="20">
        <v>-8.8189040505412306E-2</v>
      </c>
      <c r="W2689" s="20">
        <v>-9.7450293307954294E-2</v>
      </c>
      <c r="X2689" s="21">
        <v>-0.119009833132424</v>
      </c>
      <c r="Y2689" s="20">
        <v>-2.4061748953311299E-2</v>
      </c>
      <c r="Z2689" s="20">
        <v>0.74044462272251099</v>
      </c>
      <c r="AA2689" s="20">
        <v>0.677190838068228</v>
      </c>
      <c r="AB2689" s="21">
        <v>0.56108462167817696</v>
      </c>
      <c r="AC2689" s="20">
        <v>0.37971574899099603</v>
      </c>
      <c r="AD2689" s="1" t="s">
        <v>13834</v>
      </c>
      <c r="AE2689" s="1" t="s">
        <v>13835</v>
      </c>
      <c r="AG2689" t="s">
        <v>13835</v>
      </c>
      <c r="AJ2689" s="33"/>
      <c r="AL2689" s="34"/>
      <c r="AN2689" s="34"/>
      <c r="AP2689" s="34"/>
      <c r="BC2689" s="1" t="s">
        <v>18</v>
      </c>
      <c r="BD2689" s="1">
        <f>IF(AY2689="+",IF(AZ2689="+",IF(BA2689="+",7,6),IF(BA2689="+",5,4)),IF(AZ2689="+",IF(BA2689="+",3,2),IF(BA2689="+",1,0)))</f>
        <v>0</v>
      </c>
    </row>
    <row r="2690" spans="1:56" ht="15.75" customHeight="1" x14ac:dyDescent="0.35">
      <c r="A2690" s="1" t="s">
        <v>6318</v>
      </c>
      <c r="B2690">
        <v>0.13524910229848799</v>
      </c>
      <c r="C2690">
        <v>8.7976749904483901E-3</v>
      </c>
      <c r="D2690">
        <v>-0.100347344421645</v>
      </c>
      <c r="E2690">
        <v>-0.19672778337260299</v>
      </c>
      <c r="F2690">
        <v>-4.5079597206229297E-2</v>
      </c>
      <c r="G2690">
        <v>-0.146869097073933</v>
      </c>
      <c r="H2690">
        <v>-3.6143812532349599E-2</v>
      </c>
      <c r="I2690">
        <v>-0.19012049521808599</v>
      </c>
      <c r="J2690">
        <v>-0.22015357847294501</v>
      </c>
      <c r="K2690">
        <v>-3.6899416503356798E-2</v>
      </c>
      <c r="L2690">
        <v>-0.11066438273521199</v>
      </c>
      <c r="M2690">
        <v>9.1060099867742005E-3</v>
      </c>
      <c r="N2690">
        <v>-0.16374785599998501</v>
      </c>
      <c r="O2690">
        <v>-0.30320270814155897</v>
      </c>
      <c r="P2690">
        <v>-3.11704271104657E-2</v>
      </c>
      <c r="Q2690">
        <v>-0.17203934834044399</v>
      </c>
      <c r="R2690">
        <v>-9.7221552398256306E-2</v>
      </c>
      <c r="S2690">
        <v>-0.216926755515255</v>
      </c>
      <c r="T2690">
        <v>5.5203677954151098E-2</v>
      </c>
      <c r="U2690">
        <v>-6.7509022279618497E-2</v>
      </c>
      <c r="V2690" s="20">
        <v>-0.10455325050764901</v>
      </c>
      <c r="W2690" s="20">
        <v>-8.9652841931185195E-2</v>
      </c>
      <c r="X2690" s="21">
        <v>-0.16754008489811301</v>
      </c>
      <c r="Y2690" s="20">
        <v>-8.1613413059744802E-2</v>
      </c>
      <c r="Z2690" s="20">
        <v>0.60073009406287103</v>
      </c>
      <c r="AA2690" s="20">
        <v>0.68302299547469503</v>
      </c>
      <c r="AB2690" s="21">
        <v>0.30679356923634099</v>
      </c>
      <c r="AC2690" s="20">
        <v>0.93314565653536097</v>
      </c>
      <c r="AD2690" s="1" t="s">
        <v>6319</v>
      </c>
      <c r="AE2690" s="1" t="s">
        <v>6320</v>
      </c>
      <c r="AG2690" t="s">
        <v>6320</v>
      </c>
      <c r="AJ2690" s="33"/>
      <c r="AL2690" s="34"/>
      <c r="AN2690" s="34"/>
      <c r="AP2690" s="34"/>
      <c r="BC2690" s="1" t="s">
        <v>18</v>
      </c>
      <c r="BD2690" s="1">
        <f>IF(AY2690="+",IF(AZ2690="+",IF(BA2690="+",7,6),IF(BA2690="+",5,4)),IF(AZ2690="+",IF(BA2690="+",3,2),IF(BA2690="+",1,0)))</f>
        <v>0</v>
      </c>
    </row>
    <row r="2691" spans="1:56" ht="15.75" customHeight="1" x14ac:dyDescent="0.35">
      <c r="A2691" s="1" t="s">
        <v>13435</v>
      </c>
      <c r="B2691">
        <v>9.51351845351372E-3</v>
      </c>
      <c r="C2691">
        <v>8.0555889439288805E-2</v>
      </c>
      <c r="D2691">
        <v>-6.2503234404305302E-2</v>
      </c>
      <c r="E2691">
        <v>0.108680600089601</v>
      </c>
      <c r="F2691">
        <v>0.44819121688800301</v>
      </c>
      <c r="G2691">
        <v>0.30542974387876398</v>
      </c>
      <c r="H2691">
        <v>0.33521821552182102</v>
      </c>
      <c r="I2691">
        <v>0.38239966797785502</v>
      </c>
      <c r="J2691">
        <v>0.69011915617001596</v>
      </c>
      <c r="K2691">
        <v>0.80496811683942304</v>
      </c>
      <c r="L2691">
        <v>0.81045633724118604</v>
      </c>
      <c r="M2691">
        <v>0.71676592769512804</v>
      </c>
      <c r="N2691">
        <v>0.70962027969569597</v>
      </c>
      <c r="O2691">
        <v>0.59530028909718102</v>
      </c>
      <c r="P2691">
        <v>0.595766717809041</v>
      </c>
      <c r="Q2691">
        <v>0.50480381958280496</v>
      </c>
      <c r="R2691">
        <v>3.6889033577203897E-2</v>
      </c>
      <c r="S2691">
        <v>-0.115233286390083</v>
      </c>
      <c r="T2691">
        <v>-0.17146596981771101</v>
      </c>
      <c r="U2691">
        <v>-0.25050310203586301</v>
      </c>
      <c r="V2691" s="20">
        <v>0.36780971106661098</v>
      </c>
      <c r="W2691" s="20">
        <v>0.75557738448643796</v>
      </c>
      <c r="X2691" s="21">
        <v>0.60137277654618104</v>
      </c>
      <c r="Y2691" s="20">
        <v>-0.12507833116661299</v>
      </c>
      <c r="Z2691" s="20">
        <v>8.6243880935304301E-3</v>
      </c>
      <c r="AA2691" s="20">
        <v>1.1078718666044101E-3</v>
      </c>
      <c r="AB2691" s="21">
        <v>1.2459468640551299E-3</v>
      </c>
      <c r="AC2691" s="20">
        <v>1.0065875652153799E-3</v>
      </c>
      <c r="AD2691" s="1" t="s">
        <v>13436</v>
      </c>
      <c r="AE2691" s="1" t="s">
        <v>13437</v>
      </c>
      <c r="AG2691" t="s">
        <v>13437</v>
      </c>
      <c r="AJ2691" s="33"/>
      <c r="AL2691" s="34"/>
      <c r="AN2691" s="34"/>
      <c r="AP2691" s="34"/>
      <c r="AY2691" s="1" t="s">
        <v>18</v>
      </c>
      <c r="AZ2691" s="1" t="s">
        <v>18</v>
      </c>
      <c r="BC2691" s="1" t="s">
        <v>18</v>
      </c>
      <c r="BD2691" s="1">
        <f>IF(AY2691="+",IF(AZ2691="+",IF(BA2691="+",7,6),IF(BA2691="+",5,4)),IF(AZ2691="+",IF(BA2691="+",3,2),IF(BA2691="+",1,0)))</f>
        <v>6</v>
      </c>
    </row>
    <row r="2692" spans="1:56" ht="15.75" customHeight="1" x14ac:dyDescent="0.35">
      <c r="A2692" s="1" t="s">
        <v>3178</v>
      </c>
      <c r="B2692">
        <v>0.30954539361536298</v>
      </c>
      <c r="C2692">
        <v>-0.302077639054803</v>
      </c>
      <c r="D2692">
        <v>-9.1917081818376503E-2</v>
      </c>
      <c r="E2692">
        <v>-0.125600517679294</v>
      </c>
      <c r="F2692">
        <v>0.16167459985511601</v>
      </c>
      <c r="G2692">
        <v>7.8413960540109504E-2</v>
      </c>
      <c r="H2692">
        <v>8.6934274557407001E-2</v>
      </c>
      <c r="I2692">
        <v>4.40043638849252E-2</v>
      </c>
      <c r="J2692">
        <v>-0.86614718148299497</v>
      </c>
      <c r="K2692">
        <v>-0.79722507796608999</v>
      </c>
      <c r="L2692">
        <v>-0.41357396856911799</v>
      </c>
      <c r="M2692">
        <v>-0.630399775075277</v>
      </c>
      <c r="N2692">
        <v>-0.33422599954251597</v>
      </c>
      <c r="O2692">
        <v>-0.10652462009624999</v>
      </c>
      <c r="P2692">
        <v>-0.25058344949388101</v>
      </c>
      <c r="Q2692">
        <v>-0.164947858554292</v>
      </c>
      <c r="R2692">
        <v>0.209749461536405</v>
      </c>
      <c r="S2692">
        <v>0.51274178972715301</v>
      </c>
      <c r="T2692">
        <v>0.48323373669369901</v>
      </c>
      <c r="U2692">
        <v>0.533216028122665</v>
      </c>
      <c r="V2692" s="20">
        <v>9.2756799709389604E-2</v>
      </c>
      <c r="W2692" s="20">
        <v>-0.67683650077336999</v>
      </c>
      <c r="X2692" s="21">
        <v>-0.214070481921735</v>
      </c>
      <c r="Y2692" s="20">
        <v>0.43473525401997998</v>
      </c>
      <c r="Z2692" s="20">
        <v>0.49711387625667203</v>
      </c>
      <c r="AA2692" s="20">
        <v>4.3233785634257102E-2</v>
      </c>
      <c r="AB2692" s="21">
        <v>0.42014948821629</v>
      </c>
      <c r="AC2692" s="20">
        <v>1.33771484367935E-3</v>
      </c>
      <c r="AD2692" s="1" t="s">
        <v>3179</v>
      </c>
      <c r="AE2692" s="1" t="s">
        <v>3180</v>
      </c>
      <c r="AG2692" t="s">
        <v>3180</v>
      </c>
      <c r="AJ2692" s="33"/>
      <c r="AL2692" s="34"/>
      <c r="AN2692" s="34"/>
      <c r="AP2692" s="34"/>
      <c r="AZ2692" s="1" t="s">
        <v>18</v>
      </c>
      <c r="BA2692" s="1" t="s">
        <v>18</v>
      </c>
      <c r="BC2692" s="1" t="s">
        <v>18</v>
      </c>
      <c r="BD2692" s="1">
        <f>IF(AY2692="+",IF(AZ2692="+",IF(BA2692="+",7,6),IF(BA2692="+",5,4)),IF(AZ2692="+",IF(BA2692="+",3,2),IF(BA2692="+",1,0)))</f>
        <v>3</v>
      </c>
    </row>
    <row r="2693" spans="1:56" ht="15.75" customHeight="1" x14ac:dyDescent="0.35">
      <c r="A2693" s="1" t="s">
        <v>12958</v>
      </c>
      <c r="B2693">
        <v>-2.7423589003761101E-2</v>
      </c>
      <c r="C2693">
        <v>-8.1902985821347099E-2</v>
      </c>
      <c r="D2693">
        <v>0.115738998663747</v>
      </c>
      <c r="E2693">
        <v>3.8985221232079897E-2</v>
      </c>
      <c r="F2693">
        <v>0.13812007126846201</v>
      </c>
      <c r="G2693">
        <v>-1.49785367292537E-2</v>
      </c>
      <c r="H2693">
        <v>-0.10791394445816101</v>
      </c>
      <c r="I2693">
        <v>-6.7374647648401703E-2</v>
      </c>
      <c r="J2693">
        <v>0.32658657194262902</v>
      </c>
      <c r="K2693">
        <v>0.405171646510188</v>
      </c>
      <c r="L2693">
        <v>9.7601640272584805E-2</v>
      </c>
      <c r="M2693">
        <v>0.30354713724035298</v>
      </c>
      <c r="N2693">
        <v>-7.9553581981684898E-2</v>
      </c>
      <c r="O2693">
        <v>2.35274313123479E-3</v>
      </c>
      <c r="P2693">
        <v>0.143835401229223</v>
      </c>
      <c r="Q2693">
        <v>-7.4901644806517099E-3</v>
      </c>
      <c r="R2693">
        <v>-0.33900860943661898</v>
      </c>
      <c r="S2693">
        <v>-0.271723388804051</v>
      </c>
      <c r="T2693">
        <v>-0.22267775933939801</v>
      </c>
      <c r="U2693">
        <v>-0.31379488294847502</v>
      </c>
      <c r="V2693" s="20">
        <v>-1.30367643918387E-2</v>
      </c>
      <c r="W2693" s="20">
        <v>0.28322674899143901</v>
      </c>
      <c r="X2693" s="21">
        <v>1.47860994745304E-2</v>
      </c>
      <c r="Y2693" s="20">
        <v>-0.28680116013213602</v>
      </c>
      <c r="Z2693" s="20">
        <v>0.82603535364906799</v>
      </c>
      <c r="AA2693" s="20">
        <v>6.0894491720140199E-2</v>
      </c>
      <c r="AB2693" s="21">
        <v>0.97275983471578997</v>
      </c>
      <c r="AC2693" s="20">
        <v>4.9400628162934298E-3</v>
      </c>
      <c r="AD2693" s="1" t="s">
        <v>12959</v>
      </c>
      <c r="AE2693" s="1" t="s">
        <v>12960</v>
      </c>
      <c r="AG2693" t="s">
        <v>12960</v>
      </c>
      <c r="AJ2693" s="33"/>
      <c r="AL2693" s="34"/>
      <c r="AN2693" s="34"/>
      <c r="AP2693" s="34"/>
      <c r="AZ2693" s="1"/>
      <c r="BA2693" s="1" t="s">
        <v>18</v>
      </c>
      <c r="BC2693" s="1" t="s">
        <v>18</v>
      </c>
      <c r="BD2693" s="1">
        <f>IF(AY2693="+",IF(AZ2693="+",IF(BA2693="+",7,6),IF(BA2693="+",5,4)),IF(AZ2693="+",IF(BA2693="+",3,2),IF(BA2693="+",1,0)))</f>
        <v>1</v>
      </c>
    </row>
    <row r="2694" spans="1:56" ht="15.75" customHeight="1" x14ac:dyDescent="0.35">
      <c r="A2694" s="1" t="s">
        <v>4226</v>
      </c>
      <c r="B2694">
        <v>0.216430618992594</v>
      </c>
      <c r="C2694">
        <v>2.35858490855341E-2</v>
      </c>
      <c r="D2694">
        <v>-7.5521897133309299E-2</v>
      </c>
      <c r="E2694">
        <v>-0.178483371475571</v>
      </c>
      <c r="F2694">
        <v>0.47807283616344598</v>
      </c>
      <c r="G2694">
        <v>0.29647118453219201</v>
      </c>
      <c r="H2694">
        <v>0.351546112619393</v>
      </c>
      <c r="I2694">
        <v>0.28916596835345598</v>
      </c>
      <c r="J2694">
        <v>-9.2404094535846696E-3</v>
      </c>
      <c r="K2694">
        <v>0.22761587168039199</v>
      </c>
      <c r="L2694">
        <v>0.29288211251136498</v>
      </c>
      <c r="M2694">
        <v>0.28315259028202</v>
      </c>
      <c r="N2694">
        <v>0.36622940006941102</v>
      </c>
      <c r="O2694">
        <v>0.23798571859921799</v>
      </c>
      <c r="P2694">
        <v>0.48372013247089102</v>
      </c>
      <c r="Q2694">
        <v>0.31117599366733301</v>
      </c>
      <c r="R2694">
        <v>0.19947685028699799</v>
      </c>
      <c r="S2694">
        <v>5.0291775315228902E-2</v>
      </c>
      <c r="T2694">
        <v>0.28574548157102297</v>
      </c>
      <c r="U2694">
        <v>0.13825357160757401</v>
      </c>
      <c r="V2694" s="20">
        <v>0.35381402541712198</v>
      </c>
      <c r="W2694" s="20">
        <v>0.198602541255048</v>
      </c>
      <c r="X2694" s="21">
        <v>0.34977781120171297</v>
      </c>
      <c r="Y2694" s="20">
        <v>0.168441919695206</v>
      </c>
      <c r="Z2694" s="20">
        <v>5.85709388316656E-2</v>
      </c>
      <c r="AA2694" s="20">
        <v>0.22141466748014699</v>
      </c>
      <c r="AB2694" s="21">
        <v>4.5586323165048903E-2</v>
      </c>
      <c r="AC2694" s="20">
        <v>0.78142560778709003</v>
      </c>
      <c r="AD2694" s="1" t="s">
        <v>4227</v>
      </c>
      <c r="AE2694" s="1" t="s">
        <v>4228</v>
      </c>
      <c r="AG2694" t="s">
        <v>4228</v>
      </c>
      <c r="AJ2694" s="33"/>
      <c r="AL2694" s="34"/>
      <c r="AN2694" s="34"/>
      <c r="AP2694" s="34"/>
      <c r="BC2694" s="1" t="s">
        <v>18</v>
      </c>
      <c r="BD2694" s="1">
        <f>IF(AY2694="+",IF(AZ2694="+",IF(BA2694="+",7,6),IF(BA2694="+",5,4)),IF(AZ2694="+",IF(BA2694="+",3,2),IF(BA2694="+",1,0)))</f>
        <v>0</v>
      </c>
    </row>
    <row r="2695" spans="1:56" ht="15.75" customHeight="1" x14ac:dyDescent="0.35">
      <c r="A2695" s="1" t="s">
        <v>7202</v>
      </c>
      <c r="B2695">
        <v>-6.8676400386762301E-3</v>
      </c>
      <c r="C2695">
        <v>-0.43461948961295699</v>
      </c>
      <c r="D2695">
        <v>-6.0205785347161998E-2</v>
      </c>
      <c r="E2695">
        <v>7.9927533388363503E-2</v>
      </c>
      <c r="F2695">
        <v>-3.6127156708499503E-2</v>
      </c>
      <c r="G2695">
        <v>7.2751086701215301E-2</v>
      </c>
      <c r="H2695">
        <v>-7.0174317296739494E-2</v>
      </c>
      <c r="I2695">
        <v>-0.28026950283490998</v>
      </c>
      <c r="J2695">
        <v>-3.64147770225774</v>
      </c>
      <c r="K2695">
        <v>-3.0792840347608998</v>
      </c>
      <c r="L2695">
        <v>-2.7295212927007402</v>
      </c>
      <c r="M2695">
        <v>-3.0355548810144199</v>
      </c>
      <c r="N2695">
        <v>-1.6259242594619601</v>
      </c>
      <c r="O2695">
        <v>-1.89140536989328</v>
      </c>
      <c r="P2695">
        <v>-2.0875639620578199</v>
      </c>
      <c r="Q2695">
        <v>-1.85386882151485</v>
      </c>
      <c r="R2695">
        <v>0.90292482049338796</v>
      </c>
      <c r="S2695">
        <v>1.0261029949159399</v>
      </c>
      <c r="T2695">
        <v>1.13291671293324</v>
      </c>
      <c r="U2695">
        <v>1.21977212274194</v>
      </c>
      <c r="V2695" s="20">
        <v>-7.8454972534733602E-2</v>
      </c>
      <c r="W2695" s="20">
        <v>-3.1214594776834499</v>
      </c>
      <c r="X2695" s="21">
        <v>-1.8646906032319801</v>
      </c>
      <c r="Y2695" s="20">
        <v>1.07042916277113</v>
      </c>
      <c r="Z2695" s="20">
        <v>0.90583074655986096</v>
      </c>
      <c r="AA2695" s="20">
        <v>2.0849022130864799E-3</v>
      </c>
      <c r="AB2695" s="21">
        <v>8.5148407459529002E-4</v>
      </c>
      <c r="AC2695" s="20">
        <v>6.4192905451619295E-4</v>
      </c>
      <c r="AD2695" s="1" t="s">
        <v>7203</v>
      </c>
      <c r="AE2695" s="1" t="s">
        <v>7204</v>
      </c>
      <c r="AG2695" t="s">
        <v>7204</v>
      </c>
      <c r="AJ2695" s="33"/>
      <c r="AL2695" s="34"/>
      <c r="AN2695" s="34"/>
      <c r="AP2695" s="34"/>
      <c r="AZ2695" s="1" t="s">
        <v>18</v>
      </c>
      <c r="BA2695" s="1" t="s">
        <v>18</v>
      </c>
      <c r="BC2695" s="1" t="s">
        <v>18</v>
      </c>
      <c r="BD2695" s="1">
        <f>IF(AY2695="+",IF(AZ2695="+",IF(BA2695="+",7,6),IF(BA2695="+",5,4)),IF(AZ2695="+",IF(BA2695="+",3,2),IF(BA2695="+",1,0)))</f>
        <v>3</v>
      </c>
    </row>
    <row r="2696" spans="1:56" ht="15.75" customHeight="1" x14ac:dyDescent="0.35">
      <c r="A2696" s="1" t="s">
        <v>8978</v>
      </c>
      <c r="B2696">
        <v>0.18644181566132501</v>
      </c>
      <c r="C2696">
        <v>-0.29276450855181402</v>
      </c>
      <c r="D2696">
        <v>0.109283299434554</v>
      </c>
      <c r="E2696">
        <v>-7.2671532850762097E-2</v>
      </c>
      <c r="F2696">
        <v>0.140152754056071</v>
      </c>
      <c r="G2696">
        <v>-0.22950529965448699</v>
      </c>
      <c r="H2696">
        <v>-0.17888014753947001</v>
      </c>
      <c r="I2696">
        <v>-0.14347850363960199</v>
      </c>
      <c r="J2696">
        <v>6.7065206920761802E-2</v>
      </c>
      <c r="K2696">
        <v>8.1109340490047602E-2</v>
      </c>
      <c r="L2696">
        <v>-5.11009982818127E-2</v>
      </c>
      <c r="M2696">
        <v>-0.189420221059108</v>
      </c>
      <c r="N2696">
        <v>1.38209190145982E-2</v>
      </c>
      <c r="O2696">
        <v>0.321180481897962</v>
      </c>
      <c r="P2696">
        <v>0.37649697807214899</v>
      </c>
      <c r="Q2696">
        <v>0.26073814024393299</v>
      </c>
      <c r="R2696">
        <v>1.6653731121795301E-2</v>
      </c>
      <c r="S2696">
        <v>0.33547570525336201</v>
      </c>
      <c r="T2696">
        <v>0.37183809778523302</v>
      </c>
      <c r="U2696">
        <v>0.277520665041041</v>
      </c>
      <c r="V2696" s="20">
        <v>-0.102927799194372</v>
      </c>
      <c r="W2696" s="20">
        <v>-2.3086667982527901E-2</v>
      </c>
      <c r="X2696" s="21">
        <v>0.24305912980716099</v>
      </c>
      <c r="Y2696" s="20">
        <v>0.25037204980035799</v>
      </c>
      <c r="Z2696" s="20">
        <v>0.68410065092255501</v>
      </c>
      <c r="AA2696" s="20">
        <v>0.97506962072576997</v>
      </c>
      <c r="AB2696" s="21">
        <v>0.18051654901957401</v>
      </c>
      <c r="AC2696" s="20">
        <v>6.2184255001478901E-2</v>
      </c>
      <c r="AD2696" s="1" t="s">
        <v>8979</v>
      </c>
      <c r="AE2696" s="1" t="s">
        <v>8980</v>
      </c>
      <c r="AG2696" t="s">
        <v>8980</v>
      </c>
      <c r="AJ2696" s="33"/>
      <c r="AL2696" s="34"/>
      <c r="AN2696" s="34"/>
      <c r="AP2696" s="34"/>
      <c r="BC2696" s="1" t="s">
        <v>18</v>
      </c>
      <c r="BD2696" s="1">
        <f>IF(AY2696="+",IF(AZ2696="+",IF(BA2696="+",7,6),IF(BA2696="+",5,4)),IF(AZ2696="+",IF(BA2696="+",3,2),IF(BA2696="+",1,0)))</f>
        <v>0</v>
      </c>
    </row>
    <row r="2697" spans="1:56" ht="15.75" customHeight="1" x14ac:dyDescent="0.35">
      <c r="A2697" s="1" t="s">
        <v>2196</v>
      </c>
      <c r="B2697">
        <v>-0.14119700902160301</v>
      </c>
      <c r="C2697">
        <v>0.206897853553306</v>
      </c>
      <c r="D2697">
        <v>-0.28163589597922201</v>
      </c>
      <c r="E2697">
        <v>0.25366785088850002</v>
      </c>
      <c r="F2697">
        <v>0.13352716544691801</v>
      </c>
      <c r="G2697">
        <v>1.34517401505574E-2</v>
      </c>
      <c r="H2697">
        <v>0.20498710693739999</v>
      </c>
      <c r="I2697">
        <v>0.20603220976435699</v>
      </c>
      <c r="J2697">
        <v>0.21575326324954899</v>
      </c>
      <c r="K2697">
        <v>9.6039704639736601E-2</v>
      </c>
      <c r="L2697">
        <v>0.25494630456329198</v>
      </c>
      <c r="M2697">
        <v>-1.9833667355153399E-2</v>
      </c>
      <c r="N2697">
        <v>0.25386627277332502</v>
      </c>
      <c r="O2697">
        <v>0.139210567775781</v>
      </c>
      <c r="P2697">
        <v>0.24422151624857799</v>
      </c>
      <c r="Q2697">
        <v>0.2119043900725</v>
      </c>
      <c r="R2697">
        <v>0.123457786183261</v>
      </c>
      <c r="S2697">
        <v>-4.1789713141742804E-3</v>
      </c>
      <c r="T2697">
        <v>0.110537354812106</v>
      </c>
      <c r="U2697">
        <v>6.3431857736254593E-2</v>
      </c>
      <c r="V2697" s="20">
        <v>0.139499555574808</v>
      </c>
      <c r="W2697" s="20">
        <v>0.13672640127435601</v>
      </c>
      <c r="X2697" s="21">
        <v>0.21230068671754601</v>
      </c>
      <c r="Y2697" s="20">
        <v>7.3312006854361997E-2</v>
      </c>
      <c r="Z2697" s="20">
        <v>0.55393476019635801</v>
      </c>
      <c r="AA2697" s="20">
        <v>0.54880065429538705</v>
      </c>
      <c r="AB2697" s="21">
        <v>0.32226589077117801</v>
      </c>
      <c r="AC2697" s="20">
        <v>0.46544388935629899</v>
      </c>
      <c r="AD2697" s="1" t="s">
        <v>2197</v>
      </c>
      <c r="AE2697" s="1" t="s">
        <v>2198</v>
      </c>
      <c r="AG2697" t="s">
        <v>2198</v>
      </c>
      <c r="AJ2697" s="33"/>
      <c r="AL2697" s="34"/>
      <c r="AN2697" s="34"/>
      <c r="AP2697" s="34"/>
      <c r="BC2697" s="1" t="s">
        <v>18</v>
      </c>
      <c r="BD2697" s="1">
        <f>IF(AY2697="+",IF(AZ2697="+",IF(BA2697="+",7,6),IF(BA2697="+",5,4)),IF(AZ2697="+",IF(BA2697="+",3,2),IF(BA2697="+",1,0)))</f>
        <v>0</v>
      </c>
    </row>
    <row r="2698" spans="1:56" ht="15.75" customHeight="1" x14ac:dyDescent="0.35">
      <c r="A2698" s="1" t="s">
        <v>13863</v>
      </c>
      <c r="B2698">
        <v>0.124350751529863</v>
      </c>
      <c r="C2698">
        <v>-3.25857613499939E-2</v>
      </c>
      <c r="D2698">
        <v>2.2679221622994801E-2</v>
      </c>
      <c r="E2698">
        <v>-7.4968833689475697E-2</v>
      </c>
      <c r="F2698">
        <v>0.47783846567294902</v>
      </c>
      <c r="G2698">
        <v>0.36771248414621599</v>
      </c>
      <c r="H2698">
        <v>0.261246042595911</v>
      </c>
      <c r="I2698">
        <v>0.36406597805369401</v>
      </c>
      <c r="J2698">
        <v>0.202621429663706</v>
      </c>
      <c r="K2698">
        <v>0.28490677474792703</v>
      </c>
      <c r="L2698">
        <v>0.18753060186860701</v>
      </c>
      <c r="M2698">
        <v>-5.8593043853757097E-2</v>
      </c>
      <c r="N2698">
        <v>0.28986020066164803</v>
      </c>
      <c r="O2698">
        <v>0.19402670936406199</v>
      </c>
      <c r="P2698">
        <v>0.31829683079576099</v>
      </c>
      <c r="Q2698">
        <v>0.248073870444769</v>
      </c>
      <c r="R2698">
        <v>0.14996626643556499</v>
      </c>
      <c r="S2698">
        <v>5.2852870766731501E-2</v>
      </c>
      <c r="T2698">
        <v>0.12278206001367301</v>
      </c>
      <c r="U2698">
        <v>0.113931573280665</v>
      </c>
      <c r="V2698" s="20">
        <v>0.36771574261719298</v>
      </c>
      <c r="W2698" s="20">
        <v>0.154116440606621</v>
      </c>
      <c r="X2698" s="21">
        <v>0.26256440281656002</v>
      </c>
      <c r="Y2698" s="20">
        <v>0.10988319262415901</v>
      </c>
      <c r="Z2698" s="20">
        <v>1.2350848464835199E-2</v>
      </c>
      <c r="AA2698" s="20">
        <v>0.26980596733263001</v>
      </c>
      <c r="AB2698" s="21">
        <v>1.7010053263952499E-2</v>
      </c>
      <c r="AC2698" s="20">
        <v>0.65487755978286399</v>
      </c>
      <c r="AD2698" s="1" t="s">
        <v>13864</v>
      </c>
      <c r="AE2698" s="1" t="s">
        <v>13865</v>
      </c>
      <c r="AG2698" t="s">
        <v>13865</v>
      </c>
      <c r="AJ2698" s="33"/>
      <c r="AL2698" s="34"/>
      <c r="AN2698" s="34"/>
      <c r="AP2698" s="34"/>
      <c r="AY2698" s="1" t="s">
        <v>18</v>
      </c>
      <c r="BB2698" s="1" t="s">
        <v>18</v>
      </c>
      <c r="BD2698" s="1">
        <f>IF(AY2698="+",IF(AZ2698="+",IF(BA2698="+",7,6),IF(BA2698="+",5,4)),IF(AZ2698="+",IF(BA2698="+",3,2),IF(BA2698="+",1,0)))</f>
        <v>4</v>
      </c>
    </row>
    <row r="2699" spans="1:56" ht="15.75" customHeight="1" x14ac:dyDescent="0.35">
      <c r="A2699" s="1" t="s">
        <v>5415</v>
      </c>
      <c r="B2699">
        <v>-2.5080642831371801E-2</v>
      </c>
      <c r="C2699">
        <v>1.69763748034799E-2</v>
      </c>
      <c r="D2699">
        <v>-1.9168645749997801E-2</v>
      </c>
      <c r="E2699">
        <v>7.7563018363074596E-2</v>
      </c>
      <c r="F2699">
        <v>3.7448214446071597E-2</v>
      </c>
      <c r="G2699">
        <v>0.16940048724488099</v>
      </c>
      <c r="H2699">
        <v>6.9886943049358302E-2</v>
      </c>
      <c r="I2699">
        <v>0.16752677910138999</v>
      </c>
      <c r="J2699">
        <v>0.13005917183805099</v>
      </c>
      <c r="K2699">
        <v>0.141057647862498</v>
      </c>
      <c r="L2699">
        <v>0.216710693624586</v>
      </c>
      <c r="M2699">
        <v>1.45080248442699E-2</v>
      </c>
      <c r="N2699">
        <v>0.16241741455551001</v>
      </c>
      <c r="O2699">
        <v>6.0901355993389902E-2</v>
      </c>
      <c r="P2699">
        <v>6.0309950299632098E-2</v>
      </c>
      <c r="Q2699">
        <v>7.6492405063118593E-2</v>
      </c>
      <c r="R2699">
        <v>4.4226712491703901E-2</v>
      </c>
      <c r="S2699">
        <v>-4.9425898865662198E-2</v>
      </c>
      <c r="T2699">
        <v>-7.0325324332293604E-2</v>
      </c>
      <c r="U2699">
        <v>-4.6618408737851801E-2</v>
      </c>
      <c r="V2699" s="20">
        <v>0.111065605960425</v>
      </c>
      <c r="W2699" s="20">
        <v>0.125583884542351</v>
      </c>
      <c r="X2699" s="21">
        <v>9.0030281477912796E-2</v>
      </c>
      <c r="Y2699" s="20">
        <v>-3.0535729861025901E-2</v>
      </c>
      <c r="Z2699" s="20">
        <v>0.14217216569258301</v>
      </c>
      <c r="AA2699" s="20">
        <v>0.15253095171748299</v>
      </c>
      <c r="AB2699" s="21">
        <v>0.12501944270988199</v>
      </c>
      <c r="AC2699" s="20">
        <v>4.2588494378180901E-2</v>
      </c>
      <c r="AD2699" s="1" t="s">
        <v>5416</v>
      </c>
      <c r="AE2699" s="1" t="s">
        <v>5417</v>
      </c>
      <c r="AG2699" t="s">
        <v>5417</v>
      </c>
      <c r="AH2699" t="s">
        <v>18</v>
      </c>
      <c r="AJ2699" s="33" t="s">
        <v>18</v>
      </c>
      <c r="AK2699" t="s">
        <v>18</v>
      </c>
      <c r="AL2699" s="34" t="s">
        <v>18</v>
      </c>
      <c r="AM2699" t="s">
        <v>18</v>
      </c>
      <c r="AN2699" s="34"/>
      <c r="AO2699" t="s">
        <v>18</v>
      </c>
      <c r="AP2699" s="34" t="s">
        <v>18</v>
      </c>
      <c r="BC2699" s="1" t="s">
        <v>18</v>
      </c>
      <c r="BD2699" s="1">
        <f>IF(AY2699="+",IF(AZ2699="+",IF(BA2699="+",7,6),IF(BA2699="+",5,4)),IF(AZ2699="+",IF(BA2699="+",3,2),IF(BA2699="+",1,0)))</f>
        <v>0</v>
      </c>
    </row>
    <row r="2700" spans="1:56" ht="15.75" customHeight="1" x14ac:dyDescent="0.35">
      <c r="A2700" s="1" t="s">
        <v>7631</v>
      </c>
      <c r="B2700">
        <v>0.20688084011990199</v>
      </c>
      <c r="C2700">
        <v>5.4465689331317901E-2</v>
      </c>
      <c r="D2700">
        <v>-8.5899950179965906E-2</v>
      </c>
      <c r="E2700">
        <v>-0.16358835632554899</v>
      </c>
      <c r="F2700">
        <v>-7.1924836368128894E-2</v>
      </c>
      <c r="G2700">
        <v>0.22779706301679201</v>
      </c>
      <c r="H2700">
        <v>0.33812472258380399</v>
      </c>
      <c r="I2700">
        <v>0.140885631696365</v>
      </c>
      <c r="J2700">
        <v>0.22928935853905599</v>
      </c>
      <c r="K2700">
        <v>-0.44240365872749898</v>
      </c>
      <c r="L2700">
        <v>-0.38610280103455702</v>
      </c>
      <c r="M2700">
        <v>0.141347220830075</v>
      </c>
      <c r="N2700">
        <v>7.1277799376620099E-2</v>
      </c>
      <c r="O2700">
        <v>0.47322334455666598</v>
      </c>
      <c r="P2700">
        <v>0.32975090126394002</v>
      </c>
      <c r="Q2700">
        <v>0.36581473147405302</v>
      </c>
      <c r="R2700">
        <v>0.17174592274857001</v>
      </c>
      <c r="S2700">
        <v>0.56856603788267002</v>
      </c>
      <c r="T2700">
        <v>0.42393716399614101</v>
      </c>
      <c r="U2700">
        <v>0.49011489544291698</v>
      </c>
      <c r="V2700" s="20">
        <v>0.158720645232208</v>
      </c>
      <c r="W2700" s="20">
        <v>-0.11446747009823099</v>
      </c>
      <c r="X2700" s="21">
        <v>0.31001669416782002</v>
      </c>
      <c r="Y2700" s="20">
        <v>0.41359100501757501</v>
      </c>
      <c r="Z2700" s="20">
        <v>0.38447738391437403</v>
      </c>
      <c r="AA2700" s="20">
        <v>0.677190838068228</v>
      </c>
      <c r="AB2700" s="21">
        <v>9.0166927026762503E-2</v>
      </c>
      <c r="AC2700" s="20">
        <v>7.5343273397530205E-2</v>
      </c>
      <c r="AD2700" s="1" t="s">
        <v>7632</v>
      </c>
      <c r="AE2700" s="1" t="s">
        <v>7633</v>
      </c>
      <c r="AG2700" t="s">
        <v>7633</v>
      </c>
      <c r="AH2700" t="s">
        <v>18</v>
      </c>
      <c r="AJ2700" s="33"/>
      <c r="AL2700" s="34"/>
      <c r="AN2700" s="34"/>
      <c r="AP2700" s="34"/>
      <c r="BC2700" s="1" t="s">
        <v>18</v>
      </c>
      <c r="BD2700" s="1">
        <f>IF(AY2700="+",IF(AZ2700="+",IF(BA2700="+",7,6),IF(BA2700="+",5,4)),IF(AZ2700="+",IF(BA2700="+",3,2),IF(BA2700="+",1,0)))</f>
        <v>0</v>
      </c>
    </row>
    <row r="2701" spans="1:56" ht="15.75" customHeight="1" x14ac:dyDescent="0.35">
      <c r="A2701" s="1" t="s">
        <v>3727</v>
      </c>
      <c r="B2701">
        <v>-0.105401251082735</v>
      </c>
      <c r="C2701">
        <v>7.4701660421924707E-2</v>
      </c>
      <c r="D2701">
        <v>-1.82570814575123E-2</v>
      </c>
      <c r="E2701">
        <v>-6.8542650851728601E-2</v>
      </c>
      <c r="F2701">
        <v>-0.65074429425453995</v>
      </c>
      <c r="G2701">
        <v>-0.66391575713923001</v>
      </c>
      <c r="H2701">
        <v>-0.67759256951090896</v>
      </c>
      <c r="I2701">
        <v>-0.61009966821238204</v>
      </c>
      <c r="J2701">
        <v>-0.30242228720160302</v>
      </c>
      <c r="K2701">
        <v>-0.42231277387313199</v>
      </c>
      <c r="L2701">
        <v>-0.195397010391198</v>
      </c>
      <c r="M2701">
        <v>-0.12966718483818701</v>
      </c>
      <c r="N2701">
        <v>-0.62795091981489803</v>
      </c>
      <c r="O2701">
        <v>-0.66486930468744199</v>
      </c>
      <c r="P2701">
        <v>-0.74296634049459997</v>
      </c>
      <c r="Q2701">
        <v>-0.68145133890936205</v>
      </c>
      <c r="R2701">
        <v>-0.41029759140080801</v>
      </c>
      <c r="S2701">
        <v>-0.43269510633526698</v>
      </c>
      <c r="T2701">
        <v>-0.51248891464301904</v>
      </c>
      <c r="U2701">
        <v>-0.42610805116314798</v>
      </c>
      <c r="V2701" s="20">
        <v>-0.65058807227926496</v>
      </c>
      <c r="W2701" s="20">
        <v>-0.26244981407603002</v>
      </c>
      <c r="X2701" s="21">
        <v>-0.67930947597657598</v>
      </c>
      <c r="Y2701" s="20">
        <v>-0.44539741588556098</v>
      </c>
      <c r="Z2701" s="20">
        <v>4.6327179246996898E-3</v>
      </c>
      <c r="AA2701" s="20">
        <v>8.3050726997448199E-2</v>
      </c>
      <c r="AB2701" s="21">
        <v>8.7497387777629298E-4</v>
      </c>
      <c r="AC2701" s="20">
        <v>8.9037165532921306E-2</v>
      </c>
      <c r="AD2701" s="1" t="s">
        <v>3728</v>
      </c>
      <c r="AE2701" s="1" t="s">
        <v>3729</v>
      </c>
      <c r="AG2701" t="s">
        <v>3729</v>
      </c>
      <c r="AH2701" t="s">
        <v>18</v>
      </c>
      <c r="AI2701" t="s">
        <v>18</v>
      </c>
      <c r="AJ2701" s="33"/>
      <c r="AL2701" s="34"/>
      <c r="AN2701" s="34"/>
      <c r="AP2701" s="34"/>
      <c r="AY2701" s="1" t="s">
        <v>18</v>
      </c>
      <c r="BB2701" s="1" t="s">
        <v>18</v>
      </c>
      <c r="BD2701" s="1">
        <f>IF(AY2701="+",IF(AZ2701="+",IF(BA2701="+",7,6),IF(BA2701="+",5,4)),IF(AZ2701="+",IF(BA2701="+",3,2),IF(BA2701="+",1,0)))</f>
        <v>4</v>
      </c>
    </row>
    <row r="2702" spans="1:56" ht="15.75" customHeight="1" x14ac:dyDescent="0.35">
      <c r="A2702" s="1" t="s">
        <v>10919</v>
      </c>
      <c r="B2702">
        <v>-0.294172299809631</v>
      </c>
      <c r="C2702">
        <v>-5.5778871563064998E-2</v>
      </c>
      <c r="D2702">
        <v>9.3744209178096005E-2</v>
      </c>
      <c r="E2702">
        <v>0.121282753403361</v>
      </c>
      <c r="F2702">
        <v>-0.84739504935812604</v>
      </c>
      <c r="G2702">
        <v>-1.04791782388168</v>
      </c>
      <c r="H2702">
        <v>-0.999073821205399</v>
      </c>
      <c r="I2702">
        <v>-0.97846500954169402</v>
      </c>
      <c r="J2702">
        <v>0.180496979744252</v>
      </c>
      <c r="K2702">
        <v>-1.5762636318878101E-2</v>
      </c>
      <c r="L2702">
        <v>-0.10096331523352101</v>
      </c>
      <c r="M2702">
        <v>6.6274100211391906E-2</v>
      </c>
      <c r="N2702">
        <v>-0.71143492141811204</v>
      </c>
      <c r="O2702">
        <v>-0.51369089010011104</v>
      </c>
      <c r="P2702">
        <v>-0.73222146517616105</v>
      </c>
      <c r="Q2702">
        <v>-0.76683555337883602</v>
      </c>
      <c r="R2702">
        <v>-0.79141228045221501</v>
      </c>
      <c r="S2702">
        <v>-0.588404813714271</v>
      </c>
      <c r="T2702">
        <v>-0.83391073341076605</v>
      </c>
      <c r="U2702">
        <v>-0.84021887421097996</v>
      </c>
      <c r="V2702" s="20">
        <v>-0.96821292599672604</v>
      </c>
      <c r="W2702" s="20">
        <v>3.2511282100811098E-2</v>
      </c>
      <c r="X2702" s="21">
        <v>-0.68104570751830495</v>
      </c>
      <c r="Y2702" s="20">
        <v>-0.76348667544705795</v>
      </c>
      <c r="Z2702" s="20">
        <v>9.3369312478994507E-3</v>
      </c>
      <c r="AA2702" s="20">
        <v>0.68437591918023399</v>
      </c>
      <c r="AB2702" s="21">
        <v>1.1430158873638799E-2</v>
      </c>
      <c r="AC2702" s="20">
        <v>8.4731946275892896E-4</v>
      </c>
      <c r="AD2702" s="1" t="s">
        <v>10920</v>
      </c>
      <c r="AE2702" s="1" t="s">
        <v>10921</v>
      </c>
      <c r="AG2702" t="s">
        <v>10921</v>
      </c>
      <c r="AJ2702" s="33"/>
      <c r="AL2702" s="34"/>
      <c r="AN2702" s="34"/>
      <c r="AP2702" s="34"/>
      <c r="AY2702" s="1" t="s">
        <v>18</v>
      </c>
      <c r="BA2702" s="1" t="s">
        <v>18</v>
      </c>
      <c r="BB2702" s="1" t="s">
        <v>18</v>
      </c>
      <c r="BD2702" s="1">
        <f>IF(AY2702="+",IF(AZ2702="+",IF(BA2702="+",7,6),IF(BA2702="+",5,4)),IF(AZ2702="+",IF(BA2702="+",3,2),IF(BA2702="+",1,0)))</f>
        <v>5</v>
      </c>
    </row>
    <row r="2703" spans="1:56" ht="15.75" customHeight="1" x14ac:dyDescent="0.35">
      <c r="A2703" s="1" t="s">
        <v>12418</v>
      </c>
      <c r="B2703">
        <v>-1.9249325787889501E-2</v>
      </c>
      <c r="C2703">
        <v>8.6119187214400997E-2</v>
      </c>
      <c r="D2703">
        <v>8.8353567986462194E-3</v>
      </c>
      <c r="E2703">
        <v>6.8220698966435997E-2</v>
      </c>
      <c r="F2703">
        <v>0.47874705193717199</v>
      </c>
      <c r="G2703">
        <v>0.64359373499275296</v>
      </c>
      <c r="H2703">
        <v>0.501062783288168</v>
      </c>
      <c r="I2703">
        <v>0.49575858748269003</v>
      </c>
      <c r="J2703">
        <v>0.36919253857613299</v>
      </c>
      <c r="K2703">
        <v>0.36725079123044801</v>
      </c>
      <c r="L2703">
        <v>0.51789093963651101</v>
      </c>
      <c r="M2703">
        <v>0.34509360001302902</v>
      </c>
      <c r="N2703">
        <v>0.68261608247533401</v>
      </c>
      <c r="O2703">
        <v>0.50031400936333703</v>
      </c>
      <c r="P2703">
        <v>0.54275412223459896</v>
      </c>
      <c r="Q2703">
        <v>0.57222182474225003</v>
      </c>
      <c r="R2703">
        <v>0.36071573870710799</v>
      </c>
      <c r="S2703">
        <v>0.14484686016520201</v>
      </c>
      <c r="T2703">
        <v>0.13683809458117799</v>
      </c>
      <c r="U2703">
        <v>0.17939919392253501</v>
      </c>
      <c r="V2703" s="20">
        <v>0.52979053942519605</v>
      </c>
      <c r="W2703" s="20">
        <v>0.39985696736402998</v>
      </c>
      <c r="X2703" s="21">
        <v>0.57447650970387998</v>
      </c>
      <c r="Y2703" s="20">
        <v>0.20544997184400601</v>
      </c>
      <c r="Z2703" s="20">
        <v>3.4350268431852802E-3</v>
      </c>
      <c r="AA2703" s="20">
        <v>7.9816330348654405E-3</v>
      </c>
      <c r="AB2703" s="21">
        <v>1.33916819603534E-3</v>
      </c>
      <c r="AC2703" s="20">
        <v>4.7486116377690998E-2</v>
      </c>
      <c r="AD2703" s="1" t="s">
        <v>12419</v>
      </c>
      <c r="AE2703" s="1" t="s">
        <v>12420</v>
      </c>
      <c r="AG2703" t="s">
        <v>12420</v>
      </c>
      <c r="AH2703" t="s">
        <v>18</v>
      </c>
      <c r="AJ2703" s="33"/>
      <c r="AL2703" s="34"/>
      <c r="AN2703" s="34"/>
      <c r="AP2703" s="34"/>
      <c r="AY2703" s="1" t="s">
        <v>18</v>
      </c>
      <c r="AZ2703" s="1" t="s">
        <v>18</v>
      </c>
      <c r="BA2703" s="1" t="s">
        <v>18</v>
      </c>
      <c r="BB2703" s="1" t="s">
        <v>18</v>
      </c>
      <c r="BD2703" s="1">
        <f>IF(AY2703="+",IF(AZ2703="+",IF(BA2703="+",7,6),IF(BA2703="+",5,4)),IF(AZ2703="+",IF(BA2703="+",3,2),IF(BA2703="+",1,0)))</f>
        <v>7</v>
      </c>
    </row>
    <row r="2704" spans="1:56" ht="15.75" customHeight="1" x14ac:dyDescent="0.35">
      <c r="A2704" s="1" t="s">
        <v>7024</v>
      </c>
      <c r="B2704">
        <v>-0.51691675178405405</v>
      </c>
      <c r="C2704">
        <v>0.35403625267404298</v>
      </c>
      <c r="D2704">
        <v>-0.32907322814214901</v>
      </c>
      <c r="E2704">
        <v>0.33968579846747898</v>
      </c>
      <c r="F2704">
        <v>0.25430825795647899</v>
      </c>
      <c r="G2704">
        <v>0.26826679133367098</v>
      </c>
      <c r="H2704">
        <v>0.40883420045420299</v>
      </c>
      <c r="I2704">
        <v>0.33652685871316901</v>
      </c>
      <c r="J2704">
        <v>0.94100559942237105</v>
      </c>
      <c r="K2704">
        <v>0.97912035928383701</v>
      </c>
      <c r="L2704">
        <v>1.0046522307193699</v>
      </c>
      <c r="M2704">
        <v>0.72134341504353106</v>
      </c>
      <c r="N2704">
        <v>0.82984526194395203</v>
      </c>
      <c r="O2704">
        <v>0.466614213828625</v>
      </c>
      <c r="P2704">
        <v>0.53515640015368804</v>
      </c>
      <c r="Q2704">
        <v>0.56098587454210502</v>
      </c>
      <c r="R2704">
        <v>4.92794324104463E-2</v>
      </c>
      <c r="S2704">
        <v>-0.43712109171005498</v>
      </c>
      <c r="T2704">
        <v>-0.418198777751357</v>
      </c>
      <c r="U2704">
        <v>-0.43898983390656698</v>
      </c>
      <c r="V2704" s="20">
        <v>0.31698402711438001</v>
      </c>
      <c r="W2704" s="20">
        <v>0.91153040111727801</v>
      </c>
      <c r="X2704" s="21">
        <v>0.59815043761709197</v>
      </c>
      <c r="Y2704" s="20">
        <v>-0.31125756773938301</v>
      </c>
      <c r="Z2704" s="20">
        <v>0.35597261491171001</v>
      </c>
      <c r="AA2704" s="20">
        <v>6.8442294829852396E-2</v>
      </c>
      <c r="AB2704" s="21">
        <v>0.121655286522751</v>
      </c>
      <c r="AC2704" s="20">
        <v>2.2915571231295799E-3</v>
      </c>
      <c r="AD2704" s="1" t="s">
        <v>7025</v>
      </c>
      <c r="AE2704" s="1" t="s">
        <v>7026</v>
      </c>
      <c r="AG2704" t="s">
        <v>7026</v>
      </c>
      <c r="AJ2704" s="33"/>
      <c r="AL2704" s="34"/>
      <c r="AN2704" s="34"/>
      <c r="AP2704" s="34"/>
      <c r="AZ2704" s="1"/>
      <c r="BA2704" s="1" t="s">
        <v>18</v>
      </c>
      <c r="BC2704" s="1" t="s">
        <v>18</v>
      </c>
      <c r="BD2704" s="1">
        <f>IF(AY2704="+",IF(AZ2704="+",IF(BA2704="+",7,6),IF(BA2704="+",5,4)),IF(AZ2704="+",IF(BA2704="+",3,2),IF(BA2704="+",1,0)))</f>
        <v>1</v>
      </c>
    </row>
    <row r="2705" spans="1:56" ht="15.75" customHeight="1" x14ac:dyDescent="0.35">
      <c r="A2705" s="1" t="s">
        <v>2528</v>
      </c>
      <c r="B2705">
        <v>-5.8796968867048998E-3</v>
      </c>
      <c r="C2705">
        <v>7.8003787705674593E-2</v>
      </c>
      <c r="D2705">
        <v>-9.1122438971259698E-2</v>
      </c>
      <c r="E2705">
        <v>-1.3621775771459E-2</v>
      </c>
      <c r="F2705">
        <v>-9.6422978249893307E-2</v>
      </c>
      <c r="G2705">
        <v>-0.365003818337229</v>
      </c>
      <c r="H2705">
        <v>-0.26941019070852001</v>
      </c>
      <c r="I2705">
        <v>-0.13075518217794699</v>
      </c>
      <c r="J2705">
        <v>0.118742393856203</v>
      </c>
      <c r="K2705">
        <v>0.147053403501369</v>
      </c>
      <c r="L2705">
        <v>0.12745856703064401</v>
      </c>
      <c r="M2705">
        <v>-0.107317730176682</v>
      </c>
      <c r="N2705">
        <v>-0.199678159133924</v>
      </c>
      <c r="O2705">
        <v>-0.20774892996358699</v>
      </c>
      <c r="P2705">
        <v>-0.14488873294291499</v>
      </c>
      <c r="Q2705">
        <v>-0.189091635148017</v>
      </c>
      <c r="R2705">
        <v>-0.28845963330472002</v>
      </c>
      <c r="S2705">
        <v>-0.27894911011361101</v>
      </c>
      <c r="T2705">
        <v>-0.26159063807178201</v>
      </c>
      <c r="U2705">
        <v>-0.28776746471716103</v>
      </c>
      <c r="V2705" s="20">
        <v>-0.21539804236839699</v>
      </c>
      <c r="W2705" s="20">
        <v>7.1484158552883897E-2</v>
      </c>
      <c r="X2705" s="21">
        <v>-0.18535186429711101</v>
      </c>
      <c r="Y2705" s="20">
        <v>-0.27919171155181899</v>
      </c>
      <c r="Z2705" s="20">
        <v>0.10188666943097401</v>
      </c>
      <c r="AA2705" s="20">
        <v>0.433381264597616</v>
      </c>
      <c r="AB2705" s="21">
        <v>3.0360266125734801E-2</v>
      </c>
      <c r="AC2705" s="20">
        <v>1.9873618892746699E-2</v>
      </c>
      <c r="AD2705" s="1" t="s">
        <v>2529</v>
      </c>
      <c r="AE2705" s="1" t="s">
        <v>2530</v>
      </c>
      <c r="AG2705" t="s">
        <v>2530</v>
      </c>
      <c r="AJ2705" s="33"/>
      <c r="AL2705" s="34"/>
      <c r="AN2705" s="34"/>
      <c r="AP2705" s="34"/>
      <c r="BA2705" s="1" t="s">
        <v>18</v>
      </c>
      <c r="BC2705" s="1" t="s">
        <v>18</v>
      </c>
      <c r="BD2705" s="1">
        <f>IF(AY2705="+",IF(AZ2705="+",IF(BA2705="+",7,6),IF(BA2705="+",5,4)),IF(AZ2705="+",IF(BA2705="+",3,2),IF(BA2705="+",1,0)))</f>
        <v>1</v>
      </c>
    </row>
    <row r="2706" spans="1:56" ht="15.75" customHeight="1" x14ac:dyDescent="0.35">
      <c r="A2706" s="1" t="s">
        <v>10828</v>
      </c>
      <c r="B2706">
        <v>-0.55370144499747997</v>
      </c>
      <c r="C2706">
        <v>0.405552206693997</v>
      </c>
      <c r="D2706">
        <v>-0.32353781420102101</v>
      </c>
      <c r="E2706">
        <v>0.20242309110965701</v>
      </c>
      <c r="F2706">
        <v>0.10519845560628401</v>
      </c>
      <c r="G2706">
        <v>7.1004723194954794E-2</v>
      </c>
      <c r="H2706">
        <v>0.116734122764183</v>
      </c>
      <c r="I2706">
        <v>3.9846117556295101E-2</v>
      </c>
      <c r="J2706">
        <v>0.72611036448941202</v>
      </c>
      <c r="K2706">
        <v>0.54599177931566101</v>
      </c>
      <c r="L2706">
        <v>0.57798959375188297</v>
      </c>
      <c r="M2706">
        <v>0.67023399332032096</v>
      </c>
      <c r="N2706">
        <v>0.44033489479765697</v>
      </c>
      <c r="O2706">
        <v>0.19378151789175199</v>
      </c>
      <c r="P2706">
        <v>0.28568900796927499</v>
      </c>
      <c r="Q2706">
        <v>0.23462488685949501</v>
      </c>
      <c r="R2706">
        <v>-0.103829011870093</v>
      </c>
      <c r="S2706">
        <v>-0.45383116953732999</v>
      </c>
      <c r="T2706">
        <v>-0.43069791059718499</v>
      </c>
      <c r="U2706">
        <v>-0.44797365025848501</v>
      </c>
      <c r="V2706" s="20">
        <v>8.3195854780429498E-2</v>
      </c>
      <c r="W2706" s="20">
        <v>0.63008143271931905</v>
      </c>
      <c r="X2706" s="21">
        <v>0.28860757687954502</v>
      </c>
      <c r="Y2706" s="20">
        <v>-0.35908293556577298</v>
      </c>
      <c r="Z2706" s="20">
        <v>0.68251763821124201</v>
      </c>
      <c r="AA2706" s="20">
        <v>0.124917503642172</v>
      </c>
      <c r="AB2706" s="21">
        <v>0.311081791847234</v>
      </c>
      <c r="AC2706" s="20">
        <v>1.81707798385488E-3</v>
      </c>
      <c r="AD2706" s="1" t="s">
        <v>10829</v>
      </c>
      <c r="AE2706" s="1" t="s">
        <v>10830</v>
      </c>
      <c r="AG2706" t="s">
        <v>10830</v>
      </c>
      <c r="AJ2706" s="33"/>
      <c r="AL2706" s="34"/>
      <c r="AN2706" s="34"/>
      <c r="AP2706" s="34"/>
      <c r="BA2706" s="1" t="s">
        <v>18</v>
      </c>
      <c r="BC2706" s="1" t="s">
        <v>18</v>
      </c>
      <c r="BD2706" s="1">
        <f>IF(AY2706="+",IF(AZ2706="+",IF(BA2706="+",7,6),IF(BA2706="+",5,4)),IF(AZ2706="+",IF(BA2706="+",3,2),IF(BA2706="+",1,0)))</f>
        <v>1</v>
      </c>
    </row>
    <row r="2707" spans="1:56" ht="15.75" customHeight="1" x14ac:dyDescent="0.35">
      <c r="A2707" s="1" t="s">
        <v>238</v>
      </c>
      <c r="B2707">
        <v>0.13767742079329401</v>
      </c>
      <c r="C2707">
        <v>-0.34933639207445399</v>
      </c>
      <c r="D2707">
        <v>0.15314144871857899</v>
      </c>
      <c r="E2707">
        <v>-8.3483798591457395E-2</v>
      </c>
      <c r="F2707">
        <v>-4.1631573567765902E-2</v>
      </c>
      <c r="G2707">
        <v>-0.44612772426243602</v>
      </c>
      <c r="H2707">
        <v>-0.203576244084579</v>
      </c>
      <c r="I2707">
        <v>-0.73531931691737096</v>
      </c>
      <c r="J2707">
        <v>-0.16371196463861301</v>
      </c>
      <c r="K2707">
        <v>0.18371204624058701</v>
      </c>
      <c r="L2707">
        <v>-0.34941803855725501</v>
      </c>
      <c r="M2707">
        <v>8.7648810183665604E-3</v>
      </c>
      <c r="N2707">
        <v>-0.40776848844663499</v>
      </c>
      <c r="O2707">
        <v>-0.180860911847391</v>
      </c>
      <c r="P2707">
        <v>-0.21763853357751101</v>
      </c>
      <c r="Q2707">
        <v>-0.257877128469294</v>
      </c>
      <c r="R2707">
        <v>-0.37156121418070598</v>
      </c>
      <c r="S2707">
        <v>-0.127949400457705</v>
      </c>
      <c r="T2707">
        <v>-0.17967898983334599</v>
      </c>
      <c r="U2707">
        <v>-0.208020429304797</v>
      </c>
      <c r="V2707" s="20">
        <v>-0.35666371470803798</v>
      </c>
      <c r="W2707" s="20">
        <v>-8.0163268984228805E-2</v>
      </c>
      <c r="X2707" s="21">
        <v>-0.26603626558520799</v>
      </c>
      <c r="Y2707" s="20">
        <v>-0.22180250844413801</v>
      </c>
      <c r="Z2707" s="20">
        <v>0.27383693818711902</v>
      </c>
      <c r="AA2707" s="20">
        <v>0.85533889359284399</v>
      </c>
      <c r="AB2707" s="21">
        <v>0.236575792649595</v>
      </c>
      <c r="AC2707" s="20">
        <v>0.38134448169989699</v>
      </c>
      <c r="AD2707" s="1" t="s">
        <v>239</v>
      </c>
      <c r="AE2707" s="1" t="s">
        <v>240</v>
      </c>
      <c r="AG2707" t="s">
        <v>240</v>
      </c>
      <c r="AJ2707" s="33"/>
      <c r="AL2707" s="34"/>
      <c r="AN2707" s="34"/>
      <c r="AP2707" s="34"/>
      <c r="BC2707" s="1" t="s">
        <v>18</v>
      </c>
      <c r="BD2707" s="1">
        <f>IF(AY2707="+",IF(AZ2707="+",IF(BA2707="+",7,6),IF(BA2707="+",5,4)),IF(AZ2707="+",IF(BA2707="+",3,2),IF(BA2707="+",1,0)))</f>
        <v>0</v>
      </c>
    </row>
    <row r="2708" spans="1:56" ht="15.75" customHeight="1" x14ac:dyDescent="0.35">
      <c r="A2708" s="1" t="s">
        <v>5920</v>
      </c>
      <c r="B2708">
        <v>5.5952512938683703E-2</v>
      </c>
      <c r="C2708">
        <v>1.1769372133869801E-2</v>
      </c>
      <c r="D2708">
        <v>-5.28546691757153E-3</v>
      </c>
      <c r="E2708">
        <v>-5.1240919263437603E-3</v>
      </c>
      <c r="F2708">
        <v>0.19636487481331699</v>
      </c>
      <c r="G2708">
        <v>0.21133836305405701</v>
      </c>
      <c r="H2708">
        <v>0.15337413285974699</v>
      </c>
      <c r="I2708">
        <v>0.254159379350406</v>
      </c>
      <c r="J2708">
        <v>7.8878254722420896E-2</v>
      </c>
      <c r="K2708">
        <v>3.2024948646422802E-2</v>
      </c>
      <c r="L2708">
        <v>0.16321148612001299</v>
      </c>
      <c r="M2708">
        <v>-4.7185936410663598E-3</v>
      </c>
      <c r="N2708">
        <v>0.19603361646454401</v>
      </c>
      <c r="O2708">
        <v>0.130520611966122</v>
      </c>
      <c r="P2708">
        <v>0.13175574212913699</v>
      </c>
      <c r="Q2708">
        <v>0.123190180260563</v>
      </c>
      <c r="R2708">
        <v>0.14455011397332301</v>
      </c>
      <c r="S2708">
        <v>8.8979083936078895E-2</v>
      </c>
      <c r="T2708">
        <v>6.0221478041088898E-2</v>
      </c>
      <c r="U2708">
        <v>8.4969793761842896E-2</v>
      </c>
      <c r="V2708" s="20">
        <v>0.20380918751938201</v>
      </c>
      <c r="W2708" s="20">
        <v>6.7349023961947793E-2</v>
      </c>
      <c r="X2708" s="21">
        <v>0.145375037705091</v>
      </c>
      <c r="Y2708" s="20">
        <v>9.4680117428083604E-2</v>
      </c>
      <c r="Z2708" s="20">
        <v>7.8946022628978308E-3</v>
      </c>
      <c r="AA2708" s="20">
        <v>0.37557949161593102</v>
      </c>
      <c r="AB2708" s="21">
        <v>7.5846292267327704E-3</v>
      </c>
      <c r="AC2708" s="20">
        <v>0.58920012556608703</v>
      </c>
      <c r="AD2708" s="1" t="s">
        <v>5921</v>
      </c>
      <c r="AE2708" s="1" t="s">
        <v>5922</v>
      </c>
      <c r="AG2708" t="s">
        <v>5922</v>
      </c>
      <c r="AH2708" t="s">
        <v>18</v>
      </c>
      <c r="AI2708" t="s">
        <v>18</v>
      </c>
      <c r="AJ2708" s="33"/>
      <c r="AL2708" s="34"/>
      <c r="AN2708" s="34"/>
      <c r="AP2708" s="34"/>
      <c r="AY2708" s="1" t="s">
        <v>18</v>
      </c>
      <c r="BB2708" s="1" t="s">
        <v>18</v>
      </c>
      <c r="BD2708" s="1">
        <f>IF(AY2708="+",IF(AZ2708="+",IF(BA2708="+",7,6),IF(BA2708="+",5,4)),IF(AZ2708="+",IF(BA2708="+",3,2),IF(BA2708="+",1,0)))</f>
        <v>4</v>
      </c>
    </row>
    <row r="2709" spans="1:56" ht="15.75" customHeight="1" x14ac:dyDescent="0.35">
      <c r="A2709" s="1" t="s">
        <v>2877</v>
      </c>
      <c r="B2709">
        <v>3.6696711530469399E-3</v>
      </c>
      <c r="C2709">
        <v>-1.1551426651455801E-2</v>
      </c>
      <c r="D2709">
        <v>-8.9641577384210802E-2</v>
      </c>
      <c r="E2709">
        <v>-5.8171373226753802E-2</v>
      </c>
      <c r="F2709">
        <v>-0.46148158035158499</v>
      </c>
      <c r="G2709">
        <v>-0.49264833182059398</v>
      </c>
      <c r="H2709">
        <v>-0.432654727042318</v>
      </c>
      <c r="I2709">
        <v>-0.40214294811058698</v>
      </c>
      <c r="J2709">
        <v>-0.58080635099523703</v>
      </c>
      <c r="K2709">
        <v>-0.66752615631454704</v>
      </c>
      <c r="L2709">
        <v>-0.35368028855988198</v>
      </c>
      <c r="M2709">
        <v>-0.42060161263096801</v>
      </c>
      <c r="N2709">
        <v>-0.56678482218328297</v>
      </c>
      <c r="O2709">
        <v>-0.55057219143534297</v>
      </c>
      <c r="P2709">
        <v>-0.50789465896963304</v>
      </c>
      <c r="Q2709">
        <v>-0.46655350299197301</v>
      </c>
      <c r="R2709">
        <v>-0.16675973372672501</v>
      </c>
      <c r="S2709">
        <v>-0.118081752235998</v>
      </c>
      <c r="T2709" s="9">
        <v>6.60174374403965E-4</v>
      </c>
      <c r="U2709">
        <v>3.7178282346214397E-2</v>
      </c>
      <c r="V2709" s="20">
        <v>-0.44723189683127101</v>
      </c>
      <c r="W2709" s="20">
        <v>-0.50565360212515897</v>
      </c>
      <c r="X2709" s="21">
        <v>-0.52295129389505801</v>
      </c>
      <c r="Y2709" s="20">
        <v>-6.1750757310526497E-2</v>
      </c>
      <c r="Z2709" s="20">
        <v>1.2883310122608199E-3</v>
      </c>
      <c r="AA2709" s="20">
        <v>2.85864756474596E-2</v>
      </c>
      <c r="AB2709" s="21">
        <v>4.0700576892901898E-4</v>
      </c>
      <c r="AC2709" s="20">
        <v>8.9379430025405705E-3</v>
      </c>
      <c r="AD2709" s="1" t="s">
        <v>2878</v>
      </c>
      <c r="AE2709" s="1" t="s">
        <v>2879</v>
      </c>
      <c r="AG2709" t="s">
        <v>2879</v>
      </c>
      <c r="AH2709" t="s">
        <v>18</v>
      </c>
      <c r="AI2709" t="s">
        <v>18</v>
      </c>
      <c r="AJ2709" s="33"/>
      <c r="AL2709" s="34"/>
      <c r="AN2709" s="34"/>
      <c r="AP2709" s="34"/>
      <c r="AY2709" s="1" t="s">
        <v>18</v>
      </c>
      <c r="AZ2709" s="1" t="s">
        <v>18</v>
      </c>
      <c r="BC2709" s="1" t="s">
        <v>18</v>
      </c>
      <c r="BD2709" s="1">
        <f>IF(AY2709="+",IF(AZ2709="+",IF(BA2709="+",7,6),IF(BA2709="+",5,4)),IF(AZ2709="+",IF(BA2709="+",3,2),IF(BA2709="+",1,0)))</f>
        <v>6</v>
      </c>
    </row>
    <row r="2710" spans="1:56" ht="15.75" customHeight="1" x14ac:dyDescent="0.35">
      <c r="A2710" s="1" t="s">
        <v>10786</v>
      </c>
      <c r="B2710">
        <v>0.11672641700724801</v>
      </c>
      <c r="C2710">
        <v>-0.133567577352562</v>
      </c>
      <c r="D2710">
        <v>6.4296090938586195E-2</v>
      </c>
      <c r="E2710">
        <v>4.9969326978875602E-3</v>
      </c>
      <c r="F2710">
        <v>0.13499911084209901</v>
      </c>
      <c r="G2710">
        <v>0.18998873265966101</v>
      </c>
      <c r="H2710">
        <v>0.133954867435752</v>
      </c>
      <c r="I2710">
        <v>0.24273191600383601</v>
      </c>
      <c r="J2710">
        <v>0.273833291325421</v>
      </c>
      <c r="K2710">
        <v>0.33046877449127199</v>
      </c>
      <c r="L2710">
        <v>0.386730676835015</v>
      </c>
      <c r="M2710">
        <v>0.216167440766665</v>
      </c>
      <c r="N2710">
        <v>0.22337845920827501</v>
      </c>
      <c r="O2710">
        <v>0.238107400241304</v>
      </c>
      <c r="P2710">
        <v>0.17173924261113399</v>
      </c>
      <c r="Q2710">
        <v>0.27142240409992802</v>
      </c>
      <c r="R2710">
        <v>-6.0529437283183801E-2</v>
      </c>
      <c r="S2710">
        <v>-2.1246309564378001E-2</v>
      </c>
      <c r="T2710">
        <v>-0.13894288312283701</v>
      </c>
      <c r="U2710">
        <v>-3.9120503145135099E-2</v>
      </c>
      <c r="V2710" s="20">
        <v>0.17541865673533699</v>
      </c>
      <c r="W2710" s="20">
        <v>0.30180004585459302</v>
      </c>
      <c r="X2710" s="21">
        <v>0.22616187654016001</v>
      </c>
      <c r="Y2710" s="20">
        <v>-6.4959783278883507E-2</v>
      </c>
      <c r="Z2710" s="20">
        <v>0.12565795219627801</v>
      </c>
      <c r="AA2710" s="20">
        <v>3.1470460857371998E-2</v>
      </c>
      <c r="AB2710" s="21">
        <v>5.8639562518428903E-2</v>
      </c>
      <c r="AC2710" s="20">
        <v>1.8252402065585701E-3</v>
      </c>
      <c r="AD2710" s="1" t="s">
        <v>10787</v>
      </c>
      <c r="AE2710" s="1" t="s">
        <v>10786</v>
      </c>
      <c r="AG2710" t="s">
        <v>10786</v>
      </c>
      <c r="AH2710" t="s">
        <v>18</v>
      </c>
      <c r="AJ2710" s="33"/>
      <c r="AL2710" s="34"/>
      <c r="AN2710" s="34"/>
      <c r="AP2710" s="34"/>
      <c r="AZ2710" s="1" t="s">
        <v>18</v>
      </c>
      <c r="BC2710" s="1" t="s">
        <v>18</v>
      </c>
      <c r="BD2710" s="1">
        <f>IF(AY2710="+",IF(AZ2710="+",IF(BA2710="+",7,6),IF(BA2710="+",5,4)),IF(AZ2710="+",IF(BA2710="+",3,2),IF(BA2710="+",1,0)))</f>
        <v>2</v>
      </c>
    </row>
    <row r="2711" spans="1:56" ht="15.75" customHeight="1" x14ac:dyDescent="0.35">
      <c r="A2711" s="1" t="s">
        <v>14940</v>
      </c>
      <c r="B2711">
        <v>-1.91727910913344</v>
      </c>
      <c r="C2711">
        <v>0.435548305004269</v>
      </c>
      <c r="D2711">
        <v>-0.53356878383066797</v>
      </c>
      <c r="E2711">
        <v>-1.85490190349203</v>
      </c>
      <c r="F2711">
        <v>-1.87512771143774</v>
      </c>
      <c r="G2711">
        <v>0.63241580181696799</v>
      </c>
      <c r="H2711">
        <v>-1.4649267908366399</v>
      </c>
      <c r="I2711">
        <v>-1.2239053475187101</v>
      </c>
      <c r="J2711">
        <v>0.97914411297298898</v>
      </c>
      <c r="K2711">
        <v>-8.8348058510870894E-2</v>
      </c>
      <c r="L2711">
        <v>0.78219507194166504</v>
      </c>
      <c r="M2711">
        <v>-0.71017380705951905</v>
      </c>
      <c r="N2711">
        <v>-0.248652565843717</v>
      </c>
      <c r="O2711">
        <v>-1.7405349792692499</v>
      </c>
      <c r="P2711">
        <v>-1.4474642154653901</v>
      </c>
      <c r="Q2711">
        <v>-0.32942004472709102</v>
      </c>
      <c r="R2711">
        <v>-0.84896509020951305</v>
      </c>
      <c r="S2711">
        <v>-2.3489180097072802</v>
      </c>
      <c r="T2711">
        <v>-2.2046497149806301</v>
      </c>
      <c r="U2711">
        <v>-1.1323271616687201</v>
      </c>
      <c r="V2711" s="20">
        <v>-0.98288601199403403</v>
      </c>
      <c r="W2711" s="20">
        <v>0.24070432983606599</v>
      </c>
      <c r="X2711" s="21">
        <v>-0.94151795132636396</v>
      </c>
      <c r="Y2711" s="20">
        <v>-1.6337149941415401</v>
      </c>
      <c r="Z2711" s="20">
        <v>0.99199400554245998</v>
      </c>
      <c r="AA2711" s="20">
        <v>0.24651101779769899</v>
      </c>
      <c r="AB2711" s="21">
        <v>0.98117905772723901</v>
      </c>
      <c r="AC2711" s="20">
        <v>2.6480542031371301E-2</v>
      </c>
      <c r="AD2711" s="1" t="s">
        <v>14941</v>
      </c>
      <c r="AE2711" s="1" t="s">
        <v>14942</v>
      </c>
      <c r="AG2711" t="s">
        <v>14942</v>
      </c>
      <c r="AJ2711" s="33"/>
      <c r="AL2711" s="34"/>
      <c r="AN2711" s="34"/>
      <c r="AP2711" s="34"/>
      <c r="BA2711" s="1" t="s">
        <v>18</v>
      </c>
      <c r="BC2711" s="1" t="s">
        <v>18</v>
      </c>
      <c r="BD2711" s="1">
        <f>IF(AY2711="+",IF(AZ2711="+",IF(BA2711="+",7,6),IF(BA2711="+",5,4)),IF(AZ2711="+",IF(BA2711="+",3,2),IF(BA2711="+",1,0)))</f>
        <v>1</v>
      </c>
    </row>
    <row r="2712" spans="1:56" ht="15.75" customHeight="1" x14ac:dyDescent="0.35">
      <c r="A2712" s="1" t="s">
        <v>10843</v>
      </c>
      <c r="B2712">
        <v>0.35714485567800203</v>
      </c>
      <c r="C2712">
        <v>-0.41573777632804698</v>
      </c>
      <c r="D2712">
        <v>9.1846628812131195E-2</v>
      </c>
      <c r="E2712">
        <v>-0.35920539981266197</v>
      </c>
      <c r="F2712">
        <v>-0.10429568828758699</v>
      </c>
      <c r="G2712">
        <v>-0.26525756171430598</v>
      </c>
      <c r="H2712">
        <v>0.13568460826061601</v>
      </c>
      <c r="I2712">
        <v>-0.41338766756775303</v>
      </c>
      <c r="J2712">
        <v>-0.20277313949638801</v>
      </c>
      <c r="K2712">
        <v>0.20525215432742699</v>
      </c>
      <c r="L2712">
        <v>-0.238502069233196</v>
      </c>
      <c r="M2712">
        <v>0.37790301035434698</v>
      </c>
      <c r="N2712">
        <v>-0.25919461162894503</v>
      </c>
      <c r="O2712">
        <v>3.4353286645431802E-2</v>
      </c>
      <c r="P2712">
        <v>4.38744688413528E-2</v>
      </c>
      <c r="Q2712">
        <v>4.7519609996284603E-3</v>
      </c>
      <c r="R2712">
        <v>-0.32768145494469703</v>
      </c>
      <c r="S2712">
        <v>-3.0414669806924002E-2</v>
      </c>
      <c r="T2712">
        <v>-5.9206425892863797E-2</v>
      </c>
      <c r="U2712">
        <v>-5.68425067150376E-2</v>
      </c>
      <c r="V2712" s="20">
        <v>-0.161814077327257</v>
      </c>
      <c r="W2712" s="20">
        <v>3.5469988988047201E-2</v>
      </c>
      <c r="X2712" s="21">
        <v>-4.4053723785632902E-2</v>
      </c>
      <c r="Y2712" s="20">
        <v>-0.11853626433988</v>
      </c>
      <c r="Z2712" s="20">
        <v>0.82177330196356302</v>
      </c>
      <c r="AA2712" s="20">
        <v>0.73487198897285999</v>
      </c>
      <c r="AB2712" s="21">
        <v>0.90073956545855105</v>
      </c>
      <c r="AC2712" s="20">
        <v>0.46845482111591802</v>
      </c>
      <c r="AD2712" s="1" t="s">
        <v>10844</v>
      </c>
      <c r="AE2712" s="1" t="s">
        <v>10845</v>
      </c>
      <c r="AG2712" t="s">
        <v>10845</v>
      </c>
      <c r="AJ2712" s="33"/>
      <c r="AL2712" s="34"/>
      <c r="AN2712" s="34"/>
      <c r="AP2712" s="34"/>
      <c r="BC2712" s="1" t="s">
        <v>18</v>
      </c>
      <c r="BD2712" s="1">
        <f>IF(AY2712="+",IF(AZ2712="+",IF(BA2712="+",7,6),IF(BA2712="+",5,4)),IF(AZ2712="+",IF(BA2712="+",3,2),IF(BA2712="+",1,0)))</f>
        <v>0</v>
      </c>
    </row>
    <row r="2713" spans="1:56" ht="15.75" customHeight="1" x14ac:dyDescent="0.35">
      <c r="A2713" s="1" t="s">
        <v>10846</v>
      </c>
      <c r="B2713">
        <v>0.44035064381974498</v>
      </c>
      <c r="C2713">
        <v>-1.1195805633642699</v>
      </c>
      <c r="D2713">
        <v>-7.8770865500820506E-2</v>
      </c>
      <c r="E2713">
        <v>-0.45245487000542101</v>
      </c>
      <c r="F2713">
        <v>-0.34497638060896801</v>
      </c>
      <c r="G2713">
        <v>-0.92154688361533699</v>
      </c>
      <c r="H2713">
        <v>-0.59590398911904696</v>
      </c>
      <c r="I2713">
        <v>-1.1190609740940001</v>
      </c>
      <c r="J2713">
        <v>-1.36877794154793</v>
      </c>
      <c r="K2713">
        <v>-1.01271628911122</v>
      </c>
      <c r="L2713">
        <v>-1.28767963047422</v>
      </c>
      <c r="M2713">
        <v>-0.70290378529916797</v>
      </c>
      <c r="N2713">
        <v>-1.35109054578112</v>
      </c>
      <c r="O2713">
        <v>-0.63877336126749196</v>
      </c>
      <c r="P2713">
        <v>-0.683537034785347</v>
      </c>
      <c r="Q2713">
        <v>-0.86790875909111398</v>
      </c>
      <c r="R2713">
        <v>-0.52394721321555104</v>
      </c>
      <c r="S2713">
        <v>0.37789658733360199</v>
      </c>
      <c r="T2713">
        <v>0.39543274422612301</v>
      </c>
      <c r="U2713">
        <v>0.26259820812790602</v>
      </c>
      <c r="V2713" s="20">
        <v>-0.74537205685933805</v>
      </c>
      <c r="W2713" s="20">
        <v>-1.09301941160813</v>
      </c>
      <c r="X2713" s="21">
        <v>-0.88532742523126995</v>
      </c>
      <c r="Y2713" s="20">
        <v>0.12799508161802001</v>
      </c>
      <c r="Z2713" s="20">
        <v>0.44090993054060201</v>
      </c>
      <c r="AA2713" s="20">
        <v>0.184656489331296</v>
      </c>
      <c r="AB2713" s="21">
        <v>0.27958465417870898</v>
      </c>
      <c r="AC2713" s="20">
        <v>1.23055312918609E-2</v>
      </c>
      <c r="AD2713" s="1" t="s">
        <v>10844</v>
      </c>
      <c r="AE2713" s="1" t="s">
        <v>10845</v>
      </c>
      <c r="AF2713" s="1">
        <v>3</v>
      </c>
      <c r="AG2713" t="s">
        <v>16276</v>
      </c>
      <c r="AJ2713" s="33"/>
      <c r="AL2713" s="34"/>
      <c r="AN2713" s="34"/>
      <c r="AP2713" s="34"/>
      <c r="BC2713" s="1" t="s">
        <v>18</v>
      </c>
      <c r="BD2713" s="1">
        <f>IF(AY2713="+",IF(AZ2713="+",IF(BA2713="+",7,6),IF(BA2713="+",5,4)),IF(AZ2713="+",IF(BA2713="+",3,2),IF(BA2713="+",1,0)))</f>
        <v>0</v>
      </c>
    </row>
    <row r="2714" spans="1:56" ht="15.75" customHeight="1" x14ac:dyDescent="0.35">
      <c r="A2714" s="1" t="s">
        <v>3616</v>
      </c>
      <c r="B2714">
        <v>-0.18250913319939399</v>
      </c>
      <c r="C2714">
        <v>-7.5863572244134203E-3</v>
      </c>
      <c r="D2714">
        <v>8.58715797101261E-2</v>
      </c>
      <c r="E2714">
        <v>5.3805606962769398E-2</v>
      </c>
      <c r="F2714">
        <v>0.16934190328983501</v>
      </c>
      <c r="G2714">
        <v>-0.178433546180436</v>
      </c>
      <c r="H2714">
        <v>-0.18125230562240099</v>
      </c>
      <c r="I2714">
        <v>-0.34317583125908702</v>
      </c>
      <c r="J2714">
        <v>-0.77280018264307104</v>
      </c>
      <c r="K2714">
        <v>-1.0266463634574301</v>
      </c>
      <c r="L2714">
        <v>-1.03591330269671</v>
      </c>
      <c r="M2714">
        <v>-0.98134059117569095</v>
      </c>
      <c r="N2714">
        <v>-0.72540581734971799</v>
      </c>
      <c r="O2714">
        <v>-0.64040751039309396</v>
      </c>
      <c r="P2714">
        <v>-0.65051639574951803</v>
      </c>
      <c r="Q2714">
        <v>-0.65195717424736399</v>
      </c>
      <c r="R2714">
        <v>0.13486581817822699</v>
      </c>
      <c r="S2714">
        <v>0.28058533289519999</v>
      </c>
      <c r="T2714">
        <v>0.32013930820050801</v>
      </c>
      <c r="U2714">
        <v>0.32353090877176399</v>
      </c>
      <c r="V2714" s="20">
        <v>-0.13337994494302199</v>
      </c>
      <c r="W2714" s="20">
        <v>-0.95417510999322697</v>
      </c>
      <c r="X2714" s="21">
        <v>-0.66707172443492402</v>
      </c>
      <c r="Y2714" s="20">
        <v>0.26478034201142497</v>
      </c>
      <c r="Z2714" s="20">
        <v>0.52615301140156401</v>
      </c>
      <c r="AA2714" s="20">
        <v>1.9270685441377599E-3</v>
      </c>
      <c r="AB2714" s="21">
        <v>5.8006345134822496E-3</v>
      </c>
      <c r="AC2714" s="20">
        <v>2.42667407875127E-4</v>
      </c>
      <c r="AD2714" s="1" t="s">
        <v>3617</v>
      </c>
      <c r="AE2714" s="1" t="s">
        <v>3618</v>
      </c>
      <c r="AG2714" t="s">
        <v>3618</v>
      </c>
      <c r="AJ2714" s="33"/>
      <c r="AL2714" s="34"/>
      <c r="AN2714" s="34"/>
      <c r="AP2714" s="34"/>
      <c r="AZ2714" s="1" t="s">
        <v>18</v>
      </c>
      <c r="BA2714" s="1" t="s">
        <v>18</v>
      </c>
      <c r="BC2714" s="1" t="s">
        <v>18</v>
      </c>
      <c r="BD2714" s="1">
        <f>IF(AY2714="+",IF(AZ2714="+",IF(BA2714="+",7,6),IF(BA2714="+",5,4)),IF(AZ2714="+",IF(BA2714="+",3,2),IF(BA2714="+",1,0)))</f>
        <v>3</v>
      </c>
    </row>
    <row r="2715" spans="1:56" ht="15.75" customHeight="1" x14ac:dyDescent="0.35">
      <c r="A2715" s="1" t="s">
        <v>1161</v>
      </c>
      <c r="B2715">
        <v>-0.40548674460747902</v>
      </c>
      <c r="C2715">
        <v>0.11776640845174099</v>
      </c>
      <c r="D2715">
        <v>-0.35609702467208598</v>
      </c>
      <c r="E2715">
        <v>0.37545779038570098</v>
      </c>
      <c r="F2715">
        <v>-2.7613068477055799E-2</v>
      </c>
      <c r="G2715">
        <v>-2.7064188087393099E-2</v>
      </c>
      <c r="H2715">
        <v>-8.4043364237821397E-2</v>
      </c>
      <c r="I2715">
        <v>-0.291210303472139</v>
      </c>
      <c r="J2715">
        <v>0.31207300259537502</v>
      </c>
      <c r="K2715">
        <v>0.144391667669475</v>
      </c>
      <c r="L2715">
        <v>0.467312270821508</v>
      </c>
      <c r="M2715">
        <v>0.24290855366261899</v>
      </c>
      <c r="N2715">
        <v>5.44738582808122E-2</v>
      </c>
      <c r="O2715">
        <v>9.0118477054822801E-2</v>
      </c>
      <c r="P2715">
        <v>-1.2411023189150701E-2</v>
      </c>
      <c r="Q2715">
        <v>1.0036363873766699E-2</v>
      </c>
      <c r="R2715">
        <v>-0.21775802610366299</v>
      </c>
      <c r="S2715">
        <v>-0.23108551149662401</v>
      </c>
      <c r="T2715">
        <v>-0.32153099308511901</v>
      </c>
      <c r="U2715">
        <v>-0.28310959515863798</v>
      </c>
      <c r="V2715" s="20">
        <v>-0.107482731068602</v>
      </c>
      <c r="W2715" s="20">
        <v>0.291671373687244</v>
      </c>
      <c r="X2715" s="21">
        <v>3.5554419005062697E-2</v>
      </c>
      <c r="Y2715" s="20">
        <v>-0.26337103146101098</v>
      </c>
      <c r="Z2715" s="20">
        <v>0.90583074655986096</v>
      </c>
      <c r="AA2715" s="20">
        <v>0.26694062858693701</v>
      </c>
      <c r="AB2715" s="21">
        <v>0.71141796581968597</v>
      </c>
      <c r="AC2715" s="20">
        <v>6.3312831224078296E-3</v>
      </c>
      <c r="AD2715" s="1" t="s">
        <v>1162</v>
      </c>
      <c r="AE2715" s="1" t="s">
        <v>1163</v>
      </c>
      <c r="AG2715" t="s">
        <v>1163</v>
      </c>
      <c r="AJ2715" s="33"/>
      <c r="AL2715" s="34"/>
      <c r="AN2715" s="34"/>
      <c r="AP2715" s="34"/>
      <c r="BA2715" s="1" t="s">
        <v>18</v>
      </c>
      <c r="BC2715" s="1" t="s">
        <v>18</v>
      </c>
      <c r="BD2715" s="1">
        <f>IF(AY2715="+",IF(AZ2715="+",IF(BA2715="+",7,6),IF(BA2715="+",5,4)),IF(AZ2715="+",IF(BA2715="+",3,2),IF(BA2715="+",1,0)))</f>
        <v>1</v>
      </c>
    </row>
    <row r="2716" spans="1:56" ht="15.75" customHeight="1" x14ac:dyDescent="0.35">
      <c r="A2716" s="1" t="s">
        <v>314</v>
      </c>
      <c r="B2716">
        <v>0.122357250121379</v>
      </c>
      <c r="C2716">
        <v>-0.13912455791254999</v>
      </c>
      <c r="D2716">
        <v>5.3707470419551403E-3</v>
      </c>
      <c r="E2716">
        <v>-0.13519940253895399</v>
      </c>
      <c r="F2716">
        <v>-0.118743803933036</v>
      </c>
      <c r="G2716">
        <v>-0.30952682272263998</v>
      </c>
      <c r="H2716">
        <v>-0.188102967987472</v>
      </c>
      <c r="I2716">
        <v>-0.21521330182206799</v>
      </c>
      <c r="J2716">
        <v>-0.29978702130825002</v>
      </c>
      <c r="K2716">
        <v>-0.17883607064024001</v>
      </c>
      <c r="L2716">
        <v>-0.17707226249188901</v>
      </c>
      <c r="M2716">
        <v>-4.3359067471633199E-2</v>
      </c>
      <c r="N2716">
        <v>-0.29595631482302798</v>
      </c>
      <c r="O2716">
        <v>-0.243990892139403</v>
      </c>
      <c r="P2716">
        <v>-0.19126850874062201</v>
      </c>
      <c r="Q2716">
        <v>-0.18529867435702599</v>
      </c>
      <c r="R2716">
        <v>-0.17191031488289399</v>
      </c>
      <c r="S2716">
        <v>-6.0581433464988899E-2</v>
      </c>
      <c r="T2716">
        <v>-1.11081216547973E-2</v>
      </c>
      <c r="U2716">
        <v>1.3540695128858299E-2</v>
      </c>
      <c r="V2716" s="20">
        <v>-0.207896724116304</v>
      </c>
      <c r="W2716" s="20">
        <v>-0.17476360547800299</v>
      </c>
      <c r="X2716" s="21">
        <v>-0.22912859751501999</v>
      </c>
      <c r="Y2716" s="20">
        <v>-5.7514793718455602E-2</v>
      </c>
      <c r="Z2716" s="20">
        <v>0.157246831483737</v>
      </c>
      <c r="AA2716" s="20">
        <v>0.25555144157288601</v>
      </c>
      <c r="AB2716" s="21">
        <v>0.100793681416149</v>
      </c>
      <c r="AC2716" s="20">
        <v>0.17686630053046401</v>
      </c>
      <c r="AD2716" s="1" t="s">
        <v>315</v>
      </c>
      <c r="AE2716" s="1" t="s">
        <v>316</v>
      </c>
      <c r="AG2716" t="s">
        <v>316</v>
      </c>
      <c r="AH2716" t="s">
        <v>18</v>
      </c>
      <c r="AI2716" t="s">
        <v>18</v>
      </c>
      <c r="AJ2716" s="33"/>
      <c r="AL2716" s="34"/>
      <c r="AN2716" s="34"/>
      <c r="AP2716" s="34"/>
      <c r="BC2716" s="1" t="s">
        <v>18</v>
      </c>
      <c r="BD2716" s="1">
        <f>IF(AY2716="+",IF(AZ2716="+",IF(BA2716="+",7,6),IF(BA2716="+",5,4)),IF(AZ2716="+",IF(BA2716="+",3,2),IF(BA2716="+",1,0)))</f>
        <v>0</v>
      </c>
    </row>
    <row r="2717" spans="1:56" ht="15.75" customHeight="1" x14ac:dyDescent="0.35">
      <c r="A2717" s="1" t="s">
        <v>8561</v>
      </c>
      <c r="B2717">
        <v>-0.29265621945027798</v>
      </c>
      <c r="C2717">
        <v>0.26243155145918001</v>
      </c>
      <c r="D2717">
        <v>-0.21914967497541299</v>
      </c>
      <c r="E2717">
        <v>0.22349781818612599</v>
      </c>
      <c r="F2717">
        <v>0.137687925992446</v>
      </c>
      <c r="G2717">
        <v>0.13782484572175599</v>
      </c>
      <c r="H2717">
        <v>0.17358211565890899</v>
      </c>
      <c r="I2717">
        <v>0.15875361192984999</v>
      </c>
      <c r="J2717">
        <v>0.53029293595720495</v>
      </c>
      <c r="K2717">
        <v>0.47693220571009498</v>
      </c>
      <c r="L2717">
        <v>0.31123891133808901</v>
      </c>
      <c r="M2717">
        <v>0.32561387445867401</v>
      </c>
      <c r="N2717">
        <v>0.39037802892046503</v>
      </c>
      <c r="O2717">
        <v>0.16644209577424299</v>
      </c>
      <c r="P2717">
        <v>0.29064433237522302</v>
      </c>
      <c r="Q2717">
        <v>0.161412234066626</v>
      </c>
      <c r="R2717">
        <v>3.0125454556160499E-2</v>
      </c>
      <c r="S2717">
        <v>-0.25253583946258901</v>
      </c>
      <c r="T2717">
        <v>-0.19679245438117801</v>
      </c>
      <c r="U2717">
        <v>-0.30072397413861102</v>
      </c>
      <c r="V2717" s="20">
        <v>0.15196212482574001</v>
      </c>
      <c r="W2717" s="20">
        <v>0.411019481866016</v>
      </c>
      <c r="X2717" s="21">
        <v>0.25221917278413902</v>
      </c>
      <c r="Y2717" s="20">
        <v>-0.179981703356554</v>
      </c>
      <c r="Z2717" s="20">
        <v>0.50585193322206201</v>
      </c>
      <c r="AA2717" s="20">
        <v>0.13520043598213699</v>
      </c>
      <c r="AB2717" s="21">
        <v>0.27079562427835702</v>
      </c>
      <c r="AC2717" s="20">
        <v>3.5586666155104601E-3</v>
      </c>
      <c r="AD2717" s="1" t="s">
        <v>8562</v>
      </c>
      <c r="AE2717" s="1" t="s">
        <v>8563</v>
      </c>
      <c r="AG2717" t="s">
        <v>8563</v>
      </c>
      <c r="AJ2717" s="33"/>
      <c r="AL2717" s="34"/>
      <c r="AN2717" s="34"/>
      <c r="AP2717" s="34"/>
      <c r="BC2717" s="1" t="s">
        <v>18</v>
      </c>
      <c r="BD2717" s="1">
        <f>IF(AY2717="+",IF(AZ2717="+",IF(BA2717="+",7,6),IF(BA2717="+",5,4)),IF(AZ2717="+",IF(BA2717="+",3,2),IF(BA2717="+",1,0)))</f>
        <v>0</v>
      </c>
    </row>
    <row r="2718" spans="1:56" ht="15.75" customHeight="1" x14ac:dyDescent="0.35">
      <c r="A2718" s="1" t="s">
        <v>7655</v>
      </c>
      <c r="B2718">
        <v>0.166486367986802</v>
      </c>
      <c r="C2718">
        <v>-7.3903229012635303E-3</v>
      </c>
      <c r="D2718">
        <v>-4.2636987033087798E-2</v>
      </c>
      <c r="E2718">
        <v>-0.19339358325929201</v>
      </c>
      <c r="F2718">
        <v>9.9000627395996105E-2</v>
      </c>
      <c r="G2718">
        <v>-4.5400080623689297E-2</v>
      </c>
      <c r="H2718">
        <v>0.13087520386652099</v>
      </c>
      <c r="I2718">
        <v>9.3715809953838602E-2</v>
      </c>
      <c r="J2718">
        <v>-0.20376895028877001</v>
      </c>
      <c r="K2718">
        <v>-0.30143027599920902</v>
      </c>
      <c r="L2718">
        <v>-0.33152092720029103</v>
      </c>
      <c r="M2718">
        <v>-0.17435050723027501</v>
      </c>
      <c r="N2718">
        <v>-0.25980953837033599</v>
      </c>
      <c r="O2718">
        <v>-0.13061110640104401</v>
      </c>
      <c r="P2718">
        <v>-2.18585145867265E-2</v>
      </c>
      <c r="Q2718">
        <v>-0.168832670132852</v>
      </c>
      <c r="R2718">
        <v>-3.9301740166166103E-2</v>
      </c>
      <c r="S2718">
        <v>0.13756822741108801</v>
      </c>
      <c r="T2718">
        <v>0.22049704997793201</v>
      </c>
      <c r="U2718">
        <v>0.11923594266295801</v>
      </c>
      <c r="V2718" s="20">
        <v>6.9547890148166702E-2</v>
      </c>
      <c r="W2718" s="20">
        <v>-0.252767665179636</v>
      </c>
      <c r="X2718" s="21">
        <v>-0.14527795737273899</v>
      </c>
      <c r="Y2718" s="20">
        <v>0.109499869971453</v>
      </c>
      <c r="Z2718" s="20">
        <v>0.49334198842977001</v>
      </c>
      <c r="AA2718" s="20">
        <v>0.11240648841270701</v>
      </c>
      <c r="AB2718" s="21">
        <v>0.31406828418743199</v>
      </c>
      <c r="AC2718" s="20">
        <v>6.8575039661936598E-3</v>
      </c>
      <c r="AD2718" s="1" t="s">
        <v>7656</v>
      </c>
      <c r="AE2718" s="1" t="s">
        <v>7657</v>
      </c>
      <c r="AG2718" t="s">
        <v>7657</v>
      </c>
      <c r="AJ2718" s="33"/>
      <c r="AL2718" s="34"/>
      <c r="AN2718" s="34"/>
      <c r="AP2718" s="34"/>
      <c r="BC2718" s="1" t="s">
        <v>18</v>
      </c>
      <c r="BD2718" s="1">
        <f>IF(AY2718="+",IF(AZ2718="+",IF(BA2718="+",7,6),IF(BA2718="+",5,4)),IF(AZ2718="+",IF(BA2718="+",3,2),IF(BA2718="+",1,0)))</f>
        <v>0</v>
      </c>
    </row>
    <row r="2719" spans="1:56" ht="15.75" customHeight="1" x14ac:dyDescent="0.35">
      <c r="A2719" s="1" t="s">
        <v>9768</v>
      </c>
      <c r="B2719">
        <v>-5.3318141772542099E-2</v>
      </c>
      <c r="C2719">
        <v>0.17637421155885599</v>
      </c>
      <c r="D2719">
        <v>-0.21556612726183699</v>
      </c>
      <c r="E2719">
        <v>0.182832622980348</v>
      </c>
      <c r="F2719">
        <v>0.59930330186618397</v>
      </c>
      <c r="G2719">
        <v>0.51998188496703301</v>
      </c>
      <c r="H2719">
        <v>0.494920279599808</v>
      </c>
      <c r="I2719">
        <v>0.64369826615501702</v>
      </c>
      <c r="J2719">
        <v>0.23240302792023099</v>
      </c>
      <c r="K2719">
        <v>0.126524400178469</v>
      </c>
      <c r="L2719">
        <v>0.42536275736422002</v>
      </c>
      <c r="M2719">
        <v>0.108623664125348</v>
      </c>
      <c r="N2719">
        <v>0.48406874696499702</v>
      </c>
      <c r="O2719">
        <v>0.41314277157726897</v>
      </c>
      <c r="P2719">
        <v>0.52807217846628995</v>
      </c>
      <c r="Q2719">
        <v>0.47430324876058599</v>
      </c>
      <c r="R2719">
        <v>0.29637013542338497</v>
      </c>
      <c r="S2719">
        <v>0.19920356058088501</v>
      </c>
      <c r="T2719">
        <v>0.31492293945854599</v>
      </c>
      <c r="U2719">
        <v>0.25795676559711</v>
      </c>
      <c r="V2719" s="20">
        <v>0.56447593314700995</v>
      </c>
      <c r="W2719" s="20">
        <v>0.22322846239706701</v>
      </c>
      <c r="X2719" s="21">
        <v>0.47489673644228497</v>
      </c>
      <c r="Y2719" s="20">
        <v>0.26711335026498101</v>
      </c>
      <c r="Z2719" s="20">
        <v>3.5501860781687301E-2</v>
      </c>
      <c r="AA2719" s="20">
        <v>0.26529401882279102</v>
      </c>
      <c r="AB2719" s="21">
        <v>4.4547485104555397E-2</v>
      </c>
      <c r="AC2719" s="20">
        <v>0.65590735287465896</v>
      </c>
      <c r="AD2719" s="1" t="s">
        <v>9769</v>
      </c>
      <c r="AE2719" s="1" t="s">
        <v>9770</v>
      </c>
      <c r="AF2719" s="1">
        <v>3</v>
      </c>
      <c r="AG2719" t="s">
        <v>16277</v>
      </c>
      <c r="AJ2719" s="33"/>
      <c r="AL2719" s="34"/>
      <c r="AN2719" s="34"/>
      <c r="AP2719" s="34"/>
      <c r="AY2719" s="1" t="s">
        <v>18</v>
      </c>
      <c r="BB2719" s="1" t="s">
        <v>18</v>
      </c>
      <c r="BD2719" s="1">
        <f>IF(AY2719="+",IF(AZ2719="+",IF(BA2719="+",7,6),IF(BA2719="+",5,4)),IF(AZ2719="+",IF(BA2719="+",3,2),IF(BA2719="+",1,0)))</f>
        <v>4</v>
      </c>
    </row>
    <row r="2720" spans="1:56" ht="15.75" customHeight="1" x14ac:dyDescent="0.35">
      <c r="A2720" s="1" t="s">
        <v>11468</v>
      </c>
      <c r="B2720">
        <v>-0.36876547558550099</v>
      </c>
      <c r="C2720">
        <v>0.70001363399337702</v>
      </c>
      <c r="D2720">
        <v>-0.39501225690863201</v>
      </c>
      <c r="E2720">
        <v>0.181104525025196</v>
      </c>
      <c r="F2720">
        <v>2.18441246375559</v>
      </c>
      <c r="G2720">
        <v>1.8938280959732501</v>
      </c>
      <c r="H2720">
        <v>2.2599717773511001</v>
      </c>
      <c r="I2720">
        <v>2.3750541270139398</v>
      </c>
      <c r="J2720">
        <v>2.7063455722066601</v>
      </c>
      <c r="K2720">
        <v>2.26011736130702</v>
      </c>
      <c r="L2720">
        <v>2.08636089412387</v>
      </c>
      <c r="M2720">
        <v>2.1900013108904499</v>
      </c>
      <c r="N2720">
        <v>2.6885111058347899</v>
      </c>
      <c r="O2720">
        <v>2.46998203334892</v>
      </c>
      <c r="P2720">
        <v>2.7027401791194801</v>
      </c>
      <c r="Q2720">
        <v>2.3456446979977499</v>
      </c>
      <c r="R2720">
        <v>0.67454831140260496</v>
      </c>
      <c r="S2720">
        <v>4.6977202303820999E-2</v>
      </c>
      <c r="T2720">
        <v>0.231473248155629</v>
      </c>
      <c r="U2720">
        <v>-0.107986045031853</v>
      </c>
      <c r="V2720" s="20">
        <v>2.1783166160234702</v>
      </c>
      <c r="W2720" s="20">
        <v>2.3107062846319999</v>
      </c>
      <c r="X2720" s="21">
        <v>2.5517195040752401</v>
      </c>
      <c r="Y2720" s="20">
        <v>0.21125317920754999</v>
      </c>
      <c r="Z2720" s="20">
        <v>1.51697103737487E-2</v>
      </c>
      <c r="AA2720" s="20">
        <v>1.00395123264653E-2</v>
      </c>
      <c r="AB2720" s="21">
        <v>7.5381730125350498E-3</v>
      </c>
      <c r="AC2720" s="20">
        <v>9.0661748594737497E-4</v>
      </c>
      <c r="AD2720" s="1" t="s">
        <v>11469</v>
      </c>
      <c r="AE2720" s="1" t="s">
        <v>11470</v>
      </c>
      <c r="AG2720" t="s">
        <v>11470</v>
      </c>
      <c r="AJ2720" s="33"/>
      <c r="AL2720" s="34"/>
      <c r="AN2720" s="34"/>
      <c r="AP2720" s="34"/>
      <c r="AY2720" s="1" t="s">
        <v>18</v>
      </c>
      <c r="AZ2720" s="1" t="s">
        <v>18</v>
      </c>
      <c r="BA2720" s="1" t="s">
        <v>18</v>
      </c>
      <c r="BB2720" s="1" t="s">
        <v>18</v>
      </c>
      <c r="BD2720" s="1">
        <f>IF(AY2720="+",IF(AZ2720="+",IF(BA2720="+",7,6),IF(BA2720="+",5,4)),IF(AZ2720="+",IF(BA2720="+",3,2),IF(BA2720="+",1,0)))</f>
        <v>7</v>
      </c>
    </row>
    <row r="2721" spans="1:56" ht="15.75" customHeight="1" x14ac:dyDescent="0.35">
      <c r="A2721" s="1" t="s">
        <v>15210</v>
      </c>
      <c r="B2721">
        <v>0.19028255803296601</v>
      </c>
      <c r="C2721">
        <v>0.113488074713291</v>
      </c>
      <c r="D2721">
        <v>-4.2488369722786301E-2</v>
      </c>
      <c r="E2721">
        <v>-7.9719024764542804E-2</v>
      </c>
      <c r="F2721">
        <v>1.0623117694576201</v>
      </c>
      <c r="G2721">
        <v>1.33952441656753</v>
      </c>
      <c r="H2721">
        <v>1.3991765670965</v>
      </c>
      <c r="I2721">
        <v>1.4926105591793599</v>
      </c>
      <c r="J2721">
        <v>-0.61886807606959704</v>
      </c>
      <c r="K2721">
        <v>-0.77663380955214001</v>
      </c>
      <c r="L2721">
        <v>-0.63305826942503396</v>
      </c>
      <c r="M2721">
        <v>-1.0202363758075901</v>
      </c>
      <c r="N2721">
        <v>0.999091138644427</v>
      </c>
      <c r="O2721">
        <v>1.1341712284457699</v>
      </c>
      <c r="P2721">
        <v>0.96075593079674104</v>
      </c>
      <c r="Q2721">
        <v>1.15202911606525</v>
      </c>
      <c r="R2721">
        <v>1.7492443294805</v>
      </c>
      <c r="S2721">
        <v>1.9324349238746801</v>
      </c>
      <c r="T2721">
        <v>1.83682532429628</v>
      </c>
      <c r="U2721">
        <v>1.94901099014549</v>
      </c>
      <c r="V2721" s="20">
        <v>1.3234058280752501</v>
      </c>
      <c r="W2721" s="20">
        <v>-0.76219913271359196</v>
      </c>
      <c r="X2721" s="21">
        <v>1.0615118534880399</v>
      </c>
      <c r="Y2721" s="20">
        <v>1.8668788919492401</v>
      </c>
      <c r="Z2721" s="20">
        <v>2.8269584703505598E-3</v>
      </c>
      <c r="AA2721" s="20">
        <v>8.4255339693665703E-3</v>
      </c>
      <c r="AB2721" s="21">
        <v>8.3367032330463004E-4</v>
      </c>
      <c r="AC2721" s="20">
        <v>2.1837895248381399E-4</v>
      </c>
      <c r="AD2721" s="1" t="s">
        <v>15211</v>
      </c>
      <c r="AE2721" s="1" t="s">
        <v>15212</v>
      </c>
      <c r="AG2721" t="s">
        <v>15212</v>
      </c>
      <c r="AJ2721" s="33" t="s">
        <v>18</v>
      </c>
      <c r="AK2721" t="s">
        <v>18</v>
      </c>
      <c r="AL2721" s="34" t="s">
        <v>18</v>
      </c>
      <c r="AM2721" t="s">
        <v>18</v>
      </c>
      <c r="AN2721" s="34"/>
      <c r="AP2721" s="34" t="s">
        <v>18</v>
      </c>
      <c r="AY2721" s="1" t="s">
        <v>18</v>
      </c>
      <c r="AZ2721" s="1" t="s">
        <v>18</v>
      </c>
      <c r="BA2721" s="1" t="s">
        <v>18</v>
      </c>
      <c r="BB2721" s="1" t="s">
        <v>18</v>
      </c>
      <c r="BD2721" s="1">
        <f>IF(AY2721="+",IF(AZ2721="+",IF(BA2721="+",7,6),IF(BA2721="+",5,4)),IF(AZ2721="+",IF(BA2721="+",3,2),IF(BA2721="+",1,0)))</f>
        <v>7</v>
      </c>
    </row>
    <row r="2722" spans="1:56" ht="15.75" customHeight="1" x14ac:dyDescent="0.35">
      <c r="A2722" s="1" t="s">
        <v>7845</v>
      </c>
      <c r="B2722">
        <v>-0.210890130252919</v>
      </c>
      <c r="C2722">
        <v>0.18620792085176699</v>
      </c>
      <c r="D2722">
        <v>6.3553932620874401E-2</v>
      </c>
      <c r="E2722">
        <v>-8.31801057832878E-2</v>
      </c>
      <c r="F2722">
        <v>-0.31654239859949501</v>
      </c>
      <c r="G2722">
        <v>9.9566804037110698E-2</v>
      </c>
      <c r="H2722">
        <v>0.201133195580494</v>
      </c>
      <c r="I2722">
        <v>0.12033691728882701</v>
      </c>
      <c r="J2722">
        <v>0.21016744989780201</v>
      </c>
      <c r="K2722">
        <v>0.149624472344913</v>
      </c>
      <c r="L2722">
        <v>0.12858802187688001</v>
      </c>
      <c r="M2722">
        <v>0.42284850903031801</v>
      </c>
      <c r="N2722">
        <v>0.168014322348225</v>
      </c>
      <c r="O2722">
        <v>5.5481234797668498E-2</v>
      </c>
      <c r="P2722">
        <v>-2.7707119423064301E-2</v>
      </c>
      <c r="Q2722">
        <v>7.0450233139692398E-2</v>
      </c>
      <c r="R2722">
        <v>-4.66794619704139E-2</v>
      </c>
      <c r="S2722">
        <v>-0.20384808004604399</v>
      </c>
      <c r="T2722">
        <v>-0.31915528967407403</v>
      </c>
      <c r="U2722">
        <v>-0.173686610045969</v>
      </c>
      <c r="V2722" s="20">
        <v>2.6123629576734201E-2</v>
      </c>
      <c r="W2722" s="20">
        <v>0.22780711328747799</v>
      </c>
      <c r="X2722" s="21">
        <v>6.6559667715630405E-2</v>
      </c>
      <c r="Y2722" s="20">
        <v>-0.185842360434125</v>
      </c>
      <c r="Z2722" s="20">
        <v>0.87657825519914401</v>
      </c>
      <c r="AA2722" s="20">
        <v>0.16219886258549801</v>
      </c>
      <c r="AB2722" s="21">
        <v>0.56657278879157602</v>
      </c>
      <c r="AC2722" s="20">
        <v>9.5195365062452197E-3</v>
      </c>
      <c r="AD2722" s="1" t="s">
        <v>7846</v>
      </c>
      <c r="AE2722" s="1" t="s">
        <v>7847</v>
      </c>
      <c r="AG2722" t="s">
        <v>7847</v>
      </c>
      <c r="AJ2722" s="33"/>
      <c r="AL2722" s="34"/>
      <c r="AN2722" s="34"/>
      <c r="AP2722" s="34"/>
      <c r="BC2722" s="1" t="s">
        <v>18</v>
      </c>
      <c r="BD2722" s="1">
        <f>IF(AY2722="+",IF(AZ2722="+",IF(BA2722="+",7,6),IF(BA2722="+",5,4)),IF(AZ2722="+",IF(BA2722="+",3,2),IF(BA2722="+",1,0)))</f>
        <v>0</v>
      </c>
    </row>
    <row r="2723" spans="1:56" ht="15.75" customHeight="1" x14ac:dyDescent="0.35">
      <c r="A2723" s="1" t="s">
        <v>902</v>
      </c>
      <c r="B2723">
        <v>0.17479236410318699</v>
      </c>
      <c r="C2723">
        <v>-0.44447075591787</v>
      </c>
      <c r="D2723">
        <v>0.30438419509200099</v>
      </c>
      <c r="E2723">
        <v>-0.197601606512704</v>
      </c>
      <c r="F2723">
        <v>-0.357449272282237</v>
      </c>
      <c r="G2723">
        <v>-0.24956623909810399</v>
      </c>
      <c r="H2723">
        <v>-0.35651628993961298</v>
      </c>
      <c r="I2723">
        <v>-0.59128782419746695</v>
      </c>
      <c r="J2723">
        <v>-7.6475184961510595E-2</v>
      </c>
      <c r="K2723">
        <v>0.34965684427945198</v>
      </c>
      <c r="L2723">
        <v>-0.40557902135753499</v>
      </c>
      <c r="M2723">
        <v>0.316099591935187</v>
      </c>
      <c r="N2723">
        <v>-0.25329538854122902</v>
      </c>
      <c r="O2723">
        <v>-0.35824141573045298</v>
      </c>
      <c r="P2723">
        <v>-0.16275014986386399</v>
      </c>
      <c r="Q2723">
        <v>-0.17658929655633901</v>
      </c>
      <c r="R2723">
        <v>-0.35245003492148202</v>
      </c>
      <c r="S2723">
        <v>-0.44119471355165402</v>
      </c>
      <c r="T2723">
        <v>-0.28426734653102997</v>
      </c>
      <c r="U2723">
        <v>-0.26700882267921999</v>
      </c>
      <c r="V2723" s="20">
        <v>-0.38870490637935501</v>
      </c>
      <c r="W2723" s="20">
        <v>4.5925557473898301E-2</v>
      </c>
      <c r="X2723" s="21">
        <v>-0.23771906267297099</v>
      </c>
      <c r="Y2723" s="20">
        <v>-0.33623022942084602</v>
      </c>
      <c r="Z2723" s="20">
        <v>0.25574587825172401</v>
      </c>
      <c r="AA2723" s="20">
        <v>0.81087397879126799</v>
      </c>
      <c r="AB2723" s="21">
        <v>0.44996551194559598</v>
      </c>
      <c r="AC2723" s="20">
        <v>0.16397465202019701</v>
      </c>
      <c r="AD2723" s="1" t="s">
        <v>903</v>
      </c>
      <c r="AE2723" s="1" t="s">
        <v>904</v>
      </c>
      <c r="AG2723" t="s">
        <v>904</v>
      </c>
      <c r="AJ2723" s="33"/>
      <c r="AK2723" t="s">
        <v>18</v>
      </c>
      <c r="AL2723" s="34"/>
      <c r="AM2723" t="s">
        <v>18</v>
      </c>
      <c r="AN2723" s="34"/>
      <c r="AP2723" s="34" t="s">
        <v>18</v>
      </c>
      <c r="BC2723" s="1" t="s">
        <v>18</v>
      </c>
      <c r="BD2723" s="1">
        <f>IF(AY2723="+",IF(AZ2723="+",IF(BA2723="+",7,6),IF(BA2723="+",5,4)),IF(AZ2723="+",IF(BA2723="+",3,2),IF(BA2723="+",1,0)))</f>
        <v>0</v>
      </c>
    </row>
    <row r="2724" spans="1:56" ht="15.75" customHeight="1" x14ac:dyDescent="0.35">
      <c r="A2724" s="1" t="s">
        <v>13812</v>
      </c>
      <c r="B2724">
        <v>9.2399320441700294E-2</v>
      </c>
      <c r="C2724">
        <v>-7.9866414713913297E-3</v>
      </c>
      <c r="D2724">
        <v>4.7150456842997901E-2</v>
      </c>
      <c r="E2724">
        <v>-5.7981150814339598E-2</v>
      </c>
      <c r="F2724">
        <v>0.111037126826492</v>
      </c>
      <c r="G2724">
        <v>0.20457888088764101</v>
      </c>
      <c r="H2724">
        <v>0.30686725344362997</v>
      </c>
      <c r="I2724">
        <v>0.206085784298709</v>
      </c>
      <c r="J2724">
        <v>2.2184615503621399E-2</v>
      </c>
      <c r="K2724">
        <v>9.1294387282523898E-2</v>
      </c>
      <c r="L2724">
        <v>0.15083443556471901</v>
      </c>
      <c r="M2724">
        <v>0.114493062514245</v>
      </c>
      <c r="N2724">
        <v>0.31707596025072499</v>
      </c>
      <c r="O2724">
        <v>0.28489433464130398</v>
      </c>
      <c r="P2724">
        <v>0.157259538874294</v>
      </c>
      <c r="Q2724">
        <v>0.33345986593287302</v>
      </c>
      <c r="R2724">
        <v>0.24447846763116701</v>
      </c>
      <c r="S2724">
        <v>0.217857204232938</v>
      </c>
      <c r="T2724">
        <v>5.7202767013184802E-2</v>
      </c>
      <c r="U2724">
        <v>0.27044297265575801</v>
      </c>
      <c r="V2724" s="20">
        <v>0.20714226136411801</v>
      </c>
      <c r="W2724" s="20">
        <v>9.4701625216277494E-2</v>
      </c>
      <c r="X2724" s="21">
        <v>0.27317242492479898</v>
      </c>
      <c r="Y2724" s="20">
        <v>0.197495352883262</v>
      </c>
      <c r="Z2724" s="20">
        <v>4.7569517833236097E-2</v>
      </c>
      <c r="AA2724" s="20">
        <v>0.231144187117062</v>
      </c>
      <c r="AB2724" s="21">
        <v>1.36039224960018E-2</v>
      </c>
      <c r="AC2724" s="20">
        <v>0.168566565978607</v>
      </c>
      <c r="AD2724" s="1" t="s">
        <v>13813</v>
      </c>
      <c r="AE2724" s="1" t="s">
        <v>13814</v>
      </c>
      <c r="AG2724" t="s">
        <v>13814</v>
      </c>
      <c r="AH2724" t="s">
        <v>18</v>
      </c>
      <c r="AJ2724" s="33"/>
      <c r="AL2724" s="34"/>
      <c r="AN2724" s="34"/>
      <c r="AP2724" s="34"/>
      <c r="AY2724" s="1" t="s">
        <v>18</v>
      </c>
      <c r="BB2724" s="1" t="s">
        <v>18</v>
      </c>
      <c r="BD2724" s="1">
        <f>IF(AY2724="+",IF(AZ2724="+",IF(BA2724="+",7,6),IF(BA2724="+",5,4)),IF(AZ2724="+",IF(BA2724="+",3,2),IF(BA2724="+",1,0)))</f>
        <v>4</v>
      </c>
    </row>
    <row r="2725" spans="1:56" ht="15.75" customHeight="1" x14ac:dyDescent="0.35">
      <c r="A2725" s="1" t="s">
        <v>11744</v>
      </c>
      <c r="B2725">
        <v>0.34572745165489899</v>
      </c>
      <c r="C2725">
        <v>-0.25895446809817002</v>
      </c>
      <c r="D2725">
        <v>5.1745243203326997E-2</v>
      </c>
      <c r="E2725">
        <v>-0.101322257924589</v>
      </c>
      <c r="F2725">
        <v>0.86711401220471296</v>
      </c>
      <c r="G2725">
        <v>0.84960633504416905</v>
      </c>
      <c r="H2725">
        <v>0.94460580403403105</v>
      </c>
      <c r="I2725">
        <v>0.65359018788534995</v>
      </c>
      <c r="J2725">
        <v>-0.33377421199257401</v>
      </c>
      <c r="K2725">
        <v>-0.25371480379207201</v>
      </c>
      <c r="L2725">
        <v>-0.39250669813711903</v>
      </c>
      <c r="M2725">
        <v>-0.14875215285672699</v>
      </c>
      <c r="N2725">
        <v>0.60232416146489198</v>
      </c>
      <c r="O2725">
        <v>0.85044914037577402</v>
      </c>
      <c r="P2725">
        <v>0.88113163109166204</v>
      </c>
      <c r="Q2725">
        <v>0.90525215845631002</v>
      </c>
      <c r="R2725">
        <v>0.89501754556006496</v>
      </c>
      <c r="S2725">
        <v>1.15620513552921</v>
      </c>
      <c r="T2725">
        <v>1.19710602143392</v>
      </c>
      <c r="U2725">
        <v>1.2432479384366699</v>
      </c>
      <c r="V2725" s="20">
        <v>0.82872908479206597</v>
      </c>
      <c r="W2725" s="20">
        <v>-0.28218696669462301</v>
      </c>
      <c r="X2725" s="21">
        <v>0.80978927284715996</v>
      </c>
      <c r="Y2725" s="20">
        <v>1.12289416023997</v>
      </c>
      <c r="Z2725" s="20">
        <v>2.3615562214593599E-2</v>
      </c>
      <c r="AA2725" s="20">
        <v>0.20534942000211101</v>
      </c>
      <c r="AB2725" s="21">
        <v>1.5471066436621101E-2</v>
      </c>
      <c r="AC2725" s="20">
        <v>3.4208259964476202E-4</v>
      </c>
      <c r="AD2725" s="1" t="s">
        <v>11745</v>
      </c>
      <c r="AE2725" s="1" t="s">
        <v>11746</v>
      </c>
      <c r="AG2725" t="s">
        <v>11746</v>
      </c>
      <c r="AJ2725" s="33" t="s">
        <v>18</v>
      </c>
      <c r="AK2725" t="s">
        <v>18</v>
      </c>
      <c r="AL2725" s="34"/>
      <c r="AN2725" s="34"/>
      <c r="AP2725" s="34" t="s">
        <v>18</v>
      </c>
      <c r="AY2725" s="1" t="s">
        <v>18</v>
      </c>
      <c r="BA2725" s="1" t="s">
        <v>18</v>
      </c>
      <c r="BB2725" s="1" t="s">
        <v>18</v>
      </c>
      <c r="BD2725" s="1">
        <f>IF(AY2725="+",IF(AZ2725="+",IF(BA2725="+",7,6),IF(BA2725="+",5,4)),IF(AZ2725="+",IF(BA2725="+",3,2),IF(BA2725="+",1,0)))</f>
        <v>5</v>
      </c>
    </row>
    <row r="2726" spans="1:56" ht="15.75" customHeight="1" x14ac:dyDescent="0.35">
      <c r="A2726" s="1" t="s">
        <v>3436</v>
      </c>
      <c r="B2726">
        <v>-0.159458292142275</v>
      </c>
      <c r="C2726">
        <v>4.3655593346292203E-2</v>
      </c>
      <c r="D2726">
        <v>7.7929657160508994E-2</v>
      </c>
      <c r="E2726">
        <v>0.125822153530045</v>
      </c>
      <c r="F2726">
        <v>4.7512502549316799E-2</v>
      </c>
      <c r="G2726">
        <v>9.4001197087312499E-2</v>
      </c>
      <c r="H2726">
        <v>2.87867478281385E-2</v>
      </c>
      <c r="I2726">
        <v>1.5004864497469199E-2</v>
      </c>
      <c r="J2726">
        <v>0.17180589623985301</v>
      </c>
      <c r="K2726">
        <v>4.9375036545447303E-2</v>
      </c>
      <c r="L2726">
        <v>1.5647757619087301E-2</v>
      </c>
      <c r="M2726">
        <v>9.5220965519067002E-2</v>
      </c>
      <c r="N2726">
        <v>0.15610509577486401</v>
      </c>
      <c r="O2726">
        <v>0.17018606760903801</v>
      </c>
      <c r="P2726">
        <v>-1.26640899893585E-3</v>
      </c>
      <c r="Q2726">
        <v>3.7235559520988698E-2</v>
      </c>
      <c r="R2726">
        <v>8.2267547031573102E-2</v>
      </c>
      <c r="S2726">
        <v>7.90234348431159E-2</v>
      </c>
      <c r="T2726">
        <v>-0.121013459922012</v>
      </c>
      <c r="U2726">
        <v>-6.0355889386991601E-2</v>
      </c>
      <c r="V2726" s="20">
        <v>4.6326327990559302E-2</v>
      </c>
      <c r="W2726" s="20">
        <v>8.3012413980863703E-2</v>
      </c>
      <c r="X2726" s="21">
        <v>9.05650784764888E-2</v>
      </c>
      <c r="Y2726" s="20">
        <v>-5.0195918585787796E-3</v>
      </c>
      <c r="Z2726" s="20">
        <v>0.82266701194979497</v>
      </c>
      <c r="AA2726" s="20">
        <v>0.55568361809092903</v>
      </c>
      <c r="AB2726" s="21">
        <v>0.51648962854397296</v>
      </c>
      <c r="AC2726" s="20">
        <v>0.26281684167040797</v>
      </c>
      <c r="AD2726" s="1" t="s">
        <v>3437</v>
      </c>
      <c r="AE2726" s="1" t="s">
        <v>3438</v>
      </c>
      <c r="AG2726" t="s">
        <v>3438</v>
      </c>
      <c r="AJ2726" s="33"/>
      <c r="AL2726" s="34"/>
      <c r="AN2726" s="34"/>
      <c r="AP2726" s="34"/>
      <c r="BC2726" s="1" t="s">
        <v>18</v>
      </c>
      <c r="BD2726" s="1">
        <f>IF(AY2726="+",IF(AZ2726="+",IF(BA2726="+",7,6),IF(BA2726="+",5,4)),IF(AZ2726="+",IF(BA2726="+",3,2),IF(BA2726="+",1,0)))</f>
        <v>0</v>
      </c>
    </row>
    <row r="2727" spans="1:56" ht="15.75" customHeight="1" x14ac:dyDescent="0.35">
      <c r="A2727" s="1" t="s">
        <v>7484</v>
      </c>
      <c r="B2727">
        <v>-4.5207772564556097E-2</v>
      </c>
      <c r="C2727">
        <v>-2.0211117928411002E-2</v>
      </c>
      <c r="D2727">
        <v>6.1417552681658398E-3</v>
      </c>
      <c r="E2727">
        <v>-2.5113538334438301E-2</v>
      </c>
      <c r="F2727">
        <v>-0.45220667100958201</v>
      </c>
      <c r="G2727">
        <v>-0.45171801826507701</v>
      </c>
      <c r="H2727">
        <v>-0.300892301818936</v>
      </c>
      <c r="I2727">
        <v>-0.40519610407050199</v>
      </c>
      <c r="J2727">
        <v>-0.50490471092645794</v>
      </c>
      <c r="K2727">
        <v>-0.86262125545215596</v>
      </c>
      <c r="L2727">
        <v>-0.70989402768445797</v>
      </c>
      <c r="M2727">
        <v>-0.70523846939994705</v>
      </c>
      <c r="N2727">
        <v>-0.54176652460424701</v>
      </c>
      <c r="O2727">
        <v>-0.348648739113048</v>
      </c>
      <c r="P2727">
        <v>-0.47033735138058202</v>
      </c>
      <c r="Q2727">
        <v>-0.55057674738124196</v>
      </c>
      <c r="R2727">
        <v>9.6197272215174601E-2</v>
      </c>
      <c r="S2727">
        <v>0.27501707671676301</v>
      </c>
      <c r="T2727">
        <v>0.24334345810874</v>
      </c>
      <c r="U2727">
        <v>0.16855781845021101</v>
      </c>
      <c r="V2727" s="20">
        <v>-0.40250327379102402</v>
      </c>
      <c r="W2727" s="20">
        <v>-0.69566461586575501</v>
      </c>
      <c r="X2727" s="21">
        <v>-0.47783234061978003</v>
      </c>
      <c r="Y2727" s="20">
        <v>0.19577890637272199</v>
      </c>
      <c r="Z2727" s="20">
        <v>1.110831500624E-2</v>
      </c>
      <c r="AA2727" s="20">
        <v>1.8064634263720899E-2</v>
      </c>
      <c r="AB2727" s="21">
        <v>9.1724706641921807E-3</v>
      </c>
      <c r="AC2727" s="20">
        <v>1.39713884052571E-3</v>
      </c>
      <c r="AD2727" s="1" t="s">
        <v>7485</v>
      </c>
      <c r="AE2727" s="1" t="s">
        <v>7486</v>
      </c>
      <c r="AG2727" t="s">
        <v>7486</v>
      </c>
      <c r="AJ2727" s="33"/>
      <c r="AL2727" s="34"/>
      <c r="AN2727" s="34"/>
      <c r="AP2727" s="34"/>
      <c r="AY2727" s="1" t="s">
        <v>18</v>
      </c>
      <c r="AZ2727" s="1" t="s">
        <v>18</v>
      </c>
      <c r="BC2727" s="1" t="s">
        <v>18</v>
      </c>
      <c r="BD2727" s="1">
        <f>IF(AY2727="+",IF(AZ2727="+",IF(BA2727="+",7,6),IF(BA2727="+",5,4)),IF(AZ2727="+",IF(BA2727="+",3,2),IF(BA2727="+",1,0)))</f>
        <v>6</v>
      </c>
    </row>
    <row r="2728" spans="1:56" ht="15.75" customHeight="1" x14ac:dyDescent="0.35">
      <c r="A2728" s="1" t="s">
        <v>3766</v>
      </c>
      <c r="B2728">
        <v>-3.3550801891221699E-2</v>
      </c>
      <c r="C2728">
        <v>-5.7636853855491603E-2</v>
      </c>
      <c r="D2728">
        <v>0.12413393798365099</v>
      </c>
      <c r="E2728">
        <v>-0.33390910977166</v>
      </c>
      <c r="F2728">
        <v>-1.5946534517334701</v>
      </c>
      <c r="G2728">
        <v>-0.907944852384311</v>
      </c>
      <c r="H2728">
        <v>-1.18706638044989</v>
      </c>
      <c r="I2728">
        <v>-1.24368606828247</v>
      </c>
      <c r="J2728">
        <v>-0.56309945721380905</v>
      </c>
      <c r="K2728">
        <v>-1.13758961337062</v>
      </c>
      <c r="L2728">
        <v>-0.553735116136442</v>
      </c>
      <c r="M2728">
        <v>-0.27150492268274801</v>
      </c>
      <c r="N2728">
        <v>-1.1740558320686201</v>
      </c>
      <c r="O2728">
        <v>-1.1326562600719401</v>
      </c>
      <c r="P2728">
        <v>-1.2399984959085499</v>
      </c>
      <c r="Q2728">
        <v>-1.0716001662441501</v>
      </c>
      <c r="R2728">
        <v>-0.74803645101680205</v>
      </c>
      <c r="S2728">
        <v>-0.59301337621918304</v>
      </c>
      <c r="T2728">
        <v>-0.70539496264286705</v>
      </c>
      <c r="U2728">
        <v>-0.49489036789476398</v>
      </c>
      <c r="V2728" s="20">
        <v>-1.23333768821253</v>
      </c>
      <c r="W2728" s="20">
        <v>-0.63148227735090601</v>
      </c>
      <c r="X2728" s="21">
        <v>-1.1545776885733099</v>
      </c>
      <c r="Y2728" s="20">
        <v>-0.63533378944340402</v>
      </c>
      <c r="Z2728" s="20">
        <v>1.02743582210404E-2</v>
      </c>
      <c r="AA2728" s="20">
        <v>0.120152103657202</v>
      </c>
      <c r="AB2728" s="21">
        <v>4.6477361747706298E-3</v>
      </c>
      <c r="AC2728" s="20">
        <v>0.98804108052866702</v>
      </c>
      <c r="AD2728" s="1" t="s">
        <v>3767</v>
      </c>
      <c r="AE2728" s="1" t="s">
        <v>3768</v>
      </c>
      <c r="AG2728" t="s">
        <v>3768</v>
      </c>
      <c r="AJ2728" s="33"/>
      <c r="AL2728" s="34"/>
      <c r="AN2728" s="34"/>
      <c r="AP2728" s="34"/>
      <c r="AY2728" s="1" t="s">
        <v>18</v>
      </c>
      <c r="BB2728" s="1" t="s">
        <v>18</v>
      </c>
      <c r="BD2728" s="1">
        <f>IF(AY2728="+",IF(AZ2728="+",IF(BA2728="+",7,6),IF(BA2728="+",5,4)),IF(AZ2728="+",IF(BA2728="+",3,2),IF(BA2728="+",1,0)))</f>
        <v>4</v>
      </c>
    </row>
    <row r="2729" spans="1:56" ht="15.75" customHeight="1" x14ac:dyDescent="0.35">
      <c r="A2729" s="1" t="s">
        <v>5644</v>
      </c>
      <c r="B2729">
        <v>0.102932108180182</v>
      </c>
      <c r="C2729">
        <v>2.7481457293901299E-3</v>
      </c>
      <c r="D2729">
        <v>-9.0670572363207302E-2</v>
      </c>
      <c r="E2729">
        <v>-2.9652515464543001E-3</v>
      </c>
      <c r="F2729">
        <v>0.68292909060732099</v>
      </c>
      <c r="G2729">
        <v>0.26208874295895901</v>
      </c>
      <c r="H2729">
        <v>0.124585080892797</v>
      </c>
      <c r="I2729">
        <v>0.515749120491236</v>
      </c>
      <c r="J2729">
        <v>0.30081943070331102</v>
      </c>
      <c r="K2729">
        <v>0.58501365599330302</v>
      </c>
      <c r="L2729">
        <v>0.53212513892380597</v>
      </c>
      <c r="M2729">
        <v>0.119450224821756</v>
      </c>
      <c r="N2729">
        <v>0.40798219041092898</v>
      </c>
      <c r="O2729">
        <v>6.5002823738285601E-2</v>
      </c>
      <c r="P2729">
        <v>0.47236037109469298</v>
      </c>
      <c r="Q2729">
        <v>0.16718004310974999</v>
      </c>
      <c r="R2729">
        <v>4.9833106683009998E-2</v>
      </c>
      <c r="S2729">
        <v>-0.29424270544007203</v>
      </c>
      <c r="T2729">
        <v>1.9718811742607201E-2</v>
      </c>
      <c r="U2729">
        <v>-0.24347240656081401</v>
      </c>
      <c r="V2729" s="20">
        <v>0.39633800873757802</v>
      </c>
      <c r="W2729" s="20">
        <v>0.38435211261054403</v>
      </c>
      <c r="X2729" s="21">
        <v>0.27813135708841402</v>
      </c>
      <c r="Y2729" s="20">
        <v>-0.11704079839381699</v>
      </c>
      <c r="Z2729" s="20">
        <v>0.119844166822279</v>
      </c>
      <c r="AA2729" s="20">
        <v>9.2242199448442502E-2</v>
      </c>
      <c r="AB2729" s="21">
        <v>0.118072594830969</v>
      </c>
      <c r="AC2729" s="20">
        <v>2.40517451935899E-2</v>
      </c>
      <c r="AD2729" s="1" t="s">
        <v>5645</v>
      </c>
      <c r="AE2729" s="1" t="s">
        <v>5646</v>
      </c>
      <c r="AG2729" t="s">
        <v>5646</v>
      </c>
      <c r="AJ2729" s="33"/>
      <c r="AL2729" s="34"/>
      <c r="AN2729" s="34"/>
      <c r="AP2729" s="34"/>
      <c r="BC2729" s="1" t="s">
        <v>18</v>
      </c>
      <c r="BD2729" s="1">
        <f>IF(AY2729="+",IF(AZ2729="+",IF(BA2729="+",7,6),IF(BA2729="+",5,4)),IF(AZ2729="+",IF(BA2729="+",3,2),IF(BA2729="+",1,0)))</f>
        <v>0</v>
      </c>
    </row>
    <row r="2730" spans="1:56" ht="15.75" customHeight="1" x14ac:dyDescent="0.35">
      <c r="A2730" s="1" t="s">
        <v>6581</v>
      </c>
      <c r="B2730">
        <v>-9.30435568320752E-2</v>
      </c>
      <c r="C2730">
        <v>9.2510582353644899E-2</v>
      </c>
      <c r="D2730">
        <v>6.2906085000752093E-2</v>
      </c>
      <c r="E2730">
        <v>-4.0697577831172102E-2</v>
      </c>
      <c r="F2730">
        <v>-0.18045013924396999</v>
      </c>
      <c r="G2730">
        <v>-0.17015856112223399</v>
      </c>
      <c r="H2730">
        <v>-0.20793929808152001</v>
      </c>
      <c r="I2730">
        <v>-0.18544492492009501</v>
      </c>
      <c r="J2730">
        <v>0.27592592837858498</v>
      </c>
      <c r="K2730">
        <v>0.16912681116256501</v>
      </c>
      <c r="L2730">
        <v>0.213053919881911</v>
      </c>
      <c r="M2730">
        <v>0.23179865552510501</v>
      </c>
      <c r="N2730">
        <v>4.3293751602316403E-2</v>
      </c>
      <c r="O2730">
        <v>1.9664255135746701E-2</v>
      </c>
      <c r="P2730">
        <v>-3.8717029142248699E-2</v>
      </c>
      <c r="Q2730">
        <v>4.18809085266846E-2</v>
      </c>
      <c r="R2730">
        <v>-0.157791166618789</v>
      </c>
      <c r="S2730">
        <v>-0.19997904569611899</v>
      </c>
      <c r="T2730">
        <v>-0.28375080992891599</v>
      </c>
      <c r="U2730">
        <v>-0.187419604275919</v>
      </c>
      <c r="V2730" s="20">
        <v>-0.18599823084195499</v>
      </c>
      <c r="W2730" s="20">
        <v>0.22247632873704201</v>
      </c>
      <c r="X2730" s="21">
        <v>1.6530471530624698E-2</v>
      </c>
      <c r="Y2730" s="20">
        <v>-0.207235156629936</v>
      </c>
      <c r="Z2730" s="20">
        <v>6.8716656681044097E-2</v>
      </c>
      <c r="AA2730" s="20">
        <v>3.9860240981800202E-2</v>
      </c>
      <c r="AB2730" s="21">
        <v>0.87668002909266196</v>
      </c>
      <c r="AC2730" s="20">
        <v>4.0036698670319699E-4</v>
      </c>
      <c r="AD2730" s="1" t="s">
        <v>6582</v>
      </c>
      <c r="AE2730" s="1" t="s">
        <v>6583</v>
      </c>
      <c r="AG2730" t="s">
        <v>6583</v>
      </c>
      <c r="AH2730" t="s">
        <v>18</v>
      </c>
      <c r="AI2730" t="s">
        <v>18</v>
      </c>
      <c r="AJ2730" s="33"/>
      <c r="AL2730" s="34"/>
      <c r="AN2730" s="34"/>
      <c r="AP2730" s="34"/>
      <c r="AZ2730" s="1" t="s">
        <v>18</v>
      </c>
      <c r="BA2730" s="1" t="s">
        <v>18</v>
      </c>
      <c r="BC2730" s="1" t="s">
        <v>18</v>
      </c>
      <c r="BD2730" s="1">
        <f>IF(AY2730="+",IF(AZ2730="+",IF(BA2730="+",7,6),IF(BA2730="+",5,4)),IF(AZ2730="+",IF(BA2730="+",3,2),IF(BA2730="+",1,0)))</f>
        <v>3</v>
      </c>
    </row>
    <row r="2731" spans="1:56" ht="15.75" customHeight="1" x14ac:dyDescent="0.35">
      <c r="A2731" s="1" t="s">
        <v>4272</v>
      </c>
      <c r="B2731">
        <v>-0.160701190584324</v>
      </c>
      <c r="C2731">
        <v>7.1823623224224295E-2</v>
      </c>
      <c r="D2731">
        <v>0.10296980480566</v>
      </c>
      <c r="E2731">
        <v>-9.83989667629485E-2</v>
      </c>
      <c r="F2731">
        <v>-0.46382782326288502</v>
      </c>
      <c r="G2731">
        <v>-0.136157479726738</v>
      </c>
      <c r="H2731">
        <v>-0.26132470657635398</v>
      </c>
      <c r="I2731">
        <v>-0.21872855023790599</v>
      </c>
      <c r="J2731">
        <v>-0.423895316243459</v>
      </c>
      <c r="K2731">
        <v>-0.74755828070783104</v>
      </c>
      <c r="L2731">
        <v>-0.65927324946410004</v>
      </c>
      <c r="M2731">
        <v>-0.64264237410971303</v>
      </c>
      <c r="N2731">
        <v>-0.28980413954220602</v>
      </c>
      <c r="O2731">
        <v>-0.31402672167554602</v>
      </c>
      <c r="P2731">
        <v>-0.45038081897689702</v>
      </c>
      <c r="Q2731">
        <v>-0.47160833473494501</v>
      </c>
      <c r="R2731">
        <v>0.271703917598204</v>
      </c>
      <c r="S2731">
        <v>0.25660868521283398</v>
      </c>
      <c r="T2731">
        <v>0.183796085919257</v>
      </c>
      <c r="U2731">
        <v>0.18522684183681201</v>
      </c>
      <c r="V2731" s="20">
        <v>-0.27000963995097099</v>
      </c>
      <c r="W2731" s="20">
        <v>-0.61834230513127597</v>
      </c>
      <c r="X2731" s="21">
        <v>-0.38145500373239899</v>
      </c>
      <c r="Y2731" s="20">
        <v>0.224333882641777</v>
      </c>
      <c r="Z2731" s="20">
        <v>0.10818464025883801</v>
      </c>
      <c r="AA2731" s="20">
        <v>9.1804822964459496E-3</v>
      </c>
      <c r="AB2731" s="21">
        <v>1.9637395209520202E-2</v>
      </c>
      <c r="AC2731" s="20">
        <v>2.4785501110683702E-3</v>
      </c>
      <c r="AD2731" s="1" t="s">
        <v>4273</v>
      </c>
      <c r="AE2731" s="1" t="s">
        <v>4274</v>
      </c>
      <c r="AG2731" t="s">
        <v>4274</v>
      </c>
      <c r="AJ2731" s="33"/>
      <c r="AL2731" s="34"/>
      <c r="AN2731" s="34"/>
      <c r="AP2731" s="34"/>
      <c r="AZ2731" s="1" t="s">
        <v>18</v>
      </c>
      <c r="BA2731" s="1" t="s">
        <v>18</v>
      </c>
      <c r="BC2731" s="1" t="s">
        <v>18</v>
      </c>
      <c r="BD2731" s="1">
        <f>IF(AY2731="+",IF(AZ2731="+",IF(BA2731="+",7,6),IF(BA2731="+",5,4)),IF(AZ2731="+",IF(BA2731="+",3,2),IF(BA2731="+",1,0)))</f>
        <v>3</v>
      </c>
    </row>
    <row r="2732" spans="1:56" ht="15.75" customHeight="1" x14ac:dyDescent="0.35">
      <c r="A2732" s="1" t="s">
        <v>10264</v>
      </c>
      <c r="B2732">
        <v>0.20538613042452999</v>
      </c>
      <c r="C2732">
        <v>-0.23178836272833001</v>
      </c>
      <c r="D2732">
        <v>5.8340932966140603E-2</v>
      </c>
      <c r="E2732">
        <v>-4.0118817009207802E-2</v>
      </c>
      <c r="F2732">
        <v>-7.6489905205052305E-2</v>
      </c>
      <c r="G2732">
        <v>-1.6884146176497E-2</v>
      </c>
      <c r="H2732">
        <v>-1.24823598909049E-2</v>
      </c>
      <c r="I2732">
        <v>-0.23845230143644999</v>
      </c>
      <c r="J2732">
        <v>7.5618433627524906E-2</v>
      </c>
      <c r="K2732">
        <v>8.6323466748032401E-3</v>
      </c>
      <c r="L2732">
        <v>0.31066930166226903</v>
      </c>
      <c r="M2732">
        <v>0.28452451325543798</v>
      </c>
      <c r="N2732">
        <v>0.120418757450243</v>
      </c>
      <c r="O2732">
        <v>0.24296642263624199</v>
      </c>
      <c r="P2732">
        <v>3.76933327397082E-2</v>
      </c>
      <c r="Q2732">
        <v>0.24703269928989</v>
      </c>
      <c r="R2732">
        <v>-5.0298706880959297E-2</v>
      </c>
      <c r="S2732">
        <v>8.5535845391819104E-2</v>
      </c>
      <c r="T2732">
        <v>-0.16110758498522801</v>
      </c>
      <c r="U2732">
        <v>9.7841780345521198E-2</v>
      </c>
      <c r="V2732" s="20">
        <v>-8.6077178177226002E-2</v>
      </c>
      <c r="W2732" s="20">
        <v>0.16986114880500799</v>
      </c>
      <c r="X2732" s="21">
        <v>0.16202780302902101</v>
      </c>
      <c r="Y2732" s="20">
        <v>-7.0071665322119199E-3</v>
      </c>
      <c r="Z2732" s="20">
        <v>0.61055620387068099</v>
      </c>
      <c r="AA2732" s="20">
        <v>0.320205385275798</v>
      </c>
      <c r="AB2732" s="21">
        <v>0.28161228097741597</v>
      </c>
      <c r="AC2732" s="20">
        <v>0.16397465202019701</v>
      </c>
      <c r="AD2732" s="1" t="s">
        <v>10265</v>
      </c>
      <c r="AE2732" s="1" t="s">
        <v>10266</v>
      </c>
      <c r="AF2732" s="1">
        <v>2</v>
      </c>
      <c r="AG2732" t="s">
        <v>16278</v>
      </c>
      <c r="AJ2732" s="33"/>
      <c r="AL2732" s="34"/>
      <c r="AN2732" s="34"/>
      <c r="AP2732" s="34"/>
      <c r="BC2732" s="1" t="s">
        <v>18</v>
      </c>
      <c r="BD2732" s="1">
        <f>IF(AY2732="+",IF(AZ2732="+",IF(BA2732="+",7,6),IF(BA2732="+",5,4)),IF(AZ2732="+",IF(BA2732="+",3,2),IF(BA2732="+",1,0)))</f>
        <v>0</v>
      </c>
    </row>
    <row r="2733" spans="1:56" ht="15.75" customHeight="1" x14ac:dyDescent="0.35">
      <c r="A2733" s="1" t="s">
        <v>2720</v>
      </c>
      <c r="B2733">
        <v>0.25175686407983</v>
      </c>
      <c r="C2733">
        <v>-0.31572251528463902</v>
      </c>
      <c r="D2733">
        <v>0.14645382423567399</v>
      </c>
      <c r="E2733">
        <v>-0.116686273334144</v>
      </c>
      <c r="F2733">
        <v>0.22191968345223401</v>
      </c>
      <c r="G2733">
        <v>8.6085382137132696E-2</v>
      </c>
      <c r="H2733">
        <v>0.152057006230679</v>
      </c>
      <c r="I2733">
        <v>-9.1799571327952894E-3</v>
      </c>
      <c r="J2733">
        <v>-0.30164599829420802</v>
      </c>
      <c r="K2733">
        <v>-0.19970019226776101</v>
      </c>
      <c r="L2733">
        <v>-0.21988143894936399</v>
      </c>
      <c r="M2733">
        <v>-9.2044404520036302E-2</v>
      </c>
      <c r="N2733">
        <v>-0.12019256062384601</v>
      </c>
      <c r="O2733">
        <v>0.264218943181393</v>
      </c>
      <c r="P2733">
        <v>3.8011922996468397E-2</v>
      </c>
      <c r="Q2733">
        <v>0.122940815406894</v>
      </c>
      <c r="R2733">
        <v>6.21823774444306E-2</v>
      </c>
      <c r="S2733">
        <v>0.44906940326497202</v>
      </c>
      <c r="T2733">
        <v>0.26555682070218001</v>
      </c>
      <c r="U2733">
        <v>0.36349326261770598</v>
      </c>
      <c r="V2733" s="20">
        <v>0.11272052867181299</v>
      </c>
      <c r="W2733" s="20">
        <v>-0.20331800850784201</v>
      </c>
      <c r="X2733" s="21">
        <v>7.6244780240227294E-2</v>
      </c>
      <c r="Y2733" s="20">
        <v>0.28507546600732198</v>
      </c>
      <c r="Z2733" s="20">
        <v>0.57785970090623395</v>
      </c>
      <c r="AA2733" s="20">
        <v>0.35705235216401598</v>
      </c>
      <c r="AB2733" s="21">
        <v>0.68942224662063301</v>
      </c>
      <c r="AC2733" s="20">
        <v>1.15094899409528E-2</v>
      </c>
      <c r="AD2733" s="1" t="s">
        <v>2721</v>
      </c>
      <c r="AE2733" s="1" t="s">
        <v>2722</v>
      </c>
      <c r="AG2733" t="s">
        <v>2722</v>
      </c>
      <c r="AJ2733" s="33"/>
      <c r="AL2733" s="34"/>
      <c r="AN2733" s="34"/>
      <c r="AP2733" s="34"/>
      <c r="BA2733" s="1" t="s">
        <v>18</v>
      </c>
      <c r="BC2733" s="1" t="s">
        <v>18</v>
      </c>
      <c r="BD2733" s="1">
        <f>IF(AY2733="+",IF(AZ2733="+",IF(BA2733="+",7,6),IF(BA2733="+",5,4)),IF(AZ2733="+",IF(BA2733="+",3,2),IF(BA2733="+",1,0)))</f>
        <v>1</v>
      </c>
    </row>
    <row r="2734" spans="1:56" ht="15.75" customHeight="1" x14ac:dyDescent="0.35">
      <c r="A2734" s="1" t="s">
        <v>11921</v>
      </c>
      <c r="B2734">
        <v>-0.18742332502492701</v>
      </c>
      <c r="C2734">
        <v>7.1279344931707497E-2</v>
      </c>
      <c r="D2734">
        <v>-7.7351080216361501E-2</v>
      </c>
      <c r="E2734">
        <v>-0.118965341727561</v>
      </c>
      <c r="F2734">
        <v>-1.10163779082706</v>
      </c>
      <c r="G2734">
        <v>-0.92546235412067102</v>
      </c>
      <c r="H2734">
        <v>-0.97454231121676504</v>
      </c>
      <c r="I2734">
        <v>-1.07839712079485</v>
      </c>
      <c r="J2734">
        <v>-0.92387971187809903</v>
      </c>
      <c r="K2734">
        <v>-0.94022471515414496</v>
      </c>
      <c r="L2734">
        <v>-0.51077959639250703</v>
      </c>
      <c r="M2734">
        <v>-0.38445355189338298</v>
      </c>
      <c r="N2734">
        <v>-1.0100868579755999</v>
      </c>
      <c r="O2734">
        <v>-1.01831474276211</v>
      </c>
      <c r="P2734">
        <v>-1.03640932245214</v>
      </c>
      <c r="Q2734">
        <v>-0.88983138858966004</v>
      </c>
      <c r="R2734">
        <v>-0.497774098424137</v>
      </c>
      <c r="S2734">
        <v>-0.46838908435597798</v>
      </c>
      <c r="T2734">
        <v>-0.41561428151968399</v>
      </c>
      <c r="U2734">
        <v>-0.27998038741370401</v>
      </c>
      <c r="V2734" s="20">
        <v>-1.0200098942398399</v>
      </c>
      <c r="W2734" s="20">
        <v>-0.68983439382953404</v>
      </c>
      <c r="X2734" s="21">
        <v>-0.98866057794488005</v>
      </c>
      <c r="Y2734" s="20">
        <v>-0.41543946292837503</v>
      </c>
      <c r="Z2734" s="20">
        <v>1.56343542185788E-3</v>
      </c>
      <c r="AA2734" s="20">
        <v>6.11906625566878E-2</v>
      </c>
      <c r="AB2734" s="21">
        <v>8.9121320305515696E-4</v>
      </c>
      <c r="AC2734" s="20">
        <v>0.19601957375144399</v>
      </c>
      <c r="AD2734" s="1" t="s">
        <v>11922</v>
      </c>
      <c r="AE2734" s="1" t="s">
        <v>11923</v>
      </c>
      <c r="AG2734" t="s">
        <v>11923</v>
      </c>
      <c r="AH2734" t="s">
        <v>18</v>
      </c>
      <c r="AJ2734" s="33"/>
      <c r="AL2734" s="34"/>
      <c r="AN2734" s="34"/>
      <c r="AP2734" s="34"/>
      <c r="AY2734" s="1" t="s">
        <v>18</v>
      </c>
      <c r="BB2734" s="1" t="s">
        <v>18</v>
      </c>
      <c r="BD2734" s="1">
        <f>IF(AY2734="+",IF(AZ2734="+",IF(BA2734="+",7,6),IF(BA2734="+",5,4)),IF(AZ2734="+",IF(BA2734="+",3,2),IF(BA2734="+",1,0)))</f>
        <v>4</v>
      </c>
    </row>
    <row r="2735" spans="1:56" ht="15.75" customHeight="1" x14ac:dyDescent="0.35">
      <c r="A2735" s="1" t="s">
        <v>4728</v>
      </c>
      <c r="B2735">
        <v>4.9125880361593197E-2</v>
      </c>
      <c r="C2735">
        <v>-4.9671876177914603E-2</v>
      </c>
      <c r="D2735">
        <v>0.104512486854641</v>
      </c>
      <c r="E2735">
        <v>-1.3474792468522101E-2</v>
      </c>
      <c r="F2735">
        <v>0.33702588680318102</v>
      </c>
      <c r="G2735">
        <v>0.38035012598658802</v>
      </c>
      <c r="H2735">
        <v>0.24101697370462699</v>
      </c>
      <c r="I2735">
        <v>0.50240678210263201</v>
      </c>
      <c r="J2735">
        <v>0.29592838144653499</v>
      </c>
      <c r="K2735">
        <v>0.368697744426216</v>
      </c>
      <c r="L2735">
        <v>0.60958150321326399</v>
      </c>
      <c r="M2735">
        <v>0.52079258187027699</v>
      </c>
      <c r="N2735">
        <v>0.48397138899700698</v>
      </c>
      <c r="O2735">
        <v>0.59503895706580601</v>
      </c>
      <c r="P2735">
        <v>0.402016081415561</v>
      </c>
      <c r="Q2735">
        <v>0.54600851993827904</v>
      </c>
      <c r="R2735">
        <v>6.4711408825192301E-2</v>
      </c>
      <c r="S2735">
        <v>0.17733834626210801</v>
      </c>
      <c r="T2735">
        <v>-6.5426590865090201E-2</v>
      </c>
      <c r="U2735">
        <v>0.121089966755154</v>
      </c>
      <c r="V2735" s="20">
        <v>0.365199942149257</v>
      </c>
      <c r="W2735" s="20">
        <v>0.44875005273907298</v>
      </c>
      <c r="X2735" s="21">
        <v>0.50675873685416295</v>
      </c>
      <c r="Y2735" s="20">
        <v>7.4428282744341101E-2</v>
      </c>
      <c r="Z2735" s="20">
        <v>2.0878540582256799E-2</v>
      </c>
      <c r="AA2735" s="20">
        <v>2.6969614861630398E-2</v>
      </c>
      <c r="AB2735" s="21">
        <v>1.84791089957395E-3</v>
      </c>
      <c r="AC2735" s="20">
        <v>1.50325992305215E-2</v>
      </c>
      <c r="AD2735" s="1" t="s">
        <v>4729</v>
      </c>
      <c r="AE2735" s="1" t="s">
        <v>4730</v>
      </c>
      <c r="AG2735" t="s">
        <v>4730</v>
      </c>
      <c r="AJ2735" s="33"/>
      <c r="AL2735" s="34"/>
      <c r="AN2735" s="34"/>
      <c r="AP2735" s="34"/>
      <c r="AY2735" s="1" t="s">
        <v>18</v>
      </c>
      <c r="AZ2735" s="1" t="s">
        <v>18</v>
      </c>
      <c r="BC2735" s="1" t="s">
        <v>18</v>
      </c>
      <c r="BD2735" s="1">
        <f>IF(AY2735="+",IF(AZ2735="+",IF(BA2735="+",7,6),IF(BA2735="+",5,4)),IF(AZ2735="+",IF(BA2735="+",3,2),IF(BA2735="+",1,0)))</f>
        <v>6</v>
      </c>
    </row>
    <row r="2736" spans="1:56" ht="15.75" customHeight="1" x14ac:dyDescent="0.35">
      <c r="A2736" s="1" t="s">
        <v>10788</v>
      </c>
      <c r="B2736">
        <v>-0.20617046871735401</v>
      </c>
      <c r="C2736">
        <v>0.21994617335483499</v>
      </c>
      <c r="D2736">
        <v>-0.237986764789891</v>
      </c>
      <c r="E2736">
        <v>3.52734341686207E-2</v>
      </c>
      <c r="F2736">
        <v>-0.1046159016289</v>
      </c>
      <c r="G2736">
        <v>-0.13873377090248001</v>
      </c>
      <c r="H2736">
        <v>-0.24501521798873599</v>
      </c>
      <c r="I2736">
        <v>-2.1189785898512101E-2</v>
      </c>
      <c r="J2736">
        <v>-0.17450631129622901</v>
      </c>
      <c r="K2736">
        <v>-0.18907060510283699</v>
      </c>
      <c r="L2736">
        <v>-8.1947077231947399E-2</v>
      </c>
      <c r="M2736">
        <v>-0.25603735702042202</v>
      </c>
      <c r="N2736">
        <v>-0.21515594694065501</v>
      </c>
      <c r="O2736">
        <v>-0.40217538972824302</v>
      </c>
      <c r="P2736">
        <v>-0.192064541781371</v>
      </c>
      <c r="Q2736">
        <v>-0.33485113325948301</v>
      </c>
      <c r="R2736">
        <v>-4.3995634901013901E-2</v>
      </c>
      <c r="S2736">
        <v>-0.25680283429828299</v>
      </c>
      <c r="T2736" s="9">
        <v>9.8074405875625504E-4</v>
      </c>
      <c r="U2736">
        <v>-0.139612852583018</v>
      </c>
      <c r="V2736" s="20">
        <v>-0.12738866910465699</v>
      </c>
      <c r="W2736" s="20">
        <v>-0.175390337662859</v>
      </c>
      <c r="X2736" s="21">
        <v>-0.28606175292743802</v>
      </c>
      <c r="Y2736" s="20">
        <v>-0.109857644430889</v>
      </c>
      <c r="Z2736" s="20">
        <v>0.66861355813911505</v>
      </c>
      <c r="AA2736" s="20">
        <v>0.45726109566626799</v>
      </c>
      <c r="AB2736" s="21">
        <v>0.193184178544863</v>
      </c>
      <c r="AC2736" s="20">
        <v>0.436199900554047</v>
      </c>
      <c r="AD2736" s="1" t="s">
        <v>10789</v>
      </c>
      <c r="AE2736" s="1" t="s">
        <v>10788</v>
      </c>
      <c r="AG2736" t="s">
        <v>10788</v>
      </c>
      <c r="AJ2736" s="33"/>
      <c r="AL2736" s="34"/>
      <c r="AN2736" s="34"/>
      <c r="AP2736" s="34"/>
      <c r="BC2736" s="1" t="s">
        <v>18</v>
      </c>
      <c r="BD2736" s="1">
        <f>IF(AY2736="+",IF(AZ2736="+",IF(BA2736="+",7,6),IF(BA2736="+",5,4)),IF(AZ2736="+",IF(BA2736="+",3,2),IF(BA2736="+",1,0)))</f>
        <v>0</v>
      </c>
    </row>
    <row r="2737" spans="1:56" ht="15.75" customHeight="1" x14ac:dyDescent="0.35">
      <c r="A2737" s="1" t="s">
        <v>11858</v>
      </c>
      <c r="B2737">
        <v>0.237752898819446</v>
      </c>
      <c r="C2737">
        <v>-0.44358421696123501</v>
      </c>
      <c r="D2737">
        <v>0.109663104306291</v>
      </c>
      <c r="E2737">
        <v>-0.397844799621552</v>
      </c>
      <c r="F2737">
        <v>-0.632621858118253</v>
      </c>
      <c r="G2737">
        <v>-0.59912822402835797</v>
      </c>
      <c r="H2737">
        <v>-0.43927601913533498</v>
      </c>
      <c r="I2737">
        <v>-0.77357811102791196</v>
      </c>
      <c r="J2737">
        <v>-0.75361541635217</v>
      </c>
      <c r="K2737">
        <v>-0.65564547768015402</v>
      </c>
      <c r="L2737">
        <v>-0.75854104750566298</v>
      </c>
      <c r="M2737">
        <v>-0.35086309893612799</v>
      </c>
      <c r="N2737">
        <v>-0.81851522916488995</v>
      </c>
      <c r="O2737">
        <v>-0.60956035237637096</v>
      </c>
      <c r="P2737">
        <v>-0.61342096390006795</v>
      </c>
      <c r="Q2737">
        <v>-0.51924604659687701</v>
      </c>
      <c r="R2737">
        <v>-0.34721260251898001</v>
      </c>
      <c r="S2737">
        <v>1.3945579296545401E-2</v>
      </c>
      <c r="T2737">
        <v>-6.7501090165748498E-3</v>
      </c>
      <c r="U2737">
        <v>0.122025171833649</v>
      </c>
      <c r="V2737" s="20">
        <v>-0.61115105307746498</v>
      </c>
      <c r="W2737" s="20">
        <v>-0.629666260118529</v>
      </c>
      <c r="X2737" s="21">
        <v>-0.64018564800955102</v>
      </c>
      <c r="Y2737" s="20">
        <v>-5.4497990101340099E-2</v>
      </c>
      <c r="Z2737" s="20">
        <v>0.14497317139766799</v>
      </c>
      <c r="AA2737" s="20">
        <v>0.13210973515237101</v>
      </c>
      <c r="AB2737" s="21">
        <v>0.108834251370651</v>
      </c>
      <c r="AC2737" s="20">
        <v>1.4443072559152101E-2</v>
      </c>
      <c r="AD2737" s="1" t="s">
        <v>11859</v>
      </c>
      <c r="AE2737" s="1" t="s">
        <v>11860</v>
      </c>
      <c r="AG2737" t="s">
        <v>11860</v>
      </c>
      <c r="AJ2737" s="33"/>
      <c r="AL2737" s="34"/>
      <c r="AN2737" s="34"/>
      <c r="AP2737" s="34"/>
      <c r="BC2737" s="1" t="s">
        <v>18</v>
      </c>
      <c r="BD2737" s="1">
        <f>IF(AY2737="+",IF(AZ2737="+",IF(BA2737="+",7,6),IF(BA2737="+",5,4)),IF(AZ2737="+",IF(BA2737="+",3,2),IF(BA2737="+",1,0)))</f>
        <v>0</v>
      </c>
    </row>
    <row r="2738" spans="1:56" ht="15.75" customHeight="1" x14ac:dyDescent="0.35">
      <c r="A2738" s="1" t="s">
        <v>13947</v>
      </c>
      <c r="B2738">
        <v>4.9405333266338898E-2</v>
      </c>
      <c r="C2738">
        <v>2.1644554359165898E-2</v>
      </c>
      <c r="D2738">
        <v>-1.66001372910114E-2</v>
      </c>
      <c r="E2738">
        <v>4.8711636635950196E-3</v>
      </c>
      <c r="F2738">
        <v>0.14958273512732501</v>
      </c>
      <c r="G2738">
        <v>0.12307494812853199</v>
      </c>
      <c r="H2738">
        <v>0.14504198875273799</v>
      </c>
      <c r="I2738">
        <v>0.126283078312796</v>
      </c>
      <c r="J2738">
        <v>0.10855458099416999</v>
      </c>
      <c r="K2738">
        <v>5.3188149871619898E-2</v>
      </c>
      <c r="L2738">
        <v>4.9391541935218601E-2</v>
      </c>
      <c r="M2738">
        <v>-2.2993199531853799E-2</v>
      </c>
      <c r="N2738">
        <v>0.187535024581309</v>
      </c>
      <c r="O2738">
        <v>0.171749404324466</v>
      </c>
      <c r="P2738">
        <v>0.22635783509170701</v>
      </c>
      <c r="Q2738">
        <v>0.16963658394829101</v>
      </c>
      <c r="R2738">
        <v>0.14729177783612299</v>
      </c>
      <c r="S2738">
        <v>0.14258772950565399</v>
      </c>
      <c r="T2738">
        <v>0.17977042951379299</v>
      </c>
      <c r="U2738">
        <v>0.14179559713347201</v>
      </c>
      <c r="V2738" s="20">
        <v>0.135995687580348</v>
      </c>
      <c r="W2738" s="20">
        <v>4.70352683172887E-2</v>
      </c>
      <c r="X2738" s="21">
        <v>0.18881971198644301</v>
      </c>
      <c r="Y2738" s="20">
        <v>0.152861383497261</v>
      </c>
      <c r="Z2738" s="20">
        <v>1.16921432848865E-2</v>
      </c>
      <c r="AA2738" s="20">
        <v>0.47117466088211402</v>
      </c>
      <c r="AB2738" s="21">
        <v>1.6326082109933699E-3</v>
      </c>
      <c r="AC2738" s="20">
        <v>4.1807994856498797E-2</v>
      </c>
      <c r="AD2738" s="1" t="s">
        <v>13948</v>
      </c>
      <c r="AE2738" s="1" t="s">
        <v>13949</v>
      </c>
      <c r="AG2738" t="s">
        <v>13949</v>
      </c>
      <c r="AJ2738" s="33"/>
      <c r="AL2738" s="34"/>
      <c r="AN2738" s="34"/>
      <c r="AP2738" s="34"/>
      <c r="BC2738" s="1" t="s">
        <v>18</v>
      </c>
      <c r="BD2738" s="1">
        <f>IF(AY2738="+",IF(AZ2738="+",IF(BA2738="+",7,6),IF(BA2738="+",5,4)),IF(AZ2738="+",IF(BA2738="+",3,2),IF(BA2738="+",1,0)))</f>
        <v>0</v>
      </c>
    </row>
    <row r="2739" spans="1:56" ht="15.75" customHeight="1" x14ac:dyDescent="0.35">
      <c r="A2739" s="1" t="s">
        <v>6916</v>
      </c>
      <c r="B2739">
        <v>0.26120537818039902</v>
      </c>
      <c r="C2739">
        <v>-0.56661796090937699</v>
      </c>
      <c r="D2739">
        <v>0.13542721816047101</v>
      </c>
      <c r="E2739">
        <v>-0.36759858766040399</v>
      </c>
      <c r="F2739">
        <v>-0.2481759637973</v>
      </c>
      <c r="G2739">
        <v>-0.74189109826424304</v>
      </c>
      <c r="H2739">
        <v>-0.48055619538225802</v>
      </c>
      <c r="I2739">
        <v>-0.57673148804656704</v>
      </c>
      <c r="J2739">
        <v>-1.1413927890348201</v>
      </c>
      <c r="K2739">
        <v>-0.84558816242101897</v>
      </c>
      <c r="L2739">
        <v>-0.98455545971910596</v>
      </c>
      <c r="M2739">
        <v>-0.60377851440793395</v>
      </c>
      <c r="N2739">
        <v>-0.96279981392502401</v>
      </c>
      <c r="O2739">
        <v>-0.56595793140954997</v>
      </c>
      <c r="P2739">
        <v>-0.68197634594536105</v>
      </c>
      <c r="Q2739">
        <v>-0.55945390575141396</v>
      </c>
      <c r="R2739">
        <v>-0.29125865351012098</v>
      </c>
      <c r="S2739">
        <v>0.27096243423747401</v>
      </c>
      <c r="T2739">
        <v>0.17872150693573299</v>
      </c>
      <c r="U2739">
        <v>0.35426110363199298</v>
      </c>
      <c r="V2739" s="20">
        <v>-0.511838686372592</v>
      </c>
      <c r="W2739" s="20">
        <v>-0.89382873139572006</v>
      </c>
      <c r="X2739" s="21">
        <v>-0.69254699925783703</v>
      </c>
      <c r="Y2739" s="20">
        <v>0.12817159782376999</v>
      </c>
      <c r="Z2739" s="20">
        <v>0.28762146903024399</v>
      </c>
      <c r="AA2739" s="20">
        <v>7.2858405712155197E-2</v>
      </c>
      <c r="AB2739" s="21">
        <v>0.119841518650559</v>
      </c>
      <c r="AC2739" s="20">
        <v>5.6287705210566101E-3</v>
      </c>
      <c r="AD2739" s="1" t="s">
        <v>6917</v>
      </c>
      <c r="AE2739" s="1" t="s">
        <v>6918</v>
      </c>
      <c r="AG2739" t="s">
        <v>6918</v>
      </c>
      <c r="AJ2739" s="33"/>
      <c r="AL2739" s="34"/>
      <c r="AN2739" s="34"/>
      <c r="AP2739" s="34"/>
      <c r="AZ2739" s="1"/>
      <c r="BC2739" s="1" t="s">
        <v>18</v>
      </c>
      <c r="BD2739" s="1">
        <f>IF(AY2739="+",IF(AZ2739="+",IF(BA2739="+",7,6),IF(BA2739="+",5,4)),IF(AZ2739="+",IF(BA2739="+",3,2),IF(BA2739="+",1,0)))</f>
        <v>0</v>
      </c>
    </row>
    <row r="2740" spans="1:56" ht="15.75" customHeight="1" x14ac:dyDescent="0.35">
      <c r="A2740" s="1" t="s">
        <v>10360</v>
      </c>
      <c r="B2740">
        <v>-0.48286934312050001</v>
      </c>
      <c r="C2740">
        <v>0.30179942436160201</v>
      </c>
      <c r="D2740">
        <v>-0.243883319041973</v>
      </c>
      <c r="E2740">
        <v>0.14075673411783099</v>
      </c>
      <c r="F2740">
        <v>-0.15927935500957099</v>
      </c>
      <c r="G2740">
        <v>-6.0433163547943501E-2</v>
      </c>
      <c r="H2740" s="9">
        <v>8.5514687391740403E-4</v>
      </c>
      <c r="I2740">
        <v>-0.19460911138012299</v>
      </c>
      <c r="J2740">
        <v>0.39474620725758403</v>
      </c>
      <c r="K2740">
        <v>0.18991003224751099</v>
      </c>
      <c r="L2740">
        <v>0.37895737323301598</v>
      </c>
      <c r="M2740">
        <v>0.38894921651842501</v>
      </c>
      <c r="N2740">
        <v>0.141159831394988</v>
      </c>
      <c r="O2740">
        <v>-5.4976315119904902E-3</v>
      </c>
      <c r="P2740">
        <v>-0.20183768361755</v>
      </c>
      <c r="Q2740">
        <v>-1.7642610513233702E-2</v>
      </c>
      <c r="R2740">
        <v>-0.173387888823964</v>
      </c>
      <c r="S2740">
        <v>-0.36676004867485501</v>
      </c>
      <c r="T2740">
        <v>-0.57796315384333197</v>
      </c>
      <c r="U2740">
        <v>-0.389123603673031</v>
      </c>
      <c r="V2740" s="20">
        <v>-0.10336662076593001</v>
      </c>
      <c r="W2740" s="20">
        <v>0.33814070731413398</v>
      </c>
      <c r="X2740" s="21">
        <v>-2.0954523561946398E-2</v>
      </c>
      <c r="Y2740" s="20">
        <v>-0.37680867375379601</v>
      </c>
      <c r="Z2740" s="20">
        <v>0.92073617062311497</v>
      </c>
      <c r="AA2740" s="20">
        <v>0.20214131205883701</v>
      </c>
      <c r="AB2740" s="21">
        <v>0.86101113903184401</v>
      </c>
      <c r="AC2740" s="20">
        <v>3.2573870863595801E-3</v>
      </c>
      <c r="AD2740" s="1" t="s">
        <v>10361</v>
      </c>
      <c r="AE2740" s="1" t="s">
        <v>10362</v>
      </c>
      <c r="AG2740" t="s">
        <v>10362</v>
      </c>
      <c r="AJ2740" s="33"/>
      <c r="AL2740" s="34"/>
      <c r="AN2740" s="34"/>
      <c r="AP2740" s="34"/>
      <c r="AQ2740" t="s">
        <v>18</v>
      </c>
      <c r="BA2740" s="1" t="s">
        <v>18</v>
      </c>
      <c r="BC2740" s="1" t="s">
        <v>18</v>
      </c>
      <c r="BD2740" s="1">
        <f>IF(AY2740="+",IF(AZ2740="+",IF(BA2740="+",7,6),IF(BA2740="+",5,4)),IF(AZ2740="+",IF(BA2740="+",3,2),IF(BA2740="+",1,0)))</f>
        <v>1</v>
      </c>
    </row>
    <row r="2741" spans="1:56" ht="15.75" customHeight="1" x14ac:dyDescent="0.35">
      <c r="A2741" s="1" t="s">
        <v>7433</v>
      </c>
      <c r="B2741">
        <v>8.9723318412875896E-2</v>
      </c>
      <c r="C2741">
        <v>-7.2138219126443096E-2</v>
      </c>
      <c r="D2741">
        <v>7.8101330060131105E-2</v>
      </c>
      <c r="E2741">
        <v>-0.18650541430575299</v>
      </c>
      <c r="F2741">
        <v>-0.23338687298033201</v>
      </c>
      <c r="G2741">
        <v>-0.127229404672725</v>
      </c>
      <c r="H2741">
        <v>-3.03970492740085E-3</v>
      </c>
      <c r="I2741">
        <v>-0.36254999644138602</v>
      </c>
      <c r="J2741">
        <v>-0.62762655693237901</v>
      </c>
      <c r="K2741">
        <v>-0.65643551213231699</v>
      </c>
      <c r="L2741">
        <v>-0.70093160289155698</v>
      </c>
      <c r="M2741">
        <v>-0.21156971025455901</v>
      </c>
      <c r="N2741">
        <v>-0.235584405158033</v>
      </c>
      <c r="O2741">
        <v>-0.246962346683892</v>
      </c>
      <c r="P2741">
        <v>-0.27888642413730602</v>
      </c>
      <c r="Q2741">
        <v>-0.32981767502213399</v>
      </c>
      <c r="R2741">
        <v>0.24379774117417899</v>
      </c>
      <c r="S2741">
        <v>0.29276764333895899</v>
      </c>
      <c r="T2741">
        <v>0.26944749782801602</v>
      </c>
      <c r="U2741">
        <v>0.29191235963770701</v>
      </c>
      <c r="V2741" s="20">
        <v>-0.18155149475546101</v>
      </c>
      <c r="W2741" s="20">
        <v>-0.54914084555270304</v>
      </c>
      <c r="X2741" s="21">
        <v>-0.27281271275034102</v>
      </c>
      <c r="Y2741" s="20">
        <v>0.27448131049471503</v>
      </c>
      <c r="Z2741" s="20">
        <v>0.29912298906873203</v>
      </c>
      <c r="AA2741" s="20">
        <v>4.6042814669474498E-2</v>
      </c>
      <c r="AB2741" s="21">
        <v>6.6177381818720099E-2</v>
      </c>
      <c r="AC2741" s="20">
        <v>1.2409079813123799E-2</v>
      </c>
      <c r="AD2741" s="1" t="s">
        <v>7434</v>
      </c>
      <c r="AE2741" s="1" t="s">
        <v>7435</v>
      </c>
      <c r="AG2741" t="s">
        <v>7435</v>
      </c>
      <c r="AJ2741" s="33"/>
      <c r="AL2741" s="34"/>
      <c r="AN2741" s="34"/>
      <c r="AP2741" s="34"/>
      <c r="AZ2741" s="1" t="s">
        <v>18</v>
      </c>
      <c r="BA2741" s="1" t="s">
        <v>18</v>
      </c>
      <c r="BC2741" s="1" t="s">
        <v>18</v>
      </c>
      <c r="BD2741" s="1">
        <f>IF(AY2741="+",IF(AZ2741="+",IF(BA2741="+",7,6),IF(BA2741="+",5,4)),IF(AZ2741="+",IF(BA2741="+",3,2),IF(BA2741="+",1,0)))</f>
        <v>3</v>
      </c>
    </row>
    <row r="2742" spans="1:56" ht="15.75" customHeight="1" x14ac:dyDescent="0.35">
      <c r="A2742" s="1" t="s">
        <v>5560</v>
      </c>
      <c r="B2742">
        <v>0.38043918137574601</v>
      </c>
      <c r="C2742">
        <v>-8.9955005831728496E-2</v>
      </c>
      <c r="D2742">
        <v>0.284679063264065</v>
      </c>
      <c r="E2742">
        <v>-0.73506566846921895</v>
      </c>
      <c r="F2742">
        <v>-0.230975529513615</v>
      </c>
      <c r="G2742">
        <v>-0.73426381463413304</v>
      </c>
      <c r="H2742">
        <v>0.19446418980937399</v>
      </c>
      <c r="I2742">
        <v>-0.48394305993682801</v>
      </c>
      <c r="J2742">
        <v>1.49923012926704</v>
      </c>
      <c r="K2742">
        <v>2.2193691110699998</v>
      </c>
      <c r="L2742">
        <v>1.2805260771678699</v>
      </c>
      <c r="M2742">
        <v>2.0776789884009399</v>
      </c>
      <c r="N2742">
        <v>0.54653315911711198</v>
      </c>
      <c r="O2742">
        <v>0.74247442559564603</v>
      </c>
      <c r="P2742">
        <v>0.65610084860677698</v>
      </c>
      <c r="Q2742">
        <v>0.96240260779976905</v>
      </c>
      <c r="R2742">
        <v>-1.20812011132496</v>
      </c>
      <c r="S2742">
        <v>-1.0009597059833599</v>
      </c>
      <c r="T2742">
        <v>-1.47803592723184</v>
      </c>
      <c r="U2742">
        <v>-0.90073811751481103</v>
      </c>
      <c r="V2742" s="20">
        <v>-0.31367955356880001</v>
      </c>
      <c r="W2742" s="20">
        <v>1.7692010764764601</v>
      </c>
      <c r="X2742" s="21">
        <v>0.72687776027982598</v>
      </c>
      <c r="Y2742" s="20">
        <v>-1.14696346551374</v>
      </c>
      <c r="Z2742" s="20">
        <v>0.57748270352185804</v>
      </c>
      <c r="AA2742" s="20">
        <v>1.5335637086499401E-2</v>
      </c>
      <c r="AB2742" s="21">
        <v>0.104626865131242</v>
      </c>
      <c r="AC2742" s="20">
        <v>1.1257036871938899E-3</v>
      </c>
      <c r="AD2742" s="1" t="s">
        <v>5561</v>
      </c>
      <c r="AE2742" s="1" t="s">
        <v>5562</v>
      </c>
      <c r="AG2742" t="s">
        <v>5562</v>
      </c>
      <c r="AJ2742" s="33"/>
      <c r="AL2742" s="34"/>
      <c r="AN2742" s="34"/>
      <c r="AP2742" s="34"/>
      <c r="AZ2742" s="1" t="s">
        <v>18</v>
      </c>
      <c r="BA2742" s="1" t="s">
        <v>18</v>
      </c>
      <c r="BC2742" s="1" t="s">
        <v>18</v>
      </c>
      <c r="BD2742" s="1">
        <f>IF(AY2742="+",IF(AZ2742="+",IF(BA2742="+",7,6),IF(BA2742="+",5,4)),IF(AZ2742="+",IF(BA2742="+",3,2),IF(BA2742="+",1,0)))</f>
        <v>3</v>
      </c>
    </row>
    <row r="2743" spans="1:56" ht="15.75" customHeight="1" x14ac:dyDescent="0.35">
      <c r="A2743" s="1" t="s">
        <v>1992</v>
      </c>
      <c r="B2743">
        <v>-1.93203744010675E-2</v>
      </c>
      <c r="C2743">
        <v>6.4571762975000599E-2</v>
      </c>
      <c r="D2743">
        <v>8.3226180248936202E-2</v>
      </c>
      <c r="E2743">
        <v>0.15065412816623</v>
      </c>
      <c r="F2743">
        <v>1.0211192687655299</v>
      </c>
      <c r="G2743">
        <v>1.0168009911441001</v>
      </c>
      <c r="H2743">
        <v>1.07852200410146</v>
      </c>
      <c r="I2743">
        <v>1.0789557770360501</v>
      </c>
      <c r="J2743">
        <v>0.66885615567198298</v>
      </c>
      <c r="K2743">
        <v>0.46702064112439201</v>
      </c>
      <c r="L2743">
        <v>0.28873403614010901</v>
      </c>
      <c r="M2743">
        <v>0.33001228773906499</v>
      </c>
      <c r="N2743">
        <v>1.28286536133622</v>
      </c>
      <c r="O2743">
        <v>1.3218999583578199</v>
      </c>
      <c r="P2743">
        <v>1.232830087268</v>
      </c>
      <c r="Q2743">
        <v>1.13824011079586</v>
      </c>
      <c r="R2743">
        <v>0.91418268043600104</v>
      </c>
      <c r="S2743">
        <v>0.92763477866537103</v>
      </c>
      <c r="T2743">
        <v>0.774255035587878</v>
      </c>
      <c r="U2743">
        <v>0.69908776298997899</v>
      </c>
      <c r="V2743" s="20">
        <v>1.0488495102617801</v>
      </c>
      <c r="W2743" s="20">
        <v>0.43865578016888701</v>
      </c>
      <c r="X2743" s="21">
        <v>1.24395887943948</v>
      </c>
      <c r="Y2743" s="20">
        <v>0.82879006441980696</v>
      </c>
      <c r="Z2743" s="20">
        <v>1.09986832667718E-3</v>
      </c>
      <c r="AA2743" s="20">
        <v>6.0038087865287297E-2</v>
      </c>
      <c r="AB2743" s="21">
        <v>1.4327143396673301E-4</v>
      </c>
      <c r="AC2743" s="20">
        <v>2.3459276152774499E-2</v>
      </c>
      <c r="AD2743" s="1" t="s">
        <v>1993</v>
      </c>
      <c r="AE2743" s="1" t="s">
        <v>1994</v>
      </c>
      <c r="AG2743" t="s">
        <v>1994</v>
      </c>
      <c r="AJ2743" s="33"/>
      <c r="AL2743" s="34"/>
      <c r="AN2743" s="34"/>
      <c r="AP2743" s="34"/>
      <c r="AY2743" s="1" t="s">
        <v>18</v>
      </c>
      <c r="BA2743" s="1" t="s">
        <v>18</v>
      </c>
      <c r="BB2743" s="1" t="s">
        <v>18</v>
      </c>
      <c r="BD2743" s="1">
        <f>IF(AY2743="+",IF(AZ2743="+",IF(BA2743="+",7,6),IF(BA2743="+",5,4)),IF(AZ2743="+",IF(BA2743="+",3,2),IF(BA2743="+",1,0)))</f>
        <v>5</v>
      </c>
    </row>
    <row r="2744" spans="1:56" ht="15.75" customHeight="1" x14ac:dyDescent="0.35">
      <c r="A2744" s="1" t="s">
        <v>2549</v>
      </c>
      <c r="B2744">
        <v>-0.247623822782263</v>
      </c>
      <c r="C2744">
        <v>8.8414036711889805E-3</v>
      </c>
      <c r="D2744">
        <v>0.118795998707369</v>
      </c>
      <c r="E2744">
        <v>0.120946251319739</v>
      </c>
      <c r="F2744">
        <v>-0.17614496417815501</v>
      </c>
      <c r="G2744">
        <v>0.1411006051351</v>
      </c>
      <c r="H2744">
        <v>5.6808781552117799E-2</v>
      </c>
      <c r="I2744">
        <v>0.26036803653381302</v>
      </c>
      <c r="J2744">
        <v>-3.1823112716103899E-2</v>
      </c>
      <c r="K2744">
        <v>-0.25945857990406002</v>
      </c>
      <c r="L2744">
        <v>-0.30613130668514199</v>
      </c>
      <c r="M2744">
        <v>-0.41495134608692003</v>
      </c>
      <c r="N2744">
        <v>8.9562303081477695E-2</v>
      </c>
      <c r="O2744">
        <v>8.8568863711953799E-2</v>
      </c>
      <c r="P2744">
        <v>-0.15990859490039599</v>
      </c>
      <c r="Q2744">
        <v>-0.199223575702487</v>
      </c>
      <c r="R2744">
        <v>0.29538881885689999</v>
      </c>
      <c r="S2744">
        <v>0.32526042973146502</v>
      </c>
      <c r="T2744">
        <v>9.2991526229107405E-2</v>
      </c>
      <c r="U2744">
        <v>3.0553272845029299E-2</v>
      </c>
      <c r="V2744" s="20">
        <v>7.0533114760719107E-2</v>
      </c>
      <c r="W2744" s="20">
        <v>-0.25309108634805599</v>
      </c>
      <c r="X2744" s="21">
        <v>-4.5250250952363E-2</v>
      </c>
      <c r="Y2744" s="20">
        <v>0.18604851191562499</v>
      </c>
      <c r="Z2744" s="20">
        <v>0.72135232249874703</v>
      </c>
      <c r="AA2744" s="20">
        <v>0.164618671688681</v>
      </c>
      <c r="AB2744" s="21">
        <v>0.78345354038070103</v>
      </c>
      <c r="AC2744" s="20">
        <v>1.5775228545712901E-2</v>
      </c>
      <c r="AD2744" s="1" t="s">
        <v>2550</v>
      </c>
      <c r="AE2744" s="1" t="s">
        <v>2551</v>
      </c>
      <c r="AG2744" t="s">
        <v>2551</v>
      </c>
      <c r="AJ2744" s="33"/>
      <c r="AL2744" s="34"/>
      <c r="AN2744" s="34"/>
      <c r="AP2744" s="34"/>
      <c r="BC2744" s="1" t="s">
        <v>18</v>
      </c>
      <c r="BD2744" s="1">
        <f>IF(AY2744="+",IF(AZ2744="+",IF(BA2744="+",7,6),IF(BA2744="+",5,4)),IF(AZ2744="+",IF(BA2744="+",3,2),IF(BA2744="+",1,0)))</f>
        <v>0</v>
      </c>
    </row>
    <row r="2745" spans="1:56" ht="15.75" customHeight="1" x14ac:dyDescent="0.35">
      <c r="A2745" s="1" t="s">
        <v>6861</v>
      </c>
      <c r="B2745">
        <v>0.107872579413632</v>
      </c>
      <c r="C2745">
        <v>-0.162056800324127</v>
      </c>
      <c r="D2745">
        <v>-1.9954192591602402E-2</v>
      </c>
      <c r="E2745">
        <v>-0.13269859610324</v>
      </c>
      <c r="F2745">
        <v>-0.50181763334249097</v>
      </c>
      <c r="G2745">
        <v>-0.44773538098339299</v>
      </c>
      <c r="H2745">
        <v>-0.31799520808237403</v>
      </c>
      <c r="I2745">
        <v>-0.63109135309540398</v>
      </c>
      <c r="J2745">
        <v>-0.45924094999624798</v>
      </c>
      <c r="K2745">
        <v>-0.37578808489200699</v>
      </c>
      <c r="L2745">
        <v>-2.6713175569048599E-2</v>
      </c>
      <c r="M2745">
        <v>0.22721951229006801</v>
      </c>
      <c r="N2745">
        <v>-0.49379969906871701</v>
      </c>
      <c r="O2745">
        <v>-0.30388365786259303</v>
      </c>
      <c r="P2745">
        <v>-0.394320997499647</v>
      </c>
      <c r="Q2745">
        <v>-0.23181940714792501</v>
      </c>
      <c r="R2745">
        <v>-0.46059098936876203</v>
      </c>
      <c r="S2745">
        <v>-0.243596032567859</v>
      </c>
      <c r="T2745">
        <v>-0.35593604899202602</v>
      </c>
      <c r="U2745">
        <v>-0.183644096321947</v>
      </c>
      <c r="V2745" s="20">
        <v>-0.47465989387591601</v>
      </c>
      <c r="W2745" s="20">
        <v>-0.15863067454180799</v>
      </c>
      <c r="X2745" s="21">
        <v>-0.35595594039472001</v>
      </c>
      <c r="Y2745" s="20">
        <v>-0.31094179181264903</v>
      </c>
      <c r="Z2745" s="20">
        <v>2.1895723972396499E-2</v>
      </c>
      <c r="AA2745" s="20">
        <v>0.67116356744331596</v>
      </c>
      <c r="AB2745" s="21">
        <v>3.4452279669171901E-2</v>
      </c>
      <c r="AC2745" s="20">
        <v>0.48398634675704699</v>
      </c>
      <c r="AD2745" s="1" t="s">
        <v>6862</v>
      </c>
      <c r="AE2745" s="1" t="s">
        <v>6863</v>
      </c>
      <c r="AG2745" t="s">
        <v>6863</v>
      </c>
      <c r="AJ2745" s="33"/>
      <c r="AL2745" s="34"/>
      <c r="AN2745" s="34"/>
      <c r="AP2745" s="34"/>
      <c r="AY2745" s="1" t="s">
        <v>18</v>
      </c>
      <c r="BB2745" s="1" t="s">
        <v>18</v>
      </c>
      <c r="BD2745" s="1">
        <f>IF(AY2745="+",IF(AZ2745="+",IF(BA2745="+",7,6),IF(BA2745="+",5,4)),IF(AZ2745="+",IF(BA2745="+",3,2),IF(BA2745="+",1,0)))</f>
        <v>4</v>
      </c>
    </row>
    <row r="2746" spans="1:56" ht="15.75" customHeight="1" x14ac:dyDescent="0.35">
      <c r="A2746" s="1" t="s">
        <v>5647</v>
      </c>
      <c r="B2746">
        <v>-1.6257833112440299E-2</v>
      </c>
      <c r="C2746">
        <v>9.4069920341557103E-2</v>
      </c>
      <c r="D2746">
        <v>0.196271785474669</v>
      </c>
      <c r="E2746">
        <v>-0.16096044504852999</v>
      </c>
      <c r="F2746">
        <v>0.187551464829356</v>
      </c>
      <c r="G2746">
        <v>0.24154422680599399</v>
      </c>
      <c r="H2746">
        <v>0.19113738111449599</v>
      </c>
      <c r="I2746">
        <v>0.15427842777788101</v>
      </c>
      <c r="J2746">
        <v>0.151967288103111</v>
      </c>
      <c r="K2746">
        <v>0.22332888467217399</v>
      </c>
      <c r="L2746">
        <v>0.28670010183371403</v>
      </c>
      <c r="M2746">
        <v>0.70686438567004295</v>
      </c>
      <c r="N2746">
        <v>0.38133816998709902</v>
      </c>
      <c r="O2746">
        <v>0.247818418219104</v>
      </c>
      <c r="P2746">
        <v>0.213494484756766</v>
      </c>
      <c r="Q2746">
        <v>0.19403675169719301</v>
      </c>
      <c r="R2746">
        <v>1.7093439953753901E-3</v>
      </c>
      <c r="S2746">
        <v>-0.15333163413483</v>
      </c>
      <c r="T2746">
        <v>-0.23662098997747799</v>
      </c>
      <c r="U2746">
        <v>-0.11635967253552899</v>
      </c>
      <c r="V2746" s="20">
        <v>0.193627875131932</v>
      </c>
      <c r="W2746" s="20">
        <v>0.34221516506976102</v>
      </c>
      <c r="X2746" s="21">
        <v>0.25917195616504102</v>
      </c>
      <c r="Y2746" s="20">
        <v>-0.12615073816311501</v>
      </c>
      <c r="Z2746" s="20">
        <v>0.23314043858921901</v>
      </c>
      <c r="AA2746" s="20">
        <v>0.17650084486043299</v>
      </c>
      <c r="AB2746" s="21">
        <v>0.103346896909446</v>
      </c>
      <c r="AC2746" s="20">
        <v>4.46354498134467E-2</v>
      </c>
      <c r="AD2746" s="1" t="s">
        <v>5648</v>
      </c>
      <c r="AE2746" s="1" t="s">
        <v>5649</v>
      </c>
      <c r="AG2746" t="s">
        <v>5649</v>
      </c>
      <c r="AJ2746" s="33"/>
      <c r="AL2746" s="34"/>
      <c r="AN2746" s="34"/>
      <c r="AP2746" s="34"/>
      <c r="BC2746" s="1" t="s">
        <v>18</v>
      </c>
      <c r="BD2746" s="1">
        <f>IF(AY2746="+",IF(AZ2746="+",IF(BA2746="+",7,6),IF(BA2746="+",5,4)),IF(AZ2746="+",IF(BA2746="+",3,2),IF(BA2746="+",1,0)))</f>
        <v>0</v>
      </c>
    </row>
    <row r="2747" spans="1:56" ht="15.75" customHeight="1" x14ac:dyDescent="0.35">
      <c r="A2747" s="1" t="s">
        <v>12226</v>
      </c>
      <c r="B2747">
        <v>4.7633090695008297E-2</v>
      </c>
      <c r="C2747">
        <v>9.3388559005532695E-2</v>
      </c>
      <c r="D2747">
        <v>-0.103068666670475</v>
      </c>
      <c r="E2747">
        <v>1.4803562454929E-2</v>
      </c>
      <c r="F2747">
        <v>-2.3007908652325899E-2</v>
      </c>
      <c r="G2747">
        <v>0.53228235418493197</v>
      </c>
      <c r="H2747">
        <v>0.551979201487515</v>
      </c>
      <c r="I2747">
        <v>0.422264944483696</v>
      </c>
      <c r="J2747">
        <v>0.64350363373748098</v>
      </c>
      <c r="K2747">
        <v>0.33202292806019601</v>
      </c>
      <c r="L2747">
        <v>0.507923561019612</v>
      </c>
      <c r="M2747">
        <v>0.58431354449780804</v>
      </c>
      <c r="N2747">
        <v>0.66136321596094205</v>
      </c>
      <c r="O2747">
        <v>0.64484658670623796</v>
      </c>
      <c r="P2747">
        <v>0.51427439610623205</v>
      </c>
      <c r="Q2747">
        <v>0.66202608471598401</v>
      </c>
      <c r="R2747">
        <v>0.22127138703413601</v>
      </c>
      <c r="S2747">
        <v>0.12339116500276399</v>
      </c>
      <c r="T2747">
        <v>-2.87562367439173E-2</v>
      </c>
      <c r="U2747">
        <v>0.128950742989247</v>
      </c>
      <c r="V2747" s="20">
        <v>0.37087964787595401</v>
      </c>
      <c r="W2747" s="20">
        <v>0.51694091682877397</v>
      </c>
      <c r="X2747" s="21">
        <v>0.62062757087234899</v>
      </c>
      <c r="Y2747" s="20">
        <v>0.111214264570557</v>
      </c>
      <c r="Z2747" s="20">
        <v>0.16158014031748799</v>
      </c>
      <c r="AA2747" s="20">
        <v>1.36466970617568E-2</v>
      </c>
      <c r="AB2747" s="21">
        <v>9.7798226888142197E-4</v>
      </c>
      <c r="AC2747" s="20">
        <v>9.8317207342755696E-3</v>
      </c>
      <c r="AD2747" s="1" t="s">
        <v>12227</v>
      </c>
      <c r="AE2747" s="1" t="s">
        <v>12228</v>
      </c>
      <c r="AG2747" t="s">
        <v>12228</v>
      </c>
      <c r="AJ2747" s="33"/>
      <c r="AL2747" s="34"/>
      <c r="AN2747" s="34"/>
      <c r="AP2747" s="34"/>
      <c r="AZ2747" s="1" t="s">
        <v>18</v>
      </c>
      <c r="BC2747" s="1" t="s">
        <v>18</v>
      </c>
      <c r="BD2747" s="1">
        <f>IF(AY2747="+",IF(AZ2747="+",IF(BA2747="+",7,6),IF(BA2747="+",5,4)),IF(AZ2747="+",IF(BA2747="+",3,2),IF(BA2747="+",1,0)))</f>
        <v>2</v>
      </c>
    </row>
    <row r="2748" spans="1:56" ht="15.75" customHeight="1" x14ac:dyDescent="0.35">
      <c r="A2748" s="1" t="s">
        <v>11309</v>
      </c>
      <c r="B2748">
        <v>-0.13178462318669401</v>
      </c>
      <c r="C2748">
        <v>5.5342911909677502E-2</v>
      </c>
      <c r="D2748">
        <v>-5.3087031352758397E-3</v>
      </c>
      <c r="E2748">
        <v>5.20263312201769E-2</v>
      </c>
      <c r="F2748">
        <v>-0.36102316419102598</v>
      </c>
      <c r="G2748">
        <v>-0.35165365113640701</v>
      </c>
      <c r="H2748">
        <v>-0.42816628614078001</v>
      </c>
      <c r="I2748">
        <v>-0.26986834395543102</v>
      </c>
      <c r="J2748">
        <v>3.1046792472136899E-2</v>
      </c>
      <c r="K2748">
        <v>-2.19462321713234E-3</v>
      </c>
      <c r="L2748">
        <v>9.7620597198855796E-2</v>
      </c>
      <c r="M2748">
        <v>-0.102136786654087</v>
      </c>
      <c r="N2748">
        <v>-0.200459118030169</v>
      </c>
      <c r="O2748">
        <v>-0.33372643881001302</v>
      </c>
      <c r="P2748">
        <v>-0.38961462059339602</v>
      </c>
      <c r="Q2748">
        <v>-0.36697364346641398</v>
      </c>
      <c r="R2748">
        <v>-0.22550231644573099</v>
      </c>
      <c r="S2748">
        <v>-0.34547064999274901</v>
      </c>
      <c r="T2748">
        <v>-0.42114906132617802</v>
      </c>
      <c r="U2748">
        <v>-0.38069202402524999</v>
      </c>
      <c r="V2748" s="20">
        <v>-0.352677861355911</v>
      </c>
      <c r="W2748" s="20">
        <v>6.08399494994328E-3</v>
      </c>
      <c r="X2748" s="21">
        <v>-0.32269345522499798</v>
      </c>
      <c r="Y2748" s="20">
        <v>-0.34320351294747697</v>
      </c>
      <c r="Z2748" s="20">
        <v>1.13652999873091E-2</v>
      </c>
      <c r="AA2748" s="20">
        <v>0.87937281340900997</v>
      </c>
      <c r="AB2748" s="21">
        <v>1.08687187670108E-2</v>
      </c>
      <c r="AC2748" s="20">
        <v>4.0230216259961203E-3</v>
      </c>
      <c r="AD2748" s="1" t="s">
        <v>11310</v>
      </c>
      <c r="AE2748" s="1" t="s">
        <v>11311</v>
      </c>
      <c r="AG2748" t="s">
        <v>11311</v>
      </c>
      <c r="AJ2748" s="33"/>
      <c r="AL2748" s="34"/>
      <c r="AN2748" s="34"/>
      <c r="AP2748" s="34"/>
      <c r="AY2748" s="1" t="s">
        <v>18</v>
      </c>
      <c r="BA2748" s="1" t="s">
        <v>18</v>
      </c>
      <c r="BB2748" s="1" t="s">
        <v>18</v>
      </c>
      <c r="BD2748" s="1">
        <f>IF(AY2748="+",IF(AZ2748="+",IF(BA2748="+",7,6),IF(BA2748="+",5,4)),IF(AZ2748="+",IF(BA2748="+",3,2),IF(BA2748="+",1,0)))</f>
        <v>5</v>
      </c>
    </row>
    <row r="2749" spans="1:56" ht="15.75" customHeight="1" x14ac:dyDescent="0.35">
      <c r="A2749" s="1" t="s">
        <v>9921</v>
      </c>
      <c r="B2749">
        <v>-6.1737093499522298E-2</v>
      </c>
      <c r="C2749">
        <v>5.8240233867911599E-2</v>
      </c>
      <c r="D2749">
        <v>-5.6502223289127101E-2</v>
      </c>
      <c r="E2749">
        <v>3.6010982449652403E-2</v>
      </c>
      <c r="F2749">
        <v>-0.14080438999386599</v>
      </c>
      <c r="G2749">
        <v>-0.15856183451859199</v>
      </c>
      <c r="H2749">
        <v>-0.24107669440714399</v>
      </c>
      <c r="I2749">
        <v>-8.1135073030114996E-2</v>
      </c>
      <c r="J2749">
        <v>-4.9056978166216299E-2</v>
      </c>
      <c r="K2749">
        <v>-0.25081277644572503</v>
      </c>
      <c r="L2749">
        <v>-4.6699828435542899E-2</v>
      </c>
      <c r="M2749">
        <v>-0.34983697210807702</v>
      </c>
      <c r="N2749">
        <v>-0.109704045900427</v>
      </c>
      <c r="O2749">
        <v>-0.13240581843271701</v>
      </c>
      <c r="P2749">
        <v>-0.15884516431891599</v>
      </c>
      <c r="Q2749">
        <v>-0.222093330131447</v>
      </c>
      <c r="R2749">
        <v>4.92851801518258E-2</v>
      </c>
      <c r="S2749">
        <v>3.4870696415253699E-2</v>
      </c>
      <c r="T2749">
        <v>1.8969129649234001E-2</v>
      </c>
      <c r="U2749">
        <v>-6.3506702755149996E-2</v>
      </c>
      <c r="V2749" s="20">
        <v>-0.15539449798742899</v>
      </c>
      <c r="W2749" s="20">
        <v>-0.17410163878889001</v>
      </c>
      <c r="X2749" s="21">
        <v>-0.15576208969587699</v>
      </c>
      <c r="Y2749" s="20">
        <v>9.9045758652909106E-3</v>
      </c>
      <c r="Z2749" s="20">
        <v>6.0457760105572501E-2</v>
      </c>
      <c r="AA2749" s="20">
        <v>0.21126598337743799</v>
      </c>
      <c r="AB2749" s="21">
        <v>3.2128619264970897E-2</v>
      </c>
      <c r="AC2749" s="20">
        <v>0.12583734727547499</v>
      </c>
      <c r="AD2749" s="1" t="s">
        <v>9922</v>
      </c>
      <c r="AE2749" s="1" t="s">
        <v>9923</v>
      </c>
      <c r="AG2749" t="s">
        <v>9923</v>
      </c>
      <c r="AH2749" t="s">
        <v>18</v>
      </c>
      <c r="AI2749" t="s">
        <v>18</v>
      </c>
      <c r="AJ2749" s="33"/>
      <c r="AL2749" s="34"/>
      <c r="AN2749" s="34"/>
      <c r="AP2749" s="34"/>
      <c r="BC2749" s="1" t="s">
        <v>18</v>
      </c>
      <c r="BD2749" s="1">
        <f>IF(AY2749="+",IF(AZ2749="+",IF(BA2749="+",7,6),IF(BA2749="+",5,4)),IF(AZ2749="+",IF(BA2749="+",3,2),IF(BA2749="+",1,0)))</f>
        <v>0</v>
      </c>
    </row>
    <row r="2750" spans="1:56" ht="15.75" customHeight="1" x14ac:dyDescent="0.35">
      <c r="A2750" s="1" t="s">
        <v>10850</v>
      </c>
      <c r="B2750">
        <v>-0.32303606046655797</v>
      </c>
      <c r="C2750">
        <v>0.17470555207897301</v>
      </c>
      <c r="D2750">
        <v>-3.5470344776013497E-2</v>
      </c>
      <c r="E2750">
        <v>0.14542243835416199</v>
      </c>
      <c r="F2750">
        <v>6.5233495362208099E-2</v>
      </c>
      <c r="G2750">
        <v>-4.5117506701781197E-2</v>
      </c>
      <c r="H2750">
        <v>-0.37365053303798801</v>
      </c>
      <c r="I2750">
        <v>-1.37197283335338E-2</v>
      </c>
      <c r="J2750">
        <v>0.18598748985749</v>
      </c>
      <c r="K2750">
        <v>0.22616526784107999</v>
      </c>
      <c r="L2750">
        <v>3.5176902460322901E-2</v>
      </c>
      <c r="M2750">
        <v>-0.53612041771652497</v>
      </c>
      <c r="N2750">
        <v>0.11234211292821999</v>
      </c>
      <c r="O2750">
        <v>-8.2838802833317501E-2</v>
      </c>
      <c r="P2750">
        <v>0.101930158465155</v>
      </c>
      <c r="Q2750">
        <v>0.106905844322764</v>
      </c>
      <c r="R2750">
        <v>8.4648299766827098E-2</v>
      </c>
      <c r="S2750">
        <v>-0.100356394250891</v>
      </c>
      <c r="T2750">
        <v>5.9608719597985298E-2</v>
      </c>
      <c r="U2750">
        <v>9.1601750209909696E-2</v>
      </c>
      <c r="V2750" s="20">
        <v>-9.1813568177773794E-2</v>
      </c>
      <c r="W2750" s="20">
        <v>-2.2197689389407901E-2</v>
      </c>
      <c r="X2750" s="21">
        <v>5.9584828220705599E-2</v>
      </c>
      <c r="Y2750" s="20">
        <v>3.3875593830957701E-2</v>
      </c>
      <c r="Z2750" s="20">
        <v>0.725491708118704</v>
      </c>
      <c r="AA2750" s="20">
        <v>0.96748525710401601</v>
      </c>
      <c r="AB2750" s="21">
        <v>0.694880685905233</v>
      </c>
      <c r="AC2750" s="20">
        <v>0.81224065921319799</v>
      </c>
      <c r="AD2750" s="1" t="s">
        <v>10851</v>
      </c>
      <c r="AE2750" s="1" t="s">
        <v>10852</v>
      </c>
      <c r="AG2750" t="s">
        <v>10852</v>
      </c>
      <c r="AJ2750" s="33"/>
      <c r="AL2750" s="34"/>
      <c r="AN2750" s="34"/>
      <c r="AP2750" s="34"/>
      <c r="BC2750" s="1" t="s">
        <v>18</v>
      </c>
      <c r="BD2750" s="1">
        <f>IF(AY2750="+",IF(AZ2750="+",IF(BA2750="+",7,6),IF(BA2750="+",5,4)),IF(AZ2750="+",IF(BA2750="+",3,2),IF(BA2750="+",1,0)))</f>
        <v>0</v>
      </c>
    </row>
    <row r="2751" spans="1:56" ht="15.75" customHeight="1" x14ac:dyDescent="0.35">
      <c r="A2751" s="1" t="s">
        <v>1050</v>
      </c>
      <c r="B2751">
        <v>0.15952618396906301</v>
      </c>
      <c r="C2751">
        <v>4.8882255510468597E-2</v>
      </c>
      <c r="D2751">
        <v>1.9145470597965401E-2</v>
      </c>
      <c r="E2751">
        <v>-8.3746307621082594E-2</v>
      </c>
      <c r="F2751">
        <v>1.2280153399174201</v>
      </c>
      <c r="G2751">
        <v>0.66418450996223599</v>
      </c>
      <c r="H2751">
        <v>0.72053383015707495</v>
      </c>
      <c r="I2751">
        <v>1.0225374387681001</v>
      </c>
      <c r="J2751">
        <v>0.48209582957189001</v>
      </c>
      <c r="K2751">
        <v>0.77768591800364095</v>
      </c>
      <c r="L2751">
        <v>0.53226577342615899</v>
      </c>
      <c r="M2751">
        <v>0.30216500374552702</v>
      </c>
      <c r="N2751">
        <v>0.91668950589008402</v>
      </c>
      <c r="O2751">
        <v>0.77466441968442701</v>
      </c>
      <c r="P2751">
        <v>1.0941182192414001</v>
      </c>
      <c r="Q2751">
        <v>0.91842050111012197</v>
      </c>
      <c r="R2751">
        <v>0.49451917846132398</v>
      </c>
      <c r="S2751">
        <v>0.28098363839718099</v>
      </c>
      <c r="T2751">
        <v>0.54932834450607104</v>
      </c>
      <c r="U2751">
        <v>0.45038520037457003</v>
      </c>
      <c r="V2751" s="20">
        <v>0.90881777970120903</v>
      </c>
      <c r="W2751" s="20">
        <v>0.52355313118680402</v>
      </c>
      <c r="X2751" s="21">
        <v>0.92597316148150799</v>
      </c>
      <c r="Y2751" s="20">
        <v>0.44380409043478702</v>
      </c>
      <c r="Z2751" s="20">
        <v>2.5070435102965399E-2</v>
      </c>
      <c r="AA2751" s="20">
        <v>4.0157292571816397E-2</v>
      </c>
      <c r="AB2751" s="21">
        <v>1.1997781196986499E-3</v>
      </c>
      <c r="AC2751" s="20">
        <v>0.57332633287928503</v>
      </c>
      <c r="AD2751" s="1" t="s">
        <v>1051</v>
      </c>
      <c r="AE2751" s="1" t="s">
        <v>1052</v>
      </c>
      <c r="AG2751" t="s">
        <v>1052</v>
      </c>
      <c r="AJ2751" s="33"/>
      <c r="AL2751" s="34"/>
      <c r="AN2751" s="34"/>
      <c r="AP2751" s="34"/>
      <c r="AY2751" s="1" t="s">
        <v>18</v>
      </c>
      <c r="AZ2751" s="1" t="s">
        <v>18</v>
      </c>
      <c r="BC2751" s="1" t="s">
        <v>18</v>
      </c>
      <c r="BD2751" s="1">
        <f>IF(AY2751="+",IF(AZ2751="+",IF(BA2751="+",7,6),IF(BA2751="+",5,4)),IF(AZ2751="+",IF(BA2751="+",3,2),IF(BA2751="+",1,0)))</f>
        <v>6</v>
      </c>
    </row>
    <row r="2752" spans="1:56" ht="15.75" customHeight="1" x14ac:dyDescent="0.35">
      <c r="A2752" s="1" t="s">
        <v>12562</v>
      </c>
      <c r="B2752">
        <v>-3.6666231371178797E-2</v>
      </c>
      <c r="C2752">
        <v>-0.48128564698918103</v>
      </c>
      <c r="D2752">
        <v>0.32053124372890901</v>
      </c>
      <c r="E2752">
        <v>0.216770085961523</v>
      </c>
      <c r="F2752">
        <v>-2.0899330765089801E-2</v>
      </c>
      <c r="G2752">
        <v>0.17981740337534499</v>
      </c>
      <c r="H2752">
        <v>-0.130918987642625</v>
      </c>
      <c r="I2752">
        <v>0.22989672472136299</v>
      </c>
      <c r="J2752">
        <v>0.10585795082326301</v>
      </c>
      <c r="K2752">
        <v>0.55001462989855399</v>
      </c>
      <c r="L2752">
        <v>0.32282498264403398</v>
      </c>
      <c r="M2752">
        <v>0.29905501848738297</v>
      </c>
      <c r="N2752">
        <v>0.70881966820864495</v>
      </c>
      <c r="O2752">
        <v>0.64323061971494</v>
      </c>
      <c r="P2752">
        <v>0.41163692005921598</v>
      </c>
      <c r="Q2752">
        <v>0.60320453184431</v>
      </c>
      <c r="R2752">
        <v>0.392985954598285</v>
      </c>
      <c r="S2752">
        <v>0.36629092417112702</v>
      </c>
      <c r="T2752">
        <v>-5.9157811960114303E-3</v>
      </c>
      <c r="U2752">
        <v>0.20740062352493699</v>
      </c>
      <c r="V2752" s="20">
        <v>6.4473952422248307E-2</v>
      </c>
      <c r="W2752" s="20">
        <v>0.31943814546330801</v>
      </c>
      <c r="X2752" s="21">
        <v>0.59172293495677797</v>
      </c>
      <c r="Y2752" s="20">
        <v>0.240190430274584</v>
      </c>
      <c r="Z2752" s="20">
        <v>0.85588250979579095</v>
      </c>
      <c r="AA2752" s="20">
        <v>0.304293651627838</v>
      </c>
      <c r="AB2752" s="21">
        <v>8.8675965352338904E-2</v>
      </c>
      <c r="AC2752" s="20">
        <v>0.618250319295364</v>
      </c>
      <c r="AD2752" s="1" t="s">
        <v>12563</v>
      </c>
      <c r="AE2752" s="1" t="s">
        <v>12564</v>
      </c>
      <c r="AG2752" t="s">
        <v>12564</v>
      </c>
      <c r="AJ2752" s="33"/>
      <c r="AL2752" s="34"/>
      <c r="AN2752" s="34"/>
      <c r="AP2752" s="34"/>
      <c r="BC2752" s="1" t="s">
        <v>18</v>
      </c>
      <c r="BD2752" s="1">
        <f>IF(AY2752="+",IF(AZ2752="+",IF(BA2752="+",7,6),IF(BA2752="+",5,4)),IF(AZ2752="+",IF(BA2752="+",3,2),IF(BA2752="+",1,0)))</f>
        <v>0</v>
      </c>
    </row>
    <row r="2753" spans="1:56" ht="15.75" customHeight="1" x14ac:dyDescent="0.35">
      <c r="A2753" s="1" t="s">
        <v>10186</v>
      </c>
      <c r="B2753">
        <v>3.9033380841734598E-2</v>
      </c>
      <c r="C2753">
        <v>4.9919926703322501E-2</v>
      </c>
      <c r="D2753">
        <v>-9.19318846679925E-2</v>
      </c>
      <c r="E2753">
        <v>-3.2721979037631998E-3</v>
      </c>
      <c r="F2753">
        <v>-1.13787986837557E-2</v>
      </c>
      <c r="G2753">
        <v>8.19821547404153E-2</v>
      </c>
      <c r="H2753">
        <v>-0.12900475433818101</v>
      </c>
      <c r="I2753">
        <v>-0.101635011820376</v>
      </c>
      <c r="J2753">
        <v>-0.17406263566105701</v>
      </c>
      <c r="K2753">
        <v>-0.15373849905804199</v>
      </c>
      <c r="L2753">
        <v>-0.24167472619008201</v>
      </c>
      <c r="M2753">
        <v>-0.13677659804058601</v>
      </c>
      <c r="N2753">
        <v>-0.200483192071684</v>
      </c>
      <c r="O2753">
        <v>-0.227125303215582</v>
      </c>
      <c r="P2753">
        <v>3.1232496840424102E-3</v>
      </c>
      <c r="Q2753">
        <v>-0.19828372479381301</v>
      </c>
      <c r="R2753">
        <v>-3.8525238630085203E-2</v>
      </c>
      <c r="S2753">
        <v>-4.8603445048903599E-2</v>
      </c>
      <c r="T2753">
        <v>0.16399929304750299</v>
      </c>
      <c r="U2753">
        <v>1.34844718521775E-2</v>
      </c>
      <c r="V2753" s="20">
        <v>-4.0009102525474398E-2</v>
      </c>
      <c r="W2753" s="20">
        <v>-0.17656311473744199</v>
      </c>
      <c r="X2753" s="21">
        <v>-0.15569224259925901</v>
      </c>
      <c r="Y2753" s="20">
        <v>2.25887703051731E-2</v>
      </c>
      <c r="Z2753" s="20">
        <v>0.66932316887480003</v>
      </c>
      <c r="AA2753" s="20">
        <v>3.02466835694973E-2</v>
      </c>
      <c r="AB2753" s="21">
        <v>0.115881774107399</v>
      </c>
      <c r="AC2753" s="20">
        <v>3.4458348709391899E-2</v>
      </c>
      <c r="AD2753" s="1" t="s">
        <v>10187</v>
      </c>
      <c r="AE2753" s="1" t="s">
        <v>10188</v>
      </c>
      <c r="AG2753" t="s">
        <v>10188</v>
      </c>
      <c r="AJ2753" s="33"/>
      <c r="AL2753" s="34"/>
      <c r="AN2753" s="34"/>
      <c r="AP2753" s="34"/>
      <c r="BC2753" s="1" t="s">
        <v>18</v>
      </c>
      <c r="BD2753" s="1">
        <f>IF(AY2753="+",IF(AZ2753="+",IF(BA2753="+",7,6),IF(BA2753="+",5,4)),IF(AZ2753="+",IF(BA2753="+",3,2),IF(BA2753="+",1,0)))</f>
        <v>0</v>
      </c>
    </row>
    <row r="2754" spans="1:56" ht="15.75" customHeight="1" x14ac:dyDescent="0.35">
      <c r="A2754" s="1" t="s">
        <v>2348</v>
      </c>
      <c r="B2754">
        <v>4.90153278202866E-2</v>
      </c>
      <c r="C2754">
        <v>-4.45318803881068E-2</v>
      </c>
      <c r="D2754">
        <v>3.3722099407044202E-2</v>
      </c>
      <c r="E2754">
        <v>-4.1992488116932999E-2</v>
      </c>
      <c r="F2754">
        <v>1.4514585229899301E-3</v>
      </c>
      <c r="G2754">
        <v>-7.5363555724469705E-2</v>
      </c>
      <c r="H2754">
        <v>-0.100470016641478</v>
      </c>
      <c r="I2754">
        <v>-4.1873371632800201E-2</v>
      </c>
      <c r="J2754">
        <v>0.122734912196428</v>
      </c>
      <c r="K2754">
        <v>0.117552516245316</v>
      </c>
      <c r="L2754">
        <v>0.100537934977925</v>
      </c>
      <c r="M2754">
        <v>2.5971036090160202E-2</v>
      </c>
      <c r="N2754">
        <v>9.4929893055874792E-3</v>
      </c>
      <c r="O2754">
        <v>-1.8773105722286298E-2</v>
      </c>
      <c r="P2754">
        <v>4.2734375050723699E-3</v>
      </c>
      <c r="Q2754">
        <v>-0.113306173812442</v>
      </c>
      <c r="R2754">
        <v>-8.0404953644754196E-2</v>
      </c>
      <c r="S2754">
        <v>-0.106663030424266</v>
      </c>
      <c r="T2754">
        <v>-0.112778753878684</v>
      </c>
      <c r="U2754">
        <v>-0.200521579738063</v>
      </c>
      <c r="V2754" s="20">
        <v>-5.4063871368939601E-2</v>
      </c>
      <c r="W2754" s="20">
        <v>9.1699099877457502E-2</v>
      </c>
      <c r="X2754" s="21">
        <v>-2.95782131810171E-2</v>
      </c>
      <c r="Y2754" s="20">
        <v>-0.12509207942144199</v>
      </c>
      <c r="Z2754" s="20">
        <v>0.28994669932424899</v>
      </c>
      <c r="AA2754" s="20">
        <v>9.3289704652916194E-2</v>
      </c>
      <c r="AB2754" s="21">
        <v>0.58356737265930003</v>
      </c>
      <c r="AC2754" s="20">
        <v>3.39351755133269E-3</v>
      </c>
      <c r="AD2754" s="1" t="s">
        <v>2349</v>
      </c>
      <c r="AE2754" s="1" t="s">
        <v>2350</v>
      </c>
      <c r="AG2754" t="s">
        <v>2350</v>
      </c>
      <c r="AJ2754" s="33" t="s">
        <v>18</v>
      </c>
      <c r="AK2754" t="s">
        <v>18</v>
      </c>
      <c r="AL2754" s="34"/>
      <c r="AM2754" t="s">
        <v>18</v>
      </c>
      <c r="AN2754" s="34"/>
      <c r="AP2754" s="34" t="s">
        <v>18</v>
      </c>
      <c r="BC2754" s="1" t="s">
        <v>18</v>
      </c>
      <c r="BD2754" s="1">
        <f>IF(AY2754="+",IF(AZ2754="+",IF(BA2754="+",7,6),IF(BA2754="+",5,4)),IF(AZ2754="+",IF(BA2754="+",3,2),IF(BA2754="+",1,0)))</f>
        <v>0</v>
      </c>
    </row>
    <row r="2755" spans="1:56" ht="15.75" customHeight="1" x14ac:dyDescent="0.35">
      <c r="A2755" s="1" t="s">
        <v>2708</v>
      </c>
      <c r="B2755">
        <v>0.26716385180787899</v>
      </c>
      <c r="C2755">
        <v>-6.8406653629642905E-2</v>
      </c>
      <c r="D2755">
        <v>-5.2314900244132899E-2</v>
      </c>
      <c r="E2755">
        <v>-0.17277041924574399</v>
      </c>
      <c r="F2755">
        <v>0.27468977925784899</v>
      </c>
      <c r="G2755">
        <v>0.11231023837293901</v>
      </c>
      <c r="H2755">
        <v>0.261206830990803</v>
      </c>
      <c r="I2755">
        <v>0.25991674490317201</v>
      </c>
      <c r="J2755">
        <v>-3.8687464030640502E-2</v>
      </c>
      <c r="K2755">
        <v>9.9838069021045903E-2</v>
      </c>
      <c r="L2755">
        <v>3.4365763762959502E-2</v>
      </c>
      <c r="M2755">
        <v>0.160035130048685</v>
      </c>
      <c r="N2755">
        <v>0.22122470289028601</v>
      </c>
      <c r="O2755">
        <v>0.31408494898712402</v>
      </c>
      <c r="P2755">
        <v>0.36275784760366903</v>
      </c>
      <c r="Q2755">
        <v>0.167542117953104</v>
      </c>
      <c r="R2755">
        <v>0.17322908254314501</v>
      </c>
      <c r="S2755">
        <v>0.27721822670042501</v>
      </c>
      <c r="T2755">
        <v>0.30390088679678801</v>
      </c>
      <c r="U2755">
        <v>0.12941205332050201</v>
      </c>
      <c r="V2755" s="20">
        <v>0.227030898381191</v>
      </c>
      <c r="W2755" s="20">
        <v>6.3887874700512506E-2</v>
      </c>
      <c r="X2755" s="21">
        <v>0.26640240435854601</v>
      </c>
      <c r="Y2755" s="20">
        <v>0.22094006234021499</v>
      </c>
      <c r="Z2755" s="20">
        <v>0.18570768527390299</v>
      </c>
      <c r="AA2755" s="20">
        <v>0.64490415191091599</v>
      </c>
      <c r="AB2755" s="21">
        <v>0.11517135907444501</v>
      </c>
      <c r="AC2755" s="20">
        <v>6.2573833801165601E-2</v>
      </c>
      <c r="AD2755" s="1" t="s">
        <v>2709</v>
      </c>
      <c r="AE2755" s="1" t="s">
        <v>2710</v>
      </c>
      <c r="AF2755" s="1">
        <v>3</v>
      </c>
      <c r="AG2755" t="s">
        <v>16279</v>
      </c>
      <c r="AJ2755" s="33"/>
      <c r="AL2755" s="34"/>
      <c r="AN2755" s="34"/>
      <c r="AP2755" s="34"/>
      <c r="BC2755" s="1" t="s">
        <v>18</v>
      </c>
      <c r="BD2755" s="1">
        <f>IF(AY2755="+",IF(AZ2755="+",IF(BA2755="+",7,6),IF(BA2755="+",5,4)),IF(AZ2755="+",IF(BA2755="+",3,2),IF(BA2755="+",1,0)))</f>
        <v>0</v>
      </c>
    </row>
    <row r="2756" spans="1:56" ht="15.75" customHeight="1" x14ac:dyDescent="0.35">
      <c r="A2756" s="1" t="s">
        <v>9981</v>
      </c>
      <c r="B2756">
        <v>-0.48054490209872103</v>
      </c>
      <c r="C2756">
        <v>-0.26456349606097601</v>
      </c>
      <c r="D2756">
        <v>-0.17192904813718801</v>
      </c>
      <c r="E2756">
        <v>0.16102644392356399</v>
      </c>
      <c r="F2756">
        <v>-3.5804209020414999</v>
      </c>
      <c r="G2756">
        <v>-3.97822482544768</v>
      </c>
      <c r="H2756">
        <v>-4.3421055134553397</v>
      </c>
      <c r="I2756">
        <v>-3.2508086747051399</v>
      </c>
      <c r="J2756">
        <v>-0.80362033949655898</v>
      </c>
      <c r="K2756">
        <v>-0.59303175909287997</v>
      </c>
      <c r="L2756">
        <v>-0.39014930189418201</v>
      </c>
      <c r="M2756">
        <v>-0.58463730732441599</v>
      </c>
      <c r="N2756">
        <v>-4.2188818860353701</v>
      </c>
      <c r="O2756">
        <v>-4.6614970742703399</v>
      </c>
      <c r="P2756">
        <v>-4.5493759360029298</v>
      </c>
      <c r="Q2756">
        <v>-5.3907333233506201</v>
      </c>
      <c r="R2756">
        <v>-3.8411233981358199</v>
      </c>
      <c r="S2756">
        <v>-4.2513023694015502</v>
      </c>
      <c r="T2756">
        <v>-4.1262350492087299</v>
      </c>
      <c r="U2756">
        <v>-4.98854454421455</v>
      </c>
      <c r="V2756" s="20">
        <v>-3.7878899789124199</v>
      </c>
      <c r="W2756" s="20">
        <v>-0.59285967695200903</v>
      </c>
      <c r="X2756" s="21">
        <v>-4.7051220549148098</v>
      </c>
      <c r="Y2756" s="20">
        <v>-4.3018013402401598</v>
      </c>
      <c r="Z2756" s="20">
        <v>2.9356119974548998E-3</v>
      </c>
      <c r="AA2756" s="20">
        <v>0.125022107383572</v>
      </c>
      <c r="AB2756" s="21">
        <v>8.7414966033745004E-4</v>
      </c>
      <c r="AC2756" s="20">
        <v>1.49996159777665E-3</v>
      </c>
      <c r="AD2756" s="1" t="s">
        <v>9982</v>
      </c>
      <c r="AE2756" s="1" t="s">
        <v>9983</v>
      </c>
      <c r="AG2756" t="s">
        <v>9983</v>
      </c>
      <c r="AJ2756" s="33" t="s">
        <v>18</v>
      </c>
      <c r="AK2756" t="s">
        <v>18</v>
      </c>
      <c r="AL2756" s="34"/>
      <c r="AN2756" s="34"/>
      <c r="AP2756" s="34" t="s">
        <v>18</v>
      </c>
      <c r="AX2756" t="s">
        <v>18</v>
      </c>
      <c r="AY2756" s="1" t="s">
        <v>18</v>
      </c>
      <c r="BA2756" s="1" t="s">
        <v>18</v>
      </c>
      <c r="BB2756" s="1" t="s">
        <v>18</v>
      </c>
      <c r="BD2756" s="1">
        <f>IF(AY2756="+",IF(AZ2756="+",IF(BA2756="+",7,6),IF(BA2756="+",5,4)),IF(AZ2756="+",IF(BA2756="+",3,2),IF(BA2756="+",1,0)))</f>
        <v>5</v>
      </c>
    </row>
    <row r="2757" spans="1:56" ht="15.75" customHeight="1" x14ac:dyDescent="0.35">
      <c r="A2757" s="1" t="s">
        <v>1692</v>
      </c>
      <c r="B2757">
        <v>4.30633290633924E-2</v>
      </c>
      <c r="C2757">
        <v>-8.3694209963190696E-3</v>
      </c>
      <c r="D2757">
        <v>-8.5821985829252198E-2</v>
      </c>
      <c r="E2757">
        <v>2.12076492788436E-2</v>
      </c>
      <c r="F2757">
        <v>7.8778867665035696E-2</v>
      </c>
      <c r="G2757">
        <v>3.26808587869113E-2</v>
      </c>
      <c r="H2757">
        <v>-0.134957261367846</v>
      </c>
      <c r="I2757">
        <v>0.12557579893011001</v>
      </c>
      <c r="J2757">
        <v>-0.219666190220633</v>
      </c>
      <c r="K2757">
        <v>-0.21406556400884899</v>
      </c>
      <c r="L2757">
        <v>-0.104090585460174</v>
      </c>
      <c r="M2757">
        <v>-0.50298429438356596</v>
      </c>
      <c r="N2757">
        <v>-0.126395369965981</v>
      </c>
      <c r="O2757">
        <v>-7.8637770728644002E-2</v>
      </c>
      <c r="P2757">
        <v>-0.16329161896511399</v>
      </c>
      <c r="Q2757">
        <v>-0.149828434081826</v>
      </c>
      <c r="R2757">
        <v>0.114612766514535</v>
      </c>
      <c r="S2757">
        <v>0.19847767611103101</v>
      </c>
      <c r="T2757">
        <v>0.131904637816497</v>
      </c>
      <c r="U2757">
        <v>7.4473079723649901E-2</v>
      </c>
      <c r="V2757" s="20">
        <v>2.55195660035526E-2</v>
      </c>
      <c r="W2757" s="20">
        <v>-0.26020165851830501</v>
      </c>
      <c r="X2757" s="21">
        <v>-0.129538298435391</v>
      </c>
      <c r="Y2757" s="20">
        <v>0.12986704004142799</v>
      </c>
      <c r="Z2757" s="20">
        <v>0.74561856023616202</v>
      </c>
      <c r="AA2757" s="20">
        <v>0.13005896271338299</v>
      </c>
      <c r="AB2757" s="21">
        <v>4.2008842617250103E-2</v>
      </c>
      <c r="AC2757" s="20">
        <v>2.90781328359562E-2</v>
      </c>
      <c r="AD2757" s="1" t="s">
        <v>1693</v>
      </c>
      <c r="AE2757" s="1" t="s">
        <v>1694</v>
      </c>
      <c r="AG2757" t="s">
        <v>1694</v>
      </c>
      <c r="AJ2757" s="33"/>
      <c r="AL2757" s="34"/>
      <c r="AN2757" s="34"/>
      <c r="AP2757" s="34"/>
      <c r="BC2757" s="1" t="s">
        <v>18</v>
      </c>
      <c r="BD2757" s="1">
        <f>IF(AY2757="+",IF(AZ2757="+",IF(BA2757="+",7,6),IF(BA2757="+",5,4)),IF(AZ2757="+",IF(BA2757="+",3,2),IF(BA2757="+",1,0)))</f>
        <v>0</v>
      </c>
    </row>
    <row r="2758" spans="1:56" ht="15.75" customHeight="1" x14ac:dyDescent="0.35">
      <c r="A2758" s="1" t="s">
        <v>11924</v>
      </c>
      <c r="B2758">
        <v>0.179567799731607</v>
      </c>
      <c r="C2758">
        <v>5.82613534419417E-2</v>
      </c>
      <c r="D2758">
        <v>-0.196298137188578</v>
      </c>
      <c r="E2758">
        <v>-0.176903288325094</v>
      </c>
      <c r="F2758">
        <v>-0.165036258027602</v>
      </c>
      <c r="G2758">
        <v>4.2940771390569798E-3</v>
      </c>
      <c r="H2758">
        <v>-3.7193122954210303E-2</v>
      </c>
      <c r="I2758">
        <v>-0.113763213750536</v>
      </c>
      <c r="J2758">
        <v>-0.26433786742045601</v>
      </c>
      <c r="K2758">
        <v>-0.31878058448247398</v>
      </c>
      <c r="L2758">
        <v>0.113520557881852</v>
      </c>
      <c r="M2758">
        <v>0.13255721122272099</v>
      </c>
      <c r="N2758">
        <v>-0.17652150233802899</v>
      </c>
      <c r="O2758">
        <v>-0.12791692266645199</v>
      </c>
      <c r="P2758">
        <v>-2.2479591026652299E-3</v>
      </c>
      <c r="Q2758">
        <v>0.101034425081788</v>
      </c>
      <c r="R2758">
        <v>-0.14826318269143399</v>
      </c>
      <c r="S2758">
        <v>-7.9807740959497095E-2</v>
      </c>
      <c r="T2758">
        <v>3.0423363847831501E-2</v>
      </c>
      <c r="U2758">
        <v>0.149959586820094</v>
      </c>
      <c r="V2758" s="20">
        <v>-7.7924629398322898E-2</v>
      </c>
      <c r="W2758" s="20">
        <v>-8.4260170699589396E-2</v>
      </c>
      <c r="X2758" s="21">
        <v>-5.1412989756339601E-2</v>
      </c>
      <c r="Y2758" s="20">
        <v>-1.19219932457513E-2</v>
      </c>
      <c r="Z2758" s="20">
        <v>0.78754284557610199</v>
      </c>
      <c r="AA2758" s="20">
        <v>0.82018818716677999</v>
      </c>
      <c r="AB2758" s="21">
        <v>0.91641721988471703</v>
      </c>
      <c r="AC2758" s="20">
        <v>0.67527342534141099</v>
      </c>
      <c r="AD2758" s="1" t="s">
        <v>11925</v>
      </c>
      <c r="AE2758" s="1" t="s">
        <v>11926</v>
      </c>
      <c r="AG2758" t="s">
        <v>11926</v>
      </c>
      <c r="AH2758" t="s">
        <v>18</v>
      </c>
      <c r="AJ2758" s="33"/>
      <c r="AL2758" s="34"/>
      <c r="AN2758" s="34"/>
      <c r="AP2758" s="34"/>
      <c r="BC2758" s="1" t="s">
        <v>18</v>
      </c>
      <c r="BD2758" s="1">
        <f>IF(AY2758="+",IF(AZ2758="+",IF(BA2758="+",7,6),IF(BA2758="+",5,4)),IF(AZ2758="+",IF(BA2758="+",3,2),IF(BA2758="+",1,0)))</f>
        <v>0</v>
      </c>
    </row>
    <row r="2759" spans="1:56" ht="15.75" customHeight="1" x14ac:dyDescent="0.35">
      <c r="A2759" s="1" t="s">
        <v>2282</v>
      </c>
      <c r="B2759">
        <v>-5.32609614366528E-2</v>
      </c>
      <c r="C2759">
        <v>-6.9298716258296006E-2</v>
      </c>
      <c r="D2759">
        <v>2.1535376484900198E-2</v>
      </c>
      <c r="E2759">
        <v>-2.4986677042939699E-2</v>
      </c>
      <c r="F2759">
        <v>-0.32995829393350801</v>
      </c>
      <c r="G2759">
        <v>-0.16252835166378199</v>
      </c>
      <c r="H2759">
        <v>-0.390094499447251</v>
      </c>
      <c r="I2759">
        <v>-0.49886054039462102</v>
      </c>
      <c r="J2759">
        <v>-1.1413496706145201</v>
      </c>
      <c r="K2759">
        <v>-1.08179953598824</v>
      </c>
      <c r="L2759">
        <v>-1.0113728450278501</v>
      </c>
      <c r="M2759">
        <v>-1.0694738833853601</v>
      </c>
      <c r="N2759">
        <v>-0.89631950594203302</v>
      </c>
      <c r="O2759">
        <v>-0.96571830923450597</v>
      </c>
      <c r="P2759">
        <v>-0.93101002207370098</v>
      </c>
      <c r="Q2759">
        <v>-0.86605494349471202</v>
      </c>
      <c r="R2759">
        <v>3.8475374447340199E-2</v>
      </c>
      <c r="S2759">
        <v>6.7873825480894198E-2</v>
      </c>
      <c r="T2759">
        <v>0.18559245535282701</v>
      </c>
      <c r="U2759">
        <v>0.226635474697332</v>
      </c>
      <c r="V2759" s="20">
        <v>-0.34536042135979</v>
      </c>
      <c r="W2759" s="20">
        <v>-1.0759989837539901</v>
      </c>
      <c r="X2759" s="21">
        <v>-0.91477569518623802</v>
      </c>
      <c r="Y2759" s="20">
        <v>0.129644282494598</v>
      </c>
      <c r="Z2759" s="20">
        <v>6.1563901704218001E-2</v>
      </c>
      <c r="AA2759" s="20">
        <v>9.2681398877736697E-5</v>
      </c>
      <c r="AB2759" s="21">
        <v>8.1987166125894697E-5</v>
      </c>
      <c r="AC2759" s="20">
        <v>1.86538175394787E-4</v>
      </c>
      <c r="AD2759" s="1" t="s">
        <v>2283</v>
      </c>
      <c r="AE2759" s="1" t="s">
        <v>2284</v>
      </c>
      <c r="AG2759" t="s">
        <v>2284</v>
      </c>
      <c r="AH2759" t="s">
        <v>18</v>
      </c>
      <c r="AI2759" t="s">
        <v>18</v>
      </c>
      <c r="AJ2759" s="33"/>
      <c r="AL2759" s="34"/>
      <c r="AN2759" s="34"/>
      <c r="AP2759" s="34"/>
      <c r="AY2759" s="1"/>
      <c r="AZ2759" s="1" t="s">
        <v>18</v>
      </c>
      <c r="BC2759" s="1" t="s">
        <v>18</v>
      </c>
      <c r="BD2759" s="1">
        <f>IF(AY2759="+",IF(AZ2759="+",IF(BA2759="+",7,6),IF(BA2759="+",5,4)),IF(AZ2759="+",IF(BA2759="+",3,2),IF(BA2759="+",1,0)))</f>
        <v>2</v>
      </c>
    </row>
    <row r="2760" spans="1:56" ht="15.75" customHeight="1" x14ac:dyDescent="0.35">
      <c r="A2760" s="1" t="s">
        <v>11018</v>
      </c>
      <c r="B2760">
        <v>0.22001140896937099</v>
      </c>
      <c r="C2760">
        <v>-0.17402866910991599</v>
      </c>
      <c r="D2760">
        <v>0.140352540325102</v>
      </c>
      <c r="E2760">
        <v>-3.6326746375575599E-3</v>
      </c>
      <c r="F2760">
        <v>0.33411486271229002</v>
      </c>
      <c r="G2760">
        <v>-0.28930963030357998</v>
      </c>
      <c r="H2760">
        <v>0.26529969298274803</v>
      </c>
      <c r="I2760">
        <v>8.3781631650774405E-3</v>
      </c>
      <c r="J2760">
        <v>2.1159546243895102</v>
      </c>
      <c r="K2760">
        <v>2.4262391553185698</v>
      </c>
      <c r="L2760">
        <v>2.3235683342546798</v>
      </c>
      <c r="M2760">
        <v>2.5501548581800999</v>
      </c>
      <c r="N2760">
        <v>1.33031055100467</v>
      </c>
      <c r="O2760">
        <v>1.67424525342257</v>
      </c>
      <c r="P2760">
        <v>1.3736094239924099</v>
      </c>
      <c r="Q2760">
        <v>1.3891553787255599</v>
      </c>
      <c r="R2760">
        <v>-0.83042314742208201</v>
      </c>
      <c r="S2760">
        <v>-0.55749017556729696</v>
      </c>
      <c r="T2760">
        <v>-1.1383867806979899</v>
      </c>
      <c r="U2760">
        <v>-0.96020058067155001</v>
      </c>
      <c r="V2760" s="20">
        <v>7.9620772139134099E-2</v>
      </c>
      <c r="W2760" s="20">
        <v>2.3539792430357198</v>
      </c>
      <c r="X2760" s="21">
        <v>1.4418301517862999</v>
      </c>
      <c r="Y2760" s="20">
        <v>-0.87162517108973203</v>
      </c>
      <c r="Z2760" s="20">
        <v>0.90336053984364495</v>
      </c>
      <c r="AA2760" s="20">
        <v>4.1415252521241998E-4</v>
      </c>
      <c r="AB2760" s="21">
        <v>8.2719653750417896E-4</v>
      </c>
      <c r="AC2760" s="20">
        <v>1.3155155839663399E-4</v>
      </c>
      <c r="AD2760" s="1" t="s">
        <v>11019</v>
      </c>
      <c r="AE2760" s="1" t="s">
        <v>11020</v>
      </c>
      <c r="AG2760" t="s">
        <v>11020</v>
      </c>
      <c r="AJ2760" s="33"/>
      <c r="AL2760" s="34"/>
      <c r="AN2760" s="34"/>
      <c r="AP2760" s="34"/>
      <c r="AZ2760" s="1" t="s">
        <v>18</v>
      </c>
      <c r="BA2760" s="1" t="s">
        <v>18</v>
      </c>
      <c r="BC2760" s="1" t="s">
        <v>18</v>
      </c>
      <c r="BD2760" s="1">
        <f>IF(AY2760="+",IF(AZ2760="+",IF(BA2760="+",7,6),IF(BA2760="+",5,4)),IF(AZ2760="+",IF(BA2760="+",3,2),IF(BA2760="+",1,0)))</f>
        <v>3</v>
      </c>
    </row>
    <row r="2761" spans="1:56" ht="15.75" customHeight="1" x14ac:dyDescent="0.35">
      <c r="A2761" s="1" t="s">
        <v>12976</v>
      </c>
      <c r="B2761">
        <v>0.277112950757751</v>
      </c>
      <c r="C2761">
        <v>-0.56452421961267396</v>
      </c>
      <c r="D2761">
        <v>-0.49027914271984702</v>
      </c>
      <c r="E2761">
        <v>9.3676225167486603E-3</v>
      </c>
      <c r="F2761">
        <v>-0.34442435565298601</v>
      </c>
      <c r="G2761">
        <v>-0.238165003523995</v>
      </c>
      <c r="H2761">
        <v>-7.4704202995489993E-2</v>
      </c>
      <c r="I2761">
        <v>-1.24048978942219</v>
      </c>
      <c r="J2761">
        <v>-1.3249491591701399</v>
      </c>
      <c r="K2761">
        <v>-1.4272897299542999</v>
      </c>
      <c r="L2761">
        <v>-0.55740851038111505</v>
      </c>
      <c r="M2761">
        <v>-0.360098851964955</v>
      </c>
      <c r="N2761">
        <v>-0.88840181961154596</v>
      </c>
      <c r="O2761">
        <v>-0.48306899964822397</v>
      </c>
      <c r="P2761">
        <v>-0.44725795273122798</v>
      </c>
      <c r="Q2761">
        <v>-0.24311445000818599</v>
      </c>
      <c r="R2761">
        <v>-0.39930690877504899</v>
      </c>
      <c r="S2761">
        <v>8.8810486944088995E-2</v>
      </c>
      <c r="T2761">
        <v>0.23880324139805201</v>
      </c>
      <c r="U2761">
        <v>0.35686601314374899</v>
      </c>
      <c r="V2761" s="20">
        <v>-0.47444583789866601</v>
      </c>
      <c r="W2761" s="20">
        <v>-0.91743656286762998</v>
      </c>
      <c r="X2761" s="21">
        <v>-0.515460805499796</v>
      </c>
      <c r="Y2761" s="20">
        <v>7.1293208177710399E-2</v>
      </c>
      <c r="Z2761" s="20">
        <v>0.57614165623328895</v>
      </c>
      <c r="AA2761" s="20">
        <v>0.16627159089438401</v>
      </c>
      <c r="AB2761" s="21">
        <v>0.34193157968279803</v>
      </c>
      <c r="AC2761" s="20">
        <v>4.47185865533022E-2</v>
      </c>
      <c r="AD2761" s="1" t="s">
        <v>12977</v>
      </c>
      <c r="AE2761" s="1" t="s">
        <v>12978</v>
      </c>
      <c r="AG2761" t="s">
        <v>12978</v>
      </c>
      <c r="AJ2761" s="33"/>
      <c r="AL2761" s="34"/>
      <c r="AN2761" s="34"/>
      <c r="AP2761" s="34"/>
      <c r="BC2761" s="1" t="s">
        <v>18</v>
      </c>
      <c r="BD2761" s="1">
        <f>IF(AY2761="+",IF(AZ2761="+",IF(BA2761="+",7,6),IF(BA2761="+",5,4)),IF(AZ2761="+",IF(BA2761="+",3,2),IF(BA2761="+",1,0)))</f>
        <v>0</v>
      </c>
    </row>
    <row r="2762" spans="1:56" ht="15.75" customHeight="1" x14ac:dyDescent="0.35">
      <c r="A2762" s="1" t="s">
        <v>4374</v>
      </c>
      <c r="B2762">
        <v>-6.4839273087310495E-2</v>
      </c>
      <c r="C2762">
        <v>-4.3032594396643503E-2</v>
      </c>
      <c r="D2762">
        <v>4.09957255797751E-2</v>
      </c>
      <c r="E2762">
        <v>8.6743760706842102E-2</v>
      </c>
      <c r="F2762">
        <v>0.185169714295981</v>
      </c>
      <c r="G2762">
        <v>0.158356918849867</v>
      </c>
      <c r="H2762">
        <v>9.2941146583119198E-3</v>
      </c>
      <c r="I2762">
        <v>0.178144128165381</v>
      </c>
      <c r="J2762">
        <v>-0.19618533007001299</v>
      </c>
      <c r="K2762">
        <v>-0.31208368683955201</v>
      </c>
      <c r="L2762">
        <v>-0.33271238610602599</v>
      </c>
      <c r="M2762">
        <v>-0.46016797484772298</v>
      </c>
      <c r="N2762">
        <v>-0.15868704123991101</v>
      </c>
      <c r="O2762">
        <v>-0.11671372890498199</v>
      </c>
      <c r="P2762">
        <v>-0.144997700530342</v>
      </c>
      <c r="Q2762">
        <v>-0.214116050575136</v>
      </c>
      <c r="R2762">
        <v>0.14176944783557599</v>
      </c>
      <c r="S2762">
        <v>0.21077637672062399</v>
      </c>
      <c r="T2762">
        <v>0.19982428896940599</v>
      </c>
      <c r="U2762">
        <v>9.3266217342072494E-2</v>
      </c>
      <c r="V2762" s="20">
        <v>0.132741218992385</v>
      </c>
      <c r="W2762" s="20">
        <v>-0.32528734446582802</v>
      </c>
      <c r="X2762" s="21">
        <v>-0.158628630312592</v>
      </c>
      <c r="Y2762" s="20">
        <v>0.16140908271692</v>
      </c>
      <c r="Z2762" s="20">
        <v>0.14217216569258301</v>
      </c>
      <c r="AA2762" s="20">
        <v>2.2415573958623002E-2</v>
      </c>
      <c r="AB2762" s="21">
        <v>3.5546620696645798E-2</v>
      </c>
      <c r="AC2762" s="20">
        <v>3.4446072204197798E-3</v>
      </c>
      <c r="AD2762" s="1" t="s">
        <v>4375</v>
      </c>
      <c r="AE2762" s="1" t="s">
        <v>4376</v>
      </c>
      <c r="AG2762" t="s">
        <v>4376</v>
      </c>
      <c r="AJ2762" s="33"/>
      <c r="AL2762" s="34"/>
      <c r="AN2762" s="34"/>
      <c r="AP2762" s="34"/>
      <c r="AZ2762" s="1" t="s">
        <v>18</v>
      </c>
      <c r="BC2762" s="1" t="s">
        <v>18</v>
      </c>
      <c r="BD2762" s="1">
        <f>IF(AY2762="+",IF(AZ2762="+",IF(BA2762="+",7,6),IF(BA2762="+",5,4)),IF(AZ2762="+",IF(BA2762="+",3,2),IF(BA2762="+",1,0)))</f>
        <v>2</v>
      </c>
    </row>
    <row r="2763" spans="1:56" ht="15.75" customHeight="1" x14ac:dyDescent="0.35">
      <c r="A2763" s="1" t="s">
        <v>4965</v>
      </c>
      <c r="B2763">
        <v>-0.16709663973754399</v>
      </c>
      <c r="C2763">
        <v>-0.265830965341532</v>
      </c>
      <c r="D2763">
        <v>4.0669658442874602E-2</v>
      </c>
      <c r="E2763">
        <v>0.112210551239529</v>
      </c>
      <c r="F2763">
        <v>-0.61271804328014401</v>
      </c>
      <c r="G2763">
        <v>-0.38967048664415699</v>
      </c>
      <c r="H2763">
        <v>-0.32415898160259699</v>
      </c>
      <c r="I2763">
        <v>-0.52090846200848395</v>
      </c>
      <c r="J2763">
        <v>-0.20130816079009001</v>
      </c>
      <c r="K2763">
        <v>-0.16272852722662001</v>
      </c>
      <c r="L2763">
        <v>-0.27432328544612899</v>
      </c>
      <c r="M2763">
        <v>0.14758382556229699</v>
      </c>
      <c r="N2763">
        <v>-0.29392955910469398</v>
      </c>
      <c r="O2763">
        <v>-0.21895438266727399</v>
      </c>
      <c r="P2763">
        <v>-0.41588116070825198</v>
      </c>
      <c r="Q2763">
        <v>-0.22864769573141799</v>
      </c>
      <c r="R2763">
        <v>-0.27054510228378897</v>
      </c>
      <c r="S2763">
        <v>-0.174568507389948</v>
      </c>
      <c r="T2763">
        <v>-0.39525501775634297</v>
      </c>
      <c r="U2763">
        <v>-0.19699317667097799</v>
      </c>
      <c r="V2763" s="20">
        <v>-0.46186399338384498</v>
      </c>
      <c r="W2763" s="20">
        <v>-0.12269403697513501</v>
      </c>
      <c r="X2763" s="21">
        <v>-0.289353199552909</v>
      </c>
      <c r="Y2763" s="20">
        <v>-0.25934045102526398</v>
      </c>
      <c r="Z2763" s="20">
        <v>5.2589395458366599E-2</v>
      </c>
      <c r="AA2763" s="20">
        <v>0.77448458717149204</v>
      </c>
      <c r="AB2763" s="21">
        <v>0.156144349137324</v>
      </c>
      <c r="AC2763" s="20">
        <v>0.315980723173237</v>
      </c>
      <c r="AD2763" s="1" t="s">
        <v>4966</v>
      </c>
      <c r="AE2763" s="1" t="s">
        <v>4967</v>
      </c>
      <c r="AG2763" t="s">
        <v>4967</v>
      </c>
      <c r="AJ2763" s="33"/>
      <c r="AL2763" s="34"/>
      <c r="AN2763" s="34"/>
      <c r="AP2763" s="34"/>
      <c r="AY2763" s="1"/>
      <c r="BB2763" s="1"/>
      <c r="BC2763" s="1" t="s">
        <v>18</v>
      </c>
      <c r="BD2763" s="1">
        <f>IF(AY2763="+",IF(AZ2763="+",IF(BA2763="+",7,6),IF(BA2763="+",5,4)),IF(AZ2763="+",IF(BA2763="+",3,2),IF(BA2763="+",1,0)))</f>
        <v>0</v>
      </c>
    </row>
    <row r="2764" spans="1:56" ht="15.75" customHeight="1" x14ac:dyDescent="0.35">
      <c r="A2764" s="1" t="s">
        <v>3965</v>
      </c>
      <c r="B2764">
        <v>0.147888279871592</v>
      </c>
      <c r="C2764">
        <v>-0.35764016783222102</v>
      </c>
      <c r="D2764">
        <v>-0.29463845119294102</v>
      </c>
      <c r="E2764">
        <v>0.35700289373843103</v>
      </c>
      <c r="F2764">
        <v>0.15550322953772899</v>
      </c>
      <c r="G2764">
        <v>0.28530773693558797</v>
      </c>
      <c r="H2764">
        <v>-4.9590883079208602E-3</v>
      </c>
      <c r="I2764">
        <v>-8.2747301352852895E-2</v>
      </c>
      <c r="J2764">
        <v>-0.511996781492291</v>
      </c>
      <c r="K2764">
        <v>-0.26849859035532703</v>
      </c>
      <c r="L2764">
        <v>-7.7761444281680206E-2</v>
      </c>
      <c r="M2764">
        <v>-0.218634265040722</v>
      </c>
      <c r="N2764">
        <v>0.14786942978225801</v>
      </c>
      <c r="O2764">
        <v>1.3272578005171299E-2</v>
      </c>
      <c r="P2764">
        <v>5.0629251286143102E-2</v>
      </c>
      <c r="Q2764">
        <v>-0.117271925096462</v>
      </c>
      <c r="R2764">
        <v>0.38744559455558802</v>
      </c>
      <c r="S2764">
        <v>0.30586371052702099</v>
      </c>
      <c r="T2764">
        <v>0.37440365530639502</v>
      </c>
      <c r="U2764">
        <v>0.21794116831694199</v>
      </c>
      <c r="V2764" s="20">
        <v>8.8276144203135995E-2</v>
      </c>
      <c r="W2764" s="20">
        <v>-0.26922277029250502</v>
      </c>
      <c r="X2764" s="21">
        <v>2.3624833494277402E-2</v>
      </c>
      <c r="Y2764" s="20">
        <v>0.32141353217648699</v>
      </c>
      <c r="Z2764" s="20">
        <v>0.68011221814300804</v>
      </c>
      <c r="AA2764" s="20">
        <v>0.42196088734852899</v>
      </c>
      <c r="AB2764" s="21">
        <v>0.82012993106195997</v>
      </c>
      <c r="AC2764" s="20">
        <v>9.7721840530761907E-3</v>
      </c>
      <c r="AD2764" s="1" t="s">
        <v>3966</v>
      </c>
      <c r="AE2764" s="1" t="s">
        <v>3967</v>
      </c>
      <c r="AG2764" t="s">
        <v>3967</v>
      </c>
      <c r="AJ2764" s="33"/>
      <c r="AL2764" s="34"/>
      <c r="AN2764" s="34"/>
      <c r="AP2764" s="34"/>
      <c r="BA2764" s="1" t="s">
        <v>18</v>
      </c>
      <c r="BC2764" s="1" t="s">
        <v>18</v>
      </c>
      <c r="BD2764" s="1">
        <f>IF(AY2764="+",IF(AZ2764="+",IF(BA2764="+",7,6),IF(BA2764="+",5,4)),IF(AZ2764="+",IF(BA2764="+",3,2),IF(BA2764="+",1,0)))</f>
        <v>1</v>
      </c>
    </row>
    <row r="2765" spans="1:56" ht="15.75" customHeight="1" x14ac:dyDescent="0.35">
      <c r="A2765" s="1" t="s">
        <v>9173</v>
      </c>
      <c r="B2765">
        <v>-0.231351803562133</v>
      </c>
      <c r="C2765">
        <v>0.21118474325615899</v>
      </c>
      <c r="D2765">
        <v>-0.44644079002146297</v>
      </c>
      <c r="E2765">
        <v>0.35612261153785701</v>
      </c>
      <c r="F2765">
        <v>0.68841311418351603</v>
      </c>
      <c r="G2765">
        <v>0.64795943827828795</v>
      </c>
      <c r="H2765">
        <v>0.486089433118368</v>
      </c>
      <c r="I2765">
        <v>0.76076308128205805</v>
      </c>
      <c r="J2765">
        <v>0.60936652817352199</v>
      </c>
      <c r="K2765">
        <v>0.57291462942955795</v>
      </c>
      <c r="L2765">
        <v>0.829438134463794</v>
      </c>
      <c r="M2765">
        <v>0.36636051988485702</v>
      </c>
      <c r="N2765">
        <v>0.48105665392788299</v>
      </c>
      <c r="O2765">
        <v>0.53141588036337295</v>
      </c>
      <c r="P2765">
        <v>0.56337531288775899</v>
      </c>
      <c r="Q2765">
        <v>0.36577400178785202</v>
      </c>
      <c r="R2765">
        <v>-4.8506592294216201E-2</v>
      </c>
      <c r="S2765">
        <v>-8.5837824079369102E-2</v>
      </c>
      <c r="T2765">
        <v>-2.03427200893108E-2</v>
      </c>
      <c r="U2765">
        <v>-0.267840165318043</v>
      </c>
      <c r="V2765" s="20">
        <v>0.64580626671555796</v>
      </c>
      <c r="W2765" s="20">
        <v>0.59451995298793303</v>
      </c>
      <c r="X2765" s="21">
        <v>0.48540546224171699</v>
      </c>
      <c r="Y2765" s="20">
        <v>-0.105631825445235</v>
      </c>
      <c r="Z2765" s="20">
        <v>9.3584127326364702E-2</v>
      </c>
      <c r="AA2765" s="20">
        <v>0.10146022035083101</v>
      </c>
      <c r="AB2765" s="21">
        <v>0.13287992886143399</v>
      </c>
      <c r="AC2765" s="20">
        <v>5.3252690724715102E-3</v>
      </c>
      <c r="AD2765" s="1" t="s">
        <v>9174</v>
      </c>
      <c r="AE2765" s="1" t="s">
        <v>9175</v>
      </c>
      <c r="AG2765" t="s">
        <v>9175</v>
      </c>
      <c r="AJ2765" s="33"/>
      <c r="AL2765" s="34"/>
      <c r="AN2765" s="34"/>
      <c r="AP2765" s="34"/>
      <c r="BC2765" s="1" t="s">
        <v>18</v>
      </c>
      <c r="BD2765" s="1">
        <f>IF(AY2765="+",IF(AZ2765="+",IF(BA2765="+",7,6),IF(BA2765="+",5,4)),IF(AZ2765="+",IF(BA2765="+",3,2),IF(BA2765="+",1,0)))</f>
        <v>0</v>
      </c>
    </row>
    <row r="2766" spans="1:56" ht="15.75" customHeight="1" x14ac:dyDescent="0.35">
      <c r="A2766" s="1" t="s">
        <v>14324</v>
      </c>
      <c r="B2766">
        <v>-0.27961938302387701</v>
      </c>
      <c r="C2766">
        <v>0.20950559766605201</v>
      </c>
      <c r="D2766">
        <v>0.391249763473767</v>
      </c>
      <c r="E2766">
        <v>-0.31839881725744401</v>
      </c>
      <c r="F2766">
        <v>0.40697699336468501</v>
      </c>
      <c r="G2766">
        <v>-0.17891457857008</v>
      </c>
      <c r="H2766">
        <v>9.2871795286286904E-2</v>
      </c>
      <c r="I2766">
        <v>0.415976362523233</v>
      </c>
      <c r="J2766">
        <v>0.67170647786209403</v>
      </c>
      <c r="K2766">
        <v>0.71843256687147194</v>
      </c>
      <c r="L2766">
        <v>0.68885961725294198</v>
      </c>
      <c r="M2766">
        <v>0.59904722469823002</v>
      </c>
      <c r="N2766">
        <v>0.67392963587149002</v>
      </c>
      <c r="O2766">
        <v>0.64802837642210798</v>
      </c>
      <c r="P2766">
        <v>0.40022986089703699</v>
      </c>
      <c r="Q2766">
        <v>0.50814199638000901</v>
      </c>
      <c r="R2766">
        <v>9.1272580110431295E-2</v>
      </c>
      <c r="S2766">
        <v>6.1258875512543104E-3</v>
      </c>
      <c r="T2766">
        <v>-0.33566221194540602</v>
      </c>
      <c r="U2766">
        <v>-0.15796254339560001</v>
      </c>
      <c r="V2766" s="20">
        <v>0.18422764315103099</v>
      </c>
      <c r="W2766" s="20">
        <v>0.66951147167118397</v>
      </c>
      <c r="X2766" s="21">
        <v>0.55758246739266104</v>
      </c>
      <c r="Y2766" s="20">
        <v>-9.9056571919830305E-2</v>
      </c>
      <c r="Z2766" s="20">
        <v>0.59893683381495699</v>
      </c>
      <c r="AA2766" s="20">
        <v>9.1474912854204601E-2</v>
      </c>
      <c r="AB2766" s="21">
        <v>9.7142223023755497E-2</v>
      </c>
      <c r="AC2766" s="20">
        <v>7.62178025814158E-3</v>
      </c>
      <c r="AD2766" s="1" t="s">
        <v>14325</v>
      </c>
      <c r="AE2766" s="1" t="s">
        <v>14326</v>
      </c>
      <c r="AG2766" t="s">
        <v>14326</v>
      </c>
      <c r="AJ2766" s="33"/>
      <c r="AL2766" s="34"/>
      <c r="AN2766" s="34"/>
      <c r="AP2766" s="34"/>
      <c r="AQ2766" t="s">
        <v>18</v>
      </c>
      <c r="BC2766" s="1" t="s">
        <v>18</v>
      </c>
      <c r="BD2766" s="1">
        <f>IF(AY2766="+",IF(AZ2766="+",IF(BA2766="+",7,6),IF(BA2766="+",5,4)),IF(AZ2766="+",IF(BA2766="+",3,2),IF(BA2766="+",1,0)))</f>
        <v>0</v>
      </c>
    </row>
    <row r="2767" spans="1:56" ht="15.75" customHeight="1" x14ac:dyDescent="0.35">
      <c r="A2767" s="1" t="s">
        <v>3006</v>
      </c>
      <c r="B2767">
        <v>6.4613489280920894E-2</v>
      </c>
      <c r="C2767">
        <v>0.1486201231092</v>
      </c>
      <c r="D2767">
        <v>-0.43089433484034101</v>
      </c>
      <c r="E2767">
        <v>0.111057085621575</v>
      </c>
      <c r="F2767">
        <v>-5.4449810126525897E-3</v>
      </c>
      <c r="G2767">
        <v>-0.11485840184826999</v>
      </c>
      <c r="H2767">
        <v>7.7917290335938597E-2</v>
      </c>
      <c r="I2767">
        <v>-0.32719639233385001</v>
      </c>
      <c r="J2767">
        <v>-0.13243903066742799</v>
      </c>
      <c r="K2767">
        <v>-0.11483525781564401</v>
      </c>
      <c r="L2767">
        <v>0.28506918061999598</v>
      </c>
      <c r="M2767">
        <v>0.24708024323802499</v>
      </c>
      <c r="N2767">
        <v>-0.20596411219327401</v>
      </c>
      <c r="O2767">
        <v>-4.4607179263497602E-3</v>
      </c>
      <c r="P2767">
        <v>0.15246276887193599</v>
      </c>
      <c r="Q2767">
        <v>0.196606298187854</v>
      </c>
      <c r="R2767">
        <v>-0.33735406723471101</v>
      </c>
      <c r="S2767">
        <v>-0.148554190070675</v>
      </c>
      <c r="T2767">
        <v>1.009500304981E-2</v>
      </c>
      <c r="U2767">
        <v>6.7237729265025997E-2</v>
      </c>
      <c r="V2767" s="20">
        <v>-9.2395621214708595E-2</v>
      </c>
      <c r="W2767" s="20">
        <v>7.1218783843737102E-2</v>
      </c>
      <c r="X2767" s="21">
        <v>3.46610592350418E-2</v>
      </c>
      <c r="Y2767" s="20">
        <v>-0.102143881247637</v>
      </c>
      <c r="Z2767" s="20">
        <v>0.80269028475232695</v>
      </c>
      <c r="AA2767" s="20">
        <v>0.701877464805712</v>
      </c>
      <c r="AB2767" s="21">
        <v>0.79207706514216503</v>
      </c>
      <c r="AC2767" s="20">
        <v>0.33780074808697602</v>
      </c>
      <c r="AD2767" s="1" t="s">
        <v>3007</v>
      </c>
      <c r="AE2767" s="1" t="s">
        <v>3008</v>
      </c>
      <c r="AG2767" t="s">
        <v>3008</v>
      </c>
      <c r="AJ2767" s="33"/>
      <c r="AL2767" s="34"/>
      <c r="AN2767" s="34"/>
      <c r="AP2767" s="34"/>
      <c r="BC2767" s="1" t="s">
        <v>18</v>
      </c>
      <c r="BD2767" s="1">
        <f>IF(AY2767="+",IF(AZ2767="+",IF(BA2767="+",7,6),IF(BA2767="+",5,4)),IF(AZ2767="+",IF(BA2767="+",3,2),IF(BA2767="+",1,0)))</f>
        <v>0</v>
      </c>
    </row>
    <row r="2768" spans="1:56" ht="15.75" customHeight="1" x14ac:dyDescent="0.35">
      <c r="A2768" s="1" t="s">
        <v>4599</v>
      </c>
      <c r="B2768">
        <v>-2.59676384488149E-2</v>
      </c>
      <c r="C2768">
        <v>5.5722622242315299E-2</v>
      </c>
      <c r="D2768">
        <v>-2.1664422311298798E-2</v>
      </c>
      <c r="E2768">
        <v>-7.5982313754076297E-2</v>
      </c>
      <c r="F2768">
        <v>-0.43998936267477701</v>
      </c>
      <c r="G2768">
        <v>-0.34522384427021202</v>
      </c>
      <c r="H2768">
        <v>-0.19514501154233399</v>
      </c>
      <c r="I2768">
        <v>-0.37540585405439097</v>
      </c>
      <c r="J2768">
        <v>3.9382299526811698E-3</v>
      </c>
      <c r="K2768">
        <v>-0.16320141160096799</v>
      </c>
      <c r="L2768">
        <v>-4.6417910568549402E-2</v>
      </c>
      <c r="M2768">
        <v>0.27080239758464802</v>
      </c>
      <c r="N2768">
        <v>-0.25882637488625898</v>
      </c>
      <c r="O2768">
        <v>-8.1749751405076398E-2</v>
      </c>
      <c r="P2768">
        <v>-0.35123921255527002</v>
      </c>
      <c r="Q2768">
        <v>-0.174439504365343</v>
      </c>
      <c r="R2768">
        <v>-0.32131511501913801</v>
      </c>
      <c r="S2768">
        <v>-0.14146988356022799</v>
      </c>
      <c r="T2768">
        <v>-0.43658392953908998</v>
      </c>
      <c r="U2768">
        <v>-0.226869894991063</v>
      </c>
      <c r="V2768" s="20">
        <v>-0.33894101813542898</v>
      </c>
      <c r="W2768" s="20">
        <v>1.6280326341952998E-2</v>
      </c>
      <c r="X2768" s="21">
        <v>-0.216563710802987</v>
      </c>
      <c r="Y2768" s="20">
        <v>-0.28155970577737999</v>
      </c>
      <c r="Z2768" s="20">
        <v>2.3815921498511701E-2</v>
      </c>
      <c r="AA2768" s="20">
        <v>0.81839971838451397</v>
      </c>
      <c r="AB2768" s="21">
        <v>7.5512032069651194E-2</v>
      </c>
      <c r="AC2768" s="20">
        <v>6.6271123776086002E-2</v>
      </c>
      <c r="AD2768" s="1" t="s">
        <v>4600</v>
      </c>
      <c r="AE2768" s="1" t="s">
        <v>4601</v>
      </c>
      <c r="AG2768" t="s">
        <v>4601</v>
      </c>
      <c r="AJ2768" s="33"/>
      <c r="AL2768" s="34"/>
      <c r="AN2768" s="34"/>
      <c r="AP2768" s="34"/>
      <c r="AY2768" s="1" t="s">
        <v>18</v>
      </c>
      <c r="BB2768" s="1" t="s">
        <v>18</v>
      </c>
      <c r="BD2768" s="1">
        <f>IF(AY2768="+",IF(AZ2768="+",IF(BA2768="+",7,6),IF(BA2768="+",5,4)),IF(AZ2768="+",IF(BA2768="+",3,2),IF(BA2768="+",1,0)))</f>
        <v>4</v>
      </c>
    </row>
    <row r="2769" spans="1:56" ht="15.75" customHeight="1" x14ac:dyDescent="0.35">
      <c r="A2769" s="1" t="s">
        <v>6297</v>
      </c>
      <c r="B2769">
        <v>3.56292691034057E-3</v>
      </c>
      <c r="C2769">
        <v>7.2402253086367102E-3</v>
      </c>
      <c r="D2769">
        <v>-0.13186790579742799</v>
      </c>
      <c r="E2769">
        <v>0.103474364144093</v>
      </c>
      <c r="F2769">
        <v>9.0407511846588001E-3</v>
      </c>
      <c r="G2769">
        <v>-2.9127962030790801E-2</v>
      </c>
      <c r="H2769">
        <v>-0.18875725970440599</v>
      </c>
      <c r="I2769">
        <v>2.22109496827212E-2</v>
      </c>
      <c r="J2769">
        <v>-0.28062747425408802</v>
      </c>
      <c r="K2769">
        <v>-0.352648100898451</v>
      </c>
      <c r="L2769">
        <v>-5.4327286040272101E-2</v>
      </c>
      <c r="M2769">
        <v>-0.43000284223978702</v>
      </c>
      <c r="N2769">
        <v>-6.08978680379611E-2</v>
      </c>
      <c r="O2769">
        <v>-0.19000210220889399</v>
      </c>
      <c r="P2769">
        <v>-0.15822231588696301</v>
      </c>
      <c r="Q2769">
        <v>-0.21417919491819701</v>
      </c>
      <c r="R2769">
        <v>0.192120714126431</v>
      </c>
      <c r="S2769">
        <v>0.101912818544734</v>
      </c>
      <c r="T2769">
        <v>0.161097588742798</v>
      </c>
      <c r="U2769">
        <v>6.1054028542598199E-2</v>
      </c>
      <c r="V2769" s="20">
        <v>-4.6658380216954398E-2</v>
      </c>
      <c r="W2769" s="20">
        <v>-0.27940142585814998</v>
      </c>
      <c r="X2769" s="21">
        <v>-0.155825370263003</v>
      </c>
      <c r="Y2769" s="20">
        <v>0.12904628748913999</v>
      </c>
      <c r="Z2769" s="20">
        <v>0.69030341514127702</v>
      </c>
      <c r="AA2769" s="20">
        <v>9.6978469860605099E-2</v>
      </c>
      <c r="AB2769" s="21">
        <v>0.100466262131815</v>
      </c>
      <c r="AC2769" s="20">
        <v>2.1318681789418401E-2</v>
      </c>
      <c r="AD2769" s="1" t="s">
        <v>6298</v>
      </c>
      <c r="AE2769" s="1" t="s">
        <v>6299</v>
      </c>
      <c r="AG2769" t="s">
        <v>6299</v>
      </c>
      <c r="AH2769" t="s">
        <v>18</v>
      </c>
      <c r="AJ2769" s="33"/>
      <c r="AL2769" s="34"/>
      <c r="AN2769" s="34"/>
      <c r="AP2769" s="34"/>
      <c r="BC2769" s="1" t="s">
        <v>18</v>
      </c>
      <c r="BD2769" s="1">
        <f>IF(AY2769="+",IF(AZ2769="+",IF(BA2769="+",7,6),IF(BA2769="+",5,4)),IF(AZ2769="+",IF(BA2769="+",3,2),IF(BA2769="+",1,0)))</f>
        <v>0</v>
      </c>
    </row>
    <row r="2770" spans="1:56" ht="15.75" customHeight="1" x14ac:dyDescent="0.35">
      <c r="A2770" s="1" t="s">
        <v>6952</v>
      </c>
      <c r="B2770">
        <v>-0.247344425177006</v>
      </c>
      <c r="C2770">
        <v>0.276818861979304</v>
      </c>
      <c r="D2770">
        <v>-0.16492934832071601</v>
      </c>
      <c r="E2770">
        <v>0.13418187691311301</v>
      </c>
      <c r="F2770">
        <v>9.9639249593697202E-2</v>
      </c>
      <c r="G2770">
        <v>0.21815556149467499</v>
      </c>
      <c r="H2770">
        <v>0.17388215088032899</v>
      </c>
      <c r="I2770">
        <v>0.201449172319624</v>
      </c>
      <c r="J2770">
        <v>0.23996920774979</v>
      </c>
      <c r="K2770">
        <v>0.11108023041734599</v>
      </c>
      <c r="L2770">
        <v>0.24763399448833001</v>
      </c>
      <c r="M2770">
        <v>0.185229066691073</v>
      </c>
      <c r="N2770">
        <v>0.29734108715346502</v>
      </c>
      <c r="O2770">
        <v>0.124537413445311</v>
      </c>
      <c r="P2770">
        <v>0.18536182970302401</v>
      </c>
      <c r="Q2770">
        <v>0.13834632095694599</v>
      </c>
      <c r="R2770">
        <v>0.1437302627907</v>
      </c>
      <c r="S2770">
        <v>-6.5126815775169003E-2</v>
      </c>
      <c r="T2770">
        <v>-3.0513355562428599E-2</v>
      </c>
      <c r="U2770">
        <v>-7.1249713331412404E-2</v>
      </c>
      <c r="V2770" s="20">
        <v>0.17328153357208101</v>
      </c>
      <c r="W2770" s="20">
        <v>0.19597812483663499</v>
      </c>
      <c r="X2770" s="21">
        <v>0.186396662814687</v>
      </c>
      <c r="Y2770" s="20">
        <v>-5.7899054695774296E-3</v>
      </c>
      <c r="Z2770" s="20">
        <v>0.40356225037919902</v>
      </c>
      <c r="AA2770" s="20">
        <v>0.33412157811167198</v>
      </c>
      <c r="AB2770" s="21">
        <v>0.33417561251383998</v>
      </c>
      <c r="AC2770" s="20">
        <v>3.51150712874033E-2</v>
      </c>
      <c r="AD2770" s="1" t="s">
        <v>6953</v>
      </c>
      <c r="AE2770" s="1" t="s">
        <v>6954</v>
      </c>
      <c r="AG2770" t="s">
        <v>6954</v>
      </c>
      <c r="AJ2770" s="33"/>
      <c r="AL2770" s="34"/>
      <c r="AN2770" s="34"/>
      <c r="AP2770" s="34"/>
      <c r="BC2770" s="1" t="s">
        <v>18</v>
      </c>
      <c r="BD2770" s="1">
        <f>IF(AY2770="+",IF(AZ2770="+",IF(BA2770="+",7,6),IF(BA2770="+",5,4)),IF(AZ2770="+",IF(BA2770="+",3,2),IF(BA2770="+",1,0)))</f>
        <v>0</v>
      </c>
    </row>
    <row r="2771" spans="1:56" ht="15.75" customHeight="1" x14ac:dyDescent="0.35">
      <c r="A2771" s="1" t="s">
        <v>12586</v>
      </c>
      <c r="B2771">
        <v>0.131806357398844</v>
      </c>
      <c r="C2771">
        <v>-0.187397971848349</v>
      </c>
      <c r="D2771">
        <v>7.9760263629251996E-2</v>
      </c>
      <c r="E2771">
        <v>-4.0852545335397797E-2</v>
      </c>
      <c r="F2771">
        <v>-0.14631603553256201</v>
      </c>
      <c r="G2771">
        <v>0.11777500539206399</v>
      </c>
      <c r="H2771">
        <v>0.376982597093523</v>
      </c>
      <c r="I2771">
        <v>0.231952406656873</v>
      </c>
      <c r="J2771">
        <v>0.13973144290078901</v>
      </c>
      <c r="K2771">
        <v>0.34224101564654902</v>
      </c>
      <c r="L2771">
        <v>0.28840927142846501</v>
      </c>
      <c r="M2771">
        <v>0.78989655665159897</v>
      </c>
      <c r="N2771">
        <v>0.43081194296273201</v>
      </c>
      <c r="O2771">
        <v>0.37608254860176898</v>
      </c>
      <c r="P2771">
        <v>0.37335720970626901</v>
      </c>
      <c r="Q2771">
        <v>0.191117838488017</v>
      </c>
      <c r="R2771">
        <v>-2.9773207536056799E-3</v>
      </c>
      <c r="S2771">
        <v>-7.3372344284891797E-2</v>
      </c>
      <c r="T2771">
        <v>-0.157429627044475</v>
      </c>
      <c r="U2771">
        <v>-0.194334608123262</v>
      </c>
      <c r="V2771" s="20">
        <v>0.14509849340247499</v>
      </c>
      <c r="W2771" s="20">
        <v>0.39006957165685102</v>
      </c>
      <c r="X2771" s="21">
        <v>0.34284238493969699</v>
      </c>
      <c r="Y2771" s="20">
        <v>-0.10702847505155801</v>
      </c>
      <c r="Z2771" s="20">
        <v>0.45864431815755802</v>
      </c>
      <c r="AA2771" s="20">
        <v>0.13952046903172299</v>
      </c>
      <c r="AB2771" s="21">
        <v>3.0041189017768699E-2</v>
      </c>
      <c r="AC2771" s="20">
        <v>5.4474181288553303E-2</v>
      </c>
      <c r="AD2771" s="1" t="s">
        <v>12587</v>
      </c>
      <c r="AE2771" s="1" t="s">
        <v>12588</v>
      </c>
      <c r="AG2771" t="s">
        <v>12588</v>
      </c>
      <c r="AJ2771" s="33"/>
      <c r="AL2771" s="34"/>
      <c r="AN2771" s="34"/>
      <c r="AP2771" s="34"/>
      <c r="BC2771" s="1" t="s">
        <v>18</v>
      </c>
      <c r="BD2771" s="1">
        <f>IF(AY2771="+",IF(AZ2771="+",IF(BA2771="+",7,6),IF(BA2771="+",5,4)),IF(AZ2771="+",IF(BA2771="+",3,2),IF(BA2771="+",1,0)))</f>
        <v>0</v>
      </c>
    </row>
    <row r="2772" spans="1:56" ht="15.75" customHeight="1" x14ac:dyDescent="0.35">
      <c r="A2772" s="1" t="s">
        <v>11861</v>
      </c>
      <c r="B2772">
        <v>7.9054323012402006E-2</v>
      </c>
      <c r="C2772">
        <v>-8.3927780889422904E-2</v>
      </c>
      <c r="D2772">
        <v>4.81064291524258E-2</v>
      </c>
      <c r="E2772">
        <v>-0.131053006137309</v>
      </c>
      <c r="F2772">
        <v>-0.14257897368033001</v>
      </c>
      <c r="G2772">
        <v>-0.27457063751593702</v>
      </c>
      <c r="H2772">
        <v>-0.162631219268764</v>
      </c>
      <c r="I2772">
        <v>-0.242452332096071</v>
      </c>
      <c r="J2772">
        <v>-0.21415051851199901</v>
      </c>
      <c r="K2772">
        <v>-0.15361633134716399</v>
      </c>
      <c r="L2772">
        <v>-0.29801388333101703</v>
      </c>
      <c r="M2772">
        <v>-0.169625124338428</v>
      </c>
      <c r="N2772">
        <v>-0.26035649318611498</v>
      </c>
      <c r="O2772">
        <v>-0.263329988150387</v>
      </c>
      <c r="P2772">
        <v>-0.15889483004893801</v>
      </c>
      <c r="Q2772">
        <v>-0.24053191788185599</v>
      </c>
      <c r="R2772">
        <v>-8.36021751644387E-2</v>
      </c>
      <c r="S2772">
        <v>-3.9235898828121098E-2</v>
      </c>
      <c r="T2772">
        <v>3.52497831170464E-2</v>
      </c>
      <c r="U2772">
        <v>1.2999461425950399E-3</v>
      </c>
      <c r="V2772" s="20">
        <v>-0.205558290640276</v>
      </c>
      <c r="W2772" s="20">
        <v>-0.20885146438215199</v>
      </c>
      <c r="X2772" s="21">
        <v>-0.230778307316824</v>
      </c>
      <c r="Y2772" s="20">
        <v>-2.1572086183229599E-2</v>
      </c>
      <c r="Z2772" s="20">
        <v>8.5127850924309897E-2</v>
      </c>
      <c r="AA2772" s="20">
        <v>8.1012631343448299E-2</v>
      </c>
      <c r="AB2772" s="21">
        <v>4.94755926706699E-2</v>
      </c>
      <c r="AC2772" s="20">
        <v>1.1224606946696501E-2</v>
      </c>
      <c r="AD2772" s="1" t="s">
        <v>11862</v>
      </c>
      <c r="AE2772" s="1" t="s">
        <v>11863</v>
      </c>
      <c r="AG2772" t="s">
        <v>11863</v>
      </c>
      <c r="AJ2772" s="33"/>
      <c r="AL2772" s="34"/>
      <c r="AN2772" s="34"/>
      <c r="AP2772" s="34"/>
      <c r="BC2772" s="1" t="s">
        <v>18</v>
      </c>
      <c r="BD2772" s="1">
        <f>IF(AY2772="+",IF(AZ2772="+",IF(BA2772="+",7,6),IF(BA2772="+",5,4)),IF(AZ2772="+",IF(BA2772="+",3,2),IF(BA2772="+",1,0)))</f>
        <v>0</v>
      </c>
    </row>
    <row r="2773" spans="1:56" ht="15.75" customHeight="1" x14ac:dyDescent="0.35">
      <c r="A2773" s="1" t="s">
        <v>848</v>
      </c>
      <c r="B2773">
        <v>0.11052077619526</v>
      </c>
      <c r="C2773">
        <v>-4.8774416319758901E-2</v>
      </c>
      <c r="D2773">
        <v>-6.3855719722140297E-2</v>
      </c>
      <c r="E2773">
        <v>-0.13703694974674499</v>
      </c>
      <c r="F2773">
        <v>-3.8815913211110602E-2</v>
      </c>
      <c r="G2773">
        <v>-0.26529814399382701</v>
      </c>
      <c r="H2773">
        <v>-0.25154456572532702</v>
      </c>
      <c r="I2773">
        <v>-0.31101469380541702</v>
      </c>
      <c r="J2773">
        <v>-0.79053276903901903</v>
      </c>
      <c r="K2773">
        <v>-0.88722233151027496</v>
      </c>
      <c r="L2773">
        <v>-0.88604465251489495</v>
      </c>
      <c r="M2773">
        <v>-0.47806923469441398</v>
      </c>
      <c r="N2773">
        <v>-0.63615565194313595</v>
      </c>
      <c r="O2773">
        <v>-0.52751595952264696</v>
      </c>
      <c r="P2773">
        <v>-0.34143982663483702</v>
      </c>
      <c r="Q2773">
        <v>-0.71976750949411805</v>
      </c>
      <c r="R2773">
        <v>2.7733672780113201E-2</v>
      </c>
      <c r="S2773">
        <v>0.21184168086004901</v>
      </c>
      <c r="T2773">
        <v>0.41432333712359798</v>
      </c>
      <c r="U2773">
        <v>0.13370048360014899</v>
      </c>
      <c r="V2773" s="20">
        <v>-0.21666832918392001</v>
      </c>
      <c r="W2773" s="20">
        <v>-0.76046724693965095</v>
      </c>
      <c r="X2773" s="21">
        <v>-0.55621973689868398</v>
      </c>
      <c r="Y2773" s="20">
        <v>0.19689979359097701</v>
      </c>
      <c r="Z2773" s="20">
        <v>0.15088181163908401</v>
      </c>
      <c r="AA2773" s="20">
        <v>1.4641809472700299E-2</v>
      </c>
      <c r="AB2773" s="21">
        <v>1.3401508765419101E-2</v>
      </c>
      <c r="AC2773" s="20">
        <v>1.8538284957125999E-3</v>
      </c>
      <c r="AD2773" s="1" t="s">
        <v>849</v>
      </c>
      <c r="AE2773" s="1" t="s">
        <v>850</v>
      </c>
      <c r="AG2773" t="s">
        <v>850</v>
      </c>
      <c r="AJ2773" s="33"/>
      <c r="AL2773" s="34"/>
      <c r="AN2773" s="34"/>
      <c r="AP2773" s="34"/>
      <c r="AZ2773" s="1" t="s">
        <v>18</v>
      </c>
      <c r="BC2773" s="1" t="s">
        <v>18</v>
      </c>
      <c r="BD2773" s="1">
        <f>IF(AY2773="+",IF(AZ2773="+",IF(BA2773="+",7,6),IF(BA2773="+",5,4)),IF(AZ2773="+",IF(BA2773="+",3,2),IF(BA2773="+",1,0)))</f>
        <v>2</v>
      </c>
    </row>
    <row r="2774" spans="1:56" ht="15.75" customHeight="1" x14ac:dyDescent="0.35">
      <c r="A2774" s="1" t="s">
        <v>5463</v>
      </c>
      <c r="B2774">
        <v>-0.192488627737089</v>
      </c>
      <c r="C2774">
        <v>0.20759366590401199</v>
      </c>
      <c r="D2774">
        <v>-0.209542312417411</v>
      </c>
      <c r="E2774">
        <v>0.28449029472244203</v>
      </c>
      <c r="F2774">
        <v>0.177240583244234</v>
      </c>
      <c r="G2774">
        <v>0.159618470033636</v>
      </c>
      <c r="H2774">
        <v>0.36847841414166799</v>
      </c>
      <c r="I2774">
        <v>4.8395895784379098E-2</v>
      </c>
      <c r="J2774">
        <v>0.24988922866947</v>
      </c>
      <c r="K2774">
        <v>5.7323138822470204E-3</v>
      </c>
      <c r="L2774">
        <v>1.0508487210450401E-2</v>
      </c>
      <c r="M2774">
        <v>0.135607166190683</v>
      </c>
      <c r="N2774">
        <v>0.36505034954381399</v>
      </c>
      <c r="O2774">
        <v>0.24240983732041699</v>
      </c>
      <c r="P2774">
        <v>0.201644906522047</v>
      </c>
      <c r="Q2774">
        <v>0.116972802564785</v>
      </c>
      <c r="R2774">
        <v>0.27852070066089302</v>
      </c>
      <c r="S2774">
        <v>0.13739253829751699</v>
      </c>
      <c r="T2774">
        <v>8.7661946903015195E-2</v>
      </c>
      <c r="U2774">
        <v>5.3901676078079303E-3</v>
      </c>
      <c r="V2774" s="20">
        <v>0.18843334080097901</v>
      </c>
      <c r="W2774" s="20">
        <v>0.100434298988212</v>
      </c>
      <c r="X2774" s="21">
        <v>0.23151947398776601</v>
      </c>
      <c r="Y2774" s="20">
        <v>0.127241338367308</v>
      </c>
      <c r="Z2774" s="20">
        <v>0.46538569315586598</v>
      </c>
      <c r="AA2774" s="20">
        <v>0.71206627390095401</v>
      </c>
      <c r="AB2774" s="21">
        <v>0.31242209468668602</v>
      </c>
      <c r="AC2774" s="20">
        <v>0.79364063457450296</v>
      </c>
      <c r="AD2774" s="1" t="s">
        <v>5464</v>
      </c>
      <c r="AE2774" s="1" t="s">
        <v>5465</v>
      </c>
      <c r="AG2774" t="s">
        <v>5465</v>
      </c>
      <c r="AJ2774" s="33"/>
      <c r="AL2774" s="34"/>
      <c r="AN2774" s="34"/>
      <c r="AP2774" s="34"/>
      <c r="BC2774" s="1" t="s">
        <v>18</v>
      </c>
      <c r="BD2774" s="1">
        <f>IF(AY2774="+",IF(AZ2774="+",IF(BA2774="+",7,6),IF(BA2774="+",5,4)),IF(AZ2774="+",IF(BA2774="+",3,2),IF(BA2774="+",1,0)))</f>
        <v>0</v>
      </c>
    </row>
    <row r="2775" spans="1:56" ht="15.75" customHeight="1" x14ac:dyDescent="0.35">
      <c r="A2775" s="1" t="s">
        <v>11996</v>
      </c>
      <c r="B2775">
        <v>6.6173312851127403E-2</v>
      </c>
      <c r="C2775">
        <v>-0.100117810613047</v>
      </c>
      <c r="D2775">
        <v>0.13070999845492301</v>
      </c>
      <c r="E2775">
        <v>-3.2241523038885802E-3</v>
      </c>
      <c r="F2775">
        <v>0.15020661802993501</v>
      </c>
      <c r="G2775">
        <v>0.29874726350856801</v>
      </c>
      <c r="H2775">
        <v>0.28679810703890102</v>
      </c>
      <c r="I2775">
        <v>0.32511713681318399</v>
      </c>
      <c r="J2775">
        <v>0.36111251213538997</v>
      </c>
      <c r="K2775">
        <v>0.338054503410952</v>
      </c>
      <c r="L2775">
        <v>0.21952281198083301</v>
      </c>
      <c r="M2775">
        <v>0.29389108436456901</v>
      </c>
      <c r="N2775">
        <v>0.34272686331098301</v>
      </c>
      <c r="O2775">
        <v>0.41736211154643099</v>
      </c>
      <c r="P2775">
        <v>0.35138176640139801</v>
      </c>
      <c r="Q2775">
        <v>0.23462618125874399</v>
      </c>
      <c r="R2775">
        <v>6.0472117400481397E-2</v>
      </c>
      <c r="S2775">
        <v>0.15959789404594199</v>
      </c>
      <c r="T2775">
        <v>-5.1379124913584397E-3</v>
      </c>
      <c r="U2775">
        <v>-6.0392890587662597E-2</v>
      </c>
      <c r="V2775" s="20">
        <v>0.26521728134764699</v>
      </c>
      <c r="W2775" s="20">
        <v>0.30314522797293603</v>
      </c>
      <c r="X2775" s="21">
        <v>0.33652423062938902</v>
      </c>
      <c r="Y2775" s="20">
        <v>3.8634802091850599E-2</v>
      </c>
      <c r="Z2775" s="20">
        <v>4.2306248363766702E-2</v>
      </c>
      <c r="AA2775" s="20">
        <v>2.7603475976239598E-2</v>
      </c>
      <c r="AB2775" s="21">
        <v>1.35066574574073E-2</v>
      </c>
      <c r="AC2775" s="20">
        <v>1.2149418849921999E-2</v>
      </c>
      <c r="AD2775" s="1" t="s">
        <v>11997</v>
      </c>
      <c r="AE2775" s="1" t="s">
        <v>11998</v>
      </c>
      <c r="AG2775" t="s">
        <v>11998</v>
      </c>
      <c r="AJ2775" s="33"/>
      <c r="AL2775" s="34"/>
      <c r="AN2775" s="34"/>
      <c r="AP2775" s="34"/>
      <c r="AY2775" s="1" t="s">
        <v>18</v>
      </c>
      <c r="AZ2775" s="1" t="s">
        <v>18</v>
      </c>
      <c r="BC2775" s="1" t="s">
        <v>18</v>
      </c>
      <c r="BD2775" s="1">
        <f>IF(AY2775="+",IF(AZ2775="+",IF(BA2775="+",7,6),IF(BA2775="+",5,4)),IF(AZ2775="+",IF(BA2775="+",3,2),IF(BA2775="+",1,0)))</f>
        <v>6</v>
      </c>
    </row>
    <row r="2776" spans="1:56" ht="15.75" customHeight="1" x14ac:dyDescent="0.35">
      <c r="A2776" s="1" t="s">
        <v>6396</v>
      </c>
      <c r="B2776">
        <v>-0.56314533313999005</v>
      </c>
      <c r="C2776">
        <v>0.30060051306707802</v>
      </c>
      <c r="D2776">
        <v>-0.20714710196915101</v>
      </c>
      <c r="E2776">
        <v>0.22026178146487699</v>
      </c>
      <c r="F2776">
        <v>-0.10993091795672599</v>
      </c>
      <c r="G2776">
        <v>0.134657830795714</v>
      </c>
      <c r="H2776">
        <v>0.22125190039533399</v>
      </c>
      <c r="I2776">
        <v>-3.6373338365031899E-2</v>
      </c>
      <c r="J2776">
        <v>-8.7099448823475201E-2</v>
      </c>
      <c r="K2776">
        <v>-0.56025674031423101</v>
      </c>
      <c r="L2776">
        <v>-0.29857659083161497</v>
      </c>
      <c r="M2776">
        <v>-0.49854081910613002</v>
      </c>
      <c r="N2776">
        <v>1.2253298108186499E-3</v>
      </c>
      <c r="O2776">
        <v>-0.25189348811178203</v>
      </c>
      <c r="P2776">
        <v>-0.37880877894208298</v>
      </c>
      <c r="Q2776">
        <v>-0.22137020698941301</v>
      </c>
      <c r="R2776">
        <v>0.30677040258701499</v>
      </c>
      <c r="S2776">
        <v>8.1978814184008306E-2</v>
      </c>
      <c r="T2776">
        <v>1.1958786104354999E-2</v>
      </c>
      <c r="U2776">
        <v>0.160280770949633</v>
      </c>
      <c r="V2776" s="20">
        <v>5.24013687173224E-2</v>
      </c>
      <c r="W2776" s="20">
        <v>-0.36111839976886301</v>
      </c>
      <c r="X2776" s="21">
        <v>-0.212711786058115</v>
      </c>
      <c r="Y2776" s="20">
        <v>0.140247193456253</v>
      </c>
      <c r="Z2776" s="20">
        <v>0.74106088167773598</v>
      </c>
      <c r="AA2776" s="20">
        <v>0.38050307291276803</v>
      </c>
      <c r="AB2776" s="21">
        <v>0.62609876109180296</v>
      </c>
      <c r="AC2776" s="20">
        <v>2.1625738716837199E-2</v>
      </c>
      <c r="AD2776" s="1" t="s">
        <v>6397</v>
      </c>
      <c r="AE2776" s="1" t="s">
        <v>6398</v>
      </c>
      <c r="AG2776" t="s">
        <v>6398</v>
      </c>
      <c r="AJ2776" s="33"/>
      <c r="AL2776" s="34"/>
      <c r="AN2776" s="34"/>
      <c r="AP2776" s="34"/>
      <c r="BC2776" s="1" t="s">
        <v>18</v>
      </c>
      <c r="BD2776" s="1">
        <f>IF(AY2776="+",IF(AZ2776="+",IF(BA2776="+",7,6),IF(BA2776="+",5,4)),IF(AZ2776="+",IF(BA2776="+",3,2),IF(BA2776="+",1,0)))</f>
        <v>0</v>
      </c>
    </row>
    <row r="2777" spans="1:56" ht="15.75" customHeight="1" x14ac:dyDescent="0.35">
      <c r="A2777" s="1" t="s">
        <v>11057</v>
      </c>
      <c r="B2777">
        <v>-7.3948979788398997E-2</v>
      </c>
      <c r="C2777">
        <v>0.15226757831936599</v>
      </c>
      <c r="D2777">
        <v>-2.32516432857467E-2</v>
      </c>
      <c r="E2777">
        <v>-3.5132948681435801E-2</v>
      </c>
      <c r="F2777">
        <v>-4.9569006450082997E-2</v>
      </c>
      <c r="G2777">
        <v>-0.22988837194255801</v>
      </c>
      <c r="H2777">
        <v>-0.35969858685446499</v>
      </c>
      <c r="I2777">
        <v>-0.28912427357051002</v>
      </c>
      <c r="J2777">
        <v>8.1853210876266E-2</v>
      </c>
      <c r="K2777">
        <v>6.4010347719766103E-2</v>
      </c>
      <c r="L2777">
        <v>0.19456429677350101</v>
      </c>
      <c r="M2777">
        <v>0.19588993541014299</v>
      </c>
      <c r="N2777">
        <v>0.31929405862111698</v>
      </c>
      <c r="O2777">
        <v>0.317052398642788</v>
      </c>
      <c r="P2777">
        <v>0.27904328037494402</v>
      </c>
      <c r="Q2777">
        <v>0.26933628132339799</v>
      </c>
      <c r="R2777">
        <v>0.198734129162143</v>
      </c>
      <c r="S2777">
        <v>0.20550977709915799</v>
      </c>
      <c r="T2777">
        <v>0.14583427870937599</v>
      </c>
      <c r="U2777">
        <v>0.153393188098046</v>
      </c>
      <c r="V2777" s="20">
        <v>-0.232070059704404</v>
      </c>
      <c r="W2777" s="20">
        <v>0.134079447694919</v>
      </c>
      <c r="X2777" s="21">
        <v>0.29618150474056198</v>
      </c>
      <c r="Y2777" s="20">
        <v>0.175867843267181</v>
      </c>
      <c r="Z2777" s="20">
        <v>9.3679579800417995E-2</v>
      </c>
      <c r="AA2777" s="20">
        <v>0.178203220455117</v>
      </c>
      <c r="AB2777" s="21">
        <v>2.7320615779230201E-2</v>
      </c>
      <c r="AC2777" s="20">
        <v>0.40016694561208599</v>
      </c>
      <c r="AD2777" s="1" t="s">
        <v>11058</v>
      </c>
      <c r="AE2777" s="1" t="s">
        <v>11059</v>
      </c>
      <c r="AG2777" t="s">
        <v>11059</v>
      </c>
      <c r="AJ2777" s="33"/>
      <c r="AL2777" s="34"/>
      <c r="AN2777" s="34"/>
      <c r="AP2777" s="34"/>
      <c r="BC2777" s="1" t="s">
        <v>18</v>
      </c>
      <c r="BD2777" s="1">
        <f>IF(AY2777="+",IF(AZ2777="+",IF(BA2777="+",7,6),IF(BA2777="+",5,4)),IF(AZ2777="+",IF(BA2777="+",3,2),IF(BA2777="+",1,0)))</f>
        <v>0</v>
      </c>
    </row>
    <row r="2778" spans="1:56" ht="15.75" customHeight="1" x14ac:dyDescent="0.35">
      <c r="A2778" s="1" t="s">
        <v>6575</v>
      </c>
      <c r="B2778">
        <v>-0.10454590942999201</v>
      </c>
      <c r="C2778">
        <v>1.61560634513889E-2</v>
      </c>
      <c r="D2778">
        <v>0.17138904327963</v>
      </c>
      <c r="E2778">
        <v>5.6592089373357399E-2</v>
      </c>
      <c r="F2778">
        <v>0.20449848579653701</v>
      </c>
      <c r="G2778">
        <v>3.61521994060508E-2</v>
      </c>
      <c r="H2778">
        <v>3.5511435340176097E-2</v>
      </c>
      <c r="I2778">
        <v>0.19537197058087999</v>
      </c>
      <c r="J2778">
        <v>0.47232886122871898</v>
      </c>
      <c r="K2778">
        <v>0.443777327315238</v>
      </c>
      <c r="L2778">
        <v>0.36502824638987602</v>
      </c>
      <c r="M2778">
        <v>0.359662171322572</v>
      </c>
      <c r="N2778">
        <v>0.43475032642830302</v>
      </c>
      <c r="O2778">
        <v>0.43050954449987999</v>
      </c>
      <c r="P2778">
        <v>0.28461268736430001</v>
      </c>
      <c r="Q2778">
        <v>0.23279365573601901</v>
      </c>
      <c r="R2778">
        <v>8.2771033706647706E-2</v>
      </c>
      <c r="S2778">
        <v>3.7589442923699097E-2</v>
      </c>
      <c r="T2778">
        <v>-0.17885554717312899</v>
      </c>
      <c r="U2778">
        <v>-0.19464539719888499</v>
      </c>
      <c r="V2778" s="20">
        <v>0.11788352278091099</v>
      </c>
      <c r="W2778" s="20">
        <v>0.41019915156410103</v>
      </c>
      <c r="X2778" s="21">
        <v>0.345666553507125</v>
      </c>
      <c r="Y2778" s="20">
        <v>-6.3285116935416899E-2</v>
      </c>
      <c r="Z2778" s="20">
        <v>0.458761182683316</v>
      </c>
      <c r="AA2778" s="20">
        <v>2.1006518178889901E-2</v>
      </c>
      <c r="AB2778" s="21">
        <v>2.4518639010047499E-2</v>
      </c>
      <c r="AC2778" s="20">
        <v>1.0167061774226899E-2</v>
      </c>
      <c r="AD2778" s="1" t="s">
        <v>6576</v>
      </c>
      <c r="AE2778" s="1" t="s">
        <v>6577</v>
      </c>
      <c r="AG2778" t="s">
        <v>6577</v>
      </c>
      <c r="AJ2778" s="33"/>
      <c r="AL2778" s="34"/>
      <c r="AN2778" s="34"/>
      <c r="AP2778" s="34"/>
      <c r="AQ2778" t="s">
        <v>18</v>
      </c>
      <c r="AZ2778" s="1" t="s">
        <v>18</v>
      </c>
      <c r="BC2778" s="1" t="s">
        <v>18</v>
      </c>
      <c r="BD2778" s="1">
        <f>IF(AY2778="+",IF(AZ2778="+",IF(BA2778="+",7,6),IF(BA2778="+",5,4)),IF(AZ2778="+",IF(BA2778="+",3,2),IF(BA2778="+",1,0)))</f>
        <v>2</v>
      </c>
    </row>
    <row r="2779" spans="1:56" ht="15.75" customHeight="1" x14ac:dyDescent="0.35">
      <c r="A2779" s="1" t="s">
        <v>7995</v>
      </c>
      <c r="B2779">
        <v>-8.2084706690987705E-2</v>
      </c>
      <c r="C2779">
        <v>0.64402130282766701</v>
      </c>
      <c r="D2779">
        <v>-0.41514283002911001</v>
      </c>
      <c r="E2779">
        <v>0.10726795402794401</v>
      </c>
      <c r="F2779">
        <v>1.7751516066733299</v>
      </c>
      <c r="G2779">
        <v>1.71094065385453</v>
      </c>
      <c r="H2779">
        <v>1.91591155477845</v>
      </c>
      <c r="I2779">
        <v>2.0583915549692402</v>
      </c>
      <c r="J2779">
        <v>2.21111949952979</v>
      </c>
      <c r="K2779">
        <v>2.0307679417180502</v>
      </c>
      <c r="L2779">
        <v>2.2632580217100902</v>
      </c>
      <c r="M2779">
        <v>2.0528889629564402</v>
      </c>
      <c r="N2779">
        <v>2.1666804804167201</v>
      </c>
      <c r="O2779">
        <v>1.9531128414255201</v>
      </c>
      <c r="P2779">
        <v>2.3803604085574199</v>
      </c>
      <c r="Q2779">
        <v>2.0753348655433799</v>
      </c>
      <c r="R2779">
        <v>0.30157536028770099</v>
      </c>
      <c r="S2779">
        <v>-0.17104718288117099</v>
      </c>
      <c r="T2779">
        <v>0.25629051732442398</v>
      </c>
      <c r="U2779">
        <v>-7.6006425431175598E-2</v>
      </c>
      <c r="V2779" s="20">
        <v>1.8650988425688899</v>
      </c>
      <c r="W2779" s="20">
        <v>2.1395086064785902</v>
      </c>
      <c r="X2779" s="21">
        <v>2.1438721489857602</v>
      </c>
      <c r="Y2779" s="20">
        <v>7.77030673249446E-2</v>
      </c>
      <c r="Z2779" s="20">
        <v>1.6882406564311E-2</v>
      </c>
      <c r="AA2779" s="20">
        <v>1.4808444404475299E-2</v>
      </c>
      <c r="AB2779" s="21">
        <v>6.7865497800437304E-3</v>
      </c>
      <c r="AC2779" s="20">
        <v>6.6236363591704896E-4</v>
      </c>
      <c r="AD2779" s="1" t="s">
        <v>7996</v>
      </c>
      <c r="AE2779" s="1" t="s">
        <v>7997</v>
      </c>
      <c r="AG2779" t="s">
        <v>7997</v>
      </c>
      <c r="AH2779" t="s">
        <v>18</v>
      </c>
      <c r="AI2779" t="s">
        <v>18</v>
      </c>
      <c r="AJ2779" s="33"/>
      <c r="AL2779" s="34"/>
      <c r="AN2779" s="34"/>
      <c r="AP2779" s="34"/>
      <c r="AY2779" s="1" t="s">
        <v>18</v>
      </c>
      <c r="AZ2779" s="1" t="s">
        <v>18</v>
      </c>
      <c r="BC2779" s="1" t="s">
        <v>18</v>
      </c>
      <c r="BD2779" s="1">
        <f>IF(AY2779="+",IF(AZ2779="+",IF(BA2779="+",7,6),IF(BA2779="+",5,4)),IF(AZ2779="+",IF(BA2779="+",3,2),IF(BA2779="+",1,0)))</f>
        <v>6</v>
      </c>
    </row>
    <row r="2780" spans="1:56" ht="15.75" customHeight="1" x14ac:dyDescent="0.35">
      <c r="A2780" s="1" t="s">
        <v>6204</v>
      </c>
      <c r="B2780">
        <v>-0.17116938727855299</v>
      </c>
      <c r="C2780">
        <v>0.20475596320029299</v>
      </c>
      <c r="D2780">
        <v>-0.13220035476380701</v>
      </c>
      <c r="E2780">
        <v>3.2100109186037402E-2</v>
      </c>
      <c r="F2780">
        <v>-5.0307804165502901E-2</v>
      </c>
      <c r="G2780">
        <v>0.22842648512702199</v>
      </c>
      <c r="H2780">
        <v>0.20870798795145501</v>
      </c>
      <c r="I2780">
        <v>0.107307258078148</v>
      </c>
      <c r="J2780">
        <v>4.6907439670238499E-2</v>
      </c>
      <c r="K2780">
        <v>-0.212654880406591</v>
      </c>
      <c r="L2780">
        <v>-0.15802733059379701</v>
      </c>
      <c r="M2780">
        <v>-8.3903646668296999E-2</v>
      </c>
      <c r="N2780">
        <v>0.163559381815539</v>
      </c>
      <c r="O2780">
        <v>0.11849553086956199</v>
      </c>
      <c r="P2780">
        <v>8.6728834389281806E-2</v>
      </c>
      <c r="Q2780">
        <v>0.111582332493275</v>
      </c>
      <c r="R2780">
        <v>0.252365582308965</v>
      </c>
      <c r="S2780">
        <v>0.22337271580096399</v>
      </c>
      <c r="T2780">
        <v>0.18550212558604801</v>
      </c>
      <c r="U2780">
        <v>0.24135607787584201</v>
      </c>
      <c r="V2780" s="20">
        <v>0.12353348174778001</v>
      </c>
      <c r="W2780" s="20">
        <v>-0.101919604499611</v>
      </c>
      <c r="X2780" s="21">
        <v>0.12009151989191499</v>
      </c>
      <c r="Y2780" s="20">
        <v>0.22564912539295501</v>
      </c>
      <c r="Z2780" s="20">
        <v>0.38761350144045797</v>
      </c>
      <c r="AA2780" s="20">
        <v>0.56470003906883803</v>
      </c>
      <c r="AB2780" s="21">
        <v>0.31116023563317902</v>
      </c>
      <c r="AC2780" s="20">
        <v>1.7122633390930501E-2</v>
      </c>
      <c r="AD2780" s="1" t="s">
        <v>6205</v>
      </c>
      <c r="AE2780" s="1" t="s">
        <v>6206</v>
      </c>
      <c r="AG2780" t="s">
        <v>6206</v>
      </c>
      <c r="AJ2780" s="33"/>
      <c r="AL2780" s="34"/>
      <c r="AN2780" s="34"/>
      <c r="AP2780" s="34"/>
      <c r="BA2780" s="1" t="s">
        <v>18</v>
      </c>
      <c r="BC2780" s="1" t="s">
        <v>18</v>
      </c>
      <c r="BD2780" s="1">
        <f>IF(AY2780="+",IF(AZ2780="+",IF(BA2780="+",7,6),IF(BA2780="+",5,4)),IF(AZ2780="+",IF(BA2780="+",3,2),IF(BA2780="+",1,0)))</f>
        <v>1</v>
      </c>
    </row>
    <row r="2781" spans="1:56" ht="15.75" customHeight="1" x14ac:dyDescent="0.35">
      <c r="A2781" s="1" t="s">
        <v>3863</v>
      </c>
      <c r="B2781">
        <v>0.199927906610399</v>
      </c>
      <c r="C2781">
        <v>-0.22546178260323599</v>
      </c>
      <c r="D2781">
        <v>0.17108563973105301</v>
      </c>
      <c r="E2781">
        <v>-0.25219838112820803</v>
      </c>
      <c r="F2781">
        <v>-4.7243787825611103E-2</v>
      </c>
      <c r="G2781" s="9">
        <v>9.8594644439305092E-4</v>
      </c>
      <c r="H2781">
        <v>-7.8570479558599499E-2</v>
      </c>
      <c r="I2781">
        <v>8.6488796102027601E-2</v>
      </c>
      <c r="J2781">
        <v>-0.75571775038992695</v>
      </c>
      <c r="K2781">
        <v>-0.74356873891272401</v>
      </c>
      <c r="L2781">
        <v>-0.59251905604219901</v>
      </c>
      <c r="M2781">
        <v>-0.68397507107698896</v>
      </c>
      <c r="N2781">
        <v>-0.28106792915682899</v>
      </c>
      <c r="O2781">
        <v>-2.2485152260572499E-2</v>
      </c>
      <c r="P2781">
        <v>-0.25072534524173301</v>
      </c>
      <c r="Q2781">
        <v>-0.159551283098922</v>
      </c>
      <c r="R2781">
        <v>0.334212548652502</v>
      </c>
      <c r="S2781">
        <v>0.63299408080569397</v>
      </c>
      <c r="T2781">
        <v>0.50132419824612395</v>
      </c>
      <c r="U2781">
        <v>0.56214645348460102</v>
      </c>
      <c r="V2781" s="20">
        <v>-9.5848812094474906E-3</v>
      </c>
      <c r="W2781" s="20">
        <v>-0.69394515410545998</v>
      </c>
      <c r="X2781" s="21">
        <v>-0.17845742743951401</v>
      </c>
      <c r="Y2781" s="20">
        <v>0.50766932029723</v>
      </c>
      <c r="Z2781" s="20">
        <v>0.94147370961071197</v>
      </c>
      <c r="AA2781" s="20">
        <v>4.04507477751163E-2</v>
      </c>
      <c r="AB2781" s="21">
        <v>0.43348883348995498</v>
      </c>
      <c r="AC2781" s="20">
        <v>3.8417112677064503E-4</v>
      </c>
      <c r="AD2781" s="1" t="s">
        <v>3864</v>
      </c>
      <c r="AE2781" s="1" t="s">
        <v>3865</v>
      </c>
      <c r="AG2781" t="s">
        <v>3865</v>
      </c>
      <c r="AJ2781" s="33"/>
      <c r="AL2781" s="34"/>
      <c r="AN2781" s="34"/>
      <c r="AP2781" s="34"/>
      <c r="AZ2781" s="1" t="s">
        <v>18</v>
      </c>
      <c r="BA2781" s="1" t="s">
        <v>18</v>
      </c>
      <c r="BC2781" s="1" t="s">
        <v>18</v>
      </c>
      <c r="BD2781" s="1">
        <f>IF(AY2781="+",IF(AZ2781="+",IF(BA2781="+",7,6),IF(BA2781="+",5,4)),IF(AZ2781="+",IF(BA2781="+",3,2),IF(BA2781="+",1,0)))</f>
        <v>3</v>
      </c>
    </row>
    <row r="2782" spans="1:56" ht="15.75" customHeight="1" x14ac:dyDescent="0.35">
      <c r="A2782" s="1" t="s">
        <v>5626</v>
      </c>
      <c r="B2782">
        <v>-0.35976096672294999</v>
      </c>
      <c r="C2782">
        <v>0.199519605680956</v>
      </c>
      <c r="D2782">
        <v>-0.24687342556644201</v>
      </c>
      <c r="E2782">
        <v>0.17940525986955899</v>
      </c>
      <c r="F2782">
        <v>-6.2194237317202701E-2</v>
      </c>
      <c r="G2782">
        <v>8.5604294387141303E-2</v>
      </c>
      <c r="H2782">
        <v>9.2072240119116605E-2</v>
      </c>
      <c r="I2782">
        <v>0.161164457004462</v>
      </c>
      <c r="J2782">
        <v>0.117069335317819</v>
      </c>
      <c r="K2782">
        <v>-0.16345669381199199</v>
      </c>
      <c r="L2782">
        <v>2.4136079238420101E-2</v>
      </c>
      <c r="M2782">
        <v>-3.7064628049616098E-2</v>
      </c>
      <c r="N2782">
        <v>9.8523320602781406E-2</v>
      </c>
      <c r="O2782">
        <v>9.6795040643352995E-2</v>
      </c>
      <c r="P2782">
        <v>-5.8595177516193198E-2</v>
      </c>
      <c r="Q2782">
        <v>2.5847522321158799E-2</v>
      </c>
      <c r="R2782">
        <v>8.7857991160875198E-2</v>
      </c>
      <c r="S2782">
        <v>9.6856650831580196E-2</v>
      </c>
      <c r="T2782">
        <v>-8.1963639780724504E-2</v>
      </c>
      <c r="U2782">
        <v>2.5097973672151899E-2</v>
      </c>
      <c r="V2782" s="20">
        <v>6.9161688548379396E-2</v>
      </c>
      <c r="W2782" s="20">
        <v>-1.4828976826342301E-2</v>
      </c>
      <c r="X2782" s="21">
        <v>4.0642676512774999E-2</v>
      </c>
      <c r="Y2782" s="20">
        <v>3.1962243970970701E-2</v>
      </c>
      <c r="Z2782" s="20">
        <v>0.60291575648573004</v>
      </c>
      <c r="AA2782" s="20">
        <v>0.85853136262712604</v>
      </c>
      <c r="AB2782" s="21">
        <v>0.65112270473703304</v>
      </c>
      <c r="AC2782" s="20">
        <v>0.59763130145740695</v>
      </c>
      <c r="AD2782" s="1" t="s">
        <v>5627</v>
      </c>
      <c r="AE2782" s="1" t="s">
        <v>5628</v>
      </c>
      <c r="AG2782" t="s">
        <v>5628</v>
      </c>
      <c r="AJ2782" s="33"/>
      <c r="AL2782" s="34"/>
      <c r="AN2782" s="34"/>
      <c r="AP2782" s="34"/>
      <c r="AQ2782" t="s">
        <v>18</v>
      </c>
      <c r="BC2782" s="1" t="s">
        <v>18</v>
      </c>
      <c r="BD2782" s="1">
        <f>IF(AY2782="+",IF(AZ2782="+",IF(BA2782="+",7,6),IF(BA2782="+",5,4)),IF(AZ2782="+",IF(BA2782="+",3,2),IF(BA2782="+",1,0)))</f>
        <v>0</v>
      </c>
    </row>
    <row r="2783" spans="1:56" ht="15.75" customHeight="1" x14ac:dyDescent="0.35">
      <c r="A2783" s="1" t="s">
        <v>5641</v>
      </c>
      <c r="B2783">
        <v>0.32179400110390399</v>
      </c>
      <c r="C2783">
        <v>-0.29978685010476702</v>
      </c>
      <c r="D2783">
        <v>-4.5110546479068599E-2</v>
      </c>
      <c r="E2783">
        <v>-7.1949662345120402E-2</v>
      </c>
      <c r="F2783">
        <v>0.44798135177280302</v>
      </c>
      <c r="G2783">
        <v>0.35754369544412501</v>
      </c>
      <c r="H2783">
        <v>0.38046606961092999</v>
      </c>
      <c r="I2783">
        <v>0.30282257872998403</v>
      </c>
      <c r="J2783">
        <v>9.2327032796331501E-3</v>
      </c>
      <c r="K2783">
        <v>0.158906341800229</v>
      </c>
      <c r="L2783">
        <v>-3.18325807514689E-2</v>
      </c>
      <c r="M2783">
        <v>0.14236955028472201</v>
      </c>
      <c r="N2783">
        <v>0.148087732911721</v>
      </c>
      <c r="O2783">
        <v>0.19679959390773799</v>
      </c>
      <c r="P2783">
        <v>0.39992191782807501</v>
      </c>
      <c r="Q2783">
        <v>0.20051985677225001</v>
      </c>
      <c r="R2783">
        <v>9.4324179486059603E-2</v>
      </c>
      <c r="S2783">
        <v>0.15777012570851101</v>
      </c>
      <c r="T2783">
        <v>0.33236217630517501</v>
      </c>
      <c r="U2783">
        <v>0.148724299391786</v>
      </c>
      <c r="V2783" s="20">
        <v>0.37220342388946098</v>
      </c>
      <c r="W2783" s="20">
        <v>6.9669003653279105E-2</v>
      </c>
      <c r="X2783" s="21">
        <v>0.236332275354946</v>
      </c>
      <c r="Y2783" s="20">
        <v>0.18329519522288301</v>
      </c>
      <c r="Z2783" s="20">
        <v>0.12790077469038799</v>
      </c>
      <c r="AA2783" s="20">
        <v>0.64490415191091599</v>
      </c>
      <c r="AB2783" s="21">
        <v>0.224200223306772</v>
      </c>
      <c r="AC2783" s="20">
        <v>0.20683429957459201</v>
      </c>
      <c r="AD2783" s="1" t="s">
        <v>5642</v>
      </c>
      <c r="AE2783" s="1" t="s">
        <v>5643</v>
      </c>
      <c r="AG2783" t="s">
        <v>5643</v>
      </c>
      <c r="AJ2783" s="33"/>
      <c r="AL2783" s="34"/>
      <c r="AN2783" s="34"/>
      <c r="AP2783" s="34"/>
      <c r="BC2783" s="1" t="s">
        <v>18</v>
      </c>
      <c r="BD2783" s="1">
        <f>IF(AY2783="+",IF(AZ2783="+",IF(BA2783="+",7,6),IF(BA2783="+",5,4)),IF(AZ2783="+",IF(BA2783="+",3,2),IF(BA2783="+",1,0)))</f>
        <v>0</v>
      </c>
    </row>
    <row r="2784" spans="1:56" ht="15.75" customHeight="1" x14ac:dyDescent="0.35">
      <c r="A2784" s="1" t="s">
        <v>13644</v>
      </c>
      <c r="B2784">
        <v>-6.9386284897736503E-2</v>
      </c>
      <c r="C2784">
        <v>3.6665993722092498E-2</v>
      </c>
      <c r="D2784">
        <v>-2.7710769114155601E-2</v>
      </c>
      <c r="E2784">
        <v>5.9940372001865597E-2</v>
      </c>
      <c r="F2784">
        <v>-0.14310264574776099</v>
      </c>
      <c r="G2784">
        <v>6.3310819194563606E-2</v>
      </c>
      <c r="H2784">
        <v>2.1222875453904201E-2</v>
      </c>
      <c r="I2784">
        <v>2.91670123261141E-2</v>
      </c>
      <c r="J2784">
        <v>0.14056260023339601</v>
      </c>
      <c r="K2784">
        <v>-3.9450913483241999E-2</v>
      </c>
      <c r="L2784">
        <v>4.67706580952887E-2</v>
      </c>
      <c r="M2784">
        <v>-0.22609857669953101</v>
      </c>
      <c r="N2784" s="9">
        <v>-4.3333728049900797E-4</v>
      </c>
      <c r="O2784">
        <v>2.9300637728621501E-2</v>
      </c>
      <c r="P2784">
        <v>-5.2700209257029701E-2</v>
      </c>
      <c r="Q2784">
        <v>5.9457625865557001E-2</v>
      </c>
      <c r="R2784">
        <v>8.9555642068404901E-3</v>
      </c>
      <c r="S2784">
        <v>5.6947293984278599E-2</v>
      </c>
      <c r="T2784">
        <v>-4.8044394242945501E-2</v>
      </c>
      <c r="U2784">
        <v>8.0738298660448807E-2</v>
      </c>
      <c r="V2784" s="20">
        <v>-7.3504846932948703E-3</v>
      </c>
      <c r="W2784" s="20">
        <v>-1.9554057963522199E-2</v>
      </c>
      <c r="X2784" s="21">
        <v>8.9061792641624508E-3</v>
      </c>
      <c r="Y2784" s="20">
        <v>2.4649190652155602E-2</v>
      </c>
      <c r="Z2784" s="20">
        <v>0.94071043226184003</v>
      </c>
      <c r="AA2784" s="20">
        <v>0.87726869824864995</v>
      </c>
      <c r="AB2784" s="21">
        <v>0.87207591998899403</v>
      </c>
      <c r="AC2784" s="20">
        <v>0.67785312015509103</v>
      </c>
      <c r="AD2784" s="1" t="s">
        <v>13645</v>
      </c>
      <c r="AE2784" s="1" t="s">
        <v>13646</v>
      </c>
      <c r="AG2784" t="s">
        <v>13646</v>
      </c>
      <c r="AH2784" t="s">
        <v>18</v>
      </c>
      <c r="AI2784" t="s">
        <v>18</v>
      </c>
      <c r="AJ2784" s="33"/>
      <c r="AL2784" s="34"/>
      <c r="AN2784" s="34"/>
      <c r="AP2784" s="34"/>
      <c r="BC2784" s="1" t="s">
        <v>18</v>
      </c>
      <c r="BD2784" s="1">
        <f>IF(AY2784="+",IF(AZ2784="+",IF(BA2784="+",7,6),IF(BA2784="+",5,4)),IF(AZ2784="+",IF(BA2784="+",3,2),IF(BA2784="+",1,0)))</f>
        <v>0</v>
      </c>
    </row>
    <row r="2785" spans="1:56" ht="15.75" customHeight="1" x14ac:dyDescent="0.35">
      <c r="A2785" s="1" t="s">
        <v>10754</v>
      </c>
      <c r="B2785">
        <v>1.6674480639798001E-2</v>
      </c>
      <c r="C2785">
        <v>-4.8965645611765703E-2</v>
      </c>
      <c r="D2785">
        <v>-2.2156952600405799E-3</v>
      </c>
      <c r="E2785">
        <v>2.0830190507604499E-2</v>
      </c>
      <c r="F2785">
        <v>8.2664427337049394E-3</v>
      </c>
      <c r="G2785">
        <v>-6.6300345947099895E-2</v>
      </c>
      <c r="H2785">
        <v>5.6407699947323003E-3</v>
      </c>
      <c r="I2785">
        <v>-0.14298513182255801</v>
      </c>
      <c r="J2785">
        <v>0.23003001690423</v>
      </c>
      <c r="K2785">
        <v>0.310823191318644</v>
      </c>
      <c r="L2785">
        <v>0.41982524159325302</v>
      </c>
      <c r="M2785">
        <v>0.37600400115586802</v>
      </c>
      <c r="N2785">
        <v>-3.8866375312032901E-2</v>
      </c>
      <c r="O2785">
        <v>0.14008037278069799</v>
      </c>
      <c r="P2785">
        <v>9.6503678061996306E-2</v>
      </c>
      <c r="Q2785">
        <v>0.15185137581036401</v>
      </c>
      <c r="R2785">
        <v>-0.348277357825381</v>
      </c>
      <c r="S2785">
        <v>-0.19737079781793401</v>
      </c>
      <c r="T2785">
        <v>-0.26676315856487498</v>
      </c>
      <c r="U2785">
        <v>-0.189351452606665</v>
      </c>
      <c r="V2785" s="20">
        <v>-4.8844566260305297E-2</v>
      </c>
      <c r="W2785" s="20">
        <v>0.33417061274299897</v>
      </c>
      <c r="X2785" s="21">
        <v>8.7392262835256501E-2</v>
      </c>
      <c r="Y2785" s="20">
        <v>-0.25044069170371402</v>
      </c>
      <c r="Z2785" s="20">
        <v>0.46139368333609099</v>
      </c>
      <c r="AA2785" s="20">
        <v>1.5156219936606799E-2</v>
      </c>
      <c r="AB2785" s="21">
        <v>0.21393732905121199</v>
      </c>
      <c r="AC2785" s="20">
        <v>6.0692213640113298E-4</v>
      </c>
      <c r="AD2785" s="1" t="s">
        <v>10755</v>
      </c>
      <c r="AE2785" s="1" t="s">
        <v>10756</v>
      </c>
      <c r="AG2785" t="s">
        <v>10756</v>
      </c>
      <c r="AJ2785" s="33"/>
      <c r="AL2785" s="34"/>
      <c r="AN2785" s="34"/>
      <c r="AP2785" s="34"/>
      <c r="AZ2785" s="1" t="s">
        <v>18</v>
      </c>
      <c r="BA2785" s="1" t="s">
        <v>18</v>
      </c>
      <c r="BC2785" s="1" t="s">
        <v>18</v>
      </c>
      <c r="BD2785" s="1">
        <f>IF(AY2785="+",IF(AZ2785="+",IF(BA2785="+",7,6),IF(BA2785="+",5,4)),IF(AZ2785="+",IF(BA2785="+",3,2),IF(BA2785="+",1,0)))</f>
        <v>3</v>
      </c>
    </row>
    <row r="2786" spans="1:56" ht="15.75" customHeight="1" x14ac:dyDescent="0.35">
      <c r="A2786" s="1" t="s">
        <v>7051</v>
      </c>
      <c r="B2786">
        <v>-1.2743558261891901E-2</v>
      </c>
      <c r="C2786">
        <v>5.3884306391288002E-2</v>
      </c>
      <c r="D2786">
        <v>5.2169783031960001E-2</v>
      </c>
      <c r="E2786">
        <v>-7.2052196255898607E-2</v>
      </c>
      <c r="F2786">
        <v>-0.14633953059187099</v>
      </c>
      <c r="G2786">
        <v>-0.12490184983236401</v>
      </c>
      <c r="H2786">
        <v>-0.135332262536797</v>
      </c>
      <c r="I2786">
        <v>-0.33321044050231902</v>
      </c>
      <c r="J2786">
        <v>0.52535256399133701</v>
      </c>
      <c r="K2786">
        <v>0.62995166900789101</v>
      </c>
      <c r="L2786">
        <v>0.48447522019473299</v>
      </c>
      <c r="M2786">
        <v>0.71035416739927804</v>
      </c>
      <c r="N2786">
        <v>0.123739215677894</v>
      </c>
      <c r="O2786">
        <v>6.6710748935212699E-2</v>
      </c>
      <c r="P2786">
        <v>0.17198941648343699</v>
      </c>
      <c r="Q2786">
        <v>0.13570398394038699</v>
      </c>
      <c r="R2786">
        <v>-0.42959278344470803</v>
      </c>
      <c r="S2786">
        <v>-0.50051132200163395</v>
      </c>
      <c r="T2786">
        <v>-0.50300202212031897</v>
      </c>
      <c r="U2786">
        <v>-0.436253247326507</v>
      </c>
      <c r="V2786" s="20">
        <v>-0.184946020865838</v>
      </c>
      <c r="W2786" s="20">
        <v>0.58753340514830998</v>
      </c>
      <c r="X2786" s="21">
        <v>0.124535841259233</v>
      </c>
      <c r="Y2786" s="20">
        <v>-0.46733984372329201</v>
      </c>
      <c r="Z2786" s="20">
        <v>7.3636342317153394E-2</v>
      </c>
      <c r="AA2786" s="20">
        <v>4.7635762022811704E-3</v>
      </c>
      <c r="AB2786" s="21">
        <v>5.55570887733524E-2</v>
      </c>
      <c r="AC2786" s="20">
        <v>6.5469821699458896E-4</v>
      </c>
      <c r="AD2786" s="1" t="s">
        <v>7052</v>
      </c>
      <c r="AE2786" s="1" t="s">
        <v>7053</v>
      </c>
      <c r="AG2786" t="s">
        <v>7053</v>
      </c>
      <c r="AJ2786" s="33"/>
      <c r="AL2786" s="34"/>
      <c r="AN2786" s="34"/>
      <c r="AP2786" s="34"/>
      <c r="AZ2786" s="1" t="s">
        <v>18</v>
      </c>
      <c r="BA2786" s="1" t="s">
        <v>18</v>
      </c>
      <c r="BC2786" s="1" t="s">
        <v>18</v>
      </c>
      <c r="BD2786" s="1">
        <f>IF(AY2786="+",IF(AZ2786="+",IF(BA2786="+",7,6),IF(BA2786="+",5,4)),IF(AZ2786="+",IF(BA2786="+",3,2),IF(BA2786="+",1,0)))</f>
        <v>3</v>
      </c>
    </row>
    <row r="2787" spans="1:56" ht="15.75" customHeight="1" x14ac:dyDescent="0.35">
      <c r="A2787" s="1" t="s">
        <v>7920</v>
      </c>
      <c r="B2787">
        <v>-0.15605189565008001</v>
      </c>
      <c r="C2787">
        <v>0.27584262251565</v>
      </c>
      <c r="D2787">
        <v>-0.26955766578532903</v>
      </c>
      <c r="E2787">
        <v>0.101125436611238</v>
      </c>
      <c r="F2787">
        <v>8.58553286890298E-2</v>
      </c>
      <c r="G2787">
        <v>0.22644409992592299</v>
      </c>
      <c r="H2787">
        <v>0.38481925037507397</v>
      </c>
      <c r="I2787">
        <v>0.633202388622357</v>
      </c>
      <c r="J2787">
        <v>0.48079669884616799</v>
      </c>
      <c r="K2787">
        <v>0.61799841027037195</v>
      </c>
      <c r="L2787">
        <v>0.61918029214772896</v>
      </c>
      <c r="M2787">
        <v>0.44703871873978401</v>
      </c>
      <c r="N2787">
        <v>0.57066498022685097</v>
      </c>
      <c r="O2787">
        <v>0.431920733546657</v>
      </c>
      <c r="P2787">
        <v>0.47931832480334802</v>
      </c>
      <c r="Q2787">
        <v>0.32048750267128401</v>
      </c>
      <c r="R2787">
        <v>8.2842182479022794E-2</v>
      </c>
      <c r="S2787">
        <v>-0.11047259162504899</v>
      </c>
      <c r="T2787">
        <v>-6.7638744454201094E-2</v>
      </c>
      <c r="U2787">
        <v>-0.22336049897848301</v>
      </c>
      <c r="V2787" s="20">
        <v>0.332580266903096</v>
      </c>
      <c r="W2787" s="20">
        <v>0.54125353000101295</v>
      </c>
      <c r="X2787" s="21">
        <v>0.45059788531203498</v>
      </c>
      <c r="Y2787" s="20">
        <v>-7.9657413144677794E-2</v>
      </c>
      <c r="Z2787" s="20">
        <v>0.191539508763023</v>
      </c>
      <c r="AA2787" s="20">
        <v>5.6566770810566103E-2</v>
      </c>
      <c r="AB2787" s="21">
        <v>6.4201035528245701E-2</v>
      </c>
      <c r="AC2787" s="20">
        <v>1.93151365948668E-3</v>
      </c>
      <c r="AD2787" s="1" t="s">
        <v>7921</v>
      </c>
      <c r="AE2787" s="1" t="s">
        <v>7922</v>
      </c>
      <c r="AG2787" t="s">
        <v>7922</v>
      </c>
      <c r="AJ2787" s="33"/>
      <c r="AL2787" s="34"/>
      <c r="AN2787" s="34"/>
      <c r="AP2787" s="34"/>
      <c r="AZ2787" s="1"/>
      <c r="BC2787" s="1" t="s">
        <v>18</v>
      </c>
      <c r="BD2787" s="1">
        <f>IF(AY2787="+",IF(AZ2787="+",IF(BA2787="+",7,6),IF(BA2787="+",5,4)),IF(AZ2787="+",IF(BA2787="+",3,2),IF(BA2787="+",1,0)))</f>
        <v>0</v>
      </c>
    </row>
    <row r="2788" spans="1:56" ht="15.75" customHeight="1" x14ac:dyDescent="0.35">
      <c r="A2788" s="1" t="s">
        <v>1416</v>
      </c>
      <c r="B2788">
        <v>-0.22824194265630399</v>
      </c>
      <c r="C2788">
        <v>0.123686088607846</v>
      </c>
      <c r="D2788">
        <v>-6.1811839348929302E-2</v>
      </c>
      <c r="E2788">
        <v>0.15598941444512901</v>
      </c>
      <c r="F2788">
        <v>-0.102969002158353</v>
      </c>
      <c r="G2788">
        <v>1.06438022648835E-2</v>
      </c>
      <c r="H2788">
        <v>3.0430369647330001E-2</v>
      </c>
      <c r="I2788">
        <v>-0.12024883902609999</v>
      </c>
      <c r="J2788">
        <v>0.17844705666312499</v>
      </c>
      <c r="K2788">
        <v>6.3072013677935607E-2</v>
      </c>
      <c r="L2788">
        <v>2.6184874430311599E-2</v>
      </c>
      <c r="M2788">
        <v>0.22494086965787499</v>
      </c>
      <c r="N2788">
        <v>0.17546857361997301</v>
      </c>
      <c r="O2788">
        <v>0.104608347010857</v>
      </c>
      <c r="P2788">
        <v>2.1561126744442698E-2</v>
      </c>
      <c r="Q2788">
        <v>3.7469359726884997E-2</v>
      </c>
      <c r="R2788">
        <v>6.2486536125702402E-2</v>
      </c>
      <c r="S2788">
        <v>-3.9783208394454199E-2</v>
      </c>
      <c r="T2788">
        <v>-0.158478697431018</v>
      </c>
      <c r="U2788">
        <v>-9.5015488229956896E-2</v>
      </c>
      <c r="V2788" s="20">
        <v>-4.55359173180599E-2</v>
      </c>
      <c r="W2788" s="20">
        <v>0.123161203607311</v>
      </c>
      <c r="X2788" s="21">
        <v>8.4776851775539896E-2</v>
      </c>
      <c r="Y2788" s="20">
        <v>-5.76977144824318E-2</v>
      </c>
      <c r="Z2788" s="20">
        <v>0.78774825339113497</v>
      </c>
      <c r="AA2788" s="20">
        <v>0.40066381140532698</v>
      </c>
      <c r="AB2788" s="21">
        <v>0.52595047118555205</v>
      </c>
      <c r="AC2788" s="20">
        <v>5.6423946522231198E-2</v>
      </c>
      <c r="AD2788" s="1" t="s">
        <v>1417</v>
      </c>
      <c r="AE2788" s="1" t="s">
        <v>1418</v>
      </c>
      <c r="AG2788" t="s">
        <v>1418</v>
      </c>
      <c r="AJ2788" s="33"/>
      <c r="AL2788" s="34"/>
      <c r="AN2788" s="34"/>
      <c r="AP2788" s="34"/>
      <c r="BC2788" s="1" t="s">
        <v>18</v>
      </c>
      <c r="BD2788" s="1">
        <f>IF(AY2788="+",IF(AZ2788="+",IF(BA2788="+",7,6),IF(BA2788="+",5,4)),IF(AZ2788="+",IF(BA2788="+",3,2),IF(BA2788="+",1,0)))</f>
        <v>0</v>
      </c>
    </row>
    <row r="2789" spans="1:56" ht="15.75" customHeight="1" x14ac:dyDescent="0.35">
      <c r="A2789" s="1" t="s">
        <v>10831</v>
      </c>
      <c r="B2789">
        <v>-0.15948038451195901</v>
      </c>
      <c r="C2789">
        <v>0.13012708924347399</v>
      </c>
      <c r="D2789">
        <v>-1.70925680180593E-2</v>
      </c>
      <c r="E2789">
        <v>8.4918287901555603E-2</v>
      </c>
      <c r="F2789">
        <v>-3.8354809075194903E-2</v>
      </c>
      <c r="G2789">
        <v>-0.10449526172698</v>
      </c>
      <c r="H2789">
        <v>-2.4366507163032E-2</v>
      </c>
      <c r="I2789">
        <v>0.11552900336095</v>
      </c>
      <c r="J2789">
        <v>0.28875772794358001</v>
      </c>
      <c r="K2789">
        <v>0.204882709070353</v>
      </c>
      <c r="L2789">
        <v>0.193646539959616</v>
      </c>
      <c r="M2789">
        <v>0.105575975886837</v>
      </c>
      <c r="N2789">
        <v>0.163808088069165</v>
      </c>
      <c r="O2789">
        <v>0.14274417980853299</v>
      </c>
      <c r="P2789">
        <v>2.6274513168465199E-2</v>
      </c>
      <c r="Q2789">
        <v>4.4654391584198698E-2</v>
      </c>
      <c r="R2789">
        <v>-9.5159547557669005E-3</v>
      </c>
      <c r="S2789">
        <v>-5.6361227661963699E-2</v>
      </c>
      <c r="T2789">
        <v>-0.21101710776607499</v>
      </c>
      <c r="U2789">
        <v>-0.17663156256745299</v>
      </c>
      <c r="V2789" s="20">
        <v>-1.2921893651064E-2</v>
      </c>
      <c r="W2789" s="20">
        <v>0.198215738215096</v>
      </c>
      <c r="X2789" s="21">
        <v>9.4370293157590601E-2</v>
      </c>
      <c r="Y2789" s="20">
        <v>-0.113381463187814</v>
      </c>
      <c r="Z2789" s="20">
        <v>0.86396802977227405</v>
      </c>
      <c r="AA2789" s="20">
        <v>0.130766883558527</v>
      </c>
      <c r="AB2789" s="21">
        <v>0.411766476901268</v>
      </c>
      <c r="AC2789" s="20">
        <v>7.5817225440437197E-3</v>
      </c>
      <c r="AD2789" s="1" t="s">
        <v>10832</v>
      </c>
      <c r="AE2789" s="1" t="s">
        <v>10833</v>
      </c>
      <c r="AG2789" t="s">
        <v>10833</v>
      </c>
      <c r="AH2789" t="s">
        <v>18</v>
      </c>
      <c r="AI2789" t="s">
        <v>18</v>
      </c>
      <c r="AJ2789" s="33"/>
      <c r="AL2789" s="34"/>
      <c r="AN2789" s="34"/>
      <c r="AP2789" s="34"/>
      <c r="BC2789" s="1" t="s">
        <v>18</v>
      </c>
      <c r="BD2789" s="1">
        <f>IF(AY2789="+",IF(AZ2789="+",IF(BA2789="+",7,6),IF(BA2789="+",5,4)),IF(AZ2789="+",IF(BA2789="+",3,2),IF(BA2789="+",1,0)))</f>
        <v>0</v>
      </c>
    </row>
    <row r="2790" spans="1:56" ht="15.75" customHeight="1" x14ac:dyDescent="0.35">
      <c r="A2790" s="1" t="s">
        <v>13171</v>
      </c>
      <c r="B2790">
        <v>0.167976454211031</v>
      </c>
      <c r="C2790">
        <v>-0.20683518046803601</v>
      </c>
      <c r="D2790">
        <v>-2.1540872071579599E-2</v>
      </c>
      <c r="E2790">
        <v>-9.1621828858327495E-2</v>
      </c>
      <c r="F2790">
        <v>-3.06607007020465E-2</v>
      </c>
      <c r="G2790">
        <v>-9.9230124674072606E-2</v>
      </c>
      <c r="H2790">
        <v>-7.8816525248103703E-2</v>
      </c>
      <c r="I2790">
        <v>-0.36596705482234199</v>
      </c>
      <c r="J2790">
        <v>-1.11812647455792</v>
      </c>
      <c r="K2790">
        <v>-1.16041046210723</v>
      </c>
      <c r="L2790">
        <v>-1.0837336409785301</v>
      </c>
      <c r="M2790">
        <v>-1.35218453491319</v>
      </c>
      <c r="N2790">
        <v>-0.60191266524125098</v>
      </c>
      <c r="O2790">
        <v>-0.627973147091063</v>
      </c>
      <c r="P2790">
        <v>-0.62092113796918202</v>
      </c>
      <c r="Q2790">
        <v>-0.31271656581739798</v>
      </c>
      <c r="R2790">
        <v>0.45259474862781301</v>
      </c>
      <c r="S2790">
        <v>0.54697981532335205</v>
      </c>
      <c r="T2790">
        <v>0.64238421710172799</v>
      </c>
      <c r="U2790">
        <v>0.82956325076884596</v>
      </c>
      <c r="V2790" s="20">
        <v>-0.143668601361641</v>
      </c>
      <c r="W2790" s="20">
        <v>-1.1786137781392201</v>
      </c>
      <c r="X2790" s="21">
        <v>-0.54088087902972304</v>
      </c>
      <c r="Y2790" s="20">
        <v>0.61788050795543503</v>
      </c>
      <c r="Z2790" s="20">
        <v>0.52124523667692402</v>
      </c>
      <c r="AA2790" s="20">
        <v>2.0849022130864799E-3</v>
      </c>
      <c r="AB2790" s="21">
        <v>1.6073859396741299E-2</v>
      </c>
      <c r="AC2790" s="20">
        <v>1.8671766518344699E-4</v>
      </c>
      <c r="AD2790" s="1" t="s">
        <v>13172</v>
      </c>
      <c r="AE2790" s="1" t="s">
        <v>13173</v>
      </c>
      <c r="AG2790" t="s">
        <v>13173</v>
      </c>
      <c r="AJ2790" s="33"/>
      <c r="AL2790" s="34"/>
      <c r="AN2790" s="34"/>
      <c r="AP2790" s="34"/>
      <c r="AZ2790" s="1" t="s">
        <v>18</v>
      </c>
      <c r="BA2790" s="1" t="s">
        <v>18</v>
      </c>
      <c r="BC2790" s="1" t="s">
        <v>18</v>
      </c>
      <c r="BD2790" s="1">
        <f>IF(AY2790="+",IF(AZ2790="+",IF(BA2790="+",7,6),IF(BA2790="+",5,4)),IF(AZ2790="+",IF(BA2790="+",3,2),IF(BA2790="+",1,0)))</f>
        <v>3</v>
      </c>
    </row>
    <row r="2791" spans="1:56" ht="15.75" customHeight="1" x14ac:dyDescent="0.35">
      <c r="A2791" s="1" t="s">
        <v>8254</v>
      </c>
      <c r="B2791">
        <v>-1.8243956889626801E-2</v>
      </c>
      <c r="C2791">
        <v>1.4592341794548099E-2</v>
      </c>
      <c r="D2791">
        <v>-6.6872149954053398E-2</v>
      </c>
      <c r="E2791">
        <v>-8.9481544558754095E-2</v>
      </c>
      <c r="F2791">
        <v>-0.52478557222331002</v>
      </c>
      <c r="G2791">
        <v>-0.62582323649293603</v>
      </c>
      <c r="H2791">
        <v>-0.59407636085433102</v>
      </c>
      <c r="I2791">
        <v>-0.56765662362473901</v>
      </c>
      <c r="J2791">
        <v>-0.277447146013168</v>
      </c>
      <c r="K2791">
        <v>-0.330152976542817</v>
      </c>
      <c r="L2791">
        <v>-6.8424344753551095E-2</v>
      </c>
      <c r="M2791">
        <v>-0.15419223134125101</v>
      </c>
      <c r="N2791">
        <v>-0.61124217055562002</v>
      </c>
      <c r="O2791">
        <v>-0.56938488266960496</v>
      </c>
      <c r="P2791">
        <v>-0.41744096262786001</v>
      </c>
      <c r="Q2791">
        <v>-0.47868617841594502</v>
      </c>
      <c r="R2791">
        <v>-0.47169377847562799</v>
      </c>
      <c r="S2791">
        <v>-0.406858455158777</v>
      </c>
      <c r="T2791">
        <v>-0.252904461333056</v>
      </c>
      <c r="U2791">
        <v>-0.29034887296202699</v>
      </c>
      <c r="V2791" s="20">
        <v>-0.57808544829882902</v>
      </c>
      <c r="W2791" s="20">
        <v>-0.20755417466269699</v>
      </c>
      <c r="X2791" s="21">
        <v>-0.51918854856725705</v>
      </c>
      <c r="Y2791" s="20">
        <v>-0.35545139198237202</v>
      </c>
      <c r="Z2791" s="20">
        <v>7.4728715157239398E-4</v>
      </c>
      <c r="AA2791" s="20">
        <v>0.13924496050621099</v>
      </c>
      <c r="AB2791" s="21">
        <v>3.2156178430512799E-3</v>
      </c>
      <c r="AC2791" s="20">
        <v>0.14942862874336099</v>
      </c>
      <c r="AD2791" s="1" t="s">
        <v>8255</v>
      </c>
      <c r="AE2791" s="1" t="s">
        <v>8256</v>
      </c>
      <c r="AG2791" t="s">
        <v>8256</v>
      </c>
      <c r="AH2791" t="s">
        <v>18</v>
      </c>
      <c r="AJ2791" s="33"/>
      <c r="AL2791" s="34"/>
      <c r="AN2791" s="34"/>
      <c r="AP2791" s="34"/>
      <c r="AY2791" s="1" t="s">
        <v>18</v>
      </c>
      <c r="BB2791" s="1" t="s">
        <v>18</v>
      </c>
      <c r="BD2791" s="1">
        <f>IF(AY2791="+",IF(AZ2791="+",IF(BA2791="+",7,6),IF(BA2791="+",5,4)),IF(AZ2791="+",IF(BA2791="+",3,2),IF(BA2791="+",1,0)))</f>
        <v>4</v>
      </c>
    </row>
    <row r="2792" spans="1:56" ht="15.75" customHeight="1" x14ac:dyDescent="0.35">
      <c r="A2792" s="1" t="s">
        <v>10237</v>
      </c>
      <c r="B2792">
        <v>-0.216225898063793</v>
      </c>
      <c r="C2792">
        <v>0.170042971415619</v>
      </c>
      <c r="D2792">
        <v>-5.5187210558509302E-2</v>
      </c>
      <c r="E2792">
        <v>0.18478625278374</v>
      </c>
      <c r="F2792">
        <v>-2.1310021205160099E-2</v>
      </c>
      <c r="G2792">
        <v>0.25348431621244399</v>
      </c>
      <c r="H2792">
        <v>0.217414635212383</v>
      </c>
      <c r="I2792">
        <v>0.57931431453917503</v>
      </c>
      <c r="J2792">
        <v>1.9370022718325901</v>
      </c>
      <c r="K2792">
        <v>1.81399606471165</v>
      </c>
      <c r="L2792">
        <v>1.30743898208988</v>
      </c>
      <c r="M2792">
        <v>1.5375634532767499</v>
      </c>
      <c r="N2792">
        <v>0.90244995545052997</v>
      </c>
      <c r="O2792">
        <v>0.73660066633508703</v>
      </c>
      <c r="P2792">
        <v>0.95983171407436496</v>
      </c>
      <c r="Q2792">
        <v>0.59728936617765704</v>
      </c>
      <c r="R2792">
        <v>-0.625408376160973</v>
      </c>
      <c r="S2792">
        <v>-0.95401592681442904</v>
      </c>
      <c r="T2792">
        <v>-0.99902851804456205</v>
      </c>
      <c r="U2792">
        <v>-1.20869451938676</v>
      </c>
      <c r="V2792" s="20">
        <v>0.25722581118971</v>
      </c>
      <c r="W2792" s="20">
        <v>1.64900019297772</v>
      </c>
      <c r="X2792" s="21">
        <v>0.79904292550941003</v>
      </c>
      <c r="Y2792" s="20">
        <v>-0.94678683510168304</v>
      </c>
      <c r="Z2792" s="20">
        <v>0.32053172734763002</v>
      </c>
      <c r="AA2792" s="20">
        <v>3.9797572571601001E-3</v>
      </c>
      <c r="AB2792" s="21">
        <v>6.50578144700629E-3</v>
      </c>
      <c r="AC2792" s="20">
        <v>2.6197975172529998E-4</v>
      </c>
      <c r="AD2792" s="1" t="s">
        <v>10238</v>
      </c>
      <c r="AE2792" s="1" t="s">
        <v>10239</v>
      </c>
      <c r="AG2792" t="s">
        <v>10239</v>
      </c>
      <c r="AJ2792" s="33"/>
      <c r="AL2792" s="34"/>
      <c r="AN2792" s="34"/>
      <c r="AP2792" s="34"/>
      <c r="AZ2792" s="1" t="s">
        <v>18</v>
      </c>
      <c r="BA2792" s="1" t="s">
        <v>18</v>
      </c>
      <c r="BC2792" s="1" t="s">
        <v>18</v>
      </c>
      <c r="BD2792" s="1">
        <f>IF(AY2792="+",IF(AZ2792="+",IF(BA2792="+",7,6),IF(BA2792="+",5,4)),IF(AZ2792="+",IF(BA2792="+",3,2),IF(BA2792="+",1,0)))</f>
        <v>3</v>
      </c>
    </row>
    <row r="2793" spans="1:56" ht="15.75" customHeight="1" x14ac:dyDescent="0.35">
      <c r="A2793" s="1" t="s">
        <v>9152</v>
      </c>
      <c r="B2793">
        <v>-7.4618777928638297E-3</v>
      </c>
      <c r="C2793">
        <v>-3.9297003377121102E-2</v>
      </c>
      <c r="D2793">
        <v>-2.9718368122269599E-2</v>
      </c>
      <c r="E2793">
        <v>-3.1310181183927303E-2</v>
      </c>
      <c r="F2793">
        <v>-0.53798785192862697</v>
      </c>
      <c r="G2793">
        <v>-0.526785421323271</v>
      </c>
      <c r="H2793">
        <v>-0.46911047177591603</v>
      </c>
      <c r="I2793">
        <v>-0.35622611524445602</v>
      </c>
      <c r="J2793">
        <v>-0.404381866602679</v>
      </c>
      <c r="K2793">
        <v>-0.60978638432187504</v>
      </c>
      <c r="L2793">
        <v>-0.28830489996825998</v>
      </c>
      <c r="M2793">
        <v>-0.508993483990128</v>
      </c>
      <c r="N2793">
        <v>-0.58005757312114303</v>
      </c>
      <c r="O2793">
        <v>-0.47979163662185298</v>
      </c>
      <c r="P2793">
        <v>-0.615315593113825</v>
      </c>
      <c r="Q2793">
        <v>-0.47037843650940903</v>
      </c>
      <c r="R2793">
        <v>-0.20076014394472499</v>
      </c>
      <c r="S2793">
        <v>-6.8057919952479506E-2</v>
      </c>
      <c r="T2793">
        <v>-0.15567016503844999</v>
      </c>
      <c r="U2793">
        <v>-1.08189078176809E-2</v>
      </c>
      <c r="V2793" s="20">
        <v>-0.47252746506806698</v>
      </c>
      <c r="W2793" s="20">
        <v>-0.452866658720736</v>
      </c>
      <c r="X2793" s="21">
        <v>-0.53638580984155804</v>
      </c>
      <c r="Y2793" s="20">
        <v>-0.108826784188334</v>
      </c>
      <c r="Z2793" s="20">
        <v>1.3936860728132701E-2</v>
      </c>
      <c r="AA2793" s="20">
        <v>3.8169279014346698E-2</v>
      </c>
      <c r="AB2793" s="21">
        <v>4.6477361747706298E-3</v>
      </c>
      <c r="AC2793" s="20">
        <v>1.7790589598050601E-2</v>
      </c>
      <c r="AD2793" s="1" t="s">
        <v>9153</v>
      </c>
      <c r="AE2793" s="1" t="s">
        <v>9154</v>
      </c>
      <c r="AG2793" t="s">
        <v>9154</v>
      </c>
      <c r="AH2793" t="s">
        <v>18</v>
      </c>
      <c r="AJ2793" s="33"/>
      <c r="AL2793" s="34"/>
      <c r="AN2793" s="34"/>
      <c r="AP2793" s="34"/>
      <c r="AQ2793" t="s">
        <v>18</v>
      </c>
      <c r="AY2793" s="1" t="s">
        <v>18</v>
      </c>
      <c r="AZ2793" s="1" t="s">
        <v>18</v>
      </c>
      <c r="BC2793" s="1" t="s">
        <v>18</v>
      </c>
      <c r="BD2793" s="1">
        <f>IF(AY2793="+",IF(AZ2793="+",IF(BA2793="+",7,6),IF(BA2793="+",5,4)),IF(AZ2793="+",IF(BA2793="+",3,2),IF(BA2793="+",1,0)))</f>
        <v>6</v>
      </c>
    </row>
    <row r="2794" spans="1:56" ht="15.75" customHeight="1" x14ac:dyDescent="0.35">
      <c r="A2794" s="1" t="s">
        <v>14156</v>
      </c>
      <c r="B2794">
        <v>-8.2156176105404502E-2</v>
      </c>
      <c r="C2794">
        <v>-0.27121549239077503</v>
      </c>
      <c r="D2794">
        <v>4.0347005400161999E-2</v>
      </c>
      <c r="E2794">
        <v>0.21637370356229599</v>
      </c>
      <c r="F2794">
        <v>4.20259315938495E-2</v>
      </c>
      <c r="G2794">
        <v>-0.223539074487871</v>
      </c>
      <c r="H2794">
        <v>-0.13926133615709599</v>
      </c>
      <c r="I2794">
        <v>-5.4237289025095198E-2</v>
      </c>
      <c r="J2794">
        <v>-3.4057688775046202E-3</v>
      </c>
      <c r="K2794">
        <v>7.2743769300568306E-2</v>
      </c>
      <c r="L2794">
        <v>0.180915157279952</v>
      </c>
      <c r="M2794" s="9">
        <v>6.4148203527163096E-4</v>
      </c>
      <c r="N2794">
        <v>-0.145810847401035</v>
      </c>
      <c r="O2794">
        <v>8.0863985799851292E-3</v>
      </c>
      <c r="P2794">
        <v>-0.23092089184874501</v>
      </c>
      <c r="Q2794">
        <v>-0.150629646573058</v>
      </c>
      <c r="R2794">
        <v>-0.21701844461216699</v>
      </c>
      <c r="S2794">
        <v>-5.0760698465486899E-2</v>
      </c>
      <c r="T2794">
        <v>-0.30714872931037301</v>
      </c>
      <c r="U2794">
        <v>-0.21093072593707701</v>
      </c>
      <c r="V2794" s="20">
        <v>-9.3752942019053306E-2</v>
      </c>
      <c r="W2794" s="20">
        <v>6.2723659934572004E-2</v>
      </c>
      <c r="X2794" s="21">
        <v>-0.12981874681071301</v>
      </c>
      <c r="Y2794" s="20">
        <v>-0.19646464958127599</v>
      </c>
      <c r="Z2794" s="20">
        <v>0.705300608438163</v>
      </c>
      <c r="AA2794" s="20">
        <v>0.596418044554612</v>
      </c>
      <c r="AB2794" s="21">
        <v>0.51381538996787501</v>
      </c>
      <c r="AC2794" s="20">
        <v>2.0584037184897801E-2</v>
      </c>
      <c r="AD2794" s="1" t="s">
        <v>14157</v>
      </c>
      <c r="AE2794" s="1" t="s">
        <v>14158</v>
      </c>
      <c r="AG2794" t="s">
        <v>14158</v>
      </c>
      <c r="AJ2794" s="33"/>
      <c r="AL2794" s="34"/>
      <c r="AN2794" s="34"/>
      <c r="AP2794" s="34"/>
      <c r="BC2794" s="1" t="s">
        <v>18</v>
      </c>
      <c r="BD2794" s="1">
        <f>IF(AY2794="+",IF(AZ2794="+",IF(BA2794="+",7,6),IF(BA2794="+",5,4)),IF(AZ2794="+",IF(BA2794="+",3,2),IF(BA2794="+",1,0)))</f>
        <v>0</v>
      </c>
    </row>
    <row r="2795" spans="1:56" ht="15.75" customHeight="1" x14ac:dyDescent="0.35">
      <c r="A2795" s="1" t="s">
        <v>11687</v>
      </c>
      <c r="B2795">
        <v>0.18954893752301299</v>
      </c>
      <c r="C2795">
        <v>-0.22644084450362301</v>
      </c>
      <c r="D2795">
        <v>-7.0393565961002297E-2</v>
      </c>
      <c r="E2795">
        <v>5.5600969973726199E-3</v>
      </c>
      <c r="F2795">
        <v>4.2859560503662499E-2</v>
      </c>
      <c r="G2795">
        <v>9.2904595579191104E-2</v>
      </c>
      <c r="H2795">
        <v>0.31402104437838002</v>
      </c>
      <c r="I2795">
        <v>-9.3971513164805995E-2</v>
      </c>
      <c r="J2795">
        <v>0.35249922884635199</v>
      </c>
      <c r="K2795">
        <v>0.36962583351587702</v>
      </c>
      <c r="L2795">
        <v>0.23065916012448401</v>
      </c>
      <c r="M2795">
        <v>0.45626762641386798</v>
      </c>
      <c r="N2795">
        <v>-1.9709557968290398E-2</v>
      </c>
      <c r="O2795">
        <v>0.134722945050232</v>
      </c>
      <c r="P2795">
        <v>0.30622217027291898</v>
      </c>
      <c r="Q2795">
        <v>0.25535906199803399</v>
      </c>
      <c r="R2795">
        <v>-0.33625864776280701</v>
      </c>
      <c r="S2795">
        <v>-0.20396432329070199</v>
      </c>
      <c r="T2795">
        <v>-0.115040692783732</v>
      </c>
      <c r="U2795">
        <v>-0.112109170952117</v>
      </c>
      <c r="V2795" s="20">
        <v>8.8953421824106996E-2</v>
      </c>
      <c r="W2795" s="20">
        <v>0.35226296222514503</v>
      </c>
      <c r="X2795" s="21">
        <v>0.169148654838223</v>
      </c>
      <c r="Y2795" s="20">
        <v>-0.19184320869733901</v>
      </c>
      <c r="Z2795" s="20">
        <v>0.53148434315169002</v>
      </c>
      <c r="AA2795" s="20">
        <v>5.3769091900892199E-2</v>
      </c>
      <c r="AB2795" s="21">
        <v>0.22593092380575799</v>
      </c>
      <c r="AC2795" s="20">
        <v>1.6651872273337101E-3</v>
      </c>
      <c r="AD2795" s="1" t="s">
        <v>11688</v>
      </c>
      <c r="AE2795" s="1" t="s">
        <v>11689</v>
      </c>
      <c r="AG2795" t="s">
        <v>11689</v>
      </c>
      <c r="AJ2795" s="33"/>
      <c r="AL2795" s="34"/>
      <c r="AN2795" s="34"/>
      <c r="AP2795" s="34"/>
      <c r="AZ2795" s="1"/>
      <c r="BC2795" s="1" t="s">
        <v>18</v>
      </c>
      <c r="BD2795" s="1">
        <f>IF(AY2795="+",IF(AZ2795="+",IF(BA2795="+",7,6),IF(BA2795="+",5,4)),IF(AZ2795="+",IF(BA2795="+",3,2),IF(BA2795="+",1,0)))</f>
        <v>0</v>
      </c>
    </row>
    <row r="2796" spans="1:56" ht="15.75" customHeight="1" x14ac:dyDescent="0.35">
      <c r="A2796" s="1" t="s">
        <v>10026</v>
      </c>
      <c r="B2796">
        <v>6.7064187076493795E-2</v>
      </c>
      <c r="C2796">
        <v>-0.29450996659922002</v>
      </c>
      <c r="D2796">
        <v>7.5598192350370005E-2</v>
      </c>
      <c r="E2796">
        <v>-5.1513872252070103E-2</v>
      </c>
      <c r="F2796">
        <v>-0.61530664007920099</v>
      </c>
      <c r="G2796">
        <v>-0.65630101668011998</v>
      </c>
      <c r="H2796">
        <v>-0.55818513356576505</v>
      </c>
      <c r="I2796">
        <v>-0.63741725973656604</v>
      </c>
      <c r="J2796">
        <v>-0.611403317789044</v>
      </c>
      <c r="K2796">
        <v>-0.49426303879449102</v>
      </c>
      <c r="L2796">
        <v>-0.45484342933390498</v>
      </c>
      <c r="M2796">
        <v>-0.40147536796229999</v>
      </c>
      <c r="N2796">
        <v>-0.69507340706190701</v>
      </c>
      <c r="O2796">
        <v>-0.57046593485240404</v>
      </c>
      <c r="P2796">
        <v>-0.68896301047347397</v>
      </c>
      <c r="Q2796">
        <v>-0.67631073465727198</v>
      </c>
      <c r="R2796">
        <v>-0.30709705825741401</v>
      </c>
      <c r="S2796">
        <v>-7.8527321188132895E-2</v>
      </c>
      <c r="T2796">
        <v>-0.212782776291216</v>
      </c>
      <c r="U2796">
        <v>-0.176806704411447</v>
      </c>
      <c r="V2796" s="20">
        <v>-0.61680251251541296</v>
      </c>
      <c r="W2796" s="20">
        <v>-0.49049628846993498</v>
      </c>
      <c r="X2796" s="21">
        <v>-0.65770327176126397</v>
      </c>
      <c r="Y2796" s="20">
        <v>-0.19380346503705201</v>
      </c>
      <c r="Z2796" s="20">
        <v>2.9872630313743799E-2</v>
      </c>
      <c r="AA2796" s="20">
        <v>3.7700475410350501E-2</v>
      </c>
      <c r="AB2796" s="21">
        <v>1.53923050738598E-2</v>
      </c>
      <c r="AC2796" s="20">
        <v>1.00861564372275E-2</v>
      </c>
      <c r="AD2796" s="1" t="s">
        <v>10027</v>
      </c>
      <c r="AE2796" s="1" t="s">
        <v>10028</v>
      </c>
      <c r="AG2796" t="s">
        <v>10028</v>
      </c>
      <c r="AJ2796" s="33"/>
      <c r="AL2796" s="34"/>
      <c r="AN2796" s="34"/>
      <c r="AP2796" s="34"/>
      <c r="AY2796" s="1" t="s">
        <v>18</v>
      </c>
      <c r="AZ2796" s="1" t="s">
        <v>18</v>
      </c>
      <c r="BC2796" s="1" t="s">
        <v>18</v>
      </c>
      <c r="BD2796" s="1">
        <f>IF(AY2796="+",IF(AZ2796="+",IF(BA2796="+",7,6),IF(BA2796="+",5,4)),IF(AZ2796="+",IF(BA2796="+",3,2),IF(BA2796="+",1,0)))</f>
        <v>6</v>
      </c>
    </row>
    <row r="2797" spans="1:56" ht="15.75" customHeight="1" x14ac:dyDescent="0.35">
      <c r="A2797" s="1" t="s">
        <v>7457</v>
      </c>
      <c r="B2797">
        <v>-6.0562533165397302E-2</v>
      </c>
      <c r="C2797">
        <v>0.125847283301212</v>
      </c>
      <c r="D2797">
        <v>-9.5868501878083504E-2</v>
      </c>
      <c r="E2797">
        <v>0.146803902230283</v>
      </c>
      <c r="F2797">
        <v>0.38129687223665998</v>
      </c>
      <c r="G2797">
        <v>0.44224087290635999</v>
      </c>
      <c r="H2797">
        <v>0.25535372871825701</v>
      </c>
      <c r="I2797">
        <v>0.54147157982227001</v>
      </c>
      <c r="J2797">
        <v>0.39344309327937399</v>
      </c>
      <c r="K2797">
        <v>0.35470201892613001</v>
      </c>
      <c r="L2797">
        <v>0.67840924669522396</v>
      </c>
      <c r="M2797">
        <v>0.267181051625352</v>
      </c>
      <c r="N2797">
        <v>0.58030453560569895</v>
      </c>
      <c r="O2797">
        <v>0.41133245515390299</v>
      </c>
      <c r="P2797">
        <v>0.36186118340568901</v>
      </c>
      <c r="Q2797">
        <v>0.35988023576554401</v>
      </c>
      <c r="R2797">
        <v>0.207810350803633</v>
      </c>
      <c r="S2797">
        <v>-1.08136031770568E-2</v>
      </c>
      <c r="T2797">
        <v>-4.2819625356971001E-2</v>
      </c>
      <c r="U2797">
        <v>-7.3656963641046902E-2</v>
      </c>
      <c r="V2797" s="20">
        <v>0.40509076342088701</v>
      </c>
      <c r="W2797" s="20">
        <v>0.42343385263152</v>
      </c>
      <c r="X2797" s="21">
        <v>0.428344602482709</v>
      </c>
      <c r="Y2797" s="20">
        <v>2.0130039657139699E-2</v>
      </c>
      <c r="Z2797" s="20">
        <v>2.7885174363540901E-2</v>
      </c>
      <c r="AA2797" s="20">
        <v>5.1955371061097502E-2</v>
      </c>
      <c r="AB2797" s="21">
        <v>1.3647529472922901E-2</v>
      </c>
      <c r="AC2797" s="20">
        <v>2.42337781378189E-2</v>
      </c>
      <c r="AD2797" s="1" t="s">
        <v>7458</v>
      </c>
      <c r="AE2797" s="1" t="s">
        <v>7459</v>
      </c>
      <c r="AG2797" t="s">
        <v>7459</v>
      </c>
      <c r="AH2797" t="s">
        <v>18</v>
      </c>
      <c r="AI2797" t="s">
        <v>18</v>
      </c>
      <c r="AJ2797" s="33"/>
      <c r="AL2797" s="34"/>
      <c r="AN2797" s="34"/>
      <c r="AP2797" s="34"/>
      <c r="AY2797" s="1" t="s">
        <v>18</v>
      </c>
      <c r="AZ2797" s="1"/>
      <c r="BB2797" s="1" t="s">
        <v>18</v>
      </c>
      <c r="BC2797" s="1"/>
      <c r="BD2797" s="1">
        <f>IF(AY2797="+",IF(AZ2797="+",IF(BA2797="+",7,6),IF(BA2797="+",5,4)),IF(AZ2797="+",IF(BA2797="+",3,2),IF(BA2797="+",1,0)))</f>
        <v>4</v>
      </c>
    </row>
    <row r="2798" spans="1:56" ht="15.75" customHeight="1" x14ac:dyDescent="0.35">
      <c r="A2798" s="1" t="s">
        <v>881</v>
      </c>
      <c r="B2798">
        <v>-0.31199079770017002</v>
      </c>
      <c r="C2798">
        <v>0.152281788459912</v>
      </c>
      <c r="D2798">
        <v>-0.31500151912170399</v>
      </c>
      <c r="E2798">
        <v>0.22565949536614399</v>
      </c>
      <c r="F2798">
        <v>-0.108551162318515</v>
      </c>
      <c r="G2798">
        <v>0.224342797809298</v>
      </c>
      <c r="H2798">
        <v>7.2549966216121406E-2</v>
      </c>
      <c r="I2798">
        <v>-0.11863871497315299</v>
      </c>
      <c r="J2798">
        <v>-6.4513288500043495E-2</v>
      </c>
      <c r="K2798">
        <v>-2.74568064177672E-2</v>
      </c>
      <c r="L2798">
        <v>0.24034093852060301</v>
      </c>
      <c r="M2798">
        <v>0.419052094503651</v>
      </c>
      <c r="N2798">
        <v>0.271676552235949</v>
      </c>
      <c r="O2798">
        <v>-0.109618979129708</v>
      </c>
      <c r="P2798">
        <v>0.137881273184324</v>
      </c>
      <c r="Q2798">
        <v>0.118311154982157</v>
      </c>
      <c r="R2798">
        <v>0.101674922907771</v>
      </c>
      <c r="S2798">
        <v>-0.28956147456720999</v>
      </c>
      <c r="T2798">
        <v>-8.1465570317538399E-2</v>
      </c>
      <c r="U2798">
        <v>-6.3394897380109894E-2</v>
      </c>
      <c r="V2798" s="20">
        <v>1.7425721683437902E-2</v>
      </c>
      <c r="W2798" s="20">
        <v>0.14185573452661099</v>
      </c>
      <c r="X2798" s="21">
        <v>0.10456250031818</v>
      </c>
      <c r="Y2798" s="20">
        <v>-8.3186754839271695E-2</v>
      </c>
      <c r="Z2798" s="20">
        <v>0.76776568129952305</v>
      </c>
      <c r="AA2798" s="20">
        <v>0.44441127824399701</v>
      </c>
      <c r="AB2798" s="21">
        <v>0.47705966355609802</v>
      </c>
      <c r="AC2798" s="20">
        <v>0.21554674678899799</v>
      </c>
      <c r="AD2798" s="1" t="s">
        <v>882</v>
      </c>
      <c r="AE2798" s="1" t="s">
        <v>883</v>
      </c>
      <c r="AG2798" t="s">
        <v>883</v>
      </c>
      <c r="AJ2798" s="33"/>
      <c r="AK2798" t="s">
        <v>18</v>
      </c>
      <c r="AL2798" s="34"/>
      <c r="AN2798" s="34"/>
      <c r="AP2798" s="34" t="s">
        <v>18</v>
      </c>
      <c r="BC2798" s="1" t="s">
        <v>18</v>
      </c>
      <c r="BD2798" s="1">
        <f>IF(AY2798="+",IF(AZ2798="+",IF(BA2798="+",7,6),IF(BA2798="+",5,4)),IF(AZ2798="+",IF(BA2798="+",3,2),IF(BA2798="+",1,0)))</f>
        <v>0</v>
      </c>
    </row>
    <row r="2799" spans="1:56" ht="15.75" customHeight="1" x14ac:dyDescent="0.35">
      <c r="A2799" s="1" t="s">
        <v>710</v>
      </c>
      <c r="B2799">
        <v>-1.08587538003808E-2</v>
      </c>
      <c r="C2799">
        <v>3.9210888783180201E-2</v>
      </c>
      <c r="D2799">
        <v>-5.7701719758999098E-2</v>
      </c>
      <c r="E2799">
        <v>-5.2947726080788599E-2</v>
      </c>
      <c r="F2799">
        <v>-0.23075862490979199</v>
      </c>
      <c r="G2799">
        <v>-0.208775297118549</v>
      </c>
      <c r="H2799">
        <v>-0.15809304213561601</v>
      </c>
      <c r="I2799">
        <v>-8.0617002434551097E-2</v>
      </c>
      <c r="J2799">
        <v>-0.25956007750965998</v>
      </c>
      <c r="K2799">
        <v>-0.35642012899324199</v>
      </c>
      <c r="L2799">
        <v>-1.02748577712982E-3</v>
      </c>
      <c r="M2799">
        <v>0.13539261963649299</v>
      </c>
      <c r="N2799">
        <v>-0.134506484269454</v>
      </c>
      <c r="O2799">
        <v>-0.14211408866623201</v>
      </c>
      <c r="P2799">
        <v>-0.20326307129496801</v>
      </c>
      <c r="Q2799">
        <v>-0.162616910824466</v>
      </c>
      <c r="R2799">
        <v>-5.5628485629139302E-2</v>
      </c>
      <c r="S2799">
        <v>-5.6886161602992501E-2</v>
      </c>
      <c r="T2799">
        <v>-0.108223456151454</v>
      </c>
      <c r="U2799">
        <v>-6.0294871425182799E-2</v>
      </c>
      <c r="V2799" s="20">
        <v>-0.16956099164962701</v>
      </c>
      <c r="W2799" s="20">
        <v>-0.12040376816088399</v>
      </c>
      <c r="X2799" s="21">
        <v>-0.16062513876378001</v>
      </c>
      <c r="Y2799" s="20">
        <v>-7.0258243702192205E-2</v>
      </c>
      <c r="Z2799" s="20">
        <v>5.07893362140628E-2</v>
      </c>
      <c r="AA2799" s="20">
        <v>0.56955897276554401</v>
      </c>
      <c r="AB2799" s="21">
        <v>1.41507006543446E-2</v>
      </c>
      <c r="AC2799" s="20">
        <v>0.73729257322799902</v>
      </c>
      <c r="AD2799" s="1" t="s">
        <v>711</v>
      </c>
      <c r="AE2799" s="1" t="s">
        <v>712</v>
      </c>
      <c r="AG2799" t="s">
        <v>712</v>
      </c>
      <c r="AH2799" t="s">
        <v>18</v>
      </c>
      <c r="AI2799" t="s">
        <v>18</v>
      </c>
      <c r="AJ2799" s="33"/>
      <c r="AL2799" s="34"/>
      <c r="AN2799" s="34"/>
      <c r="AP2799" s="34"/>
      <c r="BC2799" s="1" t="s">
        <v>18</v>
      </c>
      <c r="BD2799" s="1">
        <f>IF(AY2799="+",IF(AZ2799="+",IF(BA2799="+",7,6),IF(BA2799="+",5,4)),IF(AZ2799="+",IF(BA2799="+",3,2),IF(BA2799="+",1,0)))</f>
        <v>0</v>
      </c>
    </row>
    <row r="2800" spans="1:56" ht="15.75" customHeight="1" x14ac:dyDescent="0.35">
      <c r="A2800" s="1" t="s">
        <v>12538</v>
      </c>
      <c r="B2800">
        <v>2.07386133437013E-2</v>
      </c>
      <c r="C2800">
        <v>-0.232100805650508</v>
      </c>
      <c r="D2800">
        <v>2.0624004600672499E-2</v>
      </c>
      <c r="E2800">
        <v>1.5668204125977601E-2</v>
      </c>
      <c r="F2800">
        <v>-0.56918052013234799</v>
      </c>
      <c r="G2800">
        <v>-0.76357948065230996</v>
      </c>
      <c r="H2800">
        <v>-0.78154574879260896</v>
      </c>
      <c r="I2800">
        <v>-0.66909761976443705</v>
      </c>
      <c r="J2800">
        <v>-8.0696567087359505E-2</v>
      </c>
      <c r="K2800">
        <v>6.1662277446590398E-2</v>
      </c>
      <c r="L2800">
        <v>0.14462180635147601</v>
      </c>
      <c r="M2800">
        <v>0.12849428743322999</v>
      </c>
      <c r="N2800">
        <v>-0.69266462470259405</v>
      </c>
      <c r="O2800">
        <v>-0.60667887659048803</v>
      </c>
      <c r="P2800">
        <v>-0.60261340990469203</v>
      </c>
      <c r="Q2800">
        <v>-0.64362618856984299</v>
      </c>
      <c r="R2800">
        <v>-0.783513041433892</v>
      </c>
      <c r="S2800">
        <v>-0.69409257569352401</v>
      </c>
      <c r="T2800">
        <v>-0.71339281347663497</v>
      </c>
      <c r="U2800">
        <v>-0.73180534809474196</v>
      </c>
      <c r="V2800" s="20">
        <v>-0.69585084233542605</v>
      </c>
      <c r="W2800" s="20">
        <v>6.3520451035984402E-2</v>
      </c>
      <c r="X2800" s="21">
        <v>-0.63639577494190402</v>
      </c>
      <c r="Y2800" s="20">
        <v>-0.73070094467469804</v>
      </c>
      <c r="Z2800" s="20">
        <v>5.6537255959813902E-3</v>
      </c>
      <c r="AA2800" s="20">
        <v>0.36333669001055802</v>
      </c>
      <c r="AB2800" s="21">
        <v>7.9907035270429007E-3</v>
      </c>
      <c r="AC2800" s="20">
        <v>1.32926222987832E-3</v>
      </c>
      <c r="AD2800" s="1" t="s">
        <v>12539</v>
      </c>
      <c r="AE2800" s="1" t="s">
        <v>12540</v>
      </c>
      <c r="AG2800" t="s">
        <v>12540</v>
      </c>
      <c r="AJ2800" s="33"/>
      <c r="AL2800" s="34"/>
      <c r="AN2800" s="34"/>
      <c r="AP2800" s="34"/>
      <c r="AY2800" s="1" t="s">
        <v>18</v>
      </c>
      <c r="BA2800" s="1" t="s">
        <v>18</v>
      </c>
      <c r="BB2800" s="1" t="s">
        <v>18</v>
      </c>
      <c r="BD2800" s="1">
        <f>IF(AY2800="+",IF(AZ2800="+",IF(BA2800="+",7,6),IF(BA2800="+",5,4)),IF(AZ2800="+",IF(BA2800="+",3,2),IF(BA2800="+",1,0)))</f>
        <v>5</v>
      </c>
    </row>
    <row r="2801" spans="1:56" ht="15.75" customHeight="1" x14ac:dyDescent="0.35">
      <c r="A2801" s="1" t="s">
        <v>10628</v>
      </c>
      <c r="B2801">
        <v>0.108832046168993</v>
      </c>
      <c r="C2801">
        <v>3.9326465135441802E-2</v>
      </c>
      <c r="D2801">
        <v>-9.5209464352378897E-2</v>
      </c>
      <c r="E2801">
        <v>-3.9506748465136202E-2</v>
      </c>
      <c r="F2801">
        <v>0.164168765387503</v>
      </c>
      <c r="G2801">
        <v>0.11553995504515099</v>
      </c>
      <c r="H2801">
        <v>6.3595178638261696E-2</v>
      </c>
      <c r="I2801">
        <v>0.172716030929423</v>
      </c>
      <c r="J2801">
        <v>-0.16604180625771101</v>
      </c>
      <c r="K2801">
        <v>-0.13261342004569501</v>
      </c>
      <c r="L2801">
        <v>-5.2138576334339101E-3</v>
      </c>
      <c r="M2801">
        <v>-0.18477535577665199</v>
      </c>
      <c r="N2801">
        <v>8.6178699993064795E-2</v>
      </c>
      <c r="O2801">
        <v>-2.0162542808720901E-2</v>
      </c>
      <c r="P2801">
        <v>0.15125036937299899</v>
      </c>
      <c r="Q2801">
        <v>5.3567430454325098E-2</v>
      </c>
      <c r="R2801">
        <v>0.19630121761400901</v>
      </c>
      <c r="S2801">
        <v>0.12655398264877499</v>
      </c>
      <c r="T2801">
        <v>0.277803995974921</v>
      </c>
      <c r="U2801">
        <v>0.19121156130324199</v>
      </c>
      <c r="V2801" s="20">
        <v>0.12900498250008499</v>
      </c>
      <c r="W2801" s="20">
        <v>-0.12216110992837299</v>
      </c>
      <c r="X2801" s="21">
        <v>6.7708489252917003E-2</v>
      </c>
      <c r="Y2801" s="20">
        <v>0.19796768938523701</v>
      </c>
      <c r="Z2801" s="20">
        <v>0.144981783581042</v>
      </c>
      <c r="AA2801" s="20">
        <v>0.17396920145851399</v>
      </c>
      <c r="AB2801" s="21">
        <v>0.41574221127746103</v>
      </c>
      <c r="AC2801" s="20">
        <v>3.7927391106373199E-3</v>
      </c>
      <c r="AD2801" s="1" t="s">
        <v>10629</v>
      </c>
      <c r="AE2801" s="1" t="s">
        <v>10630</v>
      </c>
      <c r="AG2801" t="s">
        <v>10630</v>
      </c>
      <c r="AH2801" t="s">
        <v>18</v>
      </c>
      <c r="AI2801" t="s">
        <v>18</v>
      </c>
      <c r="AJ2801" s="33"/>
      <c r="AL2801" s="34"/>
      <c r="AN2801" s="34"/>
      <c r="AP2801" s="34"/>
      <c r="BC2801" s="1" t="s">
        <v>18</v>
      </c>
      <c r="BD2801" s="1">
        <f>IF(AY2801="+",IF(AZ2801="+",IF(BA2801="+",7,6),IF(BA2801="+",5,4)),IF(AZ2801="+",IF(BA2801="+",3,2),IF(BA2801="+",1,0)))</f>
        <v>0</v>
      </c>
    </row>
    <row r="2802" spans="1:56" ht="15.75" customHeight="1" x14ac:dyDescent="0.35">
      <c r="A2802" s="1" t="s">
        <v>286</v>
      </c>
      <c r="B2802">
        <v>7.2109089959358802E-2</v>
      </c>
      <c r="C2802">
        <v>-0.104793961667181</v>
      </c>
      <c r="D2802">
        <v>0.11322420112989399</v>
      </c>
      <c r="E2802">
        <v>-5.5815947953364801E-2</v>
      </c>
      <c r="F2802">
        <v>0.22556431495058701</v>
      </c>
      <c r="G2802">
        <v>0.169541182014703</v>
      </c>
      <c r="H2802">
        <v>-5.4112493795034399E-3</v>
      </c>
      <c r="I2802">
        <v>0.43331289067126599</v>
      </c>
      <c r="J2802">
        <v>-1.09051656825151E-2</v>
      </c>
      <c r="K2802">
        <v>0.193208724863519</v>
      </c>
      <c r="L2802">
        <v>0.52897652298173203</v>
      </c>
      <c r="M2802">
        <v>5.7155118833212101E-2</v>
      </c>
      <c r="N2802">
        <v>0.26160165518123402</v>
      </c>
      <c r="O2802">
        <v>0.224765062645784</v>
      </c>
      <c r="P2802">
        <v>3.8986201442547302E-2</v>
      </c>
      <c r="Q2802">
        <v>0.21051175542141101</v>
      </c>
      <c r="R2802">
        <v>5.4819778535100401E-2</v>
      </c>
      <c r="S2802">
        <v>1.6985503682269702E-2</v>
      </c>
      <c r="T2802">
        <v>-0.15555915351830399</v>
      </c>
      <c r="U2802">
        <v>8.5514067720472396E-3</v>
      </c>
      <c r="V2802" s="20">
        <v>0.20575178456426299</v>
      </c>
      <c r="W2802" s="20">
        <v>0.19210880024898699</v>
      </c>
      <c r="X2802" s="21">
        <v>0.18396616867274401</v>
      </c>
      <c r="Y2802" s="20">
        <v>-1.8800616132221799E-2</v>
      </c>
      <c r="Z2802" s="20">
        <v>0.23212267732910899</v>
      </c>
      <c r="AA2802" s="20">
        <v>0.35374936465130702</v>
      </c>
      <c r="AB2802" s="21">
        <v>0.101132315789444</v>
      </c>
      <c r="AC2802" s="20">
        <v>0.23127908894792701</v>
      </c>
      <c r="AD2802" s="1" t="s">
        <v>287</v>
      </c>
      <c r="AE2802" s="1" t="s">
        <v>288</v>
      </c>
      <c r="AG2802" t="s">
        <v>288</v>
      </c>
      <c r="AJ2802" s="33"/>
      <c r="AL2802" s="34"/>
      <c r="AN2802" s="34"/>
      <c r="AP2802" s="34"/>
      <c r="BC2802" s="1" t="s">
        <v>18</v>
      </c>
      <c r="BD2802" s="1">
        <f>IF(AY2802="+",IF(AZ2802="+",IF(BA2802="+",7,6),IF(BA2802="+",5,4)),IF(AZ2802="+",IF(BA2802="+",3,2),IF(BA2802="+",1,0)))</f>
        <v>0</v>
      </c>
    </row>
    <row r="2803" spans="1:56" ht="15.75" customHeight="1" x14ac:dyDescent="0.35">
      <c r="A2803" s="1" t="s">
        <v>14282</v>
      </c>
      <c r="B2803">
        <v>-0.15285004701955199</v>
      </c>
      <c r="C2803">
        <v>0.21799052958544601</v>
      </c>
      <c r="D2803">
        <v>-5.72276904310631E-2</v>
      </c>
      <c r="E2803">
        <v>1.88780201136537E-2</v>
      </c>
      <c r="F2803">
        <v>0.15863730432970299</v>
      </c>
      <c r="G2803">
        <v>0.29476016003354799</v>
      </c>
      <c r="H2803">
        <v>0.253943495758023</v>
      </c>
      <c r="I2803">
        <v>0.402337761620358</v>
      </c>
      <c r="J2803">
        <v>0.51124459063162797</v>
      </c>
      <c r="K2803">
        <v>0.475331533190269</v>
      </c>
      <c r="L2803">
        <v>0.52178935392446901</v>
      </c>
      <c r="M2803">
        <v>0.41359126403169999</v>
      </c>
      <c r="N2803">
        <v>0.45493896956775098</v>
      </c>
      <c r="O2803">
        <v>0.30529378667662399</v>
      </c>
      <c r="P2803">
        <v>0.25318342481931899</v>
      </c>
      <c r="Q2803">
        <v>0.29027640952551298</v>
      </c>
      <c r="R2803">
        <v>3.6068905469896502E-2</v>
      </c>
      <c r="S2803">
        <v>-0.167353112042917</v>
      </c>
      <c r="T2803">
        <v>-0.247568840500238</v>
      </c>
      <c r="U2803">
        <v>-0.19855281791502399</v>
      </c>
      <c r="V2803" s="20">
        <v>0.27741968043540799</v>
      </c>
      <c r="W2803" s="20">
        <v>0.48048918544451702</v>
      </c>
      <c r="X2803" s="21">
        <v>0.32592314764730201</v>
      </c>
      <c r="Y2803" s="20">
        <v>-0.14435146624707099</v>
      </c>
      <c r="Z2803" s="20">
        <v>9.6105119895403004E-2</v>
      </c>
      <c r="AA2803" s="20">
        <v>3.2421731616374301E-2</v>
      </c>
      <c r="AB2803" s="21">
        <v>5.0074474453350899E-2</v>
      </c>
      <c r="AC2803" s="20">
        <v>3.43549027666576E-3</v>
      </c>
      <c r="AD2803" s="1" t="s">
        <v>14283</v>
      </c>
      <c r="AE2803" s="1" t="s">
        <v>14284</v>
      </c>
      <c r="AG2803" t="s">
        <v>14284</v>
      </c>
      <c r="AJ2803" s="33"/>
      <c r="AL2803" s="34"/>
      <c r="AN2803" s="34"/>
      <c r="AP2803" s="34"/>
      <c r="AZ2803" s="1" t="s">
        <v>18</v>
      </c>
      <c r="BC2803" s="1" t="s">
        <v>18</v>
      </c>
      <c r="BD2803" s="1">
        <f>IF(AY2803="+",IF(AZ2803="+",IF(BA2803="+",7,6),IF(BA2803="+",5,4)),IF(AZ2803="+",IF(BA2803="+",3,2),IF(BA2803="+",1,0)))</f>
        <v>2</v>
      </c>
    </row>
    <row r="2804" spans="1:56" ht="15.75" customHeight="1" x14ac:dyDescent="0.35">
      <c r="A2804" s="1" t="s">
        <v>1485</v>
      </c>
      <c r="B2804">
        <v>0.25855884657893302</v>
      </c>
      <c r="C2804">
        <v>-0.40084672502519503</v>
      </c>
      <c r="D2804">
        <v>-7.1030117097684795E-2</v>
      </c>
      <c r="E2804" s="9">
        <v>-4.4271248313217099E-4</v>
      </c>
      <c r="F2804">
        <v>0.35208335719917699</v>
      </c>
      <c r="G2804">
        <v>-1.6024143897697799E-2</v>
      </c>
      <c r="H2804">
        <v>-0.13537098452837601</v>
      </c>
      <c r="I2804">
        <v>-7.50033534054102E-2</v>
      </c>
      <c r="J2804">
        <v>-0.33040368827759797</v>
      </c>
      <c r="K2804">
        <v>4.9120338587168001E-2</v>
      </c>
      <c r="L2804">
        <v>-0.35589104476222699</v>
      </c>
      <c r="M2804">
        <v>-0.55781177841082497</v>
      </c>
      <c r="N2804">
        <v>-0.14633366471662901</v>
      </c>
      <c r="O2804">
        <v>-0.136625324935645</v>
      </c>
      <c r="P2804">
        <v>0.15469337811744899</v>
      </c>
      <c r="Q2804">
        <v>-7.1954352480037204E-2</v>
      </c>
      <c r="R2804">
        <v>9.6542162985373894E-2</v>
      </c>
      <c r="S2804">
        <v>0.172874047140677</v>
      </c>
      <c r="T2804">
        <v>0.43928313630761701</v>
      </c>
      <c r="U2804">
        <v>0.22757922991326299</v>
      </c>
      <c r="V2804" s="20">
        <v>3.1421218841923101E-2</v>
      </c>
      <c r="W2804" s="20">
        <v>-0.29874654321587102</v>
      </c>
      <c r="X2804" s="21">
        <v>-5.0054991003715701E-2</v>
      </c>
      <c r="Y2804" s="20">
        <v>0.234069644086733</v>
      </c>
      <c r="Z2804" s="20">
        <v>0.760091742946302</v>
      </c>
      <c r="AA2804" s="20">
        <v>0.36199720638246802</v>
      </c>
      <c r="AB2804" s="21">
        <v>0.98947896858547202</v>
      </c>
      <c r="AC2804" s="20">
        <v>2.9808040308201299E-2</v>
      </c>
      <c r="AD2804" s="1" t="s">
        <v>1486</v>
      </c>
      <c r="AE2804" s="1" t="s">
        <v>1487</v>
      </c>
      <c r="AG2804" t="s">
        <v>1487</v>
      </c>
      <c r="AJ2804" s="33"/>
      <c r="AL2804" s="34"/>
      <c r="AN2804" s="34"/>
      <c r="AP2804" s="34"/>
      <c r="BA2804" s="1" t="s">
        <v>18</v>
      </c>
      <c r="BC2804" s="1" t="s">
        <v>18</v>
      </c>
      <c r="BD2804" s="1">
        <f>IF(AY2804="+",IF(AZ2804="+",IF(BA2804="+",7,6),IF(BA2804="+",5,4)),IF(AZ2804="+",IF(BA2804="+",3,2),IF(BA2804="+",1,0)))</f>
        <v>1</v>
      </c>
    </row>
    <row r="2805" spans="1:56" ht="15.75" customHeight="1" x14ac:dyDescent="0.35">
      <c r="A2805" s="1" t="s">
        <v>14564</v>
      </c>
      <c r="B2805">
        <v>0.112169116538245</v>
      </c>
      <c r="C2805">
        <v>-1.5103604317872299E-2</v>
      </c>
      <c r="D2805">
        <v>3.1047101352416499E-2</v>
      </c>
      <c r="E2805">
        <v>-2.83671180554926E-2</v>
      </c>
      <c r="F2805">
        <v>0.393189694127143</v>
      </c>
      <c r="G2805">
        <v>0.42326551577103599</v>
      </c>
      <c r="H2805">
        <v>0.40566752934828598</v>
      </c>
      <c r="I2805">
        <v>0.44743335266301798</v>
      </c>
      <c r="J2805">
        <v>0.37255618776621102</v>
      </c>
      <c r="K2805">
        <v>0.38121917471234401</v>
      </c>
      <c r="L2805">
        <v>0.34712618760299602</v>
      </c>
      <c r="M2805">
        <v>0.27232612856523902</v>
      </c>
      <c r="N2805">
        <v>0.47619487794015303</v>
      </c>
      <c r="O2805">
        <v>0.43365870699369502</v>
      </c>
      <c r="P2805">
        <v>0.45922097011287299</v>
      </c>
      <c r="Q2805">
        <v>0.43239530698263801</v>
      </c>
      <c r="R2805">
        <v>0.168919288863945</v>
      </c>
      <c r="S2805">
        <v>0.13328600126325099</v>
      </c>
      <c r="T2805">
        <v>9.7174435843297005E-2</v>
      </c>
      <c r="U2805">
        <v>0.11588123691179</v>
      </c>
      <c r="V2805" s="20">
        <v>0.41738902297737102</v>
      </c>
      <c r="W2805" s="20">
        <v>0.34330691966169702</v>
      </c>
      <c r="X2805" s="21">
        <v>0.45036746550733903</v>
      </c>
      <c r="Y2805" s="20">
        <v>0.12881524072057099</v>
      </c>
      <c r="Z2805" s="20">
        <v>7.1665900018180401E-3</v>
      </c>
      <c r="AA2805" s="20">
        <v>5.5505804755065398E-3</v>
      </c>
      <c r="AB2805" s="21">
        <v>3.48871089244643E-3</v>
      </c>
      <c r="AC2805" s="20">
        <v>3.1457106703947401E-3</v>
      </c>
      <c r="AD2805" s="1" t="s">
        <v>14565</v>
      </c>
      <c r="AE2805" s="1" t="s">
        <v>14566</v>
      </c>
      <c r="AG2805" t="s">
        <v>14566</v>
      </c>
      <c r="AJ2805" s="33"/>
      <c r="AL2805" s="34"/>
      <c r="AN2805" s="34"/>
      <c r="AP2805" s="34"/>
      <c r="AY2805" s="1" t="s">
        <v>18</v>
      </c>
      <c r="AZ2805" s="1" t="s">
        <v>18</v>
      </c>
      <c r="BC2805" s="1" t="s">
        <v>18</v>
      </c>
      <c r="BD2805" s="1">
        <f>IF(AY2805="+",IF(AZ2805="+",IF(BA2805="+",7,6),IF(BA2805="+",5,4)),IF(AZ2805="+",IF(BA2805="+",3,2),IF(BA2805="+",1,0)))</f>
        <v>6</v>
      </c>
    </row>
    <row r="2806" spans="1:56" ht="15.75" customHeight="1" x14ac:dyDescent="0.35">
      <c r="A2806" s="1" t="s">
        <v>14822</v>
      </c>
      <c r="B2806">
        <v>3.9881033797332698E-3</v>
      </c>
      <c r="C2806">
        <v>-7.7857080669479902E-3</v>
      </c>
      <c r="D2806">
        <v>4.3982022884689803E-2</v>
      </c>
      <c r="E2806">
        <v>-6.5015136184741404E-2</v>
      </c>
      <c r="F2806">
        <v>9.1823063238854696E-2</v>
      </c>
      <c r="G2806">
        <v>6.8411468695309702E-2</v>
      </c>
      <c r="H2806">
        <v>-0.204461349768291</v>
      </c>
      <c r="I2806">
        <v>3.10985384840252E-2</v>
      </c>
      <c r="J2806">
        <v>-0.199589088964608</v>
      </c>
      <c r="K2806">
        <v>-0.14074839104111</v>
      </c>
      <c r="L2806">
        <v>3.03853582418891E-2</v>
      </c>
      <c r="M2806">
        <v>-0.43701935144259502</v>
      </c>
      <c r="N2806">
        <v>-5.67597402076657E-2</v>
      </c>
      <c r="O2806">
        <v>-0.23233507968905801</v>
      </c>
      <c r="P2806">
        <v>-0.31350105920863802</v>
      </c>
      <c r="Q2806">
        <v>-0.25215395154669401</v>
      </c>
      <c r="R2806">
        <v>9.4723369829407003E-2</v>
      </c>
      <c r="S2806">
        <v>-3.8157507625052003E-2</v>
      </c>
      <c r="T2806">
        <v>-0.136727980319992</v>
      </c>
      <c r="U2806">
        <v>-8.8146695990927199E-2</v>
      </c>
      <c r="V2806" s="20">
        <v>-3.2820698375253198E-3</v>
      </c>
      <c r="W2806" s="20">
        <v>-0.186742868301606</v>
      </c>
      <c r="X2806" s="21">
        <v>-0.213687457663014</v>
      </c>
      <c r="Y2806" s="20">
        <v>-4.2077203526641203E-2</v>
      </c>
      <c r="Z2806" s="20">
        <v>0.98370888031148895</v>
      </c>
      <c r="AA2806" s="20">
        <v>0.27226986711429702</v>
      </c>
      <c r="AB2806" s="21">
        <v>6.3948051219163804E-2</v>
      </c>
      <c r="AC2806" s="20">
        <v>0.30573764919702201</v>
      </c>
      <c r="AD2806" s="1" t="s">
        <v>14823</v>
      </c>
      <c r="AE2806" s="1" t="s">
        <v>14824</v>
      </c>
      <c r="AG2806" t="s">
        <v>14824</v>
      </c>
      <c r="AJ2806" s="33"/>
      <c r="AL2806" s="34"/>
      <c r="AN2806" s="34"/>
      <c r="AP2806" s="34"/>
      <c r="BC2806" s="1" t="s">
        <v>18</v>
      </c>
      <c r="BD2806" s="1">
        <f>IF(AY2806="+",IF(AZ2806="+",IF(BA2806="+",7,6),IF(BA2806="+",5,4)),IF(AZ2806="+",IF(BA2806="+",3,2),IF(BA2806="+",1,0)))</f>
        <v>0</v>
      </c>
    </row>
    <row r="2807" spans="1:56" ht="15.75" customHeight="1" x14ac:dyDescent="0.35">
      <c r="A2807" s="1" t="s">
        <v>9924</v>
      </c>
      <c r="B2807">
        <v>-0.36546224272481498</v>
      </c>
      <c r="C2807">
        <v>2.01593552796176E-2</v>
      </c>
      <c r="D2807">
        <v>0.14909259613805201</v>
      </c>
      <c r="E2807">
        <v>4.8178556860505997E-2</v>
      </c>
      <c r="F2807">
        <v>8.8560738297409097E-2</v>
      </c>
      <c r="G2807">
        <v>1.3363544639756199E-2</v>
      </c>
      <c r="H2807">
        <v>4.2444750598663601E-2</v>
      </c>
      <c r="I2807">
        <v>-7.4516380327940293E-2</v>
      </c>
      <c r="J2807">
        <v>-0.57612128980255195</v>
      </c>
      <c r="K2807">
        <v>-0.83980919995572201</v>
      </c>
      <c r="L2807">
        <v>-0.55303374812814898</v>
      </c>
      <c r="M2807">
        <v>-0.81597324682373595</v>
      </c>
      <c r="N2807">
        <v>-0.53877328778136602</v>
      </c>
      <c r="O2807">
        <v>-0.33071445839115998</v>
      </c>
      <c r="P2807">
        <v>-0.64820468914322404</v>
      </c>
      <c r="Q2807">
        <v>-0.37465717934475401</v>
      </c>
      <c r="R2807">
        <v>9.8372841314991799E-2</v>
      </c>
      <c r="S2807">
        <v>0.32032222982414599</v>
      </c>
      <c r="T2807">
        <v>9.3272165784144795E-2</v>
      </c>
      <c r="U2807">
        <v>0.32369290844356102</v>
      </c>
      <c r="V2807" s="20">
        <v>1.7463163301972201E-2</v>
      </c>
      <c r="W2807" s="20">
        <v>-0.69623437117753995</v>
      </c>
      <c r="X2807" s="21">
        <v>-0.47308740366512603</v>
      </c>
      <c r="Y2807" s="20">
        <v>0.20891503634171099</v>
      </c>
      <c r="Z2807" s="20">
        <v>0.78185335090667196</v>
      </c>
      <c r="AA2807" s="20">
        <v>2.5351333969085701E-2</v>
      </c>
      <c r="AB2807" s="21">
        <v>5.7881297098631102E-2</v>
      </c>
      <c r="AC2807" s="20">
        <v>1.0399938784272701E-3</v>
      </c>
      <c r="AD2807" s="1" t="s">
        <v>9925</v>
      </c>
      <c r="AE2807" s="1" t="s">
        <v>9926</v>
      </c>
      <c r="AF2807" s="1">
        <v>2</v>
      </c>
      <c r="AG2807" t="s">
        <v>16280</v>
      </c>
      <c r="AJ2807" s="33"/>
      <c r="AL2807" s="34"/>
      <c r="AN2807" s="34"/>
      <c r="AP2807" s="34"/>
      <c r="AZ2807" s="1" t="s">
        <v>18</v>
      </c>
      <c r="BA2807" s="1" t="s">
        <v>18</v>
      </c>
      <c r="BC2807" s="1" t="s">
        <v>18</v>
      </c>
      <c r="BD2807" s="1">
        <f>IF(AY2807="+",IF(AZ2807="+",IF(BA2807="+",7,6),IF(BA2807="+",5,4)),IF(AZ2807="+",IF(BA2807="+",3,2),IF(BA2807="+",1,0)))</f>
        <v>3</v>
      </c>
    </row>
    <row r="2808" spans="1:56" ht="15.75" customHeight="1" x14ac:dyDescent="0.35">
      <c r="A2808" s="1" t="s">
        <v>11282</v>
      </c>
      <c r="B2808">
        <v>-0.52543125534707502</v>
      </c>
      <c r="C2808">
        <v>0.35362716274442502</v>
      </c>
      <c r="D2808">
        <v>-0.19014821715618799</v>
      </c>
      <c r="E2808">
        <v>0.259440180647732</v>
      </c>
      <c r="F2808">
        <v>0.13391262318553801</v>
      </c>
      <c r="G2808">
        <v>2.82560094892393E-2</v>
      </c>
      <c r="H2808">
        <v>0.180463971413206</v>
      </c>
      <c r="I2808">
        <v>0.106630509939678</v>
      </c>
      <c r="J2808">
        <v>0.54948911264826406</v>
      </c>
      <c r="K2808">
        <v>0.26577015967530998</v>
      </c>
      <c r="L2808">
        <v>0.35261981507270701</v>
      </c>
      <c r="M2808">
        <v>0.154318307545809</v>
      </c>
      <c r="N2808">
        <v>0.252840699555821</v>
      </c>
      <c r="O2808">
        <v>0.109278148031784</v>
      </c>
      <c r="P2808">
        <v>1.26981949262884E-2</v>
      </c>
      <c r="Q2808">
        <v>-6.1253928275579201E-3</v>
      </c>
      <c r="R2808">
        <v>-4.3515590979349698E-2</v>
      </c>
      <c r="S2808">
        <v>-0.27015867056415099</v>
      </c>
      <c r="T2808">
        <v>-0.408771842234878</v>
      </c>
      <c r="U2808">
        <v>-0.40869848001528097</v>
      </c>
      <c r="V2808" s="20">
        <v>0.112315778506915</v>
      </c>
      <c r="W2808" s="20">
        <v>0.330549348735522</v>
      </c>
      <c r="X2808" s="21">
        <v>9.2172912421584E-2</v>
      </c>
      <c r="Y2808" s="20">
        <v>-0.282786145948415</v>
      </c>
      <c r="Z2808" s="20">
        <v>0.68375780481438797</v>
      </c>
      <c r="AA2808" s="20">
        <v>0.302837067448954</v>
      </c>
      <c r="AB2808" s="21">
        <v>0.700956062006171</v>
      </c>
      <c r="AC2808" s="20">
        <v>6.80022047833967E-3</v>
      </c>
      <c r="AD2808" s="1" t="s">
        <v>11283</v>
      </c>
      <c r="AE2808" s="1" t="s">
        <v>11284</v>
      </c>
      <c r="AG2808" t="s">
        <v>11284</v>
      </c>
      <c r="AJ2808" s="33"/>
      <c r="AL2808" s="34"/>
      <c r="AN2808" s="34"/>
      <c r="AP2808" s="34"/>
      <c r="BA2808" s="1" t="s">
        <v>18</v>
      </c>
      <c r="BC2808" s="1" t="s">
        <v>18</v>
      </c>
      <c r="BD2808" s="1">
        <f>IF(AY2808="+",IF(AZ2808="+",IF(BA2808="+",7,6),IF(BA2808="+",5,4)),IF(AZ2808="+",IF(BA2808="+",3,2),IF(BA2808="+",1,0)))</f>
        <v>1</v>
      </c>
    </row>
    <row r="2809" spans="1:56" ht="15.75" customHeight="1" x14ac:dyDescent="0.35">
      <c r="A2809" s="1" t="s">
        <v>5653</v>
      </c>
      <c r="B2809">
        <v>0.224226229842483</v>
      </c>
      <c r="C2809">
        <v>-0.42976844244655199</v>
      </c>
      <c r="D2809">
        <v>0.12864505923778599</v>
      </c>
      <c r="E2809">
        <v>-0.33907050974518699</v>
      </c>
      <c r="F2809">
        <v>-0.29014289253963998</v>
      </c>
      <c r="G2809">
        <v>-0.57798581139917304</v>
      </c>
      <c r="H2809">
        <v>-0.310184072436541</v>
      </c>
      <c r="I2809">
        <v>-0.54728728981448604</v>
      </c>
      <c r="J2809">
        <v>-0.55158232866101897</v>
      </c>
      <c r="K2809">
        <v>-0.232659845601774</v>
      </c>
      <c r="L2809">
        <v>-0.53466555577795505</v>
      </c>
      <c r="M2809">
        <v>4.8900013247593299E-2</v>
      </c>
      <c r="N2809">
        <v>-0.67742028582504799</v>
      </c>
      <c r="O2809">
        <v>-0.28513877180423702</v>
      </c>
      <c r="P2809">
        <v>-0.31065318272433001</v>
      </c>
      <c r="Q2809">
        <v>-0.32268019909618201</v>
      </c>
      <c r="R2809">
        <v>-0.472571064984524</v>
      </c>
      <c r="S2809">
        <v>5.6180342277903899E-3</v>
      </c>
      <c r="T2809">
        <v>-2.74974361451506E-2</v>
      </c>
      <c r="U2809">
        <v>-2.0680345826012501E-2</v>
      </c>
      <c r="V2809" s="20">
        <v>-0.43140001654746002</v>
      </c>
      <c r="W2809" s="20">
        <v>-0.31750192919828801</v>
      </c>
      <c r="X2809" s="21">
        <v>-0.39897310986244899</v>
      </c>
      <c r="Y2809" s="20">
        <v>-0.12878270318197399</v>
      </c>
      <c r="Z2809" s="20">
        <v>0.26409745223551401</v>
      </c>
      <c r="AA2809" s="20">
        <v>0.49165552181546002</v>
      </c>
      <c r="AB2809" s="21">
        <v>0.28114575180641199</v>
      </c>
      <c r="AC2809" s="20">
        <v>0.40432023954108998</v>
      </c>
      <c r="AD2809" s="1" t="s">
        <v>5654</v>
      </c>
      <c r="AE2809" s="1" t="s">
        <v>5655</v>
      </c>
      <c r="AG2809" t="s">
        <v>5655</v>
      </c>
      <c r="AJ2809" s="33"/>
      <c r="AL2809" s="34"/>
      <c r="AN2809" s="34"/>
      <c r="AP2809" s="34"/>
      <c r="BC2809" s="1" t="s">
        <v>18</v>
      </c>
      <c r="BD2809" s="1">
        <f>IF(AY2809="+",IF(AZ2809="+",IF(BA2809="+",7,6),IF(BA2809="+",5,4)),IF(AZ2809="+",IF(BA2809="+",3,2),IF(BA2809="+",1,0)))</f>
        <v>0</v>
      </c>
    </row>
    <row r="2810" spans="1:56" ht="15.75" customHeight="1" x14ac:dyDescent="0.35">
      <c r="A2810" s="1" t="s">
        <v>193</v>
      </c>
      <c r="B2810">
        <v>9.4415537750868E-2</v>
      </c>
      <c r="C2810">
        <v>-6.4438838682815899E-2</v>
      </c>
      <c r="D2810">
        <v>-8.0413137831488304E-2</v>
      </c>
      <c r="E2810">
        <v>-0.106020160087443</v>
      </c>
      <c r="F2810">
        <v>-0.28275701720107599</v>
      </c>
      <c r="G2810">
        <v>-0.33992573928186398</v>
      </c>
      <c r="H2810">
        <v>-0.28964535294273602</v>
      </c>
      <c r="I2810">
        <v>-0.21635248362305101</v>
      </c>
      <c r="J2810">
        <v>-0.216503407281187</v>
      </c>
      <c r="K2810">
        <v>-0.13897196941960199</v>
      </c>
      <c r="L2810">
        <v>5.75221093449996E-2</v>
      </c>
      <c r="M2810">
        <v>8.6905733241733105E-2</v>
      </c>
      <c r="N2810">
        <v>-0.31583680470530301</v>
      </c>
      <c r="O2810">
        <v>-0.31287106194393999</v>
      </c>
      <c r="P2810">
        <v>-0.20337134905197801</v>
      </c>
      <c r="Q2810">
        <v>-0.15877303514670699</v>
      </c>
      <c r="R2810">
        <v>-0.30318511204764298</v>
      </c>
      <c r="S2810">
        <v>-0.28327886371260702</v>
      </c>
      <c r="T2810">
        <v>-0.193797868536037</v>
      </c>
      <c r="U2810">
        <v>-0.12742319072365499</v>
      </c>
      <c r="V2810" s="20">
        <v>-0.28217014826218201</v>
      </c>
      <c r="W2810" s="20">
        <v>-5.27618835285142E-2</v>
      </c>
      <c r="X2810" s="21">
        <v>-0.24771306271198201</v>
      </c>
      <c r="Y2810" s="20">
        <v>-0.226921258754986</v>
      </c>
      <c r="Z2810" s="20">
        <v>3.21837683885123E-2</v>
      </c>
      <c r="AA2810" s="20">
        <v>0.91616163289395802</v>
      </c>
      <c r="AB2810" s="21">
        <v>4.1005647580256099E-2</v>
      </c>
      <c r="AC2810" s="20">
        <v>0.13833259666960701</v>
      </c>
      <c r="AD2810" s="1" t="s">
        <v>194</v>
      </c>
      <c r="AE2810" s="1" t="s">
        <v>195</v>
      </c>
      <c r="AG2810" t="s">
        <v>195</v>
      </c>
      <c r="AH2810" t="s">
        <v>18</v>
      </c>
      <c r="AI2810" t="s">
        <v>18</v>
      </c>
      <c r="AJ2810" s="33"/>
      <c r="AL2810" s="34"/>
      <c r="AN2810" s="34"/>
      <c r="AP2810" s="34"/>
      <c r="AY2810" s="1" t="s">
        <v>18</v>
      </c>
      <c r="BB2810" s="1" t="s">
        <v>18</v>
      </c>
      <c r="BD2810" s="1">
        <f>IF(AY2810="+",IF(AZ2810="+",IF(BA2810="+",7,6),IF(BA2810="+",5,4)),IF(AZ2810="+",IF(BA2810="+",3,2),IF(BA2810="+",1,0)))</f>
        <v>4</v>
      </c>
    </row>
    <row r="2811" spans="1:56" ht="15.75" customHeight="1" x14ac:dyDescent="0.35">
      <c r="A2811" s="1" t="s">
        <v>3709</v>
      </c>
      <c r="B2811">
        <v>-2.47306779579986E-2</v>
      </c>
      <c r="C2811">
        <v>3.2328647969678E-2</v>
      </c>
      <c r="D2811">
        <v>8.6872738580520692E-3</v>
      </c>
      <c r="E2811">
        <v>-4.1770386140692201E-2</v>
      </c>
      <c r="F2811">
        <v>0.11905708314366099</v>
      </c>
      <c r="G2811">
        <v>-0.26702076384019502</v>
      </c>
      <c r="H2811">
        <v>-0.78102076084619598</v>
      </c>
      <c r="I2811">
        <v>-0.32014774923974598</v>
      </c>
      <c r="J2811">
        <v>-4.97091606477525E-2</v>
      </c>
      <c r="K2811">
        <v>-0.240462763471089</v>
      </c>
      <c r="L2811">
        <v>0.131933606885166</v>
      </c>
      <c r="M2811">
        <v>-0.41126669847640901</v>
      </c>
      <c r="N2811">
        <v>-0.42656240939977902</v>
      </c>
      <c r="O2811">
        <v>-0.242406207824681</v>
      </c>
      <c r="P2811">
        <v>-0.22874689076796501</v>
      </c>
      <c r="Q2811">
        <v>-0.18793297922657401</v>
      </c>
      <c r="R2811">
        <v>-0.34381288002008498</v>
      </c>
      <c r="S2811">
        <v>-0.125618846403967</v>
      </c>
      <c r="T2811">
        <v>-0.15629064391169101</v>
      </c>
      <c r="U2811">
        <v>-6.7085345977946201E-2</v>
      </c>
      <c r="V2811" s="20">
        <v>-0.31228304769561899</v>
      </c>
      <c r="W2811" s="20">
        <v>-0.14237625392752101</v>
      </c>
      <c r="X2811" s="21">
        <v>-0.27141212180475</v>
      </c>
      <c r="Y2811" s="20">
        <v>-0.173201929078422</v>
      </c>
      <c r="Z2811" s="20">
        <v>0.33323910967901599</v>
      </c>
      <c r="AA2811" s="20">
        <v>0.46080052104187402</v>
      </c>
      <c r="AB2811" s="21">
        <v>3.5863032568274097E-2</v>
      </c>
      <c r="AC2811" s="20">
        <v>0.85292053700032699</v>
      </c>
      <c r="AD2811" s="1" t="s">
        <v>3710</v>
      </c>
      <c r="AE2811" s="1" t="s">
        <v>3711</v>
      </c>
      <c r="AG2811" t="s">
        <v>3711</v>
      </c>
      <c r="AJ2811" s="33"/>
      <c r="AL2811" s="34"/>
      <c r="AN2811" s="34"/>
      <c r="AP2811" s="34"/>
      <c r="BC2811" s="1" t="s">
        <v>18</v>
      </c>
      <c r="BD2811" s="1">
        <f>IF(AY2811="+",IF(AZ2811="+",IF(BA2811="+",7,6),IF(BA2811="+",5,4)),IF(AZ2811="+",IF(BA2811="+",3,2),IF(BA2811="+",1,0)))</f>
        <v>0</v>
      </c>
    </row>
    <row r="2812" spans="1:56" ht="15.75" customHeight="1" x14ac:dyDescent="0.35">
      <c r="A2812" s="1" t="s">
        <v>4536</v>
      </c>
      <c r="B2812">
        <v>-0.53722956165834301</v>
      </c>
      <c r="C2812">
        <v>0.56420021946797505</v>
      </c>
      <c r="D2812">
        <v>-0.57841848053095901</v>
      </c>
      <c r="E2812">
        <v>0.198402607936114</v>
      </c>
      <c r="F2812">
        <v>-4.6598958620764103E-2</v>
      </c>
      <c r="G2812">
        <v>3.5755253548785402E-3</v>
      </c>
      <c r="H2812">
        <v>1.0618504607561001E-2</v>
      </c>
      <c r="I2812">
        <v>-0.150078460253464</v>
      </c>
      <c r="J2812">
        <v>0.42634419737748003</v>
      </c>
      <c r="K2812">
        <v>0.106288388594818</v>
      </c>
      <c r="L2812">
        <v>0.49121721282449099</v>
      </c>
      <c r="M2812">
        <v>7.6178847989217605E-2</v>
      </c>
      <c r="N2812">
        <v>0.241941274854716</v>
      </c>
      <c r="O2812">
        <v>-0.20748505716635701</v>
      </c>
      <c r="P2812">
        <v>6.5965850787613606E-2</v>
      </c>
      <c r="Q2812">
        <v>-0.103510166829788</v>
      </c>
      <c r="R2812">
        <v>-2.5798029543501601E-2</v>
      </c>
      <c r="S2812">
        <v>-0.48221772967020599</v>
      </c>
      <c r="T2812">
        <v>-0.25723871019227101</v>
      </c>
      <c r="U2812">
        <v>-0.438081837233328</v>
      </c>
      <c r="V2812" s="20">
        <v>-4.5620847227947299E-2</v>
      </c>
      <c r="W2812" s="20">
        <v>0.27500716169650202</v>
      </c>
      <c r="X2812" s="21">
        <v>-7.7202458845421196E-4</v>
      </c>
      <c r="Y2812" s="20">
        <v>-0.30083407665982698</v>
      </c>
      <c r="Z2812" s="20">
        <v>0.93271395878631502</v>
      </c>
      <c r="AA2812" s="20">
        <v>0.42602059652435897</v>
      </c>
      <c r="AB2812" s="21">
        <v>0.84233514386277997</v>
      </c>
      <c r="AC2812" s="20">
        <v>1.8108724056548599E-2</v>
      </c>
      <c r="AD2812" s="1" t="s">
        <v>4537</v>
      </c>
      <c r="AE2812" s="1" t="s">
        <v>4538</v>
      </c>
      <c r="AG2812" t="s">
        <v>4538</v>
      </c>
      <c r="AJ2812" s="33"/>
      <c r="AL2812" s="34"/>
      <c r="AN2812" s="34"/>
      <c r="AP2812" s="34"/>
      <c r="BA2812" s="1" t="s">
        <v>18</v>
      </c>
      <c r="BC2812" s="1" t="s">
        <v>18</v>
      </c>
      <c r="BD2812" s="1">
        <f>IF(AY2812="+",IF(AZ2812="+",IF(BA2812="+",7,6),IF(BA2812="+",5,4)),IF(AZ2812="+",IF(BA2812="+",3,2),IF(BA2812="+",1,0)))</f>
        <v>1</v>
      </c>
    </row>
    <row r="2813" spans="1:56" ht="15.75" customHeight="1" x14ac:dyDescent="0.35">
      <c r="A2813" s="1" t="s">
        <v>7018</v>
      </c>
      <c r="B2813">
        <v>0.30288769979337299</v>
      </c>
      <c r="C2813">
        <v>-0.44678651337749398</v>
      </c>
      <c r="D2813">
        <v>-5.8003645052028097E-2</v>
      </c>
      <c r="E2813">
        <v>-0.45068955614921502</v>
      </c>
      <c r="F2813">
        <v>-0.47627219837017798</v>
      </c>
      <c r="G2813">
        <v>-0.61429057718568603</v>
      </c>
      <c r="H2813">
        <v>-0.34043072155800402</v>
      </c>
      <c r="I2813">
        <v>-0.72618143975565297</v>
      </c>
      <c r="J2813">
        <v>-0.85858707941739698</v>
      </c>
      <c r="K2813">
        <v>-0.75939819526996699</v>
      </c>
      <c r="L2813">
        <v>-0.82354718228221602</v>
      </c>
      <c r="M2813">
        <v>-0.22921264015845599</v>
      </c>
      <c r="N2813">
        <v>-0.93239275294819302</v>
      </c>
      <c r="O2813">
        <v>-0.66157283461120098</v>
      </c>
      <c r="P2813">
        <v>-0.48646522329236602</v>
      </c>
      <c r="Q2813">
        <v>-0.419895103137432</v>
      </c>
      <c r="R2813">
        <v>-0.512598998373892</v>
      </c>
      <c r="S2813">
        <v>-7.68291070719479E-2</v>
      </c>
      <c r="T2813">
        <v>9.9861221417632803E-2</v>
      </c>
      <c r="U2813">
        <v>0.18170917196873801</v>
      </c>
      <c r="V2813" s="20">
        <v>-0.53929373421738003</v>
      </c>
      <c r="W2813" s="20">
        <v>-0.667686274282009</v>
      </c>
      <c r="X2813" s="21">
        <v>-0.625081478497298</v>
      </c>
      <c r="Y2813" s="20">
        <v>-7.69644280148674E-2</v>
      </c>
      <c r="Z2813" s="20">
        <v>0.24780130551316101</v>
      </c>
      <c r="AA2813" s="20">
        <v>0.163383895910442</v>
      </c>
      <c r="AB2813" s="21">
        <v>0.15395218485767101</v>
      </c>
      <c r="AC2813" s="20">
        <v>5.4552806475450001E-2</v>
      </c>
      <c r="AD2813" s="1" t="s">
        <v>7019</v>
      </c>
      <c r="AE2813" s="1" t="s">
        <v>7020</v>
      </c>
      <c r="AG2813" t="s">
        <v>7020</v>
      </c>
      <c r="AJ2813" s="33"/>
      <c r="AL2813" s="34"/>
      <c r="AN2813" s="34"/>
      <c r="AP2813" s="34"/>
      <c r="BC2813" s="1" t="s">
        <v>18</v>
      </c>
      <c r="BD2813" s="1">
        <f>IF(AY2813="+",IF(AZ2813="+",IF(BA2813="+",7,6),IF(BA2813="+",5,4)),IF(AZ2813="+",IF(BA2813="+",3,2),IF(BA2813="+",1,0)))</f>
        <v>0</v>
      </c>
    </row>
    <row r="2814" spans="1:56" ht="15.75" customHeight="1" x14ac:dyDescent="0.35">
      <c r="A2814" s="1" t="s">
        <v>9951</v>
      </c>
      <c r="B2814">
        <v>-0.29854704390597703</v>
      </c>
      <c r="C2814">
        <v>0.19752970790818999</v>
      </c>
      <c r="D2814">
        <v>-0.117015507134641</v>
      </c>
      <c r="E2814">
        <v>9.0773862910958694E-2</v>
      </c>
      <c r="F2814">
        <v>-0.116976314377082</v>
      </c>
      <c r="G2814">
        <v>-0.38029841850316998</v>
      </c>
      <c r="H2814">
        <v>-0.50635188890974503</v>
      </c>
      <c r="I2814">
        <v>-7.5938915375139998E-2</v>
      </c>
      <c r="J2814">
        <v>0.242571814931583</v>
      </c>
      <c r="K2814">
        <v>-0.15418475649565799</v>
      </c>
      <c r="L2814">
        <v>-0.27363819924896698</v>
      </c>
      <c r="M2814">
        <v>-2.7696794555984301E-2</v>
      </c>
      <c r="N2814">
        <v>-0.373507891912218</v>
      </c>
      <c r="O2814">
        <v>-0.15345698216112899</v>
      </c>
      <c r="P2814">
        <v>-3.7467444257565902E-2</v>
      </c>
      <c r="Q2814">
        <v>-0.54207783584269098</v>
      </c>
      <c r="R2814">
        <v>-0.37504482705150199</v>
      </c>
      <c r="S2814">
        <v>-0.14096168035177201</v>
      </c>
      <c r="T2814">
        <v>-4.7852591176550503E-2</v>
      </c>
      <c r="U2814">
        <v>-0.53123610042596703</v>
      </c>
      <c r="V2814" s="20">
        <v>-0.26989138429128401</v>
      </c>
      <c r="W2814" s="20">
        <v>-5.3236983842256801E-2</v>
      </c>
      <c r="X2814" s="21">
        <v>-0.276627538543401</v>
      </c>
      <c r="Y2814" s="20">
        <v>-0.273773799751448</v>
      </c>
      <c r="Z2814" s="20">
        <v>0.29848160591388001</v>
      </c>
      <c r="AA2814" s="20">
        <v>0.92739911237281902</v>
      </c>
      <c r="AB2814" s="21">
        <v>0.268311954428885</v>
      </c>
      <c r="AC2814" s="20">
        <v>0.26271985783663399</v>
      </c>
      <c r="AD2814" s="1" t="s">
        <v>9952</v>
      </c>
      <c r="AE2814" s="1" t="s">
        <v>9953</v>
      </c>
      <c r="AG2814" t="s">
        <v>9953</v>
      </c>
      <c r="AJ2814" s="33"/>
      <c r="AL2814" s="34"/>
      <c r="AN2814" s="34"/>
      <c r="AP2814" s="34"/>
      <c r="BC2814" s="1" t="s">
        <v>18</v>
      </c>
      <c r="BD2814" s="1">
        <f>IF(AY2814="+",IF(AZ2814="+",IF(BA2814="+",7,6),IF(BA2814="+",5,4)),IF(AZ2814="+",IF(BA2814="+",3,2),IF(BA2814="+",1,0)))</f>
        <v>0</v>
      </c>
    </row>
    <row r="2815" spans="1:56" ht="15.75" customHeight="1" x14ac:dyDescent="0.35">
      <c r="A2815" s="1" t="s">
        <v>4518</v>
      </c>
      <c r="B2815">
        <v>0.18413198101316</v>
      </c>
      <c r="C2815">
        <v>3.7654294453219501E-2</v>
      </c>
      <c r="D2815">
        <v>-0.111388390425896</v>
      </c>
      <c r="E2815">
        <v>-0.14830332801165899</v>
      </c>
      <c r="F2815">
        <v>0.11000139264289301</v>
      </c>
      <c r="G2815">
        <v>-8.1657166942763607E-2</v>
      </c>
      <c r="H2815">
        <v>1.9138979327660899E-2</v>
      </c>
      <c r="I2815">
        <v>7.9731695259270902E-2</v>
      </c>
      <c r="J2815">
        <v>-8.8744458303478005E-2</v>
      </c>
      <c r="K2815">
        <v>-4.51526675711462E-2</v>
      </c>
      <c r="L2815">
        <v>-7.8677488765850706E-2</v>
      </c>
      <c r="M2815">
        <v>-0.146663497974695</v>
      </c>
      <c r="N2815">
        <v>-4.6478485464364901E-2</v>
      </c>
      <c r="O2815">
        <v>-5.39305317637866E-2</v>
      </c>
      <c r="P2815">
        <v>0.134371276629735</v>
      </c>
      <c r="Q2815">
        <v>-3.1095777188765099E-2</v>
      </c>
      <c r="R2815">
        <v>3.2852393547928099E-2</v>
      </c>
      <c r="S2815">
        <v>6.1380265211745999E-2</v>
      </c>
      <c r="T2815">
        <v>0.214263091007417</v>
      </c>
      <c r="U2815">
        <v>7.5018550524871497E-2</v>
      </c>
      <c r="V2815" s="20">
        <v>3.18037250717653E-2</v>
      </c>
      <c r="W2815" s="20">
        <v>-8.98095281537927E-2</v>
      </c>
      <c r="X2815" s="21">
        <v>7.1662055320467896E-4</v>
      </c>
      <c r="Y2815" s="20">
        <v>9.5878575072990802E-2</v>
      </c>
      <c r="Z2815" s="20">
        <v>0.76885700120100997</v>
      </c>
      <c r="AA2815" s="20">
        <v>0.50039100533523495</v>
      </c>
      <c r="AB2815" s="21">
        <v>0.94152102384029701</v>
      </c>
      <c r="AC2815" s="20">
        <v>2.3561939581018199E-2</v>
      </c>
      <c r="AD2815" s="1" t="s">
        <v>4519</v>
      </c>
      <c r="AE2815" s="1" t="s">
        <v>4520</v>
      </c>
      <c r="AG2815" t="s">
        <v>4520</v>
      </c>
      <c r="AJ2815" s="33"/>
      <c r="AL2815" s="34"/>
      <c r="AN2815" s="34"/>
      <c r="AP2815" s="34"/>
      <c r="BC2815" s="1" t="s">
        <v>18</v>
      </c>
      <c r="BD2815" s="1">
        <f>IF(AY2815="+",IF(AZ2815="+",IF(BA2815="+",7,6),IF(BA2815="+",5,4)),IF(AZ2815="+",IF(BA2815="+",3,2),IF(BA2815="+",1,0)))</f>
        <v>0</v>
      </c>
    </row>
    <row r="2816" spans="1:56" ht="15.75" customHeight="1" x14ac:dyDescent="0.35">
      <c r="A2816" s="1" t="s">
        <v>12541</v>
      </c>
      <c r="B2816">
        <v>2.4847941724282101E-2</v>
      </c>
      <c r="C2816">
        <v>5.0216979018081399E-2</v>
      </c>
      <c r="D2816">
        <v>0.19262677765334199</v>
      </c>
      <c r="E2816">
        <v>-7.4436759860568594E-2</v>
      </c>
      <c r="F2816">
        <v>0.90168216409053403</v>
      </c>
      <c r="G2816">
        <v>0.61073391216714301</v>
      </c>
      <c r="H2816">
        <v>0.69735239349479705</v>
      </c>
      <c r="I2816">
        <v>0.57334155377677698</v>
      </c>
      <c r="J2816">
        <v>1.3509387008265601</v>
      </c>
      <c r="K2816">
        <v>1.4028504060273901</v>
      </c>
      <c r="L2816">
        <v>1.1600224503865599</v>
      </c>
      <c r="M2816">
        <v>1.41744337010887</v>
      </c>
      <c r="N2816">
        <v>0.97729958905292302</v>
      </c>
      <c r="O2816">
        <v>0.94110130332961694</v>
      </c>
      <c r="P2816">
        <v>1.0344493087329201</v>
      </c>
      <c r="Q2816">
        <v>0.95394717189538303</v>
      </c>
      <c r="R2816">
        <v>-0.20051824936198601</v>
      </c>
      <c r="S2816">
        <v>-0.33083241483652398</v>
      </c>
      <c r="T2816">
        <v>-0.42349751954778297</v>
      </c>
      <c r="U2816">
        <v>-0.36679234255742099</v>
      </c>
      <c r="V2816" s="20">
        <v>0.69577750588231302</v>
      </c>
      <c r="W2816" s="20">
        <v>1.3328137318373401</v>
      </c>
      <c r="X2816" s="21">
        <v>0.97669934325271202</v>
      </c>
      <c r="Y2816" s="20">
        <v>-0.33041013157592902</v>
      </c>
      <c r="Z2816" s="20">
        <v>8.4216868464829509E-3</v>
      </c>
      <c r="AA2816" s="20">
        <v>7.3584746958567197E-4</v>
      </c>
      <c r="AB2816" s="21">
        <v>1.82859605197522E-3</v>
      </c>
      <c r="AC2816" s="20">
        <v>1.13658582897372E-4</v>
      </c>
      <c r="AD2816" s="1" t="s">
        <v>12542</v>
      </c>
      <c r="AE2816" s="1" t="s">
        <v>12543</v>
      </c>
      <c r="AF2816" s="1">
        <v>2</v>
      </c>
      <c r="AG2816" t="s">
        <v>16281</v>
      </c>
      <c r="AJ2816" s="33"/>
      <c r="AL2816" s="34"/>
      <c r="AN2816" s="34"/>
      <c r="AP2816" s="34"/>
      <c r="AY2816" s="1" t="s">
        <v>18</v>
      </c>
      <c r="AZ2816" s="1" t="s">
        <v>18</v>
      </c>
      <c r="BA2816" s="1" t="s">
        <v>18</v>
      </c>
      <c r="BB2816" s="1" t="s">
        <v>18</v>
      </c>
      <c r="BD2816" s="1">
        <f>IF(AY2816="+",IF(AZ2816="+",IF(BA2816="+",7,6),IF(BA2816="+",5,4)),IF(AZ2816="+",IF(BA2816="+",3,2),IF(BA2816="+",1,0)))</f>
        <v>7</v>
      </c>
    </row>
    <row r="2817" spans="1:56" ht="15.75" customHeight="1" x14ac:dyDescent="0.35">
      <c r="A2817" s="1" t="s">
        <v>8491</v>
      </c>
      <c r="B2817">
        <v>4.1410945616793801E-2</v>
      </c>
      <c r="C2817">
        <v>-0.12957242216749801</v>
      </c>
      <c r="D2817">
        <v>0.117219626599399</v>
      </c>
      <c r="E2817">
        <v>-7.6271544441145298E-2</v>
      </c>
      <c r="F2817">
        <v>-5.0934113709925802E-2</v>
      </c>
      <c r="G2817">
        <v>-1.31199970062155E-2</v>
      </c>
      <c r="H2817">
        <v>-5.4708889711571097E-3</v>
      </c>
      <c r="I2817">
        <v>-0.17361193539681399</v>
      </c>
      <c r="J2817">
        <v>-0.115586290459264</v>
      </c>
      <c r="K2817">
        <v>-0.126224802268877</v>
      </c>
      <c r="L2817">
        <v>-0.124944876497431</v>
      </c>
      <c r="M2817">
        <v>-0.126572600583332</v>
      </c>
      <c r="N2817">
        <v>-0.164317710636256</v>
      </c>
      <c r="O2817">
        <v>-2.4842550094520601E-2</v>
      </c>
      <c r="P2817">
        <v>-4.6003567832067001E-2</v>
      </c>
      <c r="Q2817">
        <v>2.0822887519213799E-2</v>
      </c>
      <c r="R2817">
        <v>-5.8555127032864203E-2</v>
      </c>
      <c r="S2817">
        <v>0.102657184367016</v>
      </c>
      <c r="T2817">
        <v>6.8633582895258505E-2</v>
      </c>
      <c r="U2817">
        <v>0.13839714989890101</v>
      </c>
      <c r="V2817" s="20">
        <v>-6.07842337710282E-2</v>
      </c>
      <c r="W2817" s="20">
        <v>-0.123332142452226</v>
      </c>
      <c r="X2817" s="21">
        <v>-5.3585235260907402E-2</v>
      </c>
      <c r="Y2817" s="20">
        <v>6.27831975320782E-2</v>
      </c>
      <c r="Z2817" s="20">
        <v>0.64518846398261598</v>
      </c>
      <c r="AA2817" s="20">
        <v>0.25126770130019099</v>
      </c>
      <c r="AB2817" s="21">
        <v>0.66149202550812902</v>
      </c>
      <c r="AC2817" s="20">
        <v>3.9463338651270399E-2</v>
      </c>
      <c r="AD2817" s="1" t="s">
        <v>8492</v>
      </c>
      <c r="AE2817" s="1" t="s">
        <v>8493</v>
      </c>
      <c r="AG2817" t="s">
        <v>8493</v>
      </c>
      <c r="AJ2817" s="33"/>
      <c r="AL2817" s="34"/>
      <c r="AN2817" s="34"/>
      <c r="AP2817" s="34"/>
      <c r="BC2817" s="1" t="s">
        <v>18</v>
      </c>
      <c r="BD2817" s="1">
        <f>IF(AY2817="+",IF(AZ2817="+",IF(BA2817="+",7,6),IF(BA2817="+",5,4)),IF(AZ2817="+",IF(BA2817="+",3,2),IF(BA2817="+",1,0)))</f>
        <v>0</v>
      </c>
    </row>
    <row r="2818" spans="1:56" ht="15.75" customHeight="1" x14ac:dyDescent="0.35">
      <c r="A2818" s="1" t="s">
        <v>6813</v>
      </c>
      <c r="B2818">
        <v>4.5906868988790699E-2</v>
      </c>
      <c r="C2818">
        <v>3.1630244187990902E-2</v>
      </c>
      <c r="D2818">
        <v>3.58515080489532E-2</v>
      </c>
      <c r="E2818">
        <v>-0.166599372306907</v>
      </c>
      <c r="F2818">
        <v>4.9337680475492598E-2</v>
      </c>
      <c r="G2818">
        <v>-0.12526918448261801</v>
      </c>
      <c r="H2818">
        <v>-0.21935150276439599</v>
      </c>
      <c r="I2818">
        <v>7.1252310700261695E-2</v>
      </c>
      <c r="J2818">
        <v>-0.30341369282253799</v>
      </c>
      <c r="K2818">
        <v>-0.24960665746087099</v>
      </c>
      <c r="L2818">
        <v>-7.32799069904886E-2</v>
      </c>
      <c r="M2818">
        <v>-0.26343983731961401</v>
      </c>
      <c r="N2818">
        <v>-0.21947583342157201</v>
      </c>
      <c r="O2818">
        <v>-0.24779891038357099</v>
      </c>
      <c r="P2818">
        <v>-0.20607396537818201</v>
      </c>
      <c r="Q2818">
        <v>-0.28053874876394502</v>
      </c>
      <c r="R2818">
        <v>-3.7654211161322698E-2</v>
      </c>
      <c r="S2818">
        <v>-1.48239704485944E-2</v>
      </c>
      <c r="T2818">
        <v>2.9632873945541899E-2</v>
      </c>
      <c r="U2818">
        <v>-4.7086401706755203E-2</v>
      </c>
      <c r="V2818" s="20">
        <v>-5.6007674017815201E-2</v>
      </c>
      <c r="W2818" s="20">
        <v>-0.222435023648378</v>
      </c>
      <c r="X2818" s="21">
        <v>-0.23847186448681701</v>
      </c>
      <c r="Y2818" s="20">
        <v>-1.74829273427826E-2</v>
      </c>
      <c r="Z2818" s="20">
        <v>0.75738878024595002</v>
      </c>
      <c r="AA2818" s="20">
        <v>8.4384393210922698E-2</v>
      </c>
      <c r="AB2818" s="21">
        <v>4.7645740409104402E-2</v>
      </c>
      <c r="AC2818" s="20">
        <v>3.9280613971689901E-2</v>
      </c>
      <c r="AD2818" s="1" t="s">
        <v>6814</v>
      </c>
      <c r="AE2818" s="1" t="s">
        <v>6815</v>
      </c>
      <c r="AG2818" t="s">
        <v>6815</v>
      </c>
      <c r="AJ2818" s="33"/>
      <c r="AL2818" s="34"/>
      <c r="AN2818" s="34"/>
      <c r="AP2818" s="34"/>
      <c r="BC2818" s="1" t="s">
        <v>18</v>
      </c>
      <c r="BD2818" s="1">
        <f>IF(AY2818="+",IF(AZ2818="+",IF(BA2818="+",7,6),IF(BA2818="+",5,4)),IF(AZ2818="+",IF(BA2818="+",3,2),IF(BA2818="+",1,0)))</f>
        <v>0</v>
      </c>
    </row>
    <row r="2819" spans="1:56" ht="15.75" customHeight="1" x14ac:dyDescent="0.35">
      <c r="A2819" s="1" t="s">
        <v>11078</v>
      </c>
      <c r="B2819">
        <v>3.8227383472187399E-3</v>
      </c>
      <c r="C2819">
        <v>-3.6603509954166197E-2</v>
      </c>
      <c r="D2819">
        <v>-9.4984301080275599E-2</v>
      </c>
      <c r="E2819">
        <v>-4.2756683586184202E-2</v>
      </c>
      <c r="F2819" s="9">
        <v>-4.1380078533859101E-4</v>
      </c>
      <c r="G2819">
        <v>8.9365366984090894E-2</v>
      </c>
      <c r="H2819">
        <v>-0.19046897531596599</v>
      </c>
      <c r="I2819">
        <v>-0.37344250815543401</v>
      </c>
      <c r="J2819">
        <v>-0.28600596827300301</v>
      </c>
      <c r="K2819">
        <v>7.0776414661964701E-2</v>
      </c>
      <c r="L2819">
        <v>5.0615925197266501E-2</v>
      </c>
      <c r="M2819">
        <v>0.37779502175027802</v>
      </c>
      <c r="N2819">
        <v>-0.409815006199725</v>
      </c>
      <c r="O2819">
        <v>-0.44561589613121899</v>
      </c>
      <c r="P2819">
        <v>-0.13304232443352501</v>
      </c>
      <c r="Q2819">
        <v>-4.0546948081499001E-2</v>
      </c>
      <c r="R2819">
        <v>-0.54056520892651505</v>
      </c>
      <c r="S2819">
        <v>-0.56754502785604999</v>
      </c>
      <c r="T2819">
        <v>-0.32405821408075203</v>
      </c>
      <c r="U2819">
        <v>-0.174799836435651</v>
      </c>
      <c r="V2819" s="20">
        <v>-0.11873997931816201</v>
      </c>
      <c r="W2819" s="20">
        <v>5.3295348334126399E-2</v>
      </c>
      <c r="X2819" s="21">
        <v>-0.25725504371149199</v>
      </c>
      <c r="Y2819" s="20">
        <v>-0.40174207182474198</v>
      </c>
      <c r="Z2819" s="20">
        <v>0.65722256484686803</v>
      </c>
      <c r="AA2819" s="20">
        <v>0.64353581288602302</v>
      </c>
      <c r="AB2819" s="21">
        <v>0.20543019731894299</v>
      </c>
      <c r="AC2819" s="20">
        <v>6.0166845625371702E-2</v>
      </c>
      <c r="AD2819" s="1" t="s">
        <v>11079</v>
      </c>
      <c r="AE2819" s="1" t="s">
        <v>11080</v>
      </c>
      <c r="AG2819" t="s">
        <v>11080</v>
      </c>
      <c r="AJ2819" s="33"/>
      <c r="AL2819" s="34"/>
      <c r="AN2819" s="34"/>
      <c r="AP2819" s="34"/>
      <c r="BC2819" s="1" t="s">
        <v>18</v>
      </c>
      <c r="BD2819" s="1">
        <f>IF(AY2819="+",IF(AZ2819="+",IF(BA2819="+",7,6),IF(BA2819="+",5,4)),IF(AZ2819="+",IF(BA2819="+",3,2),IF(BA2819="+",1,0)))</f>
        <v>0</v>
      </c>
    </row>
    <row r="2820" spans="1:56" ht="15.75" customHeight="1" x14ac:dyDescent="0.35">
      <c r="A2820" s="1" t="s">
        <v>9759</v>
      </c>
      <c r="B2820">
        <v>-0.23136779768805599</v>
      </c>
      <c r="C2820">
        <v>0.14660918511633</v>
      </c>
      <c r="D2820">
        <v>-9.3722092188010999E-3</v>
      </c>
      <c r="E2820">
        <v>-6.7928727064626798E-2</v>
      </c>
      <c r="F2820">
        <v>-0.51612403104893501</v>
      </c>
      <c r="G2820">
        <v>-0.56211685355104102</v>
      </c>
      <c r="H2820">
        <v>-0.64215165754493997</v>
      </c>
      <c r="I2820">
        <v>-0.63423179492578996</v>
      </c>
      <c r="J2820">
        <v>-0.56645223807489398</v>
      </c>
      <c r="K2820">
        <v>-0.855130491113957</v>
      </c>
      <c r="L2820">
        <v>-0.72779413649553304</v>
      </c>
      <c r="M2820">
        <v>-0.62113043511362298</v>
      </c>
      <c r="N2820">
        <v>-0.64883200989402601</v>
      </c>
      <c r="O2820">
        <v>-0.815888513581561</v>
      </c>
      <c r="P2820">
        <v>-0.634251599135079</v>
      </c>
      <c r="Q2820">
        <v>-0.86712768135409501</v>
      </c>
      <c r="R2820">
        <v>-1.4868587280891001E-2</v>
      </c>
      <c r="S2820">
        <v>-0.20993175404872</v>
      </c>
      <c r="T2820">
        <v>5.4279028423739002E-2</v>
      </c>
      <c r="U2820">
        <v>-0.15379691244768101</v>
      </c>
      <c r="V2820" s="20">
        <v>-0.58865608426767602</v>
      </c>
      <c r="W2820" s="20">
        <v>-0.69262682519950203</v>
      </c>
      <c r="X2820" s="21">
        <v>-0.74152495099118998</v>
      </c>
      <c r="Y2820" s="20">
        <v>-8.1079556338388495E-2</v>
      </c>
      <c r="Z2820" s="20">
        <v>2.16406960924477E-2</v>
      </c>
      <c r="AA2820" s="20">
        <v>9.2618533897377599E-3</v>
      </c>
      <c r="AB2820" s="21">
        <v>4.3655023801092204E-3</v>
      </c>
      <c r="AC2820" s="20">
        <v>2.3184306594663299E-3</v>
      </c>
      <c r="AD2820" s="1" t="s">
        <v>9760</v>
      </c>
      <c r="AE2820" s="1" t="s">
        <v>9761</v>
      </c>
      <c r="AG2820" t="s">
        <v>9761</v>
      </c>
      <c r="AH2820" t="s">
        <v>18</v>
      </c>
      <c r="AJ2820" s="33"/>
      <c r="AL2820" s="34"/>
      <c r="AN2820" s="34"/>
      <c r="AP2820" s="34"/>
      <c r="AY2820" s="1" t="s">
        <v>18</v>
      </c>
      <c r="AZ2820" s="1" t="s">
        <v>18</v>
      </c>
      <c r="BC2820" s="1" t="s">
        <v>18</v>
      </c>
      <c r="BD2820" s="1">
        <f>IF(AY2820="+",IF(AZ2820="+",IF(BA2820="+",7,6),IF(BA2820="+",5,4)),IF(AZ2820="+",IF(BA2820="+",3,2),IF(BA2820="+",1,0)))</f>
        <v>6</v>
      </c>
    </row>
    <row r="2821" spans="1:56" ht="15.75" customHeight="1" x14ac:dyDescent="0.35">
      <c r="A2821" s="1" t="s">
        <v>5286</v>
      </c>
      <c r="B2821">
        <v>7.1099578106986305E-2</v>
      </c>
      <c r="C2821">
        <v>-7.5403065366484695E-2</v>
      </c>
      <c r="D2821">
        <v>-7.3945957456445902E-2</v>
      </c>
      <c r="E2821">
        <v>-6.0283647631341801E-2</v>
      </c>
      <c r="F2821">
        <v>-0.578011726424426</v>
      </c>
      <c r="G2821">
        <v>-0.27143153454408397</v>
      </c>
      <c r="H2821">
        <v>-0.36790737202114698</v>
      </c>
      <c r="I2821">
        <v>-0.49291929180363098</v>
      </c>
      <c r="J2821">
        <v>-0.36947644360706</v>
      </c>
      <c r="K2821">
        <v>-0.58967008106950602</v>
      </c>
      <c r="L2821">
        <v>-0.474975518999673</v>
      </c>
      <c r="M2821">
        <v>-0.32319439189999299</v>
      </c>
      <c r="N2821">
        <v>-0.47946627088492499</v>
      </c>
      <c r="O2821">
        <v>-0.59838931489813796</v>
      </c>
      <c r="P2821">
        <v>-0.40147449238379102</v>
      </c>
      <c r="Q2821">
        <v>-0.42912729556599499</v>
      </c>
      <c r="R2821">
        <v>-0.13787875640394701</v>
      </c>
      <c r="S2821">
        <v>-0.195424076665554</v>
      </c>
      <c r="T2821">
        <v>3.4458736685218899E-2</v>
      </c>
      <c r="U2821">
        <v>1.2879351145604101E-2</v>
      </c>
      <c r="V2821" s="20">
        <v>-0.427567481198322</v>
      </c>
      <c r="W2821" s="20">
        <v>-0.43932910889405802</v>
      </c>
      <c r="X2821" s="21">
        <v>-0.47711434343321202</v>
      </c>
      <c r="Y2821" s="20">
        <v>-7.1491186309669594E-2</v>
      </c>
      <c r="Z2821" s="20">
        <v>2.7684368546225899E-2</v>
      </c>
      <c r="AA2821" s="20">
        <v>1.71621635210072E-2</v>
      </c>
      <c r="AB2821" s="21">
        <v>2.9043414107457902E-3</v>
      </c>
      <c r="AC2821" s="20">
        <v>1.0643771386217299E-2</v>
      </c>
      <c r="AD2821" s="1" t="s">
        <v>5287</v>
      </c>
      <c r="AE2821" s="1" t="s">
        <v>5288</v>
      </c>
      <c r="AG2821" t="s">
        <v>5288</v>
      </c>
      <c r="AJ2821" s="33"/>
      <c r="AL2821" s="34"/>
      <c r="AN2821" s="34"/>
      <c r="AP2821" s="34"/>
      <c r="AY2821" s="1" t="s">
        <v>18</v>
      </c>
      <c r="AZ2821" s="1" t="s">
        <v>18</v>
      </c>
      <c r="BC2821" s="1" t="s">
        <v>18</v>
      </c>
      <c r="BD2821" s="1">
        <f>IF(AY2821="+",IF(AZ2821="+",IF(BA2821="+",7,6),IF(BA2821="+",5,4)),IF(AZ2821="+",IF(BA2821="+",3,2),IF(BA2821="+",1,0)))</f>
        <v>6</v>
      </c>
    </row>
    <row r="2822" spans="1:56" ht="15.75" customHeight="1" x14ac:dyDescent="0.35">
      <c r="A2822" s="1" t="s">
        <v>10730</v>
      </c>
      <c r="B2822">
        <v>-0.102591365456838</v>
      </c>
      <c r="C2822">
        <v>-0.207498667475459</v>
      </c>
      <c r="D2822">
        <v>0.16544984996935599</v>
      </c>
      <c r="E2822">
        <v>0.11471678439857701</v>
      </c>
      <c r="F2822">
        <v>0.165829991149921</v>
      </c>
      <c r="G2822">
        <v>0.12580592764048701</v>
      </c>
      <c r="H2822">
        <v>0.163570959479514</v>
      </c>
      <c r="I2822">
        <v>0.284148456000962</v>
      </c>
      <c r="J2822">
        <v>0.155298062110972</v>
      </c>
      <c r="K2822">
        <v>0.32060683587139199</v>
      </c>
      <c r="L2822">
        <v>0.276245285726477</v>
      </c>
      <c r="M2822">
        <v>0.24434084891570601</v>
      </c>
      <c r="N2822">
        <v>0.27794662265294801</v>
      </c>
      <c r="O2822">
        <v>0.44434314695339899</v>
      </c>
      <c r="P2822">
        <v>0.43664705576038698</v>
      </c>
      <c r="Q2822">
        <v>0.33025738684647099</v>
      </c>
      <c r="R2822">
        <v>3.6361849044718002E-2</v>
      </c>
      <c r="S2822">
        <v>0.23922230707452299</v>
      </c>
      <c r="T2822">
        <v>0.116659567235488</v>
      </c>
      <c r="U2822">
        <v>3.8617483592464801E-2</v>
      </c>
      <c r="V2822" s="20">
        <v>0.18483883356772099</v>
      </c>
      <c r="W2822" s="20">
        <v>0.24912275815613699</v>
      </c>
      <c r="X2822" s="21">
        <v>0.37229855305330101</v>
      </c>
      <c r="Y2822" s="20">
        <v>0.107715301736798</v>
      </c>
      <c r="Z2822" s="20">
        <v>0.22968841541353599</v>
      </c>
      <c r="AA2822" s="20">
        <v>0.13303363421147399</v>
      </c>
      <c r="AB2822" s="21">
        <v>4.52896572661277E-2</v>
      </c>
      <c r="AC2822" s="20">
        <v>8.7678234693734702E-2</v>
      </c>
      <c r="AD2822" s="1" t="s">
        <v>10731</v>
      </c>
      <c r="AE2822" s="1" t="s">
        <v>10732</v>
      </c>
      <c r="AG2822" t="s">
        <v>10732</v>
      </c>
      <c r="AJ2822" s="33"/>
      <c r="AL2822" s="34"/>
      <c r="AN2822" s="34"/>
      <c r="AP2822" s="34"/>
      <c r="BC2822" s="1" t="s">
        <v>18</v>
      </c>
      <c r="BD2822" s="1">
        <f>IF(AY2822="+",IF(AZ2822="+",IF(BA2822="+",7,6),IF(BA2822="+",5,4)),IF(AZ2822="+",IF(BA2822="+",3,2),IF(BA2822="+",1,0)))</f>
        <v>0</v>
      </c>
    </row>
    <row r="2823" spans="1:56" ht="15.75" customHeight="1" x14ac:dyDescent="0.35">
      <c r="A2823" s="1" t="s">
        <v>14801</v>
      </c>
      <c r="B2823">
        <v>-0.20397264223638301</v>
      </c>
      <c r="C2823">
        <v>0.1344294568146</v>
      </c>
      <c r="D2823">
        <v>-0.11693138824208101</v>
      </c>
      <c r="E2823">
        <v>0.17545246402491799</v>
      </c>
      <c r="F2823">
        <v>4.7297716925280099E-2</v>
      </c>
      <c r="G2823">
        <v>0.10361277349938</v>
      </c>
      <c r="H2823">
        <v>0.12903718925493901</v>
      </c>
      <c r="I2823">
        <v>8.6105393479945197E-2</v>
      </c>
      <c r="J2823">
        <v>0.44186346507145302</v>
      </c>
      <c r="K2823">
        <v>0.39636690675922698</v>
      </c>
      <c r="L2823">
        <v>0.37054227555562003</v>
      </c>
      <c r="M2823">
        <v>0.378210393461336</v>
      </c>
      <c r="N2823">
        <v>0.25515359995370002</v>
      </c>
      <c r="O2823">
        <v>0.17521742573198201</v>
      </c>
      <c r="P2823">
        <v>0.155532365937878</v>
      </c>
      <c r="Q2823">
        <v>0.16223770605323201</v>
      </c>
      <c r="R2823">
        <v>-9.1643662600310594E-2</v>
      </c>
      <c r="S2823">
        <v>-0.21784440930954699</v>
      </c>
      <c r="T2823">
        <v>-0.27863285860935999</v>
      </c>
      <c r="U2823">
        <v>-0.25245397597595898</v>
      </c>
      <c r="V2823" s="20">
        <v>9.1513268289886304E-2</v>
      </c>
      <c r="W2823" s="20">
        <v>0.39674576021190899</v>
      </c>
      <c r="X2823" s="21">
        <v>0.18703527441919801</v>
      </c>
      <c r="Y2823" s="20">
        <v>-0.21014372662379399</v>
      </c>
      <c r="Z2823" s="20">
        <v>0.53714727702482801</v>
      </c>
      <c r="AA2823" s="20">
        <v>7.1270981478346401E-2</v>
      </c>
      <c r="AB2823" s="21">
        <v>0.22035634351005301</v>
      </c>
      <c r="AC2823" s="20">
        <v>1.4296005569482699E-3</v>
      </c>
      <c r="AD2823" s="1" t="s">
        <v>14802</v>
      </c>
      <c r="AE2823" s="1" t="s">
        <v>14803</v>
      </c>
      <c r="AG2823" t="s">
        <v>14803</v>
      </c>
      <c r="AJ2823" s="33"/>
      <c r="AL2823" s="34"/>
      <c r="AN2823" s="34"/>
      <c r="AP2823" s="34"/>
      <c r="BA2823" s="1" t="s">
        <v>18</v>
      </c>
      <c r="BC2823" s="1" t="s">
        <v>18</v>
      </c>
      <c r="BD2823" s="1">
        <f>IF(AY2823="+",IF(AZ2823="+",IF(BA2823="+",7,6),IF(BA2823="+",5,4)),IF(AZ2823="+",IF(BA2823="+",3,2),IF(BA2823="+",1,0)))</f>
        <v>1</v>
      </c>
    </row>
    <row r="2824" spans="1:56" ht="15.75" customHeight="1" x14ac:dyDescent="0.35">
      <c r="A2824" s="1" t="s">
        <v>5025</v>
      </c>
      <c r="B2824">
        <v>0.11427687047883101</v>
      </c>
      <c r="C2824">
        <v>-2.0017749933716699E-2</v>
      </c>
      <c r="D2824">
        <v>-7.6969015132906304E-3</v>
      </c>
      <c r="E2824">
        <v>-2.6512027281604601E-2</v>
      </c>
      <c r="F2824">
        <v>0.37509007241787201</v>
      </c>
      <c r="G2824">
        <v>0.29311105177660302</v>
      </c>
      <c r="H2824">
        <v>0.38761670626609301</v>
      </c>
      <c r="I2824">
        <v>0.462338183759959</v>
      </c>
      <c r="J2824">
        <v>0.30759702734754302</v>
      </c>
      <c r="K2824">
        <v>0.288646818442297</v>
      </c>
      <c r="L2824">
        <v>0.12086496786692801</v>
      </c>
      <c r="M2824">
        <v>0.15302150720914101</v>
      </c>
      <c r="N2824">
        <v>0.359438360716754</v>
      </c>
      <c r="O2824">
        <v>0.310302977047347</v>
      </c>
      <c r="P2824">
        <v>0.488962062934371</v>
      </c>
      <c r="Q2824">
        <v>0.23161456781692399</v>
      </c>
      <c r="R2824">
        <v>0.158240647555912</v>
      </c>
      <c r="S2824">
        <v>0.109255536034642</v>
      </c>
      <c r="T2824">
        <v>0.27468996371807303</v>
      </c>
      <c r="U2824">
        <v>4.1502615954321802E-2</v>
      </c>
      <c r="V2824" s="20">
        <v>0.37953900355513198</v>
      </c>
      <c r="W2824" s="20">
        <v>0.21753258021647701</v>
      </c>
      <c r="X2824" s="21">
        <v>0.34757949212884898</v>
      </c>
      <c r="Y2824" s="20">
        <v>0.14592219081573701</v>
      </c>
      <c r="Z2824" s="20">
        <v>5.8867631563502901E-3</v>
      </c>
      <c r="AA2824" s="20">
        <v>5.6351354347306801E-2</v>
      </c>
      <c r="AB2824" s="21">
        <v>1.49804160106904E-2</v>
      </c>
      <c r="AC2824" s="20">
        <v>0.39428158555885601</v>
      </c>
      <c r="AD2824" s="1" t="s">
        <v>5026</v>
      </c>
      <c r="AE2824" s="1" t="s">
        <v>5027</v>
      </c>
      <c r="AG2824" t="s">
        <v>5027</v>
      </c>
      <c r="AJ2824" s="33"/>
      <c r="AL2824" s="34"/>
      <c r="AN2824" s="34"/>
      <c r="AP2824" s="34"/>
      <c r="AY2824" s="1" t="s">
        <v>18</v>
      </c>
      <c r="BB2824" s="1" t="s">
        <v>18</v>
      </c>
      <c r="BD2824" s="1">
        <f>IF(AY2824="+",IF(AZ2824="+",IF(BA2824="+",7,6),IF(BA2824="+",5,4)),IF(AZ2824="+",IF(BA2824="+",3,2),IF(BA2824="+",1,0)))</f>
        <v>4</v>
      </c>
    </row>
    <row r="2825" spans="1:56" ht="15.75" customHeight="1" x14ac:dyDescent="0.35">
      <c r="A2825" s="1" t="s">
        <v>9272</v>
      </c>
      <c r="B2825">
        <v>-0.551361765644792</v>
      </c>
      <c r="C2825">
        <v>0.295891438126894</v>
      </c>
      <c r="D2825">
        <v>0.31215722329329998</v>
      </c>
      <c r="E2825">
        <v>-0.10106097240496199</v>
      </c>
      <c r="F2825">
        <v>-0.51081663379372</v>
      </c>
      <c r="G2825">
        <v>8.51216467018968E-2</v>
      </c>
      <c r="H2825">
        <v>0.237289627277285</v>
      </c>
      <c r="I2825">
        <v>-6.3261157630177006E-2</v>
      </c>
      <c r="J2825">
        <v>0.64753107761400497</v>
      </c>
      <c r="K2825">
        <v>0.46820645208094003</v>
      </c>
      <c r="L2825">
        <v>0.220834707941438</v>
      </c>
      <c r="M2825">
        <v>0.71915298445064202</v>
      </c>
      <c r="N2825">
        <v>0.67001076253442804</v>
      </c>
      <c r="O2825">
        <v>0.23949662167532601</v>
      </c>
      <c r="P2825">
        <v>0.114850896491625</v>
      </c>
      <c r="Q2825">
        <v>0.15599837526402599</v>
      </c>
      <c r="R2825">
        <v>0.24350216667931199</v>
      </c>
      <c r="S2825">
        <v>-0.34035701208784602</v>
      </c>
      <c r="T2825">
        <v>-0.53862887554338701</v>
      </c>
      <c r="U2825">
        <v>-0.42494013505811101</v>
      </c>
      <c r="V2825" s="20">
        <v>-6.29166293611787E-2</v>
      </c>
      <c r="W2825" s="20">
        <v>0.51393130552175603</v>
      </c>
      <c r="X2825" s="21">
        <v>0.29508916399135099</v>
      </c>
      <c r="Y2825" s="20">
        <v>-0.26510596400250802</v>
      </c>
      <c r="Z2825" s="20">
        <v>0.90533031576766598</v>
      </c>
      <c r="AA2825" s="20">
        <v>0.16592060312801299</v>
      </c>
      <c r="AB2825" s="21">
        <v>0.36453875189302698</v>
      </c>
      <c r="AC2825" s="20">
        <v>2.47353360311913E-2</v>
      </c>
      <c r="AD2825" s="1" t="s">
        <v>9273</v>
      </c>
      <c r="AE2825" s="1" t="s">
        <v>9274</v>
      </c>
      <c r="AG2825" t="s">
        <v>9274</v>
      </c>
      <c r="AJ2825" s="33"/>
      <c r="AL2825" s="34"/>
      <c r="AN2825" s="34"/>
      <c r="AP2825" s="34"/>
      <c r="BA2825" s="1" t="s">
        <v>18</v>
      </c>
      <c r="BC2825" s="1" t="s">
        <v>18</v>
      </c>
      <c r="BD2825" s="1">
        <f>IF(AY2825="+",IF(AZ2825="+",IF(BA2825="+",7,6),IF(BA2825="+",5,4)),IF(AZ2825="+",IF(BA2825="+",3,2),IF(BA2825="+",1,0)))</f>
        <v>1</v>
      </c>
    </row>
    <row r="2826" spans="1:56" ht="15.75" customHeight="1" x14ac:dyDescent="0.35">
      <c r="A2826" s="1" t="s">
        <v>5536</v>
      </c>
      <c r="B2826">
        <v>0.143746176847101</v>
      </c>
      <c r="C2826">
        <v>-0.22310765085241099</v>
      </c>
      <c r="D2826">
        <v>0.14534764751166901</v>
      </c>
      <c r="E2826">
        <v>-5.6996389891271697E-2</v>
      </c>
      <c r="F2826">
        <v>9.6377990191249402E-2</v>
      </c>
      <c r="G2826">
        <v>2.54484466213999E-2</v>
      </c>
      <c r="H2826">
        <v>3.88303746078075E-2</v>
      </c>
      <c r="I2826">
        <v>-4.7673090910892703E-2</v>
      </c>
      <c r="J2826">
        <v>-7.5371621651196305E-2</v>
      </c>
      <c r="K2826">
        <v>7.0712964626893998E-2</v>
      </c>
      <c r="L2826">
        <v>-0.17066139139845601</v>
      </c>
      <c r="M2826">
        <v>-1.7955375695033499E-2</v>
      </c>
      <c r="N2826">
        <v>-0.10812346803417799</v>
      </c>
      <c r="O2826">
        <v>6.2915768725627694E-2</v>
      </c>
      <c r="P2826">
        <v>-9.1820295314414602E-2</v>
      </c>
      <c r="Q2826">
        <v>-9.9860417211734304E-2</v>
      </c>
      <c r="R2826">
        <v>-7.4138282461017002E-2</v>
      </c>
      <c r="S2826">
        <v>0.10964462604821</v>
      </c>
      <c r="T2826">
        <v>-5.8784498639190601E-2</v>
      </c>
      <c r="U2826">
        <v>-3.7305805338619998E-2</v>
      </c>
      <c r="V2826" s="20">
        <v>2.8245930127390999E-2</v>
      </c>
      <c r="W2826" s="20">
        <v>-4.8318856029448097E-2</v>
      </c>
      <c r="X2826" s="21">
        <v>-5.9222102958674798E-2</v>
      </c>
      <c r="Y2826" s="20">
        <v>-1.51459900976544E-2</v>
      </c>
      <c r="Z2826" s="20">
        <v>0.87014364029130098</v>
      </c>
      <c r="AA2826" s="20">
        <v>0.73485444008379197</v>
      </c>
      <c r="AB2826" s="21">
        <v>0.65869112291894905</v>
      </c>
      <c r="AC2826" s="20">
        <v>0.68656764402869597</v>
      </c>
      <c r="AD2826" s="1" t="s">
        <v>5537</v>
      </c>
      <c r="AE2826" s="1" t="s">
        <v>5538</v>
      </c>
      <c r="AG2826" t="s">
        <v>5538</v>
      </c>
      <c r="AJ2826" s="33"/>
      <c r="AL2826" s="34"/>
      <c r="AN2826" s="34"/>
      <c r="AP2826" s="34"/>
      <c r="BC2826" s="1" t="s">
        <v>18</v>
      </c>
      <c r="BD2826" s="1">
        <f>IF(AY2826="+",IF(AZ2826="+",IF(BA2826="+",7,6),IF(BA2826="+",5,4)),IF(AZ2826="+",IF(BA2826="+",3,2),IF(BA2826="+",1,0)))</f>
        <v>0</v>
      </c>
    </row>
    <row r="2827" spans="1:56" ht="15.75" customHeight="1" x14ac:dyDescent="0.35">
      <c r="A2827" s="1" t="s">
        <v>2612</v>
      </c>
      <c r="B2827">
        <v>0.35445994033496298</v>
      </c>
      <c r="C2827">
        <v>-9.9733742100513598E-2</v>
      </c>
      <c r="D2827">
        <v>5.6828997323678299E-2</v>
      </c>
      <c r="E2827">
        <v>-0.42186044106958398</v>
      </c>
      <c r="F2827">
        <v>0.44055861577037803</v>
      </c>
      <c r="G2827">
        <v>0.43680351274916401</v>
      </c>
      <c r="H2827">
        <v>0.36811233772233798</v>
      </c>
      <c r="I2827">
        <v>0.42429130799923098</v>
      </c>
      <c r="J2827">
        <v>4.3969507277736498E-2</v>
      </c>
      <c r="K2827">
        <v>-0.20942875504118399</v>
      </c>
      <c r="L2827">
        <v>-0.40262356440581198</v>
      </c>
      <c r="M2827">
        <v>-0.18488841945651499</v>
      </c>
      <c r="N2827">
        <v>-0.133102812360259</v>
      </c>
      <c r="O2827">
        <v>0.24806037475854201</v>
      </c>
      <c r="P2827">
        <v>0.39890858027246101</v>
      </c>
      <c r="Q2827">
        <v>0.30243059436191999</v>
      </c>
      <c r="R2827">
        <v>5.18047727798292E-2</v>
      </c>
      <c r="S2827">
        <v>0.45566332574139701</v>
      </c>
      <c r="T2827">
        <v>0.58539412565059101</v>
      </c>
      <c r="U2827">
        <v>0.496077157649289</v>
      </c>
      <c r="V2827" s="20">
        <v>0.41744144356027801</v>
      </c>
      <c r="W2827" s="20">
        <v>-0.18824280790644299</v>
      </c>
      <c r="X2827" s="21">
        <v>0.20407418425816601</v>
      </c>
      <c r="Y2827" s="20">
        <v>0.39723484545527699</v>
      </c>
      <c r="Z2827" s="20">
        <v>0.159367210809469</v>
      </c>
      <c r="AA2827" s="20">
        <v>0.55069525816481502</v>
      </c>
      <c r="AB2827" s="21">
        <v>0.403793831679641</v>
      </c>
      <c r="AC2827" s="20">
        <v>1.88095449231582E-2</v>
      </c>
      <c r="AD2827" s="1" t="s">
        <v>2613</v>
      </c>
      <c r="AE2827" s="1" t="s">
        <v>2614</v>
      </c>
      <c r="AG2827" t="s">
        <v>2614</v>
      </c>
      <c r="AJ2827" s="33"/>
      <c r="AL2827" s="34"/>
      <c r="AN2827" s="34"/>
      <c r="AP2827" s="34"/>
      <c r="BA2827" s="1" t="s">
        <v>18</v>
      </c>
      <c r="BC2827" s="1" t="s">
        <v>18</v>
      </c>
      <c r="BD2827" s="1">
        <f>IF(AY2827="+",IF(AZ2827="+",IF(BA2827="+",7,6),IF(BA2827="+",5,4)),IF(AZ2827="+",IF(BA2827="+",3,2),IF(BA2827="+",1,0)))</f>
        <v>1</v>
      </c>
    </row>
    <row r="2828" spans="1:56" ht="15.75" customHeight="1" x14ac:dyDescent="0.35">
      <c r="A2828" s="1" t="s">
        <v>12640</v>
      </c>
      <c r="B2828">
        <v>7.4251286065288802E-2</v>
      </c>
      <c r="C2828">
        <v>-9.8401848498752706E-2</v>
      </c>
      <c r="D2828">
        <v>0.11768170362689601</v>
      </c>
      <c r="E2828">
        <v>3.8995572025154801E-2</v>
      </c>
      <c r="F2828">
        <v>0.33423351514127397</v>
      </c>
      <c r="G2828">
        <v>0.52901344071226497</v>
      </c>
      <c r="H2828">
        <v>0.54529416804391895</v>
      </c>
      <c r="I2828">
        <v>0.34055801516457102</v>
      </c>
      <c r="J2828">
        <v>0.404541720124038</v>
      </c>
      <c r="K2828">
        <v>0.40328704208962601</v>
      </c>
      <c r="L2828">
        <v>0.22607477450699401</v>
      </c>
      <c r="M2828">
        <v>0.56168349517181804</v>
      </c>
      <c r="N2828">
        <v>0.57455492697061095</v>
      </c>
      <c r="O2828">
        <v>0.60848459229802898</v>
      </c>
      <c r="P2828">
        <v>0.54250797899082703</v>
      </c>
      <c r="Q2828">
        <v>0.59417903389361504</v>
      </c>
      <c r="R2828">
        <v>0.20378509479007401</v>
      </c>
      <c r="S2828">
        <v>0.26706555966304002</v>
      </c>
      <c r="T2828">
        <v>0.10109053567737999</v>
      </c>
      <c r="U2828">
        <v>0.19930641523286299</v>
      </c>
      <c r="V2828" s="20">
        <v>0.43727478476550702</v>
      </c>
      <c r="W2828" s="20">
        <v>0.39889675797311902</v>
      </c>
      <c r="X2828" s="21">
        <v>0.579931633038271</v>
      </c>
      <c r="Y2828" s="20">
        <v>0.192811901340839</v>
      </c>
      <c r="Z2828" s="20">
        <v>1.5816267266095099E-2</v>
      </c>
      <c r="AA2828" s="20">
        <v>3.1620690799254197E-2</v>
      </c>
      <c r="AB2828" s="21">
        <v>5.2490709487486402E-3</v>
      </c>
      <c r="AC2828" s="20">
        <v>7.6697776147346505E-2</v>
      </c>
      <c r="AD2828" s="1" t="s">
        <v>12641</v>
      </c>
      <c r="AE2828" s="1" t="s">
        <v>12642</v>
      </c>
      <c r="AG2828" t="s">
        <v>12642</v>
      </c>
      <c r="AJ2828" s="33"/>
      <c r="AL2828" s="34"/>
      <c r="AN2828" s="34"/>
      <c r="AP2828" s="34"/>
      <c r="AY2828" s="1" t="s">
        <v>18</v>
      </c>
      <c r="AZ2828" s="1" t="s">
        <v>18</v>
      </c>
      <c r="BC2828" s="1" t="s">
        <v>18</v>
      </c>
      <c r="BD2828" s="1">
        <f>IF(AY2828="+",IF(AZ2828="+",IF(BA2828="+",7,6),IF(BA2828="+",5,4)),IF(AZ2828="+",IF(BA2828="+",3,2),IF(BA2828="+",1,0)))</f>
        <v>6</v>
      </c>
    </row>
    <row r="2829" spans="1:56" ht="15.75" customHeight="1" x14ac:dyDescent="0.35">
      <c r="A2829" s="1" t="s">
        <v>2808</v>
      </c>
      <c r="B2829">
        <v>-0.16505926281542399</v>
      </c>
      <c r="C2829">
        <v>0.219759663115173</v>
      </c>
      <c r="D2829">
        <v>-0.137519401541117</v>
      </c>
      <c r="E2829">
        <v>3.9478203490192496E-3</v>
      </c>
      <c r="F2829">
        <v>-3.7084337905453797E-2</v>
      </c>
      <c r="G2829">
        <v>-8.4315114648619599E-2</v>
      </c>
      <c r="H2829">
        <v>4.1728118915895902E-2</v>
      </c>
      <c r="I2829">
        <v>-7.5200624296913599E-2</v>
      </c>
      <c r="J2829">
        <v>4.7525028225151797E-2</v>
      </c>
      <c r="K2829">
        <v>-5.5365365258387797E-2</v>
      </c>
      <c r="L2829">
        <v>0.11277541765209299</v>
      </c>
      <c r="M2829">
        <v>6.9036755279147898E-3</v>
      </c>
      <c r="N2829">
        <v>4.9082863280642E-2</v>
      </c>
      <c r="O2829">
        <v>5.3230119385160504E-3</v>
      </c>
      <c r="P2829">
        <v>-2.41953921618802E-2</v>
      </c>
      <c r="Q2829">
        <v>4.5000234538414903E-2</v>
      </c>
      <c r="R2829">
        <v>2.6940014931362399E-2</v>
      </c>
      <c r="S2829">
        <v>-3.8003254710885499E-3</v>
      </c>
      <c r="T2829">
        <v>-5.85729429151053E-2</v>
      </c>
      <c r="U2829">
        <v>3.1551155772789302E-2</v>
      </c>
      <c r="V2829" s="20">
        <v>-3.8717989483772697E-2</v>
      </c>
      <c r="W2829" s="20">
        <v>2.7959689036693099E-2</v>
      </c>
      <c r="X2829" s="21">
        <v>1.8802679398923099E-2</v>
      </c>
      <c r="Y2829" s="20">
        <v>-9.7052442051051796E-4</v>
      </c>
      <c r="Z2829" s="20">
        <v>0.90486607947905695</v>
      </c>
      <c r="AA2829" s="20">
        <v>0.73408642501003396</v>
      </c>
      <c r="AB2829" s="21">
        <v>0.77030028821604102</v>
      </c>
      <c r="AC2829" s="20">
        <v>0.57012863865435903</v>
      </c>
      <c r="AD2829" s="1" t="s">
        <v>2809</v>
      </c>
      <c r="AE2829" s="1" t="s">
        <v>2810</v>
      </c>
      <c r="AG2829" t="s">
        <v>2810</v>
      </c>
      <c r="AJ2829" s="33"/>
      <c r="AL2829" s="34"/>
      <c r="AN2829" s="34"/>
      <c r="AP2829" s="34"/>
      <c r="BC2829" s="1" t="s">
        <v>18</v>
      </c>
      <c r="BD2829" s="1">
        <f>IF(AY2829="+",IF(AZ2829="+",IF(BA2829="+",7,6),IF(BA2829="+",5,4)),IF(AZ2829="+",IF(BA2829="+",3,2),IF(BA2829="+",1,0)))</f>
        <v>0</v>
      </c>
    </row>
    <row r="2830" spans="1:56" ht="15.75" customHeight="1" x14ac:dyDescent="0.35">
      <c r="A2830" s="1" t="s">
        <v>13896</v>
      </c>
      <c r="B2830">
        <v>0.17836612923755801</v>
      </c>
      <c r="C2830">
        <v>-8.8512871110397198E-2</v>
      </c>
      <c r="D2830">
        <v>-4.0349647095768902E-2</v>
      </c>
      <c r="E2830" s="9">
        <v>4.5019758495262703E-4</v>
      </c>
      <c r="F2830">
        <v>0.53050706867013298</v>
      </c>
      <c r="G2830">
        <v>0.57540624220478898</v>
      </c>
      <c r="H2830">
        <v>0.60554183534346895</v>
      </c>
      <c r="I2830">
        <v>0.60957161476635202</v>
      </c>
      <c r="J2830">
        <v>0.27975009093157299</v>
      </c>
      <c r="K2830">
        <v>0.48960203134084901</v>
      </c>
      <c r="L2830">
        <v>0.50689079213931998</v>
      </c>
      <c r="M2830">
        <v>0.55180777838725203</v>
      </c>
      <c r="N2830">
        <v>0.70175763251894696</v>
      </c>
      <c r="O2830">
        <v>0.47161103623329498</v>
      </c>
      <c r="P2830">
        <v>0.70667782178310301</v>
      </c>
      <c r="Q2830">
        <v>0.414689566377686</v>
      </c>
      <c r="R2830">
        <v>0.28149775874641703</v>
      </c>
      <c r="S2830">
        <v>6.4177146464072493E-2</v>
      </c>
      <c r="T2830">
        <v>0.24008024855864901</v>
      </c>
      <c r="U2830">
        <v>-1.6708493828473302E-2</v>
      </c>
      <c r="V2830" s="20">
        <v>0.58025669024618598</v>
      </c>
      <c r="W2830" s="20">
        <v>0.45701267319974798</v>
      </c>
      <c r="X2830" s="21">
        <v>0.57368401422825799</v>
      </c>
      <c r="Y2830" s="20">
        <v>0.14226166498516599</v>
      </c>
      <c r="Z2830" s="20">
        <v>1.2685046313343299E-2</v>
      </c>
      <c r="AA2830" s="20">
        <v>1.54098680156265E-2</v>
      </c>
      <c r="AB2830" s="21">
        <v>8.3332901631298206E-3</v>
      </c>
      <c r="AC2830" s="20">
        <v>2.91524677429131E-2</v>
      </c>
      <c r="AD2830" s="1" t="s">
        <v>13897</v>
      </c>
      <c r="AE2830" s="1" t="s">
        <v>13898</v>
      </c>
      <c r="AG2830" t="s">
        <v>13898</v>
      </c>
      <c r="AJ2830" s="33"/>
      <c r="AL2830" s="34"/>
      <c r="AN2830" s="34"/>
      <c r="AP2830" s="34"/>
      <c r="AY2830" s="1" t="s">
        <v>18</v>
      </c>
      <c r="AZ2830" s="1" t="s">
        <v>18</v>
      </c>
      <c r="BC2830" s="1" t="s">
        <v>18</v>
      </c>
      <c r="BD2830" s="1">
        <f>IF(AY2830="+",IF(AZ2830="+",IF(BA2830="+",7,6),IF(BA2830="+",5,4)),IF(AZ2830="+",IF(BA2830="+",3,2),IF(BA2830="+",1,0)))</f>
        <v>6</v>
      </c>
    </row>
    <row r="2831" spans="1:56" ht="15.75" customHeight="1" x14ac:dyDescent="0.35">
      <c r="A2831" s="1" t="s">
        <v>1074</v>
      </c>
      <c r="B2831">
        <v>0.29457012769019297</v>
      </c>
      <c r="C2831">
        <v>-0.46538406559891099</v>
      </c>
      <c r="D2831">
        <v>8.9156604259975694E-2</v>
      </c>
      <c r="E2831">
        <v>-0.17684944067597499</v>
      </c>
      <c r="F2831">
        <v>-0.41199955512547198</v>
      </c>
      <c r="G2831">
        <v>-0.497483870647833</v>
      </c>
      <c r="H2831">
        <v>-0.51183320562926105</v>
      </c>
      <c r="I2831">
        <v>-0.68147510804288802</v>
      </c>
      <c r="J2831">
        <v>-8.4592440348336198E-2</v>
      </c>
      <c r="K2831">
        <v>0.35688609623066703</v>
      </c>
      <c r="L2831">
        <v>-0.26247444285457799</v>
      </c>
      <c r="M2831">
        <v>0.123408106664155</v>
      </c>
      <c r="N2831">
        <v>-0.51572141691101603</v>
      </c>
      <c r="O2831">
        <v>-0.29633803911631101</v>
      </c>
      <c r="P2831">
        <v>-0.11552283843003</v>
      </c>
      <c r="Q2831">
        <v>-0.16232763242232601</v>
      </c>
      <c r="R2831">
        <v>-0.58300743885563</v>
      </c>
      <c r="S2831">
        <v>-0.35908523840172002</v>
      </c>
      <c r="T2831">
        <v>-0.21930118449924499</v>
      </c>
      <c r="U2831">
        <v>-0.23499399041359301</v>
      </c>
      <c r="V2831" s="20">
        <v>-0.52569793486136396</v>
      </c>
      <c r="W2831" s="20">
        <v>3.3306829922976899E-2</v>
      </c>
      <c r="X2831" s="21">
        <v>-0.27247748171992098</v>
      </c>
      <c r="Y2831" s="20">
        <v>-0.349096963042547</v>
      </c>
      <c r="Z2831" s="20">
        <v>0.14734544934032601</v>
      </c>
      <c r="AA2831" s="20">
        <v>0.74784207179217399</v>
      </c>
      <c r="AB2831" s="21">
        <v>0.43311887924397202</v>
      </c>
      <c r="AC2831" s="20">
        <v>8.9951041497250098E-2</v>
      </c>
      <c r="AD2831" s="1" t="s">
        <v>1075</v>
      </c>
      <c r="AE2831" s="1" t="s">
        <v>1076</v>
      </c>
      <c r="AG2831" t="s">
        <v>1076</v>
      </c>
      <c r="AJ2831" s="33"/>
      <c r="AL2831" s="34"/>
      <c r="AN2831" s="34"/>
      <c r="AP2831" s="34"/>
      <c r="BC2831" s="1" t="s">
        <v>18</v>
      </c>
      <c r="BD2831" s="1">
        <f>IF(AY2831="+",IF(AZ2831="+",IF(BA2831="+",7,6),IF(BA2831="+",5,4)),IF(AZ2831="+",IF(BA2831="+",3,2),IF(BA2831="+",1,0)))</f>
        <v>0</v>
      </c>
    </row>
    <row r="2832" spans="1:56" ht="15.75" customHeight="1" x14ac:dyDescent="0.35">
      <c r="A2832" s="1" t="s">
        <v>10231</v>
      </c>
      <c r="B2832">
        <v>0.112155287098859</v>
      </c>
      <c r="C2832">
        <v>-0.35181101423763</v>
      </c>
      <c r="D2832">
        <v>-4.1666111837793E-2</v>
      </c>
      <c r="E2832">
        <v>9.9958480569972905E-2</v>
      </c>
      <c r="F2832">
        <v>-3.7383752243103701E-3</v>
      </c>
      <c r="G2832">
        <v>-6.7865454494096505E-2</v>
      </c>
      <c r="H2832">
        <v>-2.47914800107044E-2</v>
      </c>
      <c r="I2832">
        <v>0.20798506355787799</v>
      </c>
      <c r="J2832">
        <v>0.25293774217804499</v>
      </c>
      <c r="K2832">
        <v>0.25272634888533102</v>
      </c>
      <c r="L2832">
        <v>0.50347257832953496</v>
      </c>
      <c r="M2832">
        <v>0.208858268951126</v>
      </c>
      <c r="N2832">
        <v>7.7858639841312693E-2</v>
      </c>
      <c r="O2832">
        <v>0.28150035124666101</v>
      </c>
      <c r="P2832">
        <v>0.31343506122546999</v>
      </c>
      <c r="Q2832">
        <v>0.35398264610577801</v>
      </c>
      <c r="R2832">
        <v>-0.23910832231746099</v>
      </c>
      <c r="S2832">
        <v>-5.2321787578731502E-3</v>
      </c>
      <c r="T2832">
        <v>-4.0916742544722898E-2</v>
      </c>
      <c r="U2832">
        <v>-2.1665958984523101E-2</v>
      </c>
      <c r="V2832" s="20">
        <v>2.7897438457191798E-2</v>
      </c>
      <c r="W2832" s="20">
        <v>0.30449873458600901</v>
      </c>
      <c r="X2832" s="21">
        <v>0.25669417460480498</v>
      </c>
      <c r="Y2832" s="20">
        <v>-7.6730800651145195E-2</v>
      </c>
      <c r="Z2832" s="20">
        <v>0.70701307466766306</v>
      </c>
      <c r="AA2832" s="20">
        <v>0.108345809763729</v>
      </c>
      <c r="AB2832" s="21">
        <v>0.123639275212655</v>
      </c>
      <c r="AC2832" s="20">
        <v>1.21942902038987E-2</v>
      </c>
      <c r="AD2832" s="1" t="s">
        <v>10232</v>
      </c>
      <c r="AE2832" s="1" t="s">
        <v>10233</v>
      </c>
      <c r="AG2832" t="s">
        <v>10233</v>
      </c>
      <c r="AH2832" t="s">
        <v>18</v>
      </c>
      <c r="AI2832" t="s">
        <v>18</v>
      </c>
      <c r="AJ2832" s="33"/>
      <c r="AL2832" s="34"/>
      <c r="AN2832" s="34"/>
      <c r="AP2832" s="34"/>
      <c r="AQ2832" t="s">
        <v>18</v>
      </c>
      <c r="BC2832" s="1" t="s">
        <v>18</v>
      </c>
      <c r="BD2832" s="1">
        <f>IF(AY2832="+",IF(AZ2832="+",IF(BA2832="+",7,6),IF(BA2832="+",5,4)),IF(AZ2832="+",IF(BA2832="+",3,2),IF(BA2832="+",1,0)))</f>
        <v>0</v>
      </c>
    </row>
    <row r="2833" spans="1:56" ht="15.75" customHeight="1" x14ac:dyDescent="0.35">
      <c r="A2833" s="1" t="s">
        <v>13911</v>
      </c>
      <c r="B2833">
        <v>0.41336649102441198</v>
      </c>
      <c r="C2833">
        <v>-0.57831877509007601</v>
      </c>
      <c r="D2833">
        <v>1.0806222578872499E-2</v>
      </c>
      <c r="E2833">
        <v>-0.250406915856969</v>
      </c>
      <c r="F2833">
        <v>0.42501733537105602</v>
      </c>
      <c r="G2833">
        <v>0.232110721373884</v>
      </c>
      <c r="H2833">
        <v>0.33518147935179399</v>
      </c>
      <c r="I2833">
        <v>0.202923834880852</v>
      </c>
      <c r="J2833">
        <v>-0.57407186502355101</v>
      </c>
      <c r="K2833">
        <v>-0.29665373650479299</v>
      </c>
      <c r="L2833">
        <v>-0.56299679934554503</v>
      </c>
      <c r="M2833">
        <v>-0.42993370052558699</v>
      </c>
      <c r="N2833">
        <v>-0.31808555834846802</v>
      </c>
      <c r="O2833">
        <v>3.1802394252740299E-2</v>
      </c>
      <c r="P2833">
        <v>0.13894861993093199</v>
      </c>
      <c r="Q2833">
        <v>5.4238855964115699E-2</v>
      </c>
      <c r="R2833">
        <v>7.6819992634939105E-2</v>
      </c>
      <c r="S2833">
        <v>0.48891889284012102</v>
      </c>
      <c r="T2833">
        <v>0.61314757452977298</v>
      </c>
      <c r="U2833">
        <v>0.55763854511415101</v>
      </c>
      <c r="V2833" s="20">
        <v>0.29880834274439599</v>
      </c>
      <c r="W2833" s="20">
        <v>-0.46591402534986898</v>
      </c>
      <c r="X2833" s="21">
        <v>-2.3273922050169801E-2</v>
      </c>
      <c r="Y2833" s="20">
        <v>0.434131251279746</v>
      </c>
      <c r="Z2833" s="20">
        <v>0.27851459492639702</v>
      </c>
      <c r="AA2833" s="20">
        <v>0.30018856834209801</v>
      </c>
      <c r="AB2833" s="21">
        <v>0.81683578262979595</v>
      </c>
      <c r="AC2833" s="20">
        <v>5.74318356942978E-3</v>
      </c>
      <c r="AD2833" s="1" t="s">
        <v>13912</v>
      </c>
      <c r="AE2833" s="1" t="s">
        <v>13913</v>
      </c>
      <c r="AF2833" s="1">
        <v>2</v>
      </c>
      <c r="AG2833" t="s">
        <v>16282</v>
      </c>
      <c r="AJ2833" s="33"/>
      <c r="AL2833" s="34"/>
      <c r="AN2833" s="34"/>
      <c r="AP2833" s="34"/>
      <c r="BA2833" s="1" t="s">
        <v>18</v>
      </c>
      <c r="BC2833" s="1" t="s">
        <v>18</v>
      </c>
      <c r="BD2833" s="1">
        <f>IF(AY2833="+",IF(AZ2833="+",IF(BA2833="+",7,6),IF(BA2833="+",5,4)),IF(AZ2833="+",IF(BA2833="+",3,2),IF(BA2833="+",1,0)))</f>
        <v>1</v>
      </c>
    </row>
    <row r="2834" spans="1:56" ht="15.75" customHeight="1" x14ac:dyDescent="0.35">
      <c r="A2834" s="1" t="s">
        <v>9867</v>
      </c>
      <c r="B2834">
        <v>0.201047878748185</v>
      </c>
      <c r="C2834">
        <v>-0.16009683449461201</v>
      </c>
      <c r="D2834">
        <v>-2.6887246943239E-3</v>
      </c>
      <c r="E2834">
        <v>-8.8993135848897106E-2</v>
      </c>
      <c r="F2834">
        <v>0.495105161143225</v>
      </c>
      <c r="G2834">
        <v>0.20819182967344399</v>
      </c>
      <c r="H2834">
        <v>0.189242579622628</v>
      </c>
      <c r="I2834">
        <v>0.27519217296776699</v>
      </c>
      <c r="J2834">
        <v>-0.38601785035367803</v>
      </c>
      <c r="K2834">
        <v>-0.34038884664909302</v>
      </c>
      <c r="L2834">
        <v>-0.399297861771155</v>
      </c>
      <c r="M2834">
        <v>-0.61909906667657</v>
      </c>
      <c r="N2834">
        <v>-7.4003444138303403E-3</v>
      </c>
      <c r="O2834">
        <v>0.13757625699234</v>
      </c>
      <c r="P2834">
        <v>0.18031193952873301</v>
      </c>
      <c r="Q2834">
        <v>7.8309121697202402E-2</v>
      </c>
      <c r="R2834">
        <v>0.38092417453484401</v>
      </c>
      <c r="S2834">
        <v>0.57946454797064495</v>
      </c>
      <c r="T2834">
        <v>0.635874503663999</v>
      </c>
      <c r="U2834">
        <v>0.50844219109299804</v>
      </c>
      <c r="V2834" s="20">
        <v>0.291932935851766</v>
      </c>
      <c r="W2834" s="20">
        <v>-0.43620090636262399</v>
      </c>
      <c r="X2834" s="21">
        <v>9.71992434511115E-2</v>
      </c>
      <c r="Y2834" s="20">
        <v>0.52617635431562104</v>
      </c>
      <c r="Z2834" s="20">
        <v>8.5456435288233504E-2</v>
      </c>
      <c r="AA2834" s="20">
        <v>3.15713140278421E-2</v>
      </c>
      <c r="AB2834" s="21">
        <v>0.38075299864329598</v>
      </c>
      <c r="AC2834" s="20">
        <v>4.5087975590896802E-4</v>
      </c>
      <c r="AD2834" s="1" t="s">
        <v>9868</v>
      </c>
      <c r="AE2834" s="1" t="s">
        <v>9869</v>
      </c>
      <c r="AG2834" t="s">
        <v>9869</v>
      </c>
      <c r="AJ2834" s="33"/>
      <c r="AL2834" s="34"/>
      <c r="AN2834" s="34"/>
      <c r="AP2834" s="34"/>
      <c r="AY2834" s="1"/>
      <c r="AZ2834" s="1" t="s">
        <v>18</v>
      </c>
      <c r="BA2834" s="1" t="s">
        <v>18</v>
      </c>
      <c r="BB2834" s="1"/>
      <c r="BC2834" s="1" t="s">
        <v>18</v>
      </c>
      <c r="BD2834" s="1">
        <f>IF(AY2834="+",IF(AZ2834="+",IF(BA2834="+",7,6),IF(BA2834="+",5,4)),IF(AZ2834="+",IF(BA2834="+",3,2),IF(BA2834="+",1,0)))</f>
        <v>3</v>
      </c>
    </row>
    <row r="2835" spans="1:56" ht="15.75" customHeight="1" x14ac:dyDescent="0.35">
      <c r="A2835" s="1" t="s">
        <v>1704</v>
      </c>
      <c r="B2835">
        <v>4.8980426134988098E-2</v>
      </c>
      <c r="C2835">
        <v>-5.87385343045762E-2</v>
      </c>
      <c r="D2835">
        <v>8.5149879809142098E-2</v>
      </c>
      <c r="E2835">
        <v>4.8397808667228204E-3</v>
      </c>
      <c r="F2835">
        <v>0.29771934858619897</v>
      </c>
      <c r="G2835">
        <v>0.45467338513924399</v>
      </c>
      <c r="H2835">
        <v>0.44139481958888599</v>
      </c>
      <c r="I2835">
        <v>0.32679668713292398</v>
      </c>
      <c r="J2835">
        <v>-6.7992391036977601E-2</v>
      </c>
      <c r="K2835">
        <v>-0.173205702008842</v>
      </c>
      <c r="L2835">
        <v>-5.4696260220360601E-2</v>
      </c>
      <c r="M2835">
        <v>-0.15389045379340099</v>
      </c>
      <c r="N2835">
        <v>0.15320527020775401</v>
      </c>
      <c r="O2835">
        <v>0.22580834246343501</v>
      </c>
      <c r="P2835">
        <v>5.8159956478169697E-2</v>
      </c>
      <c r="Q2835">
        <v>0.15696203575218601</v>
      </c>
      <c r="R2835">
        <v>0.27511602754981701</v>
      </c>
      <c r="S2835">
        <v>0.34665083527387602</v>
      </c>
      <c r="T2835">
        <v>0.192318954502564</v>
      </c>
      <c r="U2835">
        <v>0.30469442509084299</v>
      </c>
      <c r="V2835" s="20">
        <v>0.38014606011181301</v>
      </c>
      <c r="W2835" s="20">
        <v>-0.112446201764895</v>
      </c>
      <c r="X2835" s="21">
        <v>0.14853390122538601</v>
      </c>
      <c r="Y2835" s="20">
        <v>0.27969506060427501</v>
      </c>
      <c r="Z2835" s="20">
        <v>7.8478639504196302E-3</v>
      </c>
      <c r="AA2835" s="20">
        <v>7.1637564829528502E-2</v>
      </c>
      <c r="AB2835" s="21">
        <v>7.6275754791064396E-2</v>
      </c>
      <c r="AC2835" s="20">
        <v>1.0402417915186099E-3</v>
      </c>
      <c r="AD2835" s="1" t="s">
        <v>1705</v>
      </c>
      <c r="AE2835" s="1" t="s">
        <v>1706</v>
      </c>
      <c r="AG2835" t="s">
        <v>1706</v>
      </c>
      <c r="AJ2835" s="33"/>
      <c r="AL2835" s="34"/>
      <c r="AN2835" s="34"/>
      <c r="AP2835" s="34"/>
      <c r="AY2835" s="1" t="s">
        <v>18</v>
      </c>
      <c r="BA2835" s="1" t="s">
        <v>18</v>
      </c>
      <c r="BB2835" s="1" t="s">
        <v>18</v>
      </c>
      <c r="BD2835" s="1">
        <f>IF(AY2835="+",IF(AZ2835="+",IF(BA2835="+",7,6),IF(BA2835="+",5,4)),IF(AZ2835="+",IF(BA2835="+",3,2),IF(BA2835="+",1,0)))</f>
        <v>5</v>
      </c>
    </row>
    <row r="2836" spans="1:56" ht="15.75" customHeight="1" x14ac:dyDescent="0.35">
      <c r="A2836" s="1" t="s">
        <v>13959</v>
      </c>
      <c r="B2836">
        <v>0.15603548789146199</v>
      </c>
      <c r="C2836">
        <v>1.6945159137496502E-2</v>
      </c>
      <c r="D2836">
        <v>1.7961123521394999E-2</v>
      </c>
      <c r="E2836">
        <v>-0.112854356719089</v>
      </c>
      <c r="F2836">
        <v>0.25647237369222697</v>
      </c>
      <c r="G2836">
        <v>0.292013154639372</v>
      </c>
      <c r="H2836">
        <v>0.35609893855570202</v>
      </c>
      <c r="I2836">
        <v>0.35926748433084399</v>
      </c>
      <c r="J2836">
        <v>0.43751069763823103</v>
      </c>
      <c r="K2836">
        <v>0.43782804081188198</v>
      </c>
      <c r="L2836">
        <v>0.32273980507917699</v>
      </c>
      <c r="M2836">
        <v>0.21974513759102501</v>
      </c>
      <c r="N2836">
        <v>0.35162300633362498</v>
      </c>
      <c r="O2836">
        <v>0.31775478206362701</v>
      </c>
      <c r="P2836">
        <v>0.41306233410152299</v>
      </c>
      <c r="Q2836">
        <v>0.51176885928554805</v>
      </c>
      <c r="R2836">
        <v>2.7636401842951401E-2</v>
      </c>
      <c r="S2836">
        <v>-5.6925426119887297E-3</v>
      </c>
      <c r="T2836">
        <v>2.7472245167025299E-2</v>
      </c>
      <c r="U2836">
        <v>0.194550771551358</v>
      </c>
      <c r="V2836" s="20">
        <v>0.31596298780453602</v>
      </c>
      <c r="W2836" s="20">
        <v>0.354455920280079</v>
      </c>
      <c r="X2836" s="21">
        <v>0.39855224544608098</v>
      </c>
      <c r="Y2836" s="20">
        <v>6.0991718987336498E-2</v>
      </c>
      <c r="Z2836" s="20">
        <v>3.4558594675871003E-2</v>
      </c>
      <c r="AA2836" s="20">
        <v>2.6850839610113801E-2</v>
      </c>
      <c r="AB2836" s="21">
        <v>1.0418003137606499E-2</v>
      </c>
      <c r="AC2836" s="20">
        <v>1.3465921746519199E-2</v>
      </c>
      <c r="AD2836" s="1" t="s">
        <v>13960</v>
      </c>
      <c r="AE2836" s="1" t="s">
        <v>13961</v>
      </c>
      <c r="AG2836" t="s">
        <v>13961</v>
      </c>
      <c r="AJ2836" s="33"/>
      <c r="AL2836" s="34"/>
      <c r="AN2836" s="34"/>
      <c r="AP2836" s="34"/>
      <c r="AY2836" s="1" t="s">
        <v>18</v>
      </c>
      <c r="AZ2836" s="1" t="s">
        <v>18</v>
      </c>
      <c r="BC2836" s="1" t="s">
        <v>18</v>
      </c>
      <c r="BD2836" s="1">
        <f>IF(AY2836="+",IF(AZ2836="+",IF(BA2836="+",7,6),IF(BA2836="+",5,4)),IF(AZ2836="+",IF(BA2836="+",3,2),IF(BA2836="+",1,0)))</f>
        <v>6</v>
      </c>
    </row>
    <row r="2837" spans="1:56" ht="15.75" customHeight="1" x14ac:dyDescent="0.35">
      <c r="A2837" s="1" t="s">
        <v>14696</v>
      </c>
      <c r="B2837">
        <v>-0.422456619557388</v>
      </c>
      <c r="C2837">
        <v>0.327025183293499</v>
      </c>
      <c r="D2837">
        <v>-0.42787858629266101</v>
      </c>
      <c r="E2837">
        <v>0.25401933891477402</v>
      </c>
      <c r="F2837">
        <v>0.141991807705727</v>
      </c>
      <c r="G2837">
        <v>-1.3077202053214201E-3</v>
      </c>
      <c r="H2837">
        <v>-0.127959490369916</v>
      </c>
      <c r="I2837">
        <v>8.8310943484071397E-2</v>
      </c>
      <c r="J2837">
        <v>-0.10827847897892801</v>
      </c>
      <c r="K2837">
        <v>-0.35597643668739298</v>
      </c>
      <c r="L2837">
        <v>-8.0880973895039607E-2</v>
      </c>
      <c r="M2837">
        <v>-0.40448235921889403</v>
      </c>
      <c r="N2837">
        <v>-3.20660738292462E-2</v>
      </c>
      <c r="O2837">
        <v>-0.29255110900254599</v>
      </c>
      <c r="P2837">
        <v>-0.19515469051275899</v>
      </c>
      <c r="Q2837">
        <v>-0.39825374888742698</v>
      </c>
      <c r="R2837">
        <v>0.178104272878471</v>
      </c>
      <c r="S2837">
        <v>-5.5862953090601797E-2</v>
      </c>
      <c r="T2837">
        <v>7.1415082933058704E-2</v>
      </c>
      <c r="U2837">
        <v>-0.15656334898312099</v>
      </c>
      <c r="V2837" s="20">
        <v>2.5258885153640099E-2</v>
      </c>
      <c r="W2837" s="20">
        <v>-0.23740456219506301</v>
      </c>
      <c r="X2837" s="21">
        <v>-0.22950640555799401</v>
      </c>
      <c r="Y2837" s="20">
        <v>9.27326343445177E-3</v>
      </c>
      <c r="Z2837" s="20">
        <v>0.79695459006203595</v>
      </c>
      <c r="AA2837" s="20">
        <v>0.60546990383959698</v>
      </c>
      <c r="AB2837" s="21">
        <v>0.60980688230043401</v>
      </c>
      <c r="AC2837" s="20">
        <v>0.10126539179531401</v>
      </c>
      <c r="AD2837" s="1" t="s">
        <v>14697</v>
      </c>
      <c r="AE2837" s="1" t="s">
        <v>14698</v>
      </c>
      <c r="AG2837" t="s">
        <v>14698</v>
      </c>
      <c r="AJ2837" s="33"/>
      <c r="AL2837" s="34"/>
      <c r="AN2837" s="34"/>
      <c r="AP2837" s="34"/>
      <c r="BC2837" s="1" t="s">
        <v>18</v>
      </c>
      <c r="BD2837" s="1">
        <f>IF(AY2837="+",IF(AZ2837="+",IF(BA2837="+",7,6),IF(BA2837="+",5,4)),IF(AZ2837="+",IF(BA2837="+",3,2),IF(BA2837="+",1,0)))</f>
        <v>0</v>
      </c>
    </row>
    <row r="2838" spans="1:56" ht="15.75" customHeight="1" x14ac:dyDescent="0.35">
      <c r="A2838" s="1" t="s">
        <v>10120</v>
      </c>
      <c r="B2838">
        <v>0.18339150387834699</v>
      </c>
      <c r="C2838">
        <v>-8.5946195439527695E-2</v>
      </c>
      <c r="D2838">
        <v>1.45307554714274E-2</v>
      </c>
      <c r="E2838">
        <v>-4.4821249005903903E-2</v>
      </c>
      <c r="F2838">
        <v>0.45911877768951298</v>
      </c>
      <c r="G2838">
        <v>0.62576345920069398</v>
      </c>
      <c r="H2838">
        <v>0.55868848543776095</v>
      </c>
      <c r="I2838">
        <v>0.54926052179698903</v>
      </c>
      <c r="J2838">
        <v>2.8744976186270799E-2</v>
      </c>
      <c r="K2838">
        <v>3.1769344236636798E-2</v>
      </c>
      <c r="L2838">
        <v>1.9728644356656801E-2</v>
      </c>
      <c r="M2838">
        <v>-0.16235879631214201</v>
      </c>
      <c r="N2838">
        <v>0.45439179119608503</v>
      </c>
      <c r="O2838">
        <v>0.44506343173929702</v>
      </c>
      <c r="P2838">
        <v>0.50877549052918403</v>
      </c>
      <c r="Q2838">
        <v>0.46262007707520503</v>
      </c>
      <c r="R2838">
        <v>0.48413892967679101</v>
      </c>
      <c r="S2838">
        <v>0.48753200673087599</v>
      </c>
      <c r="T2838">
        <v>0.53436389408288998</v>
      </c>
      <c r="U2838">
        <v>0.50472929004292699</v>
      </c>
      <c r="V2838" s="20">
        <v>0.54820781103123895</v>
      </c>
      <c r="W2838" s="20">
        <v>-2.0528957883144398E-2</v>
      </c>
      <c r="X2838" s="21">
        <v>0.467712697634943</v>
      </c>
      <c r="Y2838" s="20">
        <v>0.50269103013337102</v>
      </c>
      <c r="Z2838" s="20">
        <v>9.0872896056061695E-3</v>
      </c>
      <c r="AA2838" s="20">
        <v>0.73363441173884403</v>
      </c>
      <c r="AB2838" s="21">
        <v>1.5346667714114999E-2</v>
      </c>
      <c r="AC2838" s="20">
        <v>3.9666828535299603E-3</v>
      </c>
      <c r="AD2838" s="1" t="s">
        <v>10121</v>
      </c>
      <c r="AE2838" s="1" t="s">
        <v>10122</v>
      </c>
      <c r="AG2838" t="s">
        <v>10122</v>
      </c>
      <c r="AJ2838" s="33"/>
      <c r="AL2838" s="34"/>
      <c r="AN2838" s="34"/>
      <c r="AP2838" s="34"/>
      <c r="AY2838" s="1" t="s">
        <v>18</v>
      </c>
      <c r="BA2838" s="1" t="s">
        <v>18</v>
      </c>
      <c r="BB2838" s="1" t="s">
        <v>18</v>
      </c>
      <c r="BD2838" s="1">
        <f>IF(AY2838="+",IF(AZ2838="+",IF(BA2838="+",7,6),IF(BA2838="+",5,4)),IF(AZ2838="+",IF(BA2838="+",3,2),IF(BA2838="+",1,0)))</f>
        <v>5</v>
      </c>
    </row>
    <row r="2839" spans="1:56" ht="15.75" customHeight="1" x14ac:dyDescent="0.35">
      <c r="A2839" s="1" t="s">
        <v>13351</v>
      </c>
      <c r="B2839">
        <v>6.2425564243444899E-2</v>
      </c>
      <c r="C2839">
        <v>-2.84360721498777E-2</v>
      </c>
      <c r="D2839">
        <v>0.10759179498499299</v>
      </c>
      <c r="E2839">
        <v>-1.8857831400108299E-2</v>
      </c>
      <c r="F2839">
        <v>0.30436715257049801</v>
      </c>
      <c r="G2839">
        <v>0.21280790855149401</v>
      </c>
      <c r="H2839">
        <v>0.17589416673675501</v>
      </c>
      <c r="I2839">
        <v>0.53457357065385602</v>
      </c>
      <c r="J2839">
        <v>0.52246437313924399</v>
      </c>
      <c r="K2839">
        <v>0.56954405524134599</v>
      </c>
      <c r="L2839">
        <v>0.56525346409183197</v>
      </c>
      <c r="M2839">
        <v>0.464900132595708</v>
      </c>
      <c r="N2839">
        <v>0.64982023916433795</v>
      </c>
      <c r="O2839">
        <v>0.589365843543182</v>
      </c>
      <c r="P2839">
        <v>0.60677482700522101</v>
      </c>
      <c r="Q2839">
        <v>0.50902169396838703</v>
      </c>
      <c r="R2839">
        <v>0.183354703013308</v>
      </c>
      <c r="S2839">
        <v>0.11112975623331001</v>
      </c>
      <c r="T2839">
        <v>4.5556277948586597E-2</v>
      </c>
      <c r="U2839">
        <v>2.3683741677193401E-3</v>
      </c>
      <c r="V2839" s="20">
        <v>0.30691069962815098</v>
      </c>
      <c r="W2839" s="20">
        <v>0.53054050626703197</v>
      </c>
      <c r="X2839" s="21">
        <v>0.58874565092028197</v>
      </c>
      <c r="Y2839" s="20">
        <v>8.5602277840731197E-2</v>
      </c>
      <c r="Z2839" s="20">
        <v>9.7738377768639903E-2</v>
      </c>
      <c r="AA2839" s="20">
        <v>1.8559166330343799E-3</v>
      </c>
      <c r="AB2839" s="21">
        <v>7.3697258098415598E-4</v>
      </c>
      <c r="AC2839" s="20">
        <v>1.4607635024304301E-3</v>
      </c>
      <c r="AD2839" s="1" t="s">
        <v>13352</v>
      </c>
      <c r="AE2839" s="1" t="s">
        <v>13353</v>
      </c>
      <c r="AG2839" t="s">
        <v>13353</v>
      </c>
      <c r="AJ2839" s="33"/>
      <c r="AL2839" s="34"/>
      <c r="AN2839" s="34"/>
      <c r="AP2839" s="34"/>
      <c r="AZ2839" s="1" t="s">
        <v>18</v>
      </c>
      <c r="BC2839" s="1" t="s">
        <v>18</v>
      </c>
      <c r="BD2839" s="1">
        <f>IF(AY2839="+",IF(AZ2839="+",IF(BA2839="+",7,6),IF(BA2839="+",5,4)),IF(AZ2839="+",IF(BA2839="+",3,2),IF(BA2839="+",1,0)))</f>
        <v>2</v>
      </c>
    </row>
    <row r="2840" spans="1:56" ht="15.75" customHeight="1" x14ac:dyDescent="0.35">
      <c r="A2840" s="1" t="s">
        <v>13405</v>
      </c>
      <c r="B2840">
        <v>-0.64192286929749298</v>
      </c>
      <c r="C2840">
        <v>0.50061474762785296</v>
      </c>
      <c r="D2840">
        <v>-0.52854943864929405</v>
      </c>
      <c r="E2840">
        <v>-3.4380078088069501E-3</v>
      </c>
      <c r="F2840">
        <v>-0.33975659179127798</v>
      </c>
      <c r="G2840">
        <v>-0.28041562145855697</v>
      </c>
      <c r="H2840">
        <v>-0.41794045649411199</v>
      </c>
      <c r="I2840">
        <v>-0.62056839979477396</v>
      </c>
      <c r="J2840">
        <v>0.26717684781508</v>
      </c>
      <c r="K2840">
        <v>-2.72378409529852E-2</v>
      </c>
      <c r="L2840">
        <v>0.21931084371006801</v>
      </c>
      <c r="M2840">
        <v>7.4828610009191804E-2</v>
      </c>
      <c r="N2840">
        <v>-1.27929345096344E-2</v>
      </c>
      <c r="O2840">
        <v>-0.425427477373923</v>
      </c>
      <c r="P2840">
        <v>-0.249571707928741</v>
      </c>
      <c r="Q2840">
        <v>-0.36232334914024</v>
      </c>
      <c r="R2840">
        <v>-0.15650137419301899</v>
      </c>
      <c r="S2840">
        <v>-0.55630902003569305</v>
      </c>
      <c r="T2840">
        <v>-0.44057228997772502</v>
      </c>
      <c r="U2840">
        <v>-0.52279538876059295</v>
      </c>
      <c r="V2840" s="20">
        <v>-0.41467026738467999</v>
      </c>
      <c r="W2840" s="20">
        <v>0.133519615145339</v>
      </c>
      <c r="X2840" s="21">
        <v>-0.26252886723813501</v>
      </c>
      <c r="Y2840" s="20">
        <v>-0.41904451824175698</v>
      </c>
      <c r="Z2840" s="20">
        <v>0.57376224128212905</v>
      </c>
      <c r="AA2840" s="20">
        <v>0.46694015054446197</v>
      </c>
      <c r="AB2840" s="21">
        <v>0.81673255045312099</v>
      </c>
      <c r="AC2840" s="20">
        <v>9.30275159811432E-3</v>
      </c>
      <c r="AD2840" s="1" t="s">
        <v>13406</v>
      </c>
      <c r="AE2840" s="1" t="s">
        <v>13407</v>
      </c>
      <c r="AG2840" t="s">
        <v>13407</v>
      </c>
      <c r="AJ2840" s="33"/>
      <c r="AL2840" s="34"/>
      <c r="AN2840" s="34"/>
      <c r="AP2840" s="34"/>
      <c r="BA2840" s="1" t="s">
        <v>18</v>
      </c>
      <c r="BC2840" s="1" t="s">
        <v>18</v>
      </c>
      <c r="BD2840" s="1">
        <f>IF(AY2840="+",IF(AZ2840="+",IF(BA2840="+",7,6),IF(BA2840="+",5,4)),IF(AZ2840="+",IF(BA2840="+",3,2),IF(BA2840="+",1,0)))</f>
        <v>1</v>
      </c>
    </row>
    <row r="2841" spans="1:56" ht="15.75" customHeight="1" x14ac:dyDescent="0.35">
      <c r="A2841" s="1" t="s">
        <v>10297</v>
      </c>
      <c r="B2841">
        <v>0.29536279379138902</v>
      </c>
      <c r="C2841">
        <v>-0.15124813214660901</v>
      </c>
      <c r="D2841">
        <v>-0.124487681350341</v>
      </c>
      <c r="E2841">
        <v>2.8885110939737502E-2</v>
      </c>
      <c r="F2841">
        <v>1.0888340069344999</v>
      </c>
      <c r="G2841">
        <v>1.0426187635522901</v>
      </c>
      <c r="H2841">
        <v>0.70042975919431105</v>
      </c>
      <c r="I2841">
        <v>1.0127827029768799</v>
      </c>
      <c r="J2841">
        <v>0.65254305222170095</v>
      </c>
      <c r="K2841">
        <v>0.54304290011915601</v>
      </c>
      <c r="L2841">
        <v>0.75089938369546805</v>
      </c>
      <c r="M2841">
        <v>-0.27099283451306899</v>
      </c>
      <c r="N2841">
        <v>0.74297323822352201</v>
      </c>
      <c r="O2841">
        <v>0.75541680234438502</v>
      </c>
      <c r="P2841">
        <v>0.80205920550271004</v>
      </c>
      <c r="Q2841">
        <v>0.99990264127954098</v>
      </c>
      <c r="R2841">
        <v>0.32029164476674599</v>
      </c>
      <c r="S2841">
        <v>0.33360237264555997</v>
      </c>
      <c r="T2841">
        <v>0.29328179826651302</v>
      </c>
      <c r="U2841">
        <v>0.61079511819810794</v>
      </c>
      <c r="V2841" s="20">
        <v>0.96116630816449899</v>
      </c>
      <c r="W2841" s="20">
        <v>0.418873125380814</v>
      </c>
      <c r="X2841" s="21">
        <v>0.82508797183753901</v>
      </c>
      <c r="Y2841" s="20">
        <v>0.38949273346923202</v>
      </c>
      <c r="Z2841" s="20">
        <v>7.5303315616456002E-3</v>
      </c>
      <c r="AA2841" s="20">
        <v>0.30453599717672802</v>
      </c>
      <c r="AB2841" s="21">
        <v>7.5209993456241998E-3</v>
      </c>
      <c r="AC2841" s="20">
        <v>0.92722369521285797</v>
      </c>
      <c r="AD2841" s="1" t="s">
        <v>10298</v>
      </c>
      <c r="AE2841" s="1" t="s">
        <v>10299</v>
      </c>
      <c r="AG2841" t="s">
        <v>10299</v>
      </c>
      <c r="AJ2841" s="33" t="s">
        <v>18</v>
      </c>
      <c r="AK2841" t="s">
        <v>18</v>
      </c>
      <c r="AL2841" s="34" t="s">
        <v>18</v>
      </c>
      <c r="AM2841" t="s">
        <v>18</v>
      </c>
      <c r="AN2841" s="34"/>
      <c r="AP2841" s="34" t="s">
        <v>18</v>
      </c>
      <c r="AY2841" s="1" t="s">
        <v>18</v>
      </c>
      <c r="BB2841" s="1" t="s">
        <v>18</v>
      </c>
      <c r="BD2841" s="1">
        <f>IF(AY2841="+",IF(AZ2841="+",IF(BA2841="+",7,6),IF(BA2841="+",5,4)),IF(AZ2841="+",IF(BA2841="+",3,2),IF(BA2841="+",1,0)))</f>
        <v>4</v>
      </c>
    </row>
    <row r="2842" spans="1:56" ht="15.75" customHeight="1" x14ac:dyDescent="0.35">
      <c r="A2842" s="1" t="s">
        <v>4752</v>
      </c>
      <c r="B2842">
        <v>0.15644617665581401</v>
      </c>
      <c r="C2842">
        <v>-0.335456258135303</v>
      </c>
      <c r="D2842">
        <v>-0.19723026511289901</v>
      </c>
      <c r="E2842">
        <v>1.8401977970825701E-2</v>
      </c>
      <c r="F2842">
        <v>0.1088013163887</v>
      </c>
      <c r="G2842">
        <v>-6.6638339165195098E-2</v>
      </c>
      <c r="H2842">
        <v>-0.25936228768913799</v>
      </c>
      <c r="I2842">
        <v>-0.219806431714965</v>
      </c>
      <c r="J2842">
        <v>-3.7903988410372702</v>
      </c>
      <c r="K2842">
        <v>-2.9780538541486399</v>
      </c>
      <c r="L2842">
        <v>-3.1334335776794902</v>
      </c>
      <c r="M2842">
        <v>-3.6647181697658899</v>
      </c>
      <c r="N2842">
        <v>-1.47855430428726</v>
      </c>
      <c r="O2842">
        <v>-1.82080641025963</v>
      </c>
      <c r="P2842">
        <v>-1.5847859991166899</v>
      </c>
      <c r="Q2842">
        <v>-1.66061605445358</v>
      </c>
      <c r="R2842">
        <v>1.32926466485993</v>
      </c>
      <c r="S2842">
        <v>1.4636038293461999</v>
      </c>
      <c r="T2842">
        <v>1.91192643883655</v>
      </c>
      <c r="U2842">
        <v>1.64029683990137</v>
      </c>
      <c r="V2842" s="20">
        <v>-0.109251435545149</v>
      </c>
      <c r="W2842" s="20">
        <v>-3.3916511106578202</v>
      </c>
      <c r="X2842" s="21">
        <v>-1.6361906920292899</v>
      </c>
      <c r="Y2842" s="20">
        <v>1.5862729432360101</v>
      </c>
      <c r="Z2842" s="20">
        <v>0.93352715736793301</v>
      </c>
      <c r="AA2842" s="20">
        <v>2.0849022130864799E-3</v>
      </c>
      <c r="AB2842" s="21">
        <v>1.2459468640551299E-3</v>
      </c>
      <c r="AC2842" s="20">
        <v>1.8227684984848899E-4</v>
      </c>
      <c r="AD2842" s="1" t="s">
        <v>4753</v>
      </c>
      <c r="AE2842" s="1" t="s">
        <v>4754</v>
      </c>
      <c r="AG2842" t="s">
        <v>4754</v>
      </c>
      <c r="AJ2842" s="33"/>
      <c r="AL2842" s="34"/>
      <c r="AN2842" s="34"/>
      <c r="AP2842" s="34"/>
      <c r="AZ2842" s="1" t="s">
        <v>18</v>
      </c>
      <c r="BA2842" s="1" t="s">
        <v>18</v>
      </c>
      <c r="BC2842" s="1" t="s">
        <v>18</v>
      </c>
      <c r="BD2842" s="1">
        <f>IF(AY2842="+",IF(AZ2842="+",IF(BA2842="+",7,6),IF(BA2842="+",5,4)),IF(AZ2842="+",IF(BA2842="+",3,2),IF(BA2842="+",1,0)))</f>
        <v>3</v>
      </c>
    </row>
    <row r="2843" spans="1:56" ht="15.75" customHeight="1" x14ac:dyDescent="0.35">
      <c r="A2843" s="1" t="s">
        <v>15063</v>
      </c>
      <c r="B2843">
        <v>0.25691700157255898</v>
      </c>
      <c r="C2843">
        <v>-0.31772508420921203</v>
      </c>
      <c r="D2843">
        <v>0.109140539815377</v>
      </c>
      <c r="E2843">
        <v>-0.33126639354735499</v>
      </c>
      <c r="F2843">
        <v>-5.8055733518778997E-2</v>
      </c>
      <c r="G2843">
        <v>-0.29320433327864598</v>
      </c>
      <c r="H2843">
        <v>-0.10032130176859599</v>
      </c>
      <c r="I2843">
        <v>-0.18519662961811501</v>
      </c>
      <c r="J2843">
        <v>-0.20981384162705199</v>
      </c>
      <c r="K2843">
        <v>-2.3883979092829098E-3</v>
      </c>
      <c r="L2843">
        <v>-0.296689031801041</v>
      </c>
      <c r="M2843">
        <v>7.7665844892297206E-2</v>
      </c>
      <c r="N2843">
        <v>-0.19791498201027799</v>
      </c>
      <c r="O2843">
        <v>-5.6347732942166301E-2</v>
      </c>
      <c r="P2843">
        <v>3.9088757286884102E-2</v>
      </c>
      <c r="Q2843">
        <v>-8.3955981859875906E-2</v>
      </c>
      <c r="R2843">
        <v>-0.10762432446782801</v>
      </c>
      <c r="S2843">
        <v>5.9203462708386702E-2</v>
      </c>
      <c r="T2843">
        <v>0.14188396645408199</v>
      </c>
      <c r="U2843">
        <v>4.1269653499249402E-2</v>
      </c>
      <c r="V2843" s="20">
        <v>-0.15919449954603401</v>
      </c>
      <c r="W2843" s="20">
        <v>-0.10780635661127</v>
      </c>
      <c r="X2843" s="21">
        <v>-7.4782484881359093E-2</v>
      </c>
      <c r="Y2843" s="20">
        <v>3.3683189548472499E-2</v>
      </c>
      <c r="Z2843" s="20">
        <v>0.72955287563289495</v>
      </c>
      <c r="AA2843" s="20">
        <v>0.88487030842508796</v>
      </c>
      <c r="AB2843" s="21">
        <v>0.98837233236240196</v>
      </c>
      <c r="AC2843" s="20">
        <v>0.28069452341517398</v>
      </c>
      <c r="AD2843" s="1" t="s">
        <v>15064</v>
      </c>
      <c r="AE2843" s="1" t="s">
        <v>15065</v>
      </c>
      <c r="AF2843" s="1">
        <v>3</v>
      </c>
      <c r="AG2843" t="s">
        <v>16283</v>
      </c>
      <c r="AJ2843" s="33"/>
      <c r="AL2843" s="34"/>
      <c r="AN2843" s="34"/>
      <c r="AP2843" s="34"/>
      <c r="BC2843" s="1" t="s">
        <v>18</v>
      </c>
      <c r="BD2843" s="1">
        <f>IF(AY2843="+",IF(AZ2843="+",IF(BA2843="+",7,6),IF(BA2843="+",5,4)),IF(AZ2843="+",IF(BA2843="+",3,2),IF(BA2843="+",1,0)))</f>
        <v>0</v>
      </c>
    </row>
    <row r="2844" spans="1:56" ht="15.75" customHeight="1" x14ac:dyDescent="0.35">
      <c r="A2844" s="1" t="s">
        <v>15030</v>
      </c>
      <c r="B2844">
        <v>-1.5742370144097802E-2</v>
      </c>
      <c r="C2844">
        <v>5.3853790157188497E-2</v>
      </c>
      <c r="D2844">
        <v>-1.2374134304157501E-3</v>
      </c>
      <c r="E2844">
        <v>-4.6755275999574297E-2</v>
      </c>
      <c r="F2844">
        <v>-0.137387621777185</v>
      </c>
      <c r="G2844">
        <v>-9.81550588284478E-2</v>
      </c>
      <c r="H2844">
        <v>-6.9834417695260304E-2</v>
      </c>
      <c r="I2844">
        <v>-3.1763782884480403E-2</v>
      </c>
      <c r="J2844">
        <v>-3.5723519238721399E-2</v>
      </c>
      <c r="K2844">
        <v>-0.19084618471846099</v>
      </c>
      <c r="L2844">
        <v>-4.7578522530545897E-2</v>
      </c>
      <c r="M2844">
        <v>-0.113988375274305</v>
      </c>
      <c r="N2844" s="9">
        <v>-6.2941179821105896E-4</v>
      </c>
      <c r="O2844">
        <v>-8.8744249607272702E-2</v>
      </c>
      <c r="P2844">
        <v>1.02385867631818E-2</v>
      </c>
      <c r="Q2844">
        <v>5.8320803357554803E-2</v>
      </c>
      <c r="R2844">
        <v>8.4122441295007205E-2</v>
      </c>
      <c r="S2844">
        <v>5.7829350503920303E-3</v>
      </c>
      <c r="T2844">
        <v>0.10777516305545599</v>
      </c>
      <c r="U2844">
        <v>0.15815834739114601</v>
      </c>
      <c r="V2844" s="20">
        <v>-8.4285220296343596E-2</v>
      </c>
      <c r="W2844" s="20">
        <v>-9.7034150440508699E-2</v>
      </c>
      <c r="X2844" s="21">
        <v>-5.2035678211867602E-3</v>
      </c>
      <c r="Y2844" s="20">
        <v>8.8959721698000496E-2</v>
      </c>
      <c r="Z2844" s="20">
        <v>0.103957992295035</v>
      </c>
      <c r="AA2844" s="20">
        <v>0.159490847893381</v>
      </c>
      <c r="AB2844" s="21">
        <v>0.96230330248191398</v>
      </c>
      <c r="AC2844" s="20">
        <v>1.7918461922221001E-2</v>
      </c>
      <c r="AD2844" s="1" t="s">
        <v>15031</v>
      </c>
      <c r="AE2844" s="1" t="s">
        <v>15032</v>
      </c>
      <c r="AG2844" t="s">
        <v>15032</v>
      </c>
      <c r="AH2844" t="s">
        <v>18</v>
      </c>
      <c r="AJ2844" s="33"/>
      <c r="AL2844" s="34"/>
      <c r="AN2844" s="34"/>
      <c r="AP2844" s="34"/>
      <c r="BC2844" s="1" t="s">
        <v>18</v>
      </c>
      <c r="BD2844" s="1">
        <f>IF(AY2844="+",IF(AZ2844="+",IF(BA2844="+",7,6),IF(BA2844="+",5,4)),IF(AZ2844="+",IF(BA2844="+",3,2),IF(BA2844="+",1,0)))</f>
        <v>0</v>
      </c>
    </row>
    <row r="2845" spans="1:56" ht="15.75" customHeight="1" x14ac:dyDescent="0.35">
      <c r="A2845" s="1" t="s">
        <v>1929</v>
      </c>
      <c r="B2845">
        <v>2.6294067190749199E-2</v>
      </c>
      <c r="C2845">
        <v>-0.109624655208196</v>
      </c>
      <c r="D2845">
        <v>-0.281793391038483</v>
      </c>
      <c r="E2845">
        <v>0.237007376412433</v>
      </c>
      <c r="F2845">
        <v>1.20950062612479E-2</v>
      </c>
      <c r="G2845">
        <v>6.6582001395323498E-2</v>
      </c>
      <c r="H2845">
        <v>-0.15897846786846101</v>
      </c>
      <c r="I2845">
        <v>-1.4702158615441699E-2</v>
      </c>
      <c r="J2845">
        <v>-0.38271379771068598</v>
      </c>
      <c r="K2845">
        <v>-0.45791246366487598</v>
      </c>
      <c r="L2845">
        <v>-3.2387296601171199E-2</v>
      </c>
      <c r="M2845">
        <v>-0.34035427507055499</v>
      </c>
      <c r="N2845">
        <v>-0.17476988481351799</v>
      </c>
      <c r="O2845">
        <v>-0.13575584604407601</v>
      </c>
      <c r="P2845">
        <v>2.3674551659170401E-2</v>
      </c>
      <c r="Q2845">
        <v>-0.126795157790736</v>
      </c>
      <c r="R2845">
        <v>8.2998030653270605E-2</v>
      </c>
      <c r="S2845">
        <v>0.142004215745277</v>
      </c>
      <c r="T2845">
        <v>0.31505441121400501</v>
      </c>
      <c r="U2845">
        <v>0.16931215866049901</v>
      </c>
      <c r="V2845" s="20">
        <v>-2.3750904706833002E-2</v>
      </c>
      <c r="W2845" s="20">
        <v>-0.30334195826182198</v>
      </c>
      <c r="X2845" s="21">
        <v>-0.10341158424728999</v>
      </c>
      <c r="Y2845" s="20">
        <v>0.17734220406826301</v>
      </c>
      <c r="Z2845" s="20">
        <v>0.96989324841126701</v>
      </c>
      <c r="AA2845" s="20">
        <v>0.21196263506662599</v>
      </c>
      <c r="AB2845" s="21">
        <v>0.67207819912700295</v>
      </c>
      <c r="AC2845" s="20">
        <v>1.70334376631993E-2</v>
      </c>
      <c r="AD2845" s="1" t="s">
        <v>1930</v>
      </c>
      <c r="AE2845" s="1" t="s">
        <v>1931</v>
      </c>
      <c r="AG2845" t="s">
        <v>1931</v>
      </c>
      <c r="AH2845" t="s">
        <v>18</v>
      </c>
      <c r="AJ2845" s="33"/>
      <c r="AL2845" s="34"/>
      <c r="AN2845" s="34"/>
      <c r="AP2845" s="34"/>
      <c r="BC2845" s="1" t="s">
        <v>18</v>
      </c>
      <c r="BD2845" s="1">
        <f>IF(AY2845="+",IF(AZ2845="+",IF(BA2845="+",7,6),IF(BA2845="+",5,4)),IF(AZ2845="+",IF(BA2845="+",3,2),IF(BA2845="+",1,0)))</f>
        <v>0</v>
      </c>
    </row>
    <row r="2846" spans="1:56" ht="15.75" customHeight="1" x14ac:dyDescent="0.35">
      <c r="A2846" s="1" t="s">
        <v>14046</v>
      </c>
      <c r="B2846">
        <v>0.12259390262613599</v>
      </c>
      <c r="C2846">
        <v>4.9404496523054599E-2</v>
      </c>
      <c r="D2846">
        <v>-8.8378404851735801E-2</v>
      </c>
      <c r="E2846">
        <v>-9.4949576825839696E-2</v>
      </c>
      <c r="F2846">
        <v>0.190773076581229</v>
      </c>
      <c r="G2846">
        <v>9.0451049927518096E-2</v>
      </c>
      <c r="H2846">
        <v>9.1240350205777004E-2</v>
      </c>
      <c r="I2846">
        <v>0.11964715976941501</v>
      </c>
      <c r="J2846">
        <v>-0.27233903517883801</v>
      </c>
      <c r="K2846">
        <v>-0.280268284332789</v>
      </c>
      <c r="L2846">
        <v>-0.306866147112001</v>
      </c>
      <c r="M2846">
        <v>-0.35559667052022498</v>
      </c>
      <c r="N2846">
        <v>-8.54458889443893E-2</v>
      </c>
      <c r="O2846">
        <v>-0.16091672669155199</v>
      </c>
      <c r="P2846">
        <v>1.5660925791466902E-2</v>
      </c>
      <c r="Q2846">
        <v>-7.6509412095375401E-2</v>
      </c>
      <c r="R2846">
        <v>0.18900173462081499</v>
      </c>
      <c r="S2846">
        <v>0.166016930128216</v>
      </c>
      <c r="T2846">
        <v>0.32655882459463198</v>
      </c>
      <c r="U2846">
        <v>0.24475514583574901</v>
      </c>
      <c r="V2846" s="20">
        <v>0.123027909120985</v>
      </c>
      <c r="W2846" s="20">
        <v>-0.30376753428596398</v>
      </c>
      <c r="X2846" s="21">
        <v>-7.6802775484962504E-2</v>
      </c>
      <c r="Y2846" s="20">
        <v>0.231583158794853</v>
      </c>
      <c r="Z2846" s="20">
        <v>0.20155109833754001</v>
      </c>
      <c r="AA2846" s="20">
        <v>3.5594652241193799E-2</v>
      </c>
      <c r="AB2846" s="21">
        <v>0.41093314814403897</v>
      </c>
      <c r="AC2846" s="20">
        <v>8.6030689540521495E-4</v>
      </c>
      <c r="AD2846" s="1" t="s">
        <v>14047</v>
      </c>
      <c r="AE2846" s="1" t="s">
        <v>14048</v>
      </c>
      <c r="AG2846" t="s">
        <v>14048</v>
      </c>
      <c r="AJ2846" s="33"/>
      <c r="AL2846" s="34"/>
      <c r="AN2846" s="34"/>
      <c r="AP2846" s="34"/>
      <c r="AZ2846" s="1" t="s">
        <v>18</v>
      </c>
      <c r="BA2846" s="1" t="s">
        <v>18</v>
      </c>
      <c r="BC2846" s="1" t="s">
        <v>18</v>
      </c>
      <c r="BD2846" s="1">
        <f>IF(AY2846="+",IF(AZ2846="+",IF(BA2846="+",7,6),IF(BA2846="+",5,4)),IF(AZ2846="+",IF(BA2846="+",3,2),IF(BA2846="+",1,0)))</f>
        <v>3</v>
      </c>
    </row>
    <row r="2847" spans="1:56" ht="15.75" customHeight="1" x14ac:dyDescent="0.35">
      <c r="A2847" s="1" t="s">
        <v>1098</v>
      </c>
      <c r="B2847">
        <v>-4.2308214753311299E-2</v>
      </c>
      <c r="C2847">
        <v>1.1521950826918899E-2</v>
      </c>
      <c r="D2847">
        <v>-5.6613520257186002E-2</v>
      </c>
      <c r="E2847">
        <v>0.11058424634849599</v>
      </c>
      <c r="F2847">
        <v>7.5585089581977502E-2</v>
      </c>
      <c r="G2847">
        <v>0.255374713582594</v>
      </c>
      <c r="H2847">
        <v>0.41365084567244798</v>
      </c>
      <c r="I2847">
        <v>0.44296818899998802</v>
      </c>
      <c r="J2847">
        <v>-6.15761270297858E-2</v>
      </c>
      <c r="K2847">
        <v>-0.29536770863872402</v>
      </c>
      <c r="L2847">
        <v>-0.25649083799713601</v>
      </c>
      <c r="M2847">
        <v>-0.22357258862878501</v>
      </c>
      <c r="N2847">
        <v>4.2539671748208198E-2</v>
      </c>
      <c r="O2847">
        <v>0.21347830936606901</v>
      </c>
      <c r="P2847">
        <v>3.8348133253801799E-2</v>
      </c>
      <c r="Q2847">
        <v>-5.1228360429123501E-2</v>
      </c>
      <c r="R2847">
        <v>0.26052391194223601</v>
      </c>
      <c r="S2847">
        <v>0.42450257388191298</v>
      </c>
      <c r="T2847">
        <v>0.25740346681307102</v>
      </c>
      <c r="U2847">
        <v>0.185099055599354</v>
      </c>
      <c r="V2847" s="20">
        <v>0.296894709459252</v>
      </c>
      <c r="W2847" s="20">
        <v>-0.209251815573607</v>
      </c>
      <c r="X2847" s="21">
        <v>6.0784438484738898E-2</v>
      </c>
      <c r="Y2847" s="20">
        <v>0.28188225205914302</v>
      </c>
      <c r="Z2847" s="20">
        <v>9.5883904039515494E-2</v>
      </c>
      <c r="AA2847" s="20">
        <v>6.1406156766652398E-2</v>
      </c>
      <c r="AB2847" s="21">
        <v>0.55501861823672305</v>
      </c>
      <c r="AC2847" s="20">
        <v>2.4561732178515101E-3</v>
      </c>
      <c r="AD2847" s="1" t="s">
        <v>1099</v>
      </c>
      <c r="AE2847" s="1" t="s">
        <v>1100</v>
      </c>
      <c r="AG2847" t="s">
        <v>1100</v>
      </c>
      <c r="AJ2847" s="33"/>
      <c r="AL2847" s="34"/>
      <c r="AN2847" s="34"/>
      <c r="AP2847" s="34"/>
      <c r="BA2847" s="1" t="s">
        <v>18</v>
      </c>
      <c r="BC2847" s="1" t="s">
        <v>18</v>
      </c>
      <c r="BD2847" s="1">
        <f>IF(AY2847="+",IF(AZ2847="+",IF(BA2847="+",7,6),IF(BA2847="+",5,4)),IF(AZ2847="+",IF(BA2847="+",3,2),IF(BA2847="+",1,0)))</f>
        <v>1</v>
      </c>
    </row>
    <row r="2848" spans="1:56" ht="15.75" customHeight="1" x14ac:dyDescent="0.35">
      <c r="A2848" s="1" t="s">
        <v>4401</v>
      </c>
      <c r="B2848">
        <v>0.45057731267700701</v>
      </c>
      <c r="C2848">
        <v>-0.4060239985379</v>
      </c>
      <c r="D2848">
        <v>-8.8097919554936996E-2</v>
      </c>
      <c r="E2848">
        <v>-0.42357165998253798</v>
      </c>
      <c r="F2848">
        <v>1.9155905076631799E-2</v>
      </c>
      <c r="G2848">
        <v>-8.6948622718671306E-2</v>
      </c>
      <c r="H2848">
        <v>7.9414838341034896E-2</v>
      </c>
      <c r="I2848">
        <v>-0.38705402937768002</v>
      </c>
      <c r="J2848">
        <v>-1.7183026482136201</v>
      </c>
      <c r="K2848">
        <v>-1.53450730019032</v>
      </c>
      <c r="L2848">
        <v>-2.0239311303289602</v>
      </c>
      <c r="M2848">
        <v>-1.49533907399683</v>
      </c>
      <c r="N2848">
        <v>-1.57646456618451</v>
      </c>
      <c r="O2848">
        <v>-1.0932138235234901</v>
      </c>
      <c r="P2848">
        <v>-0.95122153629985995</v>
      </c>
      <c r="Q2848">
        <v>-1.0150551897189299</v>
      </c>
      <c r="R2848">
        <v>-0.155594366280074</v>
      </c>
      <c r="S2848">
        <v>0.58913737334651906</v>
      </c>
      <c r="T2848">
        <v>0.71803870906737399</v>
      </c>
      <c r="U2848">
        <v>0.76866505813442298</v>
      </c>
      <c r="V2848" s="20">
        <v>-9.38579771696713E-2</v>
      </c>
      <c r="W2848" s="20">
        <v>-1.6930200381824301</v>
      </c>
      <c r="X2848" s="21">
        <v>-1.1589887789316999</v>
      </c>
      <c r="Y2848" s="20">
        <v>0.48006169356706002</v>
      </c>
      <c r="Z2848" s="20">
        <v>0.956175037903925</v>
      </c>
      <c r="AA2848" s="20">
        <v>1.2703330692765901E-2</v>
      </c>
      <c r="AB2848" s="21">
        <v>2.5917189039803799E-2</v>
      </c>
      <c r="AC2848" s="20">
        <v>2.22122355270116E-3</v>
      </c>
      <c r="AD2848" s="1" t="s">
        <v>4402</v>
      </c>
      <c r="AE2848" s="1" t="s">
        <v>4403</v>
      </c>
      <c r="AG2848" t="s">
        <v>4403</v>
      </c>
      <c r="AJ2848" s="33"/>
      <c r="AL2848" s="34"/>
      <c r="AN2848" s="34"/>
      <c r="AP2848" s="34"/>
      <c r="AZ2848" s="1" t="s">
        <v>18</v>
      </c>
      <c r="BA2848" s="1" t="s">
        <v>18</v>
      </c>
      <c r="BC2848" s="1" t="s">
        <v>18</v>
      </c>
      <c r="BD2848" s="1">
        <f>IF(AY2848="+",IF(AZ2848="+",IF(BA2848="+",7,6),IF(BA2848="+",5,4)),IF(AZ2848="+",IF(BA2848="+",3,2),IF(BA2848="+",1,0)))</f>
        <v>3</v>
      </c>
    </row>
    <row r="2849" spans="1:56" ht="15.75" customHeight="1" x14ac:dyDescent="0.35">
      <c r="A2849" s="1" t="s">
        <v>172</v>
      </c>
      <c r="B2849">
        <v>6.2135329865382102E-2</v>
      </c>
      <c r="C2849">
        <v>-0.142096785437306</v>
      </c>
      <c r="D2849">
        <v>6.3061634063924704E-2</v>
      </c>
      <c r="E2849">
        <v>-8.2399210573336795E-2</v>
      </c>
      <c r="F2849">
        <v>-0.49848762865011498</v>
      </c>
      <c r="G2849">
        <v>-0.51205399271676</v>
      </c>
      <c r="H2849">
        <v>-0.52891532788461404</v>
      </c>
      <c r="I2849">
        <v>-0.51198351998980896</v>
      </c>
      <c r="J2849">
        <v>-0.35229263073174399</v>
      </c>
      <c r="K2849">
        <v>-7.9068681637484706E-2</v>
      </c>
      <c r="L2849">
        <v>-8.8738768820511696E-2</v>
      </c>
      <c r="M2849" s="9">
        <v>-9.4936849224791498E-4</v>
      </c>
      <c r="N2849">
        <v>-0.44522496440800502</v>
      </c>
      <c r="O2849">
        <v>-0.51343198764002496</v>
      </c>
      <c r="P2849">
        <v>-0.71094563354711804</v>
      </c>
      <c r="Q2849">
        <v>-0.64526468901463496</v>
      </c>
      <c r="R2849">
        <v>-0.34472900820836899</v>
      </c>
      <c r="S2849">
        <v>-0.38577092205605101</v>
      </c>
      <c r="T2849">
        <v>-0.61619107428467501</v>
      </c>
      <c r="U2849">
        <v>-0.52365152179802898</v>
      </c>
      <c r="V2849" s="20">
        <v>-0.51286011731032399</v>
      </c>
      <c r="W2849" s="20">
        <v>-0.13026236242049699</v>
      </c>
      <c r="X2849" s="21">
        <v>-0.57871681865244595</v>
      </c>
      <c r="Y2849" s="20">
        <v>-0.46758563158678101</v>
      </c>
      <c r="Z2849" s="20">
        <v>1.8136208315419199E-2</v>
      </c>
      <c r="AA2849" s="20">
        <v>0.433368452647512</v>
      </c>
      <c r="AB2849" s="21">
        <v>4.2569437747328499E-3</v>
      </c>
      <c r="AC2849" s="20">
        <v>2.8741585197097502E-2</v>
      </c>
      <c r="AD2849" s="1" t="s">
        <v>173</v>
      </c>
      <c r="AE2849" s="1" t="s">
        <v>174</v>
      </c>
      <c r="AG2849" t="s">
        <v>174</v>
      </c>
      <c r="AJ2849" s="33"/>
      <c r="AL2849" s="34"/>
      <c r="AN2849" s="34"/>
      <c r="AP2849" s="34"/>
      <c r="AY2849" s="1" t="s">
        <v>18</v>
      </c>
      <c r="BA2849" s="1" t="s">
        <v>18</v>
      </c>
      <c r="BB2849" s="1" t="s">
        <v>18</v>
      </c>
      <c r="BD2849" s="1">
        <f>IF(AY2849="+",IF(AZ2849="+",IF(BA2849="+",7,6),IF(BA2849="+",5,4)),IF(AZ2849="+",IF(BA2849="+",3,2),IF(BA2849="+",1,0)))</f>
        <v>5</v>
      </c>
    </row>
    <row r="2850" spans="1:56" ht="15.75" customHeight="1" x14ac:dyDescent="0.35">
      <c r="A2850" s="1" t="s">
        <v>4278</v>
      </c>
      <c r="B2850">
        <v>4.7489090602038597E-2</v>
      </c>
      <c r="C2850">
        <v>-8.7045080159202301E-2</v>
      </c>
      <c r="D2850">
        <v>0.15227847826148699</v>
      </c>
      <c r="E2850">
        <v>-0.14731311188846999</v>
      </c>
      <c r="F2850">
        <v>-0.19968731954636301</v>
      </c>
      <c r="G2850">
        <v>-0.12162427935260001</v>
      </c>
      <c r="H2850">
        <v>-0.20974086025414701</v>
      </c>
      <c r="I2850">
        <v>-2.89778605382746E-2</v>
      </c>
      <c r="J2850">
        <v>0.13132426472557099</v>
      </c>
      <c r="K2850">
        <v>0.32687109551907001</v>
      </c>
      <c r="L2850">
        <v>-1.28479940701878E-2</v>
      </c>
      <c r="M2850">
        <v>3.7695509073427197E-2</v>
      </c>
      <c r="N2850">
        <v>2.8565370272694599E-2</v>
      </c>
      <c r="O2850">
        <v>-7.0144041500295101E-2</v>
      </c>
      <c r="P2850">
        <v>2.0495427078972599E-2</v>
      </c>
      <c r="Q2850">
        <v>-0.14869860706447099</v>
      </c>
      <c r="R2850">
        <v>-0.12578046099330101</v>
      </c>
      <c r="S2850">
        <v>-0.200268644672637</v>
      </c>
      <c r="T2850">
        <v>-0.17291496050406199</v>
      </c>
      <c r="U2850">
        <v>-0.31284103024660098</v>
      </c>
      <c r="V2850" s="20">
        <v>-0.14000757992284599</v>
      </c>
      <c r="W2850" s="20">
        <v>0.12076071881196999</v>
      </c>
      <c r="X2850" s="21">
        <v>-4.2445462803274797E-2</v>
      </c>
      <c r="Y2850" s="20">
        <v>-0.20295127410415001</v>
      </c>
      <c r="Z2850" s="20">
        <v>0.28819935886859299</v>
      </c>
      <c r="AA2850" s="20">
        <v>0.37557949161593102</v>
      </c>
      <c r="AB2850" s="21">
        <v>0.76463152798970901</v>
      </c>
      <c r="AC2850" s="20">
        <v>2.8013385056947799E-2</v>
      </c>
      <c r="AD2850" s="1" t="s">
        <v>4279</v>
      </c>
      <c r="AE2850" s="1" t="s">
        <v>4280</v>
      </c>
      <c r="AG2850" t="s">
        <v>4280</v>
      </c>
      <c r="AJ2850" s="33"/>
      <c r="AL2850" s="34"/>
      <c r="AN2850" s="34"/>
      <c r="AP2850" s="34"/>
      <c r="BA2850" s="1" t="s">
        <v>18</v>
      </c>
      <c r="BC2850" s="1" t="s">
        <v>18</v>
      </c>
      <c r="BD2850" s="1">
        <f>IF(AY2850="+",IF(AZ2850="+",IF(BA2850="+",7,6),IF(BA2850="+",5,4)),IF(AZ2850="+",IF(BA2850="+",3,2),IF(BA2850="+",1,0)))</f>
        <v>1</v>
      </c>
    </row>
    <row r="2851" spans="1:56" ht="15.75" customHeight="1" x14ac:dyDescent="0.35">
      <c r="A2851" s="1" t="s">
        <v>12625</v>
      </c>
      <c r="B2851">
        <v>-4.5924596700837601E-2</v>
      </c>
      <c r="C2851">
        <v>-0.203167069746995</v>
      </c>
      <c r="D2851">
        <v>0.104040848697009</v>
      </c>
      <c r="E2851">
        <v>8.6847742075018206E-2</v>
      </c>
      <c r="F2851">
        <v>-0.34591550429053403</v>
      </c>
      <c r="G2851">
        <v>-0.27981278971087098</v>
      </c>
      <c r="H2851">
        <v>-0.53134933720701205</v>
      </c>
      <c r="I2851">
        <v>-0.28615086069790102</v>
      </c>
      <c r="J2851">
        <v>0.44418341661060601</v>
      </c>
      <c r="K2851">
        <v>0.41388049233111002</v>
      </c>
      <c r="L2851">
        <v>0.41028168322803299</v>
      </c>
      <c r="M2851">
        <v>0.21695906883299601</v>
      </c>
      <c r="N2851">
        <v>-0.43916490131095198</v>
      </c>
      <c r="O2851">
        <v>-0.12320566852812299</v>
      </c>
      <c r="P2851">
        <v>-0.30293359817389598</v>
      </c>
      <c r="Q2851">
        <v>-0.20951834672052799</v>
      </c>
      <c r="R2851">
        <v>-0.78304503381427204</v>
      </c>
      <c r="S2851">
        <v>-0.53021545794193403</v>
      </c>
      <c r="T2851">
        <v>-0.72977577828593598</v>
      </c>
      <c r="U2851">
        <v>-0.647778213825843</v>
      </c>
      <c r="V2851" s="20">
        <v>-0.36080712297658002</v>
      </c>
      <c r="W2851" s="20">
        <v>0.37132616525068601</v>
      </c>
      <c r="X2851" s="21">
        <v>-0.268705628683375</v>
      </c>
      <c r="Y2851" s="20">
        <v>-0.67270362096699599</v>
      </c>
      <c r="Z2851" s="20">
        <v>4.4414192241116902E-2</v>
      </c>
      <c r="AA2851" s="20">
        <v>3.0704748250609901E-2</v>
      </c>
      <c r="AB2851" s="21">
        <v>9.1429696113152104E-2</v>
      </c>
      <c r="AC2851" s="20">
        <v>2.5819719930952699E-4</v>
      </c>
      <c r="AD2851" s="1" t="s">
        <v>12626</v>
      </c>
      <c r="AE2851" s="1" t="s">
        <v>12627</v>
      </c>
      <c r="AG2851" t="s">
        <v>12627</v>
      </c>
      <c r="AJ2851" s="33"/>
      <c r="AL2851" s="34"/>
      <c r="AN2851" s="34"/>
      <c r="AP2851" s="34"/>
      <c r="AY2851" s="1" t="s">
        <v>18</v>
      </c>
      <c r="AZ2851" s="1" t="s">
        <v>18</v>
      </c>
      <c r="BA2851" s="1" t="s">
        <v>18</v>
      </c>
      <c r="BB2851" s="1" t="s">
        <v>18</v>
      </c>
      <c r="BD2851" s="1">
        <f>IF(AY2851="+",IF(AZ2851="+",IF(BA2851="+",7,6),IF(BA2851="+",5,4)),IF(AZ2851="+",IF(BA2851="+",3,2),IF(BA2851="+",1,0)))</f>
        <v>7</v>
      </c>
    </row>
    <row r="2852" spans="1:56" ht="15.75" customHeight="1" x14ac:dyDescent="0.35">
      <c r="A2852" s="1" t="s">
        <v>12394</v>
      </c>
      <c r="B2852">
        <v>3.8601639383788799E-2</v>
      </c>
      <c r="C2852">
        <v>-5.79672584741633E-2</v>
      </c>
      <c r="D2852">
        <v>2.4194383708432299E-2</v>
      </c>
      <c r="E2852">
        <v>6.6367393185185405E-2</v>
      </c>
      <c r="F2852">
        <v>0.22258132279971299</v>
      </c>
      <c r="G2852">
        <v>9.4092048779853596E-2</v>
      </c>
      <c r="H2852">
        <v>-2.4967762743097401E-2</v>
      </c>
      <c r="I2852">
        <v>0.167605662965716</v>
      </c>
      <c r="J2852">
        <v>0.38113532569561298</v>
      </c>
      <c r="K2852">
        <v>0.438835485434314</v>
      </c>
      <c r="L2852">
        <v>0.47013433942753802</v>
      </c>
      <c r="M2852">
        <v>0.22252006227242399</v>
      </c>
      <c r="N2852">
        <v>0.30272718033943102</v>
      </c>
      <c r="O2852">
        <v>0.18427780405966501</v>
      </c>
      <c r="P2852">
        <v>0.25998095240312102</v>
      </c>
      <c r="Q2852">
        <v>0.300198726794283</v>
      </c>
      <c r="R2852">
        <v>-4.4927585185430503E-2</v>
      </c>
      <c r="S2852">
        <v>-0.15513390746330399</v>
      </c>
      <c r="T2852">
        <v>-0.12835768570744299</v>
      </c>
      <c r="U2852">
        <v>-0.11149217185943699</v>
      </c>
      <c r="V2852" s="20">
        <v>0.114827817950546</v>
      </c>
      <c r="W2852" s="20">
        <v>0.37815630320747201</v>
      </c>
      <c r="X2852" s="21">
        <v>0.26179616589912502</v>
      </c>
      <c r="Y2852" s="20">
        <v>-0.109977837553904</v>
      </c>
      <c r="Z2852" s="20">
        <v>0.30578785041661299</v>
      </c>
      <c r="AA2852" s="20">
        <v>2.16411369831414E-2</v>
      </c>
      <c r="AB2852" s="21">
        <v>5.47837871919034E-3</v>
      </c>
      <c r="AC2852" s="20">
        <v>4.3018098427757201E-3</v>
      </c>
      <c r="AD2852" s="1" t="s">
        <v>12395</v>
      </c>
      <c r="AE2852" s="1" t="s">
        <v>12396</v>
      </c>
      <c r="AG2852" t="s">
        <v>12396</v>
      </c>
      <c r="AH2852" t="s">
        <v>18</v>
      </c>
      <c r="AI2852" t="s">
        <v>18</v>
      </c>
      <c r="AJ2852" s="33"/>
      <c r="AL2852" s="34"/>
      <c r="AN2852" s="34"/>
      <c r="AP2852" s="34"/>
      <c r="AZ2852" s="1" t="s">
        <v>18</v>
      </c>
      <c r="BC2852" s="1" t="s">
        <v>18</v>
      </c>
      <c r="BD2852" s="1">
        <f>IF(AY2852="+",IF(AZ2852="+",IF(BA2852="+",7,6),IF(BA2852="+",5,4)),IF(AZ2852="+",IF(BA2852="+",3,2),IF(BA2852="+",1,0)))</f>
        <v>2</v>
      </c>
    </row>
    <row r="2853" spans="1:56" ht="15.75" customHeight="1" x14ac:dyDescent="0.35">
      <c r="A2853" s="1" t="s">
        <v>11291</v>
      </c>
      <c r="B2853">
        <v>-5.4371874097599499E-2</v>
      </c>
      <c r="C2853">
        <v>8.4296053025227594E-2</v>
      </c>
      <c r="D2853">
        <v>-1.1960600283558601E-3</v>
      </c>
      <c r="E2853">
        <v>-2.2572604111522399E-2</v>
      </c>
      <c r="F2853">
        <v>5.4508246969459703E-2</v>
      </c>
      <c r="G2853">
        <v>-0.112759200749475</v>
      </c>
      <c r="H2853">
        <v>-0.175921170004463</v>
      </c>
      <c r="I2853">
        <v>-0.247464413501289</v>
      </c>
      <c r="J2853">
        <v>9.21728892418653E-2</v>
      </c>
      <c r="K2853">
        <v>1.04837527577233E-2</v>
      </c>
      <c r="L2853">
        <v>-9.3742508529115795E-2</v>
      </c>
      <c r="M2853">
        <v>-0.19681289835635701</v>
      </c>
      <c r="N2853">
        <v>3.1973411616921299E-2</v>
      </c>
      <c r="O2853">
        <v>-0.11420675909131001</v>
      </c>
      <c r="P2853">
        <v>9.5935158577944199E-2</v>
      </c>
      <c r="Q2853">
        <v>-1.00612321250046E-2</v>
      </c>
      <c r="R2853">
        <v>5.84176301896705E-2</v>
      </c>
      <c r="S2853">
        <v>-6.9998970329419694E-2</v>
      </c>
      <c r="T2853">
        <v>0.11713097934507601</v>
      </c>
      <c r="U2853">
        <v>2.6413221961411801E-2</v>
      </c>
      <c r="V2853" s="20">
        <v>-0.120409134321442</v>
      </c>
      <c r="W2853" s="20">
        <v>-4.6974691221471201E-2</v>
      </c>
      <c r="X2853" s="21">
        <v>9.1014474463766196E-4</v>
      </c>
      <c r="Y2853" s="20">
        <v>3.2990715291684701E-2</v>
      </c>
      <c r="Z2853" s="20">
        <v>0.28654993406071799</v>
      </c>
      <c r="AA2853" s="20">
        <v>0.63302539221626097</v>
      </c>
      <c r="AB2853" s="21">
        <v>0.99431264906245398</v>
      </c>
      <c r="AC2853" s="20">
        <v>0.38960450617752901</v>
      </c>
      <c r="AD2853" s="1" t="s">
        <v>11292</v>
      </c>
      <c r="AE2853" s="1" t="s">
        <v>11293</v>
      </c>
      <c r="AG2853" t="s">
        <v>11293</v>
      </c>
      <c r="AJ2853" s="33"/>
      <c r="AL2853" s="34"/>
      <c r="AN2853" s="34"/>
      <c r="AP2853" s="34"/>
      <c r="BC2853" s="1" t="s">
        <v>18</v>
      </c>
      <c r="BD2853" s="1">
        <f>IF(AY2853="+",IF(AZ2853="+",IF(BA2853="+",7,6),IF(BA2853="+",5,4)),IF(AZ2853="+",IF(BA2853="+",3,2),IF(BA2853="+",1,0)))</f>
        <v>0</v>
      </c>
    </row>
    <row r="2854" spans="1:56" ht="15.75" customHeight="1" x14ac:dyDescent="0.35">
      <c r="A2854" s="1" t="s">
        <v>13596</v>
      </c>
      <c r="B2854">
        <v>-6.5920095309365906E-2</v>
      </c>
      <c r="C2854">
        <v>0.139388933189941</v>
      </c>
      <c r="D2854">
        <v>-6.7143946465309703E-2</v>
      </c>
      <c r="E2854">
        <v>-3.04847725322243E-2</v>
      </c>
      <c r="F2854">
        <v>-0.108868900883982</v>
      </c>
      <c r="G2854">
        <v>-0.20334495625903401</v>
      </c>
      <c r="H2854">
        <v>-0.29881079010225597</v>
      </c>
      <c r="I2854">
        <v>-0.37701736450463003</v>
      </c>
      <c r="J2854">
        <v>0.12915843787283299</v>
      </c>
      <c r="K2854">
        <v>-6.7739846984114394E-2</v>
      </c>
      <c r="L2854">
        <v>3.44708826490416E-2</v>
      </c>
      <c r="M2854">
        <v>4.1935858692353899E-3</v>
      </c>
      <c r="N2854">
        <v>-0.166043109113367</v>
      </c>
      <c r="O2854">
        <v>-0.110057778607014</v>
      </c>
      <c r="P2854">
        <v>-2.1896186224395701E-2</v>
      </c>
      <c r="Q2854">
        <v>-5.4462710672946398E-2</v>
      </c>
      <c r="R2854">
        <v>-0.19902233310409101</v>
      </c>
      <c r="S2854">
        <v>-0.13251523645775301</v>
      </c>
      <c r="T2854">
        <v>-7.0301266116749805E-2</v>
      </c>
      <c r="U2854">
        <v>-7.7187194829463707E-2</v>
      </c>
      <c r="V2854" s="20">
        <v>-0.24701050293747601</v>
      </c>
      <c r="W2854" s="20">
        <v>2.5020764851748999E-2</v>
      </c>
      <c r="X2854" s="21">
        <v>-8.8114946154430995E-2</v>
      </c>
      <c r="Y2854" s="20">
        <v>-0.11975650762701399</v>
      </c>
      <c r="Z2854" s="20">
        <v>6.9495615070421402E-2</v>
      </c>
      <c r="AA2854" s="20">
        <v>0.73611328714459501</v>
      </c>
      <c r="AB2854" s="21">
        <v>0.32111446842156899</v>
      </c>
      <c r="AC2854" s="20">
        <v>5.2800840358857203E-2</v>
      </c>
      <c r="AD2854" s="1" t="s">
        <v>13597</v>
      </c>
      <c r="AE2854" s="1" t="s">
        <v>13598</v>
      </c>
      <c r="AG2854" t="s">
        <v>13598</v>
      </c>
      <c r="AJ2854" s="33"/>
      <c r="AL2854" s="34"/>
      <c r="AN2854" s="34"/>
      <c r="AP2854" s="34"/>
      <c r="BC2854" s="1" t="s">
        <v>18</v>
      </c>
      <c r="BD2854" s="1">
        <f>IF(AY2854="+",IF(AZ2854="+",IF(BA2854="+",7,6),IF(BA2854="+",5,4)),IF(AZ2854="+",IF(BA2854="+",3,2),IF(BA2854="+",1,0)))</f>
        <v>0</v>
      </c>
    </row>
    <row r="2855" spans="1:56" ht="15.75" customHeight="1" x14ac:dyDescent="0.35">
      <c r="A2855" s="1" t="s">
        <v>503</v>
      </c>
      <c r="B2855">
        <v>3.8228838715300799E-3</v>
      </c>
      <c r="C2855">
        <v>0.155997480329266</v>
      </c>
      <c r="D2855">
        <v>-7.3053633279035496E-2</v>
      </c>
      <c r="E2855">
        <v>-0.12175171025211801</v>
      </c>
      <c r="F2855">
        <v>-0.27161821839202899</v>
      </c>
      <c r="G2855">
        <v>3.6282583215761097E-2</v>
      </c>
      <c r="H2855">
        <v>5.76629163702621E-2</v>
      </c>
      <c r="I2855">
        <v>4.3918099893034003E-2</v>
      </c>
      <c r="J2855">
        <v>0.29269661177566803</v>
      </c>
      <c r="K2855">
        <v>0.103925161651342</v>
      </c>
      <c r="L2855">
        <v>0.60476873181422997</v>
      </c>
      <c r="M2855">
        <v>0.57495971835369797</v>
      </c>
      <c r="N2855">
        <v>0.30281801181328799</v>
      </c>
      <c r="O2855">
        <v>0.45724503448252002</v>
      </c>
      <c r="P2855">
        <v>0.112054869558075</v>
      </c>
      <c r="Q2855">
        <v>0.24692262819184199</v>
      </c>
      <c r="R2855">
        <v>-7.0794839525033501E-2</v>
      </c>
      <c r="S2855">
        <v>2.9585300460357799E-2</v>
      </c>
      <c r="T2855">
        <v>-0.29591649351306298</v>
      </c>
      <c r="U2855">
        <v>-0.14976420729313</v>
      </c>
      <c r="V2855" s="20">
        <v>-3.3438654728243103E-2</v>
      </c>
      <c r="W2855" s="20">
        <v>0.39408755589873401</v>
      </c>
      <c r="X2855" s="21">
        <v>0.27976013601143102</v>
      </c>
      <c r="Y2855" s="20">
        <v>-0.121722559967717</v>
      </c>
      <c r="Z2855" s="20">
        <v>0.88118641063247105</v>
      </c>
      <c r="AA2855" s="20">
        <v>9.8393994081402397E-2</v>
      </c>
      <c r="AB2855" s="21">
        <v>5.8799448873016302E-2</v>
      </c>
      <c r="AC2855" s="20">
        <v>2.7685467013436198E-2</v>
      </c>
      <c r="AD2855" s="1" t="s">
        <v>504</v>
      </c>
      <c r="AE2855" s="1" t="s">
        <v>505</v>
      </c>
      <c r="AG2855" t="s">
        <v>505</v>
      </c>
      <c r="AJ2855" s="33"/>
      <c r="AL2855" s="34"/>
      <c r="AN2855" s="34"/>
      <c r="AP2855" s="34"/>
      <c r="BC2855" s="1" t="s">
        <v>18</v>
      </c>
      <c r="BD2855" s="1">
        <f>IF(AY2855="+",IF(AZ2855="+",IF(BA2855="+",7,6),IF(BA2855="+",5,4)),IF(AZ2855="+",IF(BA2855="+",3,2),IF(BA2855="+",1,0)))</f>
        <v>0</v>
      </c>
    </row>
    <row r="2856" spans="1:56" ht="15.75" customHeight="1" x14ac:dyDescent="0.35">
      <c r="A2856" s="1" t="s">
        <v>2486</v>
      </c>
      <c r="B2856">
        <v>0.18094564485022999</v>
      </c>
      <c r="C2856">
        <v>-0.11596422881301</v>
      </c>
      <c r="D2856">
        <v>0.119109559761476</v>
      </c>
      <c r="E2856">
        <v>-7.8470070112440796E-2</v>
      </c>
      <c r="F2856">
        <v>0.42122212175845097</v>
      </c>
      <c r="G2856">
        <v>0.53364798941770397</v>
      </c>
      <c r="H2856">
        <v>0.60213949322924198</v>
      </c>
      <c r="I2856">
        <v>0.30687409276991501</v>
      </c>
      <c r="J2856">
        <v>9.6890593849406695E-2</v>
      </c>
      <c r="K2856">
        <v>-0.105275016315763</v>
      </c>
      <c r="L2856">
        <v>-0.274276385913437</v>
      </c>
      <c r="M2856">
        <v>-3.7739494036107497E-2</v>
      </c>
      <c r="N2856">
        <v>0.34319287902479401</v>
      </c>
      <c r="O2856">
        <v>0.56183220731196004</v>
      </c>
      <c r="P2856">
        <v>0.42987192720779499</v>
      </c>
      <c r="Q2856">
        <v>0.50677856454262804</v>
      </c>
      <c r="R2856">
        <v>0.44090457453578202</v>
      </c>
      <c r="S2856">
        <v>0.66029843266420096</v>
      </c>
      <c r="T2856">
        <v>0.52170626243333196</v>
      </c>
      <c r="U2856">
        <v>0.62194923981795802</v>
      </c>
      <c r="V2856" s="20">
        <v>0.46597092429382803</v>
      </c>
      <c r="W2856" s="20">
        <v>-8.0100075603975404E-2</v>
      </c>
      <c r="X2856" s="21">
        <v>0.46041889452179402</v>
      </c>
      <c r="Y2856" s="20">
        <v>0.56121462736281802</v>
      </c>
      <c r="Z2856" s="20">
        <v>2.5680720215612102E-2</v>
      </c>
      <c r="AA2856" s="20">
        <v>0.482855274069942</v>
      </c>
      <c r="AB2856" s="21">
        <v>1.6204531585061001E-2</v>
      </c>
      <c r="AC2856" s="20">
        <v>3.4594648386745601E-3</v>
      </c>
      <c r="AD2856" s="1" t="s">
        <v>2487</v>
      </c>
      <c r="AE2856" s="1" t="s">
        <v>2488</v>
      </c>
      <c r="AG2856" t="s">
        <v>2488</v>
      </c>
      <c r="AH2856" t="s">
        <v>18</v>
      </c>
      <c r="AJ2856" s="33"/>
      <c r="AL2856" s="34"/>
      <c r="AN2856" s="34"/>
      <c r="AP2856" s="34"/>
      <c r="AQ2856" t="s">
        <v>18</v>
      </c>
      <c r="AY2856" s="1" t="s">
        <v>18</v>
      </c>
      <c r="BA2856" s="1" t="s">
        <v>18</v>
      </c>
      <c r="BB2856" s="1" t="s">
        <v>18</v>
      </c>
      <c r="BD2856" s="1">
        <f>IF(AY2856="+",IF(AZ2856="+",IF(BA2856="+",7,6),IF(BA2856="+",5,4)),IF(AZ2856="+",IF(BA2856="+",3,2),IF(BA2856="+",1,0)))</f>
        <v>5</v>
      </c>
    </row>
    <row r="2857" spans="1:56" ht="15.75" customHeight="1" x14ac:dyDescent="0.35">
      <c r="A2857" s="1" t="s">
        <v>7460</v>
      </c>
      <c r="B2857">
        <v>0.32075743328504203</v>
      </c>
      <c r="C2857">
        <v>-1.7258912591370801E-2</v>
      </c>
      <c r="D2857">
        <v>-0.22267949535796</v>
      </c>
      <c r="E2857">
        <v>-0.291823222131328</v>
      </c>
      <c r="F2857">
        <v>-0.11230442982309401</v>
      </c>
      <c r="G2857">
        <v>-0.25831991563325601</v>
      </c>
      <c r="H2857">
        <v>-6.0279522704303902E-2</v>
      </c>
      <c r="I2857">
        <v>-0.19976811068870601</v>
      </c>
      <c r="J2857">
        <v>-0.17194851665604</v>
      </c>
      <c r="K2857">
        <v>5.8877230879444499E-2</v>
      </c>
      <c r="L2857">
        <v>-6.3982448549848598E-3</v>
      </c>
      <c r="M2857">
        <v>0.20663831107245501</v>
      </c>
      <c r="N2857">
        <v>-0.12546648254180801</v>
      </c>
      <c r="O2857">
        <v>-0.17948846823456299</v>
      </c>
      <c r="P2857">
        <v>5.5854467781866798E-2</v>
      </c>
      <c r="Q2857">
        <v>1.7851419036261602E-2</v>
      </c>
      <c r="R2857">
        <v>-0.14645065107209199</v>
      </c>
      <c r="S2857">
        <v>-0.191691228186465</v>
      </c>
      <c r="T2857">
        <v>1.6423729971326E-2</v>
      </c>
      <c r="U2857">
        <v>5.5189687060885999E-3</v>
      </c>
      <c r="V2857" s="20">
        <v>-0.15766799471234</v>
      </c>
      <c r="W2857" s="20">
        <v>2.1792195110218401E-2</v>
      </c>
      <c r="X2857" s="21">
        <v>-5.7812265989560803E-2</v>
      </c>
      <c r="Y2857" s="20">
        <v>-7.90497951452859E-2</v>
      </c>
      <c r="Z2857" s="20">
        <v>0.65287749006044704</v>
      </c>
      <c r="AA2857" s="20">
        <v>0.74596385623467898</v>
      </c>
      <c r="AB2857" s="21">
        <v>0.983710074468372</v>
      </c>
      <c r="AC2857" s="20">
        <v>0.39372679307039699</v>
      </c>
      <c r="AD2857" s="1" t="s">
        <v>7461</v>
      </c>
      <c r="AE2857" s="1" t="s">
        <v>7462</v>
      </c>
      <c r="AG2857" t="s">
        <v>7462</v>
      </c>
      <c r="AJ2857" s="33"/>
      <c r="AL2857" s="34"/>
      <c r="AN2857" s="34"/>
      <c r="AP2857" s="34"/>
      <c r="BC2857" s="1" t="s">
        <v>18</v>
      </c>
      <c r="BD2857" s="1">
        <f>IF(AY2857="+",IF(AZ2857="+",IF(BA2857="+",7,6),IF(BA2857="+",5,4)),IF(AZ2857="+",IF(BA2857="+",3,2),IF(BA2857="+",1,0)))</f>
        <v>0</v>
      </c>
    </row>
    <row r="2858" spans="1:56" ht="15.75" customHeight="1" x14ac:dyDescent="0.35">
      <c r="A2858" s="1" t="s">
        <v>13324</v>
      </c>
      <c r="B2858">
        <v>6.0559099005259499E-2</v>
      </c>
      <c r="C2858">
        <v>-0.12995464843399601</v>
      </c>
      <c r="D2858">
        <v>-0.15339461968218401</v>
      </c>
      <c r="E2858">
        <v>0.18725715718032701</v>
      </c>
      <c r="F2858">
        <v>-2.33000369206092E-2</v>
      </c>
      <c r="G2858">
        <v>0.192123942209043</v>
      </c>
      <c r="H2858">
        <v>0.33510097631172597</v>
      </c>
      <c r="I2858">
        <v>-0.13397036020106601</v>
      </c>
      <c r="J2858">
        <v>0.89242786212010095</v>
      </c>
      <c r="K2858">
        <v>1.4725353066943601</v>
      </c>
      <c r="L2858">
        <v>1.3849949799128201</v>
      </c>
      <c r="M2858">
        <v>1.5390037109514101</v>
      </c>
      <c r="N2858">
        <v>0.75722585711230095</v>
      </c>
      <c r="O2858">
        <v>0.31639969765132497</v>
      </c>
      <c r="P2858">
        <v>0.48670976943668498</v>
      </c>
      <c r="Q2858">
        <v>0.58961752358262398</v>
      </c>
      <c r="R2858">
        <v>-0.54121800842895296</v>
      </c>
      <c r="S2858">
        <v>-0.94203967460632498</v>
      </c>
      <c r="T2858">
        <v>-0.94161398269755403</v>
      </c>
      <c r="U2858">
        <v>-0.76084223996447697</v>
      </c>
      <c r="V2858" s="20">
        <v>9.2488630349773407E-2</v>
      </c>
      <c r="W2858" s="20">
        <v>1.32224046491967</v>
      </c>
      <c r="X2858" s="21">
        <v>0.53748821194573404</v>
      </c>
      <c r="Y2858" s="20">
        <v>-0.79642847642432701</v>
      </c>
      <c r="Z2858" s="20">
        <v>0.62268411278207003</v>
      </c>
      <c r="AA2858" s="20">
        <v>8.9291154853759405E-3</v>
      </c>
      <c r="AB2858" s="21">
        <v>1.8353500664007399E-2</v>
      </c>
      <c r="AC2858" s="20">
        <v>6.6591752219988005E-4</v>
      </c>
      <c r="AD2858" s="1" t="s">
        <v>13325</v>
      </c>
      <c r="AE2858" s="1" t="s">
        <v>13326</v>
      </c>
      <c r="AG2858" t="s">
        <v>13326</v>
      </c>
      <c r="AJ2858" s="33"/>
      <c r="AL2858" s="34"/>
      <c r="AN2858" s="34"/>
      <c r="AP2858" s="34"/>
      <c r="AZ2858" s="1" t="s">
        <v>18</v>
      </c>
      <c r="BA2858" s="1" t="s">
        <v>18</v>
      </c>
      <c r="BC2858" s="1" t="s">
        <v>18</v>
      </c>
      <c r="BD2858" s="1">
        <f>IF(AY2858="+",IF(AZ2858="+",IF(BA2858="+",7,6),IF(BA2858="+",5,4)),IF(AZ2858="+",IF(BA2858="+",3,2),IF(BA2858="+",1,0)))</f>
        <v>3</v>
      </c>
    </row>
    <row r="2859" spans="1:56" ht="15.75" customHeight="1" x14ac:dyDescent="0.35">
      <c r="A2859" s="1" t="s">
        <v>4785</v>
      </c>
      <c r="B2859">
        <v>7.0971920928222604E-2</v>
      </c>
      <c r="C2859">
        <v>-5.5002716784776098E-2</v>
      </c>
      <c r="D2859">
        <v>7.4048796429908595E-2</v>
      </c>
      <c r="E2859">
        <v>-0.18059793910070501</v>
      </c>
      <c r="F2859">
        <v>-0.336720862715161</v>
      </c>
      <c r="G2859">
        <v>-0.37158946879898702</v>
      </c>
      <c r="H2859">
        <v>-0.53717344162408898</v>
      </c>
      <c r="I2859">
        <v>-0.42288245659089801</v>
      </c>
      <c r="J2859">
        <v>0.230784225302474</v>
      </c>
      <c r="K2859">
        <v>0.27938886188145901</v>
      </c>
      <c r="L2859">
        <v>0.23130574089578401</v>
      </c>
      <c r="M2859">
        <v>0.29115256939151102</v>
      </c>
      <c r="N2859">
        <v>-0.26657978613400102</v>
      </c>
      <c r="O2859">
        <v>-0.31079434681447199</v>
      </c>
      <c r="P2859">
        <v>-0.119786286547389</v>
      </c>
      <c r="Q2859">
        <v>-0.209528753704527</v>
      </c>
      <c r="R2859">
        <v>-0.51214479246363198</v>
      </c>
      <c r="S2859">
        <v>-0.56170523340132905</v>
      </c>
      <c r="T2859">
        <v>-0.42014495046315198</v>
      </c>
      <c r="U2859">
        <v>-0.48448936521576302</v>
      </c>
      <c r="V2859" s="20">
        <v>-0.41709155743228399</v>
      </c>
      <c r="W2859" s="20">
        <v>0.258157849367807</v>
      </c>
      <c r="X2859" s="21">
        <v>-0.226672293300097</v>
      </c>
      <c r="Y2859" s="20">
        <v>-0.49462108538596899</v>
      </c>
      <c r="Z2859" s="20">
        <v>1.8720242262165E-2</v>
      </c>
      <c r="AA2859" s="20">
        <v>5.8013976978212103E-2</v>
      </c>
      <c r="AB2859" s="21">
        <v>8.3157698240209604E-2</v>
      </c>
      <c r="AC2859" s="20">
        <v>2.2347121258769299E-4</v>
      </c>
      <c r="AD2859" s="1" t="s">
        <v>4786</v>
      </c>
      <c r="AE2859" s="1" t="s">
        <v>4787</v>
      </c>
      <c r="AG2859" t="s">
        <v>4787</v>
      </c>
      <c r="AJ2859" s="33"/>
      <c r="AL2859" s="34"/>
      <c r="AN2859" s="34"/>
      <c r="AP2859" s="34"/>
      <c r="AQ2859" t="s">
        <v>18</v>
      </c>
      <c r="AY2859" s="1" t="s">
        <v>18</v>
      </c>
      <c r="BA2859" s="1" t="s">
        <v>18</v>
      </c>
      <c r="BB2859" s="1" t="s">
        <v>18</v>
      </c>
      <c r="BD2859" s="1">
        <f>IF(AY2859="+",IF(AZ2859="+",IF(BA2859="+",7,6),IF(BA2859="+",5,4)),IF(AZ2859="+",IF(BA2859="+",3,2),IF(BA2859="+",1,0)))</f>
        <v>5</v>
      </c>
    </row>
    <row r="2860" spans="1:56" ht="15.75" customHeight="1" x14ac:dyDescent="0.35">
      <c r="A2860" s="1" t="s">
        <v>14207</v>
      </c>
      <c r="B2860">
        <v>-0.29970770476603997</v>
      </c>
      <c r="C2860">
        <v>0.164698151251749</v>
      </c>
      <c r="D2860">
        <v>-3.1282891076736298E-2</v>
      </c>
      <c r="E2860">
        <v>4.08551604426797E-2</v>
      </c>
      <c r="F2860">
        <v>-0.29944537326766502</v>
      </c>
      <c r="G2860">
        <v>-0.53376838466496102</v>
      </c>
      <c r="H2860">
        <v>-0.38351625919699001</v>
      </c>
      <c r="I2860">
        <v>-0.18938833033510899</v>
      </c>
      <c r="J2860">
        <v>-0.46611817661659599</v>
      </c>
      <c r="K2860">
        <v>-0.64114633758628403</v>
      </c>
      <c r="L2860">
        <v>-0.34570894996089002</v>
      </c>
      <c r="M2860">
        <v>-1.10064461864507</v>
      </c>
      <c r="N2860">
        <v>-0.598546786058896</v>
      </c>
      <c r="O2860">
        <v>-0.73783609712925702</v>
      </c>
      <c r="P2860">
        <v>-0.83100954846503905</v>
      </c>
      <c r="Q2860">
        <v>-0.62109806085948505</v>
      </c>
      <c r="R2860">
        <v>-1.7000228490267302E-2</v>
      </c>
      <c r="S2860">
        <v>-0.15670219719453601</v>
      </c>
      <c r="T2860">
        <v>-0.16752993266857799</v>
      </c>
      <c r="U2860">
        <v>-8.3663018908707407E-2</v>
      </c>
      <c r="V2860" s="20">
        <v>-0.35152958686618102</v>
      </c>
      <c r="W2860" s="20">
        <v>-0.63840452070221099</v>
      </c>
      <c r="X2860" s="21">
        <v>-0.69712262312816897</v>
      </c>
      <c r="Y2860" s="20">
        <v>-0.106223844315522</v>
      </c>
      <c r="Z2860" s="20">
        <v>0.113671717464949</v>
      </c>
      <c r="AA2860" s="20">
        <v>8.1305875253541895E-2</v>
      </c>
      <c r="AB2860" s="21">
        <v>1.2244327323931201E-2</v>
      </c>
      <c r="AC2860" s="20">
        <v>7.2059276621004698E-2</v>
      </c>
      <c r="AD2860" s="1" t="s">
        <v>14208</v>
      </c>
      <c r="AE2860" s="1" t="s">
        <v>14209</v>
      </c>
      <c r="AG2860" t="s">
        <v>14209</v>
      </c>
      <c r="AJ2860" s="33"/>
      <c r="AL2860" s="34"/>
      <c r="AN2860" s="34"/>
      <c r="AP2860" s="34"/>
      <c r="BC2860" s="1" t="s">
        <v>18</v>
      </c>
      <c r="BD2860" s="1">
        <f>IF(AY2860="+",IF(AZ2860="+",IF(BA2860="+",7,6),IF(BA2860="+",5,4)),IF(AZ2860="+",IF(BA2860="+",3,2),IF(BA2860="+",1,0)))</f>
        <v>0</v>
      </c>
    </row>
    <row r="2861" spans="1:56" ht="15.75" customHeight="1" x14ac:dyDescent="0.35">
      <c r="A2861" s="1" t="s">
        <v>1089</v>
      </c>
      <c r="B2861">
        <v>0.121390746522821</v>
      </c>
      <c r="C2861">
        <v>5.2406959807783697E-2</v>
      </c>
      <c r="D2861">
        <v>-3.7107535964059198E-2</v>
      </c>
      <c r="E2861">
        <v>-0.15292378114249</v>
      </c>
      <c r="F2861">
        <v>-5.7313343215593102E-2</v>
      </c>
      <c r="G2861">
        <v>2.8973294282852599E-2</v>
      </c>
      <c r="H2861">
        <v>6.2506092794129303E-2</v>
      </c>
      <c r="I2861">
        <v>0.20601613988157699</v>
      </c>
      <c r="J2861">
        <v>-0.24034034273065499</v>
      </c>
      <c r="K2861">
        <v>-0.251819925132023</v>
      </c>
      <c r="L2861">
        <v>-0.19230675073304301</v>
      </c>
      <c r="M2861">
        <v>-6.8328060124976206E-2</v>
      </c>
      <c r="N2861">
        <v>-8.5002877527621101E-3</v>
      </c>
      <c r="O2861">
        <v>7.9306657235844805E-2</v>
      </c>
      <c r="P2861">
        <v>0.12875184149180099</v>
      </c>
      <c r="Q2861">
        <v>4.8502369440085E-2</v>
      </c>
      <c r="R2861">
        <v>0.158736162686686</v>
      </c>
      <c r="S2861">
        <v>0.26939535941322801</v>
      </c>
      <c r="T2861">
        <v>0.31524545328704601</v>
      </c>
      <c r="U2861">
        <v>0.25560708710093799</v>
      </c>
      <c r="V2861" s="20">
        <v>6.00455459357414E-2</v>
      </c>
      <c r="W2861" s="20">
        <v>-0.18819876968017399</v>
      </c>
      <c r="X2861" s="21">
        <v>6.2015145103742397E-2</v>
      </c>
      <c r="Y2861" s="20">
        <v>0.24974601562197499</v>
      </c>
      <c r="Z2861" s="20">
        <v>0.60366070785123105</v>
      </c>
      <c r="AA2861" s="20">
        <v>0.123120158483184</v>
      </c>
      <c r="AB2861" s="21">
        <v>0.480547735246869</v>
      </c>
      <c r="AC2861" s="20">
        <v>1.55405316089924E-3</v>
      </c>
      <c r="AD2861" s="1" t="s">
        <v>1090</v>
      </c>
      <c r="AE2861" s="1" t="s">
        <v>1091</v>
      </c>
      <c r="AG2861" t="s">
        <v>1091</v>
      </c>
      <c r="AJ2861" s="33"/>
      <c r="AL2861" s="34"/>
      <c r="AN2861" s="34"/>
      <c r="AP2861" s="34"/>
      <c r="BA2861" s="1" t="s">
        <v>18</v>
      </c>
      <c r="BC2861" s="1" t="s">
        <v>18</v>
      </c>
      <c r="BD2861" s="1">
        <f>IF(AY2861="+",IF(AZ2861="+",IF(BA2861="+",7,6),IF(BA2861="+",5,4)),IF(AZ2861="+",IF(BA2861="+",3,2),IF(BA2861="+",1,0)))</f>
        <v>1</v>
      </c>
    </row>
    <row r="2862" spans="1:56" ht="15.75" customHeight="1" x14ac:dyDescent="0.35">
      <c r="A2862" s="1" t="s">
        <v>4100</v>
      </c>
      <c r="B2862">
        <v>1.3107602982051001E-2</v>
      </c>
      <c r="C2862">
        <v>1.57093588348828E-3</v>
      </c>
      <c r="D2862">
        <v>-1.21260846945204E-3</v>
      </c>
      <c r="E2862">
        <v>1.9173331216655001E-2</v>
      </c>
      <c r="F2862">
        <v>-6.2832444907327506E-2</v>
      </c>
      <c r="G2862">
        <v>-0.20806010255703</v>
      </c>
      <c r="H2862">
        <v>-0.19685396363774699</v>
      </c>
      <c r="I2862">
        <v>-3.5591274360994803E-2</v>
      </c>
      <c r="J2862">
        <v>0.13267686274895599</v>
      </c>
      <c r="K2862">
        <v>0.129038257030852</v>
      </c>
      <c r="L2862">
        <v>0.29112565875379398</v>
      </c>
      <c r="M2862">
        <v>-0.13558193771170499</v>
      </c>
      <c r="N2862">
        <v>0.104691868134821</v>
      </c>
      <c r="O2862">
        <v>0.150997042758028</v>
      </c>
      <c r="P2862">
        <v>0.13503098862829399</v>
      </c>
      <c r="Q2862">
        <v>0.20287208157311601</v>
      </c>
      <c r="R2862">
        <v>-1.79739719088668E-2</v>
      </c>
      <c r="S2862">
        <v>4.4749791794335803E-2</v>
      </c>
      <c r="T2862">
        <v>1.31324247363211E-2</v>
      </c>
      <c r="U2862">
        <v>8.3869327124277998E-2</v>
      </c>
      <c r="V2862" s="20">
        <v>-0.12583444636577501</v>
      </c>
      <c r="W2862" s="20">
        <v>0.104314710205474</v>
      </c>
      <c r="X2862" s="21">
        <v>0.14839799527356501</v>
      </c>
      <c r="Y2862" s="20">
        <v>3.0944392936517E-2</v>
      </c>
      <c r="Z2862" s="20">
        <v>0.138853804596171</v>
      </c>
      <c r="AA2862" s="20">
        <v>0.48441411268234902</v>
      </c>
      <c r="AB2862" s="21">
        <v>1.97603436975907E-2</v>
      </c>
      <c r="AC2862" s="20">
        <v>0.53299715299528605</v>
      </c>
      <c r="AD2862" s="1" t="s">
        <v>4101</v>
      </c>
      <c r="AE2862" s="1" t="s">
        <v>4102</v>
      </c>
      <c r="AG2862" t="s">
        <v>4102</v>
      </c>
      <c r="AJ2862" s="33"/>
      <c r="AL2862" s="34"/>
      <c r="AN2862" s="34"/>
      <c r="AP2862" s="34"/>
      <c r="BC2862" s="1" t="s">
        <v>18</v>
      </c>
      <c r="BD2862" s="1">
        <f>IF(AY2862="+",IF(AZ2862="+",IF(BA2862="+",7,6),IF(BA2862="+",5,4)),IF(AZ2862="+",IF(BA2862="+",3,2),IF(BA2862="+",1,0)))</f>
        <v>0</v>
      </c>
    </row>
    <row r="2863" spans="1:56" ht="15.75" customHeight="1" x14ac:dyDescent="0.35">
      <c r="A2863" s="1" t="s">
        <v>560</v>
      </c>
      <c r="B2863">
        <v>-1.17155204179964E-2</v>
      </c>
      <c r="C2863">
        <v>0.121251338664932</v>
      </c>
      <c r="D2863">
        <v>-8.7958481137175304E-2</v>
      </c>
      <c r="E2863">
        <v>-6.3502761615814404E-2</v>
      </c>
      <c r="F2863">
        <v>-5.8809914218112401E-2</v>
      </c>
      <c r="G2863">
        <v>-4.5866961341138801E-3</v>
      </c>
      <c r="H2863">
        <v>-0.157687787829843</v>
      </c>
      <c r="I2863">
        <v>-2.3296455804828899E-2</v>
      </c>
      <c r="J2863">
        <v>9.0228702955627599E-2</v>
      </c>
      <c r="K2863">
        <v>-0.101963495845234</v>
      </c>
      <c r="L2863">
        <v>8.9502035343142494E-2</v>
      </c>
      <c r="M2863">
        <v>-0.19410074584321299</v>
      </c>
      <c r="N2863">
        <v>2.4243733110030702E-3</v>
      </c>
      <c r="O2863">
        <v>-7.0158117572743095E-2</v>
      </c>
      <c r="P2863">
        <v>-1.70310855144017E-2</v>
      </c>
      <c r="Q2863">
        <v>-0.131959930251837</v>
      </c>
      <c r="R2863">
        <v>9.2269890250925492E-3</v>
      </c>
      <c r="S2863">
        <v>-5.0379888584838897E-2</v>
      </c>
      <c r="T2863">
        <v>-1.6630508262931502E-2</v>
      </c>
      <c r="U2863">
        <v>-0.112185745275553</v>
      </c>
      <c r="V2863" s="20">
        <v>-6.1095213496724698E-2</v>
      </c>
      <c r="W2863" s="20">
        <v>-2.9083375847419501E-2</v>
      </c>
      <c r="X2863" s="21">
        <v>-5.4181190006994902E-2</v>
      </c>
      <c r="Y2863" s="20">
        <v>-4.2492288274557803E-2</v>
      </c>
      <c r="Z2863" s="20">
        <v>0.56590562461606897</v>
      </c>
      <c r="AA2863" s="20">
        <v>0.883260393158525</v>
      </c>
      <c r="AB2863" s="21">
        <v>0.57399892662251994</v>
      </c>
      <c r="AC2863" s="20">
        <v>0.89091823341882304</v>
      </c>
      <c r="AD2863" s="1" t="s">
        <v>561</v>
      </c>
      <c r="AE2863" s="1" t="s">
        <v>562</v>
      </c>
      <c r="AG2863" t="s">
        <v>562</v>
      </c>
      <c r="AJ2863" s="33"/>
      <c r="AL2863" s="34"/>
      <c r="AN2863" s="34"/>
      <c r="AP2863" s="34"/>
      <c r="BC2863" s="1" t="s">
        <v>18</v>
      </c>
      <c r="BD2863" s="1">
        <f>IF(AY2863="+",IF(AZ2863="+",IF(BA2863="+",7,6),IF(BA2863="+",5,4)),IF(AZ2863="+",IF(BA2863="+",3,2),IF(BA2863="+",1,0)))</f>
        <v>0</v>
      </c>
    </row>
    <row r="2864" spans="1:56" ht="15.75" customHeight="1" x14ac:dyDescent="0.35">
      <c r="A2864" s="1" t="s">
        <v>12385</v>
      </c>
      <c r="B2864">
        <v>-6.2483878143905797E-2</v>
      </c>
      <c r="C2864">
        <v>-2.23313373644928E-2</v>
      </c>
      <c r="D2864">
        <v>6.7163298259778599E-3</v>
      </c>
      <c r="E2864">
        <v>0.104798790001983</v>
      </c>
      <c r="F2864">
        <v>-0.11869680282260001</v>
      </c>
      <c r="G2864">
        <v>-0.16691831407746399</v>
      </c>
      <c r="H2864">
        <v>-0.228996873820839</v>
      </c>
      <c r="I2864">
        <v>-0.16697908074997</v>
      </c>
      <c r="J2864">
        <v>0.140798796324066</v>
      </c>
      <c r="K2864">
        <v>6.9261652880078906E-2</v>
      </c>
      <c r="L2864">
        <v>0.141481529965967</v>
      </c>
      <c r="M2864">
        <v>-3.2453088657338897E-2</v>
      </c>
      <c r="N2864">
        <v>-1.23278390858012E-2</v>
      </c>
      <c r="O2864">
        <v>-7.2088960669648705E-2</v>
      </c>
      <c r="P2864">
        <v>-0.118849380770768</v>
      </c>
      <c r="Q2864">
        <v>-0.102861796697456</v>
      </c>
      <c r="R2864">
        <v>-9.5919723958118E-2</v>
      </c>
      <c r="S2864">
        <v>-0.15317929458044499</v>
      </c>
      <c r="T2864">
        <v>-0.21155959141432701</v>
      </c>
      <c r="U2864">
        <v>-0.18545858358173201</v>
      </c>
      <c r="V2864" s="20">
        <v>-0.17039776786771799</v>
      </c>
      <c r="W2864" s="20">
        <v>7.9772222628193598E-2</v>
      </c>
      <c r="X2864" s="21">
        <v>-7.6531994305918796E-2</v>
      </c>
      <c r="Y2864" s="20">
        <v>-0.16152929838365501</v>
      </c>
      <c r="Z2864" s="20">
        <v>3.8464308891016097E-2</v>
      </c>
      <c r="AA2864" s="20">
        <v>0.35578925639152298</v>
      </c>
      <c r="AB2864" s="21">
        <v>0.186900762001424</v>
      </c>
      <c r="AC2864" s="20">
        <v>1.0643771386217299E-2</v>
      </c>
      <c r="AD2864" s="1" t="s">
        <v>12386</v>
      </c>
      <c r="AE2864" s="1" t="s">
        <v>12387</v>
      </c>
      <c r="AG2864" t="s">
        <v>12387</v>
      </c>
      <c r="AH2864" t="s">
        <v>18</v>
      </c>
      <c r="AI2864" t="s">
        <v>18</v>
      </c>
      <c r="AJ2864" s="33"/>
      <c r="AL2864" s="34"/>
      <c r="AN2864" s="34"/>
      <c r="AP2864" s="34"/>
      <c r="BC2864" s="1" t="s">
        <v>18</v>
      </c>
      <c r="BD2864" s="1">
        <f>IF(AY2864="+",IF(AZ2864="+",IF(BA2864="+",7,6),IF(BA2864="+",5,4)),IF(AZ2864="+",IF(BA2864="+",3,2),IF(BA2864="+",1,0)))</f>
        <v>0</v>
      </c>
    </row>
    <row r="2865" spans="1:56" ht="15.75" customHeight="1" x14ac:dyDescent="0.35">
      <c r="A2865" s="1" t="s">
        <v>13962</v>
      </c>
      <c r="B2865">
        <v>0.16677041688993399</v>
      </c>
      <c r="C2865">
        <v>-2.5747288157335201E-2</v>
      </c>
      <c r="D2865">
        <v>-0.120487125855945</v>
      </c>
      <c r="E2865">
        <v>4.7411963654815002E-2</v>
      </c>
      <c r="F2865">
        <v>0.58668885643138602</v>
      </c>
      <c r="G2865">
        <v>0.55837536346710004</v>
      </c>
      <c r="H2865">
        <v>0.53633809917906505</v>
      </c>
      <c r="I2865">
        <v>0.57367248629307199</v>
      </c>
      <c r="J2865">
        <v>0.22285361763685399</v>
      </c>
      <c r="K2865">
        <v>0.25446334683469501</v>
      </c>
      <c r="L2865">
        <v>0.17350634145823901</v>
      </c>
      <c r="M2865">
        <v>2.08175880089656E-3</v>
      </c>
      <c r="N2865">
        <v>0.37085416474428801</v>
      </c>
      <c r="O2865">
        <v>0.189093695834221</v>
      </c>
      <c r="P2865">
        <v>0.48662629967436899</v>
      </c>
      <c r="Q2865">
        <v>0.30356984978092999</v>
      </c>
      <c r="R2865">
        <v>0.22217889507518199</v>
      </c>
      <c r="S2865">
        <v>4.9641911125163099E-2</v>
      </c>
      <c r="T2865">
        <v>0.32230069092001701</v>
      </c>
      <c r="U2865">
        <v>0.15499909664368</v>
      </c>
      <c r="V2865" s="20">
        <v>0.563768701342656</v>
      </c>
      <c r="W2865" s="20">
        <v>0.163226266182671</v>
      </c>
      <c r="X2865" s="21">
        <v>0.337536002508452</v>
      </c>
      <c r="Y2865" s="20">
        <v>0.18728014844101101</v>
      </c>
      <c r="Z2865" s="20">
        <v>1.82453660765266E-2</v>
      </c>
      <c r="AA2865" s="20">
        <v>0.23535906458956299</v>
      </c>
      <c r="AB2865" s="21">
        <v>3.2727619310561999E-2</v>
      </c>
      <c r="AC2865" s="20">
        <v>0.81135079450220204</v>
      </c>
      <c r="AD2865" s="1" t="s">
        <v>13963</v>
      </c>
      <c r="AE2865" s="1" t="s">
        <v>13964</v>
      </c>
      <c r="AG2865" t="s">
        <v>13964</v>
      </c>
      <c r="AJ2865" s="33"/>
      <c r="AL2865" s="34"/>
      <c r="AN2865" s="34"/>
      <c r="AP2865" s="34"/>
      <c r="AY2865" s="1" t="s">
        <v>18</v>
      </c>
      <c r="BB2865" s="1" t="s">
        <v>18</v>
      </c>
      <c r="BD2865" s="1">
        <f>IF(AY2865="+",IF(AZ2865="+",IF(BA2865="+",7,6),IF(BA2865="+",5,4)),IF(AZ2865="+",IF(BA2865="+",3,2),IF(BA2865="+",1,0)))</f>
        <v>4</v>
      </c>
    </row>
    <row r="2866" spans="1:56" ht="15.75" customHeight="1" x14ac:dyDescent="0.35">
      <c r="A2866" s="1" t="s">
        <v>1260</v>
      </c>
      <c r="B2866">
        <v>-0.41700466433831002</v>
      </c>
      <c r="C2866">
        <v>0.226524547096147</v>
      </c>
      <c r="D2866">
        <v>-0.16185902845089001</v>
      </c>
      <c r="E2866">
        <v>0.12572866047114101</v>
      </c>
      <c r="F2866">
        <v>-4.9987705236379298E-2</v>
      </c>
      <c r="G2866">
        <v>0.100337075340329</v>
      </c>
      <c r="H2866">
        <v>-7.8506187967233194E-3</v>
      </c>
      <c r="I2866">
        <v>0.20487204183820501</v>
      </c>
      <c r="J2866">
        <v>0.145093053285866</v>
      </c>
      <c r="K2866">
        <v>-5.30051146522676E-2</v>
      </c>
      <c r="L2866">
        <v>0.102977311050557</v>
      </c>
      <c r="M2866">
        <v>-8.7132337770407894E-2</v>
      </c>
      <c r="N2866">
        <v>0.10464383393066</v>
      </c>
      <c r="O2866">
        <v>8.9532763164651794E-2</v>
      </c>
      <c r="P2866">
        <v>-8.0497548146677103E-2</v>
      </c>
      <c r="Q2866">
        <v>6.5951140895473603E-2</v>
      </c>
      <c r="R2866">
        <v>5.8884352086142601E-2</v>
      </c>
      <c r="S2866">
        <v>3.8049846696819399E-2</v>
      </c>
      <c r="T2866">
        <v>-0.160377285319414</v>
      </c>
      <c r="U2866">
        <v>1.0079854241793799E-2</v>
      </c>
      <c r="V2866" s="20">
        <v>6.1842698286358098E-2</v>
      </c>
      <c r="W2866" s="20">
        <v>2.6983227978437101E-2</v>
      </c>
      <c r="X2866" s="21">
        <v>4.4907547461027097E-2</v>
      </c>
      <c r="Y2866" s="20">
        <v>-1.33408080736647E-2</v>
      </c>
      <c r="Z2866" s="20">
        <v>0.63731630139987805</v>
      </c>
      <c r="AA2866" s="20">
        <v>0.71975289258461295</v>
      </c>
      <c r="AB2866" s="21">
        <v>0.64341798966377295</v>
      </c>
      <c r="AC2866" s="20">
        <v>0.66883219991603304</v>
      </c>
      <c r="AD2866" s="1" t="s">
        <v>1261</v>
      </c>
      <c r="AE2866" s="1" t="s">
        <v>1262</v>
      </c>
      <c r="AG2866" t="s">
        <v>1262</v>
      </c>
      <c r="AJ2866" s="33"/>
      <c r="AL2866" s="34"/>
      <c r="AN2866" s="34"/>
      <c r="AP2866" s="34"/>
      <c r="BC2866" s="1" t="s">
        <v>18</v>
      </c>
      <c r="BD2866" s="1">
        <f>IF(AY2866="+",IF(AZ2866="+",IF(BA2866="+",7,6),IF(BA2866="+",5,4)),IF(AZ2866="+",IF(BA2866="+",3,2),IF(BA2866="+",1,0)))</f>
        <v>0</v>
      </c>
    </row>
    <row r="2867" spans="1:56" ht="15.75" customHeight="1" x14ac:dyDescent="0.35">
      <c r="A2867" s="1" t="s">
        <v>5602</v>
      </c>
      <c r="B2867">
        <v>-0.103418870492565</v>
      </c>
      <c r="C2867">
        <v>3.3896292014813298E-2</v>
      </c>
      <c r="D2867">
        <v>0.201982127331017</v>
      </c>
      <c r="E2867">
        <v>2.9203099954757401E-2</v>
      </c>
      <c r="F2867">
        <v>0.35643477387304801</v>
      </c>
      <c r="G2867">
        <v>0.48836558403149499</v>
      </c>
      <c r="H2867">
        <v>0.23191455856819801</v>
      </c>
      <c r="I2867">
        <v>0.60100394919725597</v>
      </c>
      <c r="J2867">
        <v>0.77397668617813897</v>
      </c>
      <c r="K2867">
        <v>0.64134604920843397</v>
      </c>
      <c r="L2867">
        <v>0.69403951353561499</v>
      </c>
      <c r="M2867">
        <v>0.183642298069502</v>
      </c>
      <c r="N2867">
        <v>0.61979136577260696</v>
      </c>
      <c r="O2867">
        <v>0.57362608426871597</v>
      </c>
      <c r="P2867">
        <v>0.38280807820798102</v>
      </c>
      <c r="Q2867">
        <v>0.60096317586569603</v>
      </c>
      <c r="R2867">
        <v>0.101756343189805</v>
      </c>
      <c r="S2867">
        <v>-1.8643689422111899E-2</v>
      </c>
      <c r="T2867">
        <v>-0.26767272561419803</v>
      </c>
      <c r="U2867">
        <v>-3.6191968601121803E-2</v>
      </c>
      <c r="V2867" s="20">
        <v>0.41942971641749899</v>
      </c>
      <c r="W2867" s="20">
        <v>0.57325113674792205</v>
      </c>
      <c r="X2867" s="21">
        <v>0.54429717602875005</v>
      </c>
      <c r="Y2867" s="20">
        <v>-5.5188010111906702E-2</v>
      </c>
      <c r="Z2867" s="20">
        <v>4.58268268119617E-2</v>
      </c>
      <c r="AA2867" s="20">
        <v>6.7311096142386506E-2</v>
      </c>
      <c r="AB2867" s="21">
        <v>6.6600854697964696E-3</v>
      </c>
      <c r="AC2867" s="20">
        <v>2.0947169087038801E-2</v>
      </c>
      <c r="AD2867" s="1" t="s">
        <v>5603</v>
      </c>
      <c r="AE2867" s="1" t="s">
        <v>5604</v>
      </c>
      <c r="AG2867" t="s">
        <v>5604</v>
      </c>
      <c r="AJ2867" s="33"/>
      <c r="AL2867" s="34"/>
      <c r="AN2867" s="34"/>
      <c r="AP2867" s="34"/>
      <c r="AY2867" s="1" t="s">
        <v>18</v>
      </c>
      <c r="BB2867" s="1" t="s">
        <v>18</v>
      </c>
      <c r="BC2867" s="1"/>
      <c r="BD2867" s="1">
        <f>IF(AY2867="+",IF(AZ2867="+",IF(BA2867="+",7,6),IF(BA2867="+",5,4)),IF(AZ2867="+",IF(BA2867="+",3,2),IF(BA2867="+",1,0)))</f>
        <v>4</v>
      </c>
    </row>
    <row r="2868" spans="1:56" ht="15.75" customHeight="1" x14ac:dyDescent="0.35">
      <c r="A2868" s="1" t="s">
        <v>15156</v>
      </c>
      <c r="B2868">
        <v>0.227616810859507</v>
      </c>
      <c r="C2868">
        <v>-7.3930895098694493E-2</v>
      </c>
      <c r="D2868">
        <v>-7.3216219087716194E-2</v>
      </c>
      <c r="E2868">
        <v>2.8283589798445098E-3</v>
      </c>
      <c r="F2868">
        <v>0.46205637696961599</v>
      </c>
      <c r="G2868">
        <v>0.93136572099936599</v>
      </c>
      <c r="H2868">
        <v>0.50951788918541596</v>
      </c>
      <c r="I2868">
        <v>0.245873018651906</v>
      </c>
      <c r="J2868">
        <v>0.48440794120273201</v>
      </c>
      <c r="K2868">
        <v>9.3852244806457999E-2</v>
      </c>
      <c r="L2868">
        <v>-3.1331208908808798E-2</v>
      </c>
      <c r="M2868">
        <v>0.61617662663592099</v>
      </c>
      <c r="N2868">
        <v>0.25622453634811598</v>
      </c>
      <c r="O2868">
        <v>0.43989203803949301</v>
      </c>
      <c r="P2868">
        <v>0.75942613464214503</v>
      </c>
      <c r="Q2868">
        <v>0.58136202848706198</v>
      </c>
      <c r="R2868">
        <v>-2.7013346167097899E-2</v>
      </c>
      <c r="S2868">
        <v>0.19713569807831399</v>
      </c>
      <c r="T2868">
        <v>0.456101571025537</v>
      </c>
      <c r="U2868">
        <v>0.27337574216229599</v>
      </c>
      <c r="V2868" s="20">
        <v>0.53720325145157599</v>
      </c>
      <c r="W2868" s="20">
        <v>0.29077640093407497</v>
      </c>
      <c r="X2868" s="21">
        <v>0.50922618437920397</v>
      </c>
      <c r="Y2868" s="20">
        <v>0.224899916274762</v>
      </c>
      <c r="Z2868" s="20">
        <v>8.6195577764661399E-2</v>
      </c>
      <c r="AA2868" s="20">
        <v>0.303847754958328</v>
      </c>
      <c r="AB2868" s="21">
        <v>3.5844018236695002E-2</v>
      </c>
      <c r="AC2868" s="20">
        <v>0.77626288183762804</v>
      </c>
      <c r="AD2868" s="1" t="s">
        <v>15157</v>
      </c>
      <c r="AE2868" s="1" t="s">
        <v>15158</v>
      </c>
      <c r="AG2868" t="s">
        <v>15158</v>
      </c>
      <c r="AJ2868" s="33"/>
      <c r="AL2868" s="34"/>
      <c r="AN2868" s="34"/>
      <c r="AP2868" s="34"/>
      <c r="BC2868" s="1" t="s">
        <v>18</v>
      </c>
      <c r="BD2868" s="1">
        <f>IF(AY2868="+",IF(AZ2868="+",IF(BA2868="+",7,6),IF(BA2868="+",5,4)),IF(AZ2868="+",IF(BA2868="+",3,2),IF(BA2868="+",1,0)))</f>
        <v>0</v>
      </c>
    </row>
    <row r="2869" spans="1:56" ht="15.75" customHeight="1" x14ac:dyDescent="0.35">
      <c r="A2869" s="1" t="s">
        <v>12271</v>
      </c>
      <c r="B2869">
        <v>0.21286954495440299</v>
      </c>
      <c r="C2869">
        <v>-0.444834910992292</v>
      </c>
      <c r="D2869">
        <v>-6.7755079883188601E-2</v>
      </c>
      <c r="E2869">
        <v>-0.192866249576578</v>
      </c>
      <c r="F2869">
        <v>-0.35625679162727902</v>
      </c>
      <c r="G2869">
        <v>-0.44954028575335198</v>
      </c>
      <c r="H2869">
        <v>-0.29159486027311698</v>
      </c>
      <c r="I2869">
        <v>-0.61331834639605898</v>
      </c>
      <c r="J2869">
        <v>-1.06071610432133</v>
      </c>
      <c r="K2869">
        <v>-0.72027188935053799</v>
      </c>
      <c r="L2869">
        <v>-0.86775605413062495</v>
      </c>
      <c r="M2869">
        <v>-0.650172083723353</v>
      </c>
      <c r="N2869">
        <v>-0.89202063399309095</v>
      </c>
      <c r="O2869">
        <v>-0.77247178892659796</v>
      </c>
      <c r="P2869">
        <v>-0.545149382118578</v>
      </c>
      <c r="Q2869">
        <v>-0.58235853640966495</v>
      </c>
      <c r="R2869">
        <v>-0.285719521565655</v>
      </c>
      <c r="S2869">
        <v>3.2716641360717801E-2</v>
      </c>
      <c r="T2869">
        <v>0.25202445602967399</v>
      </c>
      <c r="U2869">
        <v>0.24469707252804301</v>
      </c>
      <c r="V2869" s="20">
        <v>-0.42767757101245202</v>
      </c>
      <c r="W2869" s="20">
        <v>-0.82472903288146204</v>
      </c>
      <c r="X2869" s="21">
        <v>-0.69800008536198299</v>
      </c>
      <c r="Y2869" s="20">
        <v>6.09296620881951E-2</v>
      </c>
      <c r="Z2869" s="20">
        <v>0.22432154748515501</v>
      </c>
      <c r="AA2869" s="20">
        <v>3.5270628675904803E-2</v>
      </c>
      <c r="AB2869" s="21">
        <v>4.5515730991452397E-2</v>
      </c>
      <c r="AC2869" s="20">
        <v>5.74318356942978E-3</v>
      </c>
      <c r="AD2869" s="1" t="s">
        <v>12272</v>
      </c>
      <c r="AE2869" s="1" t="s">
        <v>12273</v>
      </c>
      <c r="AG2869" t="s">
        <v>12273</v>
      </c>
      <c r="AJ2869" s="33"/>
      <c r="AL2869" s="34"/>
      <c r="AN2869" s="34"/>
      <c r="AP2869" s="34"/>
      <c r="AZ2869" s="1" t="s">
        <v>18</v>
      </c>
      <c r="BC2869" s="1" t="s">
        <v>18</v>
      </c>
      <c r="BD2869" s="1">
        <f>IF(AY2869="+",IF(AZ2869="+",IF(BA2869="+",7,6),IF(BA2869="+",5,4)),IF(AZ2869="+",IF(BA2869="+",3,2),IF(BA2869="+",1,0)))</f>
        <v>2</v>
      </c>
    </row>
    <row r="2870" spans="1:56" ht="15.75" customHeight="1" x14ac:dyDescent="0.35">
      <c r="A2870" s="1" t="s">
        <v>4749</v>
      </c>
      <c r="B2870">
        <v>0.19896946446077701</v>
      </c>
      <c r="C2870">
        <v>-0.20809565723166101</v>
      </c>
      <c r="D2870">
        <v>-6.1707697469230098E-2</v>
      </c>
      <c r="E2870">
        <v>0.19689559917754099</v>
      </c>
      <c r="F2870">
        <v>0.86230952791109505</v>
      </c>
      <c r="G2870">
        <v>0.84310544427088996</v>
      </c>
      <c r="H2870">
        <v>0.71418191872925396</v>
      </c>
      <c r="I2870">
        <v>0.80401177993169703</v>
      </c>
      <c r="J2870">
        <v>0.24094727775862701</v>
      </c>
      <c r="K2870">
        <v>0.47883758753349598</v>
      </c>
      <c r="L2870">
        <v>0.39238574223310002</v>
      </c>
      <c r="M2870">
        <v>0.26314717675003502</v>
      </c>
      <c r="N2870">
        <v>0.74674942102568898</v>
      </c>
      <c r="O2870">
        <v>0.61553472029774503</v>
      </c>
      <c r="P2870">
        <v>0.72837937775308803</v>
      </c>
      <c r="Q2870">
        <v>0.52372072847094098</v>
      </c>
      <c r="R2870">
        <v>0.45903174534493801</v>
      </c>
      <c r="S2870">
        <v>0.34523296533414999</v>
      </c>
      <c r="T2870">
        <v>0.37521931337654602</v>
      </c>
      <c r="U2870">
        <v>0.18687707945787399</v>
      </c>
      <c r="V2870" s="20">
        <v>0.80590216771073397</v>
      </c>
      <c r="W2870" s="20">
        <v>0.34382944606881499</v>
      </c>
      <c r="X2870" s="21">
        <v>0.65359606188686503</v>
      </c>
      <c r="Y2870" s="20">
        <v>0.34159027587837698</v>
      </c>
      <c r="Z2870" s="20">
        <v>1.9432071368263901E-2</v>
      </c>
      <c r="AA2870" s="20">
        <v>0.116907077921705</v>
      </c>
      <c r="AB2870" s="21">
        <v>1.6173780196292498E-2</v>
      </c>
      <c r="AC2870" s="20">
        <v>0.98335846070050803</v>
      </c>
      <c r="AD2870" s="1" t="s">
        <v>4750</v>
      </c>
      <c r="AE2870" s="1" t="s">
        <v>4751</v>
      </c>
      <c r="AG2870" t="s">
        <v>4751</v>
      </c>
      <c r="AJ2870" s="33"/>
      <c r="AL2870" s="34"/>
      <c r="AN2870" s="34"/>
      <c r="AP2870" s="34"/>
      <c r="AY2870" s="1" t="s">
        <v>18</v>
      </c>
      <c r="BB2870" s="1" t="s">
        <v>18</v>
      </c>
      <c r="BD2870" s="1">
        <f>IF(AY2870="+",IF(AZ2870="+",IF(BA2870="+",7,6),IF(BA2870="+",5,4)),IF(AZ2870="+",IF(BA2870="+",3,2),IF(BA2870="+",1,0)))</f>
        <v>4</v>
      </c>
    </row>
    <row r="2871" spans="1:56" ht="15.75" customHeight="1" x14ac:dyDescent="0.35">
      <c r="A2871" s="1" t="s">
        <v>7190</v>
      </c>
      <c r="B2871">
        <v>1.5543898597437499E-2</v>
      </c>
      <c r="C2871">
        <v>4.88399096957906E-2</v>
      </c>
      <c r="D2871">
        <v>4.9363047305967703E-2</v>
      </c>
      <c r="E2871">
        <v>-6.0725201481295503E-2</v>
      </c>
      <c r="F2871">
        <v>0.30625216402373301</v>
      </c>
      <c r="G2871">
        <v>0.23884233180359199</v>
      </c>
      <c r="H2871">
        <v>0.29466500165083398</v>
      </c>
      <c r="I2871">
        <v>0.44190842550901099</v>
      </c>
      <c r="J2871">
        <v>2.3965308924593299E-2</v>
      </c>
      <c r="K2871">
        <v>2.55559847869327E-3</v>
      </c>
      <c r="L2871">
        <v>-2.4101795540463902E-2</v>
      </c>
      <c r="M2871">
        <v>4.6696196335183501E-2</v>
      </c>
      <c r="N2871">
        <v>0.17979179349836799</v>
      </c>
      <c r="O2871">
        <v>0.44029547574053401</v>
      </c>
      <c r="P2871">
        <v>0.37104635668459102</v>
      </c>
      <c r="Q2871">
        <v>0.36673431748247898</v>
      </c>
      <c r="R2871">
        <v>0.17394572146943499</v>
      </c>
      <c r="S2871">
        <v>0.447605603571813</v>
      </c>
      <c r="T2871">
        <v>0.35642588014145998</v>
      </c>
      <c r="U2871">
        <v>0.37351767493204502</v>
      </c>
      <c r="V2871" s="20">
        <v>0.32041698074679298</v>
      </c>
      <c r="W2871" s="20">
        <v>1.2278827049501499E-2</v>
      </c>
      <c r="X2871" s="21">
        <v>0.33946698585149299</v>
      </c>
      <c r="Y2871" s="20">
        <v>0.33787372002868898</v>
      </c>
      <c r="Z2871" s="20">
        <v>1.57021713866233E-2</v>
      </c>
      <c r="AA2871" s="20">
        <v>0.98166359122757896</v>
      </c>
      <c r="AB2871" s="21">
        <v>2.0248690000173201E-2</v>
      </c>
      <c r="AC2871" s="20">
        <v>1.8769481978661899E-2</v>
      </c>
      <c r="AD2871" s="1" t="s">
        <v>7191</v>
      </c>
      <c r="AE2871" s="1" t="s">
        <v>7192</v>
      </c>
      <c r="AG2871" t="s">
        <v>7192</v>
      </c>
      <c r="AJ2871" s="33"/>
      <c r="AL2871" s="34"/>
      <c r="AN2871" s="34"/>
      <c r="AP2871" s="34"/>
      <c r="AY2871" s="1" t="s">
        <v>18</v>
      </c>
      <c r="BA2871" s="1" t="s">
        <v>18</v>
      </c>
      <c r="BB2871" s="1" t="s">
        <v>18</v>
      </c>
      <c r="BD2871" s="1">
        <f>IF(AY2871="+",IF(AZ2871="+",IF(BA2871="+",7,6),IF(BA2871="+",5,4)),IF(AZ2871="+",IF(BA2871="+",3,2),IF(BA2871="+",1,0)))</f>
        <v>5</v>
      </c>
    </row>
    <row r="2872" spans="1:56" ht="15.75" customHeight="1" x14ac:dyDescent="0.35">
      <c r="A2872" s="1" t="s">
        <v>500</v>
      </c>
      <c r="B2872">
        <v>-0.12466533646973101</v>
      </c>
      <c r="C2872">
        <v>-1.7979170446022801E-2</v>
      </c>
      <c r="D2872">
        <v>-3.1404722087096E-2</v>
      </c>
      <c r="E2872">
        <v>8.3142259482474598E-2</v>
      </c>
      <c r="F2872">
        <v>-0.52923690206058605</v>
      </c>
      <c r="G2872">
        <v>-0.60054648415353495</v>
      </c>
      <c r="H2872">
        <v>-0.63424673897096795</v>
      </c>
      <c r="I2872">
        <v>-0.53531727191620904</v>
      </c>
      <c r="J2872">
        <v>-8.0656133253275294E-2</v>
      </c>
      <c r="K2872">
        <v>-9.8052539867605301E-2</v>
      </c>
      <c r="L2872">
        <v>-7.2844075114162798E-2</v>
      </c>
      <c r="M2872">
        <v>-7.8356508154992704E-2</v>
      </c>
      <c r="N2872">
        <v>-0.53400936392334197</v>
      </c>
      <c r="O2872">
        <v>-0.53917091554861596</v>
      </c>
      <c r="P2872">
        <v>-0.59066453636897798</v>
      </c>
      <c r="Q2872">
        <v>-0.65679887346107102</v>
      </c>
      <c r="R2872">
        <v>-0.480178556889856</v>
      </c>
      <c r="S2872">
        <v>-0.46840061098582397</v>
      </c>
      <c r="T2872">
        <v>-0.53787254204516799</v>
      </c>
      <c r="U2872">
        <v>-0.58972071339972698</v>
      </c>
      <c r="V2872" s="20">
        <v>-0.57483684927532397</v>
      </c>
      <c r="W2872" s="20">
        <v>-8.2477314097508997E-2</v>
      </c>
      <c r="X2872" s="21">
        <v>-0.58016092232550198</v>
      </c>
      <c r="Y2872" s="20">
        <v>-0.51904310583014401</v>
      </c>
      <c r="Z2872" s="20">
        <v>3.6948825859900699E-3</v>
      </c>
      <c r="AA2872" s="20">
        <v>0.38358570162541999</v>
      </c>
      <c r="AB2872" s="21">
        <v>1.44666171164586E-3</v>
      </c>
      <c r="AC2872" s="20">
        <v>2.18103245577846E-3</v>
      </c>
      <c r="AD2872" s="1" t="s">
        <v>501</v>
      </c>
      <c r="AE2872" s="1" t="s">
        <v>502</v>
      </c>
      <c r="AG2872" t="s">
        <v>502</v>
      </c>
      <c r="AJ2872" s="33"/>
      <c r="AL2872" s="34"/>
      <c r="AN2872" s="34"/>
      <c r="AP2872" s="34"/>
      <c r="AY2872" s="1" t="s">
        <v>18</v>
      </c>
      <c r="BA2872" s="1" t="s">
        <v>18</v>
      </c>
      <c r="BB2872" s="1" t="s">
        <v>18</v>
      </c>
      <c r="BD2872" s="1">
        <f>IF(AY2872="+",IF(AZ2872="+",IF(BA2872="+",7,6),IF(BA2872="+",5,4)),IF(AZ2872="+",IF(BA2872="+",3,2),IF(BA2872="+",1,0)))</f>
        <v>5</v>
      </c>
    </row>
    <row r="2873" spans="1:56" ht="15.75" customHeight="1" x14ac:dyDescent="0.35">
      <c r="A2873" s="1" t="s">
        <v>7069</v>
      </c>
      <c r="B2873">
        <v>9.5873358095312708E-3</v>
      </c>
      <c r="C2873">
        <v>2.8262534608830499E-2</v>
      </c>
      <c r="D2873">
        <v>-3.9806341070884399E-3</v>
      </c>
      <c r="E2873">
        <v>3.1986895943761799E-2</v>
      </c>
      <c r="F2873">
        <v>-4.8015501739626099E-3</v>
      </c>
      <c r="G2873">
        <v>0.12956010010094399</v>
      </c>
      <c r="H2873">
        <v>0.16400499862189</v>
      </c>
      <c r="I2873">
        <v>0.118667107956518</v>
      </c>
      <c r="J2873">
        <v>0.68922988911157801</v>
      </c>
      <c r="K2873">
        <v>0.642419465694404</v>
      </c>
      <c r="L2873">
        <v>0.65681420360272602</v>
      </c>
      <c r="M2873">
        <v>0.63272943993215602</v>
      </c>
      <c r="N2873">
        <v>0.31332803581797303</v>
      </c>
      <c r="O2873">
        <v>0.246713337966117</v>
      </c>
      <c r="P2873">
        <v>0.22826257756433199</v>
      </c>
      <c r="Q2873">
        <v>0.152447424636482</v>
      </c>
      <c r="R2873">
        <v>-0.27849032843339899</v>
      </c>
      <c r="S2873">
        <v>-0.39101192058619999</v>
      </c>
      <c r="T2873">
        <v>-0.474035634410999</v>
      </c>
      <c r="U2873">
        <v>-0.50479224494069797</v>
      </c>
      <c r="V2873" s="20">
        <v>0.101857664126347</v>
      </c>
      <c r="W2873" s="20">
        <v>0.65529824958521599</v>
      </c>
      <c r="X2873" s="21">
        <v>0.235187843996226</v>
      </c>
      <c r="Y2873" s="20">
        <v>-0.41208253209282403</v>
      </c>
      <c r="Z2873" s="20">
        <v>0.20969385486110001</v>
      </c>
      <c r="AA2873" s="20">
        <v>6.8335402261104298E-5</v>
      </c>
      <c r="AB2873" s="21">
        <v>2.0513131601565301E-2</v>
      </c>
      <c r="AC2873" s="20">
        <v>1.0477846967308099E-3</v>
      </c>
      <c r="AD2873" s="1" t="s">
        <v>7070</v>
      </c>
      <c r="AE2873" s="1" t="s">
        <v>7071</v>
      </c>
      <c r="AG2873" t="s">
        <v>7071</v>
      </c>
      <c r="AJ2873" s="33"/>
      <c r="AL2873" s="34"/>
      <c r="AN2873" s="34"/>
      <c r="AP2873" s="34"/>
      <c r="AZ2873" s="1" t="s">
        <v>18</v>
      </c>
      <c r="BA2873" s="1" t="s">
        <v>18</v>
      </c>
      <c r="BC2873" s="1" t="s">
        <v>18</v>
      </c>
      <c r="BD2873" s="1">
        <f>IF(AY2873="+",IF(AZ2873="+",IF(BA2873="+",7,6),IF(BA2873="+",5,4)),IF(AZ2873="+",IF(BA2873="+",3,2),IF(BA2873="+",1,0)))</f>
        <v>3</v>
      </c>
    </row>
    <row r="2874" spans="1:56" ht="15.75" customHeight="1" x14ac:dyDescent="0.35">
      <c r="A2874" s="1" t="s">
        <v>4587</v>
      </c>
      <c r="B2874">
        <v>-4.3940417963792097E-2</v>
      </c>
      <c r="C2874">
        <v>8.0159652171923099E-2</v>
      </c>
      <c r="D2874">
        <v>-2.0775254213045199E-2</v>
      </c>
      <c r="E2874">
        <v>-5.0358700853856504E-3</v>
      </c>
      <c r="F2874">
        <v>8.1336600247659506E-3</v>
      </c>
      <c r="G2874">
        <v>0.42171995939442602</v>
      </c>
      <c r="H2874">
        <v>0.45776120184649799</v>
      </c>
      <c r="I2874">
        <v>0.372420797087396</v>
      </c>
      <c r="J2874">
        <v>-0.35923379379092102</v>
      </c>
      <c r="K2874">
        <v>-0.56066520593962099</v>
      </c>
      <c r="L2874">
        <v>-0.40153269264097202</v>
      </c>
      <c r="M2874">
        <v>-0.39734033639039501</v>
      </c>
      <c r="N2874">
        <v>0.12574794208339399</v>
      </c>
      <c r="O2874">
        <v>5.9031904413346097E-2</v>
      </c>
      <c r="P2874">
        <v>-8.1667045660120795E-3</v>
      </c>
      <c r="Q2874">
        <v>4.0359136530795502E-2</v>
      </c>
      <c r="R2874">
        <v>0.52729296047157503</v>
      </c>
      <c r="S2874">
        <v>0.474186327550638</v>
      </c>
      <c r="T2874">
        <v>0.45506321531675398</v>
      </c>
      <c r="U2874">
        <v>0.51248390267650801</v>
      </c>
      <c r="V2874" s="20">
        <v>0.31500890458827202</v>
      </c>
      <c r="W2874" s="20">
        <v>-0.42969300719047698</v>
      </c>
      <c r="X2874" s="21">
        <v>5.4243069615381001E-2</v>
      </c>
      <c r="Y2874" s="20">
        <v>0.49225660150386902</v>
      </c>
      <c r="Z2874" s="20">
        <v>0.132334631567744</v>
      </c>
      <c r="AA2874" s="20">
        <v>7.3635409620195803E-3</v>
      </c>
      <c r="AB2874" s="21">
        <v>0.33451762144293601</v>
      </c>
      <c r="AC2874" s="20">
        <v>6.9215565382318002E-4</v>
      </c>
      <c r="AD2874" s="1" t="s">
        <v>4588</v>
      </c>
      <c r="AE2874" s="1" t="s">
        <v>4589</v>
      </c>
      <c r="AG2874" t="s">
        <v>4589</v>
      </c>
      <c r="AH2874" t="s">
        <v>18</v>
      </c>
      <c r="AJ2874" s="33"/>
      <c r="AL2874" s="34"/>
      <c r="AN2874" s="34"/>
      <c r="AP2874" s="34"/>
      <c r="AZ2874" s="1" t="s">
        <v>18</v>
      </c>
      <c r="BA2874" s="1" t="s">
        <v>18</v>
      </c>
      <c r="BC2874" s="1" t="s">
        <v>18</v>
      </c>
      <c r="BD2874" s="1">
        <f>IF(AY2874="+",IF(AZ2874="+",IF(BA2874="+",7,6),IF(BA2874="+",5,4)),IF(AZ2874="+",IF(BA2874="+",3,2),IF(BA2874="+",1,0)))</f>
        <v>3</v>
      </c>
    </row>
    <row r="2875" spans="1:56" ht="15.75" customHeight="1" x14ac:dyDescent="0.35">
      <c r="A2875" s="1" t="s">
        <v>10071</v>
      </c>
      <c r="B2875">
        <v>-2.7908709340326802E-3</v>
      </c>
      <c r="C2875">
        <v>-1.1064258462119499E-2</v>
      </c>
      <c r="D2875">
        <v>9.2600022177766403E-2</v>
      </c>
      <c r="E2875">
        <v>4.9359703731485301E-2</v>
      </c>
      <c r="F2875">
        <v>0.28271437620503498</v>
      </c>
      <c r="G2875">
        <v>0.37164195832364799</v>
      </c>
      <c r="H2875">
        <v>0.32057746715144197</v>
      </c>
      <c r="I2875">
        <v>0.39537048496632998</v>
      </c>
      <c r="J2875">
        <v>0.47763359056233101</v>
      </c>
      <c r="K2875">
        <v>0.48817454621470402</v>
      </c>
      <c r="L2875">
        <v>0.485742135980263</v>
      </c>
      <c r="M2875">
        <v>0.49837741119975698</v>
      </c>
      <c r="N2875">
        <v>0.55656085935266497</v>
      </c>
      <c r="O2875">
        <v>0.50847674353663797</v>
      </c>
      <c r="P2875">
        <v>0.383329397690303</v>
      </c>
      <c r="Q2875">
        <v>0.40504299354231499</v>
      </c>
      <c r="R2875">
        <v>0.132220522480992</v>
      </c>
      <c r="S2875">
        <v>6.0456143917982499E-2</v>
      </c>
      <c r="T2875">
        <v>-0.12996710128887301</v>
      </c>
      <c r="U2875">
        <v>-6.8892555464775601E-2</v>
      </c>
      <c r="V2875" s="20">
        <v>0.34257607166161402</v>
      </c>
      <c r="W2875" s="20">
        <v>0.48748192098926402</v>
      </c>
      <c r="X2875" s="21">
        <v>0.46335249853047999</v>
      </c>
      <c r="Y2875" s="20">
        <v>-1.5457475886684799E-3</v>
      </c>
      <c r="Z2875" s="20">
        <v>3.7076313669687699E-3</v>
      </c>
      <c r="AA2875" s="20">
        <v>4.9306545471816798E-3</v>
      </c>
      <c r="AB2875" s="21">
        <v>3.3172568701820698E-3</v>
      </c>
      <c r="AC2875" s="20">
        <v>9.8149973896620498E-3</v>
      </c>
      <c r="AD2875" s="1" t="s">
        <v>10072</v>
      </c>
      <c r="AE2875" s="1" t="s">
        <v>10073</v>
      </c>
      <c r="AG2875" t="s">
        <v>10073</v>
      </c>
      <c r="AJ2875" s="33"/>
      <c r="AL2875" s="34"/>
      <c r="AN2875" s="34"/>
      <c r="AP2875" s="34"/>
      <c r="AY2875" s="1" t="s">
        <v>18</v>
      </c>
      <c r="AZ2875" s="1" t="s">
        <v>18</v>
      </c>
      <c r="BC2875" s="1" t="s">
        <v>18</v>
      </c>
      <c r="BD2875" s="1">
        <f>IF(AY2875="+",IF(AZ2875="+",IF(BA2875="+",7,6),IF(BA2875="+",5,4)),IF(AZ2875="+",IF(BA2875="+",3,2),IF(BA2875="+",1,0)))</f>
        <v>6</v>
      </c>
    </row>
    <row r="2876" spans="1:56" ht="15.75" customHeight="1" x14ac:dyDescent="0.35">
      <c r="A2876" s="1" t="s">
        <v>13099</v>
      </c>
      <c r="B2876">
        <v>-0.24541079452206699</v>
      </c>
      <c r="C2876">
        <v>0.16565542913698</v>
      </c>
      <c r="D2876">
        <v>-2.0387223424114202E-2</v>
      </c>
      <c r="E2876">
        <v>1.4837648760911201E-2</v>
      </c>
      <c r="F2876">
        <v>0.159494372234155</v>
      </c>
      <c r="G2876">
        <v>0.43280252733730401</v>
      </c>
      <c r="H2876">
        <v>0.44699988752179498</v>
      </c>
      <c r="I2876">
        <v>0.45880697754555</v>
      </c>
      <c r="J2876">
        <v>0.55115727795228897</v>
      </c>
      <c r="K2876">
        <v>0.45959365601678498</v>
      </c>
      <c r="L2876">
        <v>0.43487768874750499</v>
      </c>
      <c r="M2876">
        <v>0.54323442361747198</v>
      </c>
      <c r="N2876">
        <v>-0.62670057730184403</v>
      </c>
      <c r="O2876">
        <v>-0.97458101130316499</v>
      </c>
      <c r="P2876">
        <v>-0.95315727379915904</v>
      </c>
      <c r="Q2876">
        <v>-0.98891911598598403</v>
      </c>
      <c r="R2876">
        <v>-1.12955170358468</v>
      </c>
      <c r="S2876">
        <v>-1.4665637446026401</v>
      </c>
      <c r="T2876">
        <v>-1.52145289607218</v>
      </c>
      <c r="U2876">
        <v>-1.50635765447687</v>
      </c>
      <c r="V2876" s="20">
        <v>0.374525941159701</v>
      </c>
      <c r="W2876" s="20">
        <v>0.49721576158351299</v>
      </c>
      <c r="X2876" s="21">
        <v>-0.88583949459753797</v>
      </c>
      <c r="Y2876" s="20">
        <v>-1.40598149968409</v>
      </c>
      <c r="Z2876" s="20">
        <v>5.0452297061020501E-2</v>
      </c>
      <c r="AA2876" s="20">
        <v>3.0045133194328399E-2</v>
      </c>
      <c r="AB2876" s="21">
        <v>3.6109176964793199E-3</v>
      </c>
      <c r="AC2876" s="20">
        <v>8.9405213208806401E-4</v>
      </c>
      <c r="AD2876" s="1" t="s">
        <v>13100</v>
      </c>
      <c r="AE2876" s="1" t="s">
        <v>13101</v>
      </c>
      <c r="AG2876" t="s">
        <v>13101</v>
      </c>
      <c r="AJ2876" s="33" t="s">
        <v>18</v>
      </c>
      <c r="AK2876" t="s">
        <v>18</v>
      </c>
      <c r="AL2876" s="34"/>
      <c r="AM2876" t="s">
        <v>18</v>
      </c>
      <c r="AN2876" s="34"/>
      <c r="AP2876" s="34" t="s">
        <v>18</v>
      </c>
      <c r="AX2876" t="s">
        <v>18</v>
      </c>
      <c r="AY2876" s="1"/>
      <c r="AZ2876" s="1" t="s">
        <v>18</v>
      </c>
      <c r="BA2876" s="1" t="s">
        <v>18</v>
      </c>
      <c r="BB2876" s="1"/>
      <c r="BC2876" s="1" t="s">
        <v>18</v>
      </c>
      <c r="BD2876" s="1">
        <f>IF(AY2876="+",IF(AZ2876="+",IF(BA2876="+",7,6),IF(BA2876="+",5,4)),IF(AZ2876="+",IF(BA2876="+",3,2),IF(BA2876="+",1,0)))</f>
        <v>3</v>
      </c>
    </row>
    <row r="2877" spans="1:56" ht="15.75" customHeight="1" x14ac:dyDescent="0.35">
      <c r="A2877" s="1" t="s">
        <v>7574</v>
      </c>
      <c r="B2877">
        <v>0.234733926222879</v>
      </c>
      <c r="C2877">
        <v>-0.25438814982842201</v>
      </c>
      <c r="D2877">
        <v>7.6906847744374601E-3</v>
      </c>
      <c r="E2877">
        <v>-0.419478678578797</v>
      </c>
      <c r="F2877">
        <v>-0.38400733930860897</v>
      </c>
      <c r="G2877">
        <v>-0.57532973102035301</v>
      </c>
      <c r="H2877">
        <v>-0.43344845897504802</v>
      </c>
      <c r="I2877">
        <v>-0.69057173732723398</v>
      </c>
      <c r="J2877">
        <v>-1.8667438797818401</v>
      </c>
      <c r="K2877">
        <v>-1.7663916669261801</v>
      </c>
      <c r="L2877">
        <v>-1.54420568164373</v>
      </c>
      <c r="M2877">
        <v>-1.4746147708984001</v>
      </c>
      <c r="N2877">
        <v>-1.3338908840699999</v>
      </c>
      <c r="O2877">
        <v>-0.93582468178669798</v>
      </c>
      <c r="P2877">
        <v>-1.1016860967518201</v>
      </c>
      <c r="Q2877">
        <v>-1.0338754515525499</v>
      </c>
      <c r="R2877">
        <v>2.5637022557319099E-2</v>
      </c>
      <c r="S2877">
        <v>0.60470695731589896</v>
      </c>
      <c r="T2877">
        <v>0.58988689213127499</v>
      </c>
      <c r="U2877">
        <v>0.65708684794359196</v>
      </c>
      <c r="V2877" s="20">
        <v>-0.52083931665781102</v>
      </c>
      <c r="W2877" s="20">
        <v>-1.66298899981254</v>
      </c>
      <c r="X2877" s="21">
        <v>-1.1013192785402699</v>
      </c>
      <c r="Y2877" s="20">
        <v>0.46932942998702099</v>
      </c>
      <c r="Z2877" s="20">
        <v>0.138853804596171</v>
      </c>
      <c r="AA2877" s="20">
        <v>4.9787214021931999E-3</v>
      </c>
      <c r="AB2877" s="21">
        <v>1.11266233085697E-2</v>
      </c>
      <c r="AC2877" s="20">
        <v>7.3327816729288405E-4</v>
      </c>
      <c r="AD2877" s="1" t="s">
        <v>7575</v>
      </c>
      <c r="AE2877" s="1" t="s">
        <v>7576</v>
      </c>
      <c r="AF2877" s="1">
        <v>4</v>
      </c>
      <c r="AG2877" t="s">
        <v>16284</v>
      </c>
      <c r="AJ2877" s="33"/>
      <c r="AL2877" s="34"/>
      <c r="AN2877" s="34"/>
      <c r="AP2877" s="34"/>
      <c r="AY2877" s="1"/>
      <c r="AZ2877" s="1" t="s">
        <v>18</v>
      </c>
      <c r="BA2877" s="1" t="s">
        <v>18</v>
      </c>
      <c r="BB2877" s="1"/>
      <c r="BC2877" s="1" t="s">
        <v>18</v>
      </c>
      <c r="BD2877" s="1">
        <f>IF(AY2877="+",IF(AZ2877="+",IF(BA2877="+",7,6),IF(BA2877="+",5,4)),IF(AZ2877="+",IF(BA2877="+",3,2),IF(BA2877="+",1,0)))</f>
        <v>3</v>
      </c>
    </row>
    <row r="2878" spans="1:56" ht="15.75" customHeight="1" x14ac:dyDescent="0.35">
      <c r="A2878" s="1" t="s">
        <v>3000</v>
      </c>
      <c r="B2878">
        <v>0.14750490442163799</v>
      </c>
      <c r="C2878">
        <v>3.7765734073745102E-2</v>
      </c>
      <c r="D2878">
        <v>-0.140428147939786</v>
      </c>
      <c r="E2878">
        <v>-3.3591248867155699E-2</v>
      </c>
      <c r="F2878">
        <v>-3.98966265612428E-2</v>
      </c>
      <c r="G2878">
        <v>-0.237979532771771</v>
      </c>
      <c r="H2878">
        <v>-0.226708365320476</v>
      </c>
      <c r="I2878">
        <v>-0.110812705413631</v>
      </c>
      <c r="J2878">
        <v>0.10546345533496</v>
      </c>
      <c r="K2878">
        <v>9.8610208664505594E-2</v>
      </c>
      <c r="L2878">
        <v>0.38614764296287002</v>
      </c>
      <c r="M2878">
        <v>0.243212515215805</v>
      </c>
      <c r="N2878">
        <v>5.3017132860475498E-2</v>
      </c>
      <c r="O2878">
        <v>3.5977674768220398E-2</v>
      </c>
      <c r="P2878">
        <v>0.203348697451886</v>
      </c>
      <c r="Q2878">
        <v>0.176868202536826</v>
      </c>
      <c r="R2878">
        <v>-0.17593075628527299</v>
      </c>
      <c r="S2878">
        <v>-0.18877033956719999</v>
      </c>
      <c r="T2878">
        <v>-1.2050883443167701E-2</v>
      </c>
      <c r="U2878">
        <v>-6.6445106506246604E-2</v>
      </c>
      <c r="V2878" s="20">
        <v>-0.15384930751678</v>
      </c>
      <c r="W2878" s="20">
        <v>0.208358455544535</v>
      </c>
      <c r="X2878" s="21">
        <v>0.117302926904352</v>
      </c>
      <c r="Y2878" s="20">
        <v>-0.110799271450472</v>
      </c>
      <c r="Z2878" s="20">
        <v>0.19373290995495401</v>
      </c>
      <c r="AA2878" s="20">
        <v>0.14870989030394799</v>
      </c>
      <c r="AB2878" s="21">
        <v>0.27707401918256502</v>
      </c>
      <c r="AC2878" s="20">
        <v>2.12943765422474E-2</v>
      </c>
      <c r="AD2878" s="1" t="s">
        <v>3001</v>
      </c>
      <c r="AE2878" s="1" t="s">
        <v>3002</v>
      </c>
      <c r="AG2878" t="s">
        <v>3002</v>
      </c>
      <c r="AH2878" t="s">
        <v>18</v>
      </c>
      <c r="AI2878" t="s">
        <v>18</v>
      </c>
      <c r="AJ2878" s="33"/>
      <c r="AL2878" s="34"/>
      <c r="AM2878" t="s">
        <v>18</v>
      </c>
      <c r="AN2878" s="34"/>
      <c r="AP2878" s="34" t="s">
        <v>18</v>
      </c>
      <c r="BC2878" s="1" t="s">
        <v>18</v>
      </c>
      <c r="BD2878" s="1">
        <f>IF(AY2878="+",IF(AZ2878="+",IF(BA2878="+",7,6),IF(BA2878="+",5,4)),IF(AZ2878="+",IF(BA2878="+",3,2),IF(BA2878="+",1,0)))</f>
        <v>0</v>
      </c>
    </row>
    <row r="2879" spans="1:56" ht="15.75" customHeight="1" x14ac:dyDescent="0.35">
      <c r="A2879" s="1" t="s">
        <v>13560</v>
      </c>
      <c r="B2879">
        <v>-0.25660081151972702</v>
      </c>
      <c r="C2879">
        <v>0.31422510304274598</v>
      </c>
      <c r="D2879">
        <v>-0.21719245930578901</v>
      </c>
      <c r="E2879">
        <v>0.15238190700710799</v>
      </c>
      <c r="F2879">
        <v>0.297370413624513</v>
      </c>
      <c r="G2879">
        <v>0.35171467946969598</v>
      </c>
      <c r="H2879">
        <v>0.42341244019303698</v>
      </c>
      <c r="I2879">
        <v>0.460467060137427</v>
      </c>
      <c r="J2879">
        <v>-4.5488080258038903E-2</v>
      </c>
      <c r="K2879">
        <v>-0.30794209816672602</v>
      </c>
      <c r="L2879">
        <v>-0.298469979177657</v>
      </c>
      <c r="M2879">
        <v>-0.31695545902745698</v>
      </c>
      <c r="N2879">
        <v>0.44202692707094798</v>
      </c>
      <c r="O2879">
        <v>0.24139919355151199</v>
      </c>
      <c r="P2879">
        <v>0.35997513707069501</v>
      </c>
      <c r="Q2879">
        <v>0.24964182710427901</v>
      </c>
      <c r="R2879">
        <v>0.65702377549831603</v>
      </c>
      <c r="S2879">
        <v>0.50711330811851996</v>
      </c>
      <c r="T2879">
        <v>0.60308210663079898</v>
      </c>
      <c r="U2879">
        <v>0.52637757679125496</v>
      </c>
      <c r="V2879" s="20">
        <v>0.38324114835616802</v>
      </c>
      <c r="W2879" s="20">
        <v>-0.24221390415746999</v>
      </c>
      <c r="X2879" s="21">
        <v>0.32326077119935898</v>
      </c>
      <c r="Y2879" s="20">
        <v>0.57339919175972198</v>
      </c>
      <c r="Z2879" s="20">
        <v>0.154600763888433</v>
      </c>
      <c r="AA2879" s="20">
        <v>0.31140726973654798</v>
      </c>
      <c r="AB2879" s="21">
        <v>0.17562975922131199</v>
      </c>
      <c r="AC2879" s="20">
        <v>1.38476011524012E-3</v>
      </c>
      <c r="AD2879" s="1" t="s">
        <v>13561</v>
      </c>
      <c r="AE2879" s="1" t="s">
        <v>13562</v>
      </c>
      <c r="AG2879" t="s">
        <v>13562</v>
      </c>
      <c r="AJ2879" s="33"/>
      <c r="AL2879" s="34"/>
      <c r="AN2879" s="34"/>
      <c r="AP2879" s="34"/>
      <c r="BA2879" s="1" t="s">
        <v>18</v>
      </c>
      <c r="BC2879" s="1" t="s">
        <v>18</v>
      </c>
      <c r="BD2879" s="1">
        <f>IF(AY2879="+",IF(AZ2879="+",IF(BA2879="+",7,6),IF(BA2879="+",5,4)),IF(AZ2879="+",IF(BA2879="+",3,2),IF(BA2879="+",1,0)))</f>
        <v>1</v>
      </c>
    </row>
    <row r="2880" spans="1:56" ht="15.75" customHeight="1" x14ac:dyDescent="0.35">
      <c r="A2880" s="1" t="s">
        <v>151</v>
      </c>
      <c r="B2880">
        <v>0.14511066029351799</v>
      </c>
      <c r="C2880">
        <v>-0.10097484065786699</v>
      </c>
      <c r="D2880">
        <v>-0.129742975806421</v>
      </c>
      <c r="E2880">
        <v>-0.29190836497031503</v>
      </c>
      <c r="F2880">
        <v>-0.12203617286281</v>
      </c>
      <c r="G2880">
        <v>-0.399434357714198</v>
      </c>
      <c r="H2880">
        <v>-0.32577724208536601</v>
      </c>
      <c r="I2880">
        <v>3.5108300624575497E-2</v>
      </c>
      <c r="J2880">
        <v>-0.36280425100213798</v>
      </c>
      <c r="K2880">
        <v>-0.11625990532034899</v>
      </c>
      <c r="L2880">
        <v>-1.00382804602289E-2</v>
      </c>
      <c r="M2880">
        <v>-0.25435680988422799</v>
      </c>
      <c r="N2880">
        <v>-0.52443825987540205</v>
      </c>
      <c r="O2880">
        <v>-0.66745563484514803</v>
      </c>
      <c r="P2880">
        <v>-0.23760586795901101</v>
      </c>
      <c r="Q2880">
        <v>-0.52785851229866598</v>
      </c>
      <c r="R2880">
        <v>-0.43263243250621097</v>
      </c>
      <c r="S2880">
        <v>-0.55592576610092304</v>
      </c>
      <c r="T2880">
        <v>-0.11579830712037099</v>
      </c>
      <c r="U2880">
        <v>-0.39389917069404901</v>
      </c>
      <c r="V2880" s="20">
        <v>-0.20303486800945</v>
      </c>
      <c r="W2880" s="20">
        <v>-0.18586481166673599</v>
      </c>
      <c r="X2880" s="21">
        <v>-0.48933956874455697</v>
      </c>
      <c r="Y2880" s="20">
        <v>-0.374563919105389</v>
      </c>
      <c r="Z2880" s="20">
        <v>0.5953576042466</v>
      </c>
      <c r="AA2880" s="20">
        <v>0.58956112060606802</v>
      </c>
      <c r="AB2880" s="21">
        <v>5.6256781505490301E-2</v>
      </c>
      <c r="AC2880" s="20">
        <v>0.222495380014578</v>
      </c>
      <c r="AD2880" s="1" t="s">
        <v>152</v>
      </c>
      <c r="AE2880" s="1" t="s">
        <v>153</v>
      </c>
      <c r="AG2880" t="s">
        <v>153</v>
      </c>
      <c r="AJ2880" s="33"/>
      <c r="AL2880" s="34"/>
      <c r="AN2880" s="34"/>
      <c r="AP2880" s="34"/>
      <c r="BC2880" s="1" t="s">
        <v>18</v>
      </c>
      <c r="BD2880" s="1">
        <f>IF(AY2880="+",IF(AZ2880="+",IF(BA2880="+",7,6),IF(BA2880="+",5,4)),IF(AZ2880="+",IF(BA2880="+",3,2),IF(BA2880="+",1,0)))</f>
        <v>0</v>
      </c>
    </row>
    <row r="2881" spans="1:56" ht="15.75" customHeight="1" x14ac:dyDescent="0.35">
      <c r="A2881" s="1" t="s">
        <v>12060</v>
      </c>
      <c r="B2881">
        <v>-9.68687744579695E-2</v>
      </c>
      <c r="C2881">
        <v>0.16184832829488299</v>
      </c>
      <c r="D2881">
        <v>-0.304288602408608</v>
      </c>
      <c r="E2881">
        <v>0.212421639686803</v>
      </c>
      <c r="F2881">
        <v>0.141655665666577</v>
      </c>
      <c r="G2881">
        <v>-2.8695537317434901E-2</v>
      </c>
      <c r="H2881">
        <v>5.76597418166395E-2</v>
      </c>
      <c r="I2881">
        <v>-9.47882621549875E-3</v>
      </c>
      <c r="J2881">
        <v>-5.9375917740767697E-2</v>
      </c>
      <c r="K2881">
        <v>5.2804124912404403E-2</v>
      </c>
      <c r="L2881">
        <v>0.23140201966266799</v>
      </c>
      <c r="M2881">
        <v>0.185748021308654</v>
      </c>
      <c r="N2881">
        <v>9.72031241392802E-2</v>
      </c>
      <c r="O2881">
        <v>-6.0016133306040997E-2</v>
      </c>
      <c r="P2881">
        <v>7.7417220707021395E-2</v>
      </c>
      <c r="Q2881">
        <v>-0.15319466496982601</v>
      </c>
      <c r="R2881">
        <v>-9.4691180820940003E-3</v>
      </c>
      <c r="S2881">
        <v>-0.160141647837347</v>
      </c>
      <c r="T2881">
        <v>-3.6230949777821098E-2</v>
      </c>
      <c r="U2881">
        <v>-0.24177637017793899</v>
      </c>
      <c r="V2881" s="20">
        <v>4.0285260987570903E-2</v>
      </c>
      <c r="W2881" s="20">
        <v>0.102644562035739</v>
      </c>
      <c r="X2881" s="21">
        <v>-9.6476133573915098E-3</v>
      </c>
      <c r="Y2881" s="20">
        <v>-0.11190452146880001</v>
      </c>
      <c r="Z2881" s="20">
        <v>0.82266701194979497</v>
      </c>
      <c r="AA2881" s="20">
        <v>0.58195117453636402</v>
      </c>
      <c r="AB2881" s="21">
        <v>0.98953897755982601</v>
      </c>
      <c r="AC2881" s="20">
        <v>7.3975208105310802E-2</v>
      </c>
      <c r="AD2881" s="3">
        <v>45180</v>
      </c>
      <c r="AE2881" s="1" t="s">
        <v>12061</v>
      </c>
      <c r="AG2881" t="s">
        <v>12061</v>
      </c>
      <c r="AJ2881" s="33"/>
      <c r="AL2881" s="34"/>
      <c r="AN2881" s="34"/>
      <c r="AP2881" s="34"/>
      <c r="BC2881" s="1" t="s">
        <v>18</v>
      </c>
      <c r="BD2881" s="1">
        <f>IF(AY2881="+",IF(AZ2881="+",IF(BA2881="+",7,6),IF(BA2881="+",5,4)),IF(AZ2881="+",IF(BA2881="+",3,2),IF(BA2881="+",1,0)))</f>
        <v>0</v>
      </c>
    </row>
    <row r="2882" spans="1:56" ht="15.75" customHeight="1" x14ac:dyDescent="0.35">
      <c r="A2882" s="1" t="s">
        <v>6777</v>
      </c>
      <c r="B2882">
        <v>0.101320174544829</v>
      </c>
      <c r="C2882">
        <v>8.6147423535302206E-3</v>
      </c>
      <c r="D2882">
        <v>-0.106891209161768</v>
      </c>
      <c r="E2882">
        <v>3.6502134127034402E-2</v>
      </c>
      <c r="F2882">
        <v>0.18344677414425101</v>
      </c>
      <c r="G2882">
        <v>3.2663174261549598E-2</v>
      </c>
      <c r="H2882">
        <v>0.19187201615302801</v>
      </c>
      <c r="I2882">
        <v>-0.10470851540588801</v>
      </c>
      <c r="J2882">
        <v>5.9205261176950699E-2</v>
      </c>
      <c r="K2882">
        <v>0.54464434983939802</v>
      </c>
      <c r="L2882">
        <v>0.42369693677866099</v>
      </c>
      <c r="M2882">
        <v>0.26676576778452998</v>
      </c>
      <c r="N2882">
        <v>0.15542676654189899</v>
      </c>
      <c r="O2882">
        <v>3.9722336844732198E-2</v>
      </c>
      <c r="P2882">
        <v>0.101201166261458</v>
      </c>
      <c r="Q2882">
        <v>0.19453531303414101</v>
      </c>
      <c r="R2882">
        <v>-0.191684173618339</v>
      </c>
      <c r="S2882">
        <v>-0.257054729923268</v>
      </c>
      <c r="T2882">
        <v>-0.26725022528296999</v>
      </c>
      <c r="U2882">
        <v>-0.182796945917511</v>
      </c>
      <c r="V2882" s="20">
        <v>7.58183622882352E-2</v>
      </c>
      <c r="W2882" s="20">
        <v>0.32357807889488499</v>
      </c>
      <c r="X2882" s="21">
        <v>0.122721395670557</v>
      </c>
      <c r="Y2882" s="20">
        <v>-0.22469651868552201</v>
      </c>
      <c r="Z2882" s="20">
        <v>0.60788775411201601</v>
      </c>
      <c r="AA2882" s="20">
        <v>0.12580294703511799</v>
      </c>
      <c r="AB2882" s="21">
        <v>0.16293989070558201</v>
      </c>
      <c r="AC2882" s="20">
        <v>2.3490957131774001E-2</v>
      </c>
      <c r="AD2882" s="1" t="s">
        <v>6778</v>
      </c>
      <c r="AE2882" s="1" t="s">
        <v>6779</v>
      </c>
      <c r="AG2882" t="s">
        <v>6779</v>
      </c>
      <c r="AJ2882" s="33"/>
      <c r="AL2882" s="34"/>
      <c r="AN2882" s="34"/>
      <c r="AP2882" s="34"/>
      <c r="BA2882" s="1" t="s">
        <v>18</v>
      </c>
      <c r="BC2882" s="1" t="s">
        <v>18</v>
      </c>
      <c r="BD2882" s="1">
        <f>IF(AY2882="+",IF(AZ2882="+",IF(BA2882="+",7,6),IF(BA2882="+",5,4)),IF(AZ2882="+",IF(BA2882="+",3,2),IF(BA2882="+",1,0)))</f>
        <v>1</v>
      </c>
    </row>
    <row r="2883" spans="1:56" ht="15.75" customHeight="1" x14ac:dyDescent="0.35">
      <c r="A2883" s="1" t="s">
        <v>13761</v>
      </c>
      <c r="B2883">
        <v>-0.16114233566199401</v>
      </c>
      <c r="C2883">
        <v>9.8510070627927604E-2</v>
      </c>
      <c r="D2883">
        <v>4.2985495911502204E-3</v>
      </c>
      <c r="E2883">
        <v>8.2196390228822993E-3</v>
      </c>
      <c r="F2883">
        <v>-8.9437698378853694E-2</v>
      </c>
      <c r="G2883">
        <v>-0.24479182775952599</v>
      </c>
      <c r="H2883">
        <v>-0.24099149868622299</v>
      </c>
      <c r="I2883">
        <v>-0.25119014883875401</v>
      </c>
      <c r="J2883">
        <v>3.6182658840355902E-2</v>
      </c>
      <c r="K2883">
        <v>2.2566989087106599E-2</v>
      </c>
      <c r="L2883">
        <v>-0.176152669469998</v>
      </c>
      <c r="M2883">
        <v>-0.120802224721781</v>
      </c>
      <c r="N2883">
        <v>-0.25129683067589198</v>
      </c>
      <c r="O2883">
        <v>-0.27670193185326603</v>
      </c>
      <c r="P2883">
        <v>-0.22453226729631301</v>
      </c>
      <c r="Q2883">
        <v>-0.33107291229938202</v>
      </c>
      <c r="R2883">
        <v>-0.226134693526827</v>
      </c>
      <c r="S2883">
        <v>-0.24171963733336299</v>
      </c>
      <c r="T2883">
        <v>-0.20130671314357801</v>
      </c>
      <c r="U2883">
        <v>-0.28963967619338898</v>
      </c>
      <c r="V2883" s="20">
        <v>-0.20660279341583901</v>
      </c>
      <c r="W2883" s="20">
        <v>-5.95513115660792E-2</v>
      </c>
      <c r="X2883" s="21">
        <v>-0.270900985531213</v>
      </c>
      <c r="Y2883" s="20">
        <v>-0.239700180049289</v>
      </c>
      <c r="Z2883" s="20">
        <v>9.0705943033568104E-2</v>
      </c>
      <c r="AA2883" s="20">
        <v>0.66422953019667996</v>
      </c>
      <c r="AB2883" s="21">
        <v>3.5824177641288799E-2</v>
      </c>
      <c r="AC2883" s="20">
        <v>5.7848406462869199E-2</v>
      </c>
      <c r="AD2883" s="1" t="s">
        <v>13762</v>
      </c>
      <c r="AE2883" s="1" t="s">
        <v>13763</v>
      </c>
      <c r="AG2883" t="s">
        <v>13763</v>
      </c>
      <c r="AJ2883" s="33"/>
      <c r="AL2883" s="34"/>
      <c r="AN2883" s="34"/>
      <c r="AP2883" s="34"/>
      <c r="BC2883" s="1" t="s">
        <v>18</v>
      </c>
      <c r="BD2883" s="1">
        <f>IF(AY2883="+",IF(AZ2883="+",IF(BA2883="+",7,6),IF(BA2883="+",5,4)),IF(AZ2883="+",IF(BA2883="+",3,2),IF(BA2883="+",1,0)))</f>
        <v>0</v>
      </c>
    </row>
    <row r="2884" spans="1:56" ht="15.75" customHeight="1" x14ac:dyDescent="0.35">
      <c r="A2884" s="1" t="s">
        <v>2112</v>
      </c>
      <c r="B2884">
        <v>-6.95326927255423E-2</v>
      </c>
      <c r="C2884">
        <v>-2.1187195101254299E-2</v>
      </c>
      <c r="D2884">
        <v>6.7484134525996303E-2</v>
      </c>
      <c r="E2884">
        <v>5.8704562546392502E-2</v>
      </c>
      <c r="F2884">
        <v>0.199346692801428</v>
      </c>
      <c r="G2884">
        <v>-0.100867846142998</v>
      </c>
      <c r="H2884">
        <v>-0.13396968042347601</v>
      </c>
      <c r="I2884">
        <v>-0.101750507867</v>
      </c>
      <c r="J2884">
        <v>-0.16780970885597701</v>
      </c>
      <c r="K2884">
        <v>-3.83126907020944E-2</v>
      </c>
      <c r="L2884">
        <v>-0.231206633442857</v>
      </c>
      <c r="M2884">
        <v>-0.34307273289520801</v>
      </c>
      <c r="N2884">
        <v>-0.16412606749054201</v>
      </c>
      <c r="O2884">
        <v>-0.233319027720535</v>
      </c>
      <c r="P2884">
        <v>-0.171521798466718</v>
      </c>
      <c r="Q2884">
        <v>-0.124452224454861</v>
      </c>
      <c r="R2884">
        <v>-2.4356629513656298E-3</v>
      </c>
      <c r="S2884">
        <v>-1.18642602841734E-2</v>
      </c>
      <c r="T2884">
        <v>3.2160247956760001E-2</v>
      </c>
      <c r="U2884">
        <v>6.9998037360443396E-2</v>
      </c>
      <c r="V2884" s="20">
        <v>-3.4310335408011303E-2</v>
      </c>
      <c r="W2884" s="20">
        <v>-0.19510044147403399</v>
      </c>
      <c r="X2884" s="21">
        <v>-0.173354779533164</v>
      </c>
      <c r="Y2884" s="20">
        <v>2.1964590520416001E-2</v>
      </c>
      <c r="Z2884" s="20">
        <v>0.75414717897444505</v>
      </c>
      <c r="AA2884" s="20">
        <v>0.10919347974540999</v>
      </c>
      <c r="AB2884" s="21">
        <v>2.0212583948005999E-2</v>
      </c>
      <c r="AC2884" s="20">
        <v>6.0166845625371702E-2</v>
      </c>
      <c r="AD2884" s="1" t="s">
        <v>2113</v>
      </c>
      <c r="AE2884" s="1" t="s">
        <v>2114</v>
      </c>
      <c r="AG2884" t="s">
        <v>2114</v>
      </c>
      <c r="AJ2884" s="33"/>
      <c r="AL2884" s="34"/>
      <c r="AN2884" s="34"/>
      <c r="AP2884" s="34"/>
      <c r="BC2884" s="1" t="s">
        <v>18</v>
      </c>
      <c r="BD2884" s="1">
        <f>IF(AY2884="+",IF(AZ2884="+",IF(BA2884="+",7,6),IF(BA2884="+",5,4)),IF(AZ2884="+",IF(BA2884="+",3,2),IF(BA2884="+",1,0)))</f>
        <v>0</v>
      </c>
    </row>
    <row r="2885" spans="1:56" ht="15.75" customHeight="1" x14ac:dyDescent="0.35">
      <c r="A2885" s="1" t="s">
        <v>10610</v>
      </c>
      <c r="B2885">
        <v>-0.43170873179188402</v>
      </c>
      <c r="C2885">
        <v>-0.48607508346372502</v>
      </c>
      <c r="D2885">
        <v>0.34778607286914998</v>
      </c>
      <c r="E2885">
        <v>0.21600341381680299</v>
      </c>
      <c r="F2885">
        <v>-0.30483286923338598</v>
      </c>
      <c r="G2885">
        <v>-0.406290254806143</v>
      </c>
      <c r="H2885">
        <v>-0.38352085731942598</v>
      </c>
      <c r="I2885">
        <v>-0.53039514130346299</v>
      </c>
      <c r="J2885">
        <v>0.108057956619924</v>
      </c>
      <c r="K2885">
        <v>-0.12036735163538601</v>
      </c>
      <c r="L2885">
        <v>9.4653166774314096E-2</v>
      </c>
      <c r="M2885">
        <v>-0.18851228499411901</v>
      </c>
      <c r="N2885">
        <v>-1.5771210411847598E-2</v>
      </c>
      <c r="O2885">
        <v>0.19358129021154299</v>
      </c>
      <c r="P2885">
        <v>-0.16332153103150701</v>
      </c>
      <c r="Q2885">
        <v>0.16600857739272801</v>
      </c>
      <c r="R2885">
        <v>-8.19675457034689E-3</v>
      </c>
      <c r="S2885">
        <v>0.21392950306413699</v>
      </c>
      <c r="T2885">
        <v>-0.16246416579023701</v>
      </c>
      <c r="U2885">
        <v>0.18697232040765299</v>
      </c>
      <c r="V2885" s="20">
        <v>-0.40625978066560398</v>
      </c>
      <c r="W2885" s="20">
        <v>-2.6542128308816901E-2</v>
      </c>
      <c r="X2885" s="21">
        <v>4.5124281540229197E-2</v>
      </c>
      <c r="Y2885" s="20">
        <v>5.7560225777801899E-2</v>
      </c>
      <c r="Z2885" s="20">
        <v>0.38343600820981399</v>
      </c>
      <c r="AA2885" s="20">
        <v>0.858537174212335</v>
      </c>
      <c r="AB2885" s="21">
        <v>0.68609848874632695</v>
      </c>
      <c r="AC2885" s="20">
        <v>0.55487018105038599</v>
      </c>
      <c r="AD2885" s="1" t="s">
        <v>10611</v>
      </c>
      <c r="AE2885" s="1" t="s">
        <v>10612</v>
      </c>
      <c r="AG2885" t="s">
        <v>10612</v>
      </c>
      <c r="AH2885" t="s">
        <v>18</v>
      </c>
      <c r="AJ2885" s="33"/>
      <c r="AL2885" s="34"/>
      <c r="AN2885" s="34"/>
      <c r="AP2885" s="34"/>
      <c r="BC2885" s="1" t="s">
        <v>18</v>
      </c>
      <c r="BD2885" s="1">
        <f>IF(AY2885="+",IF(AZ2885="+",IF(BA2885="+",7,6),IF(BA2885="+",5,4)),IF(AZ2885="+",IF(BA2885="+",3,2),IF(BA2885="+",1,0)))</f>
        <v>0</v>
      </c>
    </row>
    <row r="2886" spans="1:56" ht="15.75" customHeight="1" x14ac:dyDescent="0.35">
      <c r="A2886" s="1" t="s">
        <v>14913</v>
      </c>
      <c r="B2886">
        <v>6.9423002318860496E-3</v>
      </c>
      <c r="C2886">
        <v>-8.9011367317878107E-2</v>
      </c>
      <c r="D2886">
        <v>7.4447750948681404E-2</v>
      </c>
      <c r="E2886">
        <v>9.0662676867514197E-2</v>
      </c>
      <c r="F2886">
        <v>0.26807648848755999</v>
      </c>
      <c r="G2886">
        <v>0.18953278815237201</v>
      </c>
      <c r="H2886">
        <v>0.156447900460992</v>
      </c>
      <c r="I2886">
        <v>3.7761360800614201E-2</v>
      </c>
      <c r="J2886">
        <v>0.382001922780838</v>
      </c>
      <c r="K2886">
        <v>0.38177858058381298</v>
      </c>
      <c r="L2886">
        <v>0.25473844334509499</v>
      </c>
      <c r="M2886">
        <v>0.26937693463179202</v>
      </c>
      <c r="N2886">
        <v>0.36017870726800399</v>
      </c>
      <c r="O2886">
        <v>0.367667419171675</v>
      </c>
      <c r="P2886">
        <v>0.31095520597672799</v>
      </c>
      <c r="Q2886">
        <v>6.9042270967523495E-2</v>
      </c>
      <c r="R2886">
        <v>5.7501932114192703E-2</v>
      </c>
      <c r="S2886">
        <v>5.7804167423013801E-2</v>
      </c>
      <c r="T2886">
        <v>-9.1203083624102399E-2</v>
      </c>
      <c r="U2886">
        <v>-0.253500263254539</v>
      </c>
      <c r="V2886" s="20">
        <v>0.162954634475384</v>
      </c>
      <c r="W2886" s="20">
        <v>0.321973970335384</v>
      </c>
      <c r="X2886" s="21">
        <v>0.27696090084598202</v>
      </c>
      <c r="Y2886" s="20">
        <v>-5.7349311835358699E-2</v>
      </c>
      <c r="Z2886" s="20">
        <v>0.15311958379893301</v>
      </c>
      <c r="AA2886" s="20">
        <v>1.38244738356888E-2</v>
      </c>
      <c r="AB2886" s="21">
        <v>6.6351888543597498E-2</v>
      </c>
      <c r="AC2886" s="20">
        <v>1.8249457949950702E-2</v>
      </c>
      <c r="AD2886" s="1" t="s">
        <v>14914</v>
      </c>
      <c r="AE2886" s="1" t="s">
        <v>14915</v>
      </c>
      <c r="AG2886" t="s">
        <v>14915</v>
      </c>
      <c r="AJ2886" s="33"/>
      <c r="AL2886" s="34"/>
      <c r="AN2886" s="34"/>
      <c r="AP2886" s="34"/>
      <c r="AZ2886" s="1" t="s">
        <v>18</v>
      </c>
      <c r="BC2886" s="1" t="s">
        <v>18</v>
      </c>
      <c r="BD2886" s="1">
        <f>IF(AY2886="+",IF(AZ2886="+",IF(BA2886="+",7,6),IF(BA2886="+",5,4)),IF(AZ2886="+",IF(BA2886="+",3,2),IF(BA2886="+",1,0)))</f>
        <v>2</v>
      </c>
    </row>
    <row r="2887" spans="1:56" ht="15.75" customHeight="1" x14ac:dyDescent="0.35">
      <c r="A2887" s="1" t="s">
        <v>13797</v>
      </c>
      <c r="B2887">
        <v>0.103019032923826</v>
      </c>
      <c r="C2887">
        <v>-7.49106816239236E-2</v>
      </c>
      <c r="D2887">
        <v>6.0514060774100799E-2</v>
      </c>
      <c r="E2887">
        <v>-0.154630197672769</v>
      </c>
      <c r="F2887">
        <v>-0.16071155384114699</v>
      </c>
      <c r="G2887">
        <v>-0.204828030190986</v>
      </c>
      <c r="H2887">
        <v>-0.18089219364595799</v>
      </c>
      <c r="I2887">
        <v>-0.19646945830359699</v>
      </c>
      <c r="J2887">
        <v>-1.07726003625621E-2</v>
      </c>
      <c r="K2887">
        <v>0.13950003991971499</v>
      </c>
      <c r="L2887">
        <v>-1.6943781663151299E-2</v>
      </c>
      <c r="M2887">
        <v>7.44298334352153E-3</v>
      </c>
      <c r="N2887">
        <v>-0.23576112021833401</v>
      </c>
      <c r="O2887">
        <v>-0.25905172132163901</v>
      </c>
      <c r="P2887">
        <v>-0.236307786955893</v>
      </c>
      <c r="Q2887">
        <v>-0.22940557555126101</v>
      </c>
      <c r="R2887">
        <v>-0.27516670896134998</v>
      </c>
      <c r="S2887">
        <v>-0.287956081713581</v>
      </c>
      <c r="T2887">
        <v>-0.29366949080976601</v>
      </c>
      <c r="U2887">
        <v>-0.26600905098838801</v>
      </c>
      <c r="V2887" s="20">
        <v>-0.185725308995422</v>
      </c>
      <c r="W2887" s="20">
        <v>2.98066603093807E-2</v>
      </c>
      <c r="X2887" s="21">
        <v>-0.24013155101178199</v>
      </c>
      <c r="Y2887" s="20">
        <v>-0.28070033311827097</v>
      </c>
      <c r="Z2887" s="20">
        <v>0.15043927570045801</v>
      </c>
      <c r="AA2887" s="20">
        <v>0.64836495832238705</v>
      </c>
      <c r="AB2887" s="21">
        <v>7.5837479773463695E-2</v>
      </c>
      <c r="AC2887" s="20">
        <v>8.4255566284270802E-3</v>
      </c>
      <c r="AD2887" s="1" t="s">
        <v>13798</v>
      </c>
      <c r="AE2887" s="1" t="s">
        <v>13799</v>
      </c>
      <c r="AG2887" t="s">
        <v>13799</v>
      </c>
      <c r="AJ2887" s="33"/>
      <c r="AL2887" s="34"/>
      <c r="AN2887" s="34"/>
      <c r="AP2887" s="34"/>
      <c r="BA2887" s="1" t="s">
        <v>18</v>
      </c>
      <c r="BC2887" s="1" t="s">
        <v>18</v>
      </c>
      <c r="BD2887" s="1">
        <f>IF(AY2887="+",IF(AZ2887="+",IF(BA2887="+",7,6),IF(BA2887="+",5,4)),IF(AZ2887="+",IF(BA2887="+",3,2),IF(BA2887="+",1,0)))</f>
        <v>1</v>
      </c>
    </row>
    <row r="2888" spans="1:56" ht="15.75" customHeight="1" x14ac:dyDescent="0.35">
      <c r="A2888" s="1" t="s">
        <v>11093</v>
      </c>
      <c r="B2888">
        <v>0.114080041548452</v>
      </c>
      <c r="C2888">
        <v>3.8213571377272097E-2</v>
      </c>
      <c r="D2888">
        <v>-0.21024424639205</v>
      </c>
      <c r="E2888">
        <v>-0.123599370102246</v>
      </c>
      <c r="F2888">
        <v>-0.27003561615012001</v>
      </c>
      <c r="G2888">
        <v>-0.44649407753432802</v>
      </c>
      <c r="H2888">
        <v>-0.24841686971476801</v>
      </c>
      <c r="I2888">
        <v>-0.437844908129841</v>
      </c>
      <c r="J2888">
        <v>-9.0967436018153505E-2</v>
      </c>
      <c r="K2888">
        <v>-6.0520676355773302E-2</v>
      </c>
      <c r="L2888">
        <v>3.8451524416496699E-2</v>
      </c>
      <c r="M2888">
        <v>0.119475874677632</v>
      </c>
      <c r="N2888">
        <v>-0.41286531482616101</v>
      </c>
      <c r="O2888">
        <v>-0.33983666457336398</v>
      </c>
      <c r="P2888">
        <v>-2.9686277469807301E-2</v>
      </c>
      <c r="Q2888">
        <v>-0.161538803415578</v>
      </c>
      <c r="R2888">
        <v>-0.44734928222597498</v>
      </c>
      <c r="S2888">
        <v>-0.36635142178413399</v>
      </c>
      <c r="T2888">
        <v>-8.8001137898950005E-2</v>
      </c>
      <c r="U2888">
        <v>-0.19187979524201801</v>
      </c>
      <c r="V2888" s="20">
        <v>-0.35069786788226398</v>
      </c>
      <c r="W2888" s="20">
        <v>1.6098216800505499E-3</v>
      </c>
      <c r="X2888" s="21">
        <v>-0.23598176507122701</v>
      </c>
      <c r="Y2888" s="20">
        <v>-0.27339540928776901</v>
      </c>
      <c r="Z2888" s="20">
        <v>6.3347180505734402E-2</v>
      </c>
      <c r="AA2888" s="20">
        <v>0.71564830846196403</v>
      </c>
      <c r="AB2888" s="21">
        <v>0.23867226124385901</v>
      </c>
      <c r="AC2888" s="20">
        <v>5.71019461178729E-2</v>
      </c>
      <c r="AD2888" s="1" t="s">
        <v>11094</v>
      </c>
      <c r="AE2888" s="1" t="s">
        <v>11095</v>
      </c>
      <c r="AG2888" t="s">
        <v>11095</v>
      </c>
      <c r="AJ2888" s="33"/>
      <c r="AL2888" s="34"/>
      <c r="AN2888" s="34"/>
      <c r="AP2888" s="34"/>
      <c r="AY2888" s="1"/>
      <c r="BB2888" s="1"/>
      <c r="BC2888" s="1" t="s">
        <v>18</v>
      </c>
      <c r="BD2888" s="1">
        <f>IF(AY2888="+",IF(AZ2888="+",IF(BA2888="+",7,6),IF(BA2888="+",5,4)),IF(AZ2888="+",IF(BA2888="+",3,2),IF(BA2888="+",1,0)))</f>
        <v>0</v>
      </c>
    </row>
    <row r="2889" spans="1:56" ht="15.75" customHeight="1" x14ac:dyDescent="0.35">
      <c r="A2889" s="1" t="s">
        <v>11237</v>
      </c>
      <c r="B2889">
        <v>0.120408485963117</v>
      </c>
      <c r="C2889">
        <v>-8.5666835488328E-2</v>
      </c>
      <c r="D2889">
        <v>0.158036224065012</v>
      </c>
      <c r="E2889">
        <v>-0.18122253443332001</v>
      </c>
      <c r="F2889">
        <v>-1.9245512307245201E-2</v>
      </c>
      <c r="G2889">
        <v>0.111348956122983</v>
      </c>
      <c r="H2889">
        <v>0.105071338268863</v>
      </c>
      <c r="I2889">
        <v>-3.8811966304660502E-2</v>
      </c>
      <c r="J2889">
        <v>-0.33991518132008403</v>
      </c>
      <c r="K2889">
        <v>-0.68047823209547598</v>
      </c>
      <c r="L2889">
        <v>-0.75782012124987397</v>
      </c>
      <c r="M2889">
        <v>-0.67000887914220497</v>
      </c>
      <c r="N2889">
        <v>-9.8610023216516005E-2</v>
      </c>
      <c r="O2889">
        <v>0.17801771513571599</v>
      </c>
      <c r="P2889">
        <v>-0.127093229565342</v>
      </c>
      <c r="Q2889">
        <v>5.6069230412580301E-2</v>
      </c>
      <c r="R2889">
        <v>0.48876421958396898</v>
      </c>
      <c r="S2889">
        <v>0.74428846272516302</v>
      </c>
      <c r="T2889">
        <v>0.50683111333511199</v>
      </c>
      <c r="U2889">
        <v>0.67733467346322296</v>
      </c>
      <c r="V2889" s="20">
        <v>3.95907039449854E-2</v>
      </c>
      <c r="W2889" s="20">
        <v>-0.61205560345191001</v>
      </c>
      <c r="X2889" s="21">
        <v>2.09592319160965E-3</v>
      </c>
      <c r="Y2889" s="20">
        <v>0.60430461727686702</v>
      </c>
      <c r="Z2889" s="20">
        <v>0.80519914466502196</v>
      </c>
      <c r="AA2889" s="20">
        <v>1.9092779316601999E-2</v>
      </c>
      <c r="AB2889" s="21">
        <v>0.99575642686519095</v>
      </c>
      <c r="AC2889" s="20">
        <v>8.5773447046293605E-4</v>
      </c>
      <c r="AD2889" s="1" t="s">
        <v>11238</v>
      </c>
      <c r="AE2889" s="1" t="s">
        <v>11239</v>
      </c>
      <c r="AG2889" t="s">
        <v>11239</v>
      </c>
      <c r="AJ2889" s="33"/>
      <c r="AL2889" s="34"/>
      <c r="AN2889" s="34"/>
      <c r="AP2889" s="34"/>
      <c r="AZ2889" s="1" t="s">
        <v>18</v>
      </c>
      <c r="BA2889" s="1" t="s">
        <v>18</v>
      </c>
      <c r="BC2889" s="1" t="s">
        <v>18</v>
      </c>
      <c r="BD2889" s="1">
        <f>IF(AY2889="+",IF(AZ2889="+",IF(BA2889="+",7,6),IF(BA2889="+",5,4)),IF(AZ2889="+",IF(BA2889="+",3,2),IF(BA2889="+",1,0)))</f>
        <v>3</v>
      </c>
    </row>
    <row r="2890" spans="1:56" ht="15.75" customHeight="1" x14ac:dyDescent="0.35">
      <c r="A2890" s="1" t="s">
        <v>3866</v>
      </c>
      <c r="B2890">
        <v>-0.12564848638725601</v>
      </c>
      <c r="C2890">
        <v>0.132063473546845</v>
      </c>
      <c r="D2890">
        <v>-2.1388753226469499E-2</v>
      </c>
      <c r="E2890">
        <v>6.6804155266984994E-2</v>
      </c>
      <c r="F2890">
        <v>8.2989672720066507E-2</v>
      </c>
      <c r="G2890">
        <v>0.104946217176771</v>
      </c>
      <c r="H2890">
        <v>-0.173819662248649</v>
      </c>
      <c r="I2890">
        <v>0.112322568876406</v>
      </c>
      <c r="J2890">
        <v>0.42879699675288602</v>
      </c>
      <c r="K2890">
        <v>0.53166014762987202</v>
      </c>
      <c r="L2890">
        <v>0.44551669355659002</v>
      </c>
      <c r="M2890">
        <v>7.1676890270084601E-2</v>
      </c>
      <c r="N2890">
        <v>0.34017092141940503</v>
      </c>
      <c r="O2890">
        <v>-1.3753961074094699E-2</v>
      </c>
      <c r="P2890">
        <v>0.24571223861337499</v>
      </c>
      <c r="Q2890">
        <v>6.1327929357291401E-2</v>
      </c>
      <c r="R2890">
        <v>-4.1918282146511401E-2</v>
      </c>
      <c r="S2890">
        <v>-0.37806209992803003</v>
      </c>
      <c r="T2890">
        <v>-0.212481462362692</v>
      </c>
      <c r="U2890">
        <v>-0.39106947116468299</v>
      </c>
      <c r="V2890" s="20">
        <v>3.1609699131148403E-2</v>
      </c>
      <c r="W2890" s="20">
        <v>0.369412682052358</v>
      </c>
      <c r="X2890" s="21">
        <v>0.158364282078994</v>
      </c>
      <c r="Y2890" s="20">
        <v>-0.25588282890047898</v>
      </c>
      <c r="Z2890" s="20">
        <v>0.90010435007371103</v>
      </c>
      <c r="AA2890" s="20">
        <v>9.0028966371466401E-2</v>
      </c>
      <c r="AB2890" s="21">
        <v>0.29819675863488398</v>
      </c>
      <c r="AC2890" s="20">
        <v>9.30275159811432E-3</v>
      </c>
      <c r="AD2890" s="1" t="s">
        <v>3867</v>
      </c>
      <c r="AE2890" s="1" t="s">
        <v>3868</v>
      </c>
      <c r="AG2890" t="s">
        <v>3868</v>
      </c>
      <c r="AJ2890" s="33"/>
      <c r="AL2890" s="34"/>
      <c r="AN2890" s="34"/>
      <c r="AP2890" s="34"/>
      <c r="BA2890" s="1" t="s">
        <v>18</v>
      </c>
      <c r="BC2890" s="1" t="s">
        <v>18</v>
      </c>
      <c r="BD2890" s="1">
        <f>IF(AY2890="+",IF(AZ2890="+",IF(BA2890="+",7,6),IF(BA2890="+",5,4)),IF(AZ2890="+",IF(BA2890="+",3,2),IF(BA2890="+",1,0)))</f>
        <v>1</v>
      </c>
    </row>
    <row r="2891" spans="1:56" ht="15.75" customHeight="1" x14ac:dyDescent="0.35">
      <c r="A2891" s="1" t="s">
        <v>10790</v>
      </c>
      <c r="B2891">
        <v>7.4276802856972704E-3</v>
      </c>
      <c r="C2891">
        <v>-8.7626625002203598E-2</v>
      </c>
      <c r="D2891">
        <v>0.109341785940303</v>
      </c>
      <c r="E2891">
        <v>-3.7423034851546001E-2</v>
      </c>
      <c r="F2891">
        <v>-7.2616853217673194E-2</v>
      </c>
      <c r="G2891">
        <v>-6.6477549356507307E-2</v>
      </c>
      <c r="H2891">
        <v>-0.203552566157992</v>
      </c>
      <c r="I2891">
        <v>-9.68382208773476E-2</v>
      </c>
      <c r="J2891">
        <v>-6.7839367706314602E-2</v>
      </c>
      <c r="K2891">
        <v>0.112354305948917</v>
      </c>
      <c r="L2891">
        <v>-0.14337682981762101</v>
      </c>
      <c r="M2891">
        <v>0.12248444398078499</v>
      </c>
      <c r="N2891">
        <v>-4.0948005364705602E-2</v>
      </c>
      <c r="O2891">
        <v>-4.6106789176472103E-2</v>
      </c>
      <c r="P2891">
        <v>-8.0116149708835294E-2</v>
      </c>
      <c r="Q2891">
        <v>-0.106596431198861</v>
      </c>
      <c r="R2891">
        <v>-6.3918172995999806E-2</v>
      </c>
      <c r="S2891">
        <v>-5.4651421199967E-2</v>
      </c>
      <c r="T2891">
        <v>-0.106776389395861</v>
      </c>
      <c r="U2891">
        <v>-0.115833836230454</v>
      </c>
      <c r="V2891" s="20">
        <v>-0.10987129740238</v>
      </c>
      <c r="W2891" s="20">
        <v>5.9056381014414797E-3</v>
      </c>
      <c r="X2891" s="21">
        <v>-6.8441843862218604E-2</v>
      </c>
      <c r="Y2891" s="20">
        <v>-8.5294954955570698E-2</v>
      </c>
      <c r="Z2891" s="20">
        <v>0.192358752246505</v>
      </c>
      <c r="AA2891" s="20">
        <v>0.94531498122365099</v>
      </c>
      <c r="AB2891" s="21">
        <v>0.31694368729376698</v>
      </c>
      <c r="AC2891" s="20">
        <v>0.32364035588588103</v>
      </c>
      <c r="AD2891" s="1" t="s">
        <v>10791</v>
      </c>
      <c r="AE2891" s="1" t="s">
        <v>10790</v>
      </c>
      <c r="AG2891" t="s">
        <v>10790</v>
      </c>
      <c r="AJ2891" s="33"/>
      <c r="AL2891" s="34"/>
      <c r="AN2891" s="34"/>
      <c r="AP2891" s="34"/>
      <c r="BC2891" s="1" t="s">
        <v>18</v>
      </c>
      <c r="BD2891" s="1">
        <f>IF(AY2891="+",IF(AZ2891="+",IF(BA2891="+",7,6),IF(BA2891="+",5,4)),IF(AZ2891="+",IF(BA2891="+",3,2),IF(BA2891="+",1,0)))</f>
        <v>0</v>
      </c>
    </row>
    <row r="2892" spans="1:56" ht="15.75" customHeight="1" x14ac:dyDescent="0.35">
      <c r="A2892" s="1" t="s">
        <v>2064</v>
      </c>
      <c r="B2892">
        <v>4.5777031244476699E-2</v>
      </c>
      <c r="C2892">
        <v>7.0646439645240394E-2</v>
      </c>
      <c r="D2892">
        <v>-9.3150885158548302E-3</v>
      </c>
      <c r="E2892">
        <v>3.4640259275056998E-2</v>
      </c>
      <c r="F2892">
        <v>0.77765405473310101</v>
      </c>
      <c r="G2892">
        <v>1.1713994261981999</v>
      </c>
      <c r="H2892">
        <v>1.10482483514064</v>
      </c>
      <c r="I2892">
        <v>1.0376355820777801</v>
      </c>
      <c r="J2892">
        <v>-9.5395154738744294E-3</v>
      </c>
      <c r="K2892">
        <v>0.22086870946840201</v>
      </c>
      <c r="L2892">
        <v>9.9292376414104697E-2</v>
      </c>
      <c r="M2892">
        <v>9.7038898108485802E-2</v>
      </c>
      <c r="N2892">
        <v>0.93468388008102599</v>
      </c>
      <c r="O2892">
        <v>0.78417365615524504</v>
      </c>
      <c r="P2892">
        <v>0.77743638783439095</v>
      </c>
      <c r="Q2892">
        <v>0.88555343189625702</v>
      </c>
      <c r="R2892">
        <v>0.86617765543986902</v>
      </c>
      <c r="S2892">
        <v>0.72122432923377</v>
      </c>
      <c r="T2892">
        <v>0.68658784879510704</v>
      </c>
      <c r="U2892">
        <v>0.81909095417433797</v>
      </c>
      <c r="V2892" s="20">
        <v>1.02287847453743</v>
      </c>
      <c r="W2892" s="20">
        <v>0.101915117129279</v>
      </c>
      <c r="X2892" s="21">
        <v>0.84546183899173</v>
      </c>
      <c r="Y2892" s="20">
        <v>0.77327019691077103</v>
      </c>
      <c r="Z2892" s="20">
        <v>1.1716875551467301E-2</v>
      </c>
      <c r="AA2892" s="20">
        <v>0.38732313788970202</v>
      </c>
      <c r="AB2892" s="21">
        <v>9.3948041516416197E-4</v>
      </c>
      <c r="AC2892" s="20">
        <v>5.8729431311534499E-4</v>
      </c>
      <c r="AD2892" s="1" t="s">
        <v>2065</v>
      </c>
      <c r="AE2892" s="1" t="s">
        <v>2066</v>
      </c>
      <c r="AG2892" t="s">
        <v>2066</v>
      </c>
      <c r="AH2892" t="s">
        <v>18</v>
      </c>
      <c r="AI2892" t="s">
        <v>18</v>
      </c>
      <c r="AJ2892" s="33"/>
      <c r="AL2892" s="34"/>
      <c r="AN2892" s="34"/>
      <c r="AP2892" s="34"/>
      <c r="AY2892" s="1" t="s">
        <v>18</v>
      </c>
      <c r="BA2892" s="1" t="s">
        <v>18</v>
      </c>
      <c r="BB2892" s="1" t="s">
        <v>18</v>
      </c>
      <c r="BD2892" s="1">
        <f>IF(AY2892="+",IF(AZ2892="+",IF(BA2892="+",7,6),IF(BA2892="+",5,4)),IF(AZ2892="+",IF(BA2892="+",3,2),IF(BA2892="+",1,0)))</f>
        <v>5</v>
      </c>
    </row>
    <row r="2893" spans="1:56" ht="15.75" customHeight="1" x14ac:dyDescent="0.35">
      <c r="A2893" s="1" t="s">
        <v>5821</v>
      </c>
      <c r="B2893">
        <v>-1.94210922969222E-2</v>
      </c>
      <c r="C2893">
        <v>8.5135515655608798E-2</v>
      </c>
      <c r="D2893">
        <v>-3.7477184127614097E-2</v>
      </c>
      <c r="E2893">
        <v>-2.1048909283115601E-2</v>
      </c>
      <c r="F2893">
        <v>-0.147279659765916</v>
      </c>
      <c r="G2893">
        <v>-8.7861751621011702E-2</v>
      </c>
      <c r="H2893">
        <v>2.4205784514240099E-2</v>
      </c>
      <c r="I2893">
        <v>2.78422721554589E-2</v>
      </c>
      <c r="J2893">
        <v>0.223853706994877</v>
      </c>
      <c r="K2893">
        <v>-9.2937105776923407E-2</v>
      </c>
      <c r="L2893">
        <v>0.20113662416819</v>
      </c>
      <c r="M2893">
        <v>3.9145674297924801E-2</v>
      </c>
      <c r="N2893">
        <v>0.14259180181377701</v>
      </c>
      <c r="O2893">
        <v>0.242685682434293</v>
      </c>
      <c r="P2893">
        <v>0.17870021376369699</v>
      </c>
      <c r="Q2893">
        <v>0.29581247805775102</v>
      </c>
      <c r="R2893">
        <v>5.8795125384241899E-2</v>
      </c>
      <c r="S2893">
        <v>0.16451957596723801</v>
      </c>
      <c r="T2893">
        <v>5.6473802005808899E-2</v>
      </c>
      <c r="U2893">
        <v>0.208579302866607</v>
      </c>
      <c r="V2893" s="20">
        <v>-4.5773338679307302E-2</v>
      </c>
      <c r="W2893" s="20">
        <v>9.2799724921017304E-2</v>
      </c>
      <c r="X2893" s="21">
        <v>0.21494754401737901</v>
      </c>
      <c r="Y2893" s="20">
        <v>0.12209195155597399</v>
      </c>
      <c r="Z2893" s="20">
        <v>0.545526977244429</v>
      </c>
      <c r="AA2893" s="20">
        <v>0.44698759659438603</v>
      </c>
      <c r="AB2893" s="21">
        <v>1.43387450323874E-2</v>
      </c>
      <c r="AC2893" s="20">
        <v>0.78284393103573602</v>
      </c>
      <c r="AD2893" s="1" t="s">
        <v>5822</v>
      </c>
      <c r="AE2893" s="1" t="s">
        <v>5823</v>
      </c>
      <c r="AG2893" t="s">
        <v>5823</v>
      </c>
      <c r="AH2893" t="s">
        <v>18</v>
      </c>
      <c r="AI2893" t="s">
        <v>18</v>
      </c>
      <c r="AJ2893" s="33"/>
      <c r="AL2893" s="34"/>
      <c r="AN2893" s="34"/>
      <c r="AP2893" s="34"/>
      <c r="BC2893" s="1" t="s">
        <v>18</v>
      </c>
      <c r="BD2893" s="1">
        <f>IF(AY2893="+",IF(AZ2893="+",IF(BA2893="+",7,6),IF(BA2893="+",5,4)),IF(AZ2893="+",IF(BA2893="+",3,2),IF(BA2893="+",1,0)))</f>
        <v>0</v>
      </c>
    </row>
    <row r="2894" spans="1:56" ht="15.75" customHeight="1" x14ac:dyDescent="0.35">
      <c r="A2894" s="1" t="s">
        <v>7175</v>
      </c>
      <c r="B2894">
        <v>4.3905630719906497E-2</v>
      </c>
      <c r="C2894">
        <v>0.19337438334086199</v>
      </c>
      <c r="D2894">
        <v>5.6174733909114198E-2</v>
      </c>
      <c r="E2894">
        <v>-0.233809762144181</v>
      </c>
      <c r="F2894">
        <v>0.33393437994366099</v>
      </c>
      <c r="G2894">
        <v>0.63133048628188504</v>
      </c>
      <c r="H2894">
        <v>0.55873646056847903</v>
      </c>
      <c r="I2894">
        <v>0.53097165970265403</v>
      </c>
      <c r="J2894">
        <v>0.60338992330711705</v>
      </c>
      <c r="K2894">
        <v>0.64158352602899105</v>
      </c>
      <c r="L2894">
        <v>0.51480779501469398</v>
      </c>
      <c r="M2894">
        <v>0.45218862173020002</v>
      </c>
      <c r="N2894">
        <v>0.84251018715965098</v>
      </c>
      <c r="O2894">
        <v>0.64539046430109004</v>
      </c>
      <c r="P2894">
        <v>0.64954595398152004</v>
      </c>
      <c r="Q2894">
        <v>0.76848757400124401</v>
      </c>
      <c r="R2894">
        <v>0.35086857404859201</v>
      </c>
      <c r="S2894">
        <v>0.10003251884118</v>
      </c>
      <c r="T2894">
        <v>3.5436360916941301E-2</v>
      </c>
      <c r="U2894">
        <v>0.26218590268928899</v>
      </c>
      <c r="V2894" s="20">
        <v>0.51374324662417004</v>
      </c>
      <c r="W2894" s="20">
        <v>0.55299246652025102</v>
      </c>
      <c r="X2894" s="21">
        <v>0.72648354486087596</v>
      </c>
      <c r="Y2894" s="20">
        <v>0.187130839124</v>
      </c>
      <c r="Z2894" s="20">
        <v>2.8532891576598999E-2</v>
      </c>
      <c r="AA2894" s="20">
        <v>2.6850839610113801E-2</v>
      </c>
      <c r="AB2894" s="21">
        <v>7.9907035270429007E-3</v>
      </c>
      <c r="AC2894" s="20">
        <v>1.7262346634123502E-2</v>
      </c>
      <c r="AD2894" s="1" t="s">
        <v>7176</v>
      </c>
      <c r="AE2894" s="1" t="s">
        <v>7177</v>
      </c>
      <c r="AG2894" t="s">
        <v>7177</v>
      </c>
      <c r="AJ2894" s="33"/>
      <c r="AL2894" s="34"/>
      <c r="AN2894" s="34"/>
      <c r="AP2894" s="34"/>
      <c r="AY2894" s="1" t="s">
        <v>18</v>
      </c>
      <c r="AZ2894" s="1" t="s">
        <v>18</v>
      </c>
      <c r="BC2894" s="1" t="s">
        <v>18</v>
      </c>
      <c r="BD2894" s="1">
        <f>IF(AY2894="+",IF(AZ2894="+",IF(BA2894="+",7,6),IF(BA2894="+",5,4)),IF(AZ2894="+",IF(BA2894="+",3,2),IF(BA2894="+",1,0)))</f>
        <v>6</v>
      </c>
    </row>
    <row r="2895" spans="1:56" ht="15.75" customHeight="1" x14ac:dyDescent="0.35">
      <c r="A2895" s="1" t="s">
        <v>15045</v>
      </c>
      <c r="B2895">
        <v>0.27325352490555799</v>
      </c>
      <c r="C2895">
        <v>-0.34272468798657002</v>
      </c>
      <c r="D2895">
        <v>5.1407765021433398E-2</v>
      </c>
      <c r="E2895">
        <v>-0.21700499373348001</v>
      </c>
      <c r="F2895">
        <v>0.144851811256413</v>
      </c>
      <c r="G2895">
        <v>-2.2844291563048898E-2</v>
      </c>
      <c r="H2895">
        <v>0.10383551830156</v>
      </c>
      <c r="I2895">
        <v>-0.16918170266649399</v>
      </c>
      <c r="J2895">
        <v>-0.64404758177278798</v>
      </c>
      <c r="K2895">
        <v>-0.36919018108380902</v>
      </c>
      <c r="L2895">
        <v>-0.59808164545109599</v>
      </c>
      <c r="M2895">
        <v>-0.433779272438367</v>
      </c>
      <c r="N2895">
        <v>-0.26783533117362002</v>
      </c>
      <c r="O2895">
        <v>-0.16052512922732601</v>
      </c>
      <c r="P2895">
        <v>-0.10983138060417701</v>
      </c>
      <c r="Q2895">
        <v>-9.4112625707331699E-2</v>
      </c>
      <c r="R2895">
        <v>0.168070304110221</v>
      </c>
      <c r="S2895">
        <v>0.376829603406792</v>
      </c>
      <c r="T2895">
        <v>0.41999491625820201</v>
      </c>
      <c r="U2895">
        <v>0.46239679142860901</v>
      </c>
      <c r="V2895" s="20">
        <v>1.41653338321076E-2</v>
      </c>
      <c r="W2895" s="20">
        <v>-0.51127467018651496</v>
      </c>
      <c r="X2895" s="21">
        <v>-0.158076116678114</v>
      </c>
      <c r="Y2895" s="20">
        <v>0.35682290380095599</v>
      </c>
      <c r="Z2895" s="20">
        <v>0.77137200382946702</v>
      </c>
      <c r="AA2895" s="20">
        <v>0.104291432651672</v>
      </c>
      <c r="AB2895" s="21">
        <v>0.63205694813441504</v>
      </c>
      <c r="AC2895" s="20">
        <v>8.5773447046293605E-4</v>
      </c>
      <c r="AD2895" s="1" t="s">
        <v>15046</v>
      </c>
      <c r="AE2895" s="1" t="s">
        <v>15047</v>
      </c>
      <c r="AF2895" s="1">
        <v>2</v>
      </c>
      <c r="AG2895" t="s">
        <v>16285</v>
      </c>
      <c r="AJ2895" s="33"/>
      <c r="AL2895" s="34"/>
      <c r="AN2895" s="34"/>
      <c r="AP2895" s="34"/>
      <c r="BA2895" s="1" t="s">
        <v>18</v>
      </c>
      <c r="BC2895" s="1" t="s">
        <v>18</v>
      </c>
      <c r="BD2895" s="1">
        <f>IF(AY2895="+",IF(AZ2895="+",IF(BA2895="+",7,6),IF(BA2895="+",5,4)),IF(AZ2895="+",IF(BA2895="+",3,2),IF(BA2895="+",1,0)))</f>
        <v>1</v>
      </c>
    </row>
    <row r="2896" spans="1:56" ht="15.75" customHeight="1" x14ac:dyDescent="0.35">
      <c r="A2896" s="1" t="s">
        <v>1095</v>
      </c>
      <c r="B2896">
        <v>-4.8128323138717901E-3</v>
      </c>
      <c r="C2896">
        <v>0.16465138016974001</v>
      </c>
      <c r="D2896">
        <v>-0.13792111988511799</v>
      </c>
      <c r="E2896">
        <v>-2.87366244206483E-2</v>
      </c>
      <c r="F2896">
        <v>3.8403252444369602E-2</v>
      </c>
      <c r="G2896">
        <v>-2.8272936943763701E-2</v>
      </c>
      <c r="H2896">
        <v>-6.8685633501544704E-2</v>
      </c>
      <c r="I2896">
        <v>6.3201512483865699E-2</v>
      </c>
      <c r="J2896">
        <v>-1.1537684532660099E-2</v>
      </c>
      <c r="K2896">
        <v>5.3205790017747702E-2</v>
      </c>
      <c r="L2896">
        <v>0.117584598393705</v>
      </c>
      <c r="M2896">
        <v>0.13777600214948499</v>
      </c>
      <c r="N2896">
        <v>7.3124066427947901E-2</v>
      </c>
      <c r="O2896">
        <v>-3.3912910419686797E-2</v>
      </c>
      <c r="P2896">
        <v>9.1737624914087601E-2</v>
      </c>
      <c r="Q2896">
        <v>-2.4393278163420101E-2</v>
      </c>
      <c r="R2896">
        <v>-1.8823561377407699E-3</v>
      </c>
      <c r="S2896">
        <v>-8.9408286888442198E-2</v>
      </c>
      <c r="T2896">
        <v>1.28361122122747E-2</v>
      </c>
      <c r="U2896">
        <v>-8.7342505408190593E-2</v>
      </c>
      <c r="V2896" s="20">
        <v>1.1615486207317101E-3</v>
      </c>
      <c r="W2896" s="20">
        <v>7.4257176507069506E-2</v>
      </c>
      <c r="X2896" s="21">
        <v>2.6638875689732101E-2</v>
      </c>
      <c r="Y2896" s="20">
        <v>-4.1449259055524698E-2</v>
      </c>
      <c r="Z2896" s="20">
        <v>0.98337629569333096</v>
      </c>
      <c r="AA2896" s="20">
        <v>0.46683647604981998</v>
      </c>
      <c r="AB2896" s="21">
        <v>0.78016960221862897</v>
      </c>
      <c r="AC2896" s="20">
        <v>6.2679734593370895E-2</v>
      </c>
      <c r="AD2896" s="1" t="s">
        <v>1096</v>
      </c>
      <c r="AE2896" s="1" t="s">
        <v>1097</v>
      </c>
      <c r="AG2896" t="s">
        <v>1097</v>
      </c>
      <c r="AJ2896" s="33"/>
      <c r="AL2896" s="34"/>
      <c r="AN2896" s="34"/>
      <c r="AP2896" s="34"/>
      <c r="BC2896" s="1" t="s">
        <v>18</v>
      </c>
      <c r="BD2896" s="1">
        <f>IF(AY2896="+",IF(AZ2896="+",IF(BA2896="+",7,6),IF(BA2896="+",5,4)),IF(AZ2896="+",IF(BA2896="+",3,2),IF(BA2896="+",1,0)))</f>
        <v>0</v>
      </c>
    </row>
    <row r="2897" spans="1:56" ht="15.75" customHeight="1" x14ac:dyDescent="0.35">
      <c r="A2897" s="1" t="s">
        <v>3100</v>
      </c>
      <c r="B2897">
        <v>-2.9394511942051602E-2</v>
      </c>
      <c r="C2897">
        <v>0.192075716251735</v>
      </c>
      <c r="D2897">
        <v>-0.17017917962066501</v>
      </c>
      <c r="E2897">
        <v>6.81752215124653E-2</v>
      </c>
      <c r="F2897">
        <v>-0.16869228958344601</v>
      </c>
      <c r="G2897">
        <v>0.433660189147203</v>
      </c>
      <c r="H2897">
        <v>0.56241009545084697</v>
      </c>
      <c r="I2897">
        <v>0.424538171179974</v>
      </c>
      <c r="J2897">
        <v>0.46370280653581297</v>
      </c>
      <c r="K2897">
        <v>0.30377626338117703</v>
      </c>
      <c r="L2897">
        <v>0.53890413657784597</v>
      </c>
      <c r="M2897">
        <v>0.552275408006211</v>
      </c>
      <c r="N2897">
        <v>0.88290785778145797</v>
      </c>
      <c r="O2897">
        <v>0.69120344874337003</v>
      </c>
      <c r="P2897">
        <v>0.59744885585731899</v>
      </c>
      <c r="Q2897">
        <v>0.56428704202072499</v>
      </c>
      <c r="R2897">
        <v>0.53721439704308904</v>
      </c>
      <c r="S2897">
        <v>0.22224190279443501</v>
      </c>
      <c r="T2897">
        <v>0.11048766519673001</v>
      </c>
      <c r="U2897">
        <v>7.5994073017106298E-2</v>
      </c>
      <c r="V2897" s="20">
        <v>0.31297904154864398</v>
      </c>
      <c r="W2897" s="20">
        <v>0.46466465362526199</v>
      </c>
      <c r="X2897" s="21">
        <v>0.68396180110071803</v>
      </c>
      <c r="Y2897" s="20">
        <v>0.23648450951284</v>
      </c>
      <c r="Z2897" s="20">
        <v>0.30163400365291798</v>
      </c>
      <c r="AA2897" s="20">
        <v>2.5145931233129599E-2</v>
      </c>
      <c r="AB2897" s="21">
        <v>5.4299732135512004E-3</v>
      </c>
      <c r="AC2897" s="20">
        <v>0.162638303789779</v>
      </c>
      <c r="AD2897" s="1" t="s">
        <v>3101</v>
      </c>
      <c r="AE2897" s="1" t="s">
        <v>3102</v>
      </c>
      <c r="AG2897" t="s">
        <v>3102</v>
      </c>
      <c r="AJ2897" s="33"/>
      <c r="AL2897" s="34"/>
      <c r="AN2897" s="34"/>
      <c r="AP2897" s="34"/>
      <c r="AZ2897" s="1" t="s">
        <v>18</v>
      </c>
      <c r="BC2897" s="1" t="s">
        <v>18</v>
      </c>
      <c r="BD2897" s="1">
        <f>IF(AY2897="+",IF(AZ2897="+",IF(BA2897="+",7,6),IF(BA2897="+",5,4)),IF(AZ2897="+",IF(BA2897="+",3,2),IF(BA2897="+",1,0)))</f>
        <v>2</v>
      </c>
    </row>
    <row r="2898" spans="1:56" ht="15.75" customHeight="1" x14ac:dyDescent="0.35">
      <c r="A2898" s="1" t="s">
        <v>4350</v>
      </c>
      <c r="B2898">
        <v>-8.4081014098114804E-2</v>
      </c>
      <c r="C2898">
        <v>-6.3675863107541406E-2</v>
      </c>
      <c r="D2898">
        <v>8.1753592725273397E-2</v>
      </c>
      <c r="E2898">
        <v>0.147350282282282</v>
      </c>
      <c r="F2898">
        <v>0.31721868554142402</v>
      </c>
      <c r="G2898">
        <v>0.424878676864405</v>
      </c>
      <c r="H2898">
        <v>0.123163557866211</v>
      </c>
      <c r="I2898">
        <v>0.45077801130351902</v>
      </c>
      <c r="J2898">
        <v>0.31832114565710401</v>
      </c>
      <c r="K2898">
        <v>0.106555705910736</v>
      </c>
      <c r="L2898">
        <v>0.133725927614088</v>
      </c>
      <c r="M2898">
        <v>0.132425759530166</v>
      </c>
      <c r="N2898">
        <v>0.16883105648863</v>
      </c>
      <c r="O2898">
        <v>0.20527314927769599</v>
      </c>
      <c r="P2898">
        <v>6.8910408240061796E-2</v>
      </c>
      <c r="Q2898">
        <v>4.7329803765706897E-2</v>
      </c>
      <c r="R2898">
        <v>1.0186171174577501E-2</v>
      </c>
      <c r="S2898">
        <v>4.4898776490069799E-2</v>
      </c>
      <c r="T2898">
        <v>-0.15079977515484</v>
      </c>
      <c r="U2898">
        <v>-0.115616115688864</v>
      </c>
      <c r="V2898" s="20">
        <v>0.32900973289389002</v>
      </c>
      <c r="W2898" s="20">
        <v>0.172757134678024</v>
      </c>
      <c r="X2898" s="21">
        <v>0.12258610444302399</v>
      </c>
      <c r="Y2898" s="20">
        <v>-5.2832735794764198E-2</v>
      </c>
      <c r="Z2898" s="20">
        <v>6.4066659215626195E-2</v>
      </c>
      <c r="AA2898" s="20">
        <v>0.18099343081320601</v>
      </c>
      <c r="AB2898" s="21">
        <v>0.28938150025662501</v>
      </c>
      <c r="AC2898" s="20">
        <v>3.0330419267566602E-2</v>
      </c>
      <c r="AD2898" s="1" t="s">
        <v>4351</v>
      </c>
      <c r="AE2898" s="1" t="s">
        <v>4352</v>
      </c>
      <c r="AG2898" t="s">
        <v>4352</v>
      </c>
      <c r="AJ2898" s="33"/>
      <c r="AL2898" s="34"/>
      <c r="AN2898" s="34"/>
      <c r="AP2898" s="34"/>
      <c r="BC2898" s="1" t="s">
        <v>18</v>
      </c>
      <c r="BD2898" s="1">
        <f>IF(AY2898="+",IF(AZ2898="+",IF(BA2898="+",7,6),IF(BA2898="+",5,4)),IF(AZ2898="+",IF(BA2898="+",3,2),IF(BA2898="+",1,0)))</f>
        <v>0</v>
      </c>
    </row>
    <row r="2899" spans="1:56" ht="15.75" customHeight="1" x14ac:dyDescent="0.35">
      <c r="A2899" s="1" t="s">
        <v>5999</v>
      </c>
      <c r="B2899">
        <v>-4.4843742748963501E-2</v>
      </c>
      <c r="C2899">
        <v>3.9529098196861102E-2</v>
      </c>
      <c r="D2899">
        <v>6.1909697829772403E-2</v>
      </c>
      <c r="E2899">
        <v>-5.6809619778903503E-2</v>
      </c>
      <c r="F2899">
        <v>7.6554641356859396E-2</v>
      </c>
      <c r="G2899">
        <v>-8.1114839214176601E-2</v>
      </c>
      <c r="H2899">
        <v>-0.12870771819131399</v>
      </c>
      <c r="I2899">
        <v>-0.23445399282354201</v>
      </c>
      <c r="J2899">
        <v>0.158578722883332</v>
      </c>
      <c r="K2899">
        <v>0.233266855384583</v>
      </c>
      <c r="L2899">
        <v>-7.7243296880082801E-2</v>
      </c>
      <c r="M2899">
        <v>-9.6590874009239904E-3</v>
      </c>
      <c r="N2899">
        <v>2.2205735503986499E-2</v>
      </c>
      <c r="O2899">
        <v>-2.58350251751433E-2</v>
      </c>
      <c r="P2899">
        <v>5.5295413950994E-2</v>
      </c>
      <c r="Q2899">
        <v>-4.8732263242609403E-2</v>
      </c>
      <c r="R2899">
        <v>-8.7123618084793297E-2</v>
      </c>
      <c r="S2899">
        <v>-0.119448284970696</v>
      </c>
      <c r="T2899">
        <v>-9.7399157280688098E-2</v>
      </c>
      <c r="U2899">
        <v>-0.16208534782908099</v>
      </c>
      <c r="V2899" s="20">
        <v>-9.1930477218043705E-2</v>
      </c>
      <c r="W2899" s="20">
        <v>7.6235798496727306E-2</v>
      </c>
      <c r="X2899" s="21">
        <v>7.3346525930695697E-4</v>
      </c>
      <c r="Y2899" s="20">
        <v>-0.116514102041314</v>
      </c>
      <c r="Z2899" s="20">
        <v>0.41157788303425602</v>
      </c>
      <c r="AA2899" s="20">
        <v>0.50873285283149605</v>
      </c>
      <c r="AB2899" s="21">
        <v>0.98995076022976303</v>
      </c>
      <c r="AC2899" s="20">
        <v>0.1061650071616</v>
      </c>
      <c r="AD2899" s="1" t="s">
        <v>6000</v>
      </c>
      <c r="AE2899" s="1" t="s">
        <v>6001</v>
      </c>
      <c r="AG2899" t="s">
        <v>6001</v>
      </c>
      <c r="AJ2899" s="33"/>
      <c r="AL2899" s="34"/>
      <c r="AN2899" s="34"/>
      <c r="AP2899" s="34"/>
      <c r="BC2899" s="1" t="s">
        <v>18</v>
      </c>
      <c r="BD2899" s="1">
        <f>IF(AY2899="+",IF(AZ2899="+",IF(BA2899="+",7,6),IF(BA2899="+",5,4)),IF(AZ2899="+",IF(BA2899="+",3,2),IF(BA2899="+",1,0)))</f>
        <v>0</v>
      </c>
    </row>
    <row r="2900" spans="1:56" ht="15.75" customHeight="1" x14ac:dyDescent="0.35">
      <c r="A2900" s="1" t="s">
        <v>8515</v>
      </c>
      <c r="B2900">
        <v>0.16084029107228701</v>
      </c>
      <c r="C2900">
        <v>-4.4135968320636702E-2</v>
      </c>
      <c r="D2900">
        <v>-0.162678814114986</v>
      </c>
      <c r="E2900">
        <v>1.5662732035339098E-2</v>
      </c>
      <c r="F2900">
        <v>1.36141805903211E-3</v>
      </c>
      <c r="G2900">
        <v>-6.8543478906355607E-2</v>
      </c>
      <c r="H2900">
        <v>-7.0775193565814201E-2</v>
      </c>
      <c r="I2900">
        <v>0.12697413931392601</v>
      </c>
      <c r="J2900">
        <v>3.0652767880119901E-2</v>
      </c>
      <c r="K2900">
        <v>0.11144157324845901</v>
      </c>
      <c r="L2900">
        <v>0.322869810732893</v>
      </c>
      <c r="M2900">
        <v>0.246686817804599</v>
      </c>
      <c r="N2900">
        <v>-1.10215392661141E-2</v>
      </c>
      <c r="O2900">
        <v>-7.5566432537577E-2</v>
      </c>
      <c r="P2900">
        <v>8.4112152506412893E-2</v>
      </c>
      <c r="Q2900">
        <v>-3.7929809017615501E-2</v>
      </c>
      <c r="R2900">
        <v>-0.19738040836158399</v>
      </c>
      <c r="S2900">
        <v>-0.25996837460310601</v>
      </c>
      <c r="T2900">
        <v>-0.11442699656602801</v>
      </c>
      <c r="U2900">
        <v>-0.21993678839358199</v>
      </c>
      <c r="V2900" s="20">
        <v>-2.7457787748028698E-3</v>
      </c>
      <c r="W2900" s="20">
        <v>0.177912742416518</v>
      </c>
      <c r="X2900" s="21">
        <v>-1.0101407078723401E-2</v>
      </c>
      <c r="Y2900" s="20">
        <v>-0.197928141981075</v>
      </c>
      <c r="Z2900" s="20">
        <v>0.97387468882051098</v>
      </c>
      <c r="AA2900" s="20">
        <v>0.192230637393702</v>
      </c>
      <c r="AB2900" s="21">
        <v>0.98380969997697298</v>
      </c>
      <c r="AC2900" s="20">
        <v>1.3249098863908E-2</v>
      </c>
      <c r="AD2900" s="1" t="s">
        <v>8516</v>
      </c>
      <c r="AE2900" s="1" t="s">
        <v>8517</v>
      </c>
      <c r="AG2900" t="s">
        <v>8517</v>
      </c>
      <c r="AH2900" t="s">
        <v>18</v>
      </c>
      <c r="AI2900" t="s">
        <v>18</v>
      </c>
      <c r="AJ2900" s="33"/>
      <c r="AL2900" s="34"/>
      <c r="AN2900" s="34"/>
      <c r="AP2900" s="34"/>
      <c r="BC2900" s="1" t="s">
        <v>18</v>
      </c>
      <c r="BD2900" s="1">
        <f>IF(AY2900="+",IF(AZ2900="+",IF(BA2900="+",7,6),IF(BA2900="+",5,4)),IF(AZ2900="+",IF(BA2900="+",3,2),IF(BA2900="+",1,0)))</f>
        <v>0</v>
      </c>
    </row>
    <row r="2901" spans="1:56" ht="15.75" customHeight="1" x14ac:dyDescent="0.35">
      <c r="A2901" s="1" t="s">
        <v>8518</v>
      </c>
      <c r="B2901">
        <v>0.171776066521202</v>
      </c>
      <c r="C2901">
        <v>-1.59791683341843E-2</v>
      </c>
      <c r="D2901">
        <v>-0.27341554298439902</v>
      </c>
      <c r="E2901">
        <v>1.7586527471464702E-2</v>
      </c>
      <c r="F2901">
        <v>-7.5737269636295998E-2</v>
      </c>
      <c r="G2901">
        <v>-9.2781444392597504E-3</v>
      </c>
      <c r="H2901">
        <v>-6.6320673900969102E-2</v>
      </c>
      <c r="I2901">
        <v>0.17472673592375701</v>
      </c>
      <c r="J2901">
        <v>-0.27040518467279001</v>
      </c>
      <c r="K2901">
        <v>-0.347632289197435</v>
      </c>
      <c r="L2901">
        <v>4.0456965150892001E-3</v>
      </c>
      <c r="M2901">
        <v>-0.19572848003896401</v>
      </c>
      <c r="N2901">
        <v>-9.02719006184413E-2</v>
      </c>
      <c r="O2901">
        <v>-0.17638315769551099</v>
      </c>
      <c r="P2901">
        <v>5.31540787367882E-2</v>
      </c>
      <c r="Q2901">
        <v>-7.0050389832648094E-2</v>
      </c>
      <c r="R2901">
        <v>6.7685560643298198E-2</v>
      </c>
      <c r="S2901">
        <v>8.7954067988896597E-3</v>
      </c>
      <c r="T2901">
        <v>0.23042576096352299</v>
      </c>
      <c r="U2901">
        <v>0.13371469242067099</v>
      </c>
      <c r="V2901" s="20">
        <v>5.8476619868080403E-3</v>
      </c>
      <c r="W2901" s="20">
        <v>-0.20243006434852501</v>
      </c>
      <c r="X2901" s="21">
        <v>-7.0887842352453101E-2</v>
      </c>
      <c r="Y2901" s="20">
        <v>0.110155355206595</v>
      </c>
      <c r="Z2901" s="20">
        <v>0.86593521431936205</v>
      </c>
      <c r="AA2901" s="20">
        <v>0.31014261767638202</v>
      </c>
      <c r="AB2901" s="21">
        <v>0.75740355332055798</v>
      </c>
      <c r="AC2901" s="20">
        <v>3.1307465083564398E-2</v>
      </c>
      <c r="AD2901" s="1" t="s">
        <v>8516</v>
      </c>
      <c r="AE2901" s="1" t="s">
        <v>8517</v>
      </c>
      <c r="AF2901" s="1">
        <v>3</v>
      </c>
      <c r="AG2901" t="s">
        <v>16286</v>
      </c>
      <c r="AH2901" t="s">
        <v>18</v>
      </c>
      <c r="AI2901" t="s">
        <v>18</v>
      </c>
      <c r="AJ2901" s="33"/>
      <c r="AL2901" s="34"/>
      <c r="AN2901" s="34"/>
      <c r="AP2901" s="34"/>
      <c r="BC2901" s="1" t="s">
        <v>18</v>
      </c>
      <c r="BD2901" s="1">
        <f>IF(AY2901="+",IF(AZ2901="+",IF(BA2901="+",7,6),IF(BA2901="+",5,4)),IF(AZ2901="+",IF(BA2901="+",3,2),IF(BA2901="+",1,0)))</f>
        <v>0</v>
      </c>
    </row>
    <row r="2902" spans="1:56" ht="15.75" customHeight="1" x14ac:dyDescent="0.35">
      <c r="A2902" s="1" t="s">
        <v>2702</v>
      </c>
      <c r="B2902">
        <v>7.6476394753756005E-2</v>
      </c>
      <c r="C2902">
        <v>-6.8230238795698006E-2</v>
      </c>
      <c r="D2902">
        <v>3.5311293696291199E-2</v>
      </c>
      <c r="E2902">
        <v>-0.16052431999014699</v>
      </c>
      <c r="F2902">
        <v>-0.250049341568577</v>
      </c>
      <c r="G2902">
        <v>-0.39799161822891099</v>
      </c>
      <c r="H2902">
        <v>-0.28399394283363899</v>
      </c>
      <c r="I2902">
        <v>-0.31069528356898601</v>
      </c>
      <c r="J2902">
        <v>-0.12944512714239501</v>
      </c>
      <c r="K2902">
        <v>-0.29308344078794701</v>
      </c>
      <c r="L2902">
        <v>-6.2195975030263403E-2</v>
      </c>
      <c r="M2902">
        <v>0.171086605414979</v>
      </c>
      <c r="N2902">
        <v>-0.35954766123380999</v>
      </c>
      <c r="O2902">
        <v>-0.21223030138739901</v>
      </c>
      <c r="P2902">
        <v>-0.18973538598759501</v>
      </c>
      <c r="Q2902">
        <v>-0.14677562012627199</v>
      </c>
      <c r="R2902">
        <v>-0.341584240138325</v>
      </c>
      <c r="S2902">
        <v>-0.176099185191327</v>
      </c>
      <c r="T2902">
        <v>-0.17307008882347799</v>
      </c>
      <c r="U2902">
        <v>-0.112875104092136</v>
      </c>
      <c r="V2902" s="20">
        <v>-0.31068254655002803</v>
      </c>
      <c r="W2902" s="20">
        <v>-7.8409484386406797E-2</v>
      </c>
      <c r="X2902" s="21">
        <v>-0.22707224218376901</v>
      </c>
      <c r="Y2902" s="20">
        <v>-0.200907154561316</v>
      </c>
      <c r="Z2902" s="20">
        <v>3.3036879822252903E-2</v>
      </c>
      <c r="AA2902" s="20">
        <v>0.75854496605963895</v>
      </c>
      <c r="AB2902" s="21">
        <v>7.4817385471497105E-2</v>
      </c>
      <c r="AC2902" s="20">
        <v>0.374986446410146</v>
      </c>
      <c r="AD2902" s="1" t="s">
        <v>2703</v>
      </c>
      <c r="AE2902" s="1" t="s">
        <v>2704</v>
      </c>
      <c r="AG2902" t="s">
        <v>2704</v>
      </c>
      <c r="AJ2902" s="33"/>
      <c r="AL2902" s="34"/>
      <c r="AN2902" s="34"/>
      <c r="AP2902" s="34"/>
      <c r="AY2902" s="1" t="s">
        <v>18</v>
      </c>
      <c r="BB2902" s="1" t="s">
        <v>18</v>
      </c>
      <c r="BD2902" s="1">
        <f>IF(AY2902="+",IF(AZ2902="+",IF(BA2902="+",7,6),IF(BA2902="+",5,4)),IF(AZ2902="+",IF(BA2902="+",3,2),IF(BA2902="+",1,0)))</f>
        <v>4</v>
      </c>
    </row>
    <row r="2903" spans="1:56" ht="15.75" customHeight="1" x14ac:dyDescent="0.35">
      <c r="A2903" s="1" t="s">
        <v>5710</v>
      </c>
      <c r="B2903">
        <v>7.3978943940789105E-2</v>
      </c>
      <c r="C2903">
        <v>-5.7928701337126499E-2</v>
      </c>
      <c r="D2903">
        <v>-7.7750163134015199E-2</v>
      </c>
      <c r="E2903">
        <v>-0.15783765949008999</v>
      </c>
      <c r="F2903">
        <v>-0.55303855271556601</v>
      </c>
      <c r="G2903">
        <v>-0.66091800061394801</v>
      </c>
      <c r="H2903">
        <v>-0.68375147431451599</v>
      </c>
      <c r="I2903">
        <v>-0.75346514491022898</v>
      </c>
      <c r="J2903">
        <v>-0.66339538706493495</v>
      </c>
      <c r="K2903">
        <v>-0.68353106557584398</v>
      </c>
      <c r="L2903">
        <v>-0.39837861276301501</v>
      </c>
      <c r="M2903">
        <v>-0.33523149863415502</v>
      </c>
      <c r="N2903">
        <v>-0.79074120922957603</v>
      </c>
      <c r="O2903">
        <v>-0.79754939198427299</v>
      </c>
      <c r="P2903">
        <v>-0.63478104408870994</v>
      </c>
      <c r="Q2903">
        <v>-0.662694406491805</v>
      </c>
      <c r="R2903">
        <v>-0.40033432166470201</v>
      </c>
      <c r="S2903">
        <v>-0.33908513957983799</v>
      </c>
      <c r="T2903">
        <v>-0.13318935113404101</v>
      </c>
      <c r="U2903">
        <v>-0.15558523260197099</v>
      </c>
      <c r="V2903" s="20">
        <v>-0.66279329313856505</v>
      </c>
      <c r="W2903" s="20">
        <v>-0.52013414100948696</v>
      </c>
      <c r="X2903" s="21">
        <v>-0.72144151294859105</v>
      </c>
      <c r="Y2903" s="20">
        <v>-0.257048511245138</v>
      </c>
      <c r="Z2903" s="20">
        <v>3.1196246568847802E-3</v>
      </c>
      <c r="AA2903" s="20">
        <v>3.5594652241193799E-2</v>
      </c>
      <c r="AB2903" s="21">
        <v>1.1258799459254001E-3</v>
      </c>
      <c r="AC2903" s="20">
        <v>9.0539812998796196E-2</v>
      </c>
      <c r="AD2903" s="1" t="s">
        <v>5711</v>
      </c>
      <c r="AE2903" s="1" t="s">
        <v>5712</v>
      </c>
      <c r="AG2903" t="s">
        <v>5712</v>
      </c>
      <c r="AH2903" t="s">
        <v>18</v>
      </c>
      <c r="AJ2903" s="33"/>
      <c r="AL2903" s="34"/>
      <c r="AN2903" s="34"/>
      <c r="AP2903" s="34"/>
      <c r="AY2903" s="1" t="s">
        <v>18</v>
      </c>
      <c r="AZ2903" s="1" t="s">
        <v>18</v>
      </c>
      <c r="BB2903" s="1"/>
      <c r="BC2903" s="1" t="s">
        <v>18</v>
      </c>
      <c r="BD2903" s="1">
        <f>IF(AY2903="+",IF(AZ2903="+",IF(BA2903="+",7,6),IF(BA2903="+",5,4)),IF(AZ2903="+",IF(BA2903="+",3,2),IF(BA2903="+",1,0)))</f>
        <v>6</v>
      </c>
    </row>
    <row r="2904" spans="1:56" ht="15.75" customHeight="1" x14ac:dyDescent="0.35">
      <c r="A2904" s="1" t="s">
        <v>10414</v>
      </c>
      <c r="B2904">
        <v>0.28006462289245498</v>
      </c>
      <c r="C2904">
        <v>-0.69258459982578002</v>
      </c>
      <c r="D2904">
        <v>3.0804349245136399E-2</v>
      </c>
      <c r="E2904">
        <v>-0.31970816292590198</v>
      </c>
      <c r="F2904">
        <v>-0.48315386326062798</v>
      </c>
      <c r="G2904">
        <v>-0.94082423859946696</v>
      </c>
      <c r="H2904">
        <v>-0.61644955284068004</v>
      </c>
      <c r="I2904">
        <v>-0.83261362624857704</v>
      </c>
      <c r="J2904">
        <v>-0.88845670377708796</v>
      </c>
      <c r="K2904">
        <v>-0.50343706594530602</v>
      </c>
      <c r="L2904">
        <v>-0.71489689419862101</v>
      </c>
      <c r="M2904">
        <v>-0.302228550307792</v>
      </c>
      <c r="N2904">
        <v>-1.0402839268042601</v>
      </c>
      <c r="O2904">
        <v>-0.57202765502888497</v>
      </c>
      <c r="P2904">
        <v>-0.62941333009511902</v>
      </c>
      <c r="Q2904">
        <v>-0.64489782352874003</v>
      </c>
      <c r="R2904">
        <v>-0.63224344863205295</v>
      </c>
      <c r="S2904">
        <v>-1.8292478365196398E-2</v>
      </c>
      <c r="T2904">
        <v>-4.9162978562013203E-2</v>
      </c>
      <c r="U2904">
        <v>-4.1293354209253202E-2</v>
      </c>
      <c r="V2904" s="20">
        <v>-0.71826032023733799</v>
      </c>
      <c r="W2904" s="20">
        <v>-0.60225480355720196</v>
      </c>
      <c r="X2904" s="21">
        <v>-0.72165568386425205</v>
      </c>
      <c r="Y2904" s="20">
        <v>-0.185248064942129</v>
      </c>
      <c r="Z2904" s="20">
        <v>0.171456894860119</v>
      </c>
      <c r="AA2904" s="20">
        <v>0.25818003245499199</v>
      </c>
      <c r="AB2904" s="21">
        <v>0.14514052314694501</v>
      </c>
      <c r="AC2904" s="20">
        <v>0.11400087266322299</v>
      </c>
      <c r="AD2904" s="1" t="s">
        <v>10415</v>
      </c>
      <c r="AE2904" s="1" t="s">
        <v>10416</v>
      </c>
      <c r="AG2904" t="s">
        <v>10416</v>
      </c>
      <c r="AJ2904" s="33"/>
      <c r="AL2904" s="34"/>
      <c r="AN2904" s="34"/>
      <c r="AP2904" s="34"/>
      <c r="BC2904" s="1" t="s">
        <v>18</v>
      </c>
      <c r="BD2904" s="1">
        <f>IF(AY2904="+",IF(AZ2904="+",IF(BA2904="+",7,6),IF(BA2904="+",5,4)),IF(AZ2904="+",IF(BA2904="+",3,2),IF(BA2904="+",1,0)))</f>
        <v>0</v>
      </c>
    </row>
    <row r="2905" spans="1:56" ht="15.75" customHeight="1" x14ac:dyDescent="0.35">
      <c r="A2905" s="1" t="s">
        <v>2594</v>
      </c>
      <c r="B2905">
        <v>0.10029755871832501</v>
      </c>
      <c r="C2905">
        <v>-0.395174111168622</v>
      </c>
      <c r="D2905">
        <v>-0.11163735554338899</v>
      </c>
      <c r="E2905">
        <v>-0.18042565343852701</v>
      </c>
      <c r="F2905">
        <v>-0.873486832755071</v>
      </c>
      <c r="G2905">
        <v>-0.71896419348198304</v>
      </c>
      <c r="H2905">
        <v>-0.77244866779921695</v>
      </c>
      <c r="I2905">
        <v>-0.77626356511144001</v>
      </c>
      <c r="J2905">
        <v>-2.2624616424774899</v>
      </c>
      <c r="K2905">
        <v>-2.4126422465320001</v>
      </c>
      <c r="L2905">
        <v>-1.88219014302596</v>
      </c>
      <c r="M2905">
        <v>-1.8644985094097599</v>
      </c>
      <c r="N2905">
        <v>-1.54020342700858</v>
      </c>
      <c r="O2905">
        <v>-1.4772444510162099</v>
      </c>
      <c r="P2905">
        <v>-1.39698404157183</v>
      </c>
      <c r="Q2905">
        <v>-1.4607067031519601</v>
      </c>
      <c r="R2905">
        <v>0.123380212167364</v>
      </c>
      <c r="S2905">
        <v>0.35505674901436901</v>
      </c>
      <c r="T2905">
        <v>0.64855110059756205</v>
      </c>
      <c r="U2905">
        <v>0.56046218222091704</v>
      </c>
      <c r="V2905" s="20">
        <v>-0.78529081478692797</v>
      </c>
      <c r="W2905" s="20">
        <v>-2.1054481353612999</v>
      </c>
      <c r="X2905" s="21">
        <v>-1.46878465568714</v>
      </c>
      <c r="Y2905" s="20">
        <v>0.42186256100005298</v>
      </c>
      <c r="Z2905" s="20">
        <v>2.9997934730391002E-2</v>
      </c>
      <c r="AA2905" s="20">
        <v>2.1497502153597099E-3</v>
      </c>
      <c r="AB2905" s="21">
        <v>4.3649251328890899E-3</v>
      </c>
      <c r="AC2905" s="20">
        <v>2.6197975172529998E-4</v>
      </c>
      <c r="AD2905" s="1" t="s">
        <v>2595</v>
      </c>
      <c r="AE2905" s="1" t="s">
        <v>2596</v>
      </c>
      <c r="AG2905" t="s">
        <v>2596</v>
      </c>
      <c r="AJ2905" s="33"/>
      <c r="AL2905" s="34"/>
      <c r="AN2905" s="34"/>
      <c r="AP2905" s="34"/>
      <c r="AY2905" s="1" t="s">
        <v>18</v>
      </c>
      <c r="AZ2905" s="1" t="s">
        <v>18</v>
      </c>
      <c r="BA2905" s="1" t="s">
        <v>18</v>
      </c>
      <c r="BB2905" s="1" t="s">
        <v>18</v>
      </c>
      <c r="BD2905" s="1">
        <f>IF(AY2905="+",IF(AZ2905="+",IF(BA2905="+",7,6),IF(BA2905="+",5,4)),IF(AZ2905="+",IF(BA2905="+",3,2),IF(BA2905="+",1,0)))</f>
        <v>7</v>
      </c>
    </row>
    <row r="2906" spans="1:56" ht="15.75" customHeight="1" x14ac:dyDescent="0.35">
      <c r="A2906" s="1" t="s">
        <v>13432</v>
      </c>
      <c r="B2906">
        <v>-0.27206978125285902</v>
      </c>
      <c r="C2906">
        <v>0.16981486483865399</v>
      </c>
      <c r="D2906">
        <v>-0.10472642034139901</v>
      </c>
      <c r="E2906">
        <v>2.3236803941727099E-2</v>
      </c>
      <c r="F2906">
        <v>-0.20293749085342999</v>
      </c>
      <c r="G2906">
        <v>-0.46252310298688198</v>
      </c>
      <c r="H2906">
        <v>-0.55634156443938398</v>
      </c>
      <c r="I2906">
        <v>-0.34225063059642102</v>
      </c>
      <c r="J2906">
        <v>-0.15842397472740599</v>
      </c>
      <c r="K2906">
        <v>-0.30732159295137002</v>
      </c>
      <c r="L2906">
        <v>-0.32347104755095002</v>
      </c>
      <c r="M2906">
        <v>-0.307839356141621</v>
      </c>
      <c r="N2906">
        <v>-0.48067922478701097</v>
      </c>
      <c r="O2906">
        <v>-0.52300911367134095</v>
      </c>
      <c r="P2906">
        <v>-0.44716166749056702</v>
      </c>
      <c r="Q2906">
        <v>-0.44378291194594999</v>
      </c>
      <c r="R2906">
        <v>-0.23440979861240999</v>
      </c>
      <c r="S2906">
        <v>-0.30387537557001498</v>
      </c>
      <c r="T2906">
        <v>-0.178039253217155</v>
      </c>
      <c r="U2906">
        <v>-0.159766492558886</v>
      </c>
      <c r="V2906" s="20">
        <v>-0.391013197219029</v>
      </c>
      <c r="W2906" s="20">
        <v>-0.27426399284283698</v>
      </c>
      <c r="X2906" s="21">
        <v>-0.473658229473717</v>
      </c>
      <c r="Y2906" s="20">
        <v>-0.219022729989616</v>
      </c>
      <c r="Z2906" s="20">
        <v>9.1365156861939606E-2</v>
      </c>
      <c r="AA2906" s="20">
        <v>0.181547278144083</v>
      </c>
      <c r="AB2906" s="21">
        <v>4.9172104742107398E-2</v>
      </c>
      <c r="AC2906" s="20">
        <v>0.37881276263024299</v>
      </c>
      <c r="AD2906" s="1" t="s">
        <v>13433</v>
      </c>
      <c r="AE2906" s="1" t="s">
        <v>13434</v>
      </c>
      <c r="AF2906" s="1">
        <v>2</v>
      </c>
      <c r="AG2906" t="s">
        <v>16287</v>
      </c>
      <c r="AJ2906" s="33"/>
      <c r="AL2906" s="34"/>
      <c r="AN2906" s="34"/>
      <c r="AP2906" s="34"/>
      <c r="BC2906" s="1" t="s">
        <v>18</v>
      </c>
      <c r="BD2906" s="1">
        <f>IF(AY2906="+",IF(AZ2906="+",IF(BA2906="+",7,6),IF(BA2906="+",5,4)),IF(AZ2906="+",IF(BA2906="+",3,2),IF(BA2906="+",1,0)))</f>
        <v>0</v>
      </c>
    </row>
    <row r="2907" spans="1:56" ht="15.75" customHeight="1" x14ac:dyDescent="0.35">
      <c r="A2907" s="1" t="s">
        <v>12058</v>
      </c>
      <c r="B2907">
        <v>-0.35371031353396698</v>
      </c>
      <c r="C2907">
        <v>0.16567574039480501</v>
      </c>
      <c r="D2907">
        <v>-0.22294192254008499</v>
      </c>
      <c r="E2907">
        <v>0.160240485777358</v>
      </c>
      <c r="F2907">
        <v>-0.32363617304464998</v>
      </c>
      <c r="G2907">
        <v>-0.31017247712196699</v>
      </c>
      <c r="H2907">
        <v>-0.31071720490469901</v>
      </c>
      <c r="I2907">
        <v>-0.363597406265802</v>
      </c>
      <c r="J2907">
        <v>-0.42493315946736399</v>
      </c>
      <c r="K2907">
        <v>-0.697717008869573</v>
      </c>
      <c r="L2907">
        <v>-0.559470208828037</v>
      </c>
      <c r="M2907">
        <v>-0.63083865977918097</v>
      </c>
      <c r="N2907">
        <v>-0.49866512072029001</v>
      </c>
      <c r="O2907">
        <v>-0.54320339231220804</v>
      </c>
      <c r="P2907">
        <v>-0.61276110732258204</v>
      </c>
      <c r="Q2907">
        <v>-0.59534280753268398</v>
      </c>
      <c r="R2907">
        <v>4.9825360790407398E-2</v>
      </c>
      <c r="S2907">
        <v>-2.0208089461596E-2</v>
      </c>
      <c r="T2907">
        <v>2.0626495272116002E-2</v>
      </c>
      <c r="U2907">
        <v>-3.0557085867972001E-2</v>
      </c>
      <c r="V2907" s="20">
        <v>-0.32703081533427902</v>
      </c>
      <c r="W2907" s="20">
        <v>-0.57823975923603899</v>
      </c>
      <c r="X2907" s="21">
        <v>-0.56249310697194099</v>
      </c>
      <c r="Y2907" s="20">
        <v>4.9216701832388498E-3</v>
      </c>
      <c r="Z2907" s="20">
        <v>0.26409745223551401</v>
      </c>
      <c r="AA2907" s="20">
        <v>7.3665069315456896E-2</v>
      </c>
      <c r="AB2907" s="21">
        <v>7.2748950573100005E-2</v>
      </c>
      <c r="AC2907" s="20">
        <v>4.16947511045874E-3</v>
      </c>
      <c r="AD2907" s="3">
        <v>45179</v>
      </c>
      <c r="AE2907" s="1" t="s">
        <v>12059</v>
      </c>
      <c r="AG2907" t="s">
        <v>12059</v>
      </c>
      <c r="AJ2907" s="33"/>
      <c r="AL2907" s="34"/>
      <c r="AN2907" s="34"/>
      <c r="AP2907" s="34"/>
      <c r="BC2907" s="1" t="s">
        <v>18</v>
      </c>
      <c r="BD2907" s="1">
        <f>IF(AY2907="+",IF(AZ2907="+",IF(BA2907="+",7,6),IF(BA2907="+",5,4)),IF(AZ2907="+",IF(BA2907="+",3,2),IF(BA2907="+",1,0)))</f>
        <v>0</v>
      </c>
    </row>
    <row r="2908" spans="1:56" ht="15.75" customHeight="1" x14ac:dyDescent="0.35">
      <c r="A2908" s="1" t="s">
        <v>11918</v>
      </c>
      <c r="B2908">
        <v>5.5732919062225203E-2</v>
      </c>
      <c r="C2908">
        <v>-3.6976941230830798E-2</v>
      </c>
      <c r="D2908">
        <v>0.169739118693751</v>
      </c>
      <c r="E2908">
        <v>-7.79425993967231E-2</v>
      </c>
      <c r="F2908">
        <v>0.61187636999264305</v>
      </c>
      <c r="G2908">
        <v>0.83784611405237097</v>
      </c>
      <c r="H2908">
        <v>0.74966525167069198</v>
      </c>
      <c r="I2908">
        <v>0.75052223003508101</v>
      </c>
      <c r="J2908">
        <v>-0.26004997658540402</v>
      </c>
      <c r="K2908">
        <v>-0.210770870483035</v>
      </c>
      <c r="L2908">
        <v>-0.26315930856373998</v>
      </c>
      <c r="M2908">
        <v>-0.25923157400373498</v>
      </c>
      <c r="N2908">
        <v>0.39157431889412397</v>
      </c>
      <c r="O2908">
        <v>0.46830088437183898</v>
      </c>
      <c r="P2908">
        <v>0.382105515845994</v>
      </c>
      <c r="Q2908">
        <v>0.73995513191994999</v>
      </c>
      <c r="R2908">
        <v>0.63894568827875098</v>
      </c>
      <c r="S2908">
        <v>0.74097789264610503</v>
      </c>
      <c r="T2908">
        <v>0.67217425845855205</v>
      </c>
      <c r="U2908">
        <v>1.00028212786566</v>
      </c>
      <c r="V2908" s="20">
        <v>0.73747749143769703</v>
      </c>
      <c r="W2908" s="20">
        <v>-0.24830293240897899</v>
      </c>
      <c r="X2908" s="21">
        <v>0.49548396275797701</v>
      </c>
      <c r="Y2908" s="20">
        <v>0.76309499181226803</v>
      </c>
      <c r="Z2908" s="20">
        <v>2.9858024336474401E-3</v>
      </c>
      <c r="AA2908" s="20">
        <v>5.0872113518156702E-2</v>
      </c>
      <c r="AB2908" s="21">
        <v>1.98250048233501E-2</v>
      </c>
      <c r="AC2908" s="20">
        <v>3.7206683317810301E-3</v>
      </c>
      <c r="AD2908" s="1" t="s">
        <v>11919</v>
      </c>
      <c r="AE2908" s="1" t="s">
        <v>11920</v>
      </c>
      <c r="AG2908" t="s">
        <v>11920</v>
      </c>
      <c r="AH2908" t="s">
        <v>18</v>
      </c>
      <c r="AI2908" t="s">
        <v>18</v>
      </c>
      <c r="AJ2908" s="33"/>
      <c r="AL2908" s="34"/>
      <c r="AN2908" s="34"/>
      <c r="AP2908" s="34"/>
      <c r="AY2908" s="1" t="s">
        <v>18</v>
      </c>
      <c r="AZ2908" s="1"/>
      <c r="BA2908" s="1" t="s">
        <v>18</v>
      </c>
      <c r="BB2908" s="1" t="s">
        <v>18</v>
      </c>
      <c r="BD2908" s="1">
        <f>IF(AY2908="+",IF(AZ2908="+",IF(BA2908="+",7,6),IF(BA2908="+",5,4)),IF(AZ2908="+",IF(BA2908="+",3,2),IF(BA2908="+",1,0)))</f>
        <v>5</v>
      </c>
    </row>
    <row r="2909" spans="1:56" ht="15.75" customHeight="1" x14ac:dyDescent="0.35">
      <c r="A2909" s="1" t="s">
        <v>14675</v>
      </c>
      <c r="B2909">
        <v>-0.12291705369785499</v>
      </c>
      <c r="C2909">
        <v>-6.2522271840571103E-2</v>
      </c>
      <c r="D2909">
        <v>1.3597087626250001E-2</v>
      </c>
      <c r="E2909">
        <v>0.214140979373874</v>
      </c>
      <c r="F2909">
        <v>0.27686309747039201</v>
      </c>
      <c r="G2909">
        <v>-1.9756044981191601E-2</v>
      </c>
      <c r="H2909">
        <v>4.4067400953800601E-2</v>
      </c>
      <c r="I2909">
        <v>-0.210971516339235</v>
      </c>
      <c r="J2909">
        <v>0.15319442132250399</v>
      </c>
      <c r="K2909">
        <v>-0.14583208061199901</v>
      </c>
      <c r="L2909">
        <v>0.16830853509515201</v>
      </c>
      <c r="M2909">
        <v>-0.11124305755264</v>
      </c>
      <c r="N2909">
        <v>-0.11592739995597399</v>
      </c>
      <c r="O2909">
        <v>2.74311362250204E-2</v>
      </c>
      <c r="P2909">
        <v>-7.9793223209370698E-2</v>
      </c>
      <c r="Q2909">
        <v>-0.104696340703489</v>
      </c>
      <c r="R2909">
        <v>-0.15282967153605101</v>
      </c>
      <c r="S2909">
        <v>-1.0007478158186501E-2</v>
      </c>
      <c r="T2909">
        <v>-0.14288347867189399</v>
      </c>
      <c r="U2909">
        <v>-0.13894848291062201</v>
      </c>
      <c r="V2909" s="20">
        <v>2.2550734275941502E-2</v>
      </c>
      <c r="W2909" s="20">
        <v>1.61069545632542E-2</v>
      </c>
      <c r="X2909" s="21">
        <v>-6.8246456910953407E-2</v>
      </c>
      <c r="Y2909" s="20">
        <v>-0.111167277819188</v>
      </c>
      <c r="Z2909" s="20">
        <v>0.95677737589341105</v>
      </c>
      <c r="AA2909" s="20">
        <v>0.97328997465970801</v>
      </c>
      <c r="AB2909" s="21">
        <v>0.49104555652641502</v>
      </c>
      <c r="AC2909" s="20">
        <v>0.29012255418232802</v>
      </c>
      <c r="AD2909" s="1" t="s">
        <v>14676</v>
      </c>
      <c r="AE2909" s="1" t="s">
        <v>14677</v>
      </c>
      <c r="AG2909" t="s">
        <v>14677</v>
      </c>
      <c r="AJ2909" s="33"/>
      <c r="AL2909" s="34"/>
      <c r="AN2909" s="34"/>
      <c r="AP2909" s="34"/>
      <c r="BC2909" s="1" t="s">
        <v>18</v>
      </c>
      <c r="BD2909" s="1">
        <f>IF(AY2909="+",IF(AZ2909="+",IF(BA2909="+",7,6),IF(BA2909="+",5,4)),IF(AZ2909="+",IF(BA2909="+",3,2),IF(BA2909="+",1,0)))</f>
        <v>0</v>
      </c>
    </row>
    <row r="2910" spans="1:56" ht="15.75" customHeight="1" x14ac:dyDescent="0.35">
      <c r="A2910" s="1" t="s">
        <v>14852</v>
      </c>
      <c r="B2910">
        <v>-0.261987148908085</v>
      </c>
      <c r="C2910">
        <v>0.218805375966723</v>
      </c>
      <c r="D2910">
        <v>-0.16504440135484499</v>
      </c>
      <c r="E2910">
        <v>-1.0060632485931399E-2</v>
      </c>
      <c r="F2910">
        <v>-0.18629462860297499</v>
      </c>
      <c r="G2910">
        <v>-0.23013302069658301</v>
      </c>
      <c r="H2910">
        <v>-0.51118730708312698</v>
      </c>
      <c r="I2910">
        <v>-0.25919283519608399</v>
      </c>
      <c r="J2910">
        <v>-0.477324074996203</v>
      </c>
      <c r="K2910">
        <v>-0.73155297488745696</v>
      </c>
      <c r="L2910">
        <v>-0.64413669016503095</v>
      </c>
      <c r="M2910">
        <v>-0.96956812775421397</v>
      </c>
      <c r="N2910">
        <v>-0.54606355708491205</v>
      </c>
      <c r="O2910">
        <v>-0.77901508418701004</v>
      </c>
      <c r="P2910">
        <v>-0.66014824830519103</v>
      </c>
      <c r="Q2910">
        <v>-0.86577323340492496</v>
      </c>
      <c r="R2910">
        <v>7.0624748140384899E-2</v>
      </c>
      <c r="S2910">
        <v>-0.17888977731709799</v>
      </c>
      <c r="T2910">
        <v>5.6629085170705598E-2</v>
      </c>
      <c r="U2910">
        <v>-0.24329454122006799</v>
      </c>
      <c r="V2910" s="20">
        <v>-0.29670194789469201</v>
      </c>
      <c r="W2910" s="20">
        <v>-0.70564546695072605</v>
      </c>
      <c r="X2910" s="21">
        <v>-0.71275003074551002</v>
      </c>
      <c r="Y2910" s="20">
        <v>-7.37326213065191E-2</v>
      </c>
      <c r="Z2910" s="20">
        <v>0.22744398888706199</v>
      </c>
      <c r="AA2910" s="20">
        <v>2.6384103868465701E-2</v>
      </c>
      <c r="AB2910" s="21">
        <v>1.3768587913191001E-2</v>
      </c>
      <c r="AC2910" s="20">
        <v>9.0878687549144094E-3</v>
      </c>
      <c r="AD2910" s="1" t="s">
        <v>14853</v>
      </c>
      <c r="AE2910" s="1" t="s">
        <v>14854</v>
      </c>
      <c r="AG2910" t="s">
        <v>14854</v>
      </c>
      <c r="AJ2910" s="33"/>
      <c r="AL2910" s="34"/>
      <c r="AN2910" s="34"/>
      <c r="AP2910" s="34"/>
      <c r="AZ2910" s="1" t="s">
        <v>18</v>
      </c>
      <c r="BC2910" s="1" t="s">
        <v>18</v>
      </c>
      <c r="BD2910" s="1">
        <f>IF(AY2910="+",IF(AZ2910="+",IF(BA2910="+",7,6),IF(BA2910="+",5,4)),IF(AZ2910="+",IF(BA2910="+",3,2),IF(BA2910="+",1,0)))</f>
        <v>2</v>
      </c>
    </row>
    <row r="2911" spans="1:56" ht="15.75" customHeight="1" x14ac:dyDescent="0.35">
      <c r="A2911" s="1" t="s">
        <v>3986</v>
      </c>
      <c r="B2911">
        <v>0.15523682717376799</v>
      </c>
      <c r="C2911">
        <v>6.3240935512643204E-2</v>
      </c>
      <c r="D2911">
        <v>-0.121220834401395</v>
      </c>
      <c r="E2911">
        <v>-0.13309018354335</v>
      </c>
      <c r="F2911">
        <v>0.16188915223796399</v>
      </c>
      <c r="G2911">
        <v>0.16236103484449901</v>
      </c>
      <c r="H2911">
        <v>2.2225636089147099E-2</v>
      </c>
      <c r="I2911">
        <v>-3.7828746003147298E-2</v>
      </c>
      <c r="J2911">
        <v>-0.19640087524244801</v>
      </c>
      <c r="K2911">
        <v>7.5678452657084602E-2</v>
      </c>
      <c r="L2911">
        <v>0.23012341452628601</v>
      </c>
      <c r="M2911">
        <v>6.2714161170466395E-2</v>
      </c>
      <c r="N2911">
        <v>2.8595015429076599E-2</v>
      </c>
      <c r="O2911">
        <v>1.8364454165493999E-2</v>
      </c>
      <c r="P2911">
        <v>0.21509699619688299</v>
      </c>
      <c r="Q2911">
        <v>0.168321210432921</v>
      </c>
      <c r="R2911">
        <v>-1.7552259764234902E-2</v>
      </c>
      <c r="S2911">
        <v>-2.7849794787005E-2</v>
      </c>
      <c r="T2911">
        <v>0.152306097793909</v>
      </c>
      <c r="U2911">
        <v>0.123144269662187</v>
      </c>
      <c r="V2911" s="20">
        <v>7.7161769292115795E-2</v>
      </c>
      <c r="W2911" s="20">
        <v>4.3028788277847299E-2</v>
      </c>
      <c r="X2911" s="21">
        <v>0.107594419056093</v>
      </c>
      <c r="Y2911" s="20">
        <v>5.7512078226214097E-2</v>
      </c>
      <c r="Z2911" s="20">
        <v>0.51564967328360001</v>
      </c>
      <c r="AA2911" s="20">
        <v>0.74947506374763395</v>
      </c>
      <c r="AB2911" s="21">
        <v>0.33508123554931502</v>
      </c>
      <c r="AC2911" s="20">
        <v>0.91064725690452697</v>
      </c>
      <c r="AD2911" s="1" t="s">
        <v>3987</v>
      </c>
      <c r="AE2911" s="1" t="s">
        <v>3988</v>
      </c>
      <c r="AG2911" t="s">
        <v>3988</v>
      </c>
      <c r="AJ2911" s="33"/>
      <c r="AL2911" s="34"/>
      <c r="AN2911" s="34"/>
      <c r="AP2911" s="34"/>
      <c r="BC2911" s="1" t="s">
        <v>18</v>
      </c>
      <c r="BD2911" s="1">
        <f>IF(AY2911="+",IF(AZ2911="+",IF(BA2911="+",7,6),IF(BA2911="+",5,4)),IF(AZ2911="+",IF(BA2911="+",3,2),IF(BA2911="+",1,0)))</f>
        <v>0</v>
      </c>
    </row>
    <row r="2912" spans="1:56" ht="15.75" customHeight="1" x14ac:dyDescent="0.35">
      <c r="A2912" s="1" t="s">
        <v>13090</v>
      </c>
      <c r="B2912">
        <v>5.5662480118933599E-2</v>
      </c>
      <c r="C2912">
        <v>-0.22166924348394301</v>
      </c>
      <c r="D2912">
        <v>0.13192365831598399</v>
      </c>
      <c r="E2912">
        <v>-4.1686240532063601E-2</v>
      </c>
      <c r="F2912">
        <v>8.9903642869975695E-2</v>
      </c>
      <c r="G2912">
        <v>0.30756307699744301</v>
      </c>
      <c r="H2912">
        <v>0.32379800591266999</v>
      </c>
      <c r="I2912">
        <v>-9.6021151800604901E-2</v>
      </c>
      <c r="J2912">
        <v>-0.53370282185208995</v>
      </c>
      <c r="K2912">
        <v>-0.43659399058926701</v>
      </c>
      <c r="L2912">
        <v>-0.58608481435607795</v>
      </c>
      <c r="M2912">
        <v>6.9377981086847104E-2</v>
      </c>
      <c r="N2912">
        <v>2.08300091223836E-2</v>
      </c>
      <c r="O2912">
        <v>0.24679818116642799</v>
      </c>
      <c r="P2912">
        <v>9.98447052608466E-2</v>
      </c>
      <c r="Q2912">
        <v>0.28225868498255102</v>
      </c>
      <c r="R2912">
        <v>0.28574904802592199</v>
      </c>
      <c r="S2912">
        <v>0.528583281697518</v>
      </c>
      <c r="T2912">
        <v>0.39418644893093602</v>
      </c>
      <c r="U2912">
        <v>0.61573669634111095</v>
      </c>
      <c r="V2912" s="20">
        <v>0.15631089349487101</v>
      </c>
      <c r="W2912" s="20">
        <v>-0.37175091142764699</v>
      </c>
      <c r="X2912" s="21">
        <v>0.16243289513305201</v>
      </c>
      <c r="Y2912" s="20">
        <v>0.456063868748872</v>
      </c>
      <c r="Z2912" s="20">
        <v>0.35781951639864301</v>
      </c>
      <c r="AA2912" s="20">
        <v>0.1941029023434</v>
      </c>
      <c r="AB2912" s="21">
        <v>0.19928943005395999</v>
      </c>
      <c r="AC2912" s="20">
        <v>1.4390615695972799E-2</v>
      </c>
      <c r="AD2912" s="1" t="s">
        <v>13091</v>
      </c>
      <c r="AE2912" s="1" t="s">
        <v>13092</v>
      </c>
      <c r="AG2912" t="s">
        <v>13092</v>
      </c>
      <c r="AJ2912" s="33"/>
      <c r="AL2912" s="34"/>
      <c r="AN2912" s="34"/>
      <c r="AP2912" s="34"/>
      <c r="BA2912" s="1" t="s">
        <v>18</v>
      </c>
      <c r="BC2912" s="1" t="s">
        <v>18</v>
      </c>
      <c r="BD2912" s="1">
        <f>IF(AY2912="+",IF(AZ2912="+",IF(BA2912="+",7,6),IF(BA2912="+",5,4)),IF(AZ2912="+",IF(BA2912="+",3,2),IF(BA2912="+",1,0)))</f>
        <v>1</v>
      </c>
    </row>
    <row r="2913" spans="1:56" ht="15.75" customHeight="1" x14ac:dyDescent="0.35">
      <c r="A2913" s="1" t="s">
        <v>3121</v>
      </c>
      <c r="B2913">
        <v>-0.22097344882420999</v>
      </c>
      <c r="C2913">
        <v>0.27605881339768701</v>
      </c>
      <c r="D2913">
        <v>-0.19615745697519801</v>
      </c>
      <c r="E2913">
        <v>-5.1400296276103499E-2</v>
      </c>
      <c r="F2913">
        <v>-4.2854413034730698E-2</v>
      </c>
      <c r="G2913">
        <v>0.248948807368325</v>
      </c>
      <c r="H2913">
        <v>0.20160117886524301</v>
      </c>
      <c r="I2913">
        <v>0.111423748814224</v>
      </c>
      <c r="J2913">
        <v>7.1721240031850694E-2</v>
      </c>
      <c r="K2913">
        <v>-7.6443235566570095E-2</v>
      </c>
      <c r="L2913">
        <v>0.145334156344572</v>
      </c>
      <c r="M2913">
        <v>0.15519283858537999</v>
      </c>
      <c r="N2913">
        <v>8.7683787869284394E-2</v>
      </c>
      <c r="O2913">
        <v>0.109966257718772</v>
      </c>
      <c r="P2913">
        <v>8.3349244237157505E-2</v>
      </c>
      <c r="Q2913">
        <v>0.16489347689961201</v>
      </c>
      <c r="R2913">
        <v>2.1332062357486001E-2</v>
      </c>
      <c r="S2913">
        <v>4.9794423396183403E-2</v>
      </c>
      <c r="T2913">
        <v>-4.7846202846577304E-3</v>
      </c>
      <c r="U2913">
        <v>8.8316335881258895E-2</v>
      </c>
      <c r="V2913" s="20">
        <v>0.129779830503265</v>
      </c>
      <c r="W2913" s="20">
        <v>7.3951249848808298E-2</v>
      </c>
      <c r="X2913" s="21">
        <v>0.11147319168120599</v>
      </c>
      <c r="Y2913" s="20">
        <v>3.8664550337567702E-2</v>
      </c>
      <c r="Z2913" s="20">
        <v>0.38129134505611201</v>
      </c>
      <c r="AA2913" s="20">
        <v>0.51014175928307703</v>
      </c>
      <c r="AB2913" s="21">
        <v>0.36382211758196598</v>
      </c>
      <c r="AC2913" s="20">
        <v>0.62796538044431205</v>
      </c>
      <c r="AD2913" s="1" t="s">
        <v>3122</v>
      </c>
      <c r="AE2913" s="1" t="s">
        <v>3123</v>
      </c>
      <c r="AG2913" t="s">
        <v>3123</v>
      </c>
      <c r="AJ2913" s="33"/>
      <c r="AL2913" s="34"/>
      <c r="AN2913" s="34"/>
      <c r="AP2913" s="34"/>
      <c r="BC2913" s="1" t="s">
        <v>18</v>
      </c>
      <c r="BD2913" s="1">
        <f>IF(AY2913="+",IF(AZ2913="+",IF(BA2913="+",7,6),IF(BA2913="+",5,4)),IF(AZ2913="+",IF(BA2913="+",3,2),IF(BA2913="+",1,0)))</f>
        <v>0</v>
      </c>
    </row>
    <row r="2914" spans="1:56" ht="15.75" customHeight="1" x14ac:dyDescent="0.35">
      <c r="A2914" s="1" t="s">
        <v>986</v>
      </c>
      <c r="B2914">
        <v>0.31898321095781201</v>
      </c>
      <c r="C2914">
        <v>-0.38980733037885801</v>
      </c>
      <c r="D2914">
        <v>0.10074881850235801</v>
      </c>
      <c r="E2914">
        <v>-0.34041416564687399</v>
      </c>
      <c r="F2914">
        <v>-2.63414100611674E-2</v>
      </c>
      <c r="G2914">
        <v>-0.164960619490918</v>
      </c>
      <c r="H2914">
        <v>9.4064546884707403E-2</v>
      </c>
      <c r="I2914">
        <v>-0.24778932261880199</v>
      </c>
      <c r="J2914">
        <v>-0.76236756393218497</v>
      </c>
      <c r="K2914">
        <v>-0.56826292713282001</v>
      </c>
      <c r="L2914">
        <v>-0.73193905522317104</v>
      </c>
      <c r="M2914">
        <v>-0.43199894128758798</v>
      </c>
      <c r="N2914">
        <v>-0.514212900795464</v>
      </c>
      <c r="O2914">
        <v>-0.111590287174592</v>
      </c>
      <c r="P2914">
        <v>-0.22789096368651099</v>
      </c>
      <c r="Q2914">
        <v>-0.154890382305992</v>
      </c>
      <c r="R2914">
        <v>1.0139300888080099E-3</v>
      </c>
      <c r="S2914">
        <v>0.492613704778323</v>
      </c>
      <c r="T2914">
        <v>0.397686304182085</v>
      </c>
      <c r="U2914">
        <v>0.50531052018907796</v>
      </c>
      <c r="V2914" s="20">
        <v>-8.6256701321545295E-2</v>
      </c>
      <c r="W2914" s="20">
        <v>-0.62364212189394097</v>
      </c>
      <c r="X2914" s="21">
        <v>-0.25214613349064002</v>
      </c>
      <c r="Y2914" s="20">
        <v>0.34915611480957298</v>
      </c>
      <c r="Z2914" s="20">
        <v>0.98126660701279</v>
      </c>
      <c r="AA2914" s="20">
        <v>0.11240648841270701</v>
      </c>
      <c r="AB2914" s="21">
        <v>0.52588171330192501</v>
      </c>
      <c r="AC2914" s="20">
        <v>3.5621916585576799E-3</v>
      </c>
      <c r="AD2914" s="1" t="s">
        <v>987</v>
      </c>
      <c r="AE2914" s="1" t="s">
        <v>988</v>
      </c>
      <c r="AG2914" t="s">
        <v>988</v>
      </c>
      <c r="AJ2914" s="33"/>
      <c r="AL2914" s="34"/>
      <c r="AN2914" s="34"/>
      <c r="AP2914" s="34"/>
      <c r="BA2914" s="1" t="s">
        <v>18</v>
      </c>
      <c r="BC2914" s="1" t="s">
        <v>18</v>
      </c>
      <c r="BD2914" s="1">
        <f>IF(AY2914="+",IF(AZ2914="+",IF(BA2914="+",7,6),IF(BA2914="+",5,4)),IF(AZ2914="+",IF(BA2914="+",3,2),IF(BA2914="+",1,0)))</f>
        <v>1</v>
      </c>
    </row>
    <row r="2915" spans="1:56" ht="15.75" customHeight="1" x14ac:dyDescent="0.35">
      <c r="A2915" s="1" t="s">
        <v>7812</v>
      </c>
      <c r="B2915">
        <v>-7.86812882392533E-2</v>
      </c>
      <c r="C2915">
        <v>0.11285376599833501</v>
      </c>
      <c r="D2915">
        <v>-2.5759690409916301E-2</v>
      </c>
      <c r="E2915">
        <v>5.2566448341222503E-2</v>
      </c>
      <c r="F2915">
        <v>7.2976395510611594E-2</v>
      </c>
      <c r="G2915">
        <v>-6.6681936129700803E-2</v>
      </c>
      <c r="H2915">
        <v>-3.5198268475830199E-2</v>
      </c>
      <c r="I2915">
        <v>9.01514365390617E-2</v>
      </c>
      <c r="J2915">
        <v>0.37966614692220602</v>
      </c>
      <c r="K2915">
        <v>0.304550691208121</v>
      </c>
      <c r="L2915">
        <v>0.29035959982625498</v>
      </c>
      <c r="M2915">
        <v>0.117212736727642</v>
      </c>
      <c r="N2915">
        <v>0.149431909588433</v>
      </c>
      <c r="O2915">
        <v>9.7407396845574104E-2</v>
      </c>
      <c r="P2915">
        <v>0.22796107444836899</v>
      </c>
      <c r="Q2915">
        <v>0.15941782103461699</v>
      </c>
      <c r="R2915">
        <v>-9.1808172763342397E-2</v>
      </c>
      <c r="S2915">
        <v>-0.16494506111614199</v>
      </c>
      <c r="T2915">
        <v>-9.0249560446493099E-2</v>
      </c>
      <c r="U2915">
        <v>-0.152763372900829</v>
      </c>
      <c r="V2915" s="20">
        <v>1.53119068610355E-2</v>
      </c>
      <c r="W2915" s="20">
        <v>0.27294729367105602</v>
      </c>
      <c r="X2915" s="21">
        <v>0.15855455047924799</v>
      </c>
      <c r="Y2915" s="20">
        <v>-0.124941541806701</v>
      </c>
      <c r="Z2915" s="20">
        <v>0.99915383072793595</v>
      </c>
      <c r="AA2915" s="20">
        <v>4.7010423351252599E-2</v>
      </c>
      <c r="AB2915" s="21">
        <v>7.9788037223606903E-2</v>
      </c>
      <c r="AC2915" s="20">
        <v>8.7851416836223703E-3</v>
      </c>
      <c r="AD2915" s="1" t="s">
        <v>7813</v>
      </c>
      <c r="AE2915" s="1" t="s">
        <v>7814</v>
      </c>
      <c r="AG2915" t="s">
        <v>7814</v>
      </c>
      <c r="AH2915" t="s">
        <v>18</v>
      </c>
      <c r="AI2915" t="s">
        <v>18</v>
      </c>
      <c r="AJ2915" s="33"/>
      <c r="AL2915" s="34"/>
      <c r="AN2915" s="34"/>
      <c r="AP2915" s="34"/>
      <c r="AZ2915" s="1" t="s">
        <v>18</v>
      </c>
      <c r="BC2915" s="1" t="s">
        <v>18</v>
      </c>
      <c r="BD2915" s="1">
        <f>IF(AY2915="+",IF(AZ2915="+",IF(BA2915="+",7,6),IF(BA2915="+",5,4)),IF(AZ2915="+",IF(BA2915="+",3,2),IF(BA2915="+",1,0)))</f>
        <v>2</v>
      </c>
    </row>
    <row r="2916" spans="1:56" ht="15.75" customHeight="1" x14ac:dyDescent="0.35">
      <c r="A2916" s="1" t="s">
        <v>11114</v>
      </c>
      <c r="B2916">
        <v>0.37575223448593698</v>
      </c>
      <c r="C2916">
        <v>-0.43265664930192099</v>
      </c>
      <c r="D2916">
        <v>-0.22629759360704499</v>
      </c>
      <c r="E2916">
        <v>-0.34578941335005497</v>
      </c>
      <c r="F2916">
        <v>-0.14052576062167199</v>
      </c>
      <c r="G2916">
        <v>-0.57281744207627605</v>
      </c>
      <c r="H2916">
        <v>-0.35918664925594301</v>
      </c>
      <c r="I2916">
        <v>-0.59570625032866598</v>
      </c>
      <c r="J2916">
        <v>-1.2565434987703601</v>
      </c>
      <c r="K2916">
        <v>-1.05213831306632</v>
      </c>
      <c r="L2916">
        <v>-0.94362632344668795</v>
      </c>
      <c r="M2916">
        <v>-0.88479716297102196</v>
      </c>
      <c r="N2916">
        <v>-0.98360026039997095</v>
      </c>
      <c r="O2916">
        <v>-0.66246814529110398</v>
      </c>
      <c r="P2916">
        <v>-0.47723961674597298</v>
      </c>
      <c r="Q2916">
        <v>-0.66341308648597697</v>
      </c>
      <c r="R2916">
        <v>-0.20939247362679</v>
      </c>
      <c r="S2916">
        <v>0.311314964899784</v>
      </c>
      <c r="T2916">
        <v>0.54535567252216</v>
      </c>
      <c r="U2916">
        <v>0.38409991253395198</v>
      </c>
      <c r="V2916" s="20">
        <v>-0.41705902557063901</v>
      </c>
      <c r="W2916" s="20">
        <v>-1.03427632456359</v>
      </c>
      <c r="X2916" s="21">
        <v>-0.69668027723075598</v>
      </c>
      <c r="Y2916" s="20">
        <v>0.25784451908227601</v>
      </c>
      <c r="Z2916" s="20">
        <v>0.42394785526845602</v>
      </c>
      <c r="AA2916" s="20">
        <v>4.5702166277927697E-2</v>
      </c>
      <c r="AB2916" s="21">
        <v>0.109338263613287</v>
      </c>
      <c r="AC2916" s="20">
        <v>4.9612329044406798E-3</v>
      </c>
      <c r="AD2916" s="1" t="s">
        <v>11115</v>
      </c>
      <c r="AE2916" s="1" t="s">
        <v>11116</v>
      </c>
      <c r="AG2916" t="s">
        <v>11116</v>
      </c>
      <c r="AJ2916" s="33"/>
      <c r="AL2916" s="34"/>
      <c r="AN2916" s="34"/>
      <c r="AP2916" s="34"/>
      <c r="AZ2916" s="1" t="s">
        <v>18</v>
      </c>
      <c r="BA2916" s="1" t="s">
        <v>18</v>
      </c>
      <c r="BC2916" s="1" t="s">
        <v>18</v>
      </c>
      <c r="BD2916" s="1">
        <f>IF(AY2916="+",IF(AZ2916="+",IF(BA2916="+",7,6),IF(BA2916="+",5,4)),IF(AZ2916="+",IF(BA2916="+",3,2),IF(BA2916="+",1,0)))</f>
        <v>3</v>
      </c>
    </row>
    <row r="2917" spans="1:56" ht="15.75" customHeight="1" x14ac:dyDescent="0.35">
      <c r="A2917" s="1" t="s">
        <v>14414</v>
      </c>
      <c r="B2917">
        <v>-0.52503173229964395</v>
      </c>
      <c r="C2917">
        <v>0.46026884085318198</v>
      </c>
      <c r="D2917">
        <v>-0.53648583825342699</v>
      </c>
      <c r="E2917">
        <v>0.21244993587005301</v>
      </c>
      <c r="F2917">
        <v>-0.11971883599531</v>
      </c>
      <c r="G2917">
        <v>-0.20260198996983</v>
      </c>
      <c r="H2917">
        <v>-1.27950479218054E-2</v>
      </c>
      <c r="I2917">
        <v>6.0635128616160397E-2</v>
      </c>
      <c r="J2917">
        <v>0.38703408547086299</v>
      </c>
      <c r="K2917">
        <v>0.47378382668940899</v>
      </c>
      <c r="L2917">
        <v>0.45293195376345002</v>
      </c>
      <c r="M2917">
        <v>7.5804403613656701E-2</v>
      </c>
      <c r="N2917">
        <v>0.26105580080427598</v>
      </c>
      <c r="O2917">
        <v>-0.23717065239208901</v>
      </c>
      <c r="P2917">
        <v>0.10140814250338701</v>
      </c>
      <c r="Q2917">
        <v>-1.6832958326434201E-2</v>
      </c>
      <c r="R2917">
        <v>-7.9608954612744698E-2</v>
      </c>
      <c r="S2917">
        <v>-0.55838470661216499</v>
      </c>
      <c r="T2917">
        <v>-0.31228476260471599</v>
      </c>
      <c r="U2917">
        <v>-0.43683663172263598</v>
      </c>
      <c r="V2917" s="20">
        <v>-6.8620186317696397E-2</v>
      </c>
      <c r="W2917" s="20">
        <v>0.34738856738434398</v>
      </c>
      <c r="X2917" s="21">
        <v>2.7115083147284901E-2</v>
      </c>
      <c r="Y2917" s="20">
        <v>-0.346778763888065</v>
      </c>
      <c r="Z2917" s="20">
        <v>0.95341374220931496</v>
      </c>
      <c r="AA2917" s="20">
        <v>0.30096584705888402</v>
      </c>
      <c r="AB2917" s="21">
        <v>0.75493544599062001</v>
      </c>
      <c r="AC2917" s="20">
        <v>7.3178665553263198E-3</v>
      </c>
      <c r="AD2917" s="1" t="s">
        <v>14415</v>
      </c>
      <c r="AE2917" s="1" t="s">
        <v>14416</v>
      </c>
      <c r="AG2917" t="s">
        <v>14416</v>
      </c>
      <c r="AJ2917" s="33"/>
      <c r="AL2917" s="34"/>
      <c r="AN2917" s="34"/>
      <c r="AP2917" s="34"/>
      <c r="BA2917" s="1" t="s">
        <v>18</v>
      </c>
      <c r="BC2917" s="1" t="s">
        <v>18</v>
      </c>
      <c r="BD2917" s="1">
        <f>IF(AY2917="+",IF(AZ2917="+",IF(BA2917="+",7,6),IF(BA2917="+",5,4)),IF(AZ2917="+",IF(BA2917="+",3,2),IF(BA2917="+",1,0)))</f>
        <v>1</v>
      </c>
    </row>
    <row r="2918" spans="1:56" ht="15.75" customHeight="1" x14ac:dyDescent="0.35">
      <c r="A2918" s="1" t="s">
        <v>2013</v>
      </c>
      <c r="B2918">
        <v>0.243763256166627</v>
      </c>
      <c r="C2918">
        <v>-0.16051761818545601</v>
      </c>
      <c r="D2918">
        <v>-5.85324128141902E-2</v>
      </c>
      <c r="E2918">
        <v>-0.19007996535805299</v>
      </c>
      <c r="F2918">
        <v>-7.5440762659165897E-2</v>
      </c>
      <c r="G2918">
        <v>0.101579915696989</v>
      </c>
      <c r="H2918">
        <v>8.1586845789028806E-2</v>
      </c>
      <c r="I2918">
        <v>-8.8293553137548803E-2</v>
      </c>
      <c r="J2918">
        <v>-0.21496331932057799</v>
      </c>
      <c r="K2918">
        <v>7.5507839548906802E-2</v>
      </c>
      <c r="L2918">
        <v>0.173157519768528</v>
      </c>
      <c r="M2918">
        <v>7.6423268447852202E-2</v>
      </c>
      <c r="N2918">
        <v>-0.180055269768919</v>
      </c>
      <c r="O2918">
        <v>-0.166329125668398</v>
      </c>
      <c r="P2918">
        <v>-0.172939261235839</v>
      </c>
      <c r="Q2918">
        <v>-0.139423352775114</v>
      </c>
      <c r="R2918">
        <v>-0.20837816704870701</v>
      </c>
      <c r="S2918">
        <v>-0.187740202853899</v>
      </c>
      <c r="T2918">
        <v>-0.21773948773239499</v>
      </c>
      <c r="U2918">
        <v>-0.164330350527404</v>
      </c>
      <c r="V2918" s="20">
        <v>4.8581114223259798E-3</v>
      </c>
      <c r="W2918" s="20">
        <v>2.7531327111177398E-2</v>
      </c>
      <c r="X2918" s="21">
        <v>-0.16468675236206801</v>
      </c>
      <c r="Y2918" s="20">
        <v>-0.19454705204060099</v>
      </c>
      <c r="Z2918" s="20">
        <v>0.80010122938879202</v>
      </c>
      <c r="AA2918" s="20">
        <v>0.71487371734639205</v>
      </c>
      <c r="AB2918" s="21">
        <v>0.411831905942733</v>
      </c>
      <c r="AC2918" s="20">
        <v>0.110657992817681</v>
      </c>
      <c r="AD2918" s="1" t="s">
        <v>2014</v>
      </c>
      <c r="AE2918" s="1" t="s">
        <v>2015</v>
      </c>
      <c r="AG2918" t="s">
        <v>2015</v>
      </c>
      <c r="AJ2918" s="33"/>
      <c r="AL2918" s="34"/>
      <c r="AN2918" s="34"/>
      <c r="AP2918" s="34"/>
      <c r="BC2918" s="1" t="s">
        <v>18</v>
      </c>
      <c r="BD2918" s="1">
        <f>IF(AY2918="+",IF(AZ2918="+",IF(BA2918="+",7,6),IF(BA2918="+",5,4)),IF(AZ2918="+",IF(BA2918="+",3,2),IF(BA2918="+",1,0)))</f>
        <v>0</v>
      </c>
    </row>
    <row r="2919" spans="1:56" ht="15.75" customHeight="1" x14ac:dyDescent="0.35">
      <c r="A2919" s="1" t="s">
        <v>4308</v>
      </c>
      <c r="B2919">
        <v>8.7144993545885105E-2</v>
      </c>
      <c r="C2919">
        <v>5.74267038962014E-2</v>
      </c>
      <c r="D2919">
        <v>-8.1943469546155598E-2</v>
      </c>
      <c r="E2919">
        <v>3.1016551220296399E-2</v>
      </c>
      <c r="F2919">
        <v>0.49995815998997001</v>
      </c>
      <c r="G2919">
        <v>0.30782422125550202</v>
      </c>
      <c r="H2919">
        <v>0.25298416874909901</v>
      </c>
      <c r="I2919">
        <v>0.41144936109442798</v>
      </c>
      <c r="J2919">
        <v>0.18848584285377401</v>
      </c>
      <c r="K2919">
        <v>0.26279733607783401</v>
      </c>
      <c r="L2919">
        <v>0.30499466537384801</v>
      </c>
      <c r="M2919">
        <v>-2.6182298151299298E-3</v>
      </c>
      <c r="N2919">
        <v>0.40416046033391401</v>
      </c>
      <c r="O2919">
        <v>0.23980697956251101</v>
      </c>
      <c r="P2919">
        <v>0.41887197132910098</v>
      </c>
      <c r="Q2919">
        <v>0.24427378036508501</v>
      </c>
      <c r="R2919">
        <v>0.25013398707263002</v>
      </c>
      <c r="S2919">
        <v>5.8473751143959397E-2</v>
      </c>
      <c r="T2919">
        <v>0.22246179183695899</v>
      </c>
      <c r="U2919">
        <v>7.3730812049649694E-2</v>
      </c>
      <c r="V2919" s="20">
        <v>0.36805397777224902</v>
      </c>
      <c r="W2919" s="20">
        <v>0.18841490362258201</v>
      </c>
      <c r="X2919" s="21">
        <v>0.326778297897653</v>
      </c>
      <c r="Y2919" s="20">
        <v>0.151200085525799</v>
      </c>
      <c r="Z2919" s="20">
        <v>2.0878540582256799E-2</v>
      </c>
      <c r="AA2919" s="20">
        <v>0.185241086621935</v>
      </c>
      <c r="AB2919" s="21">
        <v>1.43613873663582E-2</v>
      </c>
      <c r="AC2919" s="20">
        <v>0.72511686741265102</v>
      </c>
      <c r="AD2919" s="1" t="s">
        <v>4309</v>
      </c>
      <c r="AE2919" s="1" t="s">
        <v>4310</v>
      </c>
      <c r="AF2919" s="1">
        <v>2</v>
      </c>
      <c r="AG2919" t="s">
        <v>16288</v>
      </c>
      <c r="AJ2919" s="33"/>
      <c r="AL2919" s="34"/>
      <c r="AN2919" s="34"/>
      <c r="AP2919" s="34"/>
      <c r="AY2919" s="1" t="s">
        <v>18</v>
      </c>
      <c r="BB2919" s="1" t="s">
        <v>18</v>
      </c>
      <c r="BD2919" s="1">
        <f>IF(AY2919="+",IF(AZ2919="+",IF(BA2919="+",7,6),IF(BA2919="+",5,4)),IF(AZ2919="+",IF(BA2919="+",3,2),IF(BA2919="+",1,0)))</f>
        <v>4</v>
      </c>
    </row>
    <row r="2920" spans="1:56" ht="15.75" customHeight="1" x14ac:dyDescent="0.35">
      <c r="A2920" s="1" t="s">
        <v>12865</v>
      </c>
      <c r="B2920">
        <v>-3.0655609980705299E-2</v>
      </c>
      <c r="C2920">
        <v>0.108561267895723</v>
      </c>
      <c r="D2920">
        <v>-0.11112372259664</v>
      </c>
      <c r="E2920">
        <v>-0.20864948093050101</v>
      </c>
      <c r="F2920">
        <v>-1.0049204376551999</v>
      </c>
      <c r="G2920">
        <v>-0.54992489814645396</v>
      </c>
      <c r="H2920">
        <v>-0.53245107864775498</v>
      </c>
      <c r="I2920">
        <v>-0.50802536938968901</v>
      </c>
      <c r="J2920">
        <v>-0.77423753914598603</v>
      </c>
      <c r="K2920">
        <v>-0.96303521352982302</v>
      </c>
      <c r="L2920">
        <v>-0.54587675529702395</v>
      </c>
      <c r="M2920">
        <v>-0.550628517018102</v>
      </c>
      <c r="N2920">
        <v>-0.65354841220267801</v>
      </c>
      <c r="O2920">
        <v>-0.62701440973933498</v>
      </c>
      <c r="P2920">
        <v>-0.71891055508855695</v>
      </c>
      <c r="Q2920">
        <v>-0.57640204612383805</v>
      </c>
      <c r="R2920">
        <v>-0.119565968027775</v>
      </c>
      <c r="S2920">
        <v>-2.54534032585109E-2</v>
      </c>
      <c r="T2920">
        <v>8.0220840263687792E-3</v>
      </c>
      <c r="U2920">
        <v>0.14731254234201799</v>
      </c>
      <c r="V2920" s="20">
        <v>-0.64883044595977502</v>
      </c>
      <c r="W2920" s="20">
        <v>-0.70844450624773403</v>
      </c>
      <c r="X2920" s="21">
        <v>-0.64396885578860197</v>
      </c>
      <c r="Y2920" s="20">
        <v>2.5788137705250801E-3</v>
      </c>
      <c r="Z2920" s="20">
        <v>3.9817295177020297E-2</v>
      </c>
      <c r="AA2920" s="20">
        <v>1.90601899536515E-2</v>
      </c>
      <c r="AB2920" s="21">
        <v>7.5846292267327704E-3</v>
      </c>
      <c r="AC2920" s="20">
        <v>6.3376400197391099E-3</v>
      </c>
      <c r="AD2920" s="1" t="s">
        <v>12866</v>
      </c>
      <c r="AE2920" s="1" t="s">
        <v>12867</v>
      </c>
      <c r="AG2920" t="s">
        <v>12867</v>
      </c>
      <c r="AJ2920" s="33"/>
      <c r="AL2920" s="34"/>
      <c r="AN2920" s="34"/>
      <c r="AP2920" s="34"/>
      <c r="AY2920" s="1" t="s">
        <v>18</v>
      </c>
      <c r="AZ2920" s="1" t="s">
        <v>18</v>
      </c>
      <c r="BC2920" s="1" t="s">
        <v>18</v>
      </c>
      <c r="BD2920" s="1">
        <f>IF(AY2920="+",IF(AZ2920="+",IF(BA2920="+",7,6),IF(BA2920="+",5,4)),IF(AZ2920="+",IF(BA2920="+",3,2),IF(BA2920="+",1,0)))</f>
        <v>6</v>
      </c>
    </row>
    <row r="2921" spans="1:56" ht="15.75" customHeight="1" x14ac:dyDescent="0.35">
      <c r="A2921" s="1" t="s">
        <v>8407</v>
      </c>
      <c r="B2921" s="9">
        <v>6.8278913497803097E-4</v>
      </c>
      <c r="C2921">
        <v>0.16236001090291899</v>
      </c>
      <c r="D2921">
        <v>-0.230974950702169</v>
      </c>
      <c r="E2921">
        <v>-3.30679984081493E-2</v>
      </c>
      <c r="F2921">
        <v>0.25011669293375799</v>
      </c>
      <c r="G2921">
        <v>-4.0940406630489902E-2</v>
      </c>
      <c r="H2921">
        <v>2.7262187778920401E-2</v>
      </c>
      <c r="I2921">
        <v>-0.111845081133253</v>
      </c>
      <c r="J2921">
        <v>-0.55104582396785795</v>
      </c>
      <c r="K2921">
        <v>-0.68545425706871099</v>
      </c>
      <c r="L2921">
        <v>-0.55027525506474095</v>
      </c>
      <c r="M2921">
        <v>-0.86395273524271599</v>
      </c>
      <c r="N2921">
        <v>-0.31748494711737602</v>
      </c>
      <c r="O2921">
        <v>-0.23451341375290499</v>
      </c>
      <c r="P2921">
        <v>-9.8120055807241605E-2</v>
      </c>
      <c r="Q2921">
        <v>-0.28225451899443299</v>
      </c>
      <c r="R2921">
        <v>0.25786135625004403</v>
      </c>
      <c r="S2921">
        <v>0.38626963973850897</v>
      </c>
      <c r="T2921">
        <v>0.56370714893935503</v>
      </c>
      <c r="U2921">
        <v>0.34659440152668702</v>
      </c>
      <c r="V2921" s="20">
        <v>3.1148348237233801E-2</v>
      </c>
      <c r="W2921" s="20">
        <v>-0.662682017836006</v>
      </c>
      <c r="X2921" s="21">
        <v>-0.233093233917989</v>
      </c>
      <c r="Y2921" s="20">
        <v>0.38860813661364901</v>
      </c>
      <c r="Z2921" s="20">
        <v>0.75103966242199305</v>
      </c>
      <c r="AA2921" s="20">
        <v>1.2027664757001901E-2</v>
      </c>
      <c r="AB2921" s="21">
        <v>0.14947087920638</v>
      </c>
      <c r="AC2921" s="20">
        <v>5.9343447145428501E-4</v>
      </c>
      <c r="AD2921" s="1" t="s">
        <v>8408</v>
      </c>
      <c r="AE2921" s="1" t="s">
        <v>8409</v>
      </c>
      <c r="AG2921" t="s">
        <v>8409</v>
      </c>
      <c r="AJ2921" s="33"/>
      <c r="AL2921" s="34"/>
      <c r="AN2921" s="34"/>
      <c r="AP2921" s="34"/>
      <c r="AZ2921" s="1" t="s">
        <v>18</v>
      </c>
      <c r="BA2921" s="1" t="s">
        <v>18</v>
      </c>
      <c r="BC2921" s="1" t="s">
        <v>18</v>
      </c>
      <c r="BD2921" s="1">
        <f>IF(AY2921="+",IF(AZ2921="+",IF(BA2921="+",7,6),IF(BA2921="+",5,4)),IF(AZ2921="+",IF(BA2921="+",3,2),IF(BA2921="+",1,0)))</f>
        <v>3</v>
      </c>
    </row>
    <row r="2922" spans="1:56" ht="15.75" customHeight="1" x14ac:dyDescent="0.35">
      <c r="A2922" s="1" t="s">
        <v>14237</v>
      </c>
      <c r="B2922">
        <v>-3.4168760418720703E-2</v>
      </c>
      <c r="C2922">
        <v>0.21997741894696199</v>
      </c>
      <c r="D2922">
        <v>-0.101768157046282</v>
      </c>
      <c r="E2922">
        <v>-7.0587749972914907E-2</v>
      </c>
      <c r="F2922">
        <v>6.5513839582676897E-2</v>
      </c>
      <c r="G2922">
        <v>0.20510997437914699</v>
      </c>
      <c r="H2922">
        <v>0.22553914240320999</v>
      </c>
      <c r="I2922">
        <v>0.16159983348579099</v>
      </c>
      <c r="J2922">
        <v>0.172477952708707</v>
      </c>
      <c r="K2922">
        <v>-1.0897391389921299E-2</v>
      </c>
      <c r="L2922">
        <v>-1.5641380658936398E-2</v>
      </c>
      <c r="M2922">
        <v>0.105880825124351</v>
      </c>
      <c r="N2922">
        <v>0.200457731538249</v>
      </c>
      <c r="O2922">
        <v>0.25106606251427799</v>
      </c>
      <c r="P2922">
        <v>0.26150319123695198</v>
      </c>
      <c r="Q2922">
        <v>0.38449999880938701</v>
      </c>
      <c r="R2922">
        <v>0.137640726024785</v>
      </c>
      <c r="S2922">
        <v>0.19707447411744999</v>
      </c>
      <c r="T2922">
        <v>0.18784520195468299</v>
      </c>
      <c r="U2922">
        <v>0.33867276964236998</v>
      </c>
      <c r="V2922" s="20">
        <v>0.16444069746270601</v>
      </c>
      <c r="W2922" s="20">
        <v>6.2955001446050304E-2</v>
      </c>
      <c r="X2922" s="21">
        <v>0.27438174602471699</v>
      </c>
      <c r="Y2922" s="20">
        <v>0.21530829293482201</v>
      </c>
      <c r="Z2922" s="20">
        <v>0.229588220519297</v>
      </c>
      <c r="AA2922" s="20">
        <v>0.63456954805641397</v>
      </c>
      <c r="AB2922" s="21">
        <v>6.4332325516709199E-2</v>
      </c>
      <c r="AC2922" s="20">
        <v>8.0834105133137796E-2</v>
      </c>
      <c r="AD2922" s="1" t="s">
        <v>14238</v>
      </c>
      <c r="AE2922" s="1" t="s">
        <v>14239</v>
      </c>
      <c r="AG2922" t="s">
        <v>14239</v>
      </c>
      <c r="AJ2922" s="33"/>
      <c r="AL2922" s="34"/>
      <c r="AN2922" s="34"/>
      <c r="AP2922" s="34"/>
      <c r="BC2922" s="1" t="s">
        <v>18</v>
      </c>
      <c r="BD2922" s="1">
        <f>IF(AY2922="+",IF(AZ2922="+",IF(BA2922="+",7,6),IF(BA2922="+",5,4)),IF(AZ2922="+",IF(BA2922="+",3,2),IF(BA2922="+",1,0)))</f>
        <v>0</v>
      </c>
    </row>
    <row r="2923" spans="1:56" ht="15.75" customHeight="1" x14ac:dyDescent="0.35">
      <c r="A2923" s="1" t="s">
        <v>10189</v>
      </c>
      <c r="B2923">
        <v>3.4773354039662502E-2</v>
      </c>
      <c r="C2923">
        <v>-5.4910282035725497E-2</v>
      </c>
      <c r="D2923">
        <v>-3.6058612074569098E-2</v>
      </c>
      <c r="E2923">
        <v>-5.6361669135988897E-2</v>
      </c>
      <c r="F2923">
        <v>-0.48269103874345898</v>
      </c>
      <c r="G2923">
        <v>-0.438561111208571</v>
      </c>
      <c r="H2923">
        <v>-0.39748204209100801</v>
      </c>
      <c r="I2923">
        <v>-0.51580718275895099</v>
      </c>
      <c r="J2923">
        <v>-0.425986354503883</v>
      </c>
      <c r="K2923">
        <v>-0.46810699851036203</v>
      </c>
      <c r="L2923">
        <v>-0.38722345307663503</v>
      </c>
      <c r="M2923">
        <v>-0.34789559508889401</v>
      </c>
      <c r="N2923">
        <v>-0.57641663843186497</v>
      </c>
      <c r="O2923">
        <v>-0.57966503698147198</v>
      </c>
      <c r="P2923">
        <v>-0.52934362223626996</v>
      </c>
      <c r="Q2923">
        <v>-0.58060014731447995</v>
      </c>
      <c r="R2923">
        <v>-0.24863198594723801</v>
      </c>
      <c r="S2923">
        <v>-0.18807391686392</v>
      </c>
      <c r="T2923">
        <v>-0.115640122778277</v>
      </c>
      <c r="U2923">
        <v>-0.16794543044555299</v>
      </c>
      <c r="V2923" s="20">
        <v>-0.45863534370049702</v>
      </c>
      <c r="W2923" s="20">
        <v>-0.40730310029494399</v>
      </c>
      <c r="X2923" s="21">
        <v>-0.56650636124102205</v>
      </c>
      <c r="Y2923" s="20">
        <v>-0.180072864008747</v>
      </c>
      <c r="Z2923" s="20">
        <v>1.62826006678599E-3</v>
      </c>
      <c r="AA2923" s="20">
        <v>1.94547350424663E-3</v>
      </c>
      <c r="AB2923" s="21">
        <v>4.2939206196688801E-4</v>
      </c>
      <c r="AC2923" s="20">
        <v>3.7436125053068202E-3</v>
      </c>
      <c r="AD2923" s="1" t="s">
        <v>10190</v>
      </c>
      <c r="AE2923" s="1" t="s">
        <v>10191</v>
      </c>
      <c r="AF2923" s="1">
        <v>3</v>
      </c>
      <c r="AG2923" t="s">
        <v>16289</v>
      </c>
      <c r="AJ2923" s="33"/>
      <c r="AL2923" s="34"/>
      <c r="AN2923" s="34"/>
      <c r="AP2923" s="34"/>
      <c r="AY2923" s="1" t="s">
        <v>18</v>
      </c>
      <c r="AZ2923" s="1" t="s">
        <v>18</v>
      </c>
      <c r="BC2923" s="1" t="s">
        <v>18</v>
      </c>
      <c r="BD2923" s="1">
        <f>IF(AY2923="+",IF(AZ2923="+",IF(BA2923="+",7,6),IF(BA2923="+",5,4)),IF(AZ2923="+",IF(BA2923="+",3,2),IF(BA2923="+",1,0)))</f>
        <v>6</v>
      </c>
    </row>
    <row r="2924" spans="1:56" ht="15.75" customHeight="1" x14ac:dyDescent="0.35">
      <c r="A2924" s="1" t="s">
        <v>1848</v>
      </c>
      <c r="B2924">
        <v>8.5685753693692898E-2</v>
      </c>
      <c r="C2924">
        <v>4.1337114431806703E-2</v>
      </c>
      <c r="D2924">
        <v>-8.8550738798270898E-2</v>
      </c>
      <c r="E2924">
        <v>0.111702467141808</v>
      </c>
      <c r="F2924">
        <v>0.73345290999577895</v>
      </c>
      <c r="G2924">
        <v>0.55150765108311295</v>
      </c>
      <c r="H2924">
        <v>0.48123237569117799</v>
      </c>
      <c r="I2924">
        <v>1.0805895012228799</v>
      </c>
      <c r="J2924">
        <v>0.71788080977546598</v>
      </c>
      <c r="K2924">
        <v>0.66023948204504801</v>
      </c>
      <c r="L2924">
        <v>1.00331380059607</v>
      </c>
      <c r="M2924">
        <v>0.49279883924768603</v>
      </c>
      <c r="N2924">
        <v>0.91667138088739897</v>
      </c>
      <c r="O2924">
        <v>1.1353420919867401</v>
      </c>
      <c r="P2924">
        <v>0.93388026455276296</v>
      </c>
      <c r="Q2924">
        <v>0.90523491159779201</v>
      </c>
      <c r="R2924">
        <v>0.275587543147995</v>
      </c>
      <c r="S2924">
        <v>0.46690193692563198</v>
      </c>
      <c r="T2924">
        <v>0.227142727929285</v>
      </c>
      <c r="U2924">
        <v>0.212981090662339</v>
      </c>
      <c r="V2924" s="20">
        <v>0.71169560949823796</v>
      </c>
      <c r="W2924" s="20">
        <v>0.71855823291606802</v>
      </c>
      <c r="X2924" s="21">
        <v>0.97278216225617498</v>
      </c>
      <c r="Y2924" s="20">
        <v>0.295653324666313</v>
      </c>
      <c r="Z2924" s="20">
        <v>4.6429669836338699E-2</v>
      </c>
      <c r="AA2924" s="20">
        <v>2.5049616646717999E-2</v>
      </c>
      <c r="AB2924" s="21">
        <v>7.3111652484966001E-4</v>
      </c>
      <c r="AC2924" s="20">
        <v>3.5237737108824899E-2</v>
      </c>
      <c r="AD2924" s="1" t="s">
        <v>1849</v>
      </c>
      <c r="AE2924" s="1" t="s">
        <v>1850</v>
      </c>
      <c r="AG2924" t="s">
        <v>1850</v>
      </c>
      <c r="AJ2924" s="33"/>
      <c r="AL2924" s="34"/>
      <c r="AN2924" s="34"/>
      <c r="AP2924" s="34"/>
      <c r="AY2924" s="1" t="s">
        <v>18</v>
      </c>
      <c r="AZ2924" s="1" t="s">
        <v>18</v>
      </c>
      <c r="BA2924" s="1" t="s">
        <v>18</v>
      </c>
      <c r="BB2924" s="1" t="s">
        <v>18</v>
      </c>
      <c r="BD2924" s="1">
        <f>IF(AY2924="+",IF(AZ2924="+",IF(BA2924="+",7,6),IF(BA2924="+",5,4)),IF(AZ2924="+",IF(BA2924="+",3,2),IF(BA2924="+",1,0)))</f>
        <v>7</v>
      </c>
    </row>
    <row r="2925" spans="1:56" ht="15.75" customHeight="1" x14ac:dyDescent="0.35">
      <c r="A2925" s="1" t="s">
        <v>2025</v>
      </c>
      <c r="B2925">
        <v>0.101991553593476</v>
      </c>
      <c r="C2925">
        <v>-0.135831760614536</v>
      </c>
      <c r="D2925">
        <v>2.1144270379104602E-2</v>
      </c>
      <c r="E2925">
        <v>-5.9629515282505499E-2</v>
      </c>
      <c r="F2925">
        <v>-6.2970473562343393E-2</v>
      </c>
      <c r="G2925">
        <v>-9.9578818455045195E-2</v>
      </c>
      <c r="H2925">
        <v>-5.4844316206545701E-2</v>
      </c>
      <c r="I2925">
        <v>-0.29749199202267201</v>
      </c>
      <c r="J2925">
        <v>9.7525768108467595E-2</v>
      </c>
      <c r="K2925">
        <v>9.6367347361842895E-2</v>
      </c>
      <c r="L2925">
        <v>-7.8813825905439394E-2</v>
      </c>
      <c r="M2925">
        <v>-7.6322475518131705E-2</v>
      </c>
      <c r="N2925">
        <v>-3.7508669195403299E-2</v>
      </c>
      <c r="O2925">
        <v>1.1620368113979099E-2</v>
      </c>
      <c r="P2925">
        <v>6.2955780831869299E-2</v>
      </c>
      <c r="Q2925">
        <v>-5.58716279202435E-2</v>
      </c>
      <c r="R2925">
        <v>-7.1537927211511698E-2</v>
      </c>
      <c r="S2925">
        <v>-1.31248123871733E-2</v>
      </c>
      <c r="T2925">
        <v>8.2909022147673594E-3</v>
      </c>
      <c r="U2925">
        <v>-7.6687308034785698E-2</v>
      </c>
      <c r="V2925" s="20">
        <v>-0.128721400061651</v>
      </c>
      <c r="W2925" s="20">
        <v>9.6892035116848702E-3</v>
      </c>
      <c r="X2925" s="21">
        <v>-4.7010370424495802E-3</v>
      </c>
      <c r="Y2925" s="20">
        <v>-3.8264786354675798E-2</v>
      </c>
      <c r="Z2925" s="20">
        <v>0.338913253901795</v>
      </c>
      <c r="AA2925" s="20">
        <v>0.78908381108356496</v>
      </c>
      <c r="AB2925" s="21">
        <v>0.877030687629895</v>
      </c>
      <c r="AC2925" s="20">
        <v>0.48947244255053202</v>
      </c>
      <c r="AD2925" s="1" t="s">
        <v>2026</v>
      </c>
      <c r="AE2925" s="1" t="s">
        <v>2027</v>
      </c>
      <c r="AG2925" t="s">
        <v>2027</v>
      </c>
      <c r="AJ2925" s="33"/>
      <c r="AL2925" s="34"/>
      <c r="AN2925" s="34"/>
      <c r="AP2925" s="34"/>
      <c r="BC2925" s="1" t="s">
        <v>18</v>
      </c>
      <c r="BD2925" s="1">
        <f>IF(AY2925="+",IF(AZ2925="+",IF(BA2925="+",7,6),IF(BA2925="+",5,4)),IF(AZ2925="+",IF(BA2925="+",3,2),IF(BA2925="+",1,0)))</f>
        <v>0</v>
      </c>
    </row>
    <row r="2926" spans="1:56" ht="15.75" customHeight="1" x14ac:dyDescent="0.35">
      <c r="A2926" s="1" t="s">
        <v>6402</v>
      </c>
      <c r="B2926">
        <v>7.8513131916385995E-2</v>
      </c>
      <c r="C2926">
        <v>-3.8770078408206399E-2</v>
      </c>
      <c r="D2926">
        <v>-6.2243479934375998E-2</v>
      </c>
      <c r="E2926">
        <v>-6.0751033426472796E-3</v>
      </c>
      <c r="F2926">
        <v>4.8037663172486998E-2</v>
      </c>
      <c r="G2926">
        <v>-9.4312642180555795E-2</v>
      </c>
      <c r="H2926">
        <v>-0.10620249841388101</v>
      </c>
      <c r="I2926">
        <v>8.8570852233123398E-3</v>
      </c>
      <c r="J2926">
        <v>-9.0563652063606601E-2</v>
      </c>
      <c r="K2926">
        <v>7.5835345390741701E-3</v>
      </c>
      <c r="L2926">
        <v>0.18259537728185399</v>
      </c>
      <c r="M2926">
        <v>0.128015200463655</v>
      </c>
      <c r="N2926">
        <v>-4.2353625846717598E-2</v>
      </c>
      <c r="O2926">
        <v>-0.122788510548503</v>
      </c>
      <c r="P2926">
        <v>5.0200564289179003E-2</v>
      </c>
      <c r="Q2926">
        <v>-3.0614248157452801E-2</v>
      </c>
      <c r="R2926">
        <v>-0.111508497437461</v>
      </c>
      <c r="S2926">
        <v>-0.18065207165476899</v>
      </c>
      <c r="T2926">
        <v>-2.7452480479552101E-2</v>
      </c>
      <c r="U2926">
        <v>-9.7182968619698606E-2</v>
      </c>
      <c r="V2926" s="20">
        <v>-3.5905098049659398E-2</v>
      </c>
      <c r="W2926" s="20">
        <v>5.6907615055244297E-2</v>
      </c>
      <c r="X2926" s="21">
        <v>-3.6388955065873599E-2</v>
      </c>
      <c r="Y2926" s="20">
        <v>-0.10419900454787</v>
      </c>
      <c r="Z2926" s="20">
        <v>0.70416722644005603</v>
      </c>
      <c r="AA2926" s="20">
        <v>0.52336911561759103</v>
      </c>
      <c r="AB2926" s="21">
        <v>0.653056690767436</v>
      </c>
      <c r="AC2926" s="20">
        <v>0.10640610711696399</v>
      </c>
      <c r="AD2926" s="1" t="s">
        <v>6403</v>
      </c>
      <c r="AE2926" s="1" t="s">
        <v>6404</v>
      </c>
      <c r="AG2926" t="s">
        <v>6404</v>
      </c>
      <c r="AH2926" t="s">
        <v>18</v>
      </c>
      <c r="AI2926" t="s">
        <v>18</v>
      </c>
      <c r="AJ2926" s="33"/>
      <c r="AL2926" s="34"/>
      <c r="AN2926" s="34"/>
      <c r="AP2926" s="34"/>
      <c r="BC2926" s="1" t="s">
        <v>18</v>
      </c>
      <c r="BD2926" s="1">
        <f>IF(AY2926="+",IF(AZ2926="+",IF(BA2926="+",7,6),IF(BA2926="+",5,4)),IF(AZ2926="+",IF(BA2926="+",3,2),IF(BA2926="+",1,0)))</f>
        <v>0</v>
      </c>
    </row>
    <row r="2927" spans="1:56" ht="15.75" customHeight="1" x14ac:dyDescent="0.35">
      <c r="A2927" s="1" t="s">
        <v>12229</v>
      </c>
      <c r="B2927">
        <v>0.45592812033844798</v>
      </c>
      <c r="C2927">
        <v>-0.51610860854763296</v>
      </c>
      <c r="D2927">
        <v>-7.6984322611617001E-2</v>
      </c>
      <c r="E2927">
        <v>-0.60620515822604704</v>
      </c>
      <c r="F2927">
        <v>5.14263045712662E-2</v>
      </c>
      <c r="G2927">
        <v>-0.31313935805998899</v>
      </c>
      <c r="H2927">
        <v>-4.2062374650543403E-2</v>
      </c>
      <c r="I2927">
        <v>-0.27819700195250002</v>
      </c>
      <c r="J2927">
        <v>-0.99697608731032294</v>
      </c>
      <c r="K2927">
        <v>-0.81170628154819402</v>
      </c>
      <c r="L2927">
        <v>-0.93575011939400299</v>
      </c>
      <c r="M2927">
        <v>-0.60586093751540504</v>
      </c>
      <c r="N2927">
        <v>-0.73303068873991395</v>
      </c>
      <c r="O2927">
        <v>-0.341025217073961</v>
      </c>
      <c r="P2927">
        <v>-0.141408904842932</v>
      </c>
      <c r="Q2927">
        <v>-0.26629563367371001</v>
      </c>
      <c r="R2927">
        <v>-6.3398086329843506E-2</v>
      </c>
      <c r="S2927">
        <v>0.47332116712323702</v>
      </c>
      <c r="T2927">
        <v>0.67647644402529306</v>
      </c>
      <c r="U2927">
        <v>0.59731201983743398</v>
      </c>
      <c r="V2927" s="20">
        <v>-0.14549310752294101</v>
      </c>
      <c r="W2927" s="20">
        <v>-0.83757335644198105</v>
      </c>
      <c r="X2927" s="21">
        <v>-0.37044011108262898</v>
      </c>
      <c r="Y2927" s="20">
        <v>0.42092788616402999</v>
      </c>
      <c r="Z2927" s="20">
        <v>0.92887186854749404</v>
      </c>
      <c r="AA2927" s="20">
        <v>0.15429426866187601</v>
      </c>
      <c r="AB2927" s="21">
        <v>0.63401634225817205</v>
      </c>
      <c r="AC2927" s="20">
        <v>5.5633945455183798E-3</v>
      </c>
      <c r="AD2927" s="1" t="s">
        <v>12230</v>
      </c>
      <c r="AE2927" s="1" t="s">
        <v>12231</v>
      </c>
      <c r="AG2927" t="s">
        <v>12231</v>
      </c>
      <c r="AJ2927" s="33"/>
      <c r="AL2927" s="34"/>
      <c r="AN2927" s="34"/>
      <c r="AP2927" s="34"/>
      <c r="BA2927" s="1" t="s">
        <v>18</v>
      </c>
      <c r="BC2927" s="1" t="s">
        <v>18</v>
      </c>
      <c r="BD2927" s="1">
        <f>IF(AY2927="+",IF(AZ2927="+",IF(BA2927="+",7,6),IF(BA2927="+",5,4)),IF(AZ2927="+",IF(BA2927="+",3,2),IF(BA2927="+",1,0)))</f>
        <v>1</v>
      </c>
    </row>
    <row r="2928" spans="1:56" ht="15.75" customHeight="1" x14ac:dyDescent="0.35">
      <c r="A2928" s="1" t="s">
        <v>6584</v>
      </c>
      <c r="B2928">
        <v>-0.13498773735467001</v>
      </c>
      <c r="C2928">
        <v>9.5209164073335795E-2</v>
      </c>
      <c r="D2928">
        <v>-7.87495154294236E-2</v>
      </c>
      <c r="E2928">
        <v>4.42188653216447E-2</v>
      </c>
      <c r="F2928">
        <v>-0.30327351740515102</v>
      </c>
      <c r="G2928">
        <v>-0.27356369454305102</v>
      </c>
      <c r="H2928">
        <v>-0.31469313270225502</v>
      </c>
      <c r="I2928">
        <v>-0.22979443237012101</v>
      </c>
      <c r="J2928">
        <v>-0.27765871387574098</v>
      </c>
      <c r="K2928">
        <v>-0.39410039949954301</v>
      </c>
      <c r="L2928">
        <v>-0.20956094503679901</v>
      </c>
      <c r="M2928">
        <v>-0.35658646084398798</v>
      </c>
      <c r="N2928">
        <v>-0.31444668623265798</v>
      </c>
      <c r="O2928">
        <v>-0.36648389995547898</v>
      </c>
      <c r="P2928">
        <v>-0.40811805716019001</v>
      </c>
      <c r="Q2928">
        <v>-0.42903595705404901</v>
      </c>
      <c r="R2928">
        <v>-2.3678927423961198E-2</v>
      </c>
      <c r="S2928">
        <v>-8.4165129172976E-2</v>
      </c>
      <c r="T2928">
        <v>-7.2568902654594897E-2</v>
      </c>
      <c r="U2928">
        <v>-0.11349504239109499</v>
      </c>
      <c r="V2928" s="20">
        <v>-0.28033119425514402</v>
      </c>
      <c r="W2928" s="20">
        <v>-0.30947662981401802</v>
      </c>
      <c r="X2928" s="21">
        <v>-0.37952115010059401</v>
      </c>
      <c r="Y2928" s="20">
        <v>-7.3477000410656898E-2</v>
      </c>
      <c r="Z2928" s="20">
        <v>4.76722176837076E-2</v>
      </c>
      <c r="AA2928" s="20">
        <v>3.0533199273179299E-2</v>
      </c>
      <c r="AB2928" s="21">
        <v>1.35066574574073E-2</v>
      </c>
      <c r="AC2928" s="20">
        <v>1.34040438482638E-2</v>
      </c>
      <c r="AD2928" s="1" t="s">
        <v>6585</v>
      </c>
      <c r="AE2928" s="1" t="s">
        <v>6586</v>
      </c>
      <c r="AF2928" s="1">
        <v>5</v>
      </c>
      <c r="AG2928" t="s">
        <v>16291</v>
      </c>
      <c r="AH2928" t="s">
        <v>18</v>
      </c>
      <c r="AI2928" t="s">
        <v>18</v>
      </c>
      <c r="AJ2928" s="33"/>
      <c r="AL2928" s="34"/>
      <c r="AN2928" s="34"/>
      <c r="AP2928" s="34"/>
      <c r="AY2928" s="1" t="s">
        <v>18</v>
      </c>
      <c r="AZ2928" s="1" t="s">
        <v>18</v>
      </c>
      <c r="BC2928" s="1" t="s">
        <v>18</v>
      </c>
      <c r="BD2928" s="1">
        <f>IF(AY2928="+",IF(AZ2928="+",IF(BA2928="+",7,6),IF(BA2928="+",5,4)),IF(AZ2928="+",IF(BA2928="+",3,2),IF(BA2928="+",1,0)))</f>
        <v>6</v>
      </c>
    </row>
    <row r="2929" spans="1:56" ht="15.75" customHeight="1" x14ac:dyDescent="0.35">
      <c r="A2929" s="1" t="s">
        <v>6587</v>
      </c>
      <c r="B2929">
        <v>-0.111849503493724</v>
      </c>
      <c r="C2929">
        <v>4.9194047058480503E-2</v>
      </c>
      <c r="D2929">
        <v>-3.4515606201574803E-2</v>
      </c>
      <c r="E2929">
        <v>2.6288667956349199E-2</v>
      </c>
      <c r="F2929">
        <v>-0.35813126043350502</v>
      </c>
      <c r="G2929">
        <v>-0.34285254667471998</v>
      </c>
      <c r="H2929">
        <v>-0.32303898858945801</v>
      </c>
      <c r="I2929">
        <v>-0.30164596208925099</v>
      </c>
      <c r="J2929">
        <v>-8.0674326389175904E-2</v>
      </c>
      <c r="K2929">
        <v>-0.177168167154409</v>
      </c>
      <c r="L2929">
        <v>-1.87652641396381E-2</v>
      </c>
      <c r="M2929">
        <v>-0.16466523179186299</v>
      </c>
      <c r="N2929">
        <v>-0.27207300756556801</v>
      </c>
      <c r="O2929">
        <v>-0.14024475185855501</v>
      </c>
      <c r="P2929">
        <v>-0.29863879208641098</v>
      </c>
      <c r="Q2929">
        <v>-0.20790137238971501</v>
      </c>
      <c r="R2929">
        <v>-0.183957168678302</v>
      </c>
      <c r="S2929">
        <v>-3.8594690068908102E-2</v>
      </c>
      <c r="T2929">
        <v>-0.20506451000755899</v>
      </c>
      <c r="U2929">
        <v>-9.0488489041666204E-2</v>
      </c>
      <c r="V2929" s="20">
        <v>-0.33141718944673398</v>
      </c>
      <c r="W2929" s="20">
        <v>-0.11031824736877099</v>
      </c>
      <c r="X2929" s="21">
        <v>-0.229714480975062</v>
      </c>
      <c r="Y2929" s="20">
        <v>-0.129526214449109</v>
      </c>
      <c r="Z2929" s="20">
        <v>1.51557528578501E-2</v>
      </c>
      <c r="AA2929" s="20">
        <v>0.23124967901475901</v>
      </c>
      <c r="AB2929" s="21">
        <v>2.1631533915346401E-2</v>
      </c>
      <c r="AC2929" s="20">
        <v>0.77648225713697705</v>
      </c>
      <c r="AD2929" s="1" t="s">
        <v>6585</v>
      </c>
      <c r="AE2929" s="1" t="s">
        <v>6586</v>
      </c>
      <c r="AF2929" s="1">
        <v>3</v>
      </c>
      <c r="AG2929" t="s">
        <v>16290</v>
      </c>
      <c r="AH2929" t="s">
        <v>18</v>
      </c>
      <c r="AI2929" t="s">
        <v>18</v>
      </c>
      <c r="AJ2929" s="33"/>
      <c r="AL2929" s="34"/>
      <c r="AN2929" s="34"/>
      <c r="AP2929" s="34"/>
      <c r="AY2929" s="1" t="s">
        <v>18</v>
      </c>
      <c r="BB2929" s="1" t="s">
        <v>18</v>
      </c>
      <c r="BD2929" s="1">
        <f>IF(AY2929="+",IF(AZ2929="+",IF(BA2929="+",7,6),IF(BA2929="+",5,4)),IF(AZ2929="+",IF(BA2929="+",3,2),IF(BA2929="+",1,0)))</f>
        <v>4</v>
      </c>
    </row>
    <row r="2930" spans="1:56" ht="15.75" customHeight="1" x14ac:dyDescent="0.35">
      <c r="A2930" s="1" t="s">
        <v>9474</v>
      </c>
      <c r="B2930">
        <v>0.16419885397675599</v>
      </c>
      <c r="C2930">
        <v>-0.259404633029516</v>
      </c>
      <c r="D2930">
        <v>-3.7868903917099801E-2</v>
      </c>
      <c r="E2930">
        <v>-0.11107541085811901</v>
      </c>
      <c r="F2930">
        <v>-0.12713673726288299</v>
      </c>
      <c r="G2930">
        <v>-0.53516088689129804</v>
      </c>
      <c r="H2930">
        <v>-0.48849313722099202</v>
      </c>
      <c r="I2930">
        <v>-0.28238954023616603</v>
      </c>
      <c r="J2930">
        <v>-0.30974914658610497</v>
      </c>
      <c r="K2930">
        <v>-0.12212566020546201</v>
      </c>
      <c r="L2930">
        <v>-0.30563613486875202</v>
      </c>
      <c r="M2930">
        <v>-0.48285145540688801</v>
      </c>
      <c r="N2930">
        <v>-0.35565033305524901</v>
      </c>
      <c r="O2930">
        <v>-0.37377986447342998</v>
      </c>
      <c r="P2930">
        <v>-0.20298393585909899</v>
      </c>
      <c r="Q2930">
        <v>-0.47683565229753799</v>
      </c>
      <c r="R2930">
        <v>-0.12519802844401601</v>
      </c>
      <c r="S2930">
        <v>-8.5202887268474095E-2</v>
      </c>
      <c r="T2930">
        <v>7.1594551181271296E-2</v>
      </c>
      <c r="U2930">
        <v>-0.16867258295066301</v>
      </c>
      <c r="V2930" s="20">
        <v>-0.35829507540283501</v>
      </c>
      <c r="W2930" s="20">
        <v>-0.30509059926680199</v>
      </c>
      <c r="X2930" s="21">
        <v>-0.35231244642132897</v>
      </c>
      <c r="Y2930" s="20">
        <v>-7.6869736870470495E-2</v>
      </c>
      <c r="Z2930" s="20">
        <v>0.14610925271228101</v>
      </c>
      <c r="AA2930" s="20">
        <v>0.16830210306097901</v>
      </c>
      <c r="AB2930" s="21">
        <v>8.5510710645174903E-2</v>
      </c>
      <c r="AC2930" s="20">
        <v>7.6365882034401103E-2</v>
      </c>
      <c r="AD2930" s="1" t="s">
        <v>9475</v>
      </c>
      <c r="AE2930" s="1" t="s">
        <v>9476</v>
      </c>
      <c r="AG2930" t="s">
        <v>9476</v>
      </c>
      <c r="AJ2930" s="33"/>
      <c r="AL2930" s="34"/>
      <c r="AN2930" s="34"/>
      <c r="AP2930" s="34"/>
      <c r="BC2930" s="1" t="s">
        <v>18</v>
      </c>
      <c r="BD2930" s="1">
        <f>IF(AY2930="+",IF(AZ2930="+",IF(BA2930="+",7,6),IF(BA2930="+",5,4)),IF(AZ2930="+",IF(BA2930="+",3,2),IF(BA2930="+",1,0)))</f>
        <v>0</v>
      </c>
    </row>
    <row r="2931" spans="1:56" ht="15.75" customHeight="1" x14ac:dyDescent="0.35">
      <c r="A2931" s="1" t="s">
        <v>235</v>
      </c>
      <c r="B2931">
        <v>-0.51087827994022506</v>
      </c>
      <c r="C2931">
        <v>0.33866930531297701</v>
      </c>
      <c r="D2931">
        <v>-0.228244787957541</v>
      </c>
      <c r="E2931">
        <v>0.124133192914288</v>
      </c>
      <c r="F2931">
        <v>-0.187573198477342</v>
      </c>
      <c r="G2931">
        <v>-7.7829495338789606E-2</v>
      </c>
      <c r="H2931">
        <v>-4.83849317106754E-2</v>
      </c>
      <c r="I2931">
        <v>1.3037177613140201E-2</v>
      </c>
      <c r="J2931">
        <v>0.42216164350211699</v>
      </c>
      <c r="K2931">
        <v>0.169625381427226</v>
      </c>
      <c r="L2931">
        <v>0.293980275179477</v>
      </c>
      <c r="M2931">
        <v>0.32695498988458599</v>
      </c>
      <c r="N2931">
        <v>0.25132137148372002</v>
      </c>
      <c r="O2931">
        <v>7.1098572669896304E-2</v>
      </c>
      <c r="P2931">
        <v>-9.4515212642795096E-2</v>
      </c>
      <c r="Q2931">
        <v>-9.9304423929014295E-3</v>
      </c>
      <c r="R2931">
        <v>-2.2080915334488201E-2</v>
      </c>
      <c r="S2931">
        <v>-0.26998547440124399</v>
      </c>
      <c r="T2931">
        <v>-0.47301734464183298</v>
      </c>
      <c r="U2931">
        <v>-0.369889186451685</v>
      </c>
      <c r="V2931" s="20">
        <v>-7.5187611978416696E-2</v>
      </c>
      <c r="W2931" s="20">
        <v>0.30318057249835201</v>
      </c>
      <c r="X2931" s="21">
        <v>5.4493572279479902E-2</v>
      </c>
      <c r="Y2931" s="20">
        <v>-0.28374323020731301</v>
      </c>
      <c r="Z2931" s="20">
        <v>0.98716205701723803</v>
      </c>
      <c r="AA2931" s="20">
        <v>0.25130009596477199</v>
      </c>
      <c r="AB2931" s="21">
        <v>0.66881490751199102</v>
      </c>
      <c r="AC2931" s="20">
        <v>1.0184503969650901E-2</v>
      </c>
      <c r="AD2931" s="1" t="s">
        <v>236</v>
      </c>
      <c r="AE2931" s="1" t="s">
        <v>237</v>
      </c>
      <c r="AG2931" t="s">
        <v>237</v>
      </c>
      <c r="AJ2931" s="33"/>
      <c r="AL2931" s="34"/>
      <c r="AN2931" s="34"/>
      <c r="AP2931" s="34"/>
      <c r="BA2931" s="1" t="s">
        <v>18</v>
      </c>
      <c r="BC2931" s="1" t="s">
        <v>18</v>
      </c>
      <c r="BD2931" s="1">
        <f>IF(AY2931="+",IF(AZ2931="+",IF(BA2931="+",7,6),IF(BA2931="+",5,4)),IF(AZ2931="+",IF(BA2931="+",3,2),IF(BA2931="+",1,0)))</f>
        <v>1</v>
      </c>
    </row>
    <row r="2932" spans="1:56" ht="15.75" customHeight="1" x14ac:dyDescent="0.35">
      <c r="A2932" s="1" t="s">
        <v>5683</v>
      </c>
      <c r="B2932">
        <v>-0.63370902341537005</v>
      </c>
      <c r="C2932">
        <v>0.318006059691406</v>
      </c>
      <c r="D2932">
        <v>6.3900674849611799E-3</v>
      </c>
      <c r="E2932">
        <v>-0.18457793204865799</v>
      </c>
      <c r="F2932">
        <v>0.33299315626445802</v>
      </c>
      <c r="G2932">
        <v>0.35403990336019597</v>
      </c>
      <c r="H2932">
        <v>-0.269593264478663</v>
      </c>
      <c r="I2932">
        <v>0.16236835977163599</v>
      </c>
      <c r="J2932">
        <v>0.359318797311109</v>
      </c>
      <c r="K2932">
        <v>0.40537873536151597</v>
      </c>
      <c r="L2932">
        <v>0.102240902178585</v>
      </c>
      <c r="M2932">
        <v>9.2597871377723004E-2</v>
      </c>
      <c r="N2932">
        <v>0.36929902871765702</v>
      </c>
      <c r="O2932">
        <v>0.23638473284373501</v>
      </c>
      <c r="P2932">
        <v>0.24031285699566399</v>
      </c>
      <c r="Q2932">
        <v>0.19692004089745499</v>
      </c>
      <c r="R2932">
        <v>8.8454081385547501E-2</v>
      </c>
      <c r="S2932">
        <v>-0.13338343505379899</v>
      </c>
      <c r="T2932">
        <v>-0.20891761510005999</v>
      </c>
      <c r="U2932">
        <v>-0.22302492381891201</v>
      </c>
      <c r="V2932" s="20">
        <v>0.14495203872940601</v>
      </c>
      <c r="W2932" s="20">
        <v>0.23988407655723301</v>
      </c>
      <c r="X2932" s="21">
        <v>0.26072916486362802</v>
      </c>
      <c r="Y2932" s="20">
        <v>-0.119217973146806</v>
      </c>
      <c r="Z2932" s="20">
        <v>0.47280138609201999</v>
      </c>
      <c r="AA2932" s="20">
        <v>0.28434319665843799</v>
      </c>
      <c r="AB2932" s="21">
        <v>0.24027940378839199</v>
      </c>
      <c r="AC2932" s="20">
        <v>3.2147899197678499E-2</v>
      </c>
      <c r="AD2932" s="1" t="s">
        <v>5684</v>
      </c>
      <c r="AE2932" s="1" t="s">
        <v>5685</v>
      </c>
      <c r="AG2932" t="s">
        <v>5685</v>
      </c>
      <c r="AJ2932" s="33"/>
      <c r="AL2932" s="34"/>
      <c r="AN2932" s="34"/>
      <c r="AP2932" s="34"/>
      <c r="BC2932" s="1" t="s">
        <v>18</v>
      </c>
      <c r="BD2932" s="1">
        <f>IF(AY2932="+",IF(AZ2932="+",IF(BA2932="+",7,6),IF(BA2932="+",5,4)),IF(AZ2932="+",IF(BA2932="+",3,2),IF(BA2932="+",1,0)))</f>
        <v>0</v>
      </c>
    </row>
    <row r="2933" spans="1:56" ht="15.75" customHeight="1" x14ac:dyDescent="0.35">
      <c r="A2933" s="1" t="s">
        <v>4284</v>
      </c>
      <c r="B2933">
        <v>0.36777869395526702</v>
      </c>
      <c r="C2933">
        <v>-0.63053421122153097</v>
      </c>
      <c r="D2933">
        <v>-8.1661864638765E-2</v>
      </c>
      <c r="E2933">
        <v>-0.46576339004025002</v>
      </c>
      <c r="F2933">
        <v>-0.34386588128671702</v>
      </c>
      <c r="G2933">
        <v>-0.46975757375357902</v>
      </c>
      <c r="H2933">
        <v>-0.161490831838667</v>
      </c>
      <c r="I2933">
        <v>-0.79304772161381798</v>
      </c>
      <c r="J2933">
        <v>-1.2170302563544</v>
      </c>
      <c r="K2933">
        <v>-1.1294922169650901</v>
      </c>
      <c r="L2933">
        <v>-0.63551475333045804</v>
      </c>
      <c r="M2933">
        <v>3.4128965711304603E-2</v>
      </c>
      <c r="N2933">
        <v>-0.86886047502109398</v>
      </c>
      <c r="O2933">
        <v>-0.22174942049260499</v>
      </c>
      <c r="P2933">
        <v>-0.41672003503187199</v>
      </c>
      <c r="Q2933">
        <v>-0.23403391954737199</v>
      </c>
      <c r="R2933">
        <v>-0.54384817568753097</v>
      </c>
      <c r="S2933">
        <v>0.19804393577777299</v>
      </c>
      <c r="T2933">
        <v>7.6984974942815504E-2</v>
      </c>
      <c r="U2933">
        <v>0.240177359738039</v>
      </c>
      <c r="V2933" s="20">
        <v>-0.44204050212319501</v>
      </c>
      <c r="W2933" s="20">
        <v>-0.736977065234663</v>
      </c>
      <c r="X2933" s="21">
        <v>-0.43534096252323601</v>
      </c>
      <c r="Y2933" s="20">
        <v>-7.1604763072254801E-3</v>
      </c>
      <c r="Z2933" s="20">
        <v>0.54662501936173902</v>
      </c>
      <c r="AA2933" s="20">
        <v>0.31501998494845301</v>
      </c>
      <c r="AB2933" s="21">
        <v>0.53394187942871196</v>
      </c>
      <c r="AC2933" s="20">
        <v>0.120143726876413</v>
      </c>
      <c r="AD2933" s="1" t="s">
        <v>4285</v>
      </c>
      <c r="AE2933" s="1" t="s">
        <v>4286</v>
      </c>
      <c r="AG2933" t="s">
        <v>4286</v>
      </c>
      <c r="AJ2933" s="33"/>
      <c r="AL2933" s="34"/>
      <c r="AN2933" s="34"/>
      <c r="AP2933" s="34"/>
      <c r="BC2933" s="1" t="s">
        <v>18</v>
      </c>
      <c r="BD2933" s="1">
        <f>IF(AY2933="+",IF(AZ2933="+",IF(BA2933="+",7,6),IF(BA2933="+",5,4)),IF(AZ2933="+",IF(BA2933="+",3,2),IF(BA2933="+",1,0)))</f>
        <v>0</v>
      </c>
    </row>
    <row r="2934" spans="1:56" ht="15.75" customHeight="1" x14ac:dyDescent="0.35">
      <c r="A2934" s="1" t="s">
        <v>2723</v>
      </c>
      <c r="B2934">
        <v>6.5423511959632905E-2</v>
      </c>
      <c r="C2934">
        <v>-0.116741816559638</v>
      </c>
      <c r="D2934">
        <v>6.2984302813663601E-2</v>
      </c>
      <c r="E2934">
        <v>1.48885771134622E-2</v>
      </c>
      <c r="F2934">
        <v>-7.3416060664487401E-2</v>
      </c>
      <c r="G2934">
        <v>0.12591685436684</v>
      </c>
      <c r="H2934">
        <v>0.147150879592609</v>
      </c>
      <c r="I2934">
        <v>0.117061347755719</v>
      </c>
      <c r="J2934">
        <v>-7.9147266892762802E-2</v>
      </c>
      <c r="K2934">
        <v>-4.7234466172878999E-2</v>
      </c>
      <c r="L2934">
        <v>0.10735070169743299</v>
      </c>
      <c r="M2934">
        <v>6.46042928559762E-2</v>
      </c>
      <c r="N2934">
        <v>9.3830045741777598E-2</v>
      </c>
      <c r="O2934">
        <v>0.23183291436211301</v>
      </c>
      <c r="P2934">
        <v>3.5374102083616903E-2</v>
      </c>
      <c r="Q2934">
        <v>0.20781804432807799</v>
      </c>
      <c r="R2934">
        <v>8.3681504388457104E-2</v>
      </c>
      <c r="S2934">
        <v>0.23402429571459399</v>
      </c>
      <c r="T2934">
        <v>1.2689531662290201E-2</v>
      </c>
      <c r="U2934">
        <v>0.21005024529751101</v>
      </c>
      <c r="V2934" s="20">
        <v>7.9178255262670305E-2</v>
      </c>
      <c r="W2934" s="20">
        <v>1.13933153719419E-2</v>
      </c>
      <c r="X2934" s="21">
        <v>0.142213776628896</v>
      </c>
      <c r="Y2934" s="20">
        <v>0.135111394265713</v>
      </c>
      <c r="Z2934" s="20">
        <v>0.47183440531278598</v>
      </c>
      <c r="AA2934" s="20">
        <v>0.95772123935729103</v>
      </c>
      <c r="AB2934" s="21">
        <v>0.14507014337440099</v>
      </c>
      <c r="AC2934" s="20">
        <v>0.16762367219211899</v>
      </c>
      <c r="AD2934" s="1" t="s">
        <v>2724</v>
      </c>
      <c r="AE2934" s="1" t="s">
        <v>2725</v>
      </c>
      <c r="AG2934" t="s">
        <v>2725</v>
      </c>
      <c r="AJ2934" s="33"/>
      <c r="AL2934" s="34"/>
      <c r="AN2934" s="34"/>
      <c r="AP2934" s="34"/>
      <c r="BC2934" s="1" t="s">
        <v>18</v>
      </c>
      <c r="BD2934" s="1">
        <f>IF(AY2934="+",IF(AZ2934="+",IF(BA2934="+",7,6),IF(BA2934="+",5,4)),IF(AZ2934="+",IF(BA2934="+",3,2),IF(BA2934="+",1,0)))</f>
        <v>0</v>
      </c>
    </row>
    <row r="2935" spans="1:56" ht="15.75" customHeight="1" x14ac:dyDescent="0.35">
      <c r="A2935" s="1" t="s">
        <v>169</v>
      </c>
      <c r="B2935">
        <v>1.2624207610105199E-2</v>
      </c>
      <c r="C2935">
        <v>5.58501317962216E-2</v>
      </c>
      <c r="D2935">
        <v>2.9707589002609999E-2</v>
      </c>
      <c r="E2935">
        <v>-0.16410939439983199</v>
      </c>
      <c r="F2935">
        <v>-0.23710236273339499</v>
      </c>
      <c r="G2935">
        <v>-0.21370585292531899</v>
      </c>
      <c r="H2935">
        <v>-0.19787421228180899</v>
      </c>
      <c r="I2935">
        <v>-0.15048131841207499</v>
      </c>
      <c r="J2935">
        <v>-0.40470247380270002</v>
      </c>
      <c r="K2935">
        <v>-0.51583317861990097</v>
      </c>
      <c r="L2935">
        <v>-0.40118106388725</v>
      </c>
      <c r="M2935">
        <v>-0.41231410084936798</v>
      </c>
      <c r="N2935">
        <v>-0.357228248163034</v>
      </c>
      <c r="O2935">
        <v>-0.29137856849973198</v>
      </c>
      <c r="P2935">
        <v>-0.37127124140992601</v>
      </c>
      <c r="Q2935">
        <v>-0.323914475810543</v>
      </c>
      <c r="R2935">
        <v>3.24821071870263E-2</v>
      </c>
      <c r="S2935">
        <v>0.111970544290762</v>
      </c>
      <c r="T2935">
        <v>8.3067251878491399E-2</v>
      </c>
      <c r="U2935">
        <v>0.14358285015132599</v>
      </c>
      <c r="V2935" s="20">
        <v>-0.199790936588149</v>
      </c>
      <c r="W2935" s="20">
        <v>-0.43350770428980501</v>
      </c>
      <c r="X2935" s="21">
        <v>-0.33594813347080899</v>
      </c>
      <c r="Y2935" s="20">
        <v>9.2775688376901505E-2</v>
      </c>
      <c r="Z2935" s="20">
        <v>8.7427280716132594E-2</v>
      </c>
      <c r="AA2935" s="20">
        <v>1.0935170303711101E-2</v>
      </c>
      <c r="AB2935" s="21">
        <v>1.8890071265057699E-2</v>
      </c>
      <c r="AC2935" s="20">
        <v>2.37790559333315E-4</v>
      </c>
      <c r="AD2935" s="1" t="s">
        <v>170</v>
      </c>
      <c r="AE2935" s="1" t="s">
        <v>171</v>
      </c>
      <c r="AG2935" t="s">
        <v>171</v>
      </c>
      <c r="AJ2935" s="33"/>
      <c r="AL2935" s="34"/>
      <c r="AN2935" s="34"/>
      <c r="AP2935" s="34"/>
      <c r="AZ2935" s="1" t="s">
        <v>18</v>
      </c>
      <c r="BC2935" s="1" t="s">
        <v>18</v>
      </c>
      <c r="BD2935" s="1">
        <f>IF(AY2935="+",IF(AZ2935="+",IF(BA2935="+",7,6),IF(BA2935="+",5,4)),IF(AZ2935="+",IF(BA2935="+",3,2),IF(BA2935="+",1,0)))</f>
        <v>2</v>
      </c>
    </row>
    <row r="2936" spans="1:56" ht="15.75" customHeight="1" x14ac:dyDescent="0.35">
      <c r="A2936" s="1" t="s">
        <v>5193</v>
      </c>
      <c r="B2936">
        <v>4.2385149735450697E-2</v>
      </c>
      <c r="C2936">
        <v>-6.5997101514992496E-2</v>
      </c>
      <c r="D2936">
        <v>4.94669992882589E-2</v>
      </c>
      <c r="E2936">
        <v>-0.24698309250151801</v>
      </c>
      <c r="F2936">
        <v>-0.63266497639435104</v>
      </c>
      <c r="G2936">
        <v>-0.45293770998771798</v>
      </c>
      <c r="H2936">
        <v>-0.41543050933918402</v>
      </c>
      <c r="I2936">
        <v>-0.60708692868640302</v>
      </c>
      <c r="J2936">
        <v>-0.61358613635536097</v>
      </c>
      <c r="K2936">
        <v>-0.82158310070451601</v>
      </c>
      <c r="L2936">
        <v>-0.41599833126406799</v>
      </c>
      <c r="M2936">
        <v>-0.30118608376804901</v>
      </c>
      <c r="N2936">
        <v>-0.86399776854985399</v>
      </c>
      <c r="O2936">
        <v>-0.69658003611202401</v>
      </c>
      <c r="P2936">
        <v>-0.83979826430175297</v>
      </c>
      <c r="Q2936">
        <v>-0.62843291736982798</v>
      </c>
      <c r="R2936">
        <v>-0.47226913802384202</v>
      </c>
      <c r="S2936">
        <v>-0.228209168637655</v>
      </c>
      <c r="T2936">
        <v>-0.34554178374926298</v>
      </c>
      <c r="U2936">
        <v>-8.8662724441560994E-2</v>
      </c>
      <c r="V2936" s="20">
        <v>-0.52703003110191404</v>
      </c>
      <c r="W2936" s="20">
        <v>-0.53808841302299903</v>
      </c>
      <c r="X2936" s="21">
        <v>-0.75720224658336499</v>
      </c>
      <c r="Y2936" s="20">
        <v>-0.28367070371308001</v>
      </c>
      <c r="Z2936" s="20">
        <v>1.6795521181349801E-2</v>
      </c>
      <c r="AA2936" s="20">
        <v>5.7984417463424698E-2</v>
      </c>
      <c r="AB2936" s="21">
        <v>2.9104075776910702E-3</v>
      </c>
      <c r="AC2936" s="20">
        <v>0.170052340006455</v>
      </c>
      <c r="AD2936" s="1" t="s">
        <v>5194</v>
      </c>
      <c r="AE2936" s="1" t="s">
        <v>5195</v>
      </c>
      <c r="AG2936" t="s">
        <v>5195</v>
      </c>
      <c r="AH2936" t="s">
        <v>18</v>
      </c>
      <c r="AJ2936" s="33"/>
      <c r="AL2936" s="34"/>
      <c r="AN2936" s="34"/>
      <c r="AP2936" s="34"/>
      <c r="AY2936" s="1" t="s">
        <v>18</v>
      </c>
      <c r="BB2936" s="1" t="s">
        <v>18</v>
      </c>
      <c r="BD2936" s="1">
        <f>IF(AY2936="+",IF(AZ2936="+",IF(BA2936="+",7,6),IF(BA2936="+",5,4)),IF(AZ2936="+",IF(BA2936="+",3,2),IF(BA2936="+",1,0)))</f>
        <v>4</v>
      </c>
    </row>
    <row r="2937" spans="1:56" ht="15.75" customHeight="1" x14ac:dyDescent="0.35">
      <c r="A2937" s="1" t="s">
        <v>3502</v>
      </c>
      <c r="B2937">
        <v>-4.05072924740374E-2</v>
      </c>
      <c r="C2937">
        <v>5.0078388828578999E-2</v>
      </c>
      <c r="D2937">
        <v>-5.2178323598003798E-2</v>
      </c>
      <c r="E2937">
        <v>2.1487941964336101E-2</v>
      </c>
      <c r="F2937">
        <v>-0.19047894877325999</v>
      </c>
      <c r="G2937">
        <v>-0.28322738134428599</v>
      </c>
      <c r="H2937">
        <v>-0.133581673213234</v>
      </c>
      <c r="I2937">
        <v>-0.161490977225732</v>
      </c>
      <c r="J2937">
        <v>0.119917599448913</v>
      </c>
      <c r="K2937">
        <v>5.9500407084510501E-2</v>
      </c>
      <c r="L2937">
        <v>0.10554669914348599</v>
      </c>
      <c r="M2937">
        <v>0.13144482233131</v>
      </c>
      <c r="N2937">
        <v>-0.181936750667582</v>
      </c>
      <c r="O2937">
        <v>-0.255084081537024</v>
      </c>
      <c r="P2937">
        <v>-0.225988961548763</v>
      </c>
      <c r="Q2937">
        <v>-0.240150712132256</v>
      </c>
      <c r="R2937">
        <v>-0.28832338396627399</v>
      </c>
      <c r="S2937">
        <v>-0.35051870437891502</v>
      </c>
      <c r="T2937">
        <v>-0.359829783503826</v>
      </c>
      <c r="U2937">
        <v>-0.343322085463175</v>
      </c>
      <c r="V2937" s="20">
        <v>-0.19219474513912799</v>
      </c>
      <c r="W2937" s="20">
        <v>0.104102382002055</v>
      </c>
      <c r="X2937" s="21">
        <v>-0.22579012647140601</v>
      </c>
      <c r="Y2937" s="20">
        <v>-0.33549848932804799</v>
      </c>
      <c r="Z2937" s="20">
        <v>2.6737137726884502E-2</v>
      </c>
      <c r="AA2937" s="20">
        <v>5.0227673900024299E-2</v>
      </c>
      <c r="AB2937" s="21">
        <v>4.7003358162083196E-3</v>
      </c>
      <c r="AC2937" s="20">
        <v>1.1547070132278099E-4</v>
      </c>
      <c r="AD2937" s="1" t="s">
        <v>3503</v>
      </c>
      <c r="AE2937" s="1" t="s">
        <v>3504</v>
      </c>
      <c r="AG2937" t="s">
        <v>3504</v>
      </c>
      <c r="AJ2937" s="33"/>
      <c r="AL2937" s="34"/>
      <c r="AN2937" s="34"/>
      <c r="AP2937" s="34"/>
      <c r="BA2937" s="1" t="s">
        <v>18</v>
      </c>
      <c r="BC2937" s="1" t="s">
        <v>18</v>
      </c>
      <c r="BD2937" s="1">
        <f>IF(AY2937="+",IF(AZ2937="+",IF(BA2937="+",7,6),IF(BA2937="+",5,4)),IF(AZ2937="+",IF(BA2937="+",3,2),IF(BA2937="+",1,0)))</f>
        <v>1</v>
      </c>
    </row>
    <row r="2938" spans="1:56" ht="15.75" customHeight="1" x14ac:dyDescent="0.35">
      <c r="A2938" s="1" t="s">
        <v>14252</v>
      </c>
      <c r="B2938">
        <v>0.16021229034880599</v>
      </c>
      <c r="C2938">
        <v>2.07173851259271E-2</v>
      </c>
      <c r="D2938">
        <v>-0.12572141508873799</v>
      </c>
      <c r="E2938">
        <v>-3.3981753510317701E-2</v>
      </c>
      <c r="F2938">
        <v>9.8778976922028902E-2</v>
      </c>
      <c r="G2938">
        <v>0.10791266965539099</v>
      </c>
      <c r="H2938">
        <v>0.15779614039457801</v>
      </c>
      <c r="I2938">
        <v>0.17739157346519799</v>
      </c>
      <c r="J2938">
        <v>1.281038314027E-2</v>
      </c>
      <c r="K2938">
        <v>0.20100501235388399</v>
      </c>
      <c r="L2938">
        <v>0.27525468919162199</v>
      </c>
      <c r="M2938">
        <v>0.26608811224031098</v>
      </c>
      <c r="N2938">
        <v>0.142468662273562</v>
      </c>
      <c r="O2938">
        <v>3.6818867586661801E-2</v>
      </c>
      <c r="P2938">
        <v>0.28012730788618201</v>
      </c>
      <c r="Q2938">
        <v>0.236907880118989</v>
      </c>
      <c r="R2938">
        <v>-5.49960231134776E-2</v>
      </c>
      <c r="S2938">
        <v>-0.14506187045018301</v>
      </c>
      <c r="T2938">
        <v>8.0534190503973202E-2</v>
      </c>
      <c r="U2938">
        <v>3.8522704587292803E-2</v>
      </c>
      <c r="V2938" s="20">
        <v>0.13546984010929899</v>
      </c>
      <c r="W2938" s="20">
        <v>0.188789549231522</v>
      </c>
      <c r="X2938" s="21">
        <v>0.174080679466348</v>
      </c>
      <c r="Y2938" s="20">
        <v>-2.0250249618098601E-2</v>
      </c>
      <c r="Z2938" s="20">
        <v>0.229588220519297</v>
      </c>
      <c r="AA2938" s="20">
        <v>0.16299326270607001</v>
      </c>
      <c r="AB2938" s="21">
        <v>0.153128683415485</v>
      </c>
      <c r="AC2938" s="20">
        <v>6.3603295068241E-2</v>
      </c>
      <c r="AD2938" s="1" t="s">
        <v>14253</v>
      </c>
      <c r="AE2938" s="1" t="s">
        <v>14254</v>
      </c>
      <c r="AG2938" t="s">
        <v>14254</v>
      </c>
      <c r="AH2938" t="s">
        <v>18</v>
      </c>
      <c r="AJ2938" s="33"/>
      <c r="AL2938" s="34"/>
      <c r="AN2938" s="34"/>
      <c r="AP2938" s="34"/>
      <c r="BC2938" s="1" t="s">
        <v>18</v>
      </c>
      <c r="BD2938" s="1">
        <f>IF(AY2938="+",IF(AZ2938="+",IF(BA2938="+",7,6),IF(BA2938="+",5,4)),IF(AZ2938="+",IF(BA2938="+",3,2),IF(BA2938="+",1,0)))</f>
        <v>0</v>
      </c>
    </row>
    <row r="2939" spans="1:56" ht="15.75" customHeight="1" x14ac:dyDescent="0.35">
      <c r="A2939" s="1" t="s">
        <v>7373</v>
      </c>
      <c r="B2939">
        <v>0.46315909363049201</v>
      </c>
      <c r="C2939">
        <v>-0.71237450687792103</v>
      </c>
      <c r="D2939">
        <v>-0.10479642507730701</v>
      </c>
      <c r="E2939">
        <v>-0.418163537540368</v>
      </c>
      <c r="F2939">
        <v>0.25543410631392099</v>
      </c>
      <c r="G2939">
        <v>-0.10956383361795199</v>
      </c>
      <c r="H2939">
        <v>0.14317376120667899</v>
      </c>
      <c r="I2939">
        <v>-0.27851662208420402</v>
      </c>
      <c r="J2939">
        <v>-0.52678551233190296</v>
      </c>
      <c r="K2939">
        <v>-3.3194827319434198E-2</v>
      </c>
      <c r="L2939">
        <v>-0.36337138931902702</v>
      </c>
      <c r="M2939">
        <v>-0.28529039327127398</v>
      </c>
      <c r="N2939">
        <v>-0.44536315196369602</v>
      </c>
      <c r="O2939">
        <v>-6.5913398846929497E-2</v>
      </c>
      <c r="P2939">
        <v>0.102131824810408</v>
      </c>
      <c r="Q2939">
        <v>7.9480638861575997E-2</v>
      </c>
      <c r="R2939">
        <v>-0.23584452232118799</v>
      </c>
      <c r="S2939">
        <v>0.205139873823521</v>
      </c>
      <c r="T2939">
        <v>0.38887649381685202</v>
      </c>
      <c r="U2939">
        <v>0.373676206532224</v>
      </c>
      <c r="V2939" s="20">
        <v>2.6318529546108102E-3</v>
      </c>
      <c r="W2939" s="20">
        <v>-0.30216053056040898</v>
      </c>
      <c r="X2939" s="21">
        <v>-8.2416021784660398E-2</v>
      </c>
      <c r="Y2939" s="20">
        <v>0.182962012962852</v>
      </c>
      <c r="Z2939" s="20">
        <v>0.65830696699628999</v>
      </c>
      <c r="AA2939" s="20">
        <v>0.78653050907240596</v>
      </c>
      <c r="AB2939" s="21">
        <v>0.785126263265992</v>
      </c>
      <c r="AC2939" s="20">
        <v>6.22209494927186E-2</v>
      </c>
      <c r="AD2939" s="1" t="s">
        <v>7374</v>
      </c>
      <c r="AE2939" s="1" t="s">
        <v>7375</v>
      </c>
      <c r="AG2939" t="s">
        <v>7375</v>
      </c>
      <c r="AJ2939" s="33"/>
      <c r="AL2939" s="34"/>
      <c r="AN2939" s="34"/>
      <c r="AP2939" s="34"/>
      <c r="BC2939" s="1" t="s">
        <v>18</v>
      </c>
      <c r="BD2939" s="1">
        <f>IF(AY2939="+",IF(AZ2939="+",IF(BA2939="+",7,6),IF(BA2939="+",5,4)),IF(AZ2939="+",IF(BA2939="+",3,2),IF(BA2939="+",1,0)))</f>
        <v>0</v>
      </c>
    </row>
    <row r="2940" spans="1:56" ht="15.75" customHeight="1" x14ac:dyDescent="0.35">
      <c r="A2940" s="1" t="s">
        <v>8555</v>
      </c>
      <c r="B2940">
        <v>-0.34186601057697502</v>
      </c>
      <c r="C2940">
        <v>0.23332212633832</v>
      </c>
      <c r="D2940">
        <v>-0.193478709330279</v>
      </c>
      <c r="E2940">
        <v>0.21720980430587999</v>
      </c>
      <c r="F2940">
        <v>0.105526444335407</v>
      </c>
      <c r="G2940">
        <v>9.6888999176247298E-2</v>
      </c>
      <c r="H2940">
        <v>0.114851352102722</v>
      </c>
      <c r="I2940">
        <v>7.9726883177025101E-2</v>
      </c>
      <c r="J2940">
        <v>0.21967285631741501</v>
      </c>
      <c r="K2940">
        <v>0.181185421701692</v>
      </c>
      <c r="L2940">
        <v>0.144098905942804</v>
      </c>
      <c r="M2940">
        <v>0.16011634877794001</v>
      </c>
      <c r="N2940">
        <v>0.20532642137436199</v>
      </c>
      <c r="O2940">
        <v>4.1049919846817801E-2</v>
      </c>
      <c r="P2940">
        <v>6.2229036941151498E-2</v>
      </c>
      <c r="Q2940">
        <v>6.54171922848516E-2</v>
      </c>
      <c r="R2940">
        <v>5.62206690451355E-2</v>
      </c>
      <c r="S2940">
        <v>-0.141879747736714</v>
      </c>
      <c r="T2940">
        <v>-0.156836878234384</v>
      </c>
      <c r="U2940">
        <v>-0.134252456785488</v>
      </c>
      <c r="V2940" s="20">
        <v>9.9248419697850795E-2</v>
      </c>
      <c r="W2940" s="20">
        <v>0.17626838318496299</v>
      </c>
      <c r="X2940" s="21">
        <v>9.3505642611795795E-2</v>
      </c>
      <c r="Y2940" s="20">
        <v>-9.4187103427862906E-2</v>
      </c>
      <c r="Z2940" s="20">
        <v>0.61467651929807299</v>
      </c>
      <c r="AA2940" s="20">
        <v>0.39615111161884198</v>
      </c>
      <c r="AB2940" s="21">
        <v>0.60020336500210902</v>
      </c>
      <c r="AC2940" s="20">
        <v>1.9035948602627001E-2</v>
      </c>
      <c r="AD2940" s="1" t="s">
        <v>8556</v>
      </c>
      <c r="AE2940" s="1" t="s">
        <v>8557</v>
      </c>
      <c r="AG2940" t="s">
        <v>8557</v>
      </c>
      <c r="AJ2940" s="33"/>
      <c r="AL2940" s="34"/>
      <c r="AN2940" s="34"/>
      <c r="AP2940" s="34"/>
      <c r="AQ2940" t="s">
        <v>18</v>
      </c>
      <c r="BC2940" s="1" t="s">
        <v>18</v>
      </c>
      <c r="BD2940" s="1">
        <f>IF(AY2940="+",IF(AZ2940="+",IF(BA2940="+",7,6),IF(BA2940="+",5,4)),IF(AZ2940="+",IF(BA2940="+",3,2),IF(BA2940="+",1,0)))</f>
        <v>0</v>
      </c>
    </row>
    <row r="2941" spans="1:56" ht="15.75" customHeight="1" x14ac:dyDescent="0.35">
      <c r="A2941" s="1" t="s">
        <v>14879</v>
      </c>
      <c r="B2941">
        <v>-1.39859031699614E-2</v>
      </c>
      <c r="C2941">
        <v>4.51356929755997E-3</v>
      </c>
      <c r="D2941">
        <v>-3.7288477588637597E-2</v>
      </c>
      <c r="E2941">
        <v>-6.6353817848325503E-2</v>
      </c>
      <c r="F2941">
        <v>-0.371081335169197</v>
      </c>
      <c r="G2941">
        <v>-0.61391933352399097</v>
      </c>
      <c r="H2941">
        <v>-0.69461994476622102</v>
      </c>
      <c r="I2941">
        <v>-0.44845129720458399</v>
      </c>
      <c r="J2941">
        <v>-0.34787473334431901</v>
      </c>
      <c r="K2941">
        <v>-0.30752679334628902</v>
      </c>
      <c r="L2941">
        <v>-0.17482501302065701</v>
      </c>
      <c r="M2941">
        <v>-0.37762100620074301</v>
      </c>
      <c r="N2941">
        <v>-0.66390507641658103</v>
      </c>
      <c r="O2941">
        <v>-0.76368982774168503</v>
      </c>
      <c r="P2941">
        <v>-0.60086645359799296</v>
      </c>
      <c r="Q2941">
        <v>-0.69031848322714895</v>
      </c>
      <c r="R2941">
        <v>-0.415166958608162</v>
      </c>
      <c r="S2941">
        <v>-0.504233443755705</v>
      </c>
      <c r="T2941">
        <v>-0.32396987776826403</v>
      </c>
      <c r="U2941">
        <v>-0.378877429038321</v>
      </c>
      <c r="V2941" s="20">
        <v>-0.53201797766599801</v>
      </c>
      <c r="W2941" s="20">
        <v>-0.30196188647800198</v>
      </c>
      <c r="X2941" s="21">
        <v>-0.67969496024585196</v>
      </c>
      <c r="Y2941" s="20">
        <v>-0.40556192729261298</v>
      </c>
      <c r="Z2941" s="20">
        <v>2.93385174666684E-2</v>
      </c>
      <c r="AA2941" s="20">
        <v>3.0108126975064299E-2</v>
      </c>
      <c r="AB2941" s="21">
        <v>1.0573533985059E-3</v>
      </c>
      <c r="AC2941" s="20">
        <v>0.173810224009323</v>
      </c>
      <c r="AD2941" s="1" t="s">
        <v>14880</v>
      </c>
      <c r="AE2941" s="1" t="s">
        <v>14881</v>
      </c>
      <c r="AG2941" t="s">
        <v>14881</v>
      </c>
      <c r="AH2941" t="s">
        <v>18</v>
      </c>
      <c r="AI2941" t="s">
        <v>18</v>
      </c>
      <c r="AJ2941" s="33"/>
      <c r="AL2941" s="34"/>
      <c r="AN2941" s="34"/>
      <c r="AP2941" s="34"/>
      <c r="AY2941" s="1" t="s">
        <v>18</v>
      </c>
      <c r="AZ2941" s="1" t="s">
        <v>18</v>
      </c>
      <c r="BC2941" s="1" t="s">
        <v>18</v>
      </c>
      <c r="BD2941" s="1">
        <f>IF(AY2941="+",IF(AZ2941="+",IF(BA2941="+",7,6),IF(BA2941="+",5,4)),IF(AZ2941="+",IF(BA2941="+",3,2),IF(BA2941="+",1,0)))</f>
        <v>6</v>
      </c>
    </row>
    <row r="2942" spans="1:56" ht="15.75" customHeight="1" x14ac:dyDescent="0.35">
      <c r="A2942" s="1" t="s">
        <v>14882</v>
      </c>
      <c r="B2942">
        <v>-3.79362741908792E-2</v>
      </c>
      <c r="C2942">
        <v>-2.9047802242896301E-2</v>
      </c>
      <c r="D2942">
        <v>2.91255212759318E-2</v>
      </c>
      <c r="E2942">
        <v>-9.3766090900791896E-2</v>
      </c>
      <c r="F2942">
        <v>-0.58364410638048003</v>
      </c>
      <c r="G2942">
        <v>-0.48859461179361002</v>
      </c>
      <c r="H2942">
        <v>-0.38325055404145397</v>
      </c>
      <c r="I2942">
        <v>-0.51443372463667203</v>
      </c>
      <c r="J2942">
        <v>-0.119766981197328</v>
      </c>
      <c r="K2942">
        <v>-6.7052690224186598E-2</v>
      </c>
      <c r="L2942">
        <v>1.4031437507406401E-2</v>
      </c>
      <c r="M2942">
        <v>-6.1900837859229202E-2</v>
      </c>
      <c r="N2942">
        <v>-0.37198804510517702</v>
      </c>
      <c r="O2942">
        <v>-0.56086857699820603</v>
      </c>
      <c r="P2942">
        <v>-0.42960029570779101</v>
      </c>
      <c r="Q2942">
        <v>-0.27172518364981302</v>
      </c>
      <c r="R2942">
        <v>-0.35011456410699698</v>
      </c>
      <c r="S2942">
        <v>-0.52657720219885595</v>
      </c>
      <c r="T2942">
        <v>-0.41146575752475201</v>
      </c>
      <c r="U2942">
        <v>-0.22995154711381499</v>
      </c>
      <c r="V2942" s="20">
        <v>-0.49248074921305401</v>
      </c>
      <c r="W2942" s="20">
        <v>-5.8672267943334397E-2</v>
      </c>
      <c r="X2942" s="21">
        <v>-0.40854552536524702</v>
      </c>
      <c r="Y2942" s="20">
        <v>-0.37952726773610501</v>
      </c>
      <c r="Z2942" s="20">
        <v>5.6537255959813902E-3</v>
      </c>
      <c r="AA2942" s="20">
        <v>0.62885795152222501</v>
      </c>
      <c r="AB2942" s="21">
        <v>1.8266102027884801E-2</v>
      </c>
      <c r="AC2942" s="20">
        <v>1.79484834666126E-2</v>
      </c>
      <c r="AD2942" s="1" t="s">
        <v>14880</v>
      </c>
      <c r="AE2942" s="1" t="s">
        <v>14881</v>
      </c>
      <c r="AF2942" s="1">
        <v>2</v>
      </c>
      <c r="AG2942" t="s">
        <v>16292</v>
      </c>
      <c r="AH2942" t="s">
        <v>18</v>
      </c>
      <c r="AI2942" t="s">
        <v>18</v>
      </c>
      <c r="AJ2942" s="33"/>
      <c r="AL2942" s="34"/>
      <c r="AN2942" s="34"/>
      <c r="AP2942" s="34"/>
      <c r="AY2942" s="1" t="s">
        <v>18</v>
      </c>
      <c r="BA2942" s="1" t="s">
        <v>18</v>
      </c>
      <c r="BB2942" s="1" t="s">
        <v>18</v>
      </c>
      <c r="BD2942" s="1">
        <f>IF(AY2942="+",IF(AZ2942="+",IF(BA2942="+",7,6),IF(BA2942="+",5,4)),IF(AZ2942="+",IF(BA2942="+",3,2),IF(BA2942="+",1,0)))</f>
        <v>5</v>
      </c>
    </row>
    <row r="2943" spans="1:56" ht="15.75" customHeight="1" x14ac:dyDescent="0.35">
      <c r="A2943" s="1" t="s">
        <v>14855</v>
      </c>
      <c r="B2943">
        <v>-0.104964677537448</v>
      </c>
      <c r="C2943">
        <v>9.3536207346315001E-2</v>
      </c>
      <c r="D2943">
        <v>8.0031512293435095E-2</v>
      </c>
      <c r="E2943">
        <v>-0.124809240703239</v>
      </c>
      <c r="F2943">
        <v>-0.36902331842061498</v>
      </c>
      <c r="G2943">
        <v>-0.16019200728447999</v>
      </c>
      <c r="H2943">
        <v>-0.15106145910404301</v>
      </c>
      <c r="I2943">
        <v>-0.23144089452508201</v>
      </c>
      <c r="J2943">
        <v>-3.9364564986030602E-2</v>
      </c>
      <c r="K2943">
        <v>-0.16610674337470199</v>
      </c>
      <c r="L2943">
        <v>-4.9555371501967302E-2</v>
      </c>
      <c r="M2943">
        <v>-2.2807396610421599E-2</v>
      </c>
      <c r="N2943">
        <v>-9.8945498614752506E-2</v>
      </c>
      <c r="O2943">
        <v>-7.5749724099854407E-2</v>
      </c>
      <c r="P2943">
        <v>-0.21745772904823699</v>
      </c>
      <c r="Q2943">
        <v>-0.108148442549361</v>
      </c>
      <c r="R2943">
        <v>-5.1321343749063303E-2</v>
      </c>
      <c r="S2943">
        <v>-4.2066141365416504E-3</v>
      </c>
      <c r="T2943">
        <v>-0.161635305320525</v>
      </c>
      <c r="U2943">
        <v>-2.6380420182372698E-2</v>
      </c>
      <c r="V2943" s="20">
        <v>-0.227929419833555</v>
      </c>
      <c r="W2943" s="20">
        <v>-6.9458519118280507E-2</v>
      </c>
      <c r="X2943" s="21">
        <v>-0.125075348578051</v>
      </c>
      <c r="Y2943" s="20">
        <v>-6.0885920847125803E-2</v>
      </c>
      <c r="Z2943" s="20">
        <v>9.5998173995544403E-2</v>
      </c>
      <c r="AA2943" s="20">
        <v>0.56955897276554401</v>
      </c>
      <c r="AB2943" s="21">
        <v>0.25529811906530497</v>
      </c>
      <c r="AC2943" s="20">
        <v>0.88680906919015101</v>
      </c>
      <c r="AD2943" s="1" t="s">
        <v>14856</v>
      </c>
      <c r="AE2943" s="1" t="s">
        <v>14857</v>
      </c>
      <c r="AG2943" t="s">
        <v>14857</v>
      </c>
      <c r="AJ2943" s="33"/>
      <c r="AL2943" s="34"/>
      <c r="AN2943" s="34"/>
      <c r="AP2943" s="34"/>
      <c r="BC2943" s="1" t="s">
        <v>18</v>
      </c>
      <c r="BD2943" s="1">
        <f>IF(AY2943="+",IF(AZ2943="+",IF(BA2943="+",7,6),IF(BA2943="+",5,4)),IF(AZ2943="+",IF(BA2943="+",3,2),IF(BA2943="+",1,0)))</f>
        <v>0</v>
      </c>
    </row>
    <row r="2944" spans="1:56" ht="15.75" customHeight="1" x14ac:dyDescent="0.35">
      <c r="A2944" s="1" t="s">
        <v>8858</v>
      </c>
      <c r="B2944">
        <v>0.17455440091208199</v>
      </c>
      <c r="C2944">
        <v>-0.15386726583669899</v>
      </c>
      <c r="D2944">
        <v>-0.25025568117492297</v>
      </c>
      <c r="E2944">
        <v>0.11747635630263099</v>
      </c>
      <c r="F2944">
        <v>0.49251129788366499</v>
      </c>
      <c r="G2944">
        <v>0.44036245012847502</v>
      </c>
      <c r="H2944">
        <v>0.475207820792441</v>
      </c>
      <c r="I2944">
        <v>0.49807709907598602</v>
      </c>
      <c r="J2944">
        <v>-0.53066373449014803</v>
      </c>
      <c r="K2944">
        <v>-0.43872870278388398</v>
      </c>
      <c r="L2944">
        <v>3.7402257694457298E-2</v>
      </c>
      <c r="M2944">
        <v>-0.39218066087229198</v>
      </c>
      <c r="N2944">
        <v>0.112846416582909</v>
      </c>
      <c r="O2944">
        <v>0.159488517162409</v>
      </c>
      <c r="P2944">
        <v>0.22249533471692101</v>
      </c>
      <c r="Q2944">
        <v>0.236394270556254</v>
      </c>
      <c r="R2944">
        <v>0.36712222915589099</v>
      </c>
      <c r="S2944">
        <v>0.45458603106440498</v>
      </c>
      <c r="T2944">
        <v>0.54558602032340198</v>
      </c>
      <c r="U2944">
        <v>0.55466700952743198</v>
      </c>
      <c r="V2944" s="20">
        <v>0.476539666970142</v>
      </c>
      <c r="W2944" s="20">
        <v>-0.33104271011296699</v>
      </c>
      <c r="X2944" s="21">
        <v>0.18280613475462301</v>
      </c>
      <c r="Y2944" s="20">
        <v>0.48049032251778201</v>
      </c>
      <c r="Z2944" s="20">
        <v>5.8176409264607799E-2</v>
      </c>
      <c r="AA2944" s="20">
        <v>0.21732977784805199</v>
      </c>
      <c r="AB2944" s="21">
        <v>0.21932481987251801</v>
      </c>
      <c r="AC2944" s="20">
        <v>1.1564146881072299E-2</v>
      </c>
      <c r="AD2944" s="1" t="s">
        <v>8859</v>
      </c>
      <c r="AE2944" s="1" t="s">
        <v>8860</v>
      </c>
      <c r="AG2944" t="s">
        <v>8860</v>
      </c>
      <c r="AJ2944" s="33"/>
      <c r="AL2944" s="34"/>
      <c r="AN2944" s="34"/>
      <c r="AP2944" s="34"/>
      <c r="AY2944" s="1"/>
      <c r="BA2944" s="1" t="s">
        <v>18</v>
      </c>
      <c r="BB2944" s="1"/>
      <c r="BC2944" s="1" t="s">
        <v>18</v>
      </c>
      <c r="BD2944" s="1">
        <f>IF(AY2944="+",IF(AZ2944="+",IF(BA2944="+",7,6),IF(BA2944="+",5,4)),IF(AZ2944="+",IF(BA2944="+",3,2),IF(BA2944="+",1,0)))</f>
        <v>1</v>
      </c>
    </row>
    <row r="2945" spans="1:56" ht="15.75" customHeight="1" x14ac:dyDescent="0.35">
      <c r="A2945" s="1" t="s">
        <v>14534</v>
      </c>
      <c r="B2945">
        <v>0.166406403788325</v>
      </c>
      <c r="C2945">
        <v>-0.224731190385311</v>
      </c>
      <c r="D2945">
        <v>-4.7856272365165001E-2</v>
      </c>
      <c r="E2945">
        <v>-0.154448150846834</v>
      </c>
      <c r="F2945">
        <v>-0.16341813392099799</v>
      </c>
      <c r="G2945">
        <v>-0.33465590500058501</v>
      </c>
      <c r="H2945">
        <v>-0.27167674093743399</v>
      </c>
      <c r="I2945">
        <v>-0.12720627115153499</v>
      </c>
      <c r="J2945">
        <v>-0.46104350649676901</v>
      </c>
      <c r="K2945">
        <v>-0.311275620097274</v>
      </c>
      <c r="L2945">
        <v>-0.26853715035428399</v>
      </c>
      <c r="M2945">
        <v>-0.30968354184721503</v>
      </c>
      <c r="N2945">
        <v>-0.420623281542854</v>
      </c>
      <c r="O2945">
        <v>-0.38550494575418098</v>
      </c>
      <c r="P2945">
        <v>-0.21637200242153001</v>
      </c>
      <c r="Q2945">
        <v>-0.32583932891913597</v>
      </c>
      <c r="R2945">
        <v>-0.180383276565801</v>
      </c>
      <c r="S2945">
        <v>-4.4638192593602903E-2</v>
      </c>
      <c r="T2945">
        <v>0.121547148149348</v>
      </c>
      <c r="U2945">
        <v>3.8938067183537699E-2</v>
      </c>
      <c r="V2945" s="20">
        <v>-0.224239262752638</v>
      </c>
      <c r="W2945" s="20">
        <v>-0.33763495469888599</v>
      </c>
      <c r="X2945" s="21">
        <v>-0.33708488965942501</v>
      </c>
      <c r="Y2945" s="20">
        <v>-1.6134063456629599E-2</v>
      </c>
      <c r="Z2945" s="20">
        <v>0.29984923800086399</v>
      </c>
      <c r="AA2945" s="20">
        <v>0.110374534432231</v>
      </c>
      <c r="AB2945" s="21">
        <v>9.12810209215041E-2</v>
      </c>
      <c r="AC2945" s="20">
        <v>1.7603586672906801E-2</v>
      </c>
      <c r="AD2945" s="1" t="s">
        <v>14535</v>
      </c>
      <c r="AE2945" s="1" t="s">
        <v>14536</v>
      </c>
      <c r="AG2945" t="s">
        <v>14536</v>
      </c>
      <c r="AJ2945" s="33"/>
      <c r="AL2945" s="34"/>
      <c r="AN2945" s="34"/>
      <c r="AP2945" s="34"/>
      <c r="BC2945" s="1" t="s">
        <v>18</v>
      </c>
      <c r="BD2945" s="1">
        <f>IF(AY2945="+",IF(AZ2945="+",IF(BA2945="+",7,6),IF(BA2945="+",5,4)),IF(AZ2945="+",IF(BA2945="+",3,2),IF(BA2945="+",1,0)))</f>
        <v>0</v>
      </c>
    </row>
    <row r="2946" spans="1:56" ht="15.75" customHeight="1" x14ac:dyDescent="0.35">
      <c r="A2946" s="1" t="s">
        <v>13617</v>
      </c>
      <c r="B2946">
        <v>8.1622193167173798E-2</v>
      </c>
      <c r="C2946">
        <v>-8.3706920555093794E-2</v>
      </c>
      <c r="D2946">
        <v>-0.124589218424769</v>
      </c>
      <c r="E2946">
        <v>0.11772334412371301</v>
      </c>
      <c r="F2946">
        <v>0.28763950209273698</v>
      </c>
      <c r="G2946">
        <v>-4.9917134950482202E-2</v>
      </c>
      <c r="H2946">
        <v>-0.104427919726573</v>
      </c>
      <c r="I2946">
        <v>0.15921439730901299</v>
      </c>
      <c r="J2946">
        <v>1.3816532494996101E-2</v>
      </c>
      <c r="K2946">
        <v>0.17816594232573199</v>
      </c>
      <c r="L2946">
        <v>0.26512918471500801</v>
      </c>
      <c r="M2946">
        <v>-0.22942459976151899</v>
      </c>
      <c r="N2946">
        <v>4.70624022409502E-2</v>
      </c>
      <c r="O2946">
        <v>-7.5152325330996805E-2</v>
      </c>
      <c r="P2946">
        <v>0.103995611557191</v>
      </c>
      <c r="Q2946">
        <v>-8.29486488647352E-2</v>
      </c>
      <c r="R2946">
        <v>-1.8306090119041399E-2</v>
      </c>
      <c r="S2946">
        <v>-0.13628518140569501</v>
      </c>
      <c r="T2946">
        <v>2.0213794041652501E-2</v>
      </c>
      <c r="U2946">
        <v>-0.14084323489728501</v>
      </c>
      <c r="V2946" s="20">
        <v>7.3127211181173699E-2</v>
      </c>
      <c r="W2946" s="20">
        <v>5.69217649435542E-2</v>
      </c>
      <c r="X2946" s="21">
        <v>-1.7607400993975399E-3</v>
      </c>
      <c r="Y2946" s="20">
        <v>-6.8805178095092595E-2</v>
      </c>
      <c r="Z2946" s="20">
        <v>0.65881224006269801</v>
      </c>
      <c r="AA2946" s="20">
        <v>0.74412414558605899</v>
      </c>
      <c r="AB2946" s="21">
        <v>0.99635461938190895</v>
      </c>
      <c r="AC2946" s="20">
        <v>0.40337681549285198</v>
      </c>
      <c r="AD2946" s="1" t="s">
        <v>13618</v>
      </c>
      <c r="AE2946" s="1" t="s">
        <v>13619</v>
      </c>
      <c r="AG2946" t="s">
        <v>13619</v>
      </c>
      <c r="AH2946" t="s">
        <v>18</v>
      </c>
      <c r="AI2946" t="s">
        <v>18</v>
      </c>
      <c r="AJ2946" s="33"/>
      <c r="AL2946" s="34"/>
      <c r="AN2946" s="34"/>
      <c r="AP2946" s="34"/>
      <c r="BC2946" s="1" t="s">
        <v>18</v>
      </c>
      <c r="BD2946" s="1">
        <f>IF(AY2946="+",IF(AZ2946="+",IF(BA2946="+",7,6),IF(BA2946="+",5,4)),IF(AZ2946="+",IF(BA2946="+",3,2),IF(BA2946="+",1,0)))</f>
        <v>0</v>
      </c>
    </row>
    <row r="2947" spans="1:56" ht="15.75" customHeight="1" x14ac:dyDescent="0.35">
      <c r="A2947" s="1" t="s">
        <v>1551</v>
      </c>
      <c r="B2947">
        <v>3.66615989185005E-3</v>
      </c>
      <c r="C2947">
        <v>-2.1410519010433499E-3</v>
      </c>
      <c r="D2947">
        <v>5.3268928479188501E-2</v>
      </c>
      <c r="E2947">
        <v>-6.6053913823063304E-2</v>
      </c>
      <c r="F2947">
        <v>-0.109486123603623</v>
      </c>
      <c r="G2947">
        <v>-0.22409252996412701</v>
      </c>
      <c r="H2947">
        <v>-2.6888291656661699E-2</v>
      </c>
      <c r="I2947">
        <v>-0.25160475705929097</v>
      </c>
      <c r="J2947">
        <v>0.139207495632857</v>
      </c>
      <c r="K2947">
        <v>0.152237940513616</v>
      </c>
      <c r="L2947">
        <v>-9.1668681778806702E-2</v>
      </c>
      <c r="M2947">
        <v>7.0384626497920003E-2</v>
      </c>
      <c r="N2947">
        <v>-0.10853012536748501</v>
      </c>
      <c r="O2947">
        <v>-7.0317454501331103E-2</v>
      </c>
      <c r="P2947">
        <v>-0.11037830203668</v>
      </c>
      <c r="Q2947">
        <v>-0.16171038599854001</v>
      </c>
      <c r="R2947">
        <v>-0.19244251128367601</v>
      </c>
      <c r="S2947">
        <v>-0.14581023502138801</v>
      </c>
      <c r="T2947">
        <v>-0.22837463938257699</v>
      </c>
      <c r="U2947">
        <v>-0.24331083306863799</v>
      </c>
      <c r="V2947" s="20">
        <v>-0.153017925570926</v>
      </c>
      <c r="W2947" s="20">
        <v>6.75403452163965E-2</v>
      </c>
      <c r="X2947" s="21">
        <v>-0.112734066976009</v>
      </c>
      <c r="Y2947" s="20">
        <v>-0.20248455468907001</v>
      </c>
      <c r="Z2947" s="20">
        <v>0.137700639222256</v>
      </c>
      <c r="AA2947" s="20">
        <v>0.44139316619281999</v>
      </c>
      <c r="AB2947" s="21">
        <v>3.9737368439822798E-2</v>
      </c>
      <c r="AC2947" s="20">
        <v>2.3359465989238899E-2</v>
      </c>
      <c r="AD2947" s="1" t="s">
        <v>1552</v>
      </c>
      <c r="AE2947" s="1" t="s">
        <v>1553</v>
      </c>
      <c r="AG2947" t="s">
        <v>1553</v>
      </c>
      <c r="AJ2947" s="33"/>
      <c r="AL2947" s="34"/>
      <c r="AN2947" s="34"/>
      <c r="AP2947" s="34"/>
      <c r="BA2947" s="1" t="s">
        <v>18</v>
      </c>
      <c r="BC2947" s="1" t="s">
        <v>18</v>
      </c>
      <c r="BD2947" s="1">
        <f>IF(AY2947="+",IF(AZ2947="+",IF(BA2947="+",7,6),IF(BA2947="+",5,4)),IF(AZ2947="+",IF(BA2947="+",3,2),IF(BA2947="+",1,0)))</f>
        <v>1</v>
      </c>
    </row>
    <row r="2948" spans="1:56" ht="15.75" customHeight="1" x14ac:dyDescent="0.35">
      <c r="A2948" s="1" t="s">
        <v>8804</v>
      </c>
      <c r="B2948">
        <v>0.19100838294011199</v>
      </c>
      <c r="C2948">
        <v>-7.0248179287066198E-2</v>
      </c>
      <c r="D2948">
        <v>3.0441909901906601E-2</v>
      </c>
      <c r="E2948">
        <v>-0.16106895913845901</v>
      </c>
      <c r="F2948">
        <v>-2.8150780487709099E-2</v>
      </c>
      <c r="G2948">
        <v>-3.4020563933508802E-2</v>
      </c>
      <c r="H2948">
        <v>4.5365679505082399E-2</v>
      </c>
      <c r="I2948">
        <v>-0.14022043589382399</v>
      </c>
      <c r="J2948">
        <v>-0.14690288017435399</v>
      </c>
      <c r="K2948">
        <v>-0.121631580154754</v>
      </c>
      <c r="L2948">
        <v>-7.5209361719575096E-2</v>
      </c>
      <c r="M2948">
        <v>5.7658034285226901E-2</v>
      </c>
      <c r="N2948">
        <v>-4.5905413473542399E-2</v>
      </c>
      <c r="O2948">
        <v>0.28361509647777799</v>
      </c>
      <c r="P2948">
        <v>0.174830395122616</v>
      </c>
      <c r="Q2948">
        <v>0.194132753653558</v>
      </c>
      <c r="R2948">
        <v>1.71548381730314E-2</v>
      </c>
      <c r="S2948">
        <v>0.35349842269759801</v>
      </c>
      <c r="T2948">
        <v>0.244399553097565</v>
      </c>
      <c r="U2948">
        <v>0.273780618292494</v>
      </c>
      <c r="V2948" s="20">
        <v>-3.92565252024899E-2</v>
      </c>
      <c r="W2948" s="20">
        <v>-7.1521446940864403E-2</v>
      </c>
      <c r="X2948" s="21">
        <v>0.151668207945102</v>
      </c>
      <c r="Y2948" s="20">
        <v>0.222208358065172</v>
      </c>
      <c r="Z2948" s="20">
        <v>0.79023657911648504</v>
      </c>
      <c r="AA2948" s="20">
        <v>0.58767749563580196</v>
      </c>
      <c r="AB2948" s="21">
        <v>0.28461291540942801</v>
      </c>
      <c r="AC2948" s="20">
        <v>3.2959161256641799E-2</v>
      </c>
      <c r="AD2948" s="1" t="s">
        <v>8805</v>
      </c>
      <c r="AE2948" s="1" t="s">
        <v>8806</v>
      </c>
      <c r="AG2948" t="s">
        <v>8806</v>
      </c>
      <c r="AJ2948" s="33"/>
      <c r="AL2948" s="34"/>
      <c r="AN2948" s="34"/>
      <c r="AP2948" s="34"/>
      <c r="BA2948" s="1" t="s">
        <v>18</v>
      </c>
      <c r="BC2948" s="1" t="s">
        <v>18</v>
      </c>
      <c r="BD2948" s="1">
        <f>IF(AY2948="+",IF(AZ2948="+",IF(BA2948="+",7,6),IF(BA2948="+",5,4)),IF(AZ2948="+",IF(BA2948="+",3,2),IF(BA2948="+",1,0)))</f>
        <v>1</v>
      </c>
    </row>
    <row r="2949" spans="1:56" ht="15.75" customHeight="1" x14ac:dyDescent="0.35">
      <c r="A2949" s="1" t="s">
        <v>9378</v>
      </c>
      <c r="B2949">
        <v>0.18303413419673401</v>
      </c>
      <c r="C2949">
        <v>-8.4671803018178907E-2</v>
      </c>
      <c r="D2949">
        <v>-0.262962384711248</v>
      </c>
      <c r="E2949">
        <v>-4.7643938442964502E-2</v>
      </c>
      <c r="F2949">
        <v>-0.105581542728633</v>
      </c>
      <c r="G2949">
        <v>-0.49013931088629398</v>
      </c>
      <c r="H2949">
        <v>-0.16974283634148499</v>
      </c>
      <c r="I2949">
        <v>-0.33031623175628599</v>
      </c>
      <c r="J2949">
        <v>-0.41097467355231698</v>
      </c>
      <c r="K2949">
        <v>-0.107608402135424</v>
      </c>
      <c r="L2949">
        <v>-0.124862078836081</v>
      </c>
      <c r="M2949">
        <v>-9.6606067651427499E-2</v>
      </c>
      <c r="N2949">
        <v>-0.24124958753808501</v>
      </c>
      <c r="O2949">
        <v>-0.370724896828725</v>
      </c>
      <c r="P2949">
        <v>-1.3372662821997E-2</v>
      </c>
      <c r="Q2949">
        <v>-0.331917698318479</v>
      </c>
      <c r="R2949">
        <v>-0.110411330960501</v>
      </c>
      <c r="S2949">
        <v>-0.20543981278304499</v>
      </c>
      <c r="T2949">
        <v>0.153482833212891</v>
      </c>
      <c r="U2949">
        <v>-0.13468547644944701</v>
      </c>
      <c r="V2949" s="20">
        <v>-0.273944980428174</v>
      </c>
      <c r="W2949" s="20">
        <v>-0.185012805543812</v>
      </c>
      <c r="X2949" s="21">
        <v>-0.23931621137682099</v>
      </c>
      <c r="Y2949" s="20">
        <v>-7.4263446745025594E-2</v>
      </c>
      <c r="Z2949" s="20">
        <v>0.25021929894005401</v>
      </c>
      <c r="AA2949" s="20">
        <v>0.44069100317903598</v>
      </c>
      <c r="AB2949" s="21">
        <v>0.276230487501547</v>
      </c>
      <c r="AC2949" s="20">
        <v>0.40902353173627498</v>
      </c>
      <c r="AD2949" s="1" t="s">
        <v>9379</v>
      </c>
      <c r="AE2949" s="1" t="s">
        <v>9380</v>
      </c>
      <c r="AG2949" t="s">
        <v>9380</v>
      </c>
      <c r="AJ2949" s="33"/>
      <c r="AL2949" s="34"/>
      <c r="AN2949" s="34"/>
      <c r="AP2949" s="34"/>
      <c r="BC2949" s="1" t="s">
        <v>18</v>
      </c>
      <c r="BD2949" s="1">
        <f>IF(AY2949="+",IF(AZ2949="+",IF(BA2949="+",7,6),IF(BA2949="+",5,4)),IF(AZ2949="+",IF(BA2949="+",3,2),IF(BA2949="+",1,0)))</f>
        <v>0</v>
      </c>
    </row>
    <row r="2950" spans="1:56" ht="15.75" customHeight="1" x14ac:dyDescent="0.35">
      <c r="A2950" s="1" t="s">
        <v>14081</v>
      </c>
      <c r="B2950">
        <v>0.16144267417320701</v>
      </c>
      <c r="C2950">
        <v>1.12374560141293E-2</v>
      </c>
      <c r="D2950" s="9">
        <v>-4.1727700051086199E-4</v>
      </c>
      <c r="E2950">
        <v>4.1898134516178701E-2</v>
      </c>
      <c r="F2950">
        <v>1.0758180526041301</v>
      </c>
      <c r="G2950">
        <v>1.05821003882103</v>
      </c>
      <c r="H2950">
        <v>1.0817391289820499</v>
      </c>
      <c r="I2950">
        <v>1.1556271990006499</v>
      </c>
      <c r="J2950">
        <v>0.75034973691854401</v>
      </c>
      <c r="K2950">
        <v>0.70112087936815304</v>
      </c>
      <c r="L2950">
        <v>0.75251417488834704</v>
      </c>
      <c r="M2950">
        <v>0.713733762722081</v>
      </c>
      <c r="N2950">
        <v>1.1665257852013999</v>
      </c>
      <c r="O2950">
        <v>1.2238877166662001</v>
      </c>
      <c r="P2950">
        <v>1.3325777028716901</v>
      </c>
      <c r="Q2950">
        <v>1.24744166990356</v>
      </c>
      <c r="R2950">
        <v>0.532920892316886</v>
      </c>
      <c r="S2950">
        <v>0.57050816995735698</v>
      </c>
      <c r="T2950">
        <v>0.61051273712903098</v>
      </c>
      <c r="U2950">
        <v>0.55986848918613197</v>
      </c>
      <c r="V2950" s="20">
        <v>1.0928486048519701</v>
      </c>
      <c r="W2950" s="20">
        <v>0.72942963847428199</v>
      </c>
      <c r="X2950" s="21">
        <v>1.2426082186607199</v>
      </c>
      <c r="Y2950" s="20">
        <v>0.56845257214735201</v>
      </c>
      <c r="Z2950" s="20">
        <v>7.4728715157239398E-4</v>
      </c>
      <c r="AA2950" s="20">
        <v>3.2360769237513502E-3</v>
      </c>
      <c r="AB2950" s="21">
        <v>1.3020077209304601E-4</v>
      </c>
      <c r="AC2950" s="20">
        <v>1.7620778686976799E-3</v>
      </c>
      <c r="AD2950" s="1" t="s">
        <v>14082</v>
      </c>
      <c r="AE2950" s="1" t="s">
        <v>14083</v>
      </c>
      <c r="AG2950" t="s">
        <v>14083</v>
      </c>
      <c r="AH2950" t="s">
        <v>18</v>
      </c>
      <c r="AJ2950" s="33"/>
      <c r="AL2950" s="34" t="s">
        <v>18</v>
      </c>
      <c r="AM2950" t="s">
        <v>18</v>
      </c>
      <c r="AN2950" s="34"/>
      <c r="AO2950" t="s">
        <v>18</v>
      </c>
      <c r="AP2950" s="34" t="s">
        <v>18</v>
      </c>
      <c r="AY2950" s="1" t="s">
        <v>18</v>
      </c>
      <c r="AZ2950" s="1" t="s">
        <v>18</v>
      </c>
      <c r="BA2950" s="1" t="s">
        <v>18</v>
      </c>
      <c r="BB2950" s="1" t="s">
        <v>18</v>
      </c>
      <c r="BD2950" s="1">
        <f>IF(AY2950="+",IF(AZ2950="+",IF(BA2950="+",7,6),IF(BA2950="+",5,4)),IF(AZ2950="+",IF(BA2950="+",3,2),IF(BA2950="+",1,0)))</f>
        <v>7</v>
      </c>
    </row>
    <row r="2951" spans="1:56" ht="15.75" customHeight="1" x14ac:dyDescent="0.35">
      <c r="A2951" s="1" t="s">
        <v>12523</v>
      </c>
      <c r="B2951">
        <v>7.0593621244523994E-2</v>
      </c>
      <c r="C2951">
        <v>-0.189529890984524</v>
      </c>
      <c r="D2951">
        <v>0.131397354925082</v>
      </c>
      <c r="E2951">
        <v>-2.7068130461209101E-2</v>
      </c>
      <c r="F2951">
        <v>-0.252535641776369</v>
      </c>
      <c r="G2951" s="9">
        <v>-9.0321002430150601E-4</v>
      </c>
      <c r="H2951">
        <v>0.15877257553063501</v>
      </c>
      <c r="I2951">
        <v>-6.8947870191555793E-2</v>
      </c>
      <c r="J2951">
        <v>0.114224064607422</v>
      </c>
      <c r="K2951">
        <v>0.26699438329271402</v>
      </c>
      <c r="L2951">
        <v>9.4863185114821193E-3</v>
      </c>
      <c r="M2951">
        <v>0.28454180314630301</v>
      </c>
      <c r="N2951">
        <v>0.22259794657328699</v>
      </c>
      <c r="O2951">
        <v>9.9177358757838396E-2</v>
      </c>
      <c r="P2951">
        <v>0.115758951250395</v>
      </c>
      <c r="Q2951">
        <v>6.9120584687547898E-3</v>
      </c>
      <c r="R2951">
        <v>7.3780062938570798E-2</v>
      </c>
      <c r="S2951">
        <v>-5.46642062428657E-2</v>
      </c>
      <c r="T2951">
        <v>-9.9583101382371794E-2</v>
      </c>
      <c r="U2951">
        <v>-0.15834376230945099</v>
      </c>
      <c r="V2951" s="20">
        <v>-4.0903536615397799E-2</v>
      </c>
      <c r="W2951" s="20">
        <v>0.16881164238947999</v>
      </c>
      <c r="X2951" s="21">
        <v>0.111111578762568</v>
      </c>
      <c r="Y2951" s="20">
        <v>-5.9702751749029399E-2</v>
      </c>
      <c r="Z2951" s="20">
        <v>0.83451562876041596</v>
      </c>
      <c r="AA2951" s="20">
        <v>0.22823214384114701</v>
      </c>
      <c r="AB2951" s="21">
        <v>0.32688642399638002</v>
      </c>
      <c r="AC2951" s="20">
        <v>5.6348149971514598E-2</v>
      </c>
      <c r="AD2951" s="1" t="s">
        <v>12524</v>
      </c>
      <c r="AE2951" s="1" t="s">
        <v>12525</v>
      </c>
      <c r="AG2951" t="s">
        <v>12525</v>
      </c>
      <c r="AJ2951" s="33"/>
      <c r="AL2951" s="34"/>
      <c r="AN2951" s="34"/>
      <c r="AP2951" s="34"/>
      <c r="BC2951" s="1" t="s">
        <v>18</v>
      </c>
      <c r="BD2951" s="1">
        <f>IF(AY2951="+",IF(AZ2951="+",IF(BA2951="+",7,6),IF(BA2951="+",5,4)),IF(AZ2951="+",IF(BA2951="+",3,2),IF(BA2951="+",1,0)))</f>
        <v>0</v>
      </c>
    </row>
    <row r="2952" spans="1:56" ht="15.75" customHeight="1" x14ac:dyDescent="0.35">
      <c r="A2952" s="1" t="s">
        <v>14759</v>
      </c>
      <c r="B2952">
        <v>-7.7348240708639396E-2</v>
      </c>
      <c r="C2952">
        <v>0.13145020131691401</v>
      </c>
      <c r="D2952">
        <v>3.6907929366366603E-2</v>
      </c>
      <c r="E2952">
        <v>-4.5758937323907498E-2</v>
      </c>
      <c r="F2952">
        <v>-3.2935064587452699E-3</v>
      </c>
      <c r="G2952">
        <v>0.17955350964160199</v>
      </c>
      <c r="H2952">
        <v>0.11856447815748</v>
      </c>
      <c r="I2952">
        <v>1.10944887273179E-2</v>
      </c>
      <c r="J2952">
        <v>0.17968697439700701</v>
      </c>
      <c r="K2952">
        <v>0.111077606994142</v>
      </c>
      <c r="L2952">
        <v>5.0431475212184398E-2</v>
      </c>
      <c r="M2952">
        <v>0.29677768604576799</v>
      </c>
      <c r="N2952">
        <v>0.29224813204619399</v>
      </c>
      <c r="O2952">
        <v>0.24368994423312801</v>
      </c>
      <c r="P2952">
        <v>0.24330359637122001</v>
      </c>
      <c r="Q2952">
        <v>0.20080964972574999</v>
      </c>
      <c r="R2952">
        <v>0.15806810182963699</v>
      </c>
      <c r="S2952">
        <v>7.7809889829263804E-2</v>
      </c>
      <c r="T2952">
        <v>4.0068607512202099E-2</v>
      </c>
      <c r="U2952">
        <v>5.1947671656689301E-2</v>
      </c>
      <c r="V2952" s="20">
        <v>7.6479742516914001E-2</v>
      </c>
      <c r="W2952" s="20">
        <v>0.159493435662275</v>
      </c>
      <c r="X2952" s="21">
        <v>0.245012830594073</v>
      </c>
      <c r="Y2952" s="20">
        <v>8.1973567706948094E-2</v>
      </c>
      <c r="Z2952" s="20">
        <v>0.50033510610199705</v>
      </c>
      <c r="AA2952" s="20">
        <v>0.171133617746109</v>
      </c>
      <c r="AB2952" s="21">
        <v>3.2455631459993299E-2</v>
      </c>
      <c r="AC2952" s="20">
        <v>0.31304837879719499</v>
      </c>
      <c r="AD2952" s="1" t="s">
        <v>14760</v>
      </c>
      <c r="AE2952" s="1" t="s">
        <v>14761</v>
      </c>
      <c r="AG2952" t="s">
        <v>14761</v>
      </c>
      <c r="AJ2952" s="33"/>
      <c r="AL2952" s="34"/>
      <c r="AN2952" s="34"/>
      <c r="AP2952" s="34"/>
      <c r="BC2952" s="1" t="s">
        <v>18</v>
      </c>
      <c r="BD2952" s="1">
        <f>IF(AY2952="+",IF(AZ2952="+",IF(BA2952="+",7,6),IF(BA2952="+",5,4)),IF(AZ2952="+",IF(BA2952="+",3,2),IF(BA2952="+",1,0)))</f>
        <v>0</v>
      </c>
    </row>
    <row r="2953" spans="1:56" ht="15.75" customHeight="1" x14ac:dyDescent="0.35">
      <c r="A2953" s="1" t="s">
        <v>4716</v>
      </c>
      <c r="B2953">
        <v>-0.37056538155541702</v>
      </c>
      <c r="C2953">
        <v>0.221369288142199</v>
      </c>
      <c r="D2953">
        <v>-0.27724503109237297</v>
      </c>
      <c r="E2953">
        <v>0.14558216619571501</v>
      </c>
      <c r="F2953">
        <v>-0.44466891777756101</v>
      </c>
      <c r="G2953">
        <v>-0.211728259893988</v>
      </c>
      <c r="H2953">
        <v>-0.32672241934201701</v>
      </c>
      <c r="I2953">
        <v>-0.31145980163585901</v>
      </c>
      <c r="J2953">
        <v>6.0641080349006201E-3</v>
      </c>
      <c r="K2953">
        <v>-2.0125301980792699E-2</v>
      </c>
      <c r="L2953">
        <v>9.0658145426407696E-2</v>
      </c>
      <c r="M2953">
        <v>-4.2904832180178501E-2</v>
      </c>
      <c r="N2953">
        <v>-0.17262533556324899</v>
      </c>
      <c r="O2953">
        <v>-0.49876276178302198</v>
      </c>
      <c r="P2953">
        <v>-0.364256694552761</v>
      </c>
      <c r="Q2953">
        <v>-0.40040768173226199</v>
      </c>
      <c r="R2953">
        <v>-0.193287012239202</v>
      </c>
      <c r="S2953">
        <v>-0.50513841259667802</v>
      </c>
      <c r="T2953">
        <v>-0.39714266480138</v>
      </c>
      <c r="U2953">
        <v>-0.40894735176047697</v>
      </c>
      <c r="V2953" s="20">
        <v>-0.32364484966235602</v>
      </c>
      <c r="W2953" s="20">
        <v>8.4230298250842703E-3</v>
      </c>
      <c r="X2953" s="21">
        <v>-0.35901311840782302</v>
      </c>
      <c r="Y2953" s="20">
        <v>-0.37612886034943399</v>
      </c>
      <c r="Z2953" s="20">
        <v>0.32265862968169901</v>
      </c>
      <c r="AA2953" s="20">
        <v>0.7309180424842</v>
      </c>
      <c r="AB2953" s="21">
        <v>0.240327458886998</v>
      </c>
      <c r="AC2953" s="20">
        <v>1.2704615880359401E-2</v>
      </c>
      <c r="AD2953" s="1" t="s">
        <v>4717</v>
      </c>
      <c r="AE2953" s="1" t="s">
        <v>4718</v>
      </c>
      <c r="AG2953" t="s">
        <v>4718</v>
      </c>
      <c r="AJ2953" s="33"/>
      <c r="AL2953" s="34"/>
      <c r="AN2953" s="34"/>
      <c r="AP2953" s="34"/>
      <c r="BA2953" s="1" t="s">
        <v>18</v>
      </c>
      <c r="BC2953" s="1" t="s">
        <v>18</v>
      </c>
      <c r="BD2953" s="1">
        <f>IF(AY2953="+",IF(AZ2953="+",IF(BA2953="+",7,6),IF(BA2953="+",5,4)),IF(AZ2953="+",IF(BA2953="+",3,2),IF(BA2953="+",1,0)))</f>
        <v>1</v>
      </c>
    </row>
    <row r="2954" spans="1:56" ht="15.75" customHeight="1" x14ac:dyDescent="0.35">
      <c r="A2954" s="1" t="s">
        <v>14369</v>
      </c>
      <c r="B2954">
        <v>-0.25636091295745</v>
      </c>
      <c r="C2954">
        <v>0.23999568049643299</v>
      </c>
      <c r="D2954">
        <v>-0.18110388811308001</v>
      </c>
      <c r="E2954">
        <v>0.111430686453068</v>
      </c>
      <c r="F2954">
        <v>-0.14863454414058599</v>
      </c>
      <c r="G2954">
        <v>-0.16264679096298801</v>
      </c>
      <c r="H2954">
        <v>-0.15583981400486799</v>
      </c>
      <c r="I2954">
        <v>-0.13987357825164301</v>
      </c>
      <c r="J2954">
        <v>7.9984536725847599E-2</v>
      </c>
      <c r="K2954">
        <v>-8.2548777547676505E-2</v>
      </c>
      <c r="L2954" s="9">
        <v>-9.7924017362398209E-4</v>
      </c>
      <c r="M2954">
        <v>-4.3216193572624198E-2</v>
      </c>
      <c r="N2954">
        <v>3.1117951593917399E-2</v>
      </c>
      <c r="O2954">
        <v>-0.16603628058543199</v>
      </c>
      <c r="P2954">
        <v>-7.7730277173537504E-2</v>
      </c>
      <c r="Q2954">
        <v>-0.20532854127528699</v>
      </c>
      <c r="R2954">
        <v>3.6957145055468703E-2</v>
      </c>
      <c r="S2954">
        <v>-0.14787430806431801</v>
      </c>
      <c r="T2954">
        <v>-7.83860716570383E-2</v>
      </c>
      <c r="U2954">
        <v>-0.18390137306005799</v>
      </c>
      <c r="V2954" s="20">
        <v>-0.15174868184002099</v>
      </c>
      <c r="W2954" s="20">
        <v>-1.16899186420192E-2</v>
      </c>
      <c r="X2954" s="21">
        <v>-0.104494286860084</v>
      </c>
      <c r="Y2954" s="20">
        <v>-9.3301151931486595E-2</v>
      </c>
      <c r="Z2954" s="20">
        <v>0.50171426006576203</v>
      </c>
      <c r="AA2954" s="20">
        <v>0.95772123935729103</v>
      </c>
      <c r="AB2954" s="21">
        <v>0.65112270473703304</v>
      </c>
      <c r="AC2954" s="20">
        <v>0.28312215816099701</v>
      </c>
      <c r="AD2954" s="1" t="s">
        <v>14370</v>
      </c>
      <c r="AE2954" s="1" t="s">
        <v>14371</v>
      </c>
      <c r="AG2954" t="s">
        <v>14371</v>
      </c>
      <c r="AJ2954" s="33"/>
      <c r="AL2954" s="34"/>
      <c r="AN2954" s="34"/>
      <c r="AP2954" s="34"/>
      <c r="BC2954" s="1" t="s">
        <v>18</v>
      </c>
      <c r="BD2954" s="1">
        <f>IF(AY2954="+",IF(AZ2954="+",IF(BA2954="+",7,6),IF(BA2954="+",5,4)),IF(AZ2954="+",IF(BA2954="+",3,2),IF(BA2954="+",1,0)))</f>
        <v>0</v>
      </c>
    </row>
    <row r="2955" spans="1:56" ht="15.75" customHeight="1" x14ac:dyDescent="0.35">
      <c r="A2955" s="1" t="s">
        <v>14195</v>
      </c>
      <c r="B2955">
        <v>-0.60033388752331096</v>
      </c>
      <c r="C2955">
        <v>0.29484112256830702</v>
      </c>
      <c r="D2955">
        <v>-0.46878418123339999</v>
      </c>
      <c r="E2955">
        <v>0.39358885725398901</v>
      </c>
      <c r="F2955">
        <v>6.8591726421029604E-3</v>
      </c>
      <c r="G2955">
        <v>0.35306836455358598</v>
      </c>
      <c r="H2955">
        <v>0.30636273931996799</v>
      </c>
      <c r="I2955">
        <v>-0.124014551052024</v>
      </c>
      <c r="J2955">
        <v>0.34951419695300701</v>
      </c>
      <c r="K2955">
        <v>-1.32820334806637E-2</v>
      </c>
      <c r="L2955">
        <v>0.13500695657425499</v>
      </c>
      <c r="M2955">
        <v>0.111976365089407</v>
      </c>
      <c r="N2955">
        <v>0.30527650651329102</v>
      </c>
      <c r="O2955">
        <v>8.6343187571488705E-2</v>
      </c>
      <c r="P2955">
        <v>6.2598884481413999E-2</v>
      </c>
      <c r="Q2955">
        <v>8.7825493043300701E-2</v>
      </c>
      <c r="R2955">
        <v>0.16191464404179501</v>
      </c>
      <c r="S2955">
        <v>-9.62407649399247E-2</v>
      </c>
      <c r="T2955">
        <v>-0.14313699868038299</v>
      </c>
      <c r="U2955">
        <v>-0.107724673624391</v>
      </c>
      <c r="V2955" s="20">
        <v>0.135568931365908</v>
      </c>
      <c r="W2955" s="20">
        <v>0.14580387128400099</v>
      </c>
      <c r="X2955" s="21">
        <v>0.13551101790237299</v>
      </c>
      <c r="Y2955" s="20">
        <v>-4.62969483007259E-2</v>
      </c>
      <c r="Z2955" s="20">
        <v>0.60247315677680002</v>
      </c>
      <c r="AA2955" s="20">
        <v>0.54629958017548597</v>
      </c>
      <c r="AB2955" s="21">
        <v>0.54626330348180496</v>
      </c>
      <c r="AC2955" s="20">
        <v>0.15333673288588301</v>
      </c>
      <c r="AD2955" s="1" t="s">
        <v>14196</v>
      </c>
      <c r="AE2955" s="1" t="s">
        <v>14197</v>
      </c>
      <c r="AG2955" t="s">
        <v>14197</v>
      </c>
      <c r="AJ2955" s="33"/>
      <c r="AL2955" s="34"/>
      <c r="AN2955" s="34"/>
      <c r="AP2955" s="34"/>
      <c r="BC2955" s="1" t="s">
        <v>18</v>
      </c>
      <c r="BD2955" s="1">
        <f>IF(AY2955="+",IF(AZ2955="+",IF(BA2955="+",7,6),IF(BA2955="+",5,4)),IF(AZ2955="+",IF(BA2955="+",3,2),IF(BA2955="+",1,0)))</f>
        <v>0</v>
      </c>
    </row>
    <row r="2956" spans="1:56" ht="15.75" customHeight="1" x14ac:dyDescent="0.35">
      <c r="A2956" s="1" t="s">
        <v>11174</v>
      </c>
      <c r="B2956">
        <v>-0.135391401091011</v>
      </c>
      <c r="C2956">
        <v>0.108292674265535</v>
      </c>
      <c r="D2956">
        <v>-1.4161850835828301E-2</v>
      </c>
      <c r="E2956">
        <v>5.7518340933364803E-2</v>
      </c>
      <c r="F2956">
        <v>-0.13436319775123701</v>
      </c>
      <c r="G2956">
        <v>-0.222072190458527</v>
      </c>
      <c r="H2956">
        <v>-0.19546232595024199</v>
      </c>
      <c r="I2956">
        <v>-0.22848175978876301</v>
      </c>
      <c r="J2956">
        <v>0.15695372014093101</v>
      </c>
      <c r="K2956">
        <v>6.4408777677995896E-2</v>
      </c>
      <c r="L2956">
        <v>0.15148473115991801</v>
      </c>
      <c r="M2956">
        <v>2.1896949097516102E-2</v>
      </c>
      <c r="N2956">
        <v>1.8675320786583401E-2</v>
      </c>
      <c r="O2956">
        <v>-0.15270837841385199</v>
      </c>
      <c r="P2956">
        <v>-9.4449431227604394E-2</v>
      </c>
      <c r="Q2956">
        <v>-0.13128890753547301</v>
      </c>
      <c r="R2956">
        <v>-8.1427571965139695E-2</v>
      </c>
      <c r="S2956">
        <v>-0.24120726012908</v>
      </c>
      <c r="T2956">
        <v>-0.219085146254164</v>
      </c>
      <c r="U2956">
        <v>-0.233423890086463</v>
      </c>
      <c r="V2956" s="20">
        <v>-0.19509486848719201</v>
      </c>
      <c r="W2956" s="20">
        <v>9.8686044519090299E-2</v>
      </c>
      <c r="X2956" s="21">
        <v>-8.9942849097586694E-2</v>
      </c>
      <c r="Y2956" s="20">
        <v>-0.19378596710871099</v>
      </c>
      <c r="Z2956" s="20">
        <v>8.0309800070179599E-2</v>
      </c>
      <c r="AA2956" s="20">
        <v>0.31014261767638202</v>
      </c>
      <c r="AB2956" s="21">
        <v>0.304459146622442</v>
      </c>
      <c r="AC2956" s="20">
        <v>4.3912144711355603E-3</v>
      </c>
      <c r="AD2956" s="1" t="s">
        <v>11175</v>
      </c>
      <c r="AE2956" s="1" t="s">
        <v>11176</v>
      </c>
      <c r="AG2956" t="s">
        <v>11176</v>
      </c>
      <c r="AH2956" t="s">
        <v>18</v>
      </c>
      <c r="AJ2956" s="33"/>
      <c r="AL2956" s="34"/>
      <c r="AN2956" s="34"/>
      <c r="AP2956" s="34"/>
      <c r="BC2956" s="1" t="s">
        <v>18</v>
      </c>
      <c r="BD2956" s="1">
        <f>IF(AY2956="+",IF(AZ2956="+",IF(BA2956="+",7,6),IF(BA2956="+",5,4)),IF(AZ2956="+",IF(BA2956="+",3,2),IF(BA2956="+",1,0)))</f>
        <v>0</v>
      </c>
    </row>
    <row r="2957" spans="1:56" ht="15.75" customHeight="1" x14ac:dyDescent="0.35">
      <c r="A2957" s="1" t="s">
        <v>1662</v>
      </c>
      <c r="B2957">
        <v>0.10979103761297999</v>
      </c>
      <c r="C2957">
        <v>-8.1919567417361103E-2</v>
      </c>
      <c r="D2957">
        <v>-8.4627645564844006E-2</v>
      </c>
      <c r="E2957">
        <v>-0.167578503142083</v>
      </c>
      <c r="F2957">
        <v>-0.45469509971289601</v>
      </c>
      <c r="G2957">
        <v>-0.39650826818482898</v>
      </c>
      <c r="H2957">
        <v>-0.422316619433032</v>
      </c>
      <c r="I2957">
        <v>-0.39715309503184498</v>
      </c>
      <c r="J2957">
        <v>-0.95088121782492996</v>
      </c>
      <c r="K2957">
        <v>-0.91663432964702696</v>
      </c>
      <c r="L2957">
        <v>-0.57152621081211596</v>
      </c>
      <c r="M2957">
        <v>-0.595785945674282</v>
      </c>
      <c r="N2957">
        <v>-0.71309803187265397</v>
      </c>
      <c r="O2957">
        <v>-0.618313145360049</v>
      </c>
      <c r="P2957">
        <v>-0.61956432514918702</v>
      </c>
      <c r="Q2957">
        <v>-0.46329185237102199</v>
      </c>
      <c r="R2957">
        <v>-0.14779236532155099</v>
      </c>
      <c r="S2957">
        <v>4.9299649567788699E-2</v>
      </c>
      <c r="T2957">
        <v>0.14045165480334801</v>
      </c>
      <c r="U2957">
        <v>0.27907880771733701</v>
      </c>
      <c r="V2957" s="20">
        <v>-0.41766827059064998</v>
      </c>
      <c r="W2957" s="20">
        <v>-0.758706925989589</v>
      </c>
      <c r="X2957" s="21">
        <v>-0.60356683868822802</v>
      </c>
      <c r="Y2957" s="20">
        <v>8.0259436691730801E-2</v>
      </c>
      <c r="Z2957" s="20">
        <v>3.4184345189909301E-2</v>
      </c>
      <c r="AA2957" s="20">
        <v>1.6823137174639801E-2</v>
      </c>
      <c r="AB2957" s="21">
        <v>4.0824566557213999E-3</v>
      </c>
      <c r="AC2957" s="20">
        <v>3.5161650999516601E-3</v>
      </c>
      <c r="AD2957" s="1" t="s">
        <v>1663</v>
      </c>
      <c r="AE2957" s="1" t="s">
        <v>1664</v>
      </c>
      <c r="AG2957" t="s">
        <v>1664</v>
      </c>
      <c r="AH2957" t="s">
        <v>18</v>
      </c>
      <c r="AI2957" t="s">
        <v>18</v>
      </c>
      <c r="AJ2957" s="33"/>
      <c r="AL2957" s="34"/>
      <c r="AN2957" s="34"/>
      <c r="AP2957" s="34"/>
      <c r="AY2957" s="1" t="s">
        <v>18</v>
      </c>
      <c r="AZ2957" s="1" t="s">
        <v>18</v>
      </c>
      <c r="BC2957" s="1" t="s">
        <v>18</v>
      </c>
      <c r="BD2957" s="1">
        <f>IF(AY2957="+",IF(AZ2957="+",IF(BA2957="+",7,6),IF(BA2957="+",5,4)),IF(AZ2957="+",IF(BA2957="+",3,2),IF(BA2957="+",1,0)))</f>
        <v>6</v>
      </c>
    </row>
    <row r="2958" spans="1:56" ht="15.75" customHeight="1" x14ac:dyDescent="0.35">
      <c r="A2958" s="1" t="s">
        <v>11258</v>
      </c>
      <c r="B2958">
        <v>-5.8963502829195602E-2</v>
      </c>
      <c r="C2958">
        <v>-0.65807403365458905</v>
      </c>
      <c r="D2958">
        <v>-0.132266767469608</v>
      </c>
      <c r="E2958">
        <v>0.31961861238177802</v>
      </c>
      <c r="F2958">
        <v>-0.49714715019583999</v>
      </c>
      <c r="G2958">
        <v>-0.121576158962888</v>
      </c>
      <c r="H2958">
        <v>-0.30188631232216501</v>
      </c>
      <c r="I2958">
        <v>-0.28124736027265501</v>
      </c>
      <c r="J2958">
        <v>-0.16621231559328001</v>
      </c>
      <c r="K2958">
        <v>7.7744031693067706E-2</v>
      </c>
      <c r="L2958">
        <v>-0.46836528036871999</v>
      </c>
      <c r="M2958">
        <v>0.13446125587166199</v>
      </c>
      <c r="N2958">
        <v>-0.152028945402743</v>
      </c>
      <c r="O2958">
        <v>7.2430919901104895E-2</v>
      </c>
      <c r="P2958">
        <v>4.7008896355959902E-2</v>
      </c>
      <c r="Q2958">
        <v>-4.8270194143817398E-2</v>
      </c>
      <c r="R2958">
        <v>-0.177575106492635</v>
      </c>
      <c r="S2958">
        <v>6.12697671797637E-2</v>
      </c>
      <c r="T2958">
        <v>8.7411712686855606E-3</v>
      </c>
      <c r="U2958">
        <v>-6.2184366762991598E-2</v>
      </c>
      <c r="V2958" s="20">
        <v>-0.30046424543838701</v>
      </c>
      <c r="W2958" s="20">
        <v>-0.10559307709931701</v>
      </c>
      <c r="X2958" s="21">
        <v>-2.0214830822373901E-2</v>
      </c>
      <c r="Y2958" s="20">
        <v>-4.2437133701794499E-2</v>
      </c>
      <c r="Z2958" s="20">
        <v>0.62508700496185599</v>
      </c>
      <c r="AA2958" s="20">
        <v>0.94108081895148299</v>
      </c>
      <c r="AB2958" s="21">
        <v>0.70838269870283999</v>
      </c>
      <c r="AC2958" s="20">
        <v>0.73746397317182899</v>
      </c>
      <c r="AD2958" s="1" t="s">
        <v>11259</v>
      </c>
      <c r="AE2958" s="1" t="s">
        <v>11260</v>
      </c>
      <c r="AG2958" t="s">
        <v>11260</v>
      </c>
      <c r="AJ2958" s="33"/>
      <c r="AL2958" s="34"/>
      <c r="AN2958" s="34"/>
      <c r="AP2958" s="34"/>
      <c r="BC2958" s="1" t="s">
        <v>18</v>
      </c>
      <c r="BD2958" s="1">
        <f>IF(AY2958="+",IF(AZ2958="+",IF(BA2958="+",7,6),IF(BA2958="+",5,4)),IF(AZ2958="+",IF(BA2958="+",3,2),IF(BA2958="+",1,0)))</f>
        <v>0</v>
      </c>
    </row>
    <row r="2959" spans="1:56" ht="15.75" customHeight="1" x14ac:dyDescent="0.35">
      <c r="A2959" s="1" t="s">
        <v>803</v>
      </c>
      <c r="B2959">
        <v>-0.15611748158746899</v>
      </c>
      <c r="C2959">
        <v>0.128507178388688</v>
      </c>
      <c r="D2959">
        <v>-7.4271089142111696E-2</v>
      </c>
      <c r="E2959">
        <v>0.15122722989701501</v>
      </c>
      <c r="F2959">
        <v>0.21635752404279701</v>
      </c>
      <c r="G2959">
        <v>0.12446030313055099</v>
      </c>
      <c r="H2959" s="9">
        <v>8.2847460822405003E-5</v>
      </c>
      <c r="I2959">
        <v>0.25317731989994102</v>
      </c>
      <c r="J2959">
        <v>0.53879824641692597</v>
      </c>
      <c r="K2959">
        <v>0.56775200910516799</v>
      </c>
      <c r="L2959">
        <v>0.73006495119993098</v>
      </c>
      <c r="M2959">
        <v>0.50621607258699197</v>
      </c>
      <c r="N2959">
        <v>0.297780029736541</v>
      </c>
      <c r="O2959">
        <v>7.4955933750358597E-2</v>
      </c>
      <c r="P2959">
        <v>0.173683084467743</v>
      </c>
      <c r="Q2959">
        <v>0.124911568199329</v>
      </c>
      <c r="R2959">
        <v>-0.239166943274331</v>
      </c>
      <c r="S2959">
        <v>-0.47866745606725303</v>
      </c>
      <c r="T2959">
        <v>-0.423933398976306</v>
      </c>
      <c r="U2959">
        <v>-0.47304094313328199</v>
      </c>
      <c r="V2959" s="20">
        <v>0.14851949863352801</v>
      </c>
      <c r="W2959" s="20">
        <v>0.58570781982725395</v>
      </c>
      <c r="X2959" s="21">
        <v>0.16783265403849301</v>
      </c>
      <c r="Y2959" s="20">
        <v>-0.40370218536279301</v>
      </c>
      <c r="Z2959" s="20">
        <v>0.34206865859123198</v>
      </c>
      <c r="AA2959" s="20">
        <v>1.2572859685574899E-2</v>
      </c>
      <c r="AB2959" s="21">
        <v>0.23291713500185901</v>
      </c>
      <c r="AC2959" s="20">
        <v>2.9975961971521803E-4</v>
      </c>
      <c r="AD2959" s="1" t="s">
        <v>804</v>
      </c>
      <c r="AE2959" s="1" t="s">
        <v>805</v>
      </c>
      <c r="AG2959" t="s">
        <v>805</v>
      </c>
      <c r="AH2959" t="s">
        <v>18</v>
      </c>
      <c r="AI2959" t="s">
        <v>18</v>
      </c>
      <c r="AJ2959" s="33"/>
      <c r="AL2959" s="34"/>
      <c r="AN2959" s="34"/>
      <c r="AP2959" s="34"/>
      <c r="AZ2959" s="1" t="s">
        <v>18</v>
      </c>
      <c r="BA2959" s="1" t="s">
        <v>18</v>
      </c>
      <c r="BC2959" s="1" t="s">
        <v>18</v>
      </c>
      <c r="BD2959" s="1">
        <f>IF(AY2959="+",IF(AZ2959="+",IF(BA2959="+",7,6),IF(BA2959="+",5,4)),IF(AZ2959="+",IF(BA2959="+",3,2),IF(BA2959="+",1,0)))</f>
        <v>3</v>
      </c>
    </row>
    <row r="2960" spans="1:56" ht="15.75" customHeight="1" x14ac:dyDescent="0.35">
      <c r="A2960" s="1" t="s">
        <v>5217</v>
      </c>
      <c r="B2960">
        <v>-0.19810105216967799</v>
      </c>
      <c r="C2960">
        <v>0.22286007231741201</v>
      </c>
      <c r="D2960">
        <v>-7.0919938925814205E-2</v>
      </c>
      <c r="E2960">
        <v>-2.6913525529385599E-2</v>
      </c>
      <c r="F2960">
        <v>-2.7172133401297201E-2</v>
      </c>
      <c r="G2960">
        <v>-2.0145057944956898E-2</v>
      </c>
      <c r="H2960">
        <v>-6.23873603640775E-2</v>
      </c>
      <c r="I2960">
        <v>6.9763974626256303E-2</v>
      </c>
      <c r="J2960">
        <v>4.0117967312472101E-2</v>
      </c>
      <c r="K2960">
        <v>4.5792523000276801E-2</v>
      </c>
      <c r="L2960">
        <v>0.13198857362149</v>
      </c>
      <c r="M2960">
        <v>5.8829581413263601E-3</v>
      </c>
      <c r="N2960">
        <v>7.7432954292033299E-2</v>
      </c>
      <c r="O2960">
        <v>-0.14763250687181101</v>
      </c>
      <c r="P2960">
        <v>-9.9650456635097806E-2</v>
      </c>
      <c r="Q2960">
        <v>-0.143877391541093</v>
      </c>
      <c r="R2960">
        <v>2.5510498963790599E-2</v>
      </c>
      <c r="S2960">
        <v>-0.18336653230229899</v>
      </c>
      <c r="T2960">
        <v>-0.17074652803806001</v>
      </c>
      <c r="U2960">
        <v>-0.190760269328377</v>
      </c>
      <c r="V2960" s="20">
        <v>-9.9851442710188303E-3</v>
      </c>
      <c r="W2960" s="20">
        <v>5.5945505518891298E-2</v>
      </c>
      <c r="X2960" s="21">
        <v>-7.8431850188992402E-2</v>
      </c>
      <c r="Y2960" s="20">
        <v>-0.12984070767623601</v>
      </c>
      <c r="Z2960" s="20">
        <v>0.961577025793942</v>
      </c>
      <c r="AA2960" s="20">
        <v>0.58956112060606802</v>
      </c>
      <c r="AB2960" s="21">
        <v>0.677546936417185</v>
      </c>
      <c r="AC2960" s="20">
        <v>4.8418479458010699E-2</v>
      </c>
      <c r="AD2960" s="1" t="s">
        <v>5218</v>
      </c>
      <c r="AE2960" s="1" t="s">
        <v>5219</v>
      </c>
      <c r="AF2960" s="1">
        <v>2</v>
      </c>
      <c r="AG2960" t="s">
        <v>16293</v>
      </c>
      <c r="AJ2960" s="33"/>
      <c r="AL2960" s="34"/>
      <c r="AN2960" s="34"/>
      <c r="AP2960" s="34"/>
      <c r="BC2960" s="1" t="s">
        <v>18</v>
      </c>
      <c r="BD2960" s="1">
        <f>IF(AY2960="+",IF(AZ2960="+",IF(BA2960="+",7,6),IF(BA2960="+",5,4)),IF(AZ2960="+",IF(BA2960="+",3,2),IF(BA2960="+",1,0)))</f>
        <v>0</v>
      </c>
    </row>
    <row r="2961" spans="1:56" ht="15.75" customHeight="1" x14ac:dyDescent="0.35">
      <c r="A2961" s="1" t="s">
        <v>9477</v>
      </c>
      <c r="B2961">
        <v>-1.2637988244429601E-2</v>
      </c>
      <c r="C2961">
        <v>2.52143569515338E-2</v>
      </c>
      <c r="D2961">
        <v>-9.4063641117049901E-2</v>
      </c>
      <c r="E2961">
        <v>3.6677590606835203E-2</v>
      </c>
      <c r="F2961">
        <v>-0.30354777207621397</v>
      </c>
      <c r="G2961">
        <v>-0.28208039333202101</v>
      </c>
      <c r="H2961">
        <v>-0.28151914079066398</v>
      </c>
      <c r="I2961">
        <v>-0.20839446521406799</v>
      </c>
      <c r="J2961">
        <v>0.17489289391997101</v>
      </c>
      <c r="K2961">
        <v>0.13224866201477301</v>
      </c>
      <c r="L2961">
        <v>0.29641076019687701</v>
      </c>
      <c r="M2961">
        <v>0.300767151452346</v>
      </c>
      <c r="N2961">
        <v>-6.1973746490799099E-2</v>
      </c>
      <c r="O2961">
        <v>-0.24563111063020099</v>
      </c>
      <c r="P2961">
        <v>-0.14874982726966601</v>
      </c>
      <c r="Q2961">
        <v>-0.139349614852978</v>
      </c>
      <c r="R2961">
        <v>-0.29095680230746002</v>
      </c>
      <c r="S2961">
        <v>-0.46863737956791501</v>
      </c>
      <c r="T2961">
        <v>-0.40972044930149998</v>
      </c>
      <c r="U2961">
        <v>-0.37247665002107799</v>
      </c>
      <c r="V2961" s="20">
        <v>-0.26888544285324201</v>
      </c>
      <c r="W2961" s="20">
        <v>0.22607986689599199</v>
      </c>
      <c r="X2961" s="21">
        <v>-0.148926074810911</v>
      </c>
      <c r="Y2961" s="20">
        <v>-0.38544782029948799</v>
      </c>
      <c r="Z2961" s="20">
        <v>8.63482731982264E-3</v>
      </c>
      <c r="AA2961" s="20">
        <v>2.86391779059047E-2</v>
      </c>
      <c r="AB2961" s="21">
        <v>7.1797524698497206E-2</v>
      </c>
      <c r="AC2961" s="20">
        <v>5.7940592044255904E-4</v>
      </c>
      <c r="AD2961" s="1" t="s">
        <v>9478</v>
      </c>
      <c r="AE2961" s="1" t="s">
        <v>9479</v>
      </c>
      <c r="AG2961" t="s">
        <v>9479</v>
      </c>
      <c r="AH2961" t="s">
        <v>18</v>
      </c>
      <c r="AJ2961" s="33"/>
      <c r="AL2961" s="34"/>
      <c r="AN2961" s="34"/>
      <c r="AP2961" s="34"/>
      <c r="AY2961" s="1" t="s">
        <v>18</v>
      </c>
      <c r="AZ2961" s="1" t="s">
        <v>18</v>
      </c>
      <c r="BA2961" s="1" t="s">
        <v>18</v>
      </c>
      <c r="BB2961" s="1" t="s">
        <v>18</v>
      </c>
      <c r="BD2961" s="1">
        <f>IF(AY2961="+",IF(AZ2961="+",IF(BA2961="+",7,6),IF(BA2961="+",5,4)),IF(AZ2961="+",IF(BA2961="+",3,2),IF(BA2961="+",1,0)))</f>
        <v>7</v>
      </c>
    </row>
    <row r="2962" spans="1:56" ht="15.75" customHeight="1" x14ac:dyDescent="0.35">
      <c r="A2962" s="1" t="s">
        <v>12448</v>
      </c>
      <c r="B2962">
        <v>-2.8285691606659599E-2</v>
      </c>
      <c r="C2962">
        <v>8.2046267807263304E-2</v>
      </c>
      <c r="D2962">
        <v>-3.2620130699970898E-2</v>
      </c>
      <c r="E2962">
        <v>3.6289441632516801E-2</v>
      </c>
      <c r="F2962">
        <v>0.26212339746868502</v>
      </c>
      <c r="G2962">
        <v>1.14883564358697E-2</v>
      </c>
      <c r="H2962">
        <v>5.7597644574925999E-2</v>
      </c>
      <c r="I2962">
        <v>0.142388249895951</v>
      </c>
      <c r="J2962">
        <v>0.30952579683801101</v>
      </c>
      <c r="K2962">
        <v>0.36064216108193797</v>
      </c>
      <c r="L2962">
        <v>0.35099950079109998</v>
      </c>
      <c r="M2962">
        <v>0.46863517882157302</v>
      </c>
      <c r="N2962">
        <v>0.20212700079605</v>
      </c>
      <c r="O2962">
        <v>0.11851240011683099</v>
      </c>
      <c r="P2962">
        <v>0.25095738520340299</v>
      </c>
      <c r="Q2962">
        <v>9.6967280567411399E-2</v>
      </c>
      <c r="R2962">
        <v>-0.13691153821925101</v>
      </c>
      <c r="S2962">
        <v>-0.23157299002152401</v>
      </c>
      <c r="T2962">
        <v>-0.16297307305522801</v>
      </c>
      <c r="U2962">
        <v>-0.24587378355371201</v>
      </c>
      <c r="V2962" s="20">
        <v>0.118399412093857</v>
      </c>
      <c r="W2962" s="20">
        <v>0.37245065938315502</v>
      </c>
      <c r="X2962" s="21">
        <v>0.16714101667092399</v>
      </c>
      <c r="Y2962" s="20">
        <v>-0.19433284621242899</v>
      </c>
      <c r="Z2962" s="20">
        <v>0.289245874057658</v>
      </c>
      <c r="AA2962" s="20">
        <v>4.7635762022811704E-3</v>
      </c>
      <c r="AB2962" s="21">
        <v>4.6851954219078597E-2</v>
      </c>
      <c r="AC2962" s="20">
        <v>3.6319569321345801E-4</v>
      </c>
      <c r="AD2962" s="1" t="s">
        <v>12449</v>
      </c>
      <c r="AE2962" s="1" t="s">
        <v>12450</v>
      </c>
      <c r="AG2962" t="s">
        <v>12450</v>
      </c>
      <c r="AH2962" t="s">
        <v>18</v>
      </c>
      <c r="AI2962" t="s">
        <v>18</v>
      </c>
      <c r="AJ2962" s="33"/>
      <c r="AL2962" s="34"/>
      <c r="AN2962" s="34"/>
      <c r="AP2962" s="34"/>
      <c r="AZ2962" s="1" t="s">
        <v>18</v>
      </c>
      <c r="BC2962" s="1" t="s">
        <v>18</v>
      </c>
      <c r="BD2962" s="1">
        <f>IF(AY2962="+",IF(AZ2962="+",IF(BA2962="+",7,6),IF(BA2962="+",5,4)),IF(AZ2962="+",IF(BA2962="+",3,2),IF(BA2962="+",1,0)))</f>
        <v>2</v>
      </c>
    </row>
    <row r="2963" spans="1:56" ht="15.75" customHeight="1" x14ac:dyDescent="0.35">
      <c r="A2963" s="1" t="s">
        <v>9041</v>
      </c>
      <c r="B2963">
        <v>-4.1155403127664997E-2</v>
      </c>
      <c r="C2963">
        <v>-0.13520814293466599</v>
      </c>
      <c r="D2963">
        <v>0.104153242500117</v>
      </c>
      <c r="E2963">
        <v>0.145187996688806</v>
      </c>
      <c r="F2963">
        <v>7.5573169690341696E-2</v>
      </c>
      <c r="G2963">
        <v>0.28768690156179999</v>
      </c>
      <c r="H2963">
        <v>0.25610078531432001</v>
      </c>
      <c r="I2963">
        <v>-1.9516712547457099E-2</v>
      </c>
      <c r="J2963">
        <v>-0.29002487421518902</v>
      </c>
      <c r="K2963">
        <v>-0.29324118850029501</v>
      </c>
      <c r="L2963">
        <v>-0.272331939428407</v>
      </c>
      <c r="M2963">
        <v>-0.25344556011143299</v>
      </c>
      <c r="N2963">
        <v>3.2982129118525598E-2</v>
      </c>
      <c r="O2963">
        <v>0.24304198177981201</v>
      </c>
      <c r="P2963">
        <v>-0.178753536845428</v>
      </c>
      <c r="Q2963">
        <v>6.9827702574924599E-2</v>
      </c>
      <c r="R2963">
        <v>0.29695270293387199</v>
      </c>
      <c r="S2963">
        <v>0.49444404710234802</v>
      </c>
      <c r="T2963">
        <v>0.13032760404763899</v>
      </c>
      <c r="U2963">
        <v>0.388138889777152</v>
      </c>
      <c r="V2963" s="20">
        <v>0.149961036004751</v>
      </c>
      <c r="W2963" s="20">
        <v>-0.27726089056383102</v>
      </c>
      <c r="X2963" s="21">
        <v>4.1774569156958603E-2</v>
      </c>
      <c r="Y2963" s="20">
        <v>0.32746581096525201</v>
      </c>
      <c r="Z2963" s="20">
        <v>0.37203988253993697</v>
      </c>
      <c r="AA2963" s="20">
        <v>6.5195120044705193E-2</v>
      </c>
      <c r="AB2963" s="21">
        <v>0.88284279217429795</v>
      </c>
      <c r="AC2963" s="20">
        <v>1.03470777858111E-2</v>
      </c>
      <c r="AD2963" s="1" t="s">
        <v>9042</v>
      </c>
      <c r="AE2963" s="1" t="s">
        <v>9043</v>
      </c>
      <c r="AG2963" t="s">
        <v>9043</v>
      </c>
      <c r="AJ2963" s="33"/>
      <c r="AL2963" s="34"/>
      <c r="AN2963" s="34"/>
      <c r="AP2963" s="34"/>
      <c r="BA2963" s="1" t="s">
        <v>18</v>
      </c>
      <c r="BC2963" s="1" t="s">
        <v>18</v>
      </c>
      <c r="BD2963" s="1">
        <f>IF(AY2963="+",IF(AZ2963="+",IF(BA2963="+",7,6),IF(BA2963="+",5,4)),IF(AZ2963="+",IF(BA2963="+",3,2),IF(BA2963="+",1,0)))</f>
        <v>1</v>
      </c>
    </row>
    <row r="2964" spans="1:56" ht="15.75" customHeight="1" x14ac:dyDescent="0.35">
      <c r="A2964" s="1" t="s">
        <v>11234</v>
      </c>
      <c r="B2964">
        <v>-5.3112274813123403E-2</v>
      </c>
      <c r="C2964">
        <v>0.104127024008344</v>
      </c>
      <c r="D2964">
        <v>-9.3721485769026697E-2</v>
      </c>
      <c r="E2964">
        <v>6.0873573803535402E-3</v>
      </c>
      <c r="F2964">
        <v>-0.17845566824565701</v>
      </c>
      <c r="G2964">
        <v>-8.3948986468806802E-2</v>
      </c>
      <c r="H2964">
        <v>-0.12210704140999599</v>
      </c>
      <c r="I2964">
        <v>-2.7889682014669698E-2</v>
      </c>
      <c r="J2964">
        <v>-6.4196300890943303E-2</v>
      </c>
      <c r="K2964">
        <v>-0.17619870221191899</v>
      </c>
      <c r="L2964">
        <v>8.7581298390085396E-2</v>
      </c>
      <c r="M2964">
        <v>-0.19395996455536901</v>
      </c>
      <c r="N2964">
        <v>-5.6428724866793699E-2</v>
      </c>
      <c r="O2964">
        <v>-0.15904546435339301</v>
      </c>
      <c r="P2964">
        <v>-8.2747741720740106E-2</v>
      </c>
      <c r="Q2964">
        <v>-3.8114468773731099E-2</v>
      </c>
      <c r="R2964">
        <v>2.04084335433206E-2</v>
      </c>
      <c r="S2964">
        <v>-7.5842860221177893E-2</v>
      </c>
      <c r="T2964">
        <v>-1.11564189728539E-3</v>
      </c>
      <c r="U2964">
        <v>5.8720373819832299E-2</v>
      </c>
      <c r="V2964" s="20">
        <v>-0.10310034453478201</v>
      </c>
      <c r="W2964" s="20">
        <v>-8.6693417317036697E-2</v>
      </c>
      <c r="X2964" s="21">
        <v>-8.4084099928664696E-2</v>
      </c>
      <c r="Y2964" s="20">
        <v>5.4257631117239202E-4</v>
      </c>
      <c r="Z2964" s="20">
        <v>0.25469637766449599</v>
      </c>
      <c r="AA2964" s="20">
        <v>0.490072126958428</v>
      </c>
      <c r="AB2964" s="21">
        <v>0.29819675863488398</v>
      </c>
      <c r="AC2964" s="20">
        <v>0.34260548381351502</v>
      </c>
      <c r="AD2964" s="1" t="s">
        <v>11235</v>
      </c>
      <c r="AE2964" s="1" t="s">
        <v>11236</v>
      </c>
      <c r="AG2964" t="s">
        <v>11236</v>
      </c>
      <c r="AH2964" t="s">
        <v>18</v>
      </c>
      <c r="AJ2964" s="33"/>
      <c r="AL2964" s="34"/>
      <c r="AN2964" s="34"/>
      <c r="AP2964" s="34"/>
      <c r="AQ2964" t="s">
        <v>18</v>
      </c>
      <c r="BC2964" s="1" t="s">
        <v>18</v>
      </c>
      <c r="BD2964" s="1">
        <f>IF(AY2964="+",IF(AZ2964="+",IF(BA2964="+",7,6),IF(BA2964="+",5,4)),IF(AZ2964="+",IF(BA2964="+",3,2),IF(BA2964="+",1,0)))</f>
        <v>0</v>
      </c>
    </row>
    <row r="2965" spans="1:56" ht="15.75" customHeight="1" x14ac:dyDescent="0.35">
      <c r="A2965" s="1" t="s">
        <v>5896</v>
      </c>
      <c r="B2965">
        <v>0.21189683170861201</v>
      </c>
      <c r="C2965">
        <v>-0.28498262219821102</v>
      </c>
      <c r="D2965">
        <v>-3.1856871950449402E-2</v>
      </c>
      <c r="E2965">
        <v>-0.113976877936522</v>
      </c>
      <c r="F2965">
        <v>0.117998860642564</v>
      </c>
      <c r="G2965">
        <v>-0.20592321411998299</v>
      </c>
      <c r="H2965">
        <v>-0.10005482061019</v>
      </c>
      <c r="I2965">
        <v>-7.1745827648915197E-2</v>
      </c>
      <c r="J2965">
        <v>-0.25292983025778798</v>
      </c>
      <c r="K2965">
        <v>-4.2351129818026099E-2</v>
      </c>
      <c r="L2965">
        <v>-0.20342792027178899</v>
      </c>
      <c r="M2965">
        <v>-0.26199930235748198</v>
      </c>
      <c r="N2965">
        <v>-0.146122030898023</v>
      </c>
      <c r="O2965">
        <v>-0.10347119109570201</v>
      </c>
      <c r="P2965">
        <v>4.2060421047929002E-2</v>
      </c>
      <c r="Q2965">
        <v>-0.18879552970181099</v>
      </c>
      <c r="R2965">
        <v>1.0218048158435E-3</v>
      </c>
      <c r="S2965">
        <v>9.4265829843117294E-2</v>
      </c>
      <c r="T2965">
        <v>0.22827281624926099</v>
      </c>
      <c r="U2965">
        <v>3.2019864921680102E-2</v>
      </c>
      <c r="V2965" s="20">
        <v>-6.4931250434131005E-2</v>
      </c>
      <c r="W2965" s="20">
        <v>-0.190177045676271</v>
      </c>
      <c r="X2965" s="21">
        <v>-9.9082082661901993E-2</v>
      </c>
      <c r="Y2965" s="20">
        <v>8.8895078957475504E-2</v>
      </c>
      <c r="Z2965" s="20">
        <v>0.96317422783748496</v>
      </c>
      <c r="AA2965" s="20">
        <v>0.42946291578483903</v>
      </c>
      <c r="AB2965" s="21">
        <v>0.78848767092809002</v>
      </c>
      <c r="AC2965" s="20">
        <v>1.7506766549565799E-2</v>
      </c>
      <c r="AD2965" s="1" t="s">
        <v>5897</v>
      </c>
      <c r="AE2965" s="1" t="s">
        <v>5898</v>
      </c>
      <c r="AG2965" t="s">
        <v>5898</v>
      </c>
      <c r="AJ2965" s="33"/>
      <c r="AL2965" s="34"/>
      <c r="AN2965" s="34"/>
      <c r="AP2965" s="34"/>
      <c r="BC2965" s="1" t="s">
        <v>18</v>
      </c>
      <c r="BD2965" s="1">
        <f>IF(AY2965="+",IF(AZ2965="+",IF(BA2965="+",7,6),IF(BA2965="+",5,4)),IF(AZ2965="+",IF(BA2965="+",3,2),IF(BA2965="+",1,0)))</f>
        <v>0</v>
      </c>
    </row>
    <row r="2966" spans="1:56" ht="15.75" customHeight="1" x14ac:dyDescent="0.35">
      <c r="A2966" s="1" t="s">
        <v>7538</v>
      </c>
      <c r="B2966">
        <v>6.8646872457799102E-2</v>
      </c>
      <c r="C2966">
        <v>-0.101413908248094</v>
      </c>
      <c r="D2966">
        <v>4.6210920953544399E-2</v>
      </c>
      <c r="E2966">
        <v>-6.7309890298088301E-2</v>
      </c>
      <c r="F2966">
        <v>-0.15999996654446799</v>
      </c>
      <c r="G2966">
        <v>-0.39452446189514101</v>
      </c>
      <c r="H2966">
        <v>-0.26133216016119798</v>
      </c>
      <c r="I2966">
        <v>-0.27415298764573898</v>
      </c>
      <c r="J2966">
        <v>-0.12600369547427301</v>
      </c>
      <c r="K2966">
        <v>-4.8213892662696101E-2</v>
      </c>
      <c r="L2966">
        <v>-0.285958642794859</v>
      </c>
      <c r="M2966">
        <v>-5.3080783053913998E-2</v>
      </c>
      <c r="N2966">
        <v>-0.30255822521692799</v>
      </c>
      <c r="O2966">
        <v>-0.251240017606772</v>
      </c>
      <c r="P2966">
        <v>-0.18655482615635599</v>
      </c>
      <c r="Q2966">
        <v>-0.32622022857349298</v>
      </c>
      <c r="R2966">
        <v>-0.20092706690724099</v>
      </c>
      <c r="S2966">
        <v>-0.126303648058393</v>
      </c>
      <c r="T2966">
        <v>-7.0676854759362695E-2</v>
      </c>
      <c r="U2966">
        <v>-0.18705327478378</v>
      </c>
      <c r="V2966" s="20">
        <v>-0.27250239406163601</v>
      </c>
      <c r="W2966" s="20">
        <v>-0.12831425349643499</v>
      </c>
      <c r="X2966" s="21">
        <v>-0.266643324388387</v>
      </c>
      <c r="Y2966" s="20">
        <v>-0.14624021112719399</v>
      </c>
      <c r="Z2966" s="20">
        <v>3.4067294540229498E-2</v>
      </c>
      <c r="AA2966" s="20">
        <v>0.26694062858693701</v>
      </c>
      <c r="AB2966" s="21">
        <v>1.5346667714114999E-2</v>
      </c>
      <c r="AC2966" s="20">
        <v>0.82297260860177601</v>
      </c>
      <c r="AD2966" s="1" t="s">
        <v>7539</v>
      </c>
      <c r="AE2966" s="1" t="s">
        <v>7540</v>
      </c>
      <c r="AG2966" t="s">
        <v>7540</v>
      </c>
      <c r="AJ2966" s="33" t="s">
        <v>18</v>
      </c>
      <c r="AK2966" t="s">
        <v>18</v>
      </c>
      <c r="AL2966" s="34"/>
      <c r="AM2966" t="s">
        <v>18</v>
      </c>
      <c r="AN2966" s="34"/>
      <c r="AP2966" s="34" t="s">
        <v>18</v>
      </c>
      <c r="AY2966" s="1" t="s">
        <v>18</v>
      </c>
      <c r="BB2966" s="1" t="s">
        <v>18</v>
      </c>
      <c r="BD2966" s="1">
        <f>IF(AY2966="+",IF(AZ2966="+",IF(BA2966="+",7,6),IF(BA2966="+",5,4)),IF(AZ2966="+",IF(BA2966="+",3,2),IF(BA2966="+",1,0)))</f>
        <v>4</v>
      </c>
    </row>
    <row r="2967" spans="1:56" ht="15.75" customHeight="1" x14ac:dyDescent="0.35">
      <c r="A2967" s="1" t="s">
        <v>1758</v>
      </c>
      <c r="B2967">
        <v>0.22362241640209399</v>
      </c>
      <c r="C2967">
        <v>-0.33676542444105001</v>
      </c>
      <c r="D2967">
        <v>-0.106237974494375</v>
      </c>
      <c r="E2967">
        <v>-1.6736870062094799E-2</v>
      </c>
      <c r="F2967">
        <v>0.121813439360158</v>
      </c>
      <c r="G2967">
        <v>-0.17122947264848801</v>
      </c>
      <c r="H2967">
        <v>-0.35935897163835701</v>
      </c>
      <c r="I2967">
        <v>-0.30706535228841703</v>
      </c>
      <c r="J2967">
        <v>-0.40554761485104501</v>
      </c>
      <c r="K2967">
        <v>0.199924661201002</v>
      </c>
      <c r="L2967">
        <v>-0.50242013155160503</v>
      </c>
      <c r="M2967">
        <v>-5.6197663894417903E-2</v>
      </c>
      <c r="N2967">
        <v>-0.29710076992162698</v>
      </c>
      <c r="O2967">
        <v>-0.56616779741006495</v>
      </c>
      <c r="P2967">
        <v>5.1248268952019498E-2</v>
      </c>
      <c r="Q2967">
        <v>-0.49004016435773401</v>
      </c>
      <c r="R2967">
        <v>-0.13640757806824899</v>
      </c>
      <c r="S2967">
        <v>-0.37954186608458301</v>
      </c>
      <c r="T2967">
        <v>0.23406310627431301</v>
      </c>
      <c r="U2967">
        <v>-0.26544146972374999</v>
      </c>
      <c r="V2967" s="20">
        <v>-0.17896008930377599</v>
      </c>
      <c r="W2967" s="20">
        <v>-0.191060187274016</v>
      </c>
      <c r="X2967" s="21">
        <v>-0.32551511568435099</v>
      </c>
      <c r="Y2967" s="20">
        <v>-0.13683195190056699</v>
      </c>
      <c r="Z2967" s="20">
        <v>0.62340966652334895</v>
      </c>
      <c r="AA2967" s="20">
        <v>0.64466585697060097</v>
      </c>
      <c r="AB2967" s="21">
        <v>0.29068386549720199</v>
      </c>
      <c r="AC2967" s="20">
        <v>0.83655838756969902</v>
      </c>
      <c r="AD2967" s="1" t="s">
        <v>1759</v>
      </c>
      <c r="AE2967" s="1" t="s">
        <v>1760</v>
      </c>
      <c r="AG2967" t="s">
        <v>1760</v>
      </c>
      <c r="AJ2967" s="33"/>
      <c r="AL2967" s="34"/>
      <c r="AM2967" t="s">
        <v>18</v>
      </c>
      <c r="AN2967" s="34"/>
      <c r="AP2967" s="34" t="s">
        <v>18</v>
      </c>
      <c r="BC2967" s="1" t="s">
        <v>18</v>
      </c>
      <c r="BD2967" s="1">
        <f>IF(AY2967="+",IF(AZ2967="+",IF(BA2967="+",7,6),IF(BA2967="+",5,4)),IF(AZ2967="+",IF(BA2967="+",3,2),IF(BA2967="+",1,0)))</f>
        <v>0</v>
      </c>
    </row>
    <row r="2968" spans="1:56" ht="15.75" customHeight="1" x14ac:dyDescent="0.35">
      <c r="A2968" s="1" t="s">
        <v>7310</v>
      </c>
      <c r="B2968">
        <v>-2.6761731320041299E-3</v>
      </c>
      <c r="C2968">
        <v>-0.34895340612359099</v>
      </c>
      <c r="D2968">
        <v>-1.95139652137108E-2</v>
      </c>
      <c r="E2968">
        <v>5.9296500845466497E-2</v>
      </c>
      <c r="F2968">
        <v>-0.85678982114434099</v>
      </c>
      <c r="G2968">
        <v>-0.74160140453040002</v>
      </c>
      <c r="H2968">
        <v>-0.74599722926868905</v>
      </c>
      <c r="I2968">
        <v>-0.96908919604983501</v>
      </c>
      <c r="J2968">
        <v>-0.53143891741108396</v>
      </c>
      <c r="K2968">
        <v>-0.37428187446473299</v>
      </c>
      <c r="L2968">
        <v>-0.533643397881711</v>
      </c>
      <c r="M2968">
        <v>-0.141290458142909</v>
      </c>
      <c r="N2968">
        <v>-0.795964224786463</v>
      </c>
      <c r="O2968">
        <v>-0.69116974270429599</v>
      </c>
      <c r="P2968">
        <v>-0.73593295906790401</v>
      </c>
      <c r="Q2968">
        <v>-0.62649227939955698</v>
      </c>
      <c r="R2968">
        <v>-0.52318484260221998</v>
      </c>
      <c r="S2968">
        <v>-0.33418521579935101</v>
      </c>
      <c r="T2968">
        <v>-0.39408686549601801</v>
      </c>
      <c r="U2968">
        <v>-0.32759561930652797</v>
      </c>
      <c r="V2968" s="20">
        <v>-0.82836941274831599</v>
      </c>
      <c r="W2968" s="20">
        <v>-0.39516366197510899</v>
      </c>
      <c r="X2968" s="21">
        <v>-0.712389801489555</v>
      </c>
      <c r="Y2968" s="20">
        <v>-0.39476313580102901</v>
      </c>
      <c r="Z2968" s="20">
        <v>1.1434397753130999E-2</v>
      </c>
      <c r="AA2968" s="20">
        <v>0.126249455149333</v>
      </c>
      <c r="AB2968" s="21">
        <v>1.47952456562459E-2</v>
      </c>
      <c r="AC2968" s="20">
        <v>0.99785044450833904</v>
      </c>
      <c r="AD2968" s="1" t="s">
        <v>7311</v>
      </c>
      <c r="AE2968" s="1" t="s">
        <v>7312</v>
      </c>
      <c r="AG2968" t="s">
        <v>7312</v>
      </c>
      <c r="AJ2968" s="33"/>
      <c r="AL2968" s="34"/>
      <c r="AM2968" t="s">
        <v>18</v>
      </c>
      <c r="AN2968" s="34"/>
      <c r="AP2968" s="34" t="s">
        <v>18</v>
      </c>
      <c r="AY2968" s="1" t="s">
        <v>18</v>
      </c>
      <c r="BB2968" s="1" t="s">
        <v>18</v>
      </c>
      <c r="BD2968" s="1">
        <f>IF(AY2968="+",IF(AZ2968="+",IF(BA2968="+",7,6),IF(BA2968="+",5,4)),IF(AZ2968="+",IF(BA2968="+",3,2),IF(BA2968="+",1,0)))</f>
        <v>4</v>
      </c>
    </row>
    <row r="2969" spans="1:56" ht="15.75" customHeight="1" x14ac:dyDescent="0.35">
      <c r="A2969" s="1" t="s">
        <v>12679</v>
      </c>
      <c r="B2969">
        <v>3.3121241984003999E-2</v>
      </c>
      <c r="C2969">
        <v>-5.3113351405092699E-2</v>
      </c>
      <c r="D2969">
        <v>-8.65403424736748E-2</v>
      </c>
      <c r="E2969">
        <v>4.3577350557866797E-3</v>
      </c>
      <c r="F2969">
        <v>-0.22079143400194701</v>
      </c>
      <c r="G2969">
        <v>-0.23893918009096399</v>
      </c>
      <c r="H2969">
        <v>-0.14187832322327501</v>
      </c>
      <c r="I2969">
        <v>-0.285314705159877</v>
      </c>
      <c r="J2969">
        <v>-0.88413716146042198</v>
      </c>
      <c r="K2969">
        <v>-1.04475732653488</v>
      </c>
      <c r="L2969">
        <v>-0.66888193056123801</v>
      </c>
      <c r="M2969">
        <v>-0.92870853116851604</v>
      </c>
      <c r="N2969">
        <v>-0.56059754005561202</v>
      </c>
      <c r="O2969">
        <v>-0.51766246785013204</v>
      </c>
      <c r="P2969">
        <v>-0.63285881990343895</v>
      </c>
      <c r="Q2969">
        <v>-0.46160193840452002</v>
      </c>
      <c r="R2969">
        <v>0.208134601484737</v>
      </c>
      <c r="S2969">
        <v>0.29854380343213899</v>
      </c>
      <c r="T2969">
        <v>0.31585829539645299</v>
      </c>
      <c r="U2969">
        <v>0.41097765052387297</v>
      </c>
      <c r="V2969" s="20">
        <v>-0.22173091061901601</v>
      </c>
      <c r="W2969" s="20">
        <v>-0.88162123743126497</v>
      </c>
      <c r="X2969" s="21">
        <v>-0.54318019155342601</v>
      </c>
      <c r="Y2969" s="20">
        <v>0.30837858770930099</v>
      </c>
      <c r="Z2969" s="20">
        <v>2.0489440849427599E-2</v>
      </c>
      <c r="AA2969" s="20">
        <v>9.2098635507769193E-3</v>
      </c>
      <c r="AB2969" s="21">
        <v>1.05871288919733E-3</v>
      </c>
      <c r="AC2969" s="20">
        <v>8.27647161018854E-4</v>
      </c>
      <c r="AD2969" s="1" t="s">
        <v>12680</v>
      </c>
      <c r="AE2969" s="1" t="s">
        <v>12681</v>
      </c>
      <c r="AG2969" t="s">
        <v>12681</v>
      </c>
      <c r="AJ2969" s="33"/>
      <c r="AL2969" s="34"/>
      <c r="AN2969" s="34"/>
      <c r="AP2969" s="34"/>
      <c r="AY2969" s="1" t="s">
        <v>18</v>
      </c>
      <c r="AZ2969" s="1" t="s">
        <v>18</v>
      </c>
      <c r="BA2969" s="1" t="s">
        <v>18</v>
      </c>
      <c r="BB2969" s="1" t="s">
        <v>18</v>
      </c>
      <c r="BD2969" s="1">
        <f>IF(AY2969="+",IF(AZ2969="+",IF(BA2969="+",7,6),IF(BA2969="+",5,4)),IF(AZ2969="+",IF(BA2969="+",3,2),IF(BA2969="+",1,0)))</f>
        <v>7</v>
      </c>
    </row>
    <row r="2970" spans="1:56" ht="15.75" customHeight="1" x14ac:dyDescent="0.35">
      <c r="A2970" s="1" t="s">
        <v>12673</v>
      </c>
      <c r="B2970">
        <v>-7.4200560251351799E-2</v>
      </c>
      <c r="C2970">
        <v>9.1425318318621607E-2</v>
      </c>
      <c r="D2970">
        <v>-8.8592123742083292E-3</v>
      </c>
      <c r="E2970">
        <v>8.0917850911853106E-2</v>
      </c>
      <c r="F2970">
        <v>0.157606458870167</v>
      </c>
      <c r="G2970">
        <v>0.17640492949776801</v>
      </c>
      <c r="H2970">
        <v>0.15558750937858701</v>
      </c>
      <c r="I2970">
        <v>0.163407398547017</v>
      </c>
      <c r="J2970">
        <v>0.30744161524823499</v>
      </c>
      <c r="K2970">
        <v>0.20812997752854601</v>
      </c>
      <c r="L2970">
        <v>0.120988901053215</v>
      </c>
      <c r="M2970">
        <v>0.24442756146358699</v>
      </c>
      <c r="N2970">
        <v>0.30456159979882502</v>
      </c>
      <c r="O2970">
        <v>0.14804974944638999</v>
      </c>
      <c r="P2970">
        <v>0.22066791549303799</v>
      </c>
      <c r="Q2970">
        <v>-1.8390879024555301E-2</v>
      </c>
      <c r="R2970">
        <v>0.114308417337429</v>
      </c>
      <c r="S2970">
        <v>-7.95791772333964E-2</v>
      </c>
      <c r="T2970">
        <v>-5.4597849044772398E-2</v>
      </c>
      <c r="U2970">
        <v>-0.219141499435411</v>
      </c>
      <c r="V2970" s="20">
        <v>0.163251574073384</v>
      </c>
      <c r="W2970" s="20">
        <v>0.22024701382339501</v>
      </c>
      <c r="X2970" s="21">
        <v>0.163722096428424</v>
      </c>
      <c r="Y2970" s="20">
        <v>-5.9752527094037798E-2</v>
      </c>
      <c r="Z2970" s="20">
        <v>0.101590012499526</v>
      </c>
      <c r="AA2970" s="20">
        <v>4.7541078457218902E-2</v>
      </c>
      <c r="AB2970" s="21">
        <v>0.22552813658573101</v>
      </c>
      <c r="AC2970" s="20">
        <v>3.2455185662836103E-2</v>
      </c>
      <c r="AD2970" s="1" t="s">
        <v>12674</v>
      </c>
      <c r="AE2970" s="1" t="s">
        <v>12675</v>
      </c>
      <c r="AG2970" t="s">
        <v>12675</v>
      </c>
      <c r="AJ2970" s="33"/>
      <c r="AL2970" s="34"/>
      <c r="AN2970" s="34"/>
      <c r="AP2970" s="34"/>
      <c r="AZ2970" s="1" t="s">
        <v>18</v>
      </c>
      <c r="BC2970" s="1" t="s">
        <v>18</v>
      </c>
      <c r="BD2970" s="1">
        <f>IF(AY2970="+",IF(AZ2970="+",IF(BA2970="+",7,6),IF(BA2970="+",5,4)),IF(AZ2970="+",IF(BA2970="+",3,2),IF(BA2970="+",1,0)))</f>
        <v>2</v>
      </c>
    </row>
    <row r="2971" spans="1:56" ht="15.75" customHeight="1" x14ac:dyDescent="0.35">
      <c r="A2971" s="1" t="s">
        <v>4956</v>
      </c>
      <c r="B2971">
        <v>0.23297432774209001</v>
      </c>
      <c r="C2971">
        <v>-0.38032016294099402</v>
      </c>
      <c r="D2971">
        <v>0.18801148672658699</v>
      </c>
      <c r="E2971">
        <v>-0.14219932741619201</v>
      </c>
      <c r="F2971">
        <v>0.102212003828443</v>
      </c>
      <c r="G2971">
        <v>-0.100875681912588</v>
      </c>
      <c r="H2971">
        <v>-2.3645397710643199E-2</v>
      </c>
      <c r="I2971">
        <v>-2.3080395895569299E-2</v>
      </c>
      <c r="J2971">
        <v>9.6845821112048897E-2</v>
      </c>
      <c r="K2971">
        <v>0.22903123878395901</v>
      </c>
      <c r="L2971">
        <v>-0.138752366363213</v>
      </c>
      <c r="M2971">
        <v>3.0754885325199901E-2</v>
      </c>
      <c r="N2971">
        <v>-0.14421340679759101</v>
      </c>
      <c r="O2971">
        <v>9.7490137872732599E-2</v>
      </c>
      <c r="P2971">
        <v>4.9295928754641199E-2</v>
      </c>
      <c r="Q2971">
        <v>-3.76017158742675E-2</v>
      </c>
      <c r="R2971">
        <v>-0.21587492096498501</v>
      </c>
      <c r="S2971">
        <v>3.9214246717792299E-2</v>
      </c>
      <c r="T2971">
        <v>-5.6937384887454298E-2</v>
      </c>
      <c r="U2971">
        <v>-0.120458132716148</v>
      </c>
      <c r="V2971" s="20">
        <v>-1.1347367922589301E-2</v>
      </c>
      <c r="W2971" s="20">
        <v>5.4469894714498597E-2</v>
      </c>
      <c r="X2971" s="21">
        <v>-8.7572640111212591E-3</v>
      </c>
      <c r="Y2971" s="20">
        <v>-8.8514047962699002E-2</v>
      </c>
      <c r="Z2971" s="20">
        <v>0.95970476734736299</v>
      </c>
      <c r="AA2971" s="20">
        <v>0.738811753075725</v>
      </c>
      <c r="AB2971" s="21">
        <v>0.94554611636236396</v>
      </c>
      <c r="AC2971" s="20">
        <v>0.23507333153794299</v>
      </c>
      <c r="AD2971" s="1" t="s">
        <v>4957</v>
      </c>
      <c r="AE2971" s="1" t="s">
        <v>4958</v>
      </c>
      <c r="AG2971" t="s">
        <v>4958</v>
      </c>
      <c r="AJ2971" s="33"/>
      <c r="AL2971" s="34"/>
      <c r="AN2971" s="34"/>
      <c r="AP2971" s="34"/>
      <c r="AQ2971" t="s">
        <v>18</v>
      </c>
      <c r="BC2971" s="1" t="s">
        <v>18</v>
      </c>
      <c r="BD2971" s="1">
        <f>IF(AY2971="+",IF(AZ2971="+",IF(BA2971="+",7,6),IF(BA2971="+",5,4)),IF(AZ2971="+",IF(BA2971="+",3,2),IF(BA2971="+",1,0)))</f>
        <v>0</v>
      </c>
    </row>
    <row r="2972" spans="1:56" ht="15.75" customHeight="1" x14ac:dyDescent="0.35">
      <c r="A2972" s="1" t="s">
        <v>482</v>
      </c>
      <c r="B2972">
        <v>0.166283125236589</v>
      </c>
      <c r="C2972">
        <v>0.247663754062178</v>
      </c>
      <c r="D2972">
        <v>-0.16374499331671999</v>
      </c>
      <c r="E2972">
        <v>-4.4658717527470398E-3</v>
      </c>
      <c r="F2972">
        <v>1.3048174748405501</v>
      </c>
      <c r="G2972">
        <v>1.3497244426006001</v>
      </c>
      <c r="H2972">
        <v>1.41702048688371</v>
      </c>
      <c r="I2972">
        <v>1.3982154621340199</v>
      </c>
      <c r="J2972">
        <v>1.22752269782364</v>
      </c>
      <c r="K2972">
        <v>1.11355867823938</v>
      </c>
      <c r="L2972">
        <v>1.2754220474760301</v>
      </c>
      <c r="M2972">
        <v>1.26016538727473</v>
      </c>
      <c r="N2972">
        <v>1.3584366028580701</v>
      </c>
      <c r="O2972">
        <v>1.3969002965105899</v>
      </c>
      <c r="P2972">
        <v>1.5365425465993501</v>
      </c>
      <c r="Q2972">
        <v>1.4897683302940501</v>
      </c>
      <c r="R2972">
        <v>0.28498289113484399</v>
      </c>
      <c r="S2972">
        <v>0.22285028445496699</v>
      </c>
      <c r="T2972">
        <v>0.34318191138473603</v>
      </c>
      <c r="U2972">
        <v>0.31043750540953702</v>
      </c>
      <c r="V2972" s="20">
        <v>1.3674444666147201</v>
      </c>
      <c r="W2972" s="20">
        <v>1.2191672027034499</v>
      </c>
      <c r="X2972" s="21">
        <v>1.44541194406552</v>
      </c>
      <c r="Y2972" s="20">
        <v>0.29036314809602098</v>
      </c>
      <c r="Z2972" s="20">
        <v>7.0503647108246699E-3</v>
      </c>
      <c r="AA2972" s="20">
        <v>6.0346124152091101E-3</v>
      </c>
      <c r="AB2972" s="21">
        <v>1.8214219876895399E-3</v>
      </c>
      <c r="AC2972" s="20">
        <v>1.6068825796863699E-4</v>
      </c>
      <c r="AD2972" s="1" t="s">
        <v>483</v>
      </c>
      <c r="AE2972" s="1" t="s">
        <v>484</v>
      </c>
      <c r="AG2972" t="s">
        <v>484</v>
      </c>
      <c r="AJ2972" s="33"/>
      <c r="AL2972" s="34"/>
      <c r="AN2972" s="34"/>
      <c r="AP2972" s="34"/>
      <c r="AQ2972" t="s">
        <v>18</v>
      </c>
      <c r="AY2972" s="1" t="s">
        <v>18</v>
      </c>
      <c r="AZ2972" s="1" t="s">
        <v>18</v>
      </c>
      <c r="BA2972" s="1" t="s">
        <v>18</v>
      </c>
      <c r="BB2972" s="1" t="s">
        <v>18</v>
      </c>
      <c r="BD2972" s="1">
        <f>IF(AY2972="+",IF(AZ2972="+",IF(BA2972="+",7,6),IF(BA2972="+",5,4)),IF(AZ2972="+",IF(BA2972="+",3,2),IF(BA2972="+",1,0)))</f>
        <v>7</v>
      </c>
    </row>
    <row r="2973" spans="1:56" ht="15.75" customHeight="1" x14ac:dyDescent="0.35">
      <c r="A2973" s="1" t="s">
        <v>656</v>
      </c>
      <c r="B2973">
        <v>-4.94411927322867E-3</v>
      </c>
      <c r="C2973">
        <v>3.7854982025060602E-2</v>
      </c>
      <c r="D2973">
        <v>-3.8859891967269702E-2</v>
      </c>
      <c r="E2973">
        <v>-2.2681641171684998E-2</v>
      </c>
      <c r="F2973">
        <v>-0.119905308189361</v>
      </c>
      <c r="G2973">
        <v>-0.110861443513559</v>
      </c>
      <c r="H2973">
        <v>-5.2648740802572203E-2</v>
      </c>
      <c r="I2973">
        <v>-6.8296301845921406E-2</v>
      </c>
      <c r="J2973">
        <v>-8.3896256528211796E-2</v>
      </c>
      <c r="K2973">
        <v>-0.14855940790805999</v>
      </c>
      <c r="L2973">
        <v>-4.55116406673041E-2</v>
      </c>
      <c r="M2973">
        <v>5.1424165400869401E-2</v>
      </c>
      <c r="N2973">
        <v>-4.4964954243988803E-2</v>
      </c>
      <c r="O2973">
        <v>-6.5277672782491997E-2</v>
      </c>
      <c r="P2973">
        <v>-5.1328941655278702E-2</v>
      </c>
      <c r="Q2973">
        <v>1.0356777595101499E-3</v>
      </c>
      <c r="R2973" s="9">
        <v>2.6541046528749603E-4</v>
      </c>
      <c r="S2973">
        <v>-1.3462265291172599E-2</v>
      </c>
      <c r="T2973">
        <v>1.25640576481349E-3</v>
      </c>
      <c r="U2973">
        <v>6.21273045093775E-2</v>
      </c>
      <c r="V2973" s="20">
        <v>-8.7927948587853494E-2</v>
      </c>
      <c r="W2973" s="20">
        <v>-5.6635784925676599E-2</v>
      </c>
      <c r="X2973" s="21">
        <v>-4.0133972730562302E-2</v>
      </c>
      <c r="Y2973" s="20">
        <v>1.2546713862076401E-2</v>
      </c>
      <c r="Z2973" s="20">
        <v>5.1849363545384802E-2</v>
      </c>
      <c r="AA2973" s="20">
        <v>0.462731135773849</v>
      </c>
      <c r="AB2973" s="21">
        <v>0.28329030729346499</v>
      </c>
      <c r="AC2973" s="20">
        <v>0.25566562822934302</v>
      </c>
      <c r="AD2973" s="1" t="s">
        <v>657</v>
      </c>
      <c r="AE2973" s="1" t="s">
        <v>658</v>
      </c>
      <c r="AG2973" t="s">
        <v>658</v>
      </c>
      <c r="AH2973" t="s">
        <v>18</v>
      </c>
      <c r="AI2973" t="s">
        <v>18</v>
      </c>
      <c r="AJ2973" s="33"/>
      <c r="AL2973" s="34"/>
      <c r="AN2973" s="34"/>
      <c r="AP2973" s="34"/>
      <c r="BC2973" s="1" t="s">
        <v>18</v>
      </c>
      <c r="BD2973" s="1">
        <f>IF(AY2973="+",IF(AZ2973="+",IF(BA2973="+",7,6),IF(BA2973="+",5,4)),IF(AZ2973="+",IF(BA2973="+",3,2),IF(BA2973="+",1,0)))</f>
        <v>0</v>
      </c>
    </row>
    <row r="2974" spans="1:56" ht="15.75" customHeight="1" x14ac:dyDescent="0.35">
      <c r="A2974" s="1" t="s">
        <v>10225</v>
      </c>
      <c r="B2974">
        <v>-0.124297176065719</v>
      </c>
      <c r="C2974">
        <v>0.29489300698221399</v>
      </c>
      <c r="D2974">
        <v>-0.32232085100364999</v>
      </c>
      <c r="E2974">
        <v>0.16159704463578001</v>
      </c>
      <c r="F2974">
        <v>0.295127473992155</v>
      </c>
      <c r="G2974">
        <v>0.280971677314163</v>
      </c>
      <c r="H2974">
        <v>0.24523096454229301</v>
      </c>
      <c r="I2974">
        <v>0.40598733562391698</v>
      </c>
      <c r="J2974">
        <v>0.280076693633031</v>
      </c>
      <c r="K2974">
        <v>0.18666648151564599</v>
      </c>
      <c r="L2974">
        <v>0.31033080826301701</v>
      </c>
      <c r="M2974">
        <v>0.104516810037049</v>
      </c>
      <c r="N2974">
        <v>0.34551330853579298</v>
      </c>
      <c r="O2974">
        <v>0.113928991759268</v>
      </c>
      <c r="P2974">
        <v>0.26923338610196701</v>
      </c>
      <c r="Q2974">
        <v>0.16287800259236601</v>
      </c>
      <c r="R2974">
        <v>0.14885462828868901</v>
      </c>
      <c r="S2974">
        <v>-0.10032669854108001</v>
      </c>
      <c r="T2974">
        <v>5.9567287883752998E-2</v>
      </c>
      <c r="U2974">
        <v>-6.4000103000794006E-2</v>
      </c>
      <c r="V2974" s="20">
        <v>0.30682936286813201</v>
      </c>
      <c r="W2974" s="20">
        <v>0.22039769836218601</v>
      </c>
      <c r="X2974" s="21">
        <v>0.22288842224734801</v>
      </c>
      <c r="Y2974" s="20">
        <v>1.1023778657642E-2</v>
      </c>
      <c r="Z2974" s="20">
        <v>0.229181730347221</v>
      </c>
      <c r="AA2974" s="20">
        <v>0.34321170473360801</v>
      </c>
      <c r="AB2974" s="21">
        <v>0.31727570220541801</v>
      </c>
      <c r="AC2974" s="20">
        <v>5.2173545510737197E-2</v>
      </c>
      <c r="AD2974" s="1" t="s">
        <v>10226</v>
      </c>
      <c r="AE2974" s="1" t="s">
        <v>10227</v>
      </c>
      <c r="AG2974" t="s">
        <v>10227</v>
      </c>
      <c r="AJ2974" s="33"/>
      <c r="AL2974" s="34"/>
      <c r="AN2974" s="34"/>
      <c r="AP2974" s="34"/>
      <c r="AQ2974" t="s">
        <v>18</v>
      </c>
      <c r="BC2974" s="1" t="s">
        <v>18</v>
      </c>
      <c r="BD2974" s="1">
        <f>IF(AY2974="+",IF(AZ2974="+",IF(BA2974="+",7,6),IF(BA2974="+",5,4)),IF(AZ2974="+",IF(BA2974="+",3,2),IF(BA2974="+",1,0)))</f>
        <v>0</v>
      </c>
    </row>
    <row r="2975" spans="1:56" ht="15.75" customHeight="1" x14ac:dyDescent="0.35">
      <c r="A2975" s="1" t="s">
        <v>14396</v>
      </c>
      <c r="B2975">
        <v>-0.158324375553758</v>
      </c>
      <c r="C2975">
        <v>0.19327378620982599</v>
      </c>
      <c r="D2975">
        <v>-7.0639783476590307E-2</v>
      </c>
      <c r="E2975">
        <v>5.1181189566201199E-2</v>
      </c>
      <c r="F2975">
        <v>0.110219891454437</v>
      </c>
      <c r="G2975">
        <v>0.14427293224461599</v>
      </c>
      <c r="H2975">
        <v>6.9945332417541306E-2</v>
      </c>
      <c r="I2975">
        <v>0.19261188083848099</v>
      </c>
      <c r="J2975">
        <v>0.169707877248987</v>
      </c>
      <c r="K2975">
        <v>6.8151688675593602E-3</v>
      </c>
      <c r="L2975">
        <v>0.138893613340763</v>
      </c>
      <c r="M2975">
        <v>1.9029633823312801E-2</v>
      </c>
      <c r="N2975">
        <v>0.216743742579593</v>
      </c>
      <c r="O2975">
        <v>0.21446528067905099</v>
      </c>
      <c r="P2975">
        <v>0.114704100219871</v>
      </c>
      <c r="Q2975">
        <v>9.1055599582127195E-2</v>
      </c>
      <c r="R2975">
        <v>0.14933064008090099</v>
      </c>
      <c r="S2975">
        <v>0.13804224157904199</v>
      </c>
      <c r="T2975">
        <v>4.7049801049406604E-3</v>
      </c>
      <c r="U2975">
        <v>4.2358520613601696E-3</v>
      </c>
      <c r="V2975" s="20">
        <v>0.129262509238769</v>
      </c>
      <c r="W2975" s="20">
        <v>8.3611573320155702E-2</v>
      </c>
      <c r="X2975" s="21">
        <v>0.159242180765161</v>
      </c>
      <c r="Y2975" s="20">
        <v>7.4078428456560999E-2</v>
      </c>
      <c r="Z2975" s="20">
        <v>0.34005448262954002</v>
      </c>
      <c r="AA2975" s="20">
        <v>0.52954892745658999</v>
      </c>
      <c r="AB2975" s="21">
        <v>0.22200696864778099</v>
      </c>
      <c r="AC2975" s="20">
        <v>0.89529014076494695</v>
      </c>
      <c r="AD2975" s="1" t="s">
        <v>14397</v>
      </c>
      <c r="AE2975" s="1" t="s">
        <v>14398</v>
      </c>
      <c r="AF2975" s="1">
        <v>3</v>
      </c>
      <c r="AG2975" t="s">
        <v>16294</v>
      </c>
      <c r="AJ2975" s="33"/>
      <c r="AL2975" s="34"/>
      <c r="AN2975" s="34"/>
      <c r="AP2975" s="34"/>
      <c r="BC2975" s="1" t="s">
        <v>18</v>
      </c>
      <c r="BD2975" s="1">
        <f>IF(AY2975="+",IF(AZ2975="+",IF(BA2975="+",7,6),IF(BA2975="+",5,4)),IF(AZ2975="+",IF(BA2975="+",3,2),IF(BA2975="+",1,0)))</f>
        <v>0</v>
      </c>
    </row>
    <row r="2976" spans="1:56" ht="15.75" customHeight="1" x14ac:dyDescent="0.35">
      <c r="A2976" s="1" t="s">
        <v>13992</v>
      </c>
      <c r="B2976">
        <v>-3.2148080045698697E-2</v>
      </c>
      <c r="C2976">
        <v>5.23068698132012E-2</v>
      </c>
      <c r="D2976">
        <v>-6.6451600626002999E-2</v>
      </c>
      <c r="E2976">
        <v>5.0313974240944602E-2</v>
      </c>
      <c r="F2976">
        <v>0.26261625238710401</v>
      </c>
      <c r="G2976">
        <v>6.2665018303290895E-2</v>
      </c>
      <c r="H2976">
        <v>0.238291270303777</v>
      </c>
      <c r="I2976">
        <v>0.19572459926512301</v>
      </c>
      <c r="J2976">
        <v>-0.35826302126353798</v>
      </c>
      <c r="K2976">
        <v>-0.42638255430868</v>
      </c>
      <c r="L2976">
        <v>-0.28013962535063602</v>
      </c>
      <c r="M2976">
        <v>-0.65296225181628398</v>
      </c>
      <c r="N2976">
        <v>-2.8302701370827799E-2</v>
      </c>
      <c r="O2976">
        <v>-7.3748242242576798E-2</v>
      </c>
      <c r="P2976">
        <v>-0.15399095102482699</v>
      </c>
      <c r="Q2976">
        <v>-0.17624209406192501</v>
      </c>
      <c r="R2976">
        <v>0.34364871555302101</v>
      </c>
      <c r="S2976">
        <v>0.351947265582786</v>
      </c>
      <c r="T2976">
        <v>0.30568721016245398</v>
      </c>
      <c r="U2976">
        <v>0.22014713358895799</v>
      </c>
      <c r="V2976" s="20">
        <v>0.18982428506482399</v>
      </c>
      <c r="W2976" s="20">
        <v>-0.42943686318478402</v>
      </c>
      <c r="X2976" s="21">
        <v>-0.108070997175039</v>
      </c>
      <c r="Y2976" s="20">
        <v>0.30535758122180501</v>
      </c>
      <c r="Z2976" s="20">
        <v>5.8418675793291797E-2</v>
      </c>
      <c r="AA2976" s="20">
        <v>3.8533010100410103E-2</v>
      </c>
      <c r="AB2976" s="21">
        <v>0.112867641636345</v>
      </c>
      <c r="AC2976" s="20">
        <v>4.4840187226302302E-3</v>
      </c>
      <c r="AD2976" s="1" t="s">
        <v>13993</v>
      </c>
      <c r="AE2976" s="1" t="s">
        <v>13994</v>
      </c>
      <c r="AF2976" s="1">
        <v>3</v>
      </c>
      <c r="AG2976" t="s">
        <v>16295</v>
      </c>
      <c r="AJ2976" s="33"/>
      <c r="AL2976" s="34"/>
      <c r="AN2976" s="34"/>
      <c r="AP2976" s="34"/>
      <c r="AZ2976" s="1" t="s">
        <v>18</v>
      </c>
      <c r="BA2976" s="1" t="s">
        <v>18</v>
      </c>
      <c r="BC2976" s="1" t="s">
        <v>18</v>
      </c>
      <c r="BD2976" s="1">
        <f>IF(AY2976="+",IF(AZ2976="+",IF(BA2976="+",7,6),IF(BA2976="+",5,4)),IF(AZ2976="+",IF(BA2976="+",3,2),IF(BA2976="+",1,0)))</f>
        <v>3</v>
      </c>
    </row>
    <row r="2977" spans="1:56" ht="15.75" customHeight="1" x14ac:dyDescent="0.35">
      <c r="A2977" s="1" t="s">
        <v>7277</v>
      </c>
      <c r="B2977">
        <v>0.32406255181961402</v>
      </c>
      <c r="C2977">
        <v>-0.36087047140242901</v>
      </c>
      <c r="D2977">
        <v>-0.137427969986847</v>
      </c>
      <c r="E2977">
        <v>-0.220814603057744</v>
      </c>
      <c r="F2977">
        <v>-0.328377736088518</v>
      </c>
      <c r="G2977">
        <v>-0.37436582184731099</v>
      </c>
      <c r="H2977">
        <v>-0.32535951901892601</v>
      </c>
      <c r="I2977">
        <v>-0.33168203118634298</v>
      </c>
      <c r="J2977">
        <v>-1.80381236756271</v>
      </c>
      <c r="K2977">
        <v>-1.6071685775967199</v>
      </c>
      <c r="L2977">
        <v>-1.3286298187319101</v>
      </c>
      <c r="M2977">
        <v>-1.4245191820421601</v>
      </c>
      <c r="N2977">
        <v>-0.87856436687572803</v>
      </c>
      <c r="O2977">
        <v>-0.67244334645895198</v>
      </c>
      <c r="P2977">
        <v>-0.66397803966383395</v>
      </c>
      <c r="Q2977">
        <v>-0.70442216141620895</v>
      </c>
      <c r="R2977">
        <v>0.35461246858475698</v>
      </c>
      <c r="S2977">
        <v>0.74592922988038002</v>
      </c>
      <c r="T2977">
        <v>0.897207754116774</v>
      </c>
      <c r="U2977">
        <v>0.82377805109705204</v>
      </c>
      <c r="V2977" s="20">
        <v>-0.33994627703527402</v>
      </c>
      <c r="W2977" s="20">
        <v>-1.54103248648338</v>
      </c>
      <c r="X2977" s="21">
        <v>-0.72985197860368101</v>
      </c>
      <c r="Y2977" s="20">
        <v>0.705381875919741</v>
      </c>
      <c r="Z2977" s="20">
        <v>0.34130137076918898</v>
      </c>
      <c r="AA2977" s="20">
        <v>6.3174620705865802E-3</v>
      </c>
      <c r="AB2977" s="21">
        <v>5.0441850732943799E-2</v>
      </c>
      <c r="AC2977" s="20">
        <v>2.6122149297425301E-4</v>
      </c>
      <c r="AD2977" s="1" t="s">
        <v>7278</v>
      </c>
      <c r="AE2977" s="1" t="s">
        <v>7279</v>
      </c>
      <c r="AG2977" t="s">
        <v>7279</v>
      </c>
      <c r="AJ2977" s="33"/>
      <c r="AL2977" s="34"/>
      <c r="AN2977" s="34"/>
      <c r="AP2977" s="34"/>
      <c r="AZ2977" s="1" t="s">
        <v>18</v>
      </c>
      <c r="BA2977" s="1" t="s">
        <v>18</v>
      </c>
      <c r="BC2977" s="1" t="s">
        <v>18</v>
      </c>
      <c r="BD2977" s="1">
        <f>IF(AY2977="+",IF(AZ2977="+",IF(BA2977="+",7,6),IF(BA2977="+",5,4)),IF(AZ2977="+",IF(BA2977="+",3,2),IF(BA2977="+",1,0)))</f>
        <v>3</v>
      </c>
    </row>
    <row r="2978" spans="1:56" ht="15.75" customHeight="1" x14ac:dyDescent="0.35">
      <c r="A2978" s="1" t="s">
        <v>4440</v>
      </c>
      <c r="B2978">
        <v>-0.53822484763415002</v>
      </c>
      <c r="C2978">
        <v>0.32630026276867002</v>
      </c>
      <c r="D2978">
        <v>-0.32786701172879801</v>
      </c>
      <c r="E2978">
        <v>0.26778460520508302</v>
      </c>
      <c r="F2978">
        <v>-2.5875887369381199E-2</v>
      </c>
      <c r="G2978">
        <v>8.4798367640712899E-3</v>
      </c>
      <c r="H2978">
        <v>7.2405697965424107E-2</v>
      </c>
      <c r="I2978">
        <v>3.3133855271671301E-3</v>
      </c>
      <c r="J2978">
        <v>0.46568636160928101</v>
      </c>
      <c r="K2978">
        <v>0.30999909011648202</v>
      </c>
      <c r="L2978">
        <v>0.33397664052484</v>
      </c>
      <c r="M2978">
        <v>0.29215502633842499</v>
      </c>
      <c r="N2978">
        <v>0.28292633958346403</v>
      </c>
      <c r="O2978">
        <v>7.9427428096572605E-2</v>
      </c>
      <c r="P2978">
        <v>9.3423715192854501E-2</v>
      </c>
      <c r="Q2978">
        <v>8.6124160163363397E-2</v>
      </c>
      <c r="R2978">
        <v>-1.95250173087314E-2</v>
      </c>
      <c r="S2978">
        <v>-0.29732924092346202</v>
      </c>
      <c r="T2978">
        <v>-0.32976498096415002</v>
      </c>
      <c r="U2978">
        <v>-0.32062108208922502</v>
      </c>
      <c r="V2978" s="20">
        <v>1.4580758221820299E-2</v>
      </c>
      <c r="W2978" s="20">
        <v>0.35045427964725701</v>
      </c>
      <c r="X2978" s="21">
        <v>0.135475410759063</v>
      </c>
      <c r="Y2978" s="20">
        <v>-0.24181008032139201</v>
      </c>
      <c r="Z2978" s="20">
        <v>0.82065291318937394</v>
      </c>
      <c r="AA2978" s="20">
        <v>0.25876804029864298</v>
      </c>
      <c r="AB2978" s="21">
        <v>0.52926608647343398</v>
      </c>
      <c r="AC2978" s="20">
        <v>4.6560350975431604E-3</v>
      </c>
      <c r="AD2978" s="1" t="s">
        <v>4441</v>
      </c>
      <c r="AE2978" s="1" t="s">
        <v>4442</v>
      </c>
      <c r="AG2978" t="s">
        <v>4442</v>
      </c>
      <c r="AJ2978" s="33"/>
      <c r="AL2978" s="34"/>
      <c r="AN2978" s="34"/>
      <c r="AP2978" s="34"/>
      <c r="BA2978" s="1" t="s">
        <v>18</v>
      </c>
      <c r="BC2978" s="1" t="s">
        <v>18</v>
      </c>
      <c r="BD2978" s="1">
        <f>IF(AY2978="+",IF(AZ2978="+",IF(BA2978="+",7,6),IF(BA2978="+",5,4)),IF(AZ2978="+",IF(BA2978="+",3,2),IF(BA2978="+",1,0)))</f>
        <v>1</v>
      </c>
    </row>
    <row r="2979" spans="1:56" ht="15.75" customHeight="1" x14ac:dyDescent="0.35">
      <c r="A2979" s="1" t="s">
        <v>13668</v>
      </c>
      <c r="B2979">
        <v>-1.8319566471493302E-2</v>
      </c>
      <c r="C2979">
        <v>7.7945734179569903E-2</v>
      </c>
      <c r="D2979">
        <v>5.0296254895247403E-2</v>
      </c>
      <c r="E2979">
        <v>-3.8745488838440298E-2</v>
      </c>
      <c r="F2979">
        <v>0.26863515159895601</v>
      </c>
      <c r="G2979">
        <v>0.13539249454933</v>
      </c>
      <c r="H2979">
        <v>0.163726628345018</v>
      </c>
      <c r="I2979">
        <v>0.14676517420368401</v>
      </c>
      <c r="J2979">
        <v>-4.7922631078407898E-2</v>
      </c>
      <c r="K2979">
        <v>-7.1355390560757903E-2</v>
      </c>
      <c r="L2979">
        <v>-0.14955448656959799</v>
      </c>
      <c r="M2979">
        <v>-0.123329715834344</v>
      </c>
      <c r="N2979">
        <v>8.8168940980259097E-2</v>
      </c>
      <c r="O2979">
        <v>-1.5163594860730901E-3</v>
      </c>
      <c r="P2979">
        <v>-1.3189594950703E-2</v>
      </c>
      <c r="Q2979">
        <v>3.48680385174161E-2</v>
      </c>
      <c r="R2979">
        <v>0.17149167224970299</v>
      </c>
      <c r="S2979">
        <v>0.122022763015391</v>
      </c>
      <c r="T2979">
        <v>8.9317215769649294E-2</v>
      </c>
      <c r="U2979">
        <v>0.154711071976848</v>
      </c>
      <c r="V2979" s="20">
        <v>0.17862986217424701</v>
      </c>
      <c r="W2979" s="20">
        <v>-9.80405560107772E-2</v>
      </c>
      <c r="X2979" s="21">
        <v>2.7082756265224699E-2</v>
      </c>
      <c r="Y2979" s="20">
        <v>0.134385680752898</v>
      </c>
      <c r="Z2979" s="20">
        <v>3.8098006912847399E-2</v>
      </c>
      <c r="AA2979" s="20">
        <v>6.6160470869001606E-2</v>
      </c>
      <c r="AB2979" s="21">
        <v>0.85840002313039798</v>
      </c>
      <c r="AC2979" s="20">
        <v>1.7766463713163199E-3</v>
      </c>
      <c r="AD2979" s="1" t="s">
        <v>13669</v>
      </c>
      <c r="AE2979" s="1" t="s">
        <v>13670</v>
      </c>
      <c r="AG2979" t="s">
        <v>13670</v>
      </c>
      <c r="AJ2979" s="33"/>
      <c r="AL2979" s="34"/>
      <c r="AN2979" s="34"/>
      <c r="AP2979" s="34"/>
      <c r="BC2979" s="1" t="s">
        <v>18</v>
      </c>
      <c r="BD2979" s="1">
        <f>IF(AY2979="+",IF(AZ2979="+",IF(BA2979="+",7,6),IF(BA2979="+",5,4)),IF(AZ2979="+",IF(BA2979="+",3,2),IF(BA2979="+",1,0)))</f>
        <v>0</v>
      </c>
    </row>
    <row r="2980" spans="1:56" ht="15.75" customHeight="1" x14ac:dyDescent="0.35">
      <c r="A2980" s="1" t="s">
        <v>13458</v>
      </c>
      <c r="B2980">
        <v>-1.33822897928227E-2</v>
      </c>
      <c r="C2980">
        <v>0.121481464854213</v>
      </c>
      <c r="D2980">
        <v>2.4709724047595E-2</v>
      </c>
      <c r="E2980">
        <v>-3.8309397227817697E-2</v>
      </c>
      <c r="F2980">
        <v>0.28613565474496999</v>
      </c>
      <c r="G2980">
        <v>0.360895443803743</v>
      </c>
      <c r="H2980">
        <v>0.37795163471625998</v>
      </c>
      <c r="I2980">
        <v>0.32076451600299399</v>
      </c>
      <c r="J2980">
        <v>0.49822900962403899</v>
      </c>
      <c r="K2980">
        <v>0.39802112464064099</v>
      </c>
      <c r="L2980">
        <v>0.26173260440678298</v>
      </c>
      <c r="M2980">
        <v>0.35206606228869303</v>
      </c>
      <c r="N2980">
        <v>0.59460817716799996</v>
      </c>
      <c r="O2980">
        <v>0.58485193893191201</v>
      </c>
      <c r="P2980">
        <v>0.63385779650417495</v>
      </c>
      <c r="Q2980">
        <v>0.54049961177285499</v>
      </c>
      <c r="R2980">
        <v>0.27472236219125001</v>
      </c>
      <c r="S2980">
        <v>0.21168709074801001</v>
      </c>
      <c r="T2980">
        <v>0.22576197562054301</v>
      </c>
      <c r="U2980">
        <v>0.16660739644762901</v>
      </c>
      <c r="V2980" s="20">
        <v>0.33643681231699202</v>
      </c>
      <c r="W2980" s="20">
        <v>0.37751220024003901</v>
      </c>
      <c r="X2980" s="21">
        <v>0.58845438109423598</v>
      </c>
      <c r="Y2980" s="20">
        <v>0.219694706251858</v>
      </c>
      <c r="Z2980" s="20">
        <v>9.0872896056061695E-3</v>
      </c>
      <c r="AA2980" s="20">
        <v>1.42583443117124E-2</v>
      </c>
      <c r="AB2980" s="21">
        <v>1.1570455321301E-3</v>
      </c>
      <c r="AC2980" s="20">
        <v>6.5305200224118204E-2</v>
      </c>
      <c r="AD2980" s="1" t="s">
        <v>13459</v>
      </c>
      <c r="AE2980" s="1" t="s">
        <v>13460</v>
      </c>
      <c r="AG2980" t="s">
        <v>13460</v>
      </c>
      <c r="AJ2980" s="33"/>
      <c r="AL2980" s="34"/>
      <c r="AN2980" s="34"/>
      <c r="AP2980" s="34"/>
      <c r="AY2980" s="1" t="s">
        <v>18</v>
      </c>
      <c r="AZ2980" s="1" t="s">
        <v>18</v>
      </c>
      <c r="BC2980" s="1" t="s">
        <v>18</v>
      </c>
      <c r="BD2980" s="1">
        <f>IF(AY2980="+",IF(AZ2980="+",IF(BA2980="+",7,6),IF(BA2980="+",5,4)),IF(AZ2980="+",IF(BA2980="+",3,2),IF(BA2980="+",1,0)))</f>
        <v>6</v>
      </c>
    </row>
    <row r="2981" spans="1:56" ht="15.75" customHeight="1" x14ac:dyDescent="0.35">
      <c r="A2981" s="1" t="s">
        <v>7196</v>
      </c>
      <c r="B2981">
        <v>-1.68888240541251E-2</v>
      </c>
      <c r="C2981">
        <v>5.3701157036342699E-2</v>
      </c>
      <c r="D2981">
        <v>-0.161212156714618</v>
      </c>
      <c r="E2981">
        <v>2.6597908025553701E-2</v>
      </c>
      <c r="F2981">
        <v>-0.31535546720266799</v>
      </c>
      <c r="G2981">
        <v>-0.39323303347829303</v>
      </c>
      <c r="H2981">
        <v>-0.47021367123197899</v>
      </c>
      <c r="I2981">
        <v>-0.26174852722890102</v>
      </c>
      <c r="J2981">
        <v>-0.30302734149089999</v>
      </c>
      <c r="K2981">
        <v>-0.31692324521566201</v>
      </c>
      <c r="L2981">
        <v>-1.28595365032051E-2</v>
      </c>
      <c r="M2981">
        <v>-0.33779086809929298</v>
      </c>
      <c r="N2981">
        <v>-0.39177964201347498</v>
      </c>
      <c r="O2981">
        <v>-0.58962095741392495</v>
      </c>
      <c r="P2981">
        <v>-0.41656105143953598</v>
      </c>
      <c r="Q2981">
        <v>-0.47878294347053202</v>
      </c>
      <c r="R2981">
        <v>-0.18488476662677999</v>
      </c>
      <c r="S2981">
        <v>-0.39024003989269801</v>
      </c>
      <c r="T2981">
        <v>-0.18815522038860399</v>
      </c>
      <c r="U2981">
        <v>-0.23435891752480101</v>
      </c>
      <c r="V2981" s="20">
        <v>-0.36013767478545999</v>
      </c>
      <c r="W2981" s="20">
        <v>-0.24265024782726499</v>
      </c>
      <c r="X2981" s="21">
        <v>-0.46918614858436702</v>
      </c>
      <c r="Y2981" s="20">
        <v>-0.24940973610822101</v>
      </c>
      <c r="Z2981" s="20">
        <v>1.7938909294203099E-2</v>
      </c>
      <c r="AA2981" s="20">
        <v>0.14133853747901501</v>
      </c>
      <c r="AB2981" s="21">
        <v>4.2940420662194298E-3</v>
      </c>
      <c r="AC2981" s="20">
        <v>0.95437568009071405</v>
      </c>
      <c r="AD2981" s="1" t="s">
        <v>7197</v>
      </c>
      <c r="AE2981" s="1" t="s">
        <v>7198</v>
      </c>
      <c r="AG2981" t="s">
        <v>7198</v>
      </c>
      <c r="AH2981" t="s">
        <v>18</v>
      </c>
      <c r="AI2981" t="s">
        <v>18</v>
      </c>
      <c r="AJ2981" s="33"/>
      <c r="AL2981" s="34"/>
      <c r="AN2981" s="34"/>
      <c r="AP2981" s="34"/>
      <c r="AY2981" s="1" t="s">
        <v>18</v>
      </c>
      <c r="BB2981" s="1" t="s">
        <v>18</v>
      </c>
      <c r="BD2981" s="1">
        <f>IF(AY2981="+",IF(AZ2981="+",IF(BA2981="+",7,6),IF(BA2981="+",5,4)),IF(AZ2981="+",IF(BA2981="+",3,2),IF(BA2981="+",1,0)))</f>
        <v>4</v>
      </c>
    </row>
    <row r="2982" spans="1:56" ht="15.75" customHeight="1" x14ac:dyDescent="0.35">
      <c r="A2982" s="1" t="s">
        <v>10017</v>
      </c>
      <c r="B2982">
        <v>0.157975301344809</v>
      </c>
      <c r="C2982">
        <v>9.9860260278869697E-2</v>
      </c>
      <c r="D2982">
        <v>-6.5558525105513604E-2</v>
      </c>
      <c r="E2982">
        <v>-0.59267783986634504</v>
      </c>
      <c r="F2982">
        <v>-0.41957008174287103</v>
      </c>
      <c r="G2982">
        <v>-0.38620933605028901</v>
      </c>
      <c r="H2982">
        <v>-0.36137914513988201</v>
      </c>
      <c r="I2982">
        <v>-9.9456507354296994E-2</v>
      </c>
      <c r="J2982">
        <v>-0.57962243492563703</v>
      </c>
      <c r="K2982">
        <v>-0.44530781859833501</v>
      </c>
      <c r="L2982">
        <v>-0.62790137004332403</v>
      </c>
      <c r="M2982">
        <v>-0.52684370639073597</v>
      </c>
      <c r="N2982">
        <v>-0.56803127966723599</v>
      </c>
      <c r="O2982">
        <v>-0.67985890369088398</v>
      </c>
      <c r="P2982">
        <v>-0.36299787398163402</v>
      </c>
      <c r="Q2982">
        <v>-0.60138703932425996</v>
      </c>
      <c r="R2982">
        <v>-0.12106686237047599</v>
      </c>
      <c r="S2982">
        <v>-0.15809929811058299</v>
      </c>
      <c r="T2982">
        <v>0.176103806776502</v>
      </c>
      <c r="U2982">
        <v>-3.9793192849068001E-2</v>
      </c>
      <c r="V2982" s="20">
        <v>-0.316653767571835</v>
      </c>
      <c r="W2982" s="20">
        <v>-0.54491883248950801</v>
      </c>
      <c r="X2982" s="21">
        <v>-0.55306877416600297</v>
      </c>
      <c r="Y2982" s="20">
        <v>-3.5713886638406203E-2</v>
      </c>
      <c r="Z2982" s="20">
        <v>0.460080337419286</v>
      </c>
      <c r="AA2982" s="20">
        <v>0.165331736803736</v>
      </c>
      <c r="AB2982" s="21">
        <v>0.13659394731014099</v>
      </c>
      <c r="AC2982" s="20">
        <v>7.5046339015096596E-3</v>
      </c>
      <c r="AD2982" s="1" t="s">
        <v>10018</v>
      </c>
      <c r="AE2982" s="1" t="s">
        <v>10019</v>
      </c>
      <c r="AG2982" t="s">
        <v>10019</v>
      </c>
      <c r="AJ2982" s="33"/>
      <c r="AL2982" s="34"/>
      <c r="AN2982" s="34"/>
      <c r="AP2982" s="34"/>
      <c r="BC2982" s="1" t="s">
        <v>18</v>
      </c>
      <c r="BD2982" s="1">
        <f>IF(AY2982="+",IF(AZ2982="+",IF(BA2982="+",7,6),IF(BA2982="+",5,4)),IF(AZ2982="+",IF(BA2982="+",3,2),IF(BA2982="+",1,0)))</f>
        <v>0</v>
      </c>
    </row>
    <row r="2983" spans="1:56" ht="15.75" customHeight="1" x14ac:dyDescent="0.35">
      <c r="A2983" s="1" t="s">
        <v>6071</v>
      </c>
      <c r="B2983">
        <v>-0.392053217307608</v>
      </c>
      <c r="C2983">
        <v>4.5801701857061602E-2</v>
      </c>
      <c r="D2983">
        <v>-0.34224843943266298</v>
      </c>
      <c r="E2983">
        <v>0.25577271263262702</v>
      </c>
      <c r="F2983">
        <v>5.9107131584786497E-2</v>
      </c>
      <c r="G2983">
        <v>-0.42776089603836398</v>
      </c>
      <c r="H2983">
        <v>-0.55711434406850002</v>
      </c>
      <c r="I2983">
        <v>-0.53639251874144001</v>
      </c>
      <c r="J2983">
        <v>-0.19257864043335601</v>
      </c>
      <c r="K2983">
        <v>-0.41386825992992599</v>
      </c>
      <c r="L2983">
        <v>-0.36846816558559498</v>
      </c>
      <c r="M2983">
        <v>-0.38699150396403598</v>
      </c>
      <c r="N2983">
        <v>-0.387713784428939</v>
      </c>
      <c r="O2983">
        <v>-0.203282336041397</v>
      </c>
      <c r="P2983">
        <v>5.2450127524922903E-2</v>
      </c>
      <c r="Q2983">
        <v>9.1682635974980095E-2</v>
      </c>
      <c r="R2983">
        <v>-6.9717875378529595E-2</v>
      </c>
      <c r="S2983">
        <v>0.148610410467028</v>
      </c>
      <c r="T2983">
        <v>0.37326267133971602</v>
      </c>
      <c r="U2983">
        <v>0.39329968864832499</v>
      </c>
      <c r="V2983" s="20">
        <v>-0.36554015681587898</v>
      </c>
      <c r="W2983" s="20">
        <v>-0.34047664247822801</v>
      </c>
      <c r="X2983" s="21">
        <v>-0.111715839242608</v>
      </c>
      <c r="Y2983" s="20">
        <v>0.21136372376913501</v>
      </c>
      <c r="Z2983" s="20">
        <v>0.41977728533596298</v>
      </c>
      <c r="AA2983" s="20">
        <v>0.36376294249767899</v>
      </c>
      <c r="AB2983" s="21">
        <v>0.99104664349249005</v>
      </c>
      <c r="AC2983" s="20">
        <v>1.8775201890687099E-2</v>
      </c>
      <c r="AD2983" s="1" t="s">
        <v>6072</v>
      </c>
      <c r="AE2983" s="1" t="s">
        <v>6073</v>
      </c>
      <c r="AF2983" s="1">
        <v>2</v>
      </c>
      <c r="AG2983" t="s">
        <v>16296</v>
      </c>
      <c r="AJ2983" s="33"/>
      <c r="AL2983" s="34"/>
      <c r="AN2983" s="34"/>
      <c r="AP2983" s="34"/>
      <c r="BA2983" s="1" t="s">
        <v>18</v>
      </c>
      <c r="BC2983" s="1" t="s">
        <v>18</v>
      </c>
      <c r="BD2983" s="1">
        <f>IF(AY2983="+",IF(AZ2983="+",IF(BA2983="+",7,6),IF(BA2983="+",5,4)),IF(AZ2983="+",IF(BA2983="+",3,2),IF(BA2983="+",1,0)))</f>
        <v>1</v>
      </c>
    </row>
    <row r="2984" spans="1:56" ht="15.75" customHeight="1" x14ac:dyDescent="0.35">
      <c r="A2984" s="1" t="s">
        <v>14603</v>
      </c>
      <c r="B2984">
        <v>0.21141949311327499</v>
      </c>
      <c r="C2984">
        <v>-0.12526849837981999</v>
      </c>
      <c r="D2984">
        <v>-0.25218249750302502</v>
      </c>
      <c r="E2984">
        <v>8.2396543032313696E-3</v>
      </c>
      <c r="F2984">
        <v>0.17077761721326101</v>
      </c>
      <c r="G2984">
        <v>-0.27613890140400099</v>
      </c>
      <c r="H2984">
        <v>-3.8572021833598001E-3</v>
      </c>
      <c r="I2984">
        <v>1.0647358157204001E-2</v>
      </c>
      <c r="J2984">
        <v>-0.607683278678947</v>
      </c>
      <c r="K2984">
        <v>-7.9318070262505105E-2</v>
      </c>
      <c r="L2984">
        <v>8.8733399769927002E-2</v>
      </c>
      <c r="M2984">
        <v>-0.64310833872567896</v>
      </c>
      <c r="N2984">
        <v>-0.23969134965203601</v>
      </c>
      <c r="O2984">
        <v>-0.14960145238588801</v>
      </c>
      <c r="P2984">
        <v>-0.219098580067109</v>
      </c>
      <c r="Q2984">
        <v>-0.121299861959698</v>
      </c>
      <c r="R2984">
        <v>-2.22942223975722E-2</v>
      </c>
      <c r="S2984">
        <v>0.163698944940046</v>
      </c>
      <c r="T2984">
        <v>9.83212871699186E-2</v>
      </c>
      <c r="U2984">
        <v>0.15931204320019099</v>
      </c>
      <c r="V2984" s="20">
        <v>-2.4642782054223801E-2</v>
      </c>
      <c r="W2984" s="20">
        <v>-0.31034407197430097</v>
      </c>
      <c r="X2984" s="21">
        <v>-0.18242281101618299</v>
      </c>
      <c r="Y2984" s="20">
        <v>9.9759513228146093E-2</v>
      </c>
      <c r="Z2984" s="20">
        <v>0.95115092118804301</v>
      </c>
      <c r="AA2984" s="20">
        <v>0.38732313788970202</v>
      </c>
      <c r="AB2984" s="21">
        <v>0.35255592726233798</v>
      </c>
      <c r="AC2984" s="20">
        <v>0.153084320406665</v>
      </c>
      <c r="AD2984" s="1" t="s">
        <v>14604</v>
      </c>
      <c r="AE2984" s="1" t="s">
        <v>14605</v>
      </c>
      <c r="AG2984" t="s">
        <v>14605</v>
      </c>
      <c r="AJ2984" s="33"/>
      <c r="AL2984" s="34"/>
      <c r="AN2984" s="34"/>
      <c r="AP2984" s="34"/>
      <c r="BC2984" s="1" t="s">
        <v>18</v>
      </c>
      <c r="BD2984" s="1">
        <f>IF(AY2984="+",IF(AZ2984="+",IF(BA2984="+",7,6),IF(BA2984="+",5,4)),IF(AZ2984="+",IF(BA2984="+",3,2),IF(BA2984="+",1,0)))</f>
        <v>0</v>
      </c>
    </row>
    <row r="2985" spans="1:56" ht="15.75" customHeight="1" x14ac:dyDescent="0.35">
      <c r="A2985" s="1" t="s">
        <v>9226</v>
      </c>
      <c r="B2985">
        <v>-0.41836976909472101</v>
      </c>
      <c r="C2985">
        <v>0.26854082067456497</v>
      </c>
      <c r="D2985">
        <v>-0.24055217055491901</v>
      </c>
      <c r="E2985">
        <v>0.18274573544970399</v>
      </c>
      <c r="F2985">
        <v>-0.19188331114073801</v>
      </c>
      <c r="G2985">
        <v>-0.37715991892467998</v>
      </c>
      <c r="H2985">
        <v>-0.25228207612763798</v>
      </c>
      <c r="I2985">
        <v>-0.48288992887451099</v>
      </c>
      <c r="J2985">
        <v>0.19328461062647201</v>
      </c>
      <c r="K2985">
        <v>-0.10107631267238899</v>
      </c>
      <c r="L2985">
        <v>-6.5941136139261699E-3</v>
      </c>
      <c r="M2985">
        <v>1.21882224034481E-2</v>
      </c>
      <c r="N2985">
        <v>-0.19794456589316101</v>
      </c>
      <c r="O2985">
        <v>-0.35768163444948198</v>
      </c>
      <c r="P2985">
        <v>-0.27205785943827698</v>
      </c>
      <c r="Q2985">
        <v>-0.312950743295628</v>
      </c>
      <c r="R2985">
        <v>-0.24008079094596699</v>
      </c>
      <c r="S2985">
        <v>-0.38711190622852198</v>
      </c>
      <c r="T2985">
        <v>-0.33727013844217102</v>
      </c>
      <c r="U2985">
        <v>-0.34538873650152202</v>
      </c>
      <c r="V2985" s="20">
        <v>-0.32605380876689199</v>
      </c>
      <c r="W2985" s="20">
        <v>2.4450601685901199E-2</v>
      </c>
      <c r="X2985" s="21">
        <v>-0.28515870076913702</v>
      </c>
      <c r="Y2985" s="20">
        <v>-0.32746289302954601</v>
      </c>
      <c r="Z2985" s="20">
        <v>0.33792428918791001</v>
      </c>
      <c r="AA2985" s="20">
        <v>0.76969191529821801</v>
      </c>
      <c r="AB2985" s="21">
        <v>0.35982167631047801</v>
      </c>
      <c r="AC2985" s="20">
        <v>1.26043733832771E-2</v>
      </c>
      <c r="AD2985" s="1" t="s">
        <v>9227</v>
      </c>
      <c r="AE2985" s="1" t="s">
        <v>9228</v>
      </c>
      <c r="AG2985" t="s">
        <v>9228</v>
      </c>
      <c r="AJ2985" s="33"/>
      <c r="AL2985" s="34"/>
      <c r="AN2985" s="34"/>
      <c r="AP2985" s="34"/>
      <c r="BA2985" s="1" t="s">
        <v>18</v>
      </c>
      <c r="BC2985" s="1" t="s">
        <v>18</v>
      </c>
      <c r="BD2985" s="1">
        <f>IF(AY2985="+",IF(AZ2985="+",IF(BA2985="+",7,6),IF(BA2985="+",5,4)),IF(AZ2985="+",IF(BA2985="+",3,2),IF(BA2985="+",1,0)))</f>
        <v>1</v>
      </c>
    </row>
    <row r="2986" spans="1:56" ht="15.75" customHeight="1" x14ac:dyDescent="0.35">
      <c r="A2986" s="1" t="s">
        <v>13225</v>
      </c>
      <c r="B2986">
        <v>-4.5619091769506903E-2</v>
      </c>
      <c r="C2986">
        <v>0.22636459847791801</v>
      </c>
      <c r="D2986">
        <v>-0.45090788176364099</v>
      </c>
      <c r="E2986">
        <v>0.20556385967404001</v>
      </c>
      <c r="F2986">
        <v>-4.9219235443358697E-2</v>
      </c>
      <c r="G2986">
        <v>0.33967820924433201</v>
      </c>
      <c r="H2986">
        <v>9.2411004341136693E-2</v>
      </c>
      <c r="I2986">
        <v>0.11165932385078001</v>
      </c>
      <c r="J2986">
        <v>-0.52967862401422705</v>
      </c>
      <c r="K2986">
        <v>-0.81136507753374099</v>
      </c>
      <c r="L2986">
        <v>-0.49150551805446402</v>
      </c>
      <c r="M2986">
        <v>-0.54779709737706095</v>
      </c>
      <c r="N2986">
        <v>-9.5876213165991694E-2</v>
      </c>
      <c r="O2986">
        <v>-0.38966573373750801</v>
      </c>
      <c r="P2986">
        <v>1.4780578008143501E-2</v>
      </c>
      <c r="Q2986">
        <v>-0.43258903282579098</v>
      </c>
      <c r="R2986">
        <v>0.45488897638030801</v>
      </c>
      <c r="S2986">
        <v>0.157142419227631</v>
      </c>
      <c r="T2986">
        <v>0.62095926593738604</v>
      </c>
      <c r="U2986">
        <v>0.220207821078339</v>
      </c>
      <c r="V2986" s="20">
        <v>0.12363232549822201</v>
      </c>
      <c r="W2986" s="20">
        <v>-0.59508657924487396</v>
      </c>
      <c r="X2986" s="21">
        <v>-0.225837600430286</v>
      </c>
      <c r="Y2986" s="20">
        <v>0.36329962065591598</v>
      </c>
      <c r="Z2986" s="20">
        <v>0.61518771588996202</v>
      </c>
      <c r="AA2986" s="20">
        <v>8.2393821801663006E-2</v>
      </c>
      <c r="AB2986" s="21">
        <v>0.43252785139684702</v>
      </c>
      <c r="AC2986" s="20">
        <v>2.65793593140404E-3</v>
      </c>
      <c r="AD2986" s="1" t="s">
        <v>13226</v>
      </c>
      <c r="AE2986" s="1" t="s">
        <v>13227</v>
      </c>
      <c r="AG2986" t="s">
        <v>13227</v>
      </c>
      <c r="AJ2986" s="33"/>
      <c r="AL2986" s="34"/>
      <c r="AN2986" s="34"/>
      <c r="AP2986" s="34"/>
      <c r="BA2986" s="1" t="s">
        <v>18</v>
      </c>
      <c r="BC2986" s="1" t="s">
        <v>18</v>
      </c>
      <c r="BD2986" s="1">
        <f>IF(AY2986="+",IF(AZ2986="+",IF(BA2986="+",7,6),IF(BA2986="+",5,4)),IF(AZ2986="+",IF(BA2986="+",3,2),IF(BA2986="+",1,0)))</f>
        <v>1</v>
      </c>
    </row>
    <row r="2987" spans="1:56" ht="15.75" customHeight="1" x14ac:dyDescent="0.35">
      <c r="A2987" s="1" t="s">
        <v>12655</v>
      </c>
      <c r="B2987">
        <v>5.8580776486122803E-2</v>
      </c>
      <c r="C2987">
        <v>0.108118366237522</v>
      </c>
      <c r="D2987">
        <v>-0.30841516939351798</v>
      </c>
      <c r="E2987">
        <v>0.184244097448722</v>
      </c>
      <c r="F2987">
        <v>0.27842232098915198</v>
      </c>
      <c r="G2987">
        <v>-1.52258768731526E-2</v>
      </c>
      <c r="H2987">
        <v>0.15308857644499099</v>
      </c>
      <c r="I2987">
        <v>-5.1737306984730197E-2</v>
      </c>
      <c r="J2987">
        <v>0.31610826886455001</v>
      </c>
      <c r="K2987">
        <v>0.54222916563385404</v>
      </c>
      <c r="L2987">
        <v>0.45215679981596701</v>
      </c>
      <c r="M2987">
        <v>0.35881358735654501</v>
      </c>
      <c r="N2987">
        <v>0.12411969415277201</v>
      </c>
      <c r="O2987">
        <v>9.5119556724160795E-2</v>
      </c>
      <c r="P2987">
        <v>0.479482976720217</v>
      </c>
      <c r="Q2987">
        <v>0.25762717326953799</v>
      </c>
      <c r="R2987">
        <v>-0.27420288835943302</v>
      </c>
      <c r="S2987">
        <v>-0.29341187995367701</v>
      </c>
      <c r="T2987">
        <v>4.6906619745983702E-2</v>
      </c>
      <c r="U2987">
        <v>-0.199911648882166</v>
      </c>
      <c r="V2987" s="20">
        <v>9.1136928394065106E-2</v>
      </c>
      <c r="W2987" s="20">
        <v>0.41732695541772902</v>
      </c>
      <c r="X2987" s="21">
        <v>0.23908735021667199</v>
      </c>
      <c r="Y2987" s="20">
        <v>-0.18015494936232301</v>
      </c>
      <c r="Z2987" s="20">
        <v>0.69807174355202495</v>
      </c>
      <c r="AA2987" s="20">
        <v>8.0412559018168198E-2</v>
      </c>
      <c r="AB2987" s="21">
        <v>0.25082375736565199</v>
      </c>
      <c r="AC2987" s="20">
        <v>4.5271647271836503E-3</v>
      </c>
      <c r="AD2987" s="1" t="s">
        <v>12656</v>
      </c>
      <c r="AE2987" s="1" t="s">
        <v>12657</v>
      </c>
      <c r="AG2987" t="s">
        <v>12657</v>
      </c>
      <c r="AJ2987" s="33"/>
      <c r="AL2987" s="34"/>
      <c r="AN2987" s="34"/>
      <c r="AP2987" s="34"/>
      <c r="AZ2987" s="1"/>
      <c r="BC2987" s="1" t="s">
        <v>18</v>
      </c>
      <c r="BD2987" s="1">
        <f>IF(AY2987="+",IF(AZ2987="+",IF(BA2987="+",7,6),IF(BA2987="+",5,4)),IF(AZ2987="+",IF(BA2987="+",3,2),IF(BA2987="+",1,0)))</f>
        <v>0</v>
      </c>
    </row>
    <row r="2988" spans="1:56" ht="15.75" customHeight="1" x14ac:dyDescent="0.35">
      <c r="A2988" s="1" t="s">
        <v>9143</v>
      </c>
      <c r="B2988">
        <v>-8.9328992093070901E-3</v>
      </c>
      <c r="C2988">
        <v>2.9089420620943E-2</v>
      </c>
      <c r="D2988">
        <v>-3.2594602800079302E-2</v>
      </c>
      <c r="E2988">
        <v>0.106593087081315</v>
      </c>
      <c r="F2988">
        <v>0.29309245770752601</v>
      </c>
      <c r="G2988">
        <v>0.29706712525300999</v>
      </c>
      <c r="H2988">
        <v>0.22140750105170701</v>
      </c>
      <c r="I2988">
        <v>0.56693093223641899</v>
      </c>
      <c r="J2988">
        <v>0.32229519619288399</v>
      </c>
      <c r="K2988">
        <v>0.55749504926549998</v>
      </c>
      <c r="L2988">
        <v>0.45409407368159599</v>
      </c>
      <c r="M2988">
        <v>0.247450277934577</v>
      </c>
      <c r="N2988">
        <v>0.57637354537660601</v>
      </c>
      <c r="O2988">
        <v>0.23905035540120001</v>
      </c>
      <c r="P2988">
        <v>0.49117588079143198</v>
      </c>
      <c r="Q2988">
        <v>0.36277626652996098</v>
      </c>
      <c r="R2988">
        <v>0.22723508544486001</v>
      </c>
      <c r="S2988">
        <v>-0.10472031615307099</v>
      </c>
      <c r="T2988">
        <v>6.80565894839021E-2</v>
      </c>
      <c r="U2988">
        <v>-2.49336254212051E-2</v>
      </c>
      <c r="V2988" s="20">
        <v>0.34462450406216599</v>
      </c>
      <c r="W2988" s="20">
        <v>0.39533364926863901</v>
      </c>
      <c r="X2988" s="21">
        <v>0.41734401202479998</v>
      </c>
      <c r="Y2988" s="20">
        <v>4.1409433338621397E-2</v>
      </c>
      <c r="Z2988" s="20">
        <v>6.3361861852277906E-2</v>
      </c>
      <c r="AA2988" s="20">
        <v>3.53027679123483E-2</v>
      </c>
      <c r="AB2988" s="21">
        <v>2.7215133034068199E-2</v>
      </c>
      <c r="AC2988" s="20">
        <v>2.3517509091075701E-2</v>
      </c>
      <c r="AD2988" s="1" t="s">
        <v>9144</v>
      </c>
      <c r="AE2988" s="1" t="s">
        <v>9145</v>
      </c>
      <c r="AG2988" t="s">
        <v>9145</v>
      </c>
      <c r="AH2988" t="s">
        <v>18</v>
      </c>
      <c r="AJ2988" s="33"/>
      <c r="AL2988" s="34"/>
      <c r="AN2988" s="34"/>
      <c r="AP2988" s="34"/>
      <c r="AZ2988" s="1" t="s">
        <v>18</v>
      </c>
      <c r="BC2988" s="1" t="s">
        <v>18</v>
      </c>
      <c r="BD2988" s="1">
        <f>IF(AY2988="+",IF(AZ2988="+",IF(BA2988="+",7,6),IF(BA2988="+",5,4)),IF(AZ2988="+",IF(BA2988="+",3,2),IF(BA2988="+",1,0)))</f>
        <v>2</v>
      </c>
    </row>
    <row r="2989" spans="1:56" ht="15.75" customHeight="1" x14ac:dyDescent="0.35">
      <c r="A2989" s="1" t="s">
        <v>5229</v>
      </c>
      <c r="B2989">
        <v>0.38976733933223201</v>
      </c>
      <c r="C2989">
        <v>-0.96662664644193597</v>
      </c>
      <c r="D2989">
        <v>0.12339312790128799</v>
      </c>
      <c r="E2989">
        <v>-0.43933233477631201</v>
      </c>
      <c r="F2989">
        <v>-0.73490044485484196</v>
      </c>
      <c r="G2989">
        <v>-1.2458968960183301</v>
      </c>
      <c r="H2989">
        <v>-1.1163002373337401</v>
      </c>
      <c r="I2989">
        <v>-1.2734060391711299</v>
      </c>
      <c r="J2989">
        <v>-1.4115569701977899</v>
      </c>
      <c r="K2989">
        <v>-1.3232987191469601</v>
      </c>
      <c r="L2989">
        <v>-1.2374404735715301</v>
      </c>
      <c r="M2989">
        <v>-0.650950702502749</v>
      </c>
      <c r="N2989">
        <v>-1.43374845032415</v>
      </c>
      <c r="O2989">
        <v>-0.58249636832400897</v>
      </c>
      <c r="P2989">
        <v>-1.00630827618684</v>
      </c>
      <c r="Q2989">
        <v>-1.20603807075836</v>
      </c>
      <c r="R2989">
        <v>-0.51295687742357499</v>
      </c>
      <c r="S2989">
        <v>0.46323433085122401</v>
      </c>
      <c r="T2989">
        <v>0.147892046196993</v>
      </c>
      <c r="U2989">
        <v>1.5761350337099501E-2</v>
      </c>
      <c r="V2989" s="20">
        <v>-1.0926259043445099</v>
      </c>
      <c r="W2989" s="20">
        <v>-1.1558117163547501</v>
      </c>
      <c r="X2989" s="21">
        <v>-1.05714779139834</v>
      </c>
      <c r="Y2989" s="20">
        <v>2.8482712490435502E-2</v>
      </c>
      <c r="Z2989" s="20">
        <v>0.13879350131631699</v>
      </c>
      <c r="AA2989" s="20">
        <v>0.11870265404920299</v>
      </c>
      <c r="AB2989" s="21">
        <v>0.12843062046979301</v>
      </c>
      <c r="AC2989" s="20">
        <v>1.15094899409528E-2</v>
      </c>
      <c r="AD2989" s="1" t="s">
        <v>5230</v>
      </c>
      <c r="AE2989" s="1" t="s">
        <v>5231</v>
      </c>
      <c r="AG2989" t="s">
        <v>5231</v>
      </c>
      <c r="AJ2989" s="33"/>
      <c r="AL2989" s="34"/>
      <c r="AN2989" s="34"/>
      <c r="AP2989" s="34"/>
      <c r="BC2989" s="1" t="s">
        <v>18</v>
      </c>
      <c r="BD2989" s="1">
        <f>IF(AY2989="+",IF(AZ2989="+",IF(BA2989="+",7,6),IF(BA2989="+",5,4)),IF(AZ2989="+",IF(BA2989="+",3,2),IF(BA2989="+",1,0)))</f>
        <v>0</v>
      </c>
    </row>
    <row r="2990" spans="1:56" ht="15.75" customHeight="1" x14ac:dyDescent="0.35">
      <c r="A2990" s="1" t="s">
        <v>7577</v>
      </c>
      <c r="B2990">
        <v>3.2891590731567402E-2</v>
      </c>
      <c r="C2990">
        <v>1.91803009693048E-2</v>
      </c>
      <c r="D2990">
        <v>7.9845827880515502E-2</v>
      </c>
      <c r="E2990">
        <v>4.5192455970006996E-3</v>
      </c>
      <c r="F2990">
        <v>0.42116942483978198</v>
      </c>
      <c r="G2990">
        <v>0.27204204081959898</v>
      </c>
      <c r="H2990">
        <v>0.24862594575701499</v>
      </c>
      <c r="I2990">
        <v>0.27639661802431698</v>
      </c>
      <c r="J2990">
        <v>0.271691733048321</v>
      </c>
      <c r="K2990">
        <v>0.470908537910326</v>
      </c>
      <c r="L2990">
        <v>0.21351206947919499</v>
      </c>
      <c r="M2990">
        <v>0.17270610964105501</v>
      </c>
      <c r="N2990">
        <v>0.50369709557443298</v>
      </c>
      <c r="O2990">
        <v>0.37399086939447401</v>
      </c>
      <c r="P2990">
        <v>0.43327921625968802</v>
      </c>
      <c r="Q2990">
        <v>0.46425213330652498</v>
      </c>
      <c r="R2990">
        <v>0.26693543986861401</v>
      </c>
      <c r="S2990">
        <v>0.120516691276463</v>
      </c>
      <c r="T2990">
        <v>0.10490725400595199</v>
      </c>
      <c r="U2990">
        <v>0.18410579030200999</v>
      </c>
      <c r="V2990" s="20">
        <v>0.30455850736017798</v>
      </c>
      <c r="W2990" s="20">
        <v>0.28220461251972401</v>
      </c>
      <c r="X2990" s="21">
        <v>0.44380482863378001</v>
      </c>
      <c r="Y2990" s="20">
        <v>0.16911629386325999</v>
      </c>
      <c r="Z2990" s="20">
        <v>2.16622071072252E-2</v>
      </c>
      <c r="AA2990" s="20">
        <v>8.8176319738133904E-2</v>
      </c>
      <c r="AB2990" s="21">
        <v>1.2246324950396E-3</v>
      </c>
      <c r="AC2990" s="20">
        <v>0.25378255069262601</v>
      </c>
      <c r="AD2990" s="1" t="s">
        <v>7578</v>
      </c>
      <c r="AE2990" s="1" t="s">
        <v>7579</v>
      </c>
      <c r="AG2990" t="s">
        <v>7579</v>
      </c>
      <c r="AJ2990" s="33"/>
      <c r="AL2990" s="34"/>
      <c r="AN2990" s="34"/>
      <c r="AP2990" s="34"/>
      <c r="AY2990" s="1" t="s">
        <v>18</v>
      </c>
      <c r="BB2990" s="1" t="s">
        <v>18</v>
      </c>
      <c r="BD2990" s="1">
        <f>IF(AY2990="+",IF(AZ2990="+",IF(BA2990="+",7,6),IF(BA2990="+",5,4)),IF(AZ2990="+",IF(BA2990="+",3,2),IF(BA2990="+",1,0)))</f>
        <v>4</v>
      </c>
    </row>
    <row r="2991" spans="1:56" ht="15.75" customHeight="1" x14ac:dyDescent="0.35">
      <c r="A2991" s="1" t="s">
        <v>10757</v>
      </c>
      <c r="B2991">
        <v>0.28427917715851198</v>
      </c>
      <c r="C2991">
        <v>-0.56025610555651295</v>
      </c>
      <c r="D2991">
        <v>0.10305492474587399</v>
      </c>
      <c r="E2991">
        <v>-0.39397834726938602</v>
      </c>
      <c r="F2991">
        <v>-0.47313678786743602</v>
      </c>
      <c r="G2991">
        <v>-0.50457705052882995</v>
      </c>
      <c r="H2991">
        <v>-0.43037405869892398</v>
      </c>
      <c r="I2991">
        <v>-0.82836461482781298</v>
      </c>
      <c r="J2991">
        <v>-1.12029013610044</v>
      </c>
      <c r="K2991">
        <v>-0.86455226555806997</v>
      </c>
      <c r="L2991">
        <v>-0.84679605172049499</v>
      </c>
      <c r="M2991">
        <v>-0.32445661635119499</v>
      </c>
      <c r="N2991">
        <v>-0.97168130228582805</v>
      </c>
      <c r="O2991">
        <v>-0.568389441145145</v>
      </c>
      <c r="P2991">
        <v>-0.70644187309293005</v>
      </c>
      <c r="Q2991">
        <v>-0.63023502363344897</v>
      </c>
      <c r="R2991">
        <v>-0.42386302494789602</v>
      </c>
      <c r="S2991">
        <v>0.160867349473128</v>
      </c>
      <c r="T2991">
        <v>4.5101883603087201E-2</v>
      </c>
      <c r="U2991">
        <v>0.15143853722397799</v>
      </c>
      <c r="V2991" s="20">
        <v>-0.55911312798075097</v>
      </c>
      <c r="W2991" s="20">
        <v>-0.78902376743255198</v>
      </c>
      <c r="X2991" s="21">
        <v>-0.71918691003933799</v>
      </c>
      <c r="Y2991" s="20">
        <v>-1.6613813661925499E-2</v>
      </c>
      <c r="Z2991" s="20">
        <v>0.246853990970199</v>
      </c>
      <c r="AA2991" s="20">
        <v>0.123273805839432</v>
      </c>
      <c r="AB2991" s="21">
        <v>0.114095719718249</v>
      </c>
      <c r="AC2991" s="20">
        <v>2.4706966339297101E-2</v>
      </c>
      <c r="AD2991" s="1" t="s">
        <v>10758</v>
      </c>
      <c r="AE2991" s="1" t="s">
        <v>10759</v>
      </c>
      <c r="AG2991" t="s">
        <v>10759</v>
      </c>
      <c r="AJ2991" s="33"/>
      <c r="AL2991" s="34"/>
      <c r="AN2991" s="34"/>
      <c r="AP2991" s="34"/>
      <c r="BC2991" s="1" t="s">
        <v>18</v>
      </c>
      <c r="BD2991" s="1">
        <f>IF(AY2991="+",IF(AZ2991="+",IF(BA2991="+",7,6),IF(BA2991="+",5,4)),IF(AZ2991="+",IF(BA2991="+",3,2),IF(BA2991="+",1,0)))</f>
        <v>0</v>
      </c>
    </row>
    <row r="2992" spans="1:56" ht="15.75" customHeight="1" x14ac:dyDescent="0.35">
      <c r="A2992" s="1" t="s">
        <v>9786</v>
      </c>
      <c r="B2992">
        <v>-0.146848249979002</v>
      </c>
      <c r="C2992">
        <v>0.11098392492475601</v>
      </c>
      <c r="D2992">
        <v>-0.109846382796187</v>
      </c>
      <c r="E2992">
        <v>0.167570611320603</v>
      </c>
      <c r="F2992">
        <v>-8.8037202900968198E-2</v>
      </c>
      <c r="G2992">
        <v>0.11455903973262201</v>
      </c>
      <c r="H2992">
        <v>3.1646375294159597E-2</v>
      </c>
      <c r="I2992">
        <v>0.119343764726158</v>
      </c>
      <c r="J2992">
        <v>0.21600294624078201</v>
      </c>
      <c r="K2992">
        <v>9.4643282585484795E-2</v>
      </c>
      <c r="L2992">
        <v>0.273905600992573</v>
      </c>
      <c r="M2992">
        <v>0.256839472858578</v>
      </c>
      <c r="N2992">
        <v>0.26877710075546202</v>
      </c>
      <c r="O2992">
        <v>0.10565291120053399</v>
      </c>
      <c r="P2992">
        <v>0.215895184988387</v>
      </c>
      <c r="Q2992">
        <v>0.126200666468505</v>
      </c>
      <c r="R2992">
        <v>9.6469427237373298E-2</v>
      </c>
      <c r="S2992">
        <v>-0.11023046286165</v>
      </c>
      <c r="T2992">
        <v>-1.7498929814729301E-2</v>
      </c>
      <c r="U2992">
        <v>-9.2156881481861103E-2</v>
      </c>
      <c r="V2992" s="20">
        <v>4.4377994212993099E-2</v>
      </c>
      <c r="W2992" s="20">
        <v>0.210347825669354</v>
      </c>
      <c r="X2992" s="21">
        <v>0.17913146585322201</v>
      </c>
      <c r="Y2992" s="20">
        <v>-3.08542117302168E-2</v>
      </c>
      <c r="Z2992" s="20">
        <v>0.795398624988506</v>
      </c>
      <c r="AA2992" s="20">
        <v>0.161415685439352</v>
      </c>
      <c r="AB2992" s="21">
        <v>0.19405786314297299</v>
      </c>
      <c r="AC2992" s="20">
        <v>1.8150769148103402E-2</v>
      </c>
      <c r="AD2992" s="1" t="s">
        <v>9787</v>
      </c>
      <c r="AE2992" s="1" t="s">
        <v>9788</v>
      </c>
      <c r="AG2992" t="s">
        <v>9788</v>
      </c>
      <c r="AJ2992" s="33"/>
      <c r="AL2992" s="34"/>
      <c r="AN2992" s="34"/>
      <c r="AP2992" s="34"/>
      <c r="AQ2992" t="s">
        <v>18</v>
      </c>
      <c r="BC2992" s="1" t="s">
        <v>18</v>
      </c>
      <c r="BD2992" s="1">
        <f>IF(AY2992="+",IF(AZ2992="+",IF(BA2992="+",7,6),IF(BA2992="+",5,4)),IF(AZ2992="+",IF(BA2992="+",3,2),IF(BA2992="+",1,0)))</f>
        <v>0</v>
      </c>
    </row>
    <row r="2993" spans="1:56" ht="15.75" customHeight="1" x14ac:dyDescent="0.35">
      <c r="A2993" s="1" t="s">
        <v>8576</v>
      </c>
      <c r="B2993">
        <v>9.3573168660595202E-2</v>
      </c>
      <c r="C2993">
        <v>-4.71275609198126E-2</v>
      </c>
      <c r="D2993">
        <v>5.2219336643262303E-2</v>
      </c>
      <c r="E2993">
        <v>-8.9272742262135094E-2</v>
      </c>
      <c r="F2993">
        <v>0.30966924465508799</v>
      </c>
      <c r="G2993">
        <v>0.17086975303449001</v>
      </c>
      <c r="H2993">
        <v>0.15039547130440201</v>
      </c>
      <c r="I2993">
        <v>0.15206169976221101</v>
      </c>
      <c r="J2993">
        <v>-1.9051207388149801E-2</v>
      </c>
      <c r="K2993">
        <v>0.19028120271191801</v>
      </c>
      <c r="L2993">
        <v>-6.2471819208555303E-2</v>
      </c>
      <c r="M2993">
        <v>-6.1990450663258799E-3</v>
      </c>
      <c r="N2993">
        <v>8.0945889326868803E-2</v>
      </c>
      <c r="O2993">
        <v>4.4739351993366698E-2</v>
      </c>
      <c r="P2993">
        <v>0.16284306939440801</v>
      </c>
      <c r="Q2993">
        <v>7.4047847698371402E-2</v>
      </c>
      <c r="R2993">
        <v>6.0799490421017503E-2</v>
      </c>
      <c r="S2993">
        <v>3.3809829693327201E-2</v>
      </c>
      <c r="T2993">
        <v>0.12675443162143399</v>
      </c>
      <c r="U2993">
        <v>6.1604604080976601E-2</v>
      </c>
      <c r="V2993" s="20">
        <v>0.19574904218904801</v>
      </c>
      <c r="W2993" s="20">
        <v>2.5639782762221799E-2</v>
      </c>
      <c r="X2993" s="21">
        <v>9.0644039603253901E-2</v>
      </c>
      <c r="Y2993" s="20">
        <v>7.0742088954188903E-2</v>
      </c>
      <c r="Z2993" s="20">
        <v>5.7037842601173901E-2</v>
      </c>
      <c r="AA2993" s="20">
        <v>0.82146944036404101</v>
      </c>
      <c r="AB2993" s="21">
        <v>0.224200223306772</v>
      </c>
      <c r="AC2993" s="20">
        <v>0.55277159908144902</v>
      </c>
      <c r="AD2993" s="1" t="s">
        <v>8577</v>
      </c>
      <c r="AE2993" s="1" t="s">
        <v>8578</v>
      </c>
      <c r="AG2993" t="s">
        <v>8578</v>
      </c>
      <c r="AJ2993" s="33"/>
      <c r="AL2993" s="34"/>
      <c r="AN2993" s="34"/>
      <c r="AP2993" s="34"/>
      <c r="BC2993" s="1" t="s">
        <v>18</v>
      </c>
      <c r="BD2993" s="1">
        <f>IF(AY2993="+",IF(AZ2993="+",IF(BA2993="+",7,6),IF(BA2993="+",5,4)),IF(AZ2993="+",IF(BA2993="+",3,2),IF(BA2993="+",1,0)))</f>
        <v>0</v>
      </c>
    </row>
    <row r="2994" spans="1:56" ht="15.75" customHeight="1" x14ac:dyDescent="0.35">
      <c r="A2994" s="1" t="s">
        <v>3905</v>
      </c>
      <c r="B2994">
        <v>-0.48545659559114102</v>
      </c>
      <c r="C2994">
        <v>0.28806367284641698</v>
      </c>
      <c r="D2994">
        <v>-0.31869574180813698</v>
      </c>
      <c r="E2994">
        <v>0.296350903710767</v>
      </c>
      <c r="F2994">
        <v>0.38698418407844898</v>
      </c>
      <c r="G2994">
        <v>0.40743913242778201</v>
      </c>
      <c r="H2994">
        <v>0.31236274937699898</v>
      </c>
      <c r="I2994">
        <v>0.54816670242680898</v>
      </c>
      <c r="J2994">
        <v>0.35815373737620299</v>
      </c>
      <c r="K2994">
        <v>4.6752928736180699E-2</v>
      </c>
      <c r="L2994">
        <v>8.7889705815684394E-2</v>
      </c>
      <c r="M2994">
        <v>-0.101303805912281</v>
      </c>
      <c r="N2994">
        <v>0.50065862737919098</v>
      </c>
      <c r="O2994">
        <v>0.342972549578827</v>
      </c>
      <c r="P2994">
        <v>0.28261610790553399</v>
      </c>
      <c r="Q2994">
        <v>0.25427984673107101</v>
      </c>
      <c r="R2994">
        <v>0.39001344847438002</v>
      </c>
      <c r="S2994">
        <v>0.195704282788182</v>
      </c>
      <c r="T2994">
        <v>0.109812926449961</v>
      </c>
      <c r="U2994">
        <v>0.10497189965079801</v>
      </c>
      <c r="V2994" s="20">
        <v>0.413738192077509</v>
      </c>
      <c r="W2994" s="20">
        <v>9.7873141503946798E-2</v>
      </c>
      <c r="X2994" s="21">
        <v>0.34513178289865598</v>
      </c>
      <c r="Y2994" s="20">
        <v>0.20012563934083</v>
      </c>
      <c r="Z2994" s="20">
        <v>0.21116936186871901</v>
      </c>
      <c r="AA2994" s="20">
        <v>0.64312654283227499</v>
      </c>
      <c r="AB2994" s="21">
        <v>0.23289535517851001</v>
      </c>
      <c r="AC2994" s="20">
        <v>0.47964443334618001</v>
      </c>
      <c r="AD2994" s="1" t="s">
        <v>3906</v>
      </c>
      <c r="AE2994" s="1" t="s">
        <v>3907</v>
      </c>
      <c r="AG2994" t="s">
        <v>3907</v>
      </c>
      <c r="AJ2994" s="33"/>
      <c r="AL2994" s="34"/>
      <c r="AN2994" s="34"/>
      <c r="AP2994" s="34"/>
      <c r="BC2994" s="1" t="s">
        <v>18</v>
      </c>
      <c r="BD2994" s="1">
        <f>IF(AY2994="+",IF(AZ2994="+",IF(BA2994="+",7,6),IF(BA2994="+",5,4)),IF(AZ2994="+",IF(BA2994="+",3,2),IF(BA2994="+",1,0)))</f>
        <v>0</v>
      </c>
    </row>
    <row r="2995" spans="1:56" ht="15.75" customHeight="1" x14ac:dyDescent="0.35">
      <c r="A2995" s="1" t="s">
        <v>3824</v>
      </c>
      <c r="B2995">
        <v>8.0318304748036501E-2</v>
      </c>
      <c r="C2995">
        <v>-3.2909400537899699E-3</v>
      </c>
      <c r="D2995">
        <v>-1.6145843266938398E-2</v>
      </c>
      <c r="E2995">
        <v>-5.3374561712705298E-2</v>
      </c>
      <c r="F2995">
        <v>0.20417514177222901</v>
      </c>
      <c r="G2995">
        <v>0.100606052769128</v>
      </c>
      <c r="H2995">
        <v>8.1962440607453793E-3</v>
      </c>
      <c r="I2995">
        <v>0.16552532371345999</v>
      </c>
      <c r="J2995">
        <v>5.2667930754156697E-2</v>
      </c>
      <c r="K2995">
        <v>0.35265595364876201</v>
      </c>
      <c r="L2995">
        <v>0.117040047074291</v>
      </c>
      <c r="M2995">
        <v>0.195130413797486</v>
      </c>
      <c r="N2995">
        <v>0.19702202803309601</v>
      </c>
      <c r="O2995">
        <v>-9.62920288041344E-2</v>
      </c>
      <c r="P2995">
        <v>0.198470800353056</v>
      </c>
      <c r="Q2995">
        <v>-3.6325210952130101E-2</v>
      </c>
      <c r="R2995">
        <v>7.9607389638093103E-3</v>
      </c>
      <c r="S2995">
        <v>-0.24348814897624799</v>
      </c>
      <c r="T2995">
        <v>-4.3528265300754397E-2</v>
      </c>
      <c r="U2995">
        <v>-0.22134244726119701</v>
      </c>
      <c r="V2995" s="20">
        <v>0.11962569057889</v>
      </c>
      <c r="W2995" s="20">
        <v>0.17937358631867401</v>
      </c>
      <c r="X2995" s="21">
        <v>6.57188971574722E-2</v>
      </c>
      <c r="Y2995" s="20">
        <v>-0.125099530643597</v>
      </c>
      <c r="Z2995" s="20">
        <v>0.15714921798561701</v>
      </c>
      <c r="AA2995" s="20">
        <v>0.146672778299205</v>
      </c>
      <c r="AB2995" s="21">
        <v>0.588722037755668</v>
      </c>
      <c r="AC2995" s="20">
        <v>2.8473757521980701E-2</v>
      </c>
      <c r="AD2995" s="1" t="s">
        <v>3825</v>
      </c>
      <c r="AE2995" s="1" t="s">
        <v>3826</v>
      </c>
      <c r="AG2995" t="s">
        <v>3826</v>
      </c>
      <c r="AJ2995" s="33"/>
      <c r="AL2995" s="34"/>
      <c r="AN2995" s="34"/>
      <c r="AP2995" s="34"/>
      <c r="BC2995" s="1" t="s">
        <v>18</v>
      </c>
      <c r="BD2995" s="1">
        <f>IF(AY2995="+",IF(AZ2995="+",IF(BA2995="+",7,6),IF(BA2995="+",5,4)),IF(AZ2995="+",IF(BA2995="+",3,2),IF(BA2995="+",1,0)))</f>
        <v>0</v>
      </c>
    </row>
    <row r="2996" spans="1:56" ht="15.75" customHeight="1" x14ac:dyDescent="0.35">
      <c r="A2996" s="1" t="s">
        <v>707</v>
      </c>
      <c r="B2996">
        <v>-5.5084781438657297E-2</v>
      </c>
      <c r="C2996">
        <v>-1.8810870249140099E-3</v>
      </c>
      <c r="D2996">
        <v>-6.7988945169645307E-2</v>
      </c>
      <c r="E2996">
        <v>-4.3449034408757498E-2</v>
      </c>
      <c r="F2996">
        <v>-0.50824822692999305</v>
      </c>
      <c r="G2996">
        <v>-0.58441136913410396</v>
      </c>
      <c r="H2996">
        <v>-0.59315026813348404</v>
      </c>
      <c r="I2996">
        <v>-0.46215597992020102</v>
      </c>
      <c r="J2996">
        <v>-0.47006889982153099</v>
      </c>
      <c r="K2996">
        <v>-0.52059028191631895</v>
      </c>
      <c r="L2996">
        <v>-0.16487116551303799</v>
      </c>
      <c r="M2996">
        <v>-0.22173698223579599</v>
      </c>
      <c r="N2996">
        <v>-0.57610618004482494</v>
      </c>
      <c r="O2996">
        <v>-0.63760291501888999</v>
      </c>
      <c r="P2996">
        <v>-0.58127983357865298</v>
      </c>
      <c r="Q2996">
        <v>-0.52259034152926598</v>
      </c>
      <c r="R2996">
        <v>-0.31204509378323603</v>
      </c>
      <c r="S2996">
        <v>-0.36223912142575299</v>
      </c>
      <c r="T2996">
        <v>-0.281804066394444</v>
      </c>
      <c r="U2996">
        <v>-0.19736276366480801</v>
      </c>
      <c r="V2996" s="20">
        <v>-0.53699146102944595</v>
      </c>
      <c r="W2996" s="20">
        <v>-0.34431683237167099</v>
      </c>
      <c r="X2996" s="21">
        <v>-0.579394817542909</v>
      </c>
      <c r="Y2996" s="20">
        <v>-0.28836276131706001</v>
      </c>
      <c r="Z2996" s="20">
        <v>3.47752162568783E-3</v>
      </c>
      <c r="AA2996" s="20">
        <v>0.108636470593793</v>
      </c>
      <c r="AB2996" s="21">
        <v>4.7255082822844001E-4</v>
      </c>
      <c r="AC2996" s="20">
        <v>0.64409839268784197</v>
      </c>
      <c r="AD2996" s="1" t="s">
        <v>708</v>
      </c>
      <c r="AE2996" s="1" t="s">
        <v>709</v>
      </c>
      <c r="AG2996" t="s">
        <v>709</v>
      </c>
      <c r="AH2996" t="s">
        <v>18</v>
      </c>
      <c r="AI2996" t="s">
        <v>18</v>
      </c>
      <c r="AJ2996" s="33"/>
      <c r="AL2996" s="34"/>
      <c r="AN2996" s="34"/>
      <c r="AP2996" s="34"/>
      <c r="AY2996" s="1" t="s">
        <v>18</v>
      </c>
      <c r="BB2996" s="1" t="s">
        <v>18</v>
      </c>
      <c r="BD2996" s="1">
        <f>IF(AY2996="+",IF(AZ2996="+",IF(BA2996="+",7,6),IF(BA2996="+",5,4)),IF(AZ2996="+",IF(BA2996="+",3,2),IF(BA2996="+",1,0)))</f>
        <v>4</v>
      </c>
    </row>
    <row r="2997" spans="1:56" ht="15.75" customHeight="1" x14ac:dyDescent="0.35">
      <c r="A2997" s="1" t="s">
        <v>4157</v>
      </c>
      <c r="B2997">
        <v>-0.59267192678565395</v>
      </c>
      <c r="C2997">
        <v>0.17760124347922801</v>
      </c>
      <c r="D2997">
        <v>-0.301558195605867</v>
      </c>
      <c r="E2997">
        <v>0.45589682416361699</v>
      </c>
      <c r="F2997">
        <v>-4.8929024175088501E-2</v>
      </c>
      <c r="G2997">
        <v>-8.8148821204849695E-2</v>
      </c>
      <c r="H2997">
        <v>0.21692693858241999</v>
      </c>
      <c r="I2997">
        <v>-8.7793266234681699E-2</v>
      </c>
      <c r="J2997">
        <v>-0.129165861839656</v>
      </c>
      <c r="K2997">
        <v>-0.43665793638615602</v>
      </c>
      <c r="L2997">
        <v>-0.42202555855421597</v>
      </c>
      <c r="M2997">
        <v>-0.48634699349296601</v>
      </c>
      <c r="N2997">
        <v>3.7442794126802098E-2</v>
      </c>
      <c r="O2997">
        <v>-0.32895240451538099</v>
      </c>
      <c r="P2997">
        <v>-0.22543929375920099</v>
      </c>
      <c r="Q2997">
        <v>-0.28975783529167098</v>
      </c>
      <c r="R2997">
        <v>0.33761848057947302</v>
      </c>
      <c r="S2997">
        <v>4.8086616019618701E-2</v>
      </c>
      <c r="T2997">
        <v>0.15601202566897199</v>
      </c>
      <c r="U2997">
        <v>6.3612767913994894E-2</v>
      </c>
      <c r="V2997" s="20">
        <v>-1.98604325804984E-3</v>
      </c>
      <c r="W2997" s="20">
        <v>-0.368549087568249</v>
      </c>
      <c r="X2997" s="21">
        <v>-0.20167668485986201</v>
      </c>
      <c r="Y2997" s="20">
        <v>0.15133247254551499</v>
      </c>
      <c r="Z2997" s="20">
        <v>0.88037156558725804</v>
      </c>
      <c r="AA2997" s="20">
        <v>0.42428012978066698</v>
      </c>
      <c r="AB2997" s="21">
        <v>0.702492544639299</v>
      </c>
      <c r="AC2997" s="20">
        <v>8.1481983256717402E-3</v>
      </c>
      <c r="AD2997" s="1" t="s">
        <v>4158</v>
      </c>
      <c r="AE2997" s="1" t="s">
        <v>4159</v>
      </c>
      <c r="AG2997" t="s">
        <v>4159</v>
      </c>
      <c r="AJ2997" s="33"/>
      <c r="AL2997" s="34"/>
      <c r="AN2997" s="34"/>
      <c r="AP2997" s="34"/>
      <c r="BC2997" s="1" t="s">
        <v>18</v>
      </c>
      <c r="BD2997" s="1">
        <f>IF(AY2997="+",IF(AZ2997="+",IF(BA2997="+",7,6),IF(BA2997="+",5,4)),IF(AZ2997="+",IF(BA2997="+",3,2),IF(BA2997="+",1,0)))</f>
        <v>0</v>
      </c>
    </row>
    <row r="2998" spans="1:56" ht="15.75" customHeight="1" x14ac:dyDescent="0.35">
      <c r="A2998" s="1" t="s">
        <v>2763</v>
      </c>
      <c r="B2998">
        <v>-1.3764568459422999E-2</v>
      </c>
      <c r="C2998">
        <v>-0.114675262198511</v>
      </c>
      <c r="D2998">
        <v>9.9994075645532796E-2</v>
      </c>
      <c r="E2998">
        <v>-0.14839362270398701</v>
      </c>
      <c r="F2998">
        <v>-0.92611654533640897</v>
      </c>
      <c r="G2998">
        <v>-0.78932236882360796</v>
      </c>
      <c r="H2998">
        <v>-0.66015266154500796</v>
      </c>
      <c r="I2998">
        <v>-0.79399116403558401</v>
      </c>
      <c r="J2998">
        <v>-0.419202391672861</v>
      </c>
      <c r="K2998">
        <v>-0.60374989200241103</v>
      </c>
      <c r="L2998">
        <v>-0.59295596854071397</v>
      </c>
      <c r="M2998">
        <v>-6.7489247608706698E-2</v>
      </c>
      <c r="N2998">
        <v>-0.76984625298330001</v>
      </c>
      <c r="O2998">
        <v>-0.52168560051516699</v>
      </c>
      <c r="P2998">
        <v>-0.70436274856671699</v>
      </c>
      <c r="Q2998">
        <v>-0.62031259620931101</v>
      </c>
      <c r="R2998">
        <v>-0.48497656302089598</v>
      </c>
      <c r="S2998">
        <v>-0.163717046044975</v>
      </c>
      <c r="T2998">
        <v>-0.34919479481093202</v>
      </c>
      <c r="U2998">
        <v>-0.25235970847989603</v>
      </c>
      <c r="V2998" s="20">
        <v>-0.792395684935152</v>
      </c>
      <c r="W2998" s="20">
        <v>-0.42084937495617297</v>
      </c>
      <c r="X2998" s="21">
        <v>-0.65405179956862403</v>
      </c>
      <c r="Y2998" s="20">
        <v>-0.31256202808917499</v>
      </c>
      <c r="Z2998" s="20">
        <v>2.9858024336474401E-3</v>
      </c>
      <c r="AA2998" s="20">
        <v>0.124133154150127</v>
      </c>
      <c r="AB2998" s="21">
        <v>2.55832523061037E-3</v>
      </c>
      <c r="AC2998" s="20">
        <v>0.54400328727158898</v>
      </c>
      <c r="AD2998" s="1" t="s">
        <v>2764</v>
      </c>
      <c r="AE2998" s="1" t="s">
        <v>2765</v>
      </c>
      <c r="AG2998" t="s">
        <v>2765</v>
      </c>
      <c r="AJ2998" s="33"/>
      <c r="AL2998" s="34"/>
      <c r="AN2998" s="34"/>
      <c r="AP2998" s="34"/>
      <c r="AY2998" s="1" t="s">
        <v>18</v>
      </c>
      <c r="BB2998" s="1" t="s">
        <v>18</v>
      </c>
      <c r="BD2998" s="1">
        <f>IF(AY2998="+",IF(AZ2998="+",IF(BA2998="+",7,6),IF(BA2998="+",5,4)),IF(AZ2998="+",IF(BA2998="+",3,2),IF(BA2998="+",1,0)))</f>
        <v>4</v>
      </c>
    </row>
    <row r="2999" spans="1:56" ht="15.75" customHeight="1" x14ac:dyDescent="0.35">
      <c r="A2999" s="1" t="s">
        <v>1512</v>
      </c>
      <c r="B2999">
        <v>0.10806192985804899</v>
      </c>
      <c r="C2999">
        <v>-6.5575766566246294E-2</v>
      </c>
      <c r="D2999">
        <v>1.2640742308592899E-2</v>
      </c>
      <c r="E2999">
        <v>-3.1924269984135702E-2</v>
      </c>
      <c r="F2999">
        <v>1.5632766824068299E-2</v>
      </c>
      <c r="G2999">
        <v>0.129791234293547</v>
      </c>
      <c r="H2999">
        <v>0.110259583499017</v>
      </c>
      <c r="I2999">
        <v>0.208425592451567</v>
      </c>
      <c r="J2999">
        <v>-8.6844253245369596E-2</v>
      </c>
      <c r="K2999">
        <v>-2.8814167388162198E-2</v>
      </c>
      <c r="L2999">
        <v>-4.5472586025884297E-2</v>
      </c>
      <c r="M2999">
        <v>1.8061613016925299E-2</v>
      </c>
      <c r="N2999">
        <v>0.13036784291236</v>
      </c>
      <c r="O2999">
        <v>0.13166816784569799</v>
      </c>
      <c r="P2999">
        <v>0.16288081578130101</v>
      </c>
      <c r="Q2999">
        <v>0.17871169408856999</v>
      </c>
      <c r="R2999">
        <v>0.16458918909895201</v>
      </c>
      <c r="S2999">
        <v>0.182083431681451</v>
      </c>
      <c r="T2999">
        <v>0.19701606377367401</v>
      </c>
      <c r="U2999">
        <v>0.22883643202467299</v>
      </c>
      <c r="V2999" s="20">
        <v>0.11602729426705</v>
      </c>
      <c r="W2999" s="20">
        <v>-3.57673484106227E-2</v>
      </c>
      <c r="X2999" s="21">
        <v>0.15090713015698201</v>
      </c>
      <c r="Y2999" s="20">
        <v>0.193131279144688</v>
      </c>
      <c r="Z2999" s="20">
        <v>0.19313658982513601</v>
      </c>
      <c r="AA2999" s="20">
        <v>0.50967385749855498</v>
      </c>
      <c r="AB2999" s="21">
        <v>6.4304023309352906E-2</v>
      </c>
      <c r="AC2999" s="20">
        <v>1.7089350976558101E-3</v>
      </c>
      <c r="AD2999" s="1" t="s">
        <v>1513</v>
      </c>
      <c r="AE2999" s="1" t="s">
        <v>1514</v>
      </c>
      <c r="AG2999" t="s">
        <v>1514</v>
      </c>
      <c r="AJ2999" s="33"/>
      <c r="AL2999" s="34"/>
      <c r="AN2999" s="34"/>
      <c r="AP2999" s="34"/>
      <c r="BC2999" s="1" t="s">
        <v>18</v>
      </c>
      <c r="BD2999" s="1">
        <f>IF(AY2999="+",IF(AZ2999="+",IF(BA2999="+",7,6),IF(BA2999="+",5,4)),IF(AZ2999="+",IF(BA2999="+",3,2),IF(BA2999="+",1,0)))</f>
        <v>0</v>
      </c>
    </row>
    <row r="3000" spans="1:56" ht="15.75" customHeight="1" x14ac:dyDescent="0.35">
      <c r="A3000" s="1" t="s">
        <v>11162</v>
      </c>
      <c r="B3000">
        <v>-0.326324673778705</v>
      </c>
      <c r="C3000">
        <v>0.105150719872853</v>
      </c>
      <c r="D3000">
        <v>-8.5353675821137606E-2</v>
      </c>
      <c r="E3000">
        <v>-2.3269493106814299E-2</v>
      </c>
      <c r="F3000">
        <v>-1.26079287130615</v>
      </c>
      <c r="G3000">
        <v>-1.3947459472855599</v>
      </c>
      <c r="H3000">
        <v>-1.3865045370498601</v>
      </c>
      <c r="I3000">
        <v>-1.26023252098675</v>
      </c>
      <c r="J3000">
        <v>-0.420641036321525</v>
      </c>
      <c r="K3000">
        <v>-0.54525128188302596</v>
      </c>
      <c r="L3000">
        <v>-0.519616399670915</v>
      </c>
      <c r="M3000">
        <v>-0.399738465761106</v>
      </c>
      <c r="N3000">
        <v>-1.2970753661600001</v>
      </c>
      <c r="O3000">
        <v>-1.2403831155307099</v>
      </c>
      <c r="P3000">
        <v>-1.4089864686151901</v>
      </c>
      <c r="Q3000">
        <v>-1.42281042671325</v>
      </c>
      <c r="R3000">
        <v>-0.91539947994118098</v>
      </c>
      <c r="S3000">
        <v>-0.84363293165028796</v>
      </c>
      <c r="T3000">
        <v>-0.98365826144479795</v>
      </c>
      <c r="U3000">
        <v>-0.99824255438333198</v>
      </c>
      <c r="V3000" s="20">
        <v>-1.32556896915708</v>
      </c>
      <c r="W3000" s="20">
        <v>-0.47131179590914302</v>
      </c>
      <c r="X3000" s="21">
        <v>-1.3423138442547899</v>
      </c>
      <c r="Y3000" s="20">
        <v>-0.93523330685489903</v>
      </c>
      <c r="Z3000" s="20">
        <v>5.5038307308048597E-3</v>
      </c>
      <c r="AA3000" s="20">
        <v>6.0765558536104401E-2</v>
      </c>
      <c r="AB3000" s="21">
        <v>1.91722953319603E-3</v>
      </c>
      <c r="AC3000" s="20">
        <v>9.1625677120860604E-4</v>
      </c>
      <c r="AD3000" s="1" t="s">
        <v>11163</v>
      </c>
      <c r="AE3000" s="1" t="s">
        <v>11164</v>
      </c>
      <c r="AG3000" t="s">
        <v>11164</v>
      </c>
      <c r="AJ3000" s="33"/>
      <c r="AL3000" s="34" t="s">
        <v>18</v>
      </c>
      <c r="AM3000" t="s">
        <v>18</v>
      </c>
      <c r="AN3000" s="34" t="s">
        <v>18</v>
      </c>
      <c r="AP3000" s="34"/>
      <c r="AY3000" s="1" t="s">
        <v>18</v>
      </c>
      <c r="BA3000" s="1" t="s">
        <v>18</v>
      </c>
      <c r="BB3000" s="1" t="s">
        <v>18</v>
      </c>
      <c r="BD3000" s="1">
        <f>IF(AY3000="+",IF(AZ3000="+",IF(BA3000="+",7,6),IF(BA3000="+",5,4)),IF(AZ3000="+",IF(BA3000="+",3,2),IF(BA3000="+",1,0)))</f>
        <v>5</v>
      </c>
    </row>
    <row r="3001" spans="1:56" ht="15.75" customHeight="1" x14ac:dyDescent="0.35">
      <c r="A3001" s="1" t="s">
        <v>9624</v>
      </c>
      <c r="B3001">
        <v>-2.04807316419627E-2</v>
      </c>
      <c r="C3001">
        <v>8.9918971054384594E-2</v>
      </c>
      <c r="D3001">
        <v>4.1746212324237902E-3</v>
      </c>
      <c r="E3001">
        <v>-0.14947103883899099</v>
      </c>
      <c r="F3001">
        <v>-0.29254102287758899</v>
      </c>
      <c r="G3001">
        <v>-0.20077803291812099</v>
      </c>
      <c r="H3001">
        <v>-0.15432832611629899</v>
      </c>
      <c r="I3001">
        <v>-0.26037493771939502</v>
      </c>
      <c r="J3001">
        <v>-7.3891280424697503E-2</v>
      </c>
      <c r="K3001">
        <v>-3.3019055372915398E-2</v>
      </c>
      <c r="L3001">
        <v>-1.01650546579741E-2</v>
      </c>
      <c r="M3001">
        <v>0.10253409333782</v>
      </c>
      <c r="N3001">
        <v>-0.22839115227176801</v>
      </c>
      <c r="O3001">
        <v>-0.136061907587054</v>
      </c>
      <c r="P3001">
        <v>-0.23451043003170899</v>
      </c>
      <c r="Q3001">
        <v>-0.12926156615658199</v>
      </c>
      <c r="R3001">
        <v>-0.24206288116476499</v>
      </c>
      <c r="S3001">
        <v>-0.137889433799745</v>
      </c>
      <c r="T3001">
        <v>-0.25935748255612701</v>
      </c>
      <c r="U3001">
        <v>-0.13185713911973601</v>
      </c>
      <c r="V3001" s="20">
        <v>-0.227005579907851</v>
      </c>
      <c r="W3001" s="20">
        <v>-3.63532427944168E-3</v>
      </c>
      <c r="X3001" s="21">
        <v>-0.18205626401177799</v>
      </c>
      <c r="Y3001" s="20">
        <v>-0.19279173416009299</v>
      </c>
      <c r="Z3001" s="20">
        <v>5.9117830365680503E-2</v>
      </c>
      <c r="AA3001" s="20">
        <v>0.86696880685984301</v>
      </c>
      <c r="AB3001" s="21">
        <v>8.4926741139334905E-2</v>
      </c>
      <c r="AC3001" s="20">
        <v>2.0455257323594898E-2</v>
      </c>
      <c r="AD3001" s="1" t="s">
        <v>9625</v>
      </c>
      <c r="AE3001" s="1" t="s">
        <v>9626</v>
      </c>
      <c r="AG3001" t="s">
        <v>9626</v>
      </c>
      <c r="AJ3001" s="33"/>
      <c r="AL3001" s="34"/>
      <c r="AN3001" s="34"/>
      <c r="AP3001" s="34"/>
      <c r="BC3001" s="1" t="s">
        <v>18</v>
      </c>
      <c r="BD3001" s="1">
        <f>IF(AY3001="+",IF(AZ3001="+",IF(BA3001="+",7,6),IF(BA3001="+",5,4)),IF(AZ3001="+",IF(BA3001="+",3,2),IF(BA3001="+",1,0)))</f>
        <v>0</v>
      </c>
    </row>
    <row r="3002" spans="1:56" ht="15.75" customHeight="1" x14ac:dyDescent="0.35">
      <c r="A3002" s="1" t="s">
        <v>13093</v>
      </c>
      <c r="B3002">
        <v>3.2470232887568E-2</v>
      </c>
      <c r="C3002">
        <v>-0.15862788848578899</v>
      </c>
      <c r="D3002">
        <v>0.10858594295070501</v>
      </c>
      <c r="E3002">
        <v>7.3196846984271299E-2</v>
      </c>
      <c r="F3002">
        <v>9.8243136365337103E-2</v>
      </c>
      <c r="G3002">
        <v>0.144852922467403</v>
      </c>
      <c r="H3002">
        <v>9.0675554086518895E-2</v>
      </c>
      <c r="I3002">
        <v>-3.8933312939364403E-2</v>
      </c>
      <c r="J3002">
        <v>-0.11784332769212599</v>
      </c>
      <c r="K3002">
        <v>-0.15442971410369</v>
      </c>
      <c r="L3002">
        <v>-0.35704017798744098</v>
      </c>
      <c r="M3002">
        <v>-0.18471162167894101</v>
      </c>
      <c r="N3002">
        <v>7.29987722040005E-2</v>
      </c>
      <c r="O3002">
        <v>0.18097121009549</v>
      </c>
      <c r="P3002">
        <v>0.101916561963459</v>
      </c>
      <c r="Q3002">
        <v>0.132677940774139</v>
      </c>
      <c r="R3002">
        <v>0.27138672961655103</v>
      </c>
      <c r="S3002">
        <v>0.38261704415756398</v>
      </c>
      <c r="T3002">
        <v>0.29889356179955001</v>
      </c>
      <c r="U3002">
        <v>0.36059004608725598</v>
      </c>
      <c r="V3002" s="20">
        <v>7.3709574994973701E-2</v>
      </c>
      <c r="W3002" s="20">
        <v>-0.20350621036555</v>
      </c>
      <c r="X3002" s="21">
        <v>0.122141121259272</v>
      </c>
      <c r="Y3002" s="20">
        <v>0.32837184541523001</v>
      </c>
      <c r="Z3002" s="20">
        <v>0.58755541253405896</v>
      </c>
      <c r="AA3002" s="20">
        <v>9.8413213304446995E-2</v>
      </c>
      <c r="AB3002" s="21">
        <v>0.26347205572527799</v>
      </c>
      <c r="AC3002" s="20">
        <v>2.6558341204365198E-3</v>
      </c>
      <c r="AD3002" s="1" t="s">
        <v>13094</v>
      </c>
      <c r="AE3002" s="1" t="s">
        <v>13095</v>
      </c>
      <c r="AF3002" s="1">
        <v>2</v>
      </c>
      <c r="AG3002" t="s">
        <v>16297</v>
      </c>
      <c r="AJ3002" s="33"/>
      <c r="AL3002" s="34"/>
      <c r="AN3002" s="34"/>
      <c r="AP3002" s="34"/>
      <c r="BA3002" s="1" t="s">
        <v>18</v>
      </c>
      <c r="BC3002" s="1" t="s">
        <v>18</v>
      </c>
      <c r="BD3002" s="1">
        <f>IF(AY3002="+",IF(AZ3002="+",IF(BA3002="+",7,6),IF(BA3002="+",5,4)),IF(AZ3002="+",IF(BA3002="+",3,2),IF(BA3002="+",1,0)))</f>
        <v>1</v>
      </c>
    </row>
    <row r="3003" spans="1:56" ht="15.75" customHeight="1" x14ac:dyDescent="0.35">
      <c r="A3003" s="1" t="s">
        <v>1509</v>
      </c>
      <c r="B3003">
        <v>0.16876898785139699</v>
      </c>
      <c r="C3003">
        <v>0.16546376763509399</v>
      </c>
      <c r="D3003">
        <v>-0.10991925219616</v>
      </c>
      <c r="E3003">
        <v>-0.14769586333948101</v>
      </c>
      <c r="F3003">
        <v>0.50447243493444205</v>
      </c>
      <c r="G3003">
        <v>0.57860870073955595</v>
      </c>
      <c r="H3003">
        <v>0.518967140043188</v>
      </c>
      <c r="I3003">
        <v>0.51182298130394199</v>
      </c>
      <c r="J3003">
        <v>-7.4058899838621906E-2</v>
      </c>
      <c r="K3003">
        <v>0.231713314282883</v>
      </c>
      <c r="L3003">
        <v>0.17215456734141801</v>
      </c>
      <c r="M3003">
        <v>0.14473743074979101</v>
      </c>
      <c r="N3003">
        <v>0.430679718022072</v>
      </c>
      <c r="O3003">
        <v>0.14859277879982999</v>
      </c>
      <c r="P3003">
        <v>0.487435966133483</v>
      </c>
      <c r="Q3003">
        <v>0.490337093090781</v>
      </c>
      <c r="R3003">
        <v>0.34062841788021497</v>
      </c>
      <c r="S3003">
        <v>5.9945251271273599E-2</v>
      </c>
      <c r="T3003">
        <v>0.37507765748956801</v>
      </c>
      <c r="U3003">
        <v>0.40618705917278303</v>
      </c>
      <c r="V3003" s="20">
        <v>0.528467814255282</v>
      </c>
      <c r="W3003" s="20">
        <v>0.11863660313386699</v>
      </c>
      <c r="X3003" s="21">
        <v>0.389261389011542</v>
      </c>
      <c r="Y3003" s="20">
        <v>0.29545959645345998</v>
      </c>
      <c r="Z3003" s="20">
        <v>3.8150894863099902E-2</v>
      </c>
      <c r="AA3003" s="20">
        <v>0.52250867604758</v>
      </c>
      <c r="AB3003" s="21">
        <v>5.4218970590555603E-2</v>
      </c>
      <c r="AC3003" s="20">
        <v>0.188376820020836</v>
      </c>
      <c r="AD3003" s="1" t="s">
        <v>1510</v>
      </c>
      <c r="AE3003" s="1" t="s">
        <v>1511</v>
      </c>
      <c r="AG3003" t="s">
        <v>1511</v>
      </c>
      <c r="AJ3003" s="33"/>
      <c r="AL3003" s="34"/>
      <c r="AN3003" s="34"/>
      <c r="AP3003" s="34"/>
      <c r="AY3003" s="1" t="s">
        <v>18</v>
      </c>
      <c r="BB3003" s="1" t="s">
        <v>18</v>
      </c>
      <c r="BD3003" s="1">
        <f>IF(AY3003="+",IF(AZ3003="+",IF(BA3003="+",7,6),IF(BA3003="+",5,4)),IF(AZ3003="+",IF(BA3003="+",3,2),IF(BA3003="+",1,0)))</f>
        <v>4</v>
      </c>
    </row>
    <row r="3004" spans="1:56" ht="15.75" customHeight="1" x14ac:dyDescent="0.35">
      <c r="A3004" s="1" t="s">
        <v>14846</v>
      </c>
      <c r="B3004">
        <v>-7.7483496790576395E-2</v>
      </c>
      <c r="C3004">
        <v>0.15492384237599999</v>
      </c>
      <c r="D3004">
        <v>-0.16907911595326899</v>
      </c>
      <c r="E3004">
        <v>0.15511978795254899</v>
      </c>
      <c r="F3004">
        <v>0.26730110676264102</v>
      </c>
      <c r="G3004">
        <v>0.44122170338271</v>
      </c>
      <c r="H3004">
        <v>0.153748851043087</v>
      </c>
      <c r="I3004">
        <v>0.34884069336601298</v>
      </c>
      <c r="J3004">
        <v>0.131977297618839</v>
      </c>
      <c r="K3004">
        <v>0.14058586982662799</v>
      </c>
      <c r="L3004">
        <v>0.11665537069523001</v>
      </c>
      <c r="M3004">
        <v>-0.233816647466008</v>
      </c>
      <c r="N3004">
        <v>0.41212340321790097</v>
      </c>
      <c r="O3004">
        <v>0.14581839836583699</v>
      </c>
      <c r="P3004">
        <v>0.36147479937060401</v>
      </c>
      <c r="Q3004">
        <v>0.193440595389199</v>
      </c>
      <c r="R3004">
        <v>0.36934248822326599</v>
      </c>
      <c r="S3004">
        <v>0.107902514763239</v>
      </c>
      <c r="T3004">
        <v>0.30169045813636303</v>
      </c>
      <c r="U3004">
        <v>0.15786787198918101</v>
      </c>
      <c r="V3004" s="20">
        <v>0.302778088638613</v>
      </c>
      <c r="W3004" s="20">
        <v>3.88504726686726E-2</v>
      </c>
      <c r="X3004" s="21">
        <v>0.27821429908588502</v>
      </c>
      <c r="Y3004" s="20">
        <v>0.234200833278013</v>
      </c>
      <c r="Z3004" s="20">
        <v>9.8006827610565894E-2</v>
      </c>
      <c r="AA3004" s="20">
        <v>0.89848179528177696</v>
      </c>
      <c r="AB3004" s="21">
        <v>0.10242975425233899</v>
      </c>
      <c r="AC3004" s="20">
        <v>0.177301995585326</v>
      </c>
      <c r="AD3004" s="1" t="s">
        <v>14847</v>
      </c>
      <c r="AE3004" s="1" t="s">
        <v>14848</v>
      </c>
      <c r="AG3004" t="s">
        <v>14848</v>
      </c>
      <c r="AJ3004" s="33"/>
      <c r="AL3004" s="34"/>
      <c r="AN3004" s="34"/>
      <c r="AP3004" s="34"/>
      <c r="BC3004" s="1" t="s">
        <v>18</v>
      </c>
      <c r="BD3004" s="1">
        <f>IF(AY3004="+",IF(AZ3004="+",IF(BA3004="+",7,6),IF(BA3004="+",5,4)),IF(AZ3004="+",IF(BA3004="+",3,2),IF(BA3004="+",1,0)))</f>
        <v>0</v>
      </c>
    </row>
    <row r="3005" spans="1:56" ht="15.75" customHeight="1" x14ac:dyDescent="0.35">
      <c r="A3005" s="1" t="s">
        <v>3721</v>
      </c>
      <c r="B3005">
        <v>2.3328375606552699E-2</v>
      </c>
      <c r="C3005">
        <v>-5.2653288102334998E-3</v>
      </c>
      <c r="D3005">
        <v>-1.6883832284737998E-2</v>
      </c>
      <c r="E3005">
        <v>-6.4261044036047599E-2</v>
      </c>
      <c r="F3005">
        <v>-0.110826423367361</v>
      </c>
      <c r="G3005">
        <v>5.9609361322055902E-2</v>
      </c>
      <c r="H3005">
        <v>0.15966998818273101</v>
      </c>
      <c r="I3005">
        <v>1.54012992571297E-2</v>
      </c>
      <c r="J3005">
        <v>-0.88475727421198402</v>
      </c>
      <c r="K3005">
        <v>-1.0253259440240801</v>
      </c>
      <c r="L3005">
        <v>-0.85343899462811201</v>
      </c>
      <c r="M3005">
        <v>-0.83363490785744099</v>
      </c>
      <c r="N3005">
        <v>-0.45989181253306399</v>
      </c>
      <c r="O3005">
        <v>-0.303736950190165</v>
      </c>
      <c r="P3005">
        <v>-0.50116828816018499</v>
      </c>
      <c r="Q3005">
        <v>-0.460154770914318</v>
      </c>
      <c r="R3005">
        <v>0.35156481127295203</v>
      </c>
      <c r="S3005">
        <v>0.53877117620163795</v>
      </c>
      <c r="T3005">
        <v>0.44999906151784602</v>
      </c>
      <c r="U3005">
        <v>0.49228972500531298</v>
      </c>
      <c r="V3005" s="20">
        <v>3.0963556348638701E-2</v>
      </c>
      <c r="W3005" s="20">
        <v>-0.89928928018040499</v>
      </c>
      <c r="X3005" s="21">
        <v>-0.431237955449433</v>
      </c>
      <c r="Y3005" s="20">
        <v>0.45815619349943698</v>
      </c>
      <c r="Z3005" s="20">
        <v>0.62268411278207003</v>
      </c>
      <c r="AA3005" s="20">
        <v>2.0849022130864799E-3</v>
      </c>
      <c r="AB3005" s="21">
        <v>6.3972039183794399E-3</v>
      </c>
      <c r="AC3005" s="20">
        <v>8.3161571839675694E-5</v>
      </c>
      <c r="AD3005" s="1" t="s">
        <v>3722</v>
      </c>
      <c r="AE3005" s="1" t="s">
        <v>3723</v>
      </c>
      <c r="AF3005" s="1">
        <v>2</v>
      </c>
      <c r="AG3005" t="s">
        <v>16298</v>
      </c>
      <c r="AJ3005" s="33"/>
      <c r="AL3005" s="34"/>
      <c r="AN3005" s="34"/>
      <c r="AP3005" s="34"/>
      <c r="AQ3005" t="s">
        <v>18</v>
      </c>
      <c r="AZ3005" s="1" t="s">
        <v>18</v>
      </c>
      <c r="BA3005" s="1" t="s">
        <v>18</v>
      </c>
      <c r="BC3005" s="1" t="s">
        <v>18</v>
      </c>
      <c r="BD3005" s="1">
        <f>IF(AY3005="+",IF(AZ3005="+",IF(BA3005="+",7,6),IF(BA3005="+",5,4)),IF(AZ3005="+",IF(BA3005="+",3,2),IF(BA3005="+",1,0)))</f>
        <v>3</v>
      </c>
    </row>
    <row r="3006" spans="1:56" ht="15.75" customHeight="1" x14ac:dyDescent="0.35">
      <c r="A3006" s="1" t="s">
        <v>11315</v>
      </c>
      <c r="B3006">
        <v>-2.8112206105611201E-2</v>
      </c>
      <c r="C3006">
        <v>0.21352910784662299</v>
      </c>
      <c r="D3006">
        <v>-0.123058876315239</v>
      </c>
      <c r="E3006">
        <v>2.1519286002525499E-2</v>
      </c>
      <c r="F3006">
        <v>0.31217296202077</v>
      </c>
      <c r="G3006">
        <v>0.116076168472095</v>
      </c>
      <c r="H3006">
        <v>7.7362274490376304E-2</v>
      </c>
      <c r="I3006">
        <v>0.37441561113170602</v>
      </c>
      <c r="J3006">
        <v>0.40438590410653902</v>
      </c>
      <c r="K3006">
        <v>0.4494300406035</v>
      </c>
      <c r="L3006">
        <v>0.70520335616151397</v>
      </c>
      <c r="M3006">
        <v>0.48904684627511502</v>
      </c>
      <c r="N3006">
        <v>0.46836530596368497</v>
      </c>
      <c r="O3006">
        <v>0.24431332243673601</v>
      </c>
      <c r="P3006">
        <v>0.31290388388183199</v>
      </c>
      <c r="Q3006">
        <v>0.28179386110890298</v>
      </c>
      <c r="R3006">
        <v>-4.2220450106339397E-3</v>
      </c>
      <c r="S3006">
        <v>-0.25269277286656799</v>
      </c>
      <c r="T3006">
        <v>-0.176921712175616</v>
      </c>
      <c r="U3006">
        <v>-0.228665764895296</v>
      </c>
      <c r="V3006" s="20">
        <v>0.22000675402873601</v>
      </c>
      <c r="W3006" s="20">
        <v>0.51201653678666703</v>
      </c>
      <c r="X3006" s="21">
        <v>0.32684409334778902</v>
      </c>
      <c r="Y3006" s="20">
        <v>-0.16562557373702799</v>
      </c>
      <c r="Z3006" s="20">
        <v>0.20494596376737101</v>
      </c>
      <c r="AA3006" s="20">
        <v>1.8023687043270901E-2</v>
      </c>
      <c r="AB3006" s="21">
        <v>4.2976442651469299E-2</v>
      </c>
      <c r="AC3006" s="20">
        <v>1.69477113278736E-3</v>
      </c>
      <c r="AD3006" s="1" t="s">
        <v>11316</v>
      </c>
      <c r="AE3006" s="1" t="s">
        <v>11317</v>
      </c>
      <c r="AG3006" t="s">
        <v>11317</v>
      </c>
      <c r="AH3006" t="s">
        <v>18</v>
      </c>
      <c r="AJ3006" s="33"/>
      <c r="AL3006" s="34"/>
      <c r="AN3006" s="34"/>
      <c r="AP3006" s="34"/>
      <c r="AZ3006" s="1" t="s">
        <v>18</v>
      </c>
      <c r="BC3006" s="1" t="s">
        <v>18</v>
      </c>
      <c r="BD3006" s="1">
        <f>IF(AY3006="+",IF(AZ3006="+",IF(BA3006="+",7,6),IF(BA3006="+",5,4)),IF(AZ3006="+",IF(BA3006="+",3,2),IF(BA3006="+",1,0)))</f>
        <v>2</v>
      </c>
    </row>
    <row r="3007" spans="1:56" ht="15.75" customHeight="1" x14ac:dyDescent="0.35">
      <c r="A3007" s="1" t="s">
        <v>9266</v>
      </c>
      <c r="B3007">
        <v>-0.28471025583297199</v>
      </c>
      <c r="C3007">
        <v>0.16188459481888101</v>
      </c>
      <c r="D3007">
        <v>-0.11768021456562799</v>
      </c>
      <c r="E3007">
        <v>0.110493187181127</v>
      </c>
      <c r="F3007">
        <v>-5.1342376904764703E-2</v>
      </c>
      <c r="G3007">
        <v>-0.21766541246276799</v>
      </c>
      <c r="H3007">
        <v>-0.204459369687256</v>
      </c>
      <c r="I3007">
        <v>-0.20187793263850601</v>
      </c>
      <c r="J3007">
        <v>0.12309251893237801</v>
      </c>
      <c r="K3007">
        <v>-0.30819874698894301</v>
      </c>
      <c r="L3007">
        <v>-0.19726406210519501</v>
      </c>
      <c r="M3007">
        <v>-0.142304038705414</v>
      </c>
      <c r="N3007">
        <v>-8.9134321627406005E-2</v>
      </c>
      <c r="O3007">
        <v>7.2952494459205902E-2</v>
      </c>
      <c r="P3007">
        <v>-0.12429359704329</v>
      </c>
      <c r="Q3007">
        <v>-9.34352274520035E-2</v>
      </c>
      <c r="R3007">
        <v>2.1430891420576199E-2</v>
      </c>
      <c r="S3007">
        <v>0.18129417497233699</v>
      </c>
      <c r="T3007">
        <v>1.06951019016232E-2</v>
      </c>
      <c r="U3007">
        <v>5.5714877492795002E-2</v>
      </c>
      <c r="V3007" s="20">
        <v>-0.16883627292332401</v>
      </c>
      <c r="W3007" s="20">
        <v>-0.13116858221679301</v>
      </c>
      <c r="X3007" s="21">
        <v>-5.8477662915873599E-2</v>
      </c>
      <c r="Y3007" s="20">
        <v>6.7283761446833096E-2</v>
      </c>
      <c r="Z3007" s="20">
        <v>0.43917863707263199</v>
      </c>
      <c r="AA3007" s="20">
        <v>0.61792001332970004</v>
      </c>
      <c r="AB3007" s="21">
        <v>0.878012915476307</v>
      </c>
      <c r="AC3007" s="20">
        <v>0.15866899515938801</v>
      </c>
      <c r="AD3007" s="1" t="s">
        <v>9267</v>
      </c>
      <c r="AE3007" s="1" t="s">
        <v>9268</v>
      </c>
      <c r="AG3007" t="s">
        <v>9268</v>
      </c>
      <c r="AJ3007" s="33"/>
      <c r="AL3007" s="34"/>
      <c r="AN3007" s="34"/>
      <c r="AP3007" s="34"/>
      <c r="BC3007" s="1" t="s">
        <v>18</v>
      </c>
      <c r="BD3007" s="1">
        <f>IF(AY3007="+",IF(AZ3007="+",IF(BA3007="+",7,6),IF(BA3007="+",5,4)),IF(AZ3007="+",IF(BA3007="+",3,2),IF(BA3007="+",1,0)))</f>
        <v>0</v>
      </c>
    </row>
    <row r="3008" spans="1:56" ht="15.75" customHeight="1" x14ac:dyDescent="0.35">
      <c r="A3008" s="1" t="s">
        <v>4866</v>
      </c>
      <c r="B3008">
        <v>1.41561554038742E-2</v>
      </c>
      <c r="C3008">
        <v>7.3241727602355602E-2</v>
      </c>
      <c r="D3008">
        <v>-8.1711527200832398E-2</v>
      </c>
      <c r="E3008">
        <v>1.7887496458098898E-2</v>
      </c>
      <c r="F3008">
        <v>4.6784273951490797E-2</v>
      </c>
      <c r="G3008">
        <v>-9.62847001602638E-3</v>
      </c>
      <c r="H3008">
        <v>0.12926631351234799</v>
      </c>
      <c r="I3008">
        <v>0.15548799203531599</v>
      </c>
      <c r="J3008">
        <v>0.11203156626090301</v>
      </c>
      <c r="K3008">
        <v>7.3859315423534994E-2</v>
      </c>
      <c r="L3008">
        <v>2.05660761403404E-3</v>
      </c>
      <c r="M3008">
        <v>3.2828946071008898E-2</v>
      </c>
      <c r="N3008">
        <v>5.8427196741455599E-2</v>
      </c>
      <c r="O3008">
        <v>5.9400098040708602E-2</v>
      </c>
      <c r="P3008">
        <v>4.3656329597602697E-2</v>
      </c>
      <c r="Q3008">
        <v>-4.4259695358400103E-2</v>
      </c>
      <c r="R3008">
        <v>3.0633698422744601E-3</v>
      </c>
      <c r="S3008">
        <v>1.2313076041518701E-2</v>
      </c>
      <c r="T3008">
        <v>-2.13418034887633E-2</v>
      </c>
      <c r="U3008">
        <v>-8.2449061596297696E-2</v>
      </c>
      <c r="V3008" s="20">
        <v>8.0477527370782495E-2</v>
      </c>
      <c r="W3008" s="20">
        <v>5.51941088423702E-2</v>
      </c>
      <c r="X3008" s="21">
        <v>2.93059822553417E-2</v>
      </c>
      <c r="Y3008" s="20">
        <v>-2.2103604800316898E-2</v>
      </c>
      <c r="Z3008" s="20">
        <v>0.32145432779248101</v>
      </c>
      <c r="AA3008" s="20">
        <v>0.396761320549265</v>
      </c>
      <c r="AB3008" s="21">
        <v>0.67930722239029195</v>
      </c>
      <c r="AC3008" s="20">
        <v>8.1860433106981503E-2</v>
      </c>
      <c r="AD3008" s="1" t="s">
        <v>4867</v>
      </c>
      <c r="AE3008" s="1" t="s">
        <v>4868</v>
      </c>
      <c r="AG3008" t="s">
        <v>4868</v>
      </c>
      <c r="AJ3008" s="33"/>
      <c r="AL3008" s="34"/>
      <c r="AN3008" s="34"/>
      <c r="AP3008" s="34"/>
      <c r="BC3008" s="1" t="s">
        <v>18</v>
      </c>
      <c r="BD3008" s="1">
        <f>IF(AY3008="+",IF(AZ3008="+",IF(BA3008="+",7,6),IF(BA3008="+",5,4)),IF(AZ3008="+",IF(BA3008="+",3,2),IF(BA3008="+",1,0)))</f>
        <v>0</v>
      </c>
    </row>
    <row r="3009" spans="1:56" ht="15.75" customHeight="1" x14ac:dyDescent="0.35">
      <c r="A3009" s="1" t="s">
        <v>13842</v>
      </c>
      <c r="B3009">
        <v>0.24460382957590801</v>
      </c>
      <c r="C3009">
        <v>-0.34757061703678199</v>
      </c>
      <c r="D3009">
        <v>2.55829566667269E-2</v>
      </c>
      <c r="E3009">
        <v>-0.173164129112303</v>
      </c>
      <c r="F3009">
        <v>-0.11473644643987101</v>
      </c>
      <c r="G3009">
        <v>-0.20883479875528299</v>
      </c>
      <c r="H3009">
        <v>-0.183955931315958</v>
      </c>
      <c r="I3009">
        <v>-0.20542398177844401</v>
      </c>
      <c r="J3009">
        <v>-0.59278739636960598</v>
      </c>
      <c r="K3009">
        <v>-0.56190672174027201</v>
      </c>
      <c r="L3009">
        <v>-0.58490782498025995</v>
      </c>
      <c r="M3009">
        <v>-0.56906951098752601</v>
      </c>
      <c r="N3009">
        <v>-0.56675837308344701</v>
      </c>
      <c r="O3009">
        <v>-0.32700616849047298</v>
      </c>
      <c r="P3009">
        <v>-0.31957291863449899</v>
      </c>
      <c r="Q3009">
        <v>-0.36684588067597301</v>
      </c>
      <c r="R3009">
        <v>-9.32394574428176E-2</v>
      </c>
      <c r="S3009">
        <v>0.24503241643097301</v>
      </c>
      <c r="T3009">
        <v>0.26957663851749902</v>
      </c>
      <c r="U3009">
        <v>0.243161549986183</v>
      </c>
      <c r="V3009" s="20">
        <v>-0.178237789572389</v>
      </c>
      <c r="W3009" s="20">
        <v>-0.57716786351941596</v>
      </c>
      <c r="X3009" s="21">
        <v>-0.39504583522109799</v>
      </c>
      <c r="Y3009" s="20">
        <v>0.16613278687295899</v>
      </c>
      <c r="Z3009" s="20">
        <v>0.58298551203660798</v>
      </c>
      <c r="AA3009" s="20">
        <v>8.3634116696782099E-2</v>
      </c>
      <c r="AB3009" s="21">
        <v>0.14154436772621401</v>
      </c>
      <c r="AC3009" s="20">
        <v>8.8731274865014899E-3</v>
      </c>
      <c r="AD3009" s="1" t="s">
        <v>13843</v>
      </c>
      <c r="AE3009" s="1" t="s">
        <v>13844</v>
      </c>
      <c r="AG3009" t="s">
        <v>13844</v>
      </c>
      <c r="AJ3009" s="33"/>
      <c r="AL3009" s="34"/>
      <c r="AN3009" s="34"/>
      <c r="AP3009" s="34"/>
      <c r="BC3009" s="1" t="s">
        <v>18</v>
      </c>
      <c r="BD3009" s="1">
        <f>IF(AY3009="+",IF(AZ3009="+",IF(BA3009="+",7,6),IF(BA3009="+",5,4)),IF(AZ3009="+",IF(BA3009="+",3,2),IF(BA3009="+",1,0)))</f>
        <v>0</v>
      </c>
    </row>
    <row r="3010" spans="1:56" ht="15.75" customHeight="1" x14ac:dyDescent="0.35">
      <c r="A3010" s="1" t="s">
        <v>4734</v>
      </c>
      <c r="B3010">
        <v>6.6921923644347001E-2</v>
      </c>
      <c r="C3010">
        <v>-0.72785695072120005</v>
      </c>
      <c r="D3010">
        <v>0.14200548051811601</v>
      </c>
      <c r="E3010">
        <v>0.141458964565638</v>
      </c>
      <c r="F3010">
        <v>-0.32554608924374601</v>
      </c>
      <c r="G3010">
        <v>-1.1124527776395401</v>
      </c>
      <c r="H3010">
        <v>-0.56309368606829702</v>
      </c>
      <c r="I3010">
        <v>-1.08273296280465</v>
      </c>
      <c r="J3010">
        <v>-1.07920404145046</v>
      </c>
      <c r="K3010">
        <v>-0.88064091571118697</v>
      </c>
      <c r="L3010">
        <v>-1.1718885381036199</v>
      </c>
      <c r="M3010">
        <v>-0.47877760656548402</v>
      </c>
      <c r="N3010">
        <v>-1.06314469947357</v>
      </c>
      <c r="O3010">
        <v>-0.45219236248304501</v>
      </c>
      <c r="P3010">
        <v>-0.88466025226812295</v>
      </c>
      <c r="Q3010">
        <v>-1.31678649875915</v>
      </c>
      <c r="R3010">
        <v>-0.26934605930045502</v>
      </c>
      <c r="S3010">
        <v>0.39718318158827498</v>
      </c>
      <c r="T3010">
        <v>3.7525257487865699E-2</v>
      </c>
      <c r="U3010">
        <v>-0.41462161745849901</v>
      </c>
      <c r="V3010" s="20">
        <v>-0.77095637893906099</v>
      </c>
      <c r="W3010" s="20">
        <v>-0.90262777545768802</v>
      </c>
      <c r="X3010" s="21">
        <v>-0.92919595324597604</v>
      </c>
      <c r="Y3010" s="20">
        <v>-6.2314809420703499E-2</v>
      </c>
      <c r="Z3010" s="20">
        <v>0.13948049476309701</v>
      </c>
      <c r="AA3010" s="20">
        <v>7.72330476940047E-2</v>
      </c>
      <c r="AB3010" s="21">
        <v>6.3308569590497396E-2</v>
      </c>
      <c r="AC3010" s="20">
        <v>2.46341696325547E-2</v>
      </c>
      <c r="AD3010" s="1" t="s">
        <v>4735</v>
      </c>
      <c r="AE3010" s="1" t="s">
        <v>4736</v>
      </c>
      <c r="AG3010" t="s">
        <v>4736</v>
      </c>
      <c r="AJ3010" s="33"/>
      <c r="AL3010" s="34"/>
      <c r="AN3010" s="34"/>
      <c r="AP3010" s="34"/>
      <c r="AZ3010" s="1"/>
      <c r="BC3010" s="1" t="s">
        <v>18</v>
      </c>
      <c r="BD3010" s="1">
        <f>IF(AY3010="+",IF(AZ3010="+",IF(BA3010="+",7,6),IF(BA3010="+",5,4)),IF(AZ3010="+",IF(BA3010="+",3,2),IF(BA3010="+",1,0)))</f>
        <v>0</v>
      </c>
    </row>
    <row r="3011" spans="1:56" ht="15.75" customHeight="1" x14ac:dyDescent="0.35">
      <c r="A3011" s="1" t="s">
        <v>12088</v>
      </c>
      <c r="B3011">
        <v>0.29587690841784098</v>
      </c>
      <c r="C3011">
        <v>-0.58145240888277905</v>
      </c>
      <c r="D3011">
        <v>6.7272142590614897E-2</v>
      </c>
      <c r="E3011">
        <v>-0.14499505777341301</v>
      </c>
      <c r="F3011">
        <v>9.2606956952692804E-2</v>
      </c>
      <c r="G3011">
        <v>-3.7508203918392498E-2</v>
      </c>
      <c r="H3011">
        <v>0.18606922247273999</v>
      </c>
      <c r="I3011">
        <v>-0.30105951201090397</v>
      </c>
      <c r="J3011">
        <v>-0.20924400690016301</v>
      </c>
      <c r="K3011">
        <v>-0.113408610294851</v>
      </c>
      <c r="L3011">
        <v>-0.29175057560030998</v>
      </c>
      <c r="M3011">
        <v>-0.15491859851473599</v>
      </c>
      <c r="N3011">
        <v>-0.247725805762287</v>
      </c>
      <c r="O3011">
        <v>8.0294281961101194E-2</v>
      </c>
      <c r="P3011">
        <v>9.4683576837062494E-2</v>
      </c>
      <c r="Q3011">
        <v>4.85576964788762E-2</v>
      </c>
      <c r="R3011">
        <v>-9.6603402789906201E-2</v>
      </c>
      <c r="S3011">
        <v>0.23467238691522699</v>
      </c>
      <c r="T3011">
        <v>0.26874101616774698</v>
      </c>
      <c r="U3011">
        <v>0.24355154108517399</v>
      </c>
      <c r="V3011" s="20">
        <v>-1.49728841259657E-2</v>
      </c>
      <c r="W3011" s="20">
        <v>-0.19233044782751499</v>
      </c>
      <c r="X3011" s="21">
        <v>-6.04756262131197E-3</v>
      </c>
      <c r="Y3011" s="20">
        <v>0.16259038534456</v>
      </c>
      <c r="Z3011" s="20">
        <v>0.82843299195327103</v>
      </c>
      <c r="AA3011" s="20">
        <v>0.72532463009502801</v>
      </c>
      <c r="AB3011" s="21">
        <v>0.77271491117607505</v>
      </c>
      <c r="AC3011" s="20">
        <v>3.4203856180034901E-2</v>
      </c>
      <c r="AD3011" s="1" t="s">
        <v>12089</v>
      </c>
      <c r="AE3011" s="1" t="s">
        <v>12090</v>
      </c>
      <c r="AG3011" t="s">
        <v>12090</v>
      </c>
      <c r="AJ3011" s="33"/>
      <c r="AL3011" s="34"/>
      <c r="AN3011" s="34"/>
      <c r="AP3011" s="34"/>
      <c r="BC3011" s="1" t="s">
        <v>18</v>
      </c>
      <c r="BD3011" s="1">
        <f>IF(AY3011="+",IF(AZ3011="+",IF(BA3011="+",7,6),IF(BA3011="+",5,4)),IF(AZ3011="+",IF(BA3011="+",3,2),IF(BA3011="+",1,0)))</f>
        <v>0</v>
      </c>
    </row>
    <row r="3012" spans="1:56" ht="15.75" customHeight="1" x14ac:dyDescent="0.35">
      <c r="A3012" s="1" t="s">
        <v>2832</v>
      </c>
      <c r="B3012">
        <v>0.263029305720625</v>
      </c>
      <c r="C3012">
        <v>-0.58074852254029197</v>
      </c>
      <c r="D3012">
        <v>7.6126775407323904E-2</v>
      </c>
      <c r="E3012">
        <v>-0.37730655584192602</v>
      </c>
      <c r="F3012">
        <v>-0.293439914477712</v>
      </c>
      <c r="G3012">
        <v>-0.53800343500143299</v>
      </c>
      <c r="H3012">
        <v>-0.647458231855917</v>
      </c>
      <c r="I3012">
        <v>-0.75135457154846597</v>
      </c>
      <c r="J3012">
        <v>-0.74268501452929503</v>
      </c>
      <c r="K3012">
        <v>-0.528662471256517</v>
      </c>
      <c r="L3012">
        <v>-0.87011643105087499</v>
      </c>
      <c r="M3012">
        <v>-0.440399657698612</v>
      </c>
      <c r="N3012">
        <v>-0.79171294943459702</v>
      </c>
      <c r="O3012">
        <v>-0.70417262793072799</v>
      </c>
      <c r="P3012">
        <v>-0.50638717697387503</v>
      </c>
      <c r="Q3012">
        <v>-0.71562343381620197</v>
      </c>
      <c r="R3012">
        <v>-0.25575807690739599</v>
      </c>
      <c r="S3012">
        <v>-6.0312891955504001E-3</v>
      </c>
      <c r="T3012">
        <v>0.12777221330257399</v>
      </c>
      <c r="U3012">
        <v>1.10524317195694E-2</v>
      </c>
      <c r="V3012" s="20">
        <v>-0.55756403822088196</v>
      </c>
      <c r="W3012" s="20">
        <v>-0.64546589363382501</v>
      </c>
      <c r="X3012" s="21">
        <v>-0.67947404703885095</v>
      </c>
      <c r="Y3012" s="20">
        <v>-3.0741180270200699E-2</v>
      </c>
      <c r="Z3012" s="20">
        <v>0.25400136474461599</v>
      </c>
      <c r="AA3012" s="20">
        <v>0.17246184397081399</v>
      </c>
      <c r="AB3012" s="21">
        <v>0.13539519824863899</v>
      </c>
      <c r="AC3012" s="20">
        <v>8.8675927010768308E-3</v>
      </c>
      <c r="AD3012" s="1" t="s">
        <v>2833</v>
      </c>
      <c r="AE3012" s="1" t="s">
        <v>2834</v>
      </c>
      <c r="AG3012" t="s">
        <v>2834</v>
      </c>
      <c r="AJ3012" s="33"/>
      <c r="AL3012" s="34"/>
      <c r="AN3012" s="34"/>
      <c r="AP3012" s="34"/>
      <c r="BC3012" s="1" t="s">
        <v>18</v>
      </c>
      <c r="BD3012" s="1">
        <f>IF(AY3012="+",IF(AZ3012="+",IF(BA3012="+",7,6),IF(BA3012="+",5,4)),IF(AZ3012="+",IF(BA3012="+",3,2),IF(BA3012="+",1,0)))</f>
        <v>0</v>
      </c>
    </row>
    <row r="3013" spans="1:56" ht="15.75" customHeight="1" x14ac:dyDescent="0.35">
      <c r="A3013" s="1" t="s">
        <v>1719</v>
      </c>
      <c r="B3013">
        <v>0.146208622354704</v>
      </c>
      <c r="C3013">
        <v>-0.19698205061061599</v>
      </c>
      <c r="D3013">
        <v>-2.2543998208787001E-2</v>
      </c>
      <c r="E3013">
        <v>-6.0416248014910502E-2</v>
      </c>
      <c r="F3013">
        <v>2.73946969964808E-2</v>
      </c>
      <c r="G3013">
        <v>-0.21769512593066501</v>
      </c>
      <c r="H3013">
        <v>-0.18831920969250901</v>
      </c>
      <c r="I3013">
        <v>-0.11477504498539599</v>
      </c>
      <c r="J3013">
        <v>-0.57749103008654201</v>
      </c>
      <c r="K3013">
        <v>-0.50389313427149096</v>
      </c>
      <c r="L3013">
        <v>-0.42140478765729</v>
      </c>
      <c r="M3013">
        <v>-0.61289354685387798</v>
      </c>
      <c r="N3013">
        <v>-0.46274077314689799</v>
      </c>
      <c r="O3013">
        <v>-0.375179112193883</v>
      </c>
      <c r="P3013">
        <v>-0.36565120491748498</v>
      </c>
      <c r="Q3013">
        <v>-0.38312016551731398</v>
      </c>
      <c r="R3013">
        <v>-2.9651468251831899E-2</v>
      </c>
      <c r="S3013">
        <v>0.16249555142181801</v>
      </c>
      <c r="T3013">
        <v>0.20132975354528301</v>
      </c>
      <c r="U3013">
        <v>0.15633003524966399</v>
      </c>
      <c r="V3013" s="20">
        <v>-0.123348670903022</v>
      </c>
      <c r="W3013" s="20">
        <v>-0.52892062471729995</v>
      </c>
      <c r="X3013" s="21">
        <v>-0.39667281394389498</v>
      </c>
      <c r="Y3013" s="20">
        <v>0.122625967991233</v>
      </c>
      <c r="Z3013" s="20">
        <v>0.50643540218744298</v>
      </c>
      <c r="AA3013" s="20">
        <v>1.59147665989719E-2</v>
      </c>
      <c r="AB3013" s="21">
        <v>3.3337986144897698E-2</v>
      </c>
      <c r="AC3013" s="20">
        <v>8.6504361878586501E-4</v>
      </c>
      <c r="AD3013" s="1" t="s">
        <v>1720</v>
      </c>
      <c r="AE3013" s="1" t="s">
        <v>1721</v>
      </c>
      <c r="AG3013" t="s">
        <v>1721</v>
      </c>
      <c r="AJ3013" s="33"/>
      <c r="AL3013" s="34"/>
      <c r="AN3013" s="34"/>
      <c r="AP3013" s="34"/>
      <c r="AZ3013" s="1" t="s">
        <v>18</v>
      </c>
      <c r="BC3013" s="1" t="s">
        <v>18</v>
      </c>
      <c r="BD3013" s="1">
        <f>IF(AY3013="+",IF(AZ3013="+",IF(BA3013="+",7,6),IF(BA3013="+",5,4)),IF(AZ3013="+",IF(BA3013="+",3,2),IF(BA3013="+",1,0)))</f>
        <v>2</v>
      </c>
    </row>
    <row r="3014" spans="1:56" ht="15.75" customHeight="1" x14ac:dyDescent="0.35">
      <c r="A3014" s="1" t="s">
        <v>10393</v>
      </c>
      <c r="B3014">
        <v>-0.40290392130514602</v>
      </c>
      <c r="C3014">
        <v>0.27489906081112497</v>
      </c>
      <c r="D3014">
        <v>-0.295828161685397</v>
      </c>
      <c r="E3014">
        <v>0.190898069747482</v>
      </c>
      <c r="F3014">
        <v>-0.34480221277597101</v>
      </c>
      <c r="G3014">
        <v>-0.29869453458712603</v>
      </c>
      <c r="H3014">
        <v>-0.21662681665984901</v>
      </c>
      <c r="I3014">
        <v>-0.29248454211124097</v>
      </c>
      <c r="J3014">
        <v>0.35894840470806999</v>
      </c>
      <c r="K3014">
        <v>5.3748191193627899E-2</v>
      </c>
      <c r="L3014">
        <v>0.33182874219473202</v>
      </c>
      <c r="M3014">
        <v>0.25158429075996902</v>
      </c>
      <c r="N3014">
        <v>0.16489361176634201</v>
      </c>
      <c r="O3014">
        <v>0.14162146042904</v>
      </c>
      <c r="P3014">
        <v>-1.9790375266853798E-2</v>
      </c>
      <c r="Q3014">
        <v>3.96648699325335E-2</v>
      </c>
      <c r="R3014">
        <v>-5.6331917571068299E-2</v>
      </c>
      <c r="S3014">
        <v>-0.12330555829484199</v>
      </c>
      <c r="T3014">
        <v>-0.31893555431974902</v>
      </c>
      <c r="U3014">
        <v>-0.23827928300433601</v>
      </c>
      <c r="V3014" s="20">
        <v>-0.28815202653354699</v>
      </c>
      <c r="W3014" s="20">
        <v>0.24902740721409999</v>
      </c>
      <c r="X3014" s="21">
        <v>8.1597391715265602E-2</v>
      </c>
      <c r="Y3014" s="20">
        <v>-0.184213078297499</v>
      </c>
      <c r="Z3014" s="20">
        <v>0.41938654569628098</v>
      </c>
      <c r="AA3014" s="20">
        <v>0.28843414244440502</v>
      </c>
      <c r="AB3014" s="21">
        <v>0.58462065480974001</v>
      </c>
      <c r="AC3014" s="20">
        <v>8.98152865816324E-3</v>
      </c>
      <c r="AD3014" s="1" t="s">
        <v>10394</v>
      </c>
      <c r="AE3014" s="1" t="s">
        <v>10395</v>
      </c>
      <c r="AG3014" t="s">
        <v>10395</v>
      </c>
      <c r="AJ3014" s="33"/>
      <c r="AL3014" s="34"/>
      <c r="AN3014" s="34"/>
      <c r="AP3014" s="34"/>
      <c r="BC3014" s="1" t="s">
        <v>18</v>
      </c>
      <c r="BD3014" s="1">
        <f>IF(AY3014="+",IF(AZ3014="+",IF(BA3014="+",7,6),IF(BA3014="+",5,4)),IF(AZ3014="+",IF(BA3014="+",3,2),IF(BA3014="+",1,0)))</f>
        <v>0</v>
      </c>
    </row>
    <row r="3015" spans="1:56" ht="15.75" customHeight="1" x14ac:dyDescent="0.35">
      <c r="A3015" s="1" t="s">
        <v>3427</v>
      </c>
      <c r="B3015">
        <v>-6.02991639177008E-2</v>
      </c>
      <c r="C3015">
        <v>8.2551436433097994E-2</v>
      </c>
      <c r="D3015">
        <v>-4.3904732610772497E-2</v>
      </c>
      <c r="E3015">
        <v>-4.0799688114529102E-2</v>
      </c>
      <c r="F3015">
        <v>-0.48111089108903898</v>
      </c>
      <c r="G3015">
        <v>-0.222312737716542</v>
      </c>
      <c r="H3015">
        <v>-0.284853648313591</v>
      </c>
      <c r="I3015">
        <v>-0.229733145132127</v>
      </c>
      <c r="J3015">
        <v>-6.1773549457858998E-2</v>
      </c>
      <c r="K3015">
        <v>-0.21721766293907899</v>
      </c>
      <c r="L3015">
        <v>0.14491410527844001</v>
      </c>
      <c r="M3015">
        <v>0.23506259241144101</v>
      </c>
      <c r="N3015">
        <v>-0.15738787577824501</v>
      </c>
      <c r="O3015">
        <v>-0.327703416910618</v>
      </c>
      <c r="P3015">
        <v>-0.29889818975536497</v>
      </c>
      <c r="Q3015">
        <v>-0.24095595437551101</v>
      </c>
      <c r="R3015">
        <v>-0.22417736797554699</v>
      </c>
      <c r="S3015">
        <v>-0.38615299390945701</v>
      </c>
      <c r="T3015">
        <v>-0.38157285657504703</v>
      </c>
      <c r="U3015">
        <v>-0.298575545298425</v>
      </c>
      <c r="V3015" s="20">
        <v>-0.30450260556282499</v>
      </c>
      <c r="W3015" s="20">
        <v>2.52463713232359E-2</v>
      </c>
      <c r="X3015" s="21">
        <v>-0.25623635920493498</v>
      </c>
      <c r="Y3015" s="20">
        <v>-0.32261969093961901</v>
      </c>
      <c r="Z3015" s="20">
        <v>4.4106935601328501E-2</v>
      </c>
      <c r="AA3015" s="20">
        <v>0.798855619775379</v>
      </c>
      <c r="AB3015" s="21">
        <v>1.41505083457344E-2</v>
      </c>
      <c r="AC3015" s="20">
        <v>5.7557314966887298E-2</v>
      </c>
      <c r="AD3015" s="1" t="s">
        <v>3428</v>
      </c>
      <c r="AE3015" s="1" t="s">
        <v>3429</v>
      </c>
      <c r="AG3015" t="s">
        <v>3429</v>
      </c>
      <c r="AH3015" t="s">
        <v>18</v>
      </c>
      <c r="AJ3015" s="33"/>
      <c r="AL3015" s="34"/>
      <c r="AN3015" s="34"/>
      <c r="AP3015" s="34"/>
      <c r="AY3015" s="1" t="s">
        <v>18</v>
      </c>
      <c r="BB3015" s="1" t="s">
        <v>18</v>
      </c>
      <c r="BD3015" s="1">
        <f>IF(AY3015="+",IF(AZ3015="+",IF(BA3015="+",7,6),IF(BA3015="+",5,4)),IF(AZ3015="+",IF(BA3015="+",3,2),IF(BA3015="+",1,0)))</f>
        <v>4</v>
      </c>
    </row>
    <row r="3016" spans="1:56" ht="15.75" customHeight="1" x14ac:dyDescent="0.35">
      <c r="A3016" s="1" t="s">
        <v>3337</v>
      </c>
      <c r="B3016">
        <v>-7.4649966804469406E-2</v>
      </c>
      <c r="C3016">
        <v>-5.8888383520765399E-2</v>
      </c>
      <c r="D3016">
        <v>8.2180370781175002E-2</v>
      </c>
      <c r="E3016">
        <v>9.1791899417951003E-2</v>
      </c>
      <c r="F3016">
        <v>-4.6148780415503901E-3</v>
      </c>
      <c r="G3016">
        <v>1.33903470770172E-2</v>
      </c>
      <c r="H3016">
        <v>-3.3332643752135703E-2</v>
      </c>
      <c r="I3016">
        <v>4.1601206757963097E-2</v>
      </c>
      <c r="J3016">
        <v>0.170472966054835</v>
      </c>
      <c r="K3016">
        <v>0.257199612005234</v>
      </c>
      <c r="L3016">
        <v>0.249796414264606</v>
      </c>
      <c r="M3016">
        <v>0.14342647965849201</v>
      </c>
      <c r="N3016">
        <v>0.189801700068229</v>
      </c>
      <c r="O3016">
        <v>0.115147257285289</v>
      </c>
      <c r="P3016">
        <v>9.5344410127686102E-3</v>
      </c>
      <c r="Q3016">
        <v>0.131630560591388</v>
      </c>
      <c r="R3016">
        <v>-1.55193504406914E-3</v>
      </c>
      <c r="S3016">
        <v>-7.1731449387069907E-2</v>
      </c>
      <c r="T3016">
        <v>-0.19657800857816099</v>
      </c>
      <c r="U3016">
        <v>-8.93338266106391E-2</v>
      </c>
      <c r="V3016" s="20">
        <v>4.2610080103235599E-3</v>
      </c>
      <c r="W3016" s="20">
        <v>0.20522386799579201</v>
      </c>
      <c r="X3016" s="21">
        <v>0.11152848973941799</v>
      </c>
      <c r="Y3016" s="20">
        <v>-8.9798804904984902E-2</v>
      </c>
      <c r="Z3016" s="20">
        <v>0.94621948980310699</v>
      </c>
      <c r="AA3016" s="20">
        <v>5.2842393079418702E-2</v>
      </c>
      <c r="AB3016" s="21">
        <v>0.222143600214255</v>
      </c>
      <c r="AC3016" s="20">
        <v>4.97259311258463E-3</v>
      </c>
      <c r="AD3016" s="1" t="s">
        <v>3338</v>
      </c>
      <c r="AE3016" s="1" t="s">
        <v>3339</v>
      </c>
      <c r="AG3016" t="s">
        <v>3339</v>
      </c>
      <c r="AJ3016" s="33"/>
      <c r="AL3016" s="34"/>
      <c r="AN3016" s="34"/>
      <c r="AP3016" s="34"/>
      <c r="AZ3016" s="1"/>
      <c r="BC3016" s="1" t="s">
        <v>18</v>
      </c>
      <c r="BD3016" s="1">
        <f>IF(AY3016="+",IF(AZ3016="+",IF(BA3016="+",7,6),IF(BA3016="+",5,4)),IF(AZ3016="+",IF(BA3016="+",3,2),IF(BA3016="+",1,0)))</f>
        <v>0</v>
      </c>
    </row>
    <row r="3017" spans="1:56" ht="15.75" customHeight="1" x14ac:dyDescent="0.35">
      <c r="A3017" s="1" t="s">
        <v>9420</v>
      </c>
      <c r="B3017">
        <v>-0.243343857296351</v>
      </c>
      <c r="C3017">
        <v>0.199535440553406</v>
      </c>
      <c r="D3017">
        <v>-0.21339696487752199</v>
      </c>
      <c r="E3017">
        <v>0.140424294067027</v>
      </c>
      <c r="F3017">
        <v>-4.8422979913776899E-2</v>
      </c>
      <c r="G3017">
        <v>5.8919144993358499E-2</v>
      </c>
      <c r="H3017">
        <v>6.6730592873855202E-2</v>
      </c>
      <c r="I3017">
        <v>-1.27448892042378E-3</v>
      </c>
      <c r="J3017">
        <v>-3.4667960267477399E-2</v>
      </c>
      <c r="K3017">
        <v>-0.24237114635023399</v>
      </c>
      <c r="L3017">
        <v>-0.119769352873728</v>
      </c>
      <c r="M3017">
        <v>-0.23039178704000299</v>
      </c>
      <c r="N3017">
        <v>1.2300274428014501E-2</v>
      </c>
      <c r="O3017">
        <v>-4.4544343625422797E-2</v>
      </c>
      <c r="P3017">
        <v>-4.9017615969840202E-2</v>
      </c>
      <c r="Q3017">
        <v>-4.8713827671860797E-2</v>
      </c>
      <c r="R3017">
        <v>0.15317318636001601</v>
      </c>
      <c r="S3017">
        <v>0.11153471828747701</v>
      </c>
      <c r="T3017">
        <v>0.11711063865087699</v>
      </c>
      <c r="U3017">
        <v>0.12753054653594501</v>
      </c>
      <c r="V3017" s="20">
        <v>1.8988067258253201E-2</v>
      </c>
      <c r="W3017" s="20">
        <v>-0.156800061632861</v>
      </c>
      <c r="X3017" s="21">
        <v>-3.2493878209777297E-2</v>
      </c>
      <c r="Y3017" s="20">
        <v>0.12733727245857901</v>
      </c>
      <c r="Z3017" s="20">
        <v>0.80809123255279502</v>
      </c>
      <c r="AA3017" s="20">
        <v>0.49384508024385398</v>
      </c>
      <c r="AB3017" s="21">
        <v>0.98730196501095002</v>
      </c>
      <c r="AC3017" s="20">
        <v>1.90154564097469E-2</v>
      </c>
      <c r="AD3017" s="1" t="s">
        <v>9421</v>
      </c>
      <c r="AE3017" s="1" t="s">
        <v>9422</v>
      </c>
      <c r="AG3017" t="s">
        <v>9422</v>
      </c>
      <c r="AJ3017" s="33"/>
      <c r="AL3017" s="34"/>
      <c r="AN3017" s="34"/>
      <c r="AP3017" s="34"/>
      <c r="BC3017" s="1" t="s">
        <v>18</v>
      </c>
      <c r="BD3017" s="1">
        <f>IF(AY3017="+",IF(AZ3017="+",IF(BA3017="+",7,6),IF(BA3017="+",5,4)),IF(AZ3017="+",IF(BA3017="+",3,2),IF(BA3017="+",1,0)))</f>
        <v>0</v>
      </c>
    </row>
    <row r="3018" spans="1:56" ht="15.75" customHeight="1" x14ac:dyDescent="0.35">
      <c r="A3018" s="1" t="s">
        <v>13860</v>
      </c>
      <c r="B3018">
        <v>0.35544402451792201</v>
      </c>
      <c r="C3018">
        <v>-0.73364258859376597</v>
      </c>
      <c r="D3018">
        <v>8.0468697239498094E-2</v>
      </c>
      <c r="E3018">
        <v>-0.29756766579732102</v>
      </c>
      <c r="F3018">
        <v>9.8675967833247002E-2</v>
      </c>
      <c r="G3018">
        <v>-3.3571837855632398E-2</v>
      </c>
      <c r="H3018">
        <v>-7.3564527625026202E-2</v>
      </c>
      <c r="I3018">
        <v>-0.113101451893778</v>
      </c>
      <c r="J3018">
        <v>-0.30255761453271002</v>
      </c>
      <c r="K3018">
        <v>2.24416857004925E-2</v>
      </c>
      <c r="L3018">
        <v>-0.204240056171414</v>
      </c>
      <c r="M3018">
        <v>-1.1782473488371701E-2</v>
      </c>
      <c r="N3018">
        <v>-0.34387438213152499</v>
      </c>
      <c r="O3018">
        <v>-9.6185944959492606E-2</v>
      </c>
      <c r="P3018">
        <v>3.3270551198353399E-2</v>
      </c>
      <c r="Q3018">
        <v>-5.7351071869922797E-2</v>
      </c>
      <c r="R3018">
        <v>-0.26794248118381703</v>
      </c>
      <c r="S3018">
        <v>-4.9461314761822198E-3</v>
      </c>
      <c r="T3018">
        <v>0.13476607443757899</v>
      </c>
      <c r="U3018">
        <v>6.6607693966406603E-2</v>
      </c>
      <c r="V3018" s="20">
        <v>-3.0390462385297499E-2</v>
      </c>
      <c r="W3018" s="20">
        <v>-0.124034614623001</v>
      </c>
      <c r="X3018" s="21">
        <v>-0.116035211940646</v>
      </c>
      <c r="Y3018" s="20">
        <v>-1.78787110640031E-2</v>
      </c>
      <c r="Z3018" s="20">
        <v>0.76776568129952305</v>
      </c>
      <c r="AA3018" s="20">
        <v>0.94818612111304501</v>
      </c>
      <c r="AB3018" s="21">
        <v>0.93399826228928795</v>
      </c>
      <c r="AC3018" s="20">
        <v>0.462115747465628</v>
      </c>
      <c r="AD3018" s="1" t="s">
        <v>13861</v>
      </c>
      <c r="AE3018" s="1" t="s">
        <v>13862</v>
      </c>
      <c r="AF3018" s="1">
        <v>2</v>
      </c>
      <c r="AG3018" t="s">
        <v>16299</v>
      </c>
      <c r="AJ3018" s="33"/>
      <c r="AL3018" s="34"/>
      <c r="AN3018" s="34"/>
      <c r="AP3018" s="34"/>
      <c r="BC3018" s="1" t="s">
        <v>18</v>
      </c>
      <c r="BD3018" s="1">
        <f>IF(AY3018="+",IF(AZ3018="+",IF(BA3018="+",7,6),IF(BA3018="+",5,4)),IF(AZ3018="+",IF(BA3018="+",3,2),IF(BA3018="+",1,0)))</f>
        <v>0</v>
      </c>
    </row>
    <row r="3019" spans="1:56" ht="15.75" customHeight="1" x14ac:dyDescent="0.35">
      <c r="A3019" s="1" t="s">
        <v>13429</v>
      </c>
      <c r="B3019">
        <v>-0.55722570132663996</v>
      </c>
      <c r="C3019">
        <v>0.20220339919563199</v>
      </c>
      <c r="D3019">
        <v>-0.156783371452519</v>
      </c>
      <c r="E3019">
        <v>0.33672991637722499</v>
      </c>
      <c r="F3019">
        <v>1.1005288262482E-3</v>
      </c>
      <c r="G3019">
        <v>-0.24257092869182301</v>
      </c>
      <c r="H3019">
        <v>-2.32707885968109E-2</v>
      </c>
      <c r="I3019">
        <v>-0.311651968666045</v>
      </c>
      <c r="J3019">
        <v>0.40863590028792601</v>
      </c>
      <c r="K3019">
        <v>0.518778950455414</v>
      </c>
      <c r="L3019">
        <v>0.16609780950794101</v>
      </c>
      <c r="M3019">
        <v>0.209906766532268</v>
      </c>
      <c r="N3019">
        <v>0.19643822168390701</v>
      </c>
      <c r="O3019">
        <v>-2.9548937671572801E-3</v>
      </c>
      <c r="P3019">
        <v>-2.16716137905641E-2</v>
      </c>
      <c r="Q3019">
        <v>-6.9312673524522195E-2</v>
      </c>
      <c r="R3019">
        <v>-0.137690693320732</v>
      </c>
      <c r="S3019">
        <v>-0.36140046405303999</v>
      </c>
      <c r="T3019">
        <v>-0.48714769067934799</v>
      </c>
      <c r="U3019">
        <v>-0.46277114318741802</v>
      </c>
      <c r="V3019" s="20">
        <v>-0.14409828928210699</v>
      </c>
      <c r="W3019" s="20">
        <v>0.32585485669588699</v>
      </c>
      <c r="X3019" s="21">
        <v>2.5624760150415801E-2</v>
      </c>
      <c r="Y3019" s="20">
        <v>-0.36225249781013502</v>
      </c>
      <c r="Z3019" s="20">
        <v>0.77613661236929199</v>
      </c>
      <c r="AA3019" s="20">
        <v>0.27982784179356102</v>
      </c>
      <c r="AB3019" s="21">
        <v>0.82118108114329103</v>
      </c>
      <c r="AC3019" s="20">
        <v>3.8488255250838299E-3</v>
      </c>
      <c r="AD3019" s="1" t="s">
        <v>13430</v>
      </c>
      <c r="AE3019" s="1" t="s">
        <v>13431</v>
      </c>
      <c r="AG3019" t="s">
        <v>13431</v>
      </c>
      <c r="AJ3019" s="33"/>
      <c r="AL3019" s="34"/>
      <c r="AN3019" s="34"/>
      <c r="AP3019" s="34"/>
      <c r="BA3019" s="1" t="s">
        <v>18</v>
      </c>
      <c r="BC3019" s="1" t="s">
        <v>18</v>
      </c>
      <c r="BD3019" s="1">
        <f>IF(AY3019="+",IF(AZ3019="+",IF(BA3019="+",7,6),IF(BA3019="+",5,4)),IF(AZ3019="+",IF(BA3019="+",3,2),IF(BA3019="+",1,0)))</f>
        <v>1</v>
      </c>
    </row>
    <row r="3020" spans="1:56" ht="15.75" customHeight="1" x14ac:dyDescent="0.35">
      <c r="A3020" s="1" t="s">
        <v>12463</v>
      </c>
      <c r="B3020" s="9">
        <v>6.8300942855933195E-4</v>
      </c>
      <c r="C3020">
        <v>-9.8158612272655002E-2</v>
      </c>
      <c r="D3020">
        <v>0.20562960122248899</v>
      </c>
      <c r="E3020">
        <v>-0.163564745772977</v>
      </c>
      <c r="F3020">
        <v>-0.13261097522481599</v>
      </c>
      <c r="G3020">
        <v>-6.0681941684650201E-2</v>
      </c>
      <c r="H3020">
        <v>-0.21126907037194201</v>
      </c>
      <c r="I3020">
        <v>-1.6410471918917601E-2</v>
      </c>
      <c r="J3020">
        <v>7.1559174881054899E-2</v>
      </c>
      <c r="K3020">
        <v>0.18926818598120801</v>
      </c>
      <c r="L3020">
        <v>-0.17594702481803301</v>
      </c>
      <c r="M3020">
        <v>-4.9269046306078403E-2</v>
      </c>
      <c r="N3020">
        <v>0.17053096281568</v>
      </c>
      <c r="O3020">
        <v>5.9420838662953203E-2</v>
      </c>
      <c r="P3020">
        <v>0.21001791090286301</v>
      </c>
      <c r="Q3020">
        <v>0.15076174349723401</v>
      </c>
      <c r="R3020">
        <v>0.163537387328892</v>
      </c>
      <c r="S3020">
        <v>6.6411708682402995E-2</v>
      </c>
      <c r="T3020">
        <v>0.197049944406578</v>
      </c>
      <c r="U3020">
        <v>0.157127026592004</v>
      </c>
      <c r="V3020" s="20">
        <v>-0.105243114800081</v>
      </c>
      <c r="W3020" s="20">
        <v>8.9028224345379207E-3</v>
      </c>
      <c r="X3020" s="21">
        <v>0.147682863969682</v>
      </c>
      <c r="Y3020" s="20">
        <v>0.146031516752469</v>
      </c>
      <c r="Z3020" s="20">
        <v>0.51777639662731201</v>
      </c>
      <c r="AA3020" s="20">
        <v>0.89017244945032903</v>
      </c>
      <c r="AB3020" s="21">
        <v>0.22651508789168601</v>
      </c>
      <c r="AC3020" s="20">
        <v>0.232475851792943</v>
      </c>
      <c r="AD3020" s="1" t="s">
        <v>12464</v>
      </c>
      <c r="AE3020" s="1" t="s">
        <v>12465</v>
      </c>
      <c r="AG3020" t="s">
        <v>12465</v>
      </c>
      <c r="AJ3020" s="33"/>
      <c r="AL3020" s="34"/>
      <c r="AN3020" s="34"/>
      <c r="AP3020" s="34"/>
      <c r="BC3020" s="1" t="s">
        <v>18</v>
      </c>
      <c r="BD3020" s="1">
        <f>IF(AY3020="+",IF(AZ3020="+",IF(BA3020="+",7,6),IF(BA3020="+",5,4)),IF(AZ3020="+",IF(BA3020="+",3,2),IF(BA3020="+",1,0)))</f>
        <v>0</v>
      </c>
    </row>
    <row r="3021" spans="1:56" ht="15.75" customHeight="1" x14ac:dyDescent="0.35">
      <c r="A3021" s="1" t="s">
        <v>14886</v>
      </c>
      <c r="B3021">
        <v>-0.159588002198539</v>
      </c>
      <c r="C3021">
        <v>-0.36509039741815202</v>
      </c>
      <c r="D3021">
        <v>-2.8989313960010601E-2</v>
      </c>
      <c r="E3021">
        <v>0.238427889178249</v>
      </c>
      <c r="F3021">
        <v>-0.43497640147852901</v>
      </c>
      <c r="G3021">
        <v>-0.40772952848694699</v>
      </c>
      <c r="H3021">
        <v>-0.46652650982552202</v>
      </c>
      <c r="I3021">
        <v>-0.51889566431235701</v>
      </c>
      <c r="J3021">
        <v>-0.15733828241273801</v>
      </c>
      <c r="K3021">
        <v>-7.1426771860223698E-2</v>
      </c>
      <c r="L3021">
        <v>-0.26884664665783298</v>
      </c>
      <c r="M3021">
        <v>3.1536681825584799E-2</v>
      </c>
      <c r="N3021">
        <v>-0.182029189421958</v>
      </c>
      <c r="O3021">
        <v>-0.13555911392623499</v>
      </c>
      <c r="P3021">
        <v>-0.333198598814271</v>
      </c>
      <c r="Q3021">
        <v>-0.25568141111119103</v>
      </c>
      <c r="R3021">
        <v>-0.121499112291334</v>
      </c>
      <c r="S3021">
        <v>-5.6790230163420302E-2</v>
      </c>
      <c r="T3021">
        <v>-0.27126259662801699</v>
      </c>
      <c r="U3021">
        <v>-0.195288450206279</v>
      </c>
      <c r="V3021" s="20">
        <v>-0.45703202602583898</v>
      </c>
      <c r="W3021" s="20">
        <v>-0.116518754776302</v>
      </c>
      <c r="X3021" s="21">
        <v>-0.22661707831841399</v>
      </c>
      <c r="Y3021" s="20">
        <v>-0.16121009732226199</v>
      </c>
      <c r="Z3021" s="20">
        <v>0.137213466771546</v>
      </c>
      <c r="AA3021" s="20">
        <v>0.85942475757259396</v>
      </c>
      <c r="AB3021" s="21">
        <v>0.44682619035628202</v>
      </c>
      <c r="AC3021" s="20">
        <v>0.648339550525728</v>
      </c>
      <c r="AD3021" s="1" t="s">
        <v>14887</v>
      </c>
      <c r="AE3021" s="1" t="s">
        <v>14888</v>
      </c>
      <c r="AG3021" t="s">
        <v>14888</v>
      </c>
      <c r="AJ3021" s="33"/>
      <c r="AL3021" s="34"/>
      <c r="AN3021" s="34"/>
      <c r="AP3021" s="34"/>
      <c r="BC3021" s="1" t="s">
        <v>18</v>
      </c>
      <c r="BD3021" s="1">
        <f>IF(AY3021="+",IF(AZ3021="+",IF(BA3021="+",7,6),IF(BA3021="+",5,4)),IF(AZ3021="+",IF(BA3021="+",3,2),IF(BA3021="+",1,0)))</f>
        <v>0</v>
      </c>
    </row>
    <row r="3022" spans="1:56" ht="15.75" customHeight="1" x14ac:dyDescent="0.35">
      <c r="A3022" s="1" t="s">
        <v>7746</v>
      </c>
      <c r="B3022">
        <v>0.13663942470054699</v>
      </c>
      <c r="C3022">
        <v>-3.9668978715298897E-2</v>
      </c>
      <c r="D3022">
        <v>-0.12683157001752601</v>
      </c>
      <c r="E3022">
        <v>-0.10760359767762601</v>
      </c>
      <c r="F3022">
        <v>-0.25338789099935</v>
      </c>
      <c r="G3022">
        <v>-0.343241260799934</v>
      </c>
      <c r="H3022">
        <v>-0.46459417199707498</v>
      </c>
      <c r="I3022">
        <v>-0.42444642241387398</v>
      </c>
      <c r="J3022">
        <v>-0.84244721374875797</v>
      </c>
      <c r="K3022">
        <v>-0.80387320797503703</v>
      </c>
      <c r="L3022">
        <v>-0.50130995128898304</v>
      </c>
      <c r="M3022">
        <v>-0.78388266750208602</v>
      </c>
      <c r="N3022">
        <v>-0.60282293719987601</v>
      </c>
      <c r="O3022">
        <v>-0.53727879706739101</v>
      </c>
      <c r="P3022">
        <v>-0.44733660725386198</v>
      </c>
      <c r="Q3022">
        <v>-0.38520672061102101</v>
      </c>
      <c r="R3022">
        <v>2.9655433884653798E-3</v>
      </c>
      <c r="S3022">
        <v>0.16194003715837599</v>
      </c>
      <c r="T3022">
        <v>0.32386091566171599</v>
      </c>
      <c r="U3022">
        <v>0.33554841701743099</v>
      </c>
      <c r="V3022" s="20">
        <v>-0.37141743655255799</v>
      </c>
      <c r="W3022" s="20">
        <v>-0.73287826012871604</v>
      </c>
      <c r="X3022" s="21">
        <v>-0.49316126553303802</v>
      </c>
      <c r="Y3022" s="20">
        <v>0.20607872830649701</v>
      </c>
      <c r="Z3022" s="20">
        <v>2.8532891576598999E-2</v>
      </c>
      <c r="AA3022" s="20">
        <v>7.7847020247649602E-3</v>
      </c>
      <c r="AB3022" s="21">
        <v>7.5792308866046302E-3</v>
      </c>
      <c r="AC3022" s="20">
        <v>1.1766747575008101E-3</v>
      </c>
      <c r="AD3022" s="1" t="s">
        <v>7747</v>
      </c>
      <c r="AE3022" s="1" t="s">
        <v>7748</v>
      </c>
      <c r="AG3022" t="s">
        <v>7748</v>
      </c>
      <c r="AJ3022" s="33"/>
      <c r="AL3022" s="34"/>
      <c r="AN3022" s="34"/>
      <c r="AP3022" s="34"/>
      <c r="AY3022" s="1" t="s">
        <v>18</v>
      </c>
      <c r="AZ3022" s="1" t="s">
        <v>18</v>
      </c>
      <c r="BA3022" s="1" t="s">
        <v>18</v>
      </c>
      <c r="BB3022" s="1" t="s">
        <v>18</v>
      </c>
      <c r="BD3022" s="1">
        <f>IF(AY3022="+",IF(AZ3022="+",IF(BA3022="+",7,6),IF(BA3022="+",5,4)),IF(AZ3022="+",IF(BA3022="+",3,2),IF(BA3022="+",1,0)))</f>
        <v>7</v>
      </c>
    </row>
    <row r="3023" spans="1:56" ht="15.75" customHeight="1" x14ac:dyDescent="0.35">
      <c r="A3023" s="1" t="s">
        <v>3058</v>
      </c>
      <c r="B3023">
        <v>3.0575951047259398E-2</v>
      </c>
      <c r="C3023">
        <v>0.12040346528525001</v>
      </c>
      <c r="D3023">
        <v>-8.2262167960009305E-2</v>
      </c>
      <c r="E3023">
        <v>-0.121225985997211</v>
      </c>
      <c r="F3023">
        <v>-0.35745077701472799</v>
      </c>
      <c r="G3023">
        <v>-0.12914289734454601</v>
      </c>
      <c r="H3023">
        <v>-0.32081277960096899</v>
      </c>
      <c r="I3023">
        <v>-4.0698145382447697E-2</v>
      </c>
      <c r="J3023">
        <v>-9.7043962039366397E-2</v>
      </c>
      <c r="K3023">
        <v>-0.24816289800043601</v>
      </c>
      <c r="L3023">
        <v>4.5677870978193397E-2</v>
      </c>
      <c r="M3023">
        <v>4.0030249457255699E-3</v>
      </c>
      <c r="N3023">
        <v>-8.1996505147451895E-2</v>
      </c>
      <c r="O3023">
        <v>-0.18706887559336399</v>
      </c>
      <c r="P3023">
        <v>-0.13561258840227999</v>
      </c>
      <c r="Q3023">
        <v>-0.22890486743597599</v>
      </c>
      <c r="R3023">
        <v>-2.0828854823207201E-2</v>
      </c>
      <c r="S3023">
        <v>-0.10390642291714</v>
      </c>
      <c r="T3023">
        <v>-6.4990585724014893E-2</v>
      </c>
      <c r="U3023">
        <v>-0.130150212926399</v>
      </c>
      <c r="V3023" s="20">
        <v>-0.212026149835673</v>
      </c>
      <c r="W3023" s="20">
        <v>-7.3881491028971E-2</v>
      </c>
      <c r="X3023" s="21">
        <v>-0.158395709144768</v>
      </c>
      <c r="Y3023" s="20">
        <v>-7.9969019097690497E-2</v>
      </c>
      <c r="Z3023" s="20">
        <v>0.180618434378402</v>
      </c>
      <c r="AA3023" s="20">
        <v>0.61900720935071696</v>
      </c>
      <c r="AB3023" s="21">
        <v>0.14010456946160499</v>
      </c>
      <c r="AC3023" s="20">
        <v>0.94657301157953699</v>
      </c>
      <c r="AD3023" s="1" t="s">
        <v>3059</v>
      </c>
      <c r="AE3023" s="1" t="s">
        <v>3060</v>
      </c>
      <c r="AG3023" t="s">
        <v>3060</v>
      </c>
      <c r="AJ3023" s="33"/>
      <c r="AL3023" s="34"/>
      <c r="AN3023" s="34"/>
      <c r="AP3023" s="34"/>
      <c r="BC3023" s="1" t="s">
        <v>18</v>
      </c>
      <c r="BD3023" s="1">
        <f>IF(AY3023="+",IF(AZ3023="+",IF(BA3023="+",7,6),IF(BA3023="+",5,4)),IF(AZ3023="+",IF(BA3023="+",3,2),IF(BA3023="+",1,0)))</f>
        <v>0</v>
      </c>
    </row>
    <row r="3024" spans="1:56" ht="15.75" customHeight="1" x14ac:dyDescent="0.35">
      <c r="A3024" s="1" t="s">
        <v>14177</v>
      </c>
      <c r="B3024">
        <v>-8.6853834569915897E-2</v>
      </c>
      <c r="C3024">
        <v>7.4161018598353598E-2</v>
      </c>
      <c r="D3024">
        <v>4.0682419149118597E-2</v>
      </c>
      <c r="E3024">
        <v>3.4524927747006703E-2</v>
      </c>
      <c r="F3024">
        <v>-0.208837832804769</v>
      </c>
      <c r="G3024">
        <v>-4.4703860432389803E-2</v>
      </c>
      <c r="H3024">
        <v>-0.15349993896835401</v>
      </c>
      <c r="I3024">
        <v>-8.1753769284877403E-2</v>
      </c>
      <c r="J3024">
        <v>0.24334502474309799</v>
      </c>
      <c r="K3024">
        <v>-4.6190059382124497E-2</v>
      </c>
      <c r="L3024">
        <v>6.1542387750239597E-2</v>
      </c>
      <c r="M3024">
        <v>0.11131791917518</v>
      </c>
      <c r="N3024">
        <v>5.6043585020878701E-2</v>
      </c>
      <c r="O3024">
        <v>5.2527386610714301E-2</v>
      </c>
      <c r="P3024">
        <v>1.6977725718624801E-3</v>
      </c>
      <c r="Q3024">
        <v>-7.9270824324133293E-2</v>
      </c>
      <c r="R3024">
        <v>-3.1227767584882798E-2</v>
      </c>
      <c r="S3024">
        <v>-5.9219407912419503E-2</v>
      </c>
      <c r="T3024">
        <v>-0.139365328578298</v>
      </c>
      <c r="U3024">
        <v>-0.18905127421041101</v>
      </c>
      <c r="V3024" s="20">
        <v>-0.12219885037259701</v>
      </c>
      <c r="W3024" s="20">
        <v>9.2503818071598506E-2</v>
      </c>
      <c r="X3024" s="21">
        <v>7.7494799698305597E-3</v>
      </c>
      <c r="Y3024" s="20">
        <v>-0.104715944571503</v>
      </c>
      <c r="Z3024" s="20">
        <v>9.9854880491258305E-2</v>
      </c>
      <c r="AA3024" s="20">
        <v>0.450060120578473</v>
      </c>
      <c r="AB3024" s="21">
        <v>0.91146877244463498</v>
      </c>
      <c r="AC3024" s="20">
        <v>6.1638753677050802E-2</v>
      </c>
      <c r="AD3024" s="1" t="s">
        <v>14178</v>
      </c>
      <c r="AE3024" s="1" t="s">
        <v>14179</v>
      </c>
      <c r="AG3024" t="s">
        <v>14179</v>
      </c>
      <c r="AJ3024" s="33"/>
      <c r="AL3024" s="34"/>
      <c r="AN3024" s="34"/>
      <c r="AP3024" s="34"/>
      <c r="BC3024" s="1" t="s">
        <v>18</v>
      </c>
      <c r="BD3024" s="1">
        <f>IF(AY3024="+",IF(AZ3024="+",IF(BA3024="+",7,6),IF(BA3024="+",5,4)),IF(AZ3024="+",IF(BA3024="+",3,2),IF(BA3024="+",1,0)))</f>
        <v>0</v>
      </c>
    </row>
    <row r="3025" spans="1:56" ht="15.75" customHeight="1" x14ac:dyDescent="0.35">
      <c r="A3025" s="1" t="s">
        <v>2669</v>
      </c>
      <c r="B3025">
        <v>-5.0550368604403199E-2</v>
      </c>
      <c r="C3025">
        <v>-0.16126779253774601</v>
      </c>
      <c r="D3025">
        <v>0.22156927759433401</v>
      </c>
      <c r="E3025">
        <v>7.0215985019481703E-2</v>
      </c>
      <c r="F3025">
        <v>7.7894592081097599E-2</v>
      </c>
      <c r="G3025">
        <v>0.16272376510278799</v>
      </c>
      <c r="H3025">
        <v>0.264582095725999</v>
      </c>
      <c r="I3025">
        <v>-7.6609624058140702E-2</v>
      </c>
      <c r="J3025">
        <v>0.127907423535667</v>
      </c>
      <c r="K3025">
        <v>0.15664137730875999</v>
      </c>
      <c r="L3025">
        <v>-0.15959910420166401</v>
      </c>
      <c r="M3025">
        <v>0.42154097497523302</v>
      </c>
      <c r="N3025">
        <v>0.22732467426754999</v>
      </c>
      <c r="O3025">
        <v>0.41798415879221501</v>
      </c>
      <c r="P3025">
        <v>0.151195443519763</v>
      </c>
      <c r="Q3025">
        <v>0.26576730672593102</v>
      </c>
      <c r="R3025">
        <v>5.7216448691218502E-2</v>
      </c>
      <c r="S3025">
        <v>0.27838820644795897</v>
      </c>
      <c r="T3025">
        <v>-4.0529827621118897E-2</v>
      </c>
      <c r="U3025">
        <v>0.105507606960246</v>
      </c>
      <c r="V3025" s="20">
        <v>0.107147707212936</v>
      </c>
      <c r="W3025" s="20">
        <v>0.13662266790449901</v>
      </c>
      <c r="X3025" s="21">
        <v>0.26556789582636497</v>
      </c>
      <c r="Y3025" s="20">
        <v>0.100145608619576</v>
      </c>
      <c r="Z3025" s="20">
        <v>0.60247315677680002</v>
      </c>
      <c r="AA3025" s="20">
        <v>0.57463316597666403</v>
      </c>
      <c r="AB3025" s="21">
        <v>0.111334687346095</v>
      </c>
      <c r="AC3025" s="20">
        <v>0.83303406117063905</v>
      </c>
      <c r="AD3025" s="1" t="s">
        <v>2670</v>
      </c>
      <c r="AE3025" s="1" t="s">
        <v>2671</v>
      </c>
      <c r="AG3025" t="s">
        <v>2671</v>
      </c>
      <c r="AJ3025" s="33"/>
      <c r="AL3025" s="34"/>
      <c r="AN3025" s="34"/>
      <c r="AP3025" s="34"/>
      <c r="BC3025" s="1" t="s">
        <v>18</v>
      </c>
      <c r="BD3025" s="1">
        <f>IF(AY3025="+",IF(AZ3025="+",IF(BA3025="+",7,6),IF(BA3025="+",5,4)),IF(AZ3025="+",IF(BA3025="+",3,2),IF(BA3025="+",1,0)))</f>
        <v>0</v>
      </c>
    </row>
    <row r="3026" spans="1:56" ht="15.75" customHeight="1" x14ac:dyDescent="0.35">
      <c r="A3026" s="1" t="s">
        <v>11072</v>
      </c>
      <c r="B3026">
        <v>-8.4608933790323901E-2</v>
      </c>
      <c r="C3026">
        <v>-7.9885099020921793E-2</v>
      </c>
      <c r="D3026">
        <v>-7.7113917442812305E-2</v>
      </c>
      <c r="E3026">
        <v>0.18597156497877901</v>
      </c>
      <c r="F3026">
        <v>0.40774962374783802</v>
      </c>
      <c r="G3026">
        <v>0.45854859490418898</v>
      </c>
      <c r="H3026">
        <v>0.36754339292750099</v>
      </c>
      <c r="I3026">
        <v>0.36758233713230198</v>
      </c>
      <c r="J3026">
        <v>-0.14413266259415899</v>
      </c>
      <c r="K3026">
        <v>-0.26414633184412001</v>
      </c>
      <c r="L3026">
        <v>-0.201336440170333</v>
      </c>
      <c r="M3026">
        <v>5.3621966347661601E-2</v>
      </c>
      <c r="N3026">
        <v>0.276641415289129</v>
      </c>
      <c r="O3026">
        <v>0.46101216431789699</v>
      </c>
      <c r="P3026">
        <v>0.28475530161417201</v>
      </c>
      <c r="Q3026">
        <v>0.30994293254896599</v>
      </c>
      <c r="R3026">
        <v>0.389756888004407</v>
      </c>
      <c r="S3026">
        <v>0.57812819846937902</v>
      </c>
      <c r="T3026">
        <v>0.41229043514830099</v>
      </c>
      <c r="U3026">
        <v>0.46959322563460698</v>
      </c>
      <c r="V3026" s="20">
        <v>0.40035598717795801</v>
      </c>
      <c r="W3026" s="20">
        <v>-0.13899836706523799</v>
      </c>
      <c r="X3026" s="21">
        <v>0.333087953442541</v>
      </c>
      <c r="Y3026" s="20">
        <v>0.46244218681417398</v>
      </c>
      <c r="Z3026" s="20">
        <v>2.9997934730391002E-2</v>
      </c>
      <c r="AA3026" s="20">
        <v>0.367241258516601</v>
      </c>
      <c r="AB3026" s="21">
        <v>2.4370526735605101E-2</v>
      </c>
      <c r="AC3026" s="20">
        <v>3.0803921866114402E-3</v>
      </c>
      <c r="AD3026" s="1" t="s">
        <v>11073</v>
      </c>
      <c r="AE3026" s="1" t="s">
        <v>11074</v>
      </c>
      <c r="AG3026" t="s">
        <v>11074</v>
      </c>
      <c r="AJ3026" s="33"/>
      <c r="AL3026" s="34"/>
      <c r="AN3026" s="34"/>
      <c r="AP3026" s="34"/>
      <c r="AY3026" s="1" t="s">
        <v>18</v>
      </c>
      <c r="BA3026" s="1" t="s">
        <v>18</v>
      </c>
      <c r="BB3026" s="1" t="s">
        <v>18</v>
      </c>
      <c r="BD3026" s="1">
        <f>IF(AY3026="+",IF(AZ3026="+",IF(BA3026="+",7,6),IF(BA3026="+",5,4)),IF(AZ3026="+",IF(BA3026="+",3,2),IF(BA3026="+",1,0)))</f>
        <v>5</v>
      </c>
    </row>
    <row r="3027" spans="1:56" ht="15.75" customHeight="1" x14ac:dyDescent="0.35">
      <c r="A3027" s="1" t="s">
        <v>545</v>
      </c>
      <c r="B3027">
        <v>8.4564319536687901E-2</v>
      </c>
      <c r="C3027">
        <v>-9.6340752041683395E-2</v>
      </c>
      <c r="D3027">
        <v>3.9989025375505097E-2</v>
      </c>
      <c r="E3027">
        <v>6.6749504376936303E-2</v>
      </c>
      <c r="F3027">
        <v>0.22637752617339699</v>
      </c>
      <c r="G3027">
        <v>0.17085803230631999</v>
      </c>
      <c r="H3027">
        <v>0.16660547697727801</v>
      </c>
      <c r="I3027">
        <v>0.237412434105087</v>
      </c>
      <c r="J3027">
        <v>0.109248275704831</v>
      </c>
      <c r="K3027">
        <v>0.130466593406703</v>
      </c>
      <c r="L3027">
        <v>2.50464013356601E-2</v>
      </c>
      <c r="M3027">
        <v>5.01991510273396E-2</v>
      </c>
      <c r="N3027">
        <v>0.21210517768177101</v>
      </c>
      <c r="O3027">
        <v>0.26073020422413701</v>
      </c>
      <c r="P3027">
        <v>0.23545224929785699</v>
      </c>
      <c r="Q3027">
        <v>0.16201364209108399</v>
      </c>
      <c r="R3027">
        <v>0.13806734971465001</v>
      </c>
      <c r="S3027">
        <v>0.21055178292559801</v>
      </c>
      <c r="T3027">
        <v>0.14161378764954399</v>
      </c>
      <c r="U3027">
        <v>9.1609330354742793E-2</v>
      </c>
      <c r="V3027" s="20">
        <v>0.200313367390521</v>
      </c>
      <c r="W3027" s="20">
        <v>7.8740105368633698E-2</v>
      </c>
      <c r="X3027" s="21">
        <v>0.21757531832371199</v>
      </c>
      <c r="Y3027" s="20">
        <v>0.145460562661134</v>
      </c>
      <c r="Z3027" s="20">
        <v>5.9116879714628499E-2</v>
      </c>
      <c r="AA3027" s="20">
        <v>0.43338550628681499</v>
      </c>
      <c r="AB3027" s="21">
        <v>3.4030394935538798E-2</v>
      </c>
      <c r="AC3027" s="20">
        <v>0.144151360332963</v>
      </c>
      <c r="AD3027" s="1" t="s">
        <v>546</v>
      </c>
      <c r="AE3027" s="1" t="s">
        <v>547</v>
      </c>
      <c r="AG3027" t="s">
        <v>547</v>
      </c>
      <c r="AJ3027" s="33"/>
      <c r="AL3027" s="34"/>
      <c r="AN3027" s="34"/>
      <c r="AP3027" s="34"/>
      <c r="AQ3027" t="s">
        <v>18</v>
      </c>
      <c r="BC3027" s="1" t="s">
        <v>18</v>
      </c>
      <c r="BD3027" s="1">
        <f>IF(AY3027="+",IF(AZ3027="+",IF(BA3027="+",7,6),IF(BA3027="+",5,4)),IF(AZ3027="+",IF(BA3027="+",3,2),IF(BA3027="+",1,0)))</f>
        <v>0</v>
      </c>
    </row>
    <row r="3028" spans="1:56" ht="15.75" customHeight="1" x14ac:dyDescent="0.35">
      <c r="A3028" s="1" t="s">
        <v>542</v>
      </c>
      <c r="B3028">
        <v>9.9344391022366502E-2</v>
      </c>
      <c r="C3028">
        <v>-4.0744351853464499E-2</v>
      </c>
      <c r="D3028">
        <v>6.8324118037633302E-2</v>
      </c>
      <c r="E3028">
        <v>-6.5248602399174904E-2</v>
      </c>
      <c r="F3028">
        <v>0.31134681230481298</v>
      </c>
      <c r="G3028">
        <v>0.23667146401442801</v>
      </c>
      <c r="H3028">
        <v>0.24375636078310201</v>
      </c>
      <c r="I3028">
        <v>0.289051907384686</v>
      </c>
      <c r="J3028">
        <v>0.123142023083968</v>
      </c>
      <c r="K3028">
        <v>9.3632132178857699E-2</v>
      </c>
      <c r="L3028">
        <v>-5.4013197773821402E-2</v>
      </c>
      <c r="M3028">
        <v>-9.3300528662481601E-3</v>
      </c>
      <c r="N3028">
        <v>0.24893679955336701</v>
      </c>
      <c r="O3028">
        <v>0.29531852080604198</v>
      </c>
      <c r="P3028">
        <v>0.34259825884966799</v>
      </c>
      <c r="Q3028">
        <v>0.26840160889558501</v>
      </c>
      <c r="R3028">
        <v>0.21904373235473801</v>
      </c>
      <c r="S3028">
        <v>0.27906358052234598</v>
      </c>
      <c r="T3028">
        <v>0.30447290285794198</v>
      </c>
      <c r="U3028">
        <v>0.25192679000998502</v>
      </c>
      <c r="V3028" s="20">
        <v>0.27020663612175699</v>
      </c>
      <c r="W3028" s="20">
        <v>3.8357726155689102E-2</v>
      </c>
      <c r="X3028" s="21">
        <v>0.288813797026166</v>
      </c>
      <c r="Y3028" s="20">
        <v>0.26362675143625303</v>
      </c>
      <c r="Z3028" s="20">
        <v>2.5070435102965399E-2</v>
      </c>
      <c r="AA3028" s="20">
        <v>0.78490029070464096</v>
      </c>
      <c r="AB3028" s="21">
        <v>1.29320189440387E-2</v>
      </c>
      <c r="AC3028" s="20">
        <v>1.6421536067441799E-2</v>
      </c>
      <c r="AD3028" s="1" t="s">
        <v>543</v>
      </c>
      <c r="AE3028" s="1" t="s">
        <v>544</v>
      </c>
      <c r="AG3028" t="s">
        <v>544</v>
      </c>
      <c r="AJ3028" s="33"/>
      <c r="AL3028" s="34"/>
      <c r="AN3028" s="34"/>
      <c r="AP3028" s="34"/>
      <c r="AY3028" s="1" t="s">
        <v>18</v>
      </c>
      <c r="BA3028" s="1" t="s">
        <v>18</v>
      </c>
      <c r="BB3028" s="1" t="s">
        <v>18</v>
      </c>
      <c r="BD3028" s="1">
        <f>IF(AY3028="+",IF(AZ3028="+",IF(BA3028="+",7,6),IF(BA3028="+",5,4)),IF(AZ3028="+",IF(BA3028="+",3,2),IF(BA3028="+",1,0)))</f>
        <v>5</v>
      </c>
    </row>
    <row r="3029" spans="1:56" ht="15.75" customHeight="1" x14ac:dyDescent="0.35">
      <c r="A3029" s="1" t="s">
        <v>10062</v>
      </c>
      <c r="B3029">
        <v>2.61499317748515E-2</v>
      </c>
      <c r="C3029">
        <v>-0.21436633806681599</v>
      </c>
      <c r="D3029">
        <v>-2.0221881039386699E-2</v>
      </c>
      <c r="E3029">
        <v>0.105895793006634</v>
      </c>
      <c r="F3029">
        <v>-0.140139142827089</v>
      </c>
      <c r="G3029">
        <v>-0.123817504786897</v>
      </c>
      <c r="H3029">
        <v>-0.259104726343869</v>
      </c>
      <c r="I3029">
        <v>-0.33448988775859201</v>
      </c>
      <c r="J3029">
        <v>-0.408742033555275</v>
      </c>
      <c r="K3029">
        <v>-0.21800686201512401</v>
      </c>
      <c r="L3029">
        <v>-0.375140650770036</v>
      </c>
      <c r="M3029">
        <v>-0.118941572800234</v>
      </c>
      <c r="N3029">
        <v>-0.364267864887445</v>
      </c>
      <c r="O3029">
        <v>-0.389962171067462</v>
      </c>
      <c r="P3029">
        <v>-0.22828688726499499</v>
      </c>
      <c r="Q3029">
        <v>-0.45229395924501198</v>
      </c>
      <c r="R3029">
        <v>-0.13225129109363101</v>
      </c>
      <c r="S3029">
        <v>-9.0335333325621006E-2</v>
      </c>
      <c r="T3029">
        <v>4.8622686907997002E-2</v>
      </c>
      <c r="U3029">
        <v>-0.190470093316817</v>
      </c>
      <c r="V3029" s="20">
        <v>-0.21438781542911201</v>
      </c>
      <c r="W3029" s="20">
        <v>-0.28020777978516698</v>
      </c>
      <c r="X3029" s="21">
        <v>-0.35870272061622899</v>
      </c>
      <c r="Y3029" s="20">
        <v>-9.1108507707018199E-2</v>
      </c>
      <c r="Z3029" s="20">
        <v>0.161204134722917</v>
      </c>
      <c r="AA3029" s="20">
        <v>0.104836664720943</v>
      </c>
      <c r="AB3029" s="21">
        <v>2.9434391615263299E-2</v>
      </c>
      <c r="AC3029" s="20">
        <v>0.104578356497415</v>
      </c>
      <c r="AD3029" s="1" t="s">
        <v>10063</v>
      </c>
      <c r="AE3029" s="1" t="s">
        <v>10064</v>
      </c>
      <c r="AG3029" t="s">
        <v>10064</v>
      </c>
      <c r="AJ3029" s="33"/>
      <c r="AL3029" s="34"/>
      <c r="AN3029" s="34"/>
      <c r="AP3029" s="34"/>
      <c r="BC3029" s="1" t="s">
        <v>18</v>
      </c>
      <c r="BD3029" s="1">
        <f>IF(AY3029="+",IF(AZ3029="+",IF(BA3029="+",7,6),IF(BA3029="+",5,4)),IF(AZ3029="+",IF(BA3029="+",3,2),IF(BA3029="+",1,0)))</f>
        <v>0</v>
      </c>
    </row>
    <row r="3030" spans="1:56" ht="15.75" customHeight="1" x14ac:dyDescent="0.35">
      <c r="A3030" s="1" t="s">
        <v>6114</v>
      </c>
      <c r="B3030">
        <v>0.10869676188707</v>
      </c>
      <c r="C3030">
        <v>5.6524440743782399E-2</v>
      </c>
      <c r="D3030">
        <v>-0.29693291610734701</v>
      </c>
      <c r="E3030">
        <v>-1.9906690350553799E-2</v>
      </c>
      <c r="F3030">
        <v>0.22183069872157701</v>
      </c>
      <c r="G3030">
        <v>-0.22969457197600501</v>
      </c>
      <c r="H3030">
        <v>-0.255269812451064</v>
      </c>
      <c r="I3030">
        <v>2.0145444791060001E-2</v>
      </c>
      <c r="J3030">
        <v>-0.296402974338425</v>
      </c>
      <c r="K3030">
        <v>-4.3252622379508499E-2</v>
      </c>
      <c r="L3030">
        <v>0.10628215830147</v>
      </c>
      <c r="M3030">
        <v>-0.38050366326218599</v>
      </c>
      <c r="N3030">
        <v>-0.20967035160684999</v>
      </c>
      <c r="O3030">
        <v>-0.51212332475396605</v>
      </c>
      <c r="P3030">
        <v>-9.62643697093397E-2</v>
      </c>
      <c r="Q3030">
        <v>-0.410344315087107</v>
      </c>
      <c r="R3030">
        <v>-0.11225739149927701</v>
      </c>
      <c r="S3030">
        <v>-0.393269306778675</v>
      </c>
      <c r="T3030">
        <v>2.7239689508273501E-2</v>
      </c>
      <c r="U3030">
        <v>-0.27470782980585801</v>
      </c>
      <c r="V3030" s="20">
        <v>-6.07470602286082E-2</v>
      </c>
      <c r="W3030" s="20">
        <v>-0.15346927541966199</v>
      </c>
      <c r="X3030" s="21">
        <v>-0.30710059028931602</v>
      </c>
      <c r="Y3030" s="20">
        <v>-0.18824870964388399</v>
      </c>
      <c r="Z3030" s="20">
        <v>0.92569989550768805</v>
      </c>
      <c r="AA3030" s="20">
        <v>0.57463316597666403</v>
      </c>
      <c r="AB3030" s="21">
        <v>0.157418353686339</v>
      </c>
      <c r="AC3030" s="20">
        <v>0.84780382953475597</v>
      </c>
      <c r="AD3030" s="1" t="s">
        <v>6115</v>
      </c>
      <c r="AE3030" s="1" t="s">
        <v>6116</v>
      </c>
      <c r="AG3030" t="s">
        <v>6116</v>
      </c>
      <c r="AJ3030" s="33"/>
      <c r="AL3030" s="34"/>
      <c r="AN3030" s="34"/>
      <c r="AP3030" s="34"/>
      <c r="BC3030" s="1" t="s">
        <v>18</v>
      </c>
      <c r="BD3030" s="1">
        <f>IF(AY3030="+",IF(AZ3030="+",IF(BA3030="+",7,6),IF(BA3030="+",5,4)),IF(AZ3030="+",IF(BA3030="+",3,2),IF(BA3030="+",1,0)))</f>
        <v>0</v>
      </c>
    </row>
    <row r="3031" spans="1:56" ht="15.75" customHeight="1" x14ac:dyDescent="0.35">
      <c r="A3031" s="1" t="s">
        <v>13572</v>
      </c>
      <c r="B3031">
        <v>-0.19450786944078199</v>
      </c>
      <c r="C3031">
        <v>0.269935855177939</v>
      </c>
      <c r="D3031">
        <v>-0.228671572929908</v>
      </c>
      <c r="E3031">
        <v>0.13296266635710399</v>
      </c>
      <c r="F3031">
        <v>0.20686344527741701</v>
      </c>
      <c r="G3031">
        <v>0.36108134685545901</v>
      </c>
      <c r="H3031">
        <v>0.42215828480676598</v>
      </c>
      <c r="I3031">
        <v>0.50326045966545896</v>
      </c>
      <c r="J3031">
        <v>0.21809954376327301</v>
      </c>
      <c r="K3031">
        <v>-0.122085246890035</v>
      </c>
      <c r="L3031">
        <v>8.3196925777964795E-2</v>
      </c>
      <c r="M3031">
        <v>-1.35407071808383E-2</v>
      </c>
      <c r="N3031">
        <v>0.34217522406833401</v>
      </c>
      <c r="O3031">
        <v>0.28216284802210301</v>
      </c>
      <c r="P3031">
        <v>0.31777367591845601</v>
      </c>
      <c r="Q3031">
        <v>0.23929718598580499</v>
      </c>
      <c r="R3031">
        <v>0.30685655703827203</v>
      </c>
      <c r="S3031">
        <v>0.25569690690079699</v>
      </c>
      <c r="T3031">
        <v>0.27111119344095902</v>
      </c>
      <c r="U3031">
        <v>0.21029191433945499</v>
      </c>
      <c r="V3031" s="20">
        <v>0.37334088415127498</v>
      </c>
      <c r="W3031" s="20">
        <v>4.1417628867591101E-2</v>
      </c>
      <c r="X3031" s="21">
        <v>0.29535223349867401</v>
      </c>
      <c r="Y3031" s="20">
        <v>0.26098914292987102</v>
      </c>
      <c r="Z3031" s="20">
        <v>0.119356060597443</v>
      </c>
      <c r="AA3031" s="20">
        <v>0.82528463364094296</v>
      </c>
      <c r="AB3031" s="21">
        <v>0.16405747588875599</v>
      </c>
      <c r="AC3031" s="20">
        <v>7.9331722993685599E-2</v>
      </c>
      <c r="AD3031" s="1" t="s">
        <v>13573</v>
      </c>
      <c r="AE3031" s="1" t="s">
        <v>13574</v>
      </c>
      <c r="AG3031" t="s">
        <v>13574</v>
      </c>
      <c r="AJ3031" s="33"/>
      <c r="AL3031" s="34"/>
      <c r="AN3031" s="34"/>
      <c r="AP3031" s="34"/>
      <c r="AQ3031" t="s">
        <v>18</v>
      </c>
      <c r="BC3031" s="1" t="s">
        <v>18</v>
      </c>
      <c r="BD3031" s="1">
        <f>IF(AY3031="+",IF(AZ3031="+",IF(BA3031="+",7,6),IF(BA3031="+",5,4)),IF(AZ3031="+",IF(BA3031="+",3,2),IF(BA3031="+",1,0)))</f>
        <v>0</v>
      </c>
    </row>
    <row r="3032" spans="1:56" ht="15.75" customHeight="1" x14ac:dyDescent="0.35">
      <c r="A3032" s="1" t="s">
        <v>2221</v>
      </c>
      <c r="B3032">
        <v>2.61882086806332E-2</v>
      </c>
      <c r="C3032">
        <v>5.13551619368358E-2</v>
      </c>
      <c r="D3032">
        <v>5.0079752415634797E-3</v>
      </c>
      <c r="E3032">
        <v>-0.102389732275597</v>
      </c>
      <c r="F3032">
        <v>-0.14585974853001199</v>
      </c>
      <c r="G3032">
        <v>-0.142371132922059</v>
      </c>
      <c r="H3032">
        <v>-3.48362986949457E-2</v>
      </c>
      <c r="I3032">
        <v>-0.17686110442536901</v>
      </c>
      <c r="J3032">
        <v>-2.8852312405126999E-2</v>
      </c>
      <c r="K3032">
        <v>-7.2689206308326704E-2</v>
      </c>
      <c r="L3032">
        <v>7.4034711483521004E-2</v>
      </c>
      <c r="M3032">
        <v>0.105680620052339</v>
      </c>
      <c r="N3032">
        <v>-0.157618810455005</v>
      </c>
      <c r="O3032">
        <v>-3.8265438278830201E-2</v>
      </c>
      <c r="P3032">
        <v>-0.108941557615838</v>
      </c>
      <c r="Q3032">
        <v>2.86374761786309E-2</v>
      </c>
      <c r="R3032">
        <v>-0.187028622035186</v>
      </c>
      <c r="S3032">
        <v>-6.0539418218098398E-2</v>
      </c>
      <c r="T3032">
        <v>-0.15518068379171901</v>
      </c>
      <c r="U3032">
        <v>8.2469899797264507E-3</v>
      </c>
      <c r="V3032" s="20">
        <v>-0.12498207114309599</v>
      </c>
      <c r="W3032" s="20">
        <v>1.9543453205601701E-2</v>
      </c>
      <c r="X3032" s="21">
        <v>-6.9047082542760693E-2</v>
      </c>
      <c r="Y3032" s="20">
        <v>-9.8625433516319402E-2</v>
      </c>
      <c r="Z3032" s="20">
        <v>0.109684990734389</v>
      </c>
      <c r="AA3032" s="20">
        <v>0.75248985560068404</v>
      </c>
      <c r="AB3032" s="21">
        <v>0.38075299864329598</v>
      </c>
      <c r="AC3032" s="20">
        <v>0.143014903804422</v>
      </c>
      <c r="AD3032" s="1" t="s">
        <v>2222</v>
      </c>
      <c r="AE3032" s="1" t="s">
        <v>2223</v>
      </c>
      <c r="AG3032" t="s">
        <v>2223</v>
      </c>
      <c r="AJ3032" s="33"/>
      <c r="AL3032" s="34"/>
      <c r="AN3032" s="34"/>
      <c r="AP3032" s="34"/>
      <c r="BC3032" s="1" t="s">
        <v>18</v>
      </c>
      <c r="BD3032" s="1">
        <f>IF(AY3032="+",IF(AZ3032="+",IF(BA3032="+",7,6),IF(BA3032="+",5,4)),IF(AZ3032="+",IF(BA3032="+",3,2),IF(BA3032="+",1,0)))</f>
        <v>0</v>
      </c>
    </row>
    <row r="3033" spans="1:56" ht="15.75" customHeight="1" x14ac:dyDescent="0.35">
      <c r="A3033" s="1" t="s">
        <v>211</v>
      </c>
      <c r="B3033">
        <v>3.58123307620768E-3</v>
      </c>
      <c r="C3033">
        <v>6.2600704732243495E-2</v>
      </c>
      <c r="D3033">
        <v>-9.0744418031759796E-2</v>
      </c>
      <c r="E3033">
        <v>-2.7831764764836898E-3</v>
      </c>
      <c r="F3033">
        <v>-7.4192963880401794E-2</v>
      </c>
      <c r="G3033">
        <v>-0.15742519150385301</v>
      </c>
      <c r="H3033">
        <v>-0.25821996166408401</v>
      </c>
      <c r="I3033">
        <v>-7.6041304817384102E-3</v>
      </c>
      <c r="J3033">
        <v>-0.19854602168499699</v>
      </c>
      <c r="K3033">
        <v>-0.24902743462138699</v>
      </c>
      <c r="L3033">
        <v>-7.1416329767105503E-3</v>
      </c>
      <c r="M3033">
        <v>-0.33299992378826698</v>
      </c>
      <c r="N3033">
        <v>-0.21716988246201399</v>
      </c>
      <c r="O3033">
        <v>-0.27878559127144698</v>
      </c>
      <c r="P3033">
        <v>-0.240664055642655</v>
      </c>
      <c r="Q3033">
        <v>-0.18999162673933001</v>
      </c>
      <c r="R3033">
        <v>-3.10193221319227E-2</v>
      </c>
      <c r="S3033">
        <v>-8.0494235173593595E-2</v>
      </c>
      <c r="T3033">
        <v>-3.0195784372900301E-2</v>
      </c>
      <c r="U3033">
        <v>9.6835818585143795E-3</v>
      </c>
      <c r="V3033" s="20">
        <v>-0.124360561882519</v>
      </c>
      <c r="W3033" s="20">
        <v>-0.19692875326784001</v>
      </c>
      <c r="X3033" s="21">
        <v>-0.23165278902886199</v>
      </c>
      <c r="Y3033" s="20">
        <v>-3.3006439954975597E-2</v>
      </c>
      <c r="Z3033" s="20">
        <v>0.23828481792895201</v>
      </c>
      <c r="AA3033" s="20">
        <v>0.145923681239221</v>
      </c>
      <c r="AB3033" s="21">
        <v>1.00518696757262E-2</v>
      </c>
      <c r="AC3033" s="20">
        <v>0.13361760810524501</v>
      </c>
      <c r="AD3033" s="1" t="s">
        <v>212</v>
      </c>
      <c r="AE3033" s="1" t="s">
        <v>213</v>
      </c>
      <c r="AG3033" t="s">
        <v>213</v>
      </c>
      <c r="AH3033" t="s">
        <v>18</v>
      </c>
      <c r="AI3033" t="s">
        <v>18</v>
      </c>
      <c r="AJ3033" s="33"/>
      <c r="AL3033" s="34"/>
      <c r="AN3033" s="34"/>
      <c r="AP3033" s="34"/>
      <c r="BC3033" s="1" t="s">
        <v>18</v>
      </c>
      <c r="BD3033" s="1">
        <f>IF(AY3033="+",IF(AZ3033="+",IF(BA3033="+",7,6),IF(BA3033="+",5,4)),IF(AZ3033="+",IF(BA3033="+",3,2),IF(BA3033="+",1,0)))</f>
        <v>0</v>
      </c>
    </row>
    <row r="3034" spans="1:56" ht="15.75" customHeight="1" x14ac:dyDescent="0.35">
      <c r="A3034" s="1" t="s">
        <v>1884</v>
      </c>
      <c r="B3034">
        <v>2.6982601968658999E-2</v>
      </c>
      <c r="C3034">
        <v>5.6967889422754298E-2</v>
      </c>
      <c r="D3034">
        <v>-0.10652110683209</v>
      </c>
      <c r="E3034">
        <v>-7.7542941849152299E-3</v>
      </c>
      <c r="F3034">
        <v>0.105664310900144</v>
      </c>
      <c r="G3034">
        <v>-0.225622874197839</v>
      </c>
      <c r="H3034">
        <v>-0.159292420099343</v>
      </c>
      <c r="I3034">
        <v>-5.50868738742697E-2</v>
      </c>
      <c r="J3034">
        <v>-0.13816484995824199</v>
      </c>
      <c r="K3034">
        <v>-7.4409135143991195E-2</v>
      </c>
      <c r="L3034">
        <v>2.1140291368547001E-2</v>
      </c>
      <c r="M3034">
        <v>-0.18227438889277001</v>
      </c>
      <c r="N3034">
        <v>-8.2741180112639395E-2</v>
      </c>
      <c r="O3034">
        <v>-0.203566760140513</v>
      </c>
      <c r="P3034">
        <v>-4.9566107286630398E-3</v>
      </c>
      <c r="Q3034">
        <v>-0.115045245843862</v>
      </c>
      <c r="R3034">
        <v>-9.9372758420919194E-3</v>
      </c>
      <c r="S3034">
        <v>-0.119730390156394</v>
      </c>
      <c r="T3034">
        <v>7.7710381508313303E-2</v>
      </c>
      <c r="U3034">
        <v>-5.7521291217890102E-3</v>
      </c>
      <c r="V3034" s="20">
        <v>-8.3584464317826998E-2</v>
      </c>
      <c r="W3034" s="20">
        <v>-9.3427020656614304E-2</v>
      </c>
      <c r="X3034" s="21">
        <v>-0.10157744920641899</v>
      </c>
      <c r="Y3034" s="20">
        <v>-1.4427353402990501E-2</v>
      </c>
      <c r="Z3034" s="20">
        <v>0.54278027521577699</v>
      </c>
      <c r="AA3034" s="20">
        <v>0.30284169401490801</v>
      </c>
      <c r="AB3034" s="21">
        <v>0.22414935573614</v>
      </c>
      <c r="AC3034" s="20">
        <v>0.29347794685305401</v>
      </c>
      <c r="AD3034" s="1" t="s">
        <v>1885</v>
      </c>
      <c r="AE3034" s="1" t="s">
        <v>1886</v>
      </c>
      <c r="AG3034" t="s">
        <v>1886</v>
      </c>
      <c r="AH3034" t="s">
        <v>18</v>
      </c>
      <c r="AI3034" t="s">
        <v>18</v>
      </c>
      <c r="AJ3034" s="33" t="s">
        <v>18</v>
      </c>
      <c r="AK3034" t="s">
        <v>18</v>
      </c>
      <c r="AL3034" s="34" t="s">
        <v>18</v>
      </c>
      <c r="AM3034" t="s">
        <v>18</v>
      </c>
      <c r="AN3034" s="34"/>
      <c r="AO3034" t="s">
        <v>18</v>
      </c>
      <c r="AP3034" s="34" t="s">
        <v>18</v>
      </c>
      <c r="BC3034" s="1" t="s">
        <v>18</v>
      </c>
      <c r="BD3034" s="1">
        <f>IF(AY3034="+",IF(AZ3034="+",IF(BA3034="+",7,6),IF(BA3034="+",5,4)),IF(AZ3034="+",IF(BA3034="+",3,2),IF(BA3034="+",1,0)))</f>
        <v>0</v>
      </c>
    </row>
    <row r="3035" spans="1:56" ht="15.75" customHeight="1" x14ac:dyDescent="0.35">
      <c r="A3035" s="1" t="s">
        <v>518</v>
      </c>
      <c r="B3035">
        <v>-3.6273484630497899E-2</v>
      </c>
      <c r="C3035">
        <v>3.8147264129374199E-2</v>
      </c>
      <c r="D3035">
        <v>-2.5745437297431999E-2</v>
      </c>
      <c r="E3035">
        <v>6.1164360877031199E-2</v>
      </c>
      <c r="F3035">
        <v>1.5441907602681401E-2</v>
      </c>
      <c r="G3035">
        <v>-1.0270242471798301E-2</v>
      </c>
      <c r="H3035">
        <v>2.4777196887871999E-2</v>
      </c>
      <c r="I3035">
        <v>5.2233089392884097E-2</v>
      </c>
      <c r="J3035">
        <v>0.109773455022873</v>
      </c>
      <c r="K3035">
        <v>-5.1082120514190903E-3</v>
      </c>
      <c r="L3035">
        <v>0.14106458991107301</v>
      </c>
      <c r="M3035">
        <v>-2.8094793985676301E-2</v>
      </c>
      <c r="N3035">
        <v>5.0165052597378199E-3</v>
      </c>
      <c r="O3035">
        <v>-3.4418886675388102E-2</v>
      </c>
      <c r="P3035">
        <v>-2.6566643682945298E-3</v>
      </c>
      <c r="Q3035">
        <v>-2.7726949918430801E-2</v>
      </c>
      <c r="R3035">
        <v>-5.0998213851760697E-2</v>
      </c>
      <c r="S3035">
        <v>-8.6084907379457898E-2</v>
      </c>
      <c r="T3035">
        <v>-6.9701949503708005E-2</v>
      </c>
      <c r="U3035">
        <v>-8.0917647665274095E-2</v>
      </c>
      <c r="V3035" s="20">
        <v>2.05454878529098E-2</v>
      </c>
      <c r="W3035" s="20">
        <v>5.4408759724212698E-2</v>
      </c>
      <c r="X3035" s="21">
        <v>-1.4946498925593899E-2</v>
      </c>
      <c r="Y3035" s="20">
        <v>-7.1925679600050196E-2</v>
      </c>
      <c r="Z3035" s="20">
        <v>0.80051895385326799</v>
      </c>
      <c r="AA3035" s="20">
        <v>0.519103819427576</v>
      </c>
      <c r="AB3035" s="21">
        <v>0.50983056534530802</v>
      </c>
      <c r="AC3035" s="20">
        <v>8.2998019701100503E-2</v>
      </c>
      <c r="AD3035" s="1" t="s">
        <v>519</v>
      </c>
      <c r="AE3035" s="1" t="s">
        <v>520</v>
      </c>
      <c r="AG3035" t="s">
        <v>520</v>
      </c>
      <c r="AH3035" t="s">
        <v>18</v>
      </c>
      <c r="AI3035" t="s">
        <v>18</v>
      </c>
      <c r="AJ3035" s="33"/>
      <c r="AL3035" s="34"/>
      <c r="AN3035" s="34"/>
      <c r="AP3035" s="34"/>
      <c r="BC3035" s="1" t="s">
        <v>18</v>
      </c>
      <c r="BD3035" s="1">
        <f>IF(AY3035="+",IF(AZ3035="+",IF(BA3035="+",7,6),IF(BA3035="+",5,4)),IF(AZ3035="+",IF(BA3035="+",3,2),IF(BA3035="+",1,0)))</f>
        <v>0</v>
      </c>
    </row>
    <row r="3036" spans="1:56" ht="15.75" customHeight="1" x14ac:dyDescent="0.35">
      <c r="A3036" s="1" t="s">
        <v>4178</v>
      </c>
      <c r="B3036">
        <v>0.151344831153745</v>
      </c>
      <c r="C3036">
        <v>-0.12717848135544099</v>
      </c>
      <c r="D3036">
        <v>-9.5196348899782308E-3</v>
      </c>
      <c r="E3036">
        <v>-1.5093718347719E-2</v>
      </c>
      <c r="F3036">
        <v>4.8880222334885502E-2</v>
      </c>
      <c r="G3036">
        <v>-3.3722480985934598E-3</v>
      </c>
      <c r="H3036">
        <v>-1.6079898574898201E-2</v>
      </c>
      <c r="I3036">
        <v>-0.11166977908385201</v>
      </c>
      <c r="J3036">
        <v>-6.6122943266171602E-2</v>
      </c>
      <c r="K3036">
        <v>9.6704025852599407E-2</v>
      </c>
      <c r="L3036">
        <v>-6.2781805774411198E-2</v>
      </c>
      <c r="M3036">
        <v>0.103026343052585</v>
      </c>
      <c r="N3036">
        <v>7.0870751199463497E-2</v>
      </c>
      <c r="O3036">
        <v>3.5730637526386499E-2</v>
      </c>
      <c r="P3036">
        <v>0.12698438030180001</v>
      </c>
      <c r="Q3036">
        <v>0.115143342529854</v>
      </c>
      <c r="R3036">
        <v>5.5823647476849897E-2</v>
      </c>
      <c r="S3036">
        <v>3.3129819960960302E-2</v>
      </c>
      <c r="T3036">
        <v>0.100666207330357</v>
      </c>
      <c r="U3036">
        <v>0.11189376309957499</v>
      </c>
      <c r="V3036" s="20">
        <v>-2.05604258556145E-2</v>
      </c>
      <c r="W3036" s="20">
        <v>1.7706404966150599E-2</v>
      </c>
      <c r="X3036" s="21">
        <v>8.7182277889376103E-2</v>
      </c>
      <c r="Y3036" s="20">
        <v>7.5378359466935704E-2</v>
      </c>
      <c r="Z3036" s="20">
        <v>0.85242724797460001</v>
      </c>
      <c r="AA3036" s="20">
        <v>0.87001629699942096</v>
      </c>
      <c r="AB3036" s="21">
        <v>0.33342805783894602</v>
      </c>
      <c r="AC3036" s="20">
        <v>0.38294815730677101</v>
      </c>
      <c r="AD3036" s="1" t="s">
        <v>4179</v>
      </c>
      <c r="AE3036" s="1" t="s">
        <v>4180</v>
      </c>
      <c r="AG3036" t="s">
        <v>4180</v>
      </c>
      <c r="AJ3036" s="33"/>
      <c r="AL3036" s="34"/>
      <c r="AN3036" s="34"/>
      <c r="AP3036" s="34"/>
      <c r="BC3036" s="1" t="s">
        <v>18</v>
      </c>
      <c r="BD3036" s="1">
        <f>IF(AY3036="+",IF(AZ3036="+",IF(BA3036="+",7,6),IF(BA3036="+",5,4)),IF(AZ3036="+",IF(BA3036="+",3,2),IF(BA3036="+",1,0)))</f>
        <v>0</v>
      </c>
    </row>
    <row r="3037" spans="1:56" ht="15.75" customHeight="1" x14ac:dyDescent="0.35">
      <c r="A3037" s="1" t="s">
        <v>332</v>
      </c>
      <c r="B3037">
        <v>-0.18673697048073201</v>
      </c>
      <c r="C3037">
        <v>0.154304384733054</v>
      </c>
      <c r="D3037">
        <v>2.3293452607675201E-2</v>
      </c>
      <c r="E3037">
        <v>7.6619007012111101E-3</v>
      </c>
      <c r="F3037">
        <v>-1.26987044212251E-2</v>
      </c>
      <c r="G3037">
        <v>-0.125522930434074</v>
      </c>
      <c r="H3037">
        <v>-0.201042274017909</v>
      </c>
      <c r="I3037" s="9">
        <v>-3.9248517695431002E-4</v>
      </c>
      <c r="J3037">
        <v>6.3035881267982902E-2</v>
      </c>
      <c r="K3037">
        <v>-8.7619032761902197E-3</v>
      </c>
      <c r="L3037">
        <v>-8.7959197688591007E-3</v>
      </c>
      <c r="M3037">
        <v>-0.31121084915019998</v>
      </c>
      <c r="N3037">
        <v>-1.21842585729343E-3</v>
      </c>
      <c r="O3037">
        <v>-0.184800716166937</v>
      </c>
      <c r="P3037">
        <v>-0.19749954971632599</v>
      </c>
      <c r="Q3037">
        <v>-0.181878085201365</v>
      </c>
      <c r="R3037">
        <v>3.41690411021041E-2</v>
      </c>
      <c r="S3037">
        <v>-0.135259995392983</v>
      </c>
      <c r="T3037">
        <v>-0.161127428373393</v>
      </c>
      <c r="U3037">
        <v>-0.13010186580816099</v>
      </c>
      <c r="V3037" s="20">
        <v>-8.4914098512541003E-2</v>
      </c>
      <c r="W3037" s="20">
        <v>-6.6433197731816607E-2</v>
      </c>
      <c r="X3037" s="21">
        <v>-0.14134919423548001</v>
      </c>
      <c r="Y3037" s="20">
        <v>-9.8080062118108602E-2</v>
      </c>
      <c r="Z3037" s="20">
        <v>0.51498421698982</v>
      </c>
      <c r="AA3037" s="20">
        <v>0.67193751919693501</v>
      </c>
      <c r="AB3037" s="21">
        <v>0.24711819551366301</v>
      </c>
      <c r="AC3037" s="20">
        <v>0.79272011027731204</v>
      </c>
      <c r="AD3037" s="1" t="s">
        <v>333</v>
      </c>
      <c r="AE3037" s="1" t="s">
        <v>334</v>
      </c>
      <c r="AG3037" t="s">
        <v>334</v>
      </c>
      <c r="AJ3037" s="33"/>
      <c r="AL3037" s="34"/>
      <c r="AN3037" s="34"/>
      <c r="AP3037" s="34"/>
      <c r="AQ3037" t="s">
        <v>18</v>
      </c>
      <c r="BC3037" s="1" t="s">
        <v>18</v>
      </c>
      <c r="BD3037" s="1">
        <f>IF(AY3037="+",IF(AZ3037="+",IF(BA3037="+",7,6),IF(BA3037="+",5,4)),IF(AZ3037="+",IF(BA3037="+",3,2),IF(BA3037="+",1,0)))</f>
        <v>0</v>
      </c>
    </row>
    <row r="3038" spans="1:56" ht="15.75" customHeight="1" x14ac:dyDescent="0.35">
      <c r="A3038" s="1" t="s">
        <v>7142</v>
      </c>
      <c r="B3038">
        <v>6.9959882313414198E-2</v>
      </c>
      <c r="C3038">
        <v>-0.59270980078643398</v>
      </c>
      <c r="D3038">
        <v>0.29364486566501402</v>
      </c>
      <c r="E3038">
        <v>5.0521581891953798E-2</v>
      </c>
      <c r="F3038">
        <v>0.468227390281443</v>
      </c>
      <c r="G3038">
        <v>0.108282474179712</v>
      </c>
      <c r="H3038">
        <v>-0.31848069852965699</v>
      </c>
      <c r="I3038">
        <v>0.305078626244842</v>
      </c>
      <c r="J3038">
        <v>5.1211658997842802E-2</v>
      </c>
      <c r="K3038">
        <v>0.16755598895852</v>
      </c>
      <c r="L3038">
        <v>0.27127579055366302</v>
      </c>
      <c r="M3038">
        <v>0.176396334715921</v>
      </c>
      <c r="N3038">
        <v>-0.41271819497862899</v>
      </c>
      <c r="O3038">
        <v>0.104064581644839</v>
      </c>
      <c r="P3038">
        <v>-0.106914259043121</v>
      </c>
      <c r="Q3038">
        <v>-0.46882769164563498</v>
      </c>
      <c r="R3038">
        <v>-0.56305370528626797</v>
      </c>
      <c r="S3038">
        <v>-6.52082369703538E-2</v>
      </c>
      <c r="T3038">
        <v>-0.31896936919006103</v>
      </c>
      <c r="U3038">
        <v>-0.63177226838780598</v>
      </c>
      <c r="V3038" s="20">
        <v>0.140776948044085</v>
      </c>
      <c r="W3038" s="20">
        <v>0.16660994330648701</v>
      </c>
      <c r="X3038" s="21">
        <v>-0.22109889100563601</v>
      </c>
      <c r="Y3038" s="20">
        <v>-0.39475089495862198</v>
      </c>
      <c r="Z3038" s="20">
        <v>0.64036622216709105</v>
      </c>
      <c r="AA3038" s="20">
        <v>0.48144718409255399</v>
      </c>
      <c r="AB3038" s="21">
        <v>0.58736230905608</v>
      </c>
      <c r="AC3038" s="20">
        <v>3.1372839800866997E-2</v>
      </c>
      <c r="AD3038" s="1" t="s">
        <v>7143</v>
      </c>
      <c r="AE3038" s="1" t="s">
        <v>7144</v>
      </c>
      <c r="AG3038" t="s">
        <v>7144</v>
      </c>
      <c r="AJ3038" s="33"/>
      <c r="AL3038" s="34"/>
      <c r="AN3038" s="34"/>
      <c r="AP3038" s="34"/>
      <c r="BA3038" s="1" t="s">
        <v>18</v>
      </c>
      <c r="BC3038" s="1" t="s">
        <v>18</v>
      </c>
      <c r="BD3038" s="1">
        <f>IF(AY3038="+",IF(AZ3038="+",IF(BA3038="+",7,6),IF(BA3038="+",5,4)),IF(AZ3038="+",IF(BA3038="+",3,2),IF(BA3038="+",1,0)))</f>
        <v>1</v>
      </c>
    </row>
    <row r="3039" spans="1:56" ht="15.75" customHeight="1" x14ac:dyDescent="0.35">
      <c r="A3039" s="1" t="s">
        <v>8061</v>
      </c>
      <c r="B3039">
        <v>7.2321177875681195E-2</v>
      </c>
      <c r="C3039">
        <v>0.14940272958782799</v>
      </c>
      <c r="D3039">
        <v>-7.7126767118765205E-2</v>
      </c>
      <c r="E3039">
        <v>-3.3925555537025899E-2</v>
      </c>
      <c r="F3039">
        <v>0.51385720156134895</v>
      </c>
      <c r="G3039">
        <v>0.409831150017474</v>
      </c>
      <c r="H3039">
        <v>0.55132907556126598</v>
      </c>
      <c r="I3039">
        <v>0.59159669484076105</v>
      </c>
      <c r="J3039">
        <v>0.80397537077888404</v>
      </c>
      <c r="K3039">
        <v>0.69121372212561005</v>
      </c>
      <c r="L3039">
        <v>0.78885702603266805</v>
      </c>
      <c r="M3039">
        <v>0.82672766737917303</v>
      </c>
      <c r="N3039">
        <v>0.56295283323936296</v>
      </c>
      <c r="O3039">
        <v>0.59735411603014898</v>
      </c>
      <c r="P3039">
        <v>0.78645865226649703</v>
      </c>
      <c r="Q3039">
        <v>0.70349133624409499</v>
      </c>
      <c r="R3039">
        <v>-0.126803371017394</v>
      </c>
      <c r="S3039">
        <v>-0.16925990156071399</v>
      </c>
      <c r="T3039">
        <v>-2.39242560281718E-2</v>
      </c>
      <c r="U3039">
        <v>-6.0497988683137598E-2</v>
      </c>
      <c r="V3039" s="20">
        <v>0.51665353049521301</v>
      </c>
      <c r="W3039" s="20">
        <v>0.77769344657908401</v>
      </c>
      <c r="X3039" s="21">
        <v>0.66256423444502599</v>
      </c>
      <c r="Y3039" s="20">
        <v>-9.5121379322354593E-2</v>
      </c>
      <c r="Z3039" s="20">
        <v>6.9627660313720903E-3</v>
      </c>
      <c r="AA3039" s="20">
        <v>2.7364666632994699E-3</v>
      </c>
      <c r="AB3039" s="21">
        <v>1.7790893976900701E-3</v>
      </c>
      <c r="AC3039" s="20">
        <v>1.1547070132278099E-4</v>
      </c>
      <c r="AD3039" s="1" t="s">
        <v>8062</v>
      </c>
      <c r="AE3039" s="1" t="s">
        <v>8063</v>
      </c>
      <c r="AG3039" t="s">
        <v>8063</v>
      </c>
      <c r="AH3039" t="s">
        <v>18</v>
      </c>
      <c r="AI3039" t="s">
        <v>18</v>
      </c>
      <c r="AJ3039" s="33"/>
      <c r="AL3039" s="34"/>
      <c r="AN3039" s="34"/>
      <c r="AP3039" s="34"/>
      <c r="AY3039" s="1" t="s">
        <v>18</v>
      </c>
      <c r="AZ3039" s="1" t="s">
        <v>18</v>
      </c>
      <c r="BC3039" s="1" t="s">
        <v>18</v>
      </c>
      <c r="BD3039" s="1">
        <f>IF(AY3039="+",IF(AZ3039="+",IF(BA3039="+",7,6),IF(BA3039="+",5,4)),IF(AZ3039="+",IF(BA3039="+",3,2),IF(BA3039="+",1,0)))</f>
        <v>6</v>
      </c>
    </row>
    <row r="3040" spans="1:56" ht="15.75" customHeight="1" x14ac:dyDescent="0.35">
      <c r="A3040" s="1" t="s">
        <v>9119</v>
      </c>
      <c r="B3040">
        <v>9.3523723064089306E-2</v>
      </c>
      <c r="C3040">
        <v>-1.41913114579289E-2</v>
      </c>
      <c r="D3040">
        <v>-8.7051017633647202E-3</v>
      </c>
      <c r="E3040">
        <v>-6.9223903039608098E-2</v>
      </c>
      <c r="F3040">
        <v>-6.58845278368137E-2</v>
      </c>
      <c r="G3040">
        <v>9.5129213349366401E-2</v>
      </c>
      <c r="H3040">
        <v>0.170541366536163</v>
      </c>
      <c r="I3040">
        <v>8.2370193822795604E-3</v>
      </c>
      <c r="J3040">
        <v>-0.10739976894042</v>
      </c>
      <c r="K3040">
        <v>-1.17855452763449E-2</v>
      </c>
      <c r="L3040">
        <v>3.3827957210137899E-2</v>
      </c>
      <c r="M3040">
        <v>0.33825860972190103</v>
      </c>
      <c r="N3040">
        <v>0.25490045925763499</v>
      </c>
      <c r="O3040">
        <v>0.15964828112828899</v>
      </c>
      <c r="P3040">
        <v>0.30958665527891699</v>
      </c>
      <c r="Q3040">
        <v>0.287690398323875</v>
      </c>
      <c r="R3040">
        <v>0.174605411861987</v>
      </c>
      <c r="S3040">
        <v>7.2200936797635396E-2</v>
      </c>
      <c r="T3040">
        <v>0.19592251974434699</v>
      </c>
      <c r="U3040">
        <v>0.213541589089561</v>
      </c>
      <c r="V3040" s="20">
        <v>5.2005767857748797E-2</v>
      </c>
      <c r="W3040" s="20">
        <v>6.3225313178818604E-2</v>
      </c>
      <c r="X3040" s="21">
        <v>0.25295644849717902</v>
      </c>
      <c r="Y3040" s="20">
        <v>0.16406761437338299</v>
      </c>
      <c r="Z3040" s="20">
        <v>0.58687235077335098</v>
      </c>
      <c r="AA3040" s="20">
        <v>0.67755344331127398</v>
      </c>
      <c r="AB3040" s="21">
        <v>9.8436076655814796E-3</v>
      </c>
      <c r="AC3040" s="20">
        <v>0.44235160560952003</v>
      </c>
      <c r="AD3040" s="1" t="s">
        <v>9120</v>
      </c>
      <c r="AE3040" s="1" t="s">
        <v>9121</v>
      </c>
      <c r="AG3040" t="s">
        <v>9121</v>
      </c>
      <c r="AH3040" t="s">
        <v>18</v>
      </c>
      <c r="AJ3040" s="33"/>
      <c r="AL3040" s="34"/>
      <c r="AN3040" s="34"/>
      <c r="AP3040" s="34"/>
      <c r="AQ3040" t="s">
        <v>18</v>
      </c>
      <c r="BC3040" s="1" t="s">
        <v>18</v>
      </c>
      <c r="BD3040" s="1">
        <f>IF(AY3040="+",IF(AZ3040="+",IF(BA3040="+",7,6),IF(BA3040="+",5,4)),IF(AZ3040="+",IF(BA3040="+",3,2),IF(BA3040="+",1,0)))</f>
        <v>0</v>
      </c>
    </row>
    <row r="3041" spans="1:56" ht="15.75" customHeight="1" x14ac:dyDescent="0.35">
      <c r="A3041" s="1" t="s">
        <v>12367</v>
      </c>
      <c r="B3041">
        <v>8.9446313990603002E-2</v>
      </c>
      <c r="C3041">
        <v>-4.86756079815827E-2</v>
      </c>
      <c r="D3041">
        <v>2.8051638437562299E-2</v>
      </c>
      <c r="E3041">
        <v>-1.14872548705589E-2</v>
      </c>
      <c r="F3041">
        <v>-1.4709197091335001E-2</v>
      </c>
      <c r="G3041">
        <v>0.14577989572959299</v>
      </c>
      <c r="H3041">
        <v>0.170573764955538</v>
      </c>
      <c r="I3041">
        <v>7.0657116924984706E-2</v>
      </c>
      <c r="J3041">
        <v>0.277086869192679</v>
      </c>
      <c r="K3041">
        <v>0.176915664207588</v>
      </c>
      <c r="L3041">
        <v>0.22981139859341099</v>
      </c>
      <c r="M3041">
        <v>0.148628301162337</v>
      </c>
      <c r="N3041">
        <v>0.271190087482783</v>
      </c>
      <c r="O3041">
        <v>0.33189368616325798</v>
      </c>
      <c r="P3041">
        <v>0.255852572601174</v>
      </c>
      <c r="Q3041">
        <v>0.32459678588763602</v>
      </c>
      <c r="R3041">
        <v>9.1978131561071805E-2</v>
      </c>
      <c r="S3041">
        <v>0.15283836424478101</v>
      </c>
      <c r="T3041">
        <v>1.9215723837444701E-2</v>
      </c>
      <c r="U3041">
        <v>0.12598920939039501</v>
      </c>
      <c r="V3041" s="20">
        <v>9.3075395129695204E-2</v>
      </c>
      <c r="W3041" s="20">
        <v>0.20811055828900399</v>
      </c>
      <c r="X3041" s="21">
        <v>0.29588328303371297</v>
      </c>
      <c r="Y3041" s="20">
        <v>9.75053572584232E-2</v>
      </c>
      <c r="Z3041" s="20">
        <v>0.31409183525949202</v>
      </c>
      <c r="AA3041" s="20">
        <v>2.1799661852780001E-2</v>
      </c>
      <c r="AB3041" s="21">
        <v>3.964722355888E-3</v>
      </c>
      <c r="AC3041" s="20">
        <v>5.6609008290020697E-2</v>
      </c>
      <c r="AD3041" s="1" t="s">
        <v>12368</v>
      </c>
      <c r="AE3041" s="1" t="s">
        <v>12369</v>
      </c>
      <c r="AG3041" t="s">
        <v>12369</v>
      </c>
      <c r="AH3041" t="s">
        <v>18</v>
      </c>
      <c r="AI3041" t="s">
        <v>18</v>
      </c>
      <c r="AJ3041" s="33"/>
      <c r="AL3041" s="34"/>
      <c r="AN3041" s="34"/>
      <c r="AP3041" s="34"/>
      <c r="AZ3041" s="1" t="s">
        <v>18</v>
      </c>
      <c r="BC3041" s="1" t="s">
        <v>18</v>
      </c>
      <c r="BD3041" s="1">
        <f>IF(AY3041="+",IF(AZ3041="+",IF(BA3041="+",7,6),IF(BA3041="+",5,4)),IF(AZ3041="+",IF(BA3041="+",3,2),IF(BA3041="+",1,0)))</f>
        <v>2</v>
      </c>
    </row>
    <row r="3042" spans="1:56" ht="15.75" customHeight="1" x14ac:dyDescent="0.35">
      <c r="A3042" s="1" t="s">
        <v>788</v>
      </c>
      <c r="B3042">
        <v>-0.50236902664699901</v>
      </c>
      <c r="C3042">
        <v>0.39284093262567898</v>
      </c>
      <c r="D3042">
        <v>-0.166869554370041</v>
      </c>
      <c r="E3042">
        <v>0.147848948252884</v>
      </c>
      <c r="F3042">
        <v>0.232225228465123</v>
      </c>
      <c r="G3042">
        <v>0.32551918204170999</v>
      </c>
      <c r="H3042">
        <v>0.17574695537336099</v>
      </c>
      <c r="I3042">
        <v>0.23096574167231401</v>
      </c>
      <c r="J3042">
        <v>0.599910068523127</v>
      </c>
      <c r="K3042">
        <v>0.468513636290044</v>
      </c>
      <c r="L3042">
        <v>0.49806892565216399</v>
      </c>
      <c r="M3042">
        <v>0.43586639758536799</v>
      </c>
      <c r="N3042">
        <v>0.51347682151628105</v>
      </c>
      <c r="O3042">
        <v>0.15407152909122801</v>
      </c>
      <c r="P3042">
        <v>0.27140548190589697</v>
      </c>
      <c r="Q3042">
        <v>0.34982243471784302</v>
      </c>
      <c r="R3042">
        <v>0.101085301916885</v>
      </c>
      <c r="S3042">
        <v>-0.35051631948545298</v>
      </c>
      <c r="T3042">
        <v>-0.30599626203555103</v>
      </c>
      <c r="U3042">
        <v>-0.22146534406180299</v>
      </c>
      <c r="V3042" s="20">
        <v>0.241114276888127</v>
      </c>
      <c r="W3042" s="20">
        <v>0.50058975701267605</v>
      </c>
      <c r="X3042" s="21">
        <v>0.32219406680781199</v>
      </c>
      <c r="Y3042" s="20">
        <v>-0.19422315591648001</v>
      </c>
      <c r="Z3042" s="20">
        <v>0.40221726366083599</v>
      </c>
      <c r="AA3042" s="20">
        <v>0.15388040338183201</v>
      </c>
      <c r="AB3042" s="21">
        <v>0.26177177835522503</v>
      </c>
      <c r="AC3042" s="20">
        <v>1.0092625939490899E-2</v>
      </c>
      <c r="AD3042" s="1" t="s">
        <v>789</v>
      </c>
      <c r="AE3042" s="1" t="s">
        <v>790</v>
      </c>
      <c r="AG3042" t="s">
        <v>790</v>
      </c>
      <c r="AJ3042" s="33"/>
      <c r="AL3042" s="34"/>
      <c r="AN3042" s="34"/>
      <c r="AP3042" s="34"/>
      <c r="BC3042" s="1" t="s">
        <v>18</v>
      </c>
      <c r="BD3042" s="1">
        <f>IF(AY3042="+",IF(AZ3042="+",IF(BA3042="+",7,6),IF(BA3042="+",5,4)),IF(AZ3042="+",IF(BA3042="+",3,2),IF(BA3042="+",1,0)))</f>
        <v>0</v>
      </c>
    </row>
    <row r="3043" spans="1:56" ht="15.75" customHeight="1" x14ac:dyDescent="0.35">
      <c r="A3043" s="1" t="s">
        <v>1593</v>
      </c>
      <c r="B3043">
        <v>-6.3791673682094999E-2</v>
      </c>
      <c r="C3043">
        <v>0.12526628918160901</v>
      </c>
      <c r="D3043">
        <v>9.2876587163452894E-3</v>
      </c>
      <c r="E3043">
        <v>-0.154770159159764</v>
      </c>
      <c r="F3043">
        <v>-1.6388165185388701E-2</v>
      </c>
      <c r="G3043">
        <v>-0.114144405154745</v>
      </c>
      <c r="H3043">
        <v>-0.33675448198166502</v>
      </c>
      <c r="I3043">
        <v>3.2924659809248198E-2</v>
      </c>
      <c r="J3043">
        <v>-0.432206593148725</v>
      </c>
      <c r="K3043">
        <v>-0.37196502507755402</v>
      </c>
      <c r="L3043">
        <v>-0.39975040145081397</v>
      </c>
      <c r="M3043">
        <v>-0.43407940447063897</v>
      </c>
      <c r="N3043">
        <v>-0.33198652768075299</v>
      </c>
      <c r="O3043">
        <v>-0.56002623628372405</v>
      </c>
      <c r="P3043">
        <v>-0.38358766158924101</v>
      </c>
      <c r="Q3043">
        <v>-0.60863422811406898</v>
      </c>
      <c r="R3043">
        <v>3.0988164304426701E-2</v>
      </c>
      <c r="S3043">
        <v>-0.17454690119058999</v>
      </c>
      <c r="T3043">
        <v>4.7584847856367699E-2</v>
      </c>
      <c r="U3043">
        <v>-0.19682037866766999</v>
      </c>
      <c r="V3043" s="20">
        <v>-0.108590598128137</v>
      </c>
      <c r="W3043" s="20">
        <v>-0.40950035603693302</v>
      </c>
      <c r="X3043" s="21">
        <v>-0.47105866341694702</v>
      </c>
      <c r="Y3043" s="20">
        <v>-7.3198566924366701E-2</v>
      </c>
      <c r="Z3043" s="20">
        <v>0.571166691399702</v>
      </c>
      <c r="AA3043" s="20">
        <v>2.9456055777116699E-2</v>
      </c>
      <c r="AB3043" s="21">
        <v>1.2346617817599799E-2</v>
      </c>
      <c r="AC3043" s="20">
        <v>2.3692357362711199E-2</v>
      </c>
      <c r="AD3043" s="1" t="s">
        <v>1594</v>
      </c>
      <c r="AE3043" s="1" t="s">
        <v>1595</v>
      </c>
      <c r="AG3043" t="s">
        <v>1595</v>
      </c>
      <c r="AJ3043" s="33"/>
      <c r="AL3043" s="34"/>
      <c r="AN3043" s="34"/>
      <c r="AP3043" s="34"/>
      <c r="AZ3043" s="1" t="s">
        <v>18</v>
      </c>
      <c r="BC3043" s="1" t="s">
        <v>18</v>
      </c>
      <c r="BD3043" s="1">
        <f>IF(AY3043="+",IF(AZ3043="+",IF(BA3043="+",7,6),IF(BA3043="+",5,4)),IF(AZ3043="+",IF(BA3043="+",3,2),IF(BA3043="+",1,0)))</f>
        <v>2</v>
      </c>
    </row>
    <row r="3044" spans="1:56" ht="15.75" customHeight="1" x14ac:dyDescent="0.35">
      <c r="A3044" s="1" t="s">
        <v>11099</v>
      </c>
      <c r="B3044">
        <v>0.19807800866957101</v>
      </c>
      <c r="C3044">
        <v>-0.24669372224788599</v>
      </c>
      <c r="D3044">
        <v>-0.15869652142573301</v>
      </c>
      <c r="E3044">
        <v>-0.270632499954502</v>
      </c>
      <c r="F3044">
        <v>-0.21852161951653601</v>
      </c>
      <c r="G3044">
        <v>-0.251131220413843</v>
      </c>
      <c r="H3044">
        <v>-0.31613102786146302</v>
      </c>
      <c r="I3044">
        <v>-0.68506134337820301</v>
      </c>
      <c r="J3044">
        <v>-0.81845740881804396</v>
      </c>
      <c r="K3044">
        <v>-0.81123346160681997</v>
      </c>
      <c r="L3044">
        <v>-0.36230250929129398</v>
      </c>
      <c r="M3044">
        <v>-0.24456286179228301</v>
      </c>
      <c r="N3044">
        <v>-0.84795945679263696</v>
      </c>
      <c r="O3044">
        <v>-0.75677614721410902</v>
      </c>
      <c r="P3044">
        <v>-0.56164647270907297</v>
      </c>
      <c r="Q3044">
        <v>-0.59282940565697595</v>
      </c>
      <c r="R3044">
        <v>-0.50625311834450804</v>
      </c>
      <c r="S3044">
        <v>-0.28703546693797399</v>
      </c>
      <c r="T3044">
        <v>-3.7658940021236501E-2</v>
      </c>
      <c r="U3044">
        <v>-7.2497226077084198E-2</v>
      </c>
      <c r="V3044" s="20">
        <v>-0.36771130279251102</v>
      </c>
      <c r="W3044" s="20">
        <v>-0.55913906037711003</v>
      </c>
      <c r="X3044" s="21">
        <v>-0.689802870593199</v>
      </c>
      <c r="Y3044" s="20">
        <v>-0.22586118784520001</v>
      </c>
      <c r="Z3044" s="20">
        <v>0.28481864739898599</v>
      </c>
      <c r="AA3044" s="20">
        <v>0.13809208257046901</v>
      </c>
      <c r="AB3044" s="21">
        <v>2.3805982453336001E-2</v>
      </c>
      <c r="AC3044" s="20">
        <v>0.17047445979946299</v>
      </c>
      <c r="AD3044" s="1" t="s">
        <v>11100</v>
      </c>
      <c r="AE3044" s="1" t="s">
        <v>11101</v>
      </c>
      <c r="AG3044" t="s">
        <v>11101</v>
      </c>
      <c r="AJ3044" s="33"/>
      <c r="AL3044" s="34"/>
      <c r="AN3044" s="34"/>
      <c r="AP3044" s="34"/>
      <c r="BC3044" s="1" t="s">
        <v>18</v>
      </c>
      <c r="BD3044" s="1">
        <f>IF(AY3044="+",IF(AZ3044="+",IF(BA3044="+",7,6),IF(BA3044="+",5,4)),IF(AZ3044="+",IF(BA3044="+",3,2),IF(BA3044="+",1,0)))</f>
        <v>0</v>
      </c>
    </row>
    <row r="3045" spans="1:56" ht="15.75" customHeight="1" x14ac:dyDescent="0.35">
      <c r="A3045" s="1" t="s">
        <v>2805</v>
      </c>
      <c r="B3045">
        <v>-0.23402253085003</v>
      </c>
      <c r="C3045">
        <v>0.257755824029608</v>
      </c>
      <c r="D3045">
        <v>-0.25762922802870702</v>
      </c>
      <c r="E3045">
        <v>1.4149808968263899E-2</v>
      </c>
      <c r="F3045">
        <v>2.6726723029062701E-2</v>
      </c>
      <c r="G3045">
        <v>-0.12580529337927701</v>
      </c>
      <c r="H3045">
        <v>-0.20619252394485299</v>
      </c>
      <c r="I3045">
        <v>-0.195294407258358</v>
      </c>
      <c r="J3045">
        <v>-0.57057595588418797</v>
      </c>
      <c r="K3045">
        <v>-0.51151280788998099</v>
      </c>
      <c r="L3045">
        <v>-0.569213530374863</v>
      </c>
      <c r="M3045">
        <v>-0.76094801861352601</v>
      </c>
      <c r="N3045">
        <v>-0.53786990115146005</v>
      </c>
      <c r="O3045">
        <v>-0.72238892279547395</v>
      </c>
      <c r="P3045">
        <v>-0.60874220330198403</v>
      </c>
      <c r="Q3045">
        <v>-0.53776308099028503</v>
      </c>
      <c r="R3045">
        <v>3.5874445534047001E-3</v>
      </c>
      <c r="S3045">
        <v>-0.17501353060921099</v>
      </c>
      <c r="T3045">
        <v>4.9253869721548799E-2</v>
      </c>
      <c r="U3045">
        <v>6.3017612447709398E-2</v>
      </c>
      <c r="V3045" s="20">
        <v>-0.12514137538835601</v>
      </c>
      <c r="W3045" s="20">
        <v>-0.60306257819063902</v>
      </c>
      <c r="X3045" s="21">
        <v>-0.60169102705980104</v>
      </c>
      <c r="Y3045" s="20">
        <v>-1.4788650971637099E-2</v>
      </c>
      <c r="Z3045" s="20">
        <v>0.74156899510211105</v>
      </c>
      <c r="AA3045" s="20">
        <v>5.1955371061097502E-2</v>
      </c>
      <c r="AB3045" s="21">
        <v>4.3444644090873903E-2</v>
      </c>
      <c r="AC3045" s="20">
        <v>1.67884776548991E-3</v>
      </c>
      <c r="AD3045" s="1" t="s">
        <v>2806</v>
      </c>
      <c r="AE3045" s="1" t="s">
        <v>2807</v>
      </c>
      <c r="AG3045" t="s">
        <v>2807</v>
      </c>
      <c r="AJ3045" s="33"/>
      <c r="AL3045" s="34"/>
      <c r="AN3045" s="34"/>
      <c r="AP3045" s="34"/>
      <c r="AZ3045" s="1"/>
      <c r="BC3045" s="1" t="s">
        <v>18</v>
      </c>
      <c r="BD3045" s="1">
        <f>IF(AY3045="+",IF(AZ3045="+",IF(BA3045="+",7,6),IF(BA3045="+",5,4)),IF(AZ3045="+",IF(BA3045="+",3,2),IF(BA3045="+",1,0)))</f>
        <v>0</v>
      </c>
    </row>
    <row r="3046" spans="1:56" ht="15.75" customHeight="1" x14ac:dyDescent="0.35">
      <c r="A3046" s="1" t="s">
        <v>10405</v>
      </c>
      <c r="B3046">
        <v>-5.4919633881694199E-2</v>
      </c>
      <c r="C3046">
        <v>5.9536587988458199E-2</v>
      </c>
      <c r="D3046">
        <v>-1.3102611985693E-2</v>
      </c>
      <c r="E3046">
        <v>6.3878888365506994E-2</v>
      </c>
      <c r="F3046">
        <v>0.17092301727652801</v>
      </c>
      <c r="G3046">
        <v>0.16509752405965999</v>
      </c>
      <c r="H3046">
        <v>0.215806500355678</v>
      </c>
      <c r="I3046">
        <v>0.30805640377816101</v>
      </c>
      <c r="J3046">
        <v>0.171553903146826</v>
      </c>
      <c r="K3046">
        <v>4.69872345564721E-2</v>
      </c>
      <c r="L3046">
        <v>0.1226046101093</v>
      </c>
      <c r="M3046">
        <v>-0.102031720279531</v>
      </c>
      <c r="N3046">
        <v>0.30305938596507698</v>
      </c>
      <c r="O3046">
        <v>0.28305417297499702</v>
      </c>
      <c r="P3046">
        <v>0.37316486172996499</v>
      </c>
      <c r="Q3046">
        <v>0.41720479861260501</v>
      </c>
      <c r="R3046">
        <v>0.26106421788058598</v>
      </c>
      <c r="S3046">
        <v>0.24980829034885699</v>
      </c>
      <c r="T3046">
        <v>0.315246406906316</v>
      </c>
      <c r="U3046">
        <v>0.39008958955119299</v>
      </c>
      <c r="V3046" s="20">
        <v>0.21497086136750701</v>
      </c>
      <c r="W3046" s="20">
        <v>5.9778506883266802E-2</v>
      </c>
      <c r="X3046" s="21">
        <v>0.34412080482066099</v>
      </c>
      <c r="Y3046" s="20">
        <v>0.30405212617173799</v>
      </c>
      <c r="Z3046" s="20">
        <v>2.48721841964442E-2</v>
      </c>
      <c r="AA3046" s="20">
        <v>0.63625543210856395</v>
      </c>
      <c r="AB3046" s="21">
        <v>2.7156792951799499E-3</v>
      </c>
      <c r="AC3046" s="20">
        <v>3.2771815533246498E-2</v>
      </c>
      <c r="AD3046" s="1" t="s">
        <v>10406</v>
      </c>
      <c r="AE3046" s="1" t="s">
        <v>10407</v>
      </c>
      <c r="AG3046" t="s">
        <v>10407</v>
      </c>
      <c r="AH3046" t="s">
        <v>18</v>
      </c>
      <c r="AJ3046" s="33"/>
      <c r="AL3046" s="34"/>
      <c r="AN3046" s="34"/>
      <c r="AP3046" s="34"/>
      <c r="AQ3046" t="s">
        <v>18</v>
      </c>
      <c r="AY3046" s="1" t="s">
        <v>18</v>
      </c>
      <c r="BA3046" s="1" t="s">
        <v>18</v>
      </c>
      <c r="BB3046" s="1" t="s">
        <v>18</v>
      </c>
      <c r="BD3046" s="1">
        <f>IF(AY3046="+",IF(AZ3046="+",IF(BA3046="+",7,6),IF(BA3046="+",5,4)),IF(AZ3046="+",IF(BA3046="+",3,2),IF(BA3046="+",1,0)))</f>
        <v>5</v>
      </c>
    </row>
    <row r="3047" spans="1:56" ht="15.75" customHeight="1" x14ac:dyDescent="0.35">
      <c r="A3047" s="1" t="s">
        <v>14573</v>
      </c>
      <c r="B3047">
        <v>-1.12205329069424E-2</v>
      </c>
      <c r="C3047">
        <v>5.3545704007175402E-3</v>
      </c>
      <c r="D3047">
        <v>0.122327419390606</v>
      </c>
      <c r="E3047">
        <v>-0.13165062241182099</v>
      </c>
      <c r="F3047">
        <v>-1.6502816162470402E-2</v>
      </c>
      <c r="G3047">
        <v>-7.2707814057375503E-2</v>
      </c>
      <c r="H3047">
        <v>-0.204527660301597</v>
      </c>
      <c r="I3047">
        <v>0.102352470216843</v>
      </c>
      <c r="J3047">
        <v>-8.3864228544736699E-3</v>
      </c>
      <c r="K3047">
        <v>0.18150656684508401</v>
      </c>
      <c r="L3047">
        <v>8.7467036842120094E-2</v>
      </c>
      <c r="M3047">
        <v>3.4017257862129197E-2</v>
      </c>
      <c r="N3047">
        <v>-4.0735649203089801E-2</v>
      </c>
      <c r="O3047">
        <v>-0.199586245389065</v>
      </c>
      <c r="P3047">
        <v>-0.19475163125904099</v>
      </c>
      <c r="Q3047">
        <v>-0.247038636774672</v>
      </c>
      <c r="R3047">
        <v>-0.12984575367639001</v>
      </c>
      <c r="S3047">
        <v>-0.26867447047568399</v>
      </c>
      <c r="T3047">
        <v>-0.29009681190715098</v>
      </c>
      <c r="U3047">
        <v>-0.32009410763538898</v>
      </c>
      <c r="V3047" s="20">
        <v>-4.7846455076149902E-2</v>
      </c>
      <c r="W3047" s="20">
        <v>7.3651109673715007E-2</v>
      </c>
      <c r="X3047" s="21">
        <v>-0.17052804065646701</v>
      </c>
      <c r="Y3047" s="20">
        <v>-0.25217778592365298</v>
      </c>
      <c r="Z3047" s="20">
        <v>0.73214686516368299</v>
      </c>
      <c r="AA3047" s="20">
        <v>0.41840463438396103</v>
      </c>
      <c r="AB3047" s="21">
        <v>0.10835491500893001</v>
      </c>
      <c r="AC3047" s="20">
        <v>5.0084191096487398E-3</v>
      </c>
      <c r="AD3047" s="1" t="s">
        <v>14574</v>
      </c>
      <c r="AE3047" s="1" t="s">
        <v>14575</v>
      </c>
      <c r="AG3047" t="s">
        <v>14575</v>
      </c>
      <c r="AJ3047" s="33"/>
      <c r="AL3047" s="34"/>
      <c r="AN3047" s="34"/>
      <c r="AP3047" s="34"/>
      <c r="BA3047" s="1" t="s">
        <v>18</v>
      </c>
      <c r="BC3047" s="1" t="s">
        <v>18</v>
      </c>
      <c r="BD3047" s="1">
        <f>IF(AY3047="+",IF(AZ3047="+",IF(BA3047="+",7,6),IF(BA3047="+",5,4)),IF(AZ3047="+",IF(BA3047="+",3,2),IF(BA3047="+",1,0)))</f>
        <v>1</v>
      </c>
    </row>
    <row r="3048" spans="1:56" ht="15.75" customHeight="1" x14ac:dyDescent="0.35">
      <c r="A3048" s="1" t="s">
        <v>794</v>
      </c>
      <c r="B3048">
        <v>9.9249431960251294E-2</v>
      </c>
      <c r="C3048">
        <v>-0.123192910581644</v>
      </c>
      <c r="D3048">
        <v>-9.6101411506761394E-2</v>
      </c>
      <c r="E3048">
        <v>0.245922288394435</v>
      </c>
      <c r="F3048">
        <v>0.47766650884032302</v>
      </c>
      <c r="G3048">
        <v>0.34620894661908702</v>
      </c>
      <c r="H3048">
        <v>0.36735999283422999</v>
      </c>
      <c r="I3048">
        <v>0.30741202789429001</v>
      </c>
      <c r="J3048">
        <v>0.389742871338426</v>
      </c>
      <c r="K3048">
        <v>0.39114901832307503</v>
      </c>
      <c r="L3048">
        <v>0.474330430636349</v>
      </c>
      <c r="M3048">
        <v>1.7256100441399101E-2</v>
      </c>
      <c r="N3048">
        <v>0.36417903375979199</v>
      </c>
      <c r="O3048">
        <v>0.45214772168735301</v>
      </c>
      <c r="P3048">
        <v>0.480706393364564</v>
      </c>
      <c r="Q3048">
        <v>0.36496395845485202</v>
      </c>
      <c r="R3048">
        <v>4.8448722952062401E-2</v>
      </c>
      <c r="S3048">
        <v>0.141390012932953</v>
      </c>
      <c r="T3048">
        <v>0.12866911519979901</v>
      </c>
      <c r="U3048" s="9">
        <v>-5.5975333481658696E-4</v>
      </c>
      <c r="V3048" s="20">
        <v>0.37466186904698201</v>
      </c>
      <c r="W3048" s="20">
        <v>0.31811960518481203</v>
      </c>
      <c r="X3048" s="21">
        <v>0.41549927681664001</v>
      </c>
      <c r="Y3048" s="20">
        <v>7.9487024437499804E-2</v>
      </c>
      <c r="Z3048" s="20">
        <v>7.2713296013700704E-2</v>
      </c>
      <c r="AA3048" s="20">
        <v>0.16629052873459299</v>
      </c>
      <c r="AB3048" s="21">
        <v>4.6463040443536503E-2</v>
      </c>
      <c r="AC3048" s="20">
        <v>0.13697656558801799</v>
      </c>
      <c r="AD3048" s="1" t="s">
        <v>795</v>
      </c>
      <c r="AE3048" s="1" t="s">
        <v>796</v>
      </c>
      <c r="AG3048" t="s">
        <v>796</v>
      </c>
      <c r="AJ3048" s="33"/>
      <c r="AL3048" s="34"/>
      <c r="AN3048" s="34"/>
      <c r="AP3048" s="34"/>
      <c r="BC3048" s="1" t="s">
        <v>18</v>
      </c>
      <c r="BD3048" s="1">
        <f>IF(AY3048="+",IF(AZ3048="+",IF(BA3048="+",7,6),IF(BA3048="+",5,4)),IF(AZ3048="+",IF(BA3048="+",3,2),IF(BA3048="+",1,0)))</f>
        <v>0</v>
      </c>
    </row>
    <row r="3049" spans="1:56" ht="15.75" customHeight="1" x14ac:dyDescent="0.35">
      <c r="A3049" s="1" t="s">
        <v>446</v>
      </c>
      <c r="B3049">
        <v>-6.7683565530245196E-2</v>
      </c>
      <c r="C3049">
        <v>4.6510533221900602E-2</v>
      </c>
      <c r="D3049">
        <v>5.4601546166465599E-2</v>
      </c>
      <c r="E3049">
        <v>6.21745433287565E-2</v>
      </c>
      <c r="F3049">
        <v>0.23485585406503001</v>
      </c>
      <c r="G3049">
        <v>0.202808283626429</v>
      </c>
      <c r="H3049">
        <v>0.178748499054214</v>
      </c>
      <c r="I3049">
        <v>0.243675890403101</v>
      </c>
      <c r="J3049">
        <v>0.33622105134381403</v>
      </c>
      <c r="K3049">
        <v>0.38267871939166298</v>
      </c>
      <c r="L3049">
        <v>0.20351500564595301</v>
      </c>
      <c r="M3049">
        <v>8.7546578767780006E-2</v>
      </c>
      <c r="N3049">
        <v>0.25699539548436301</v>
      </c>
      <c r="O3049">
        <v>0.19463677108533201</v>
      </c>
      <c r="P3049">
        <v>0.16722461822927201</v>
      </c>
      <c r="Q3049">
        <v>0.13216074583923801</v>
      </c>
      <c r="R3049">
        <v>2.1727842287493498E-2</v>
      </c>
      <c r="S3049">
        <v>-5.5161241698833602E-2</v>
      </c>
      <c r="T3049">
        <v>-0.14937887597632299</v>
      </c>
      <c r="U3049">
        <v>-0.15031942790126501</v>
      </c>
      <c r="V3049" s="20">
        <v>0.21502213178719401</v>
      </c>
      <c r="W3049" s="20">
        <v>0.25249033878730298</v>
      </c>
      <c r="X3049" s="21">
        <v>0.18775438265955099</v>
      </c>
      <c r="Y3049" s="20">
        <v>-8.3282925822232096E-2</v>
      </c>
      <c r="Z3049" s="20">
        <v>2.4648938475964999E-2</v>
      </c>
      <c r="AA3049" s="20">
        <v>9.5983180731446197E-2</v>
      </c>
      <c r="AB3049" s="21">
        <v>2.50742667261185E-2</v>
      </c>
      <c r="AC3049" s="20">
        <v>1.7300143880921E-2</v>
      </c>
      <c r="AD3049" s="1" t="s">
        <v>447</v>
      </c>
      <c r="AE3049" s="1" t="s">
        <v>448</v>
      </c>
      <c r="AF3049" s="1">
        <v>2</v>
      </c>
      <c r="AG3049" t="s">
        <v>16300</v>
      </c>
      <c r="AJ3049" s="33"/>
      <c r="AL3049" s="34"/>
      <c r="AN3049" s="34"/>
      <c r="AP3049" s="34"/>
      <c r="AY3049" s="1" t="s">
        <v>18</v>
      </c>
      <c r="BB3049" s="1" t="s">
        <v>18</v>
      </c>
      <c r="BD3049" s="1">
        <f>IF(AY3049="+",IF(AZ3049="+",IF(BA3049="+",7,6),IF(BA3049="+",5,4)),IF(AZ3049="+",IF(BA3049="+",3,2),IF(BA3049="+",1,0)))</f>
        <v>4</v>
      </c>
    </row>
    <row r="3050" spans="1:56" ht="15.75" customHeight="1" x14ac:dyDescent="0.35">
      <c r="A3050" s="1" t="s">
        <v>13713</v>
      </c>
      <c r="B3050">
        <v>0.263244724903752</v>
      </c>
      <c r="C3050">
        <v>-1.0385596803882799</v>
      </c>
      <c r="D3050">
        <v>-1.08262242301983E-2</v>
      </c>
      <c r="E3050">
        <v>-0.60346469469863595</v>
      </c>
      <c r="F3050">
        <v>-1.0242315059637299</v>
      </c>
      <c r="G3050">
        <v>-1.3920776397849499</v>
      </c>
      <c r="H3050">
        <v>-1.11364380062284</v>
      </c>
      <c r="I3050">
        <v>-1.6318831712207</v>
      </c>
      <c r="J3050">
        <v>-1.88687225812302</v>
      </c>
      <c r="K3050">
        <v>-0.99490290630050005</v>
      </c>
      <c r="L3050">
        <v>-0.87094213647444896</v>
      </c>
      <c r="M3050">
        <v>-0.24349763127451099</v>
      </c>
      <c r="N3050">
        <v>-1.77132916713086</v>
      </c>
      <c r="O3050">
        <v>-1.2925584585949399</v>
      </c>
      <c r="P3050">
        <v>-1.43777036949769</v>
      </c>
      <c r="Q3050">
        <v>-1.23015568436131</v>
      </c>
      <c r="R3050">
        <v>-1.29687023528575</v>
      </c>
      <c r="S3050">
        <v>-0.57459960619866002</v>
      </c>
      <c r="T3050">
        <v>-0.71953227941678299</v>
      </c>
      <c r="U3050">
        <v>-0.522630930392877</v>
      </c>
      <c r="V3050" s="20">
        <v>-1.29045902939805</v>
      </c>
      <c r="W3050" s="20">
        <v>-0.99905373304311995</v>
      </c>
      <c r="X3050" s="21">
        <v>-1.4329534198962</v>
      </c>
      <c r="Y3050" s="20">
        <v>-0.77840826282351805</v>
      </c>
      <c r="Z3050" s="20">
        <v>0.109830293063824</v>
      </c>
      <c r="AA3050" s="20">
        <v>0.31758595516958099</v>
      </c>
      <c r="AB3050" s="21">
        <v>6.61594643853608E-2</v>
      </c>
      <c r="AC3050" s="20">
        <v>0.64658213631573302</v>
      </c>
      <c r="AD3050" s="1" t="s">
        <v>13714</v>
      </c>
      <c r="AE3050" s="1" t="s">
        <v>13715</v>
      </c>
      <c r="AG3050" t="s">
        <v>13715</v>
      </c>
      <c r="AJ3050" s="33"/>
      <c r="AL3050" s="34"/>
      <c r="AN3050" s="34"/>
      <c r="AP3050" s="34"/>
      <c r="BC3050" s="1" t="s">
        <v>18</v>
      </c>
      <c r="BD3050" s="1">
        <f>IF(AY3050="+",IF(AZ3050="+",IF(BA3050="+",7,6),IF(BA3050="+",5,4)),IF(AZ3050="+",IF(BA3050="+",3,2),IF(BA3050="+",1,0)))</f>
        <v>0</v>
      </c>
    </row>
    <row r="3051" spans="1:56" ht="15.75" customHeight="1" x14ac:dyDescent="0.35">
      <c r="A3051" s="1" t="s">
        <v>695</v>
      </c>
      <c r="B3051">
        <v>-0.65713657907290401</v>
      </c>
      <c r="C3051">
        <v>0.42019453967324999</v>
      </c>
      <c r="D3051">
        <v>-0.45257189456109898</v>
      </c>
      <c r="E3051">
        <v>0.242360954801183</v>
      </c>
      <c r="F3051">
        <v>0.45278044443669202</v>
      </c>
      <c r="G3051">
        <v>0.29849474741269499</v>
      </c>
      <c r="H3051">
        <v>6.5013126052949594E-2</v>
      </c>
      <c r="I3051">
        <v>0.443883143519062</v>
      </c>
      <c r="J3051">
        <v>-0.31705827166226502</v>
      </c>
      <c r="K3051">
        <v>-0.71257387245106196</v>
      </c>
      <c r="L3051">
        <v>-0.36871997617235402</v>
      </c>
      <c r="M3051">
        <v>-0.85690478550406401</v>
      </c>
      <c r="N3051">
        <v>-5.2383722977628902E-2</v>
      </c>
      <c r="O3051">
        <v>-0.38720990365791902</v>
      </c>
      <c r="P3051">
        <v>-0.36378244320687603</v>
      </c>
      <c r="Q3051">
        <v>-0.41114763163069301</v>
      </c>
      <c r="R3051">
        <v>0.43561620917455401</v>
      </c>
      <c r="S3051">
        <v>0.164397104915329</v>
      </c>
      <c r="T3051">
        <v>0.28419923219287502</v>
      </c>
      <c r="U3051">
        <v>0.14909998945295599</v>
      </c>
      <c r="V3051" s="20">
        <v>0.31504286535534998</v>
      </c>
      <c r="W3051" s="20">
        <v>-0.56381422644743595</v>
      </c>
      <c r="X3051" s="21">
        <v>-0.30363092536827901</v>
      </c>
      <c r="Y3051" s="20">
        <v>0.25832813393392901</v>
      </c>
      <c r="Z3051" s="20">
        <v>0.342868257940663</v>
      </c>
      <c r="AA3051" s="20">
        <v>0.31150562307062302</v>
      </c>
      <c r="AB3051" s="21">
        <v>0.62813249596061504</v>
      </c>
      <c r="AC3051" s="20">
        <v>9.7857249858355304E-3</v>
      </c>
      <c r="AD3051" s="1" t="s">
        <v>696</v>
      </c>
      <c r="AE3051" s="1" t="s">
        <v>697</v>
      </c>
      <c r="AG3051" t="s">
        <v>697</v>
      </c>
      <c r="AH3051" t="s">
        <v>18</v>
      </c>
      <c r="AI3051" t="s">
        <v>18</v>
      </c>
      <c r="AJ3051" s="33"/>
      <c r="AL3051" s="34"/>
      <c r="AN3051" s="34"/>
      <c r="AP3051" s="34"/>
      <c r="BA3051" s="1" t="s">
        <v>18</v>
      </c>
      <c r="BC3051" s="1" t="s">
        <v>18</v>
      </c>
      <c r="BD3051" s="1">
        <f>IF(AY3051="+",IF(AZ3051="+",IF(BA3051="+",7,6),IF(BA3051="+",5,4)),IF(AZ3051="+",IF(BA3051="+",3,2),IF(BA3051="+",1,0)))</f>
        <v>1</v>
      </c>
    </row>
    <row r="3052" spans="1:56" ht="15.75" customHeight="1" x14ac:dyDescent="0.35">
      <c r="A3052" s="1" t="s">
        <v>9244</v>
      </c>
      <c r="B3052">
        <v>-0.55605050737364903</v>
      </c>
      <c r="C3052">
        <v>0.30723580904503101</v>
      </c>
      <c r="D3052">
        <v>-0.29934103138125401</v>
      </c>
      <c r="E3052">
        <v>0.272964170794183</v>
      </c>
      <c r="F3052">
        <v>-6.7691568749599904E-2</v>
      </c>
      <c r="G3052">
        <v>-0.197840957513466</v>
      </c>
      <c r="H3052">
        <v>-0.14892225470301701</v>
      </c>
      <c r="I3052">
        <v>-0.18028385738812999</v>
      </c>
      <c r="J3052">
        <v>0.31151838945454002</v>
      </c>
      <c r="K3052">
        <v>0.14943537203283799</v>
      </c>
      <c r="L3052">
        <v>0.110269373498027</v>
      </c>
      <c r="M3052">
        <v>3.4910656830202599E-3</v>
      </c>
      <c r="N3052">
        <v>-1.25520977740301E-2</v>
      </c>
      <c r="O3052">
        <v>-0.28945957257647198</v>
      </c>
      <c r="P3052">
        <v>-0.21606870682052701</v>
      </c>
      <c r="Q3052">
        <v>-0.28611326137732701</v>
      </c>
      <c r="R3052">
        <v>-0.16982700681961299</v>
      </c>
      <c r="S3052">
        <v>-0.449361255476601</v>
      </c>
      <c r="T3052">
        <v>-0.439862222889011</v>
      </c>
      <c r="U3052">
        <v>-0.46594257367676301</v>
      </c>
      <c r="V3052" s="20">
        <v>-0.14868465958855301</v>
      </c>
      <c r="W3052" s="20">
        <v>0.14367855016710601</v>
      </c>
      <c r="X3052" s="21">
        <v>-0.201048409637089</v>
      </c>
      <c r="Y3052" s="20">
        <v>-0.381248264715497</v>
      </c>
      <c r="Z3052" s="20">
        <v>0.82573343903145302</v>
      </c>
      <c r="AA3052" s="20">
        <v>0.52700045659860995</v>
      </c>
      <c r="AB3052" s="21">
        <v>0.68181113850001696</v>
      </c>
      <c r="AC3052" s="20">
        <v>5.2536691580248804E-3</v>
      </c>
      <c r="AD3052" s="1" t="s">
        <v>9245</v>
      </c>
      <c r="AE3052" s="1" t="s">
        <v>9246</v>
      </c>
      <c r="AG3052" t="s">
        <v>9246</v>
      </c>
      <c r="AJ3052" s="33"/>
      <c r="AL3052" s="34"/>
      <c r="AN3052" s="34"/>
      <c r="AP3052" s="34"/>
      <c r="BA3052" s="1" t="s">
        <v>18</v>
      </c>
      <c r="BC3052" s="1" t="s">
        <v>18</v>
      </c>
      <c r="BD3052" s="1">
        <f>IF(AY3052="+",IF(AZ3052="+",IF(BA3052="+",7,6),IF(BA3052="+",5,4)),IF(AZ3052="+",IF(BA3052="+",3,2),IF(BA3052="+",1,0)))</f>
        <v>1</v>
      </c>
    </row>
    <row r="3053" spans="1:56" ht="15.75" customHeight="1" x14ac:dyDescent="0.35">
      <c r="A3053" s="1" t="s">
        <v>5022</v>
      </c>
      <c r="B3053">
        <v>0.197827623292021</v>
      </c>
      <c r="C3053">
        <v>-9.7886505022232298E-2</v>
      </c>
      <c r="D3053">
        <v>-4.4895661624403303E-2</v>
      </c>
      <c r="E3053">
        <v>-8.1006842981483904E-2</v>
      </c>
      <c r="F3053">
        <v>2.4148857319932899E-2</v>
      </c>
      <c r="G3053">
        <v>6.7607387313717904E-2</v>
      </c>
      <c r="H3053">
        <v>4.3025885003088703E-2</v>
      </c>
      <c r="I3053">
        <v>5.1635111690865897E-2</v>
      </c>
      <c r="J3053">
        <v>-0.19324314618992</v>
      </c>
      <c r="K3053">
        <v>-0.201317797042668</v>
      </c>
      <c r="L3053">
        <v>-0.21137124741765301</v>
      </c>
      <c r="M3053">
        <v>-0.24213237405122701</v>
      </c>
      <c r="N3053">
        <v>-8.8237937908498806E-2</v>
      </c>
      <c r="O3053">
        <v>2.5992059507218699E-2</v>
      </c>
      <c r="P3053">
        <v>0.108485645837738</v>
      </c>
      <c r="Q3053">
        <v>7.7035660780274797E-3</v>
      </c>
      <c r="R3053">
        <v>0.10628253467090799</v>
      </c>
      <c r="S3053">
        <v>0.24780170426491899</v>
      </c>
      <c r="T3053">
        <v>0.31671533592698298</v>
      </c>
      <c r="U3053">
        <v>0.23917522327906601</v>
      </c>
      <c r="V3053" s="20">
        <v>4.6604310331901398E-2</v>
      </c>
      <c r="W3053" s="20">
        <v>-0.21201614117536699</v>
      </c>
      <c r="X3053" s="21">
        <v>1.34858333786213E-2</v>
      </c>
      <c r="Y3053" s="20">
        <v>0.227493699535469</v>
      </c>
      <c r="Z3053" s="20">
        <v>0.64329239345327205</v>
      </c>
      <c r="AA3053" s="20">
        <v>0.13520043598213699</v>
      </c>
      <c r="AB3053" s="21">
        <v>0.86548417651680098</v>
      </c>
      <c r="AC3053" s="20">
        <v>4.9553155343889099E-3</v>
      </c>
      <c r="AD3053" s="1" t="s">
        <v>5023</v>
      </c>
      <c r="AE3053" s="1" t="s">
        <v>5024</v>
      </c>
      <c r="AG3053" t="s">
        <v>5024</v>
      </c>
      <c r="AJ3053" s="33"/>
      <c r="AL3053" s="34"/>
      <c r="AN3053" s="34"/>
      <c r="AP3053" s="34"/>
      <c r="BA3053" s="1" t="s">
        <v>18</v>
      </c>
      <c r="BC3053" s="1" t="s">
        <v>18</v>
      </c>
      <c r="BD3053" s="1">
        <f>IF(AY3053="+",IF(AZ3053="+",IF(BA3053="+",7,6),IF(BA3053="+",5,4)),IF(AZ3053="+",IF(BA3053="+",3,2),IF(BA3053="+",1,0)))</f>
        <v>1</v>
      </c>
    </row>
    <row r="3054" spans="1:56" ht="15.75" customHeight="1" x14ac:dyDescent="0.35">
      <c r="A3054" s="1" t="s">
        <v>5806</v>
      </c>
      <c r="B3054">
        <v>-8.9074917029171197E-2</v>
      </c>
      <c r="C3054">
        <v>0.17489263306021899</v>
      </c>
      <c r="D3054">
        <v>3.2875419024831397E-2</v>
      </c>
      <c r="E3054">
        <v>-2.6733286192916199E-2</v>
      </c>
      <c r="F3054">
        <v>0.33399992021283598</v>
      </c>
      <c r="G3054">
        <v>0.21252579314550599</v>
      </c>
      <c r="H3054">
        <v>0.37555818322783902</v>
      </c>
      <c r="I3054">
        <v>0.41902124009520603</v>
      </c>
      <c r="J3054">
        <v>0.79407296695569995</v>
      </c>
      <c r="K3054">
        <v>0.84190621129189402</v>
      </c>
      <c r="L3054">
        <v>0.87458622692416899</v>
      </c>
      <c r="M3054">
        <v>0.84946998491842396</v>
      </c>
      <c r="N3054">
        <v>0.68147397195414705</v>
      </c>
      <c r="O3054">
        <v>0.64755246853057102</v>
      </c>
      <c r="P3054">
        <v>0.72336398653239897</v>
      </c>
      <c r="Q3054">
        <v>0.66385594449468999</v>
      </c>
      <c r="R3054">
        <v>-5.6652707393219801E-2</v>
      </c>
      <c r="S3054">
        <v>-0.159487759145754</v>
      </c>
      <c r="T3054">
        <v>-0.15848446602288299</v>
      </c>
      <c r="U3054">
        <v>-0.16719091194444999</v>
      </c>
      <c r="V3054" s="20">
        <v>0.33527628417034699</v>
      </c>
      <c r="W3054" s="20">
        <v>0.84000884752254701</v>
      </c>
      <c r="X3054" s="21">
        <v>0.67906159287795198</v>
      </c>
      <c r="Y3054" s="20">
        <v>-0.13545396112657701</v>
      </c>
      <c r="Z3054" s="20">
        <v>2.9788065429025502E-2</v>
      </c>
      <c r="AA3054" s="20">
        <v>6.0346124152091101E-3</v>
      </c>
      <c r="AB3054" s="21">
        <v>5.5474318143952598E-3</v>
      </c>
      <c r="AC3054" s="20">
        <v>8.3161571839675694E-5</v>
      </c>
      <c r="AD3054" s="1" t="s">
        <v>5807</v>
      </c>
      <c r="AE3054" s="1" t="s">
        <v>5808</v>
      </c>
      <c r="AG3054" t="s">
        <v>5808</v>
      </c>
      <c r="AH3054" t="s">
        <v>18</v>
      </c>
      <c r="AJ3054" s="33"/>
      <c r="AL3054" s="34"/>
      <c r="AN3054" s="34"/>
      <c r="AP3054" s="34"/>
      <c r="AY3054" s="1" t="s">
        <v>18</v>
      </c>
      <c r="AZ3054" s="1" t="s">
        <v>18</v>
      </c>
      <c r="BC3054" s="1" t="s">
        <v>18</v>
      </c>
      <c r="BD3054" s="1">
        <f>IF(AY3054="+",IF(AZ3054="+",IF(BA3054="+",7,6),IF(BA3054="+",5,4)),IF(AZ3054="+",IF(BA3054="+",3,2),IF(BA3054="+",1,0)))</f>
        <v>6</v>
      </c>
    </row>
    <row r="3055" spans="1:56" ht="15.75" customHeight="1" x14ac:dyDescent="0.35">
      <c r="A3055" s="1" t="s">
        <v>1581</v>
      </c>
      <c r="B3055">
        <v>8.6026176324790996E-2</v>
      </c>
      <c r="C3055">
        <v>-5.3185242318717602E-2</v>
      </c>
      <c r="D3055">
        <v>-8.5031067350675296E-2</v>
      </c>
      <c r="E3055">
        <v>-0.141021843906074</v>
      </c>
      <c r="F3055">
        <v>-0.50223585602238396</v>
      </c>
      <c r="G3055">
        <v>-0.55164849208368005</v>
      </c>
      <c r="H3055">
        <v>-0.441284794619765</v>
      </c>
      <c r="I3055">
        <v>-0.85442753847072594</v>
      </c>
      <c r="J3055">
        <v>-0.52735371864450797</v>
      </c>
      <c r="K3055">
        <v>-0.50214834746597603</v>
      </c>
      <c r="L3055">
        <v>-0.229825351603587</v>
      </c>
      <c r="M3055">
        <v>-7.08971171997414E-2</v>
      </c>
      <c r="N3055">
        <v>-0.66748848989425003</v>
      </c>
      <c r="O3055">
        <v>-0.51582715220647701</v>
      </c>
      <c r="P3055">
        <v>-0.45632761895406299</v>
      </c>
      <c r="Q3055">
        <v>-0.29676946700618101</v>
      </c>
      <c r="R3055">
        <v>-0.45560044520103898</v>
      </c>
      <c r="S3055">
        <v>-0.23977127911777699</v>
      </c>
      <c r="T3055">
        <v>-0.164404133999243</v>
      </c>
      <c r="U3055">
        <v>-5.0773100204851498E-2</v>
      </c>
      <c r="V3055" s="20">
        <v>-0.58739917029913902</v>
      </c>
      <c r="W3055" s="20">
        <v>-0.332556133728453</v>
      </c>
      <c r="X3055" s="21">
        <v>-0.484103182015242</v>
      </c>
      <c r="Y3055" s="20">
        <v>-0.22763723963072799</v>
      </c>
      <c r="Z3055" s="20">
        <v>2.6967113612231398E-2</v>
      </c>
      <c r="AA3055" s="20">
        <v>0.16355528741500699</v>
      </c>
      <c r="AB3055" s="21">
        <v>1.8873430181696099E-2</v>
      </c>
      <c r="AC3055" s="20">
        <v>0.54089850868131695</v>
      </c>
      <c r="AD3055" s="1" t="s">
        <v>1582</v>
      </c>
      <c r="AE3055" s="1" t="s">
        <v>1583</v>
      </c>
      <c r="AG3055" t="s">
        <v>1583</v>
      </c>
      <c r="AJ3055" s="33"/>
      <c r="AL3055" s="34"/>
      <c r="AN3055" s="34"/>
      <c r="AP3055" s="34"/>
      <c r="AY3055" s="1" t="s">
        <v>18</v>
      </c>
      <c r="BB3055" s="1" t="s">
        <v>18</v>
      </c>
      <c r="BD3055" s="1">
        <f>IF(AY3055="+",IF(AZ3055="+",IF(BA3055="+",7,6),IF(BA3055="+",5,4)),IF(AZ3055="+",IF(BA3055="+",3,2),IF(BA3055="+",1,0)))</f>
        <v>4</v>
      </c>
    </row>
    <row r="3056" spans="1:56" ht="15.75" customHeight="1" x14ac:dyDescent="0.35">
      <c r="A3056" s="1" t="s">
        <v>11825</v>
      </c>
      <c r="B3056">
        <v>5.3751724162349697E-2</v>
      </c>
      <c r="C3056">
        <v>-0.25055150785496599</v>
      </c>
      <c r="D3056">
        <v>0.16616876805001701</v>
      </c>
      <c r="E3056">
        <v>4.3621935434405103E-2</v>
      </c>
      <c r="F3056">
        <v>-0.27448196958915699</v>
      </c>
      <c r="G3056">
        <v>-0.10317009319496299</v>
      </c>
      <c r="H3056">
        <v>-5.03990230069666E-3</v>
      </c>
      <c r="I3056">
        <v>-0.34724554929935902</v>
      </c>
      <c r="J3056">
        <v>3.3787221565554797E-2</v>
      </c>
      <c r="K3056">
        <v>-5.5476632338608702E-2</v>
      </c>
      <c r="L3056">
        <v>-8.6849055727601807E-2</v>
      </c>
      <c r="M3056">
        <v>0.21112391980811701</v>
      </c>
      <c r="N3056">
        <v>-9.7933949543583504E-2</v>
      </c>
      <c r="O3056">
        <v>0.18422737057250901</v>
      </c>
      <c r="P3056">
        <v>-0.19309148701852799</v>
      </c>
      <c r="Q3056">
        <v>1.3383022093130499E-3</v>
      </c>
      <c r="R3056">
        <v>-0.14317045216655699</v>
      </c>
      <c r="S3056">
        <v>0.151851456599951</v>
      </c>
      <c r="T3056">
        <v>-0.25358085316055901</v>
      </c>
      <c r="U3056">
        <v>-3.1957624336835203E-2</v>
      </c>
      <c r="V3056" s="20">
        <v>-0.18248437859604399</v>
      </c>
      <c r="W3056" s="20">
        <v>2.5646363326865301E-2</v>
      </c>
      <c r="X3056" s="21">
        <v>-2.6364940945072302E-2</v>
      </c>
      <c r="Y3056" s="20">
        <v>-6.9214368266000095E-2</v>
      </c>
      <c r="Z3056" s="20">
        <v>0.300301714454975</v>
      </c>
      <c r="AA3056" s="20">
        <v>0.89109664860791504</v>
      </c>
      <c r="AB3056" s="21">
        <v>0.86599314260190097</v>
      </c>
      <c r="AC3056" s="20">
        <v>0.48145011452578801</v>
      </c>
      <c r="AD3056" s="1" t="s">
        <v>11826</v>
      </c>
      <c r="AE3056" s="1" t="s">
        <v>11827</v>
      </c>
      <c r="AG3056" t="s">
        <v>11827</v>
      </c>
      <c r="AJ3056" s="33"/>
      <c r="AL3056" s="34"/>
      <c r="AN3056" s="34"/>
      <c r="AP3056" s="34"/>
      <c r="BC3056" s="1" t="s">
        <v>18</v>
      </c>
      <c r="BD3056" s="1">
        <f>IF(AY3056="+",IF(AZ3056="+",IF(BA3056="+",7,6),IF(BA3056="+",5,4)),IF(AZ3056="+",IF(BA3056="+",3,2),IF(BA3056="+",1,0)))</f>
        <v>0</v>
      </c>
    </row>
    <row r="3057" spans="1:56" ht="15.75" customHeight="1" x14ac:dyDescent="0.35">
      <c r="A3057" s="1" t="s">
        <v>644</v>
      </c>
      <c r="B3057">
        <v>-0.24173809038987501</v>
      </c>
      <c r="C3057">
        <v>9.6027406619485195E-2</v>
      </c>
      <c r="D3057">
        <v>-3.48727872042865E-2</v>
      </c>
      <c r="E3057">
        <v>0.23345184976904401</v>
      </c>
      <c r="F3057">
        <v>0.27172888775993398</v>
      </c>
      <c r="G3057">
        <v>-5.1630487754370798E-2</v>
      </c>
      <c r="H3057">
        <v>-0.16850485619791999</v>
      </c>
      <c r="I3057">
        <v>0.26540688036908999</v>
      </c>
      <c r="J3057">
        <v>0.38158783295243798</v>
      </c>
      <c r="K3057">
        <v>0.66362087294803296</v>
      </c>
      <c r="L3057">
        <v>0.52344572398398903</v>
      </c>
      <c r="M3057">
        <v>0.22087517049989899</v>
      </c>
      <c r="N3057">
        <v>0.32321455838299501</v>
      </c>
      <c r="O3057">
        <v>-0.123679623254096</v>
      </c>
      <c r="P3057">
        <v>0.16750167933924001</v>
      </c>
      <c r="Q3057">
        <v>6.1640610477763499E-3</v>
      </c>
      <c r="R3057">
        <v>-0.111053559974006</v>
      </c>
      <c r="S3057">
        <v>-0.51853194840844197</v>
      </c>
      <c r="T3057">
        <v>-0.35002262926686001</v>
      </c>
      <c r="U3057">
        <v>-0.48218682169833299</v>
      </c>
      <c r="V3057" s="20">
        <v>7.9250106044183297E-2</v>
      </c>
      <c r="W3057" s="20">
        <v>0.44738240009608998</v>
      </c>
      <c r="X3057" s="21">
        <v>9.3300168878979003E-2</v>
      </c>
      <c r="Y3057" s="20">
        <v>-0.36544873983691001</v>
      </c>
      <c r="Z3057" s="20">
        <v>0.78610135498596201</v>
      </c>
      <c r="AA3057" s="20">
        <v>6.8612040993590695E-2</v>
      </c>
      <c r="AB3057" s="21">
        <v>0.68093024500588695</v>
      </c>
      <c r="AC3057" s="20">
        <v>3.5136278216524701E-3</v>
      </c>
      <c r="AD3057" s="1" t="s">
        <v>645</v>
      </c>
      <c r="AE3057" s="1" t="s">
        <v>646</v>
      </c>
      <c r="AG3057" t="s">
        <v>646</v>
      </c>
      <c r="AJ3057" s="33"/>
      <c r="AL3057" s="34"/>
      <c r="AN3057" s="34"/>
      <c r="AP3057" s="34"/>
      <c r="BA3057" s="1" t="s">
        <v>18</v>
      </c>
      <c r="BC3057" s="1" t="s">
        <v>18</v>
      </c>
      <c r="BD3057" s="1">
        <f>IF(AY3057="+",IF(AZ3057="+",IF(BA3057="+",7,6),IF(BA3057="+",5,4)),IF(AZ3057="+",IF(BA3057="+",3,2),IF(BA3057="+",1,0)))</f>
        <v>1</v>
      </c>
    </row>
    <row r="3058" spans="1:56" ht="15.75" customHeight="1" x14ac:dyDescent="0.35">
      <c r="A3058" s="1" t="s">
        <v>10792</v>
      </c>
      <c r="B3058">
        <v>0.14869539035277399</v>
      </c>
      <c r="C3058">
        <v>-9.7182418371224405E-2</v>
      </c>
      <c r="D3058">
        <v>-2.37651794409506E-2</v>
      </c>
      <c r="E3058">
        <v>-0.123336281361189</v>
      </c>
      <c r="F3058">
        <v>-0.13751800758510099</v>
      </c>
      <c r="G3058">
        <v>-7.6051644686218403E-2</v>
      </c>
      <c r="H3058">
        <v>-0.15280423989238601</v>
      </c>
      <c r="I3058">
        <v>3.1992941040443999E-2</v>
      </c>
      <c r="J3058">
        <v>-0.788801251084706</v>
      </c>
      <c r="K3058">
        <v>-0.642051151622543</v>
      </c>
      <c r="L3058">
        <v>-0.56516035987969604</v>
      </c>
      <c r="M3058">
        <v>-0.70852548821563799</v>
      </c>
      <c r="N3058">
        <v>-0.33847345286153302</v>
      </c>
      <c r="O3058">
        <v>-0.23570871905797999</v>
      </c>
      <c r="P3058">
        <v>-0.20074958297432</v>
      </c>
      <c r="Q3058">
        <v>-0.26481989115974502</v>
      </c>
      <c r="R3058">
        <v>0.230158538917422</v>
      </c>
      <c r="S3058">
        <v>0.42586234417060598</v>
      </c>
      <c r="T3058">
        <v>0.50295840816464898</v>
      </c>
      <c r="U3058">
        <v>0.41876393348336299</v>
      </c>
      <c r="V3058" s="20">
        <v>-8.3595237780815707E-2</v>
      </c>
      <c r="W3058" s="20">
        <v>-0.67613456270064598</v>
      </c>
      <c r="X3058" s="21">
        <v>-0.25993791151339402</v>
      </c>
      <c r="Y3058" s="20">
        <v>0.39443580618400997</v>
      </c>
      <c r="Z3058" s="20">
        <v>0.60247315677680002</v>
      </c>
      <c r="AA3058" s="20">
        <v>4.6534011565615204E-3</v>
      </c>
      <c r="AB3058" s="21">
        <v>5.9179718261470803E-2</v>
      </c>
      <c r="AC3058" s="20">
        <v>2.6197975172529998E-4</v>
      </c>
      <c r="AD3058" s="1" t="s">
        <v>10793</v>
      </c>
      <c r="AE3058" s="1" t="s">
        <v>10792</v>
      </c>
      <c r="AG3058" t="s">
        <v>10792</v>
      </c>
      <c r="AJ3058" s="33"/>
      <c r="AL3058" s="34"/>
      <c r="AN3058" s="34"/>
      <c r="AP3058" s="34"/>
      <c r="AZ3058" s="1" t="s">
        <v>18</v>
      </c>
      <c r="BA3058" s="1" t="s">
        <v>18</v>
      </c>
      <c r="BC3058" s="1" t="s">
        <v>18</v>
      </c>
      <c r="BD3058" s="1">
        <f>IF(AY3058="+",IF(AZ3058="+",IF(BA3058="+",7,6),IF(BA3058="+",5,4)),IF(AZ3058="+",IF(BA3058="+",3,2),IF(BA3058="+",1,0)))</f>
        <v>3</v>
      </c>
    </row>
    <row r="3059" spans="1:56" ht="15.75" customHeight="1" x14ac:dyDescent="0.35">
      <c r="A3059" s="1" t="s">
        <v>11198</v>
      </c>
      <c r="B3059">
        <v>0.15399419703032199</v>
      </c>
      <c r="C3059">
        <v>-6.6581550047424901E-2</v>
      </c>
      <c r="D3059">
        <v>-0.100483369261737</v>
      </c>
      <c r="E3059">
        <v>-3.0915656743212099E-2</v>
      </c>
      <c r="F3059">
        <v>0.10513499741155399</v>
      </c>
      <c r="G3059">
        <v>-2.51043843452756E-3</v>
      </c>
      <c r="H3059">
        <v>0.128601321891223</v>
      </c>
      <c r="I3059">
        <v>9.4027453590847201E-2</v>
      </c>
      <c r="J3059">
        <v>0.11388890055470299</v>
      </c>
      <c r="K3059">
        <v>0.27829743638420501</v>
      </c>
      <c r="L3059">
        <v>4.84294011583968E-2</v>
      </c>
      <c r="M3059">
        <v>0.22769570425145799</v>
      </c>
      <c r="N3059">
        <v>-6.1608086701912999E-2</v>
      </c>
      <c r="O3059">
        <v>-9.6333079453253898E-3</v>
      </c>
      <c r="P3059">
        <v>0.24484500219230099</v>
      </c>
      <c r="Q3059">
        <v>9.0186564493606694E-2</v>
      </c>
      <c r="R3059">
        <v>-0.21421809202830899</v>
      </c>
      <c r="S3059">
        <v>-0.15926111218557501</v>
      </c>
      <c r="T3059">
        <v>3.7935584496996799E-2</v>
      </c>
      <c r="U3059">
        <v>-8.9923802504154104E-2</v>
      </c>
      <c r="V3059" s="20">
        <v>8.1313333614774205E-2</v>
      </c>
      <c r="W3059" s="20">
        <v>0.16707786058719101</v>
      </c>
      <c r="X3059" s="21">
        <v>6.59475430096675E-2</v>
      </c>
      <c r="Y3059" s="20">
        <v>-0.10636685555526</v>
      </c>
      <c r="Z3059" s="20">
        <v>0.35629328810439498</v>
      </c>
      <c r="AA3059" s="20">
        <v>0.14175675075049099</v>
      </c>
      <c r="AB3059" s="21">
        <v>0.52796555986290605</v>
      </c>
      <c r="AC3059" s="20">
        <v>2.2524623414897301E-2</v>
      </c>
      <c r="AD3059" s="1" t="s">
        <v>11199</v>
      </c>
      <c r="AE3059" s="1" t="s">
        <v>11200</v>
      </c>
      <c r="AG3059" t="s">
        <v>11200</v>
      </c>
      <c r="AJ3059" s="33"/>
      <c r="AL3059" s="34"/>
      <c r="AN3059" s="34"/>
      <c r="AP3059" s="34"/>
      <c r="BC3059" s="1" t="s">
        <v>18</v>
      </c>
      <c r="BD3059" s="1">
        <f>IF(AY3059="+",IF(AZ3059="+",IF(BA3059="+",7,6),IF(BA3059="+",5,4)),IF(AZ3059="+",IF(BA3059="+",3,2),IF(BA3059="+",1,0)))</f>
        <v>0</v>
      </c>
    </row>
    <row r="3060" spans="1:56" ht="15.75" customHeight="1" x14ac:dyDescent="0.35">
      <c r="A3060" s="1" t="s">
        <v>7169</v>
      </c>
      <c r="B3060">
        <v>0.18000660280508601</v>
      </c>
      <c r="C3060">
        <v>-0.116166740857503</v>
      </c>
      <c r="D3060">
        <v>-0.11691914611379101</v>
      </c>
      <c r="E3060">
        <v>-1.7114199057549899E-2</v>
      </c>
      <c r="F3060">
        <v>-0.18487399179050701</v>
      </c>
      <c r="G3060">
        <v>0.20097034886642601</v>
      </c>
      <c r="H3060">
        <v>0.25889318823030599</v>
      </c>
      <c r="I3060">
        <v>9.3061636993040903E-2</v>
      </c>
      <c r="J3060">
        <v>0.35139596273238199</v>
      </c>
      <c r="K3060">
        <v>2.5129943147078102E-2</v>
      </c>
      <c r="L3060">
        <v>0.23614849874499799</v>
      </c>
      <c r="M3060">
        <v>0.228652885844909</v>
      </c>
      <c r="N3060">
        <v>-5.9234280723538701E-2</v>
      </c>
      <c r="O3060">
        <v>0.36044184342622998</v>
      </c>
      <c r="P3060">
        <v>0.106128676296899</v>
      </c>
      <c r="Q3060">
        <v>0.17355081499612601</v>
      </c>
      <c r="R3060">
        <v>-0.23592120620990301</v>
      </c>
      <c r="S3060">
        <v>0.14570318724218201</v>
      </c>
      <c r="T3060">
        <v>-0.152357423854035</v>
      </c>
      <c r="U3060">
        <v>-7.4642498297299006E-2</v>
      </c>
      <c r="V3060" s="20">
        <v>9.2012795574816703E-2</v>
      </c>
      <c r="W3060" s="20">
        <v>0.21033182261734201</v>
      </c>
      <c r="X3060" s="21">
        <v>0.14522176349892901</v>
      </c>
      <c r="Y3060" s="20">
        <v>-7.9304485279764095E-2</v>
      </c>
      <c r="Z3060" s="20">
        <v>0.55136864217408099</v>
      </c>
      <c r="AA3060" s="20">
        <v>0.13645055374884299</v>
      </c>
      <c r="AB3060" s="21">
        <v>0.29692980587345302</v>
      </c>
      <c r="AC3060" s="20">
        <v>5.8325817795792399E-2</v>
      </c>
      <c r="AD3060" s="1" t="s">
        <v>7170</v>
      </c>
      <c r="AE3060" s="1" t="s">
        <v>7171</v>
      </c>
      <c r="AG3060" t="s">
        <v>7171</v>
      </c>
      <c r="AJ3060" s="33"/>
      <c r="AL3060" s="34"/>
      <c r="AN3060" s="34"/>
      <c r="AP3060" s="34"/>
      <c r="BC3060" s="1" t="s">
        <v>18</v>
      </c>
      <c r="BD3060" s="1">
        <f>IF(AY3060="+",IF(AZ3060="+",IF(BA3060="+",7,6),IF(BA3060="+",5,4)),IF(AZ3060="+",IF(BA3060="+",3,2),IF(BA3060="+",1,0)))</f>
        <v>0</v>
      </c>
    </row>
    <row r="3061" spans="1:56" ht="15.75" customHeight="1" x14ac:dyDescent="0.35">
      <c r="A3061" s="1" t="s">
        <v>3400</v>
      </c>
      <c r="B3061">
        <v>0.20932806116661001</v>
      </c>
      <c r="C3061">
        <v>-0.221651929764655</v>
      </c>
      <c r="D3061">
        <v>-8.9215621226009595E-2</v>
      </c>
      <c r="E3061">
        <v>-0.28688383506081799</v>
      </c>
      <c r="F3061">
        <v>1.3450267320412899E-2</v>
      </c>
      <c r="G3061">
        <v>-0.19472578225006601</v>
      </c>
      <c r="H3061">
        <v>-0.105241941574306</v>
      </c>
      <c r="I3061">
        <v>-0.45690442748448201</v>
      </c>
      <c r="J3061">
        <v>-0.385952672085005</v>
      </c>
      <c r="K3061">
        <v>-0.27585861310911203</v>
      </c>
      <c r="L3061">
        <v>-0.12629920494295699</v>
      </c>
      <c r="M3061">
        <v>-0.19177468627166699</v>
      </c>
      <c r="N3061">
        <v>-0.28224985444513701</v>
      </c>
      <c r="O3061">
        <v>-0.25796112466578902</v>
      </c>
      <c r="P3061">
        <v>-0.12102022377344</v>
      </c>
      <c r="Q3061">
        <v>-0.189310133182409</v>
      </c>
      <c r="R3061">
        <v>-0.120156162847929</v>
      </c>
      <c r="S3061">
        <v>-1.31475974449354E-2</v>
      </c>
      <c r="T3061">
        <v>0.117771537506679</v>
      </c>
      <c r="U3061">
        <v>3.9142875597854399E-2</v>
      </c>
      <c r="V3061" s="20">
        <v>-0.18585547099711</v>
      </c>
      <c r="W3061" s="20">
        <v>-0.24497129410218499</v>
      </c>
      <c r="X3061" s="21">
        <v>-0.21263533401669399</v>
      </c>
      <c r="Y3061" s="20">
        <v>5.9026632029172896E-3</v>
      </c>
      <c r="Z3061" s="20">
        <v>0.69891493111067404</v>
      </c>
      <c r="AA3061" s="20">
        <v>0.420714110434316</v>
      </c>
      <c r="AB3061" s="21">
        <v>0.49113432248764499</v>
      </c>
      <c r="AC3061" s="20">
        <v>2.97708406304628E-2</v>
      </c>
      <c r="AD3061" s="1" t="s">
        <v>3401</v>
      </c>
      <c r="AE3061" s="1" t="s">
        <v>3402</v>
      </c>
      <c r="AG3061" t="s">
        <v>3402</v>
      </c>
      <c r="AJ3061" s="33"/>
      <c r="AL3061" s="34"/>
      <c r="AN3061" s="34"/>
      <c r="AP3061" s="34"/>
      <c r="BC3061" s="1" t="s">
        <v>18</v>
      </c>
      <c r="BD3061" s="1">
        <f>IF(AY3061="+",IF(AZ3061="+",IF(BA3061="+",7,6),IF(BA3061="+",5,4)),IF(AZ3061="+",IF(BA3061="+",3,2),IF(BA3061="+",1,0)))</f>
        <v>0</v>
      </c>
    </row>
    <row r="3062" spans="1:56" ht="15.75" customHeight="1" x14ac:dyDescent="0.35">
      <c r="A3062" s="1" t="s">
        <v>2928</v>
      </c>
      <c r="B3062">
        <v>8.3593074411692295E-2</v>
      </c>
      <c r="C3062">
        <v>1.49092851430065E-2</v>
      </c>
      <c r="D3062">
        <v>0.13484198235971501</v>
      </c>
      <c r="E3062">
        <v>-0.236737394981967</v>
      </c>
      <c r="F3062">
        <v>0.202885164848397</v>
      </c>
      <c r="G3062">
        <v>0.54065972307732502</v>
      </c>
      <c r="H3062">
        <v>0.67216747754708395</v>
      </c>
      <c r="I3062">
        <v>0.27893746148777399</v>
      </c>
      <c r="J3062">
        <v>-0.60229338962026402</v>
      </c>
      <c r="K3062">
        <v>-0.69860646288121098</v>
      </c>
      <c r="L3062">
        <v>-0.54691483402096197</v>
      </c>
      <c r="M3062">
        <v>-0.41604258506622399</v>
      </c>
      <c r="N3062">
        <v>0.107088197412333</v>
      </c>
      <c r="O3062">
        <v>0.266452374634987</v>
      </c>
      <c r="P3062">
        <v>5.1871184029370302E-3</v>
      </c>
      <c r="Q3062">
        <v>0.325278910691228</v>
      </c>
      <c r="R3062">
        <v>0.63199984958309896</v>
      </c>
      <c r="S3062">
        <v>0.806087969305468</v>
      </c>
      <c r="T3062">
        <v>0.61789518068208604</v>
      </c>
      <c r="U3062">
        <v>0.92413501121841402</v>
      </c>
      <c r="V3062" s="20">
        <v>0.42366245674014502</v>
      </c>
      <c r="W3062" s="20">
        <v>-0.56596431789716495</v>
      </c>
      <c r="X3062" s="21">
        <v>0.17600165028537099</v>
      </c>
      <c r="Y3062" s="20">
        <v>0.74502950269726698</v>
      </c>
      <c r="Z3062" s="20">
        <v>7.6216851682497602E-2</v>
      </c>
      <c r="AA3062" s="20">
        <v>1.59926940128759E-2</v>
      </c>
      <c r="AB3062" s="21">
        <v>0.25539786221277999</v>
      </c>
      <c r="AC3062" s="20">
        <v>2.8717024720089902E-4</v>
      </c>
      <c r="AD3062" s="1" t="s">
        <v>2929</v>
      </c>
      <c r="AE3062" s="1" t="s">
        <v>2930</v>
      </c>
      <c r="AG3062" t="s">
        <v>2930</v>
      </c>
      <c r="AH3062" t="s">
        <v>18</v>
      </c>
      <c r="AI3062" t="s">
        <v>18</v>
      </c>
      <c r="AJ3062" s="33"/>
      <c r="AL3062" s="34"/>
      <c r="AN3062" s="34"/>
      <c r="AP3062" s="34"/>
      <c r="AZ3062" s="1" t="s">
        <v>18</v>
      </c>
      <c r="BA3062" s="1" t="s">
        <v>18</v>
      </c>
      <c r="BC3062" s="1" t="s">
        <v>18</v>
      </c>
      <c r="BD3062" s="1">
        <f>IF(AY3062="+",IF(AZ3062="+",IF(BA3062="+",7,6),IF(BA3062="+",5,4)),IF(AZ3062="+",IF(BA3062="+",3,2),IF(BA3062="+",1,0)))</f>
        <v>3</v>
      </c>
    </row>
    <row r="3063" spans="1:56" ht="15.75" customHeight="1" x14ac:dyDescent="0.35">
      <c r="A3063" s="1" t="s">
        <v>5902</v>
      </c>
      <c r="B3063">
        <v>4.1830339995224002E-2</v>
      </c>
      <c r="C3063">
        <v>-4.1119751715107997E-2</v>
      </c>
      <c r="D3063">
        <v>5.4118722219749997E-2</v>
      </c>
      <c r="E3063">
        <v>-2.0240082553146101E-2</v>
      </c>
      <c r="F3063">
        <v>-4.8784803028779598E-2</v>
      </c>
      <c r="G3063">
        <v>-0.112678883461581</v>
      </c>
      <c r="H3063">
        <v>4.1967682459882798E-2</v>
      </c>
      <c r="I3063">
        <v>-4.0350278708025003E-2</v>
      </c>
      <c r="J3063">
        <v>0.11123514280944399</v>
      </c>
      <c r="K3063">
        <v>6.7477365229786104E-2</v>
      </c>
      <c r="L3063">
        <v>-4.11716219247934E-2</v>
      </c>
      <c r="M3063">
        <v>3.8995089244520997E-2</v>
      </c>
      <c r="N3063">
        <v>-3.1682702283097601E-2</v>
      </c>
      <c r="O3063">
        <v>9.8455686325675404E-2</v>
      </c>
      <c r="P3063">
        <v>-1.40842090550684E-2</v>
      </c>
      <c r="Q3063">
        <v>-2.9715206334666698E-3</v>
      </c>
      <c r="R3063">
        <v>-7.7753194167908907E-2</v>
      </c>
      <c r="S3063">
        <v>6.4673266593916298E-2</v>
      </c>
      <c r="T3063">
        <v>-8.3788294715296405E-2</v>
      </c>
      <c r="U3063">
        <v>-5.0307682331151897E-2</v>
      </c>
      <c r="V3063" s="20">
        <v>-3.9961570684625899E-2</v>
      </c>
      <c r="W3063" s="20">
        <v>4.4133993839739399E-2</v>
      </c>
      <c r="X3063" s="21">
        <v>1.24293135885106E-2</v>
      </c>
      <c r="Y3063" s="20">
        <v>-3.6793976155110202E-2</v>
      </c>
      <c r="Z3063" s="20">
        <v>0.41605360011108</v>
      </c>
      <c r="AA3063" s="20">
        <v>0.53286497204377004</v>
      </c>
      <c r="AB3063" s="21">
        <v>0.94812291122165004</v>
      </c>
      <c r="AC3063" s="20">
        <v>0.18382140625110999</v>
      </c>
      <c r="AD3063" s="1" t="s">
        <v>5903</v>
      </c>
      <c r="AE3063" s="1" t="s">
        <v>5904</v>
      </c>
      <c r="AG3063" t="s">
        <v>5904</v>
      </c>
      <c r="AJ3063" s="33"/>
      <c r="AL3063" s="34"/>
      <c r="AM3063" t="s">
        <v>18</v>
      </c>
      <c r="AN3063" s="34"/>
      <c r="AP3063" s="34" t="s">
        <v>18</v>
      </c>
      <c r="BC3063" s="1" t="s">
        <v>18</v>
      </c>
      <c r="BD3063" s="1">
        <f>IF(AY3063="+",IF(AZ3063="+",IF(BA3063="+",7,6),IF(BA3063="+",5,4)),IF(AZ3063="+",IF(BA3063="+",3,2),IF(BA3063="+",1,0)))</f>
        <v>0</v>
      </c>
    </row>
    <row r="3064" spans="1:56" ht="15.75" customHeight="1" x14ac:dyDescent="0.35">
      <c r="A3064" s="1" t="s">
        <v>5295</v>
      </c>
      <c r="B3064">
        <v>0.112104702167236</v>
      </c>
      <c r="C3064">
        <v>-0.16283858718809799</v>
      </c>
      <c r="D3064">
        <v>-0.10709204154137</v>
      </c>
      <c r="E3064">
        <v>-0.124973302279548</v>
      </c>
      <c r="F3064">
        <v>-0.32963956619415302</v>
      </c>
      <c r="G3064">
        <v>-0.53303437448681601</v>
      </c>
      <c r="H3064">
        <v>-0.50713687082708003</v>
      </c>
      <c r="I3064">
        <v>-0.41229027202582202</v>
      </c>
      <c r="J3064">
        <v>-0.482232316927038</v>
      </c>
      <c r="K3064">
        <v>-0.56648189249468694</v>
      </c>
      <c r="L3064">
        <v>-0.21269320303866901</v>
      </c>
      <c r="M3064">
        <v>-0.29043942617940099</v>
      </c>
      <c r="N3064">
        <v>-0.656390413959406</v>
      </c>
      <c r="O3064">
        <v>-0.57849934571231898</v>
      </c>
      <c r="P3064">
        <v>-0.44066659244218298</v>
      </c>
      <c r="Q3064">
        <v>-0.46407650617345803</v>
      </c>
      <c r="R3064">
        <v>-0.40221318090347202</v>
      </c>
      <c r="S3064">
        <v>-0.245305694048922</v>
      </c>
      <c r="T3064">
        <v>-8.4387851829692204E-2</v>
      </c>
      <c r="U3064">
        <v>-8.5694138550049495E-2</v>
      </c>
      <c r="V3064" s="20">
        <v>-0.44552527088346799</v>
      </c>
      <c r="W3064" s="20">
        <v>-0.38796170965994897</v>
      </c>
      <c r="X3064" s="21">
        <v>-0.53490821457184201</v>
      </c>
      <c r="Y3064" s="20">
        <v>-0.20440021633303301</v>
      </c>
      <c r="Z3064" s="20">
        <v>2.3316576580903602E-2</v>
      </c>
      <c r="AA3064" s="20">
        <v>7.6101795827417607E-2</v>
      </c>
      <c r="AB3064" s="21">
        <v>8.1054308126905401E-3</v>
      </c>
      <c r="AC3064" s="20">
        <v>0.201381522487664</v>
      </c>
      <c r="AD3064" s="1" t="s">
        <v>5296</v>
      </c>
      <c r="AE3064" s="1" t="s">
        <v>5297</v>
      </c>
      <c r="AG3064" t="s">
        <v>5297</v>
      </c>
      <c r="AH3064" t="s">
        <v>18</v>
      </c>
      <c r="AI3064" t="s">
        <v>18</v>
      </c>
      <c r="AJ3064" s="33"/>
      <c r="AL3064" s="34"/>
      <c r="AN3064" s="34"/>
      <c r="AP3064" s="34"/>
      <c r="AY3064" s="1" t="s">
        <v>18</v>
      </c>
      <c r="BB3064" s="1" t="s">
        <v>18</v>
      </c>
      <c r="BD3064" s="1">
        <f>IF(AY3064="+",IF(AZ3064="+",IF(BA3064="+",7,6),IF(BA3064="+",5,4)),IF(AZ3064="+",IF(BA3064="+",3,2),IF(BA3064="+",1,0)))</f>
        <v>4</v>
      </c>
    </row>
    <row r="3065" spans="1:56" ht="15.75" customHeight="1" x14ac:dyDescent="0.35">
      <c r="A3065" s="1" t="s">
        <v>4878</v>
      </c>
      <c r="B3065">
        <v>7.0483724656216204E-2</v>
      </c>
      <c r="C3065">
        <v>-0.34287438376992602</v>
      </c>
      <c r="D3065">
        <v>3.5495229324566599E-2</v>
      </c>
      <c r="E3065">
        <v>8.44053473908431E-2</v>
      </c>
      <c r="F3065">
        <v>-0.54324257426800404</v>
      </c>
      <c r="G3065">
        <v>-0.56855245259796305</v>
      </c>
      <c r="H3065">
        <v>-0.57351045057151395</v>
      </c>
      <c r="I3065">
        <v>-0.89713752780245304</v>
      </c>
      <c r="J3065">
        <v>-6.1380971344189197E-2</v>
      </c>
      <c r="K3065">
        <v>0.18677666001950299</v>
      </c>
      <c r="L3065">
        <v>-7.0353158480437702E-2</v>
      </c>
      <c r="M3065">
        <v>0.139119653237991</v>
      </c>
      <c r="N3065">
        <v>-0.53796093599109396</v>
      </c>
      <c r="O3065">
        <v>-0.52922955139301198</v>
      </c>
      <c r="P3065">
        <v>-0.51291810862316001</v>
      </c>
      <c r="Q3065">
        <v>-0.58043355374308503</v>
      </c>
      <c r="R3065">
        <v>-0.61295729500906204</v>
      </c>
      <c r="S3065">
        <v>-0.59723915057755605</v>
      </c>
      <c r="T3065">
        <v>-0.61346926988621098</v>
      </c>
      <c r="U3065">
        <v>-0.64174192128843099</v>
      </c>
      <c r="V3065" s="20">
        <v>-0.64561075130998302</v>
      </c>
      <c r="W3065" s="20">
        <v>4.8540545858217002E-2</v>
      </c>
      <c r="X3065" s="21">
        <v>-0.54013553743758802</v>
      </c>
      <c r="Y3065" s="20">
        <v>-0.61635190919031502</v>
      </c>
      <c r="Z3065" s="20">
        <v>2.52080988514281E-2</v>
      </c>
      <c r="AA3065" s="20">
        <v>0.62205366493060799</v>
      </c>
      <c r="AB3065" s="21">
        <v>4.3848534650442403E-2</v>
      </c>
      <c r="AC3065" s="20">
        <v>6.0753347555519898E-3</v>
      </c>
      <c r="AD3065" s="1" t="s">
        <v>4879</v>
      </c>
      <c r="AE3065" s="1" t="s">
        <v>4880</v>
      </c>
      <c r="AG3065" t="s">
        <v>4880</v>
      </c>
      <c r="AJ3065" s="33"/>
      <c r="AL3065" s="34"/>
      <c r="AN3065" s="34"/>
      <c r="AP3065" s="34"/>
      <c r="AY3065" s="1" t="s">
        <v>18</v>
      </c>
      <c r="BA3065" s="1" t="s">
        <v>18</v>
      </c>
      <c r="BB3065" s="1" t="s">
        <v>18</v>
      </c>
      <c r="BD3065" s="1">
        <f>IF(AY3065="+",IF(AZ3065="+",IF(BA3065="+",7,6),IF(BA3065="+",5,4)),IF(AZ3065="+",IF(BA3065="+",3,2),IF(BA3065="+",1,0)))</f>
        <v>5</v>
      </c>
    </row>
    <row r="3066" spans="1:56" ht="15.75" customHeight="1" x14ac:dyDescent="0.35">
      <c r="A3066" s="1" t="s">
        <v>4509</v>
      </c>
      <c r="B3066">
        <v>0.21494101717779501</v>
      </c>
      <c r="C3066">
        <v>-0.57879217049228804</v>
      </c>
      <c r="D3066">
        <v>-0.125935730111875</v>
      </c>
      <c r="E3066">
        <v>-0.28227525369183598</v>
      </c>
      <c r="F3066">
        <v>-0.52908192654531905</v>
      </c>
      <c r="G3066">
        <v>-1.0593186110826001</v>
      </c>
      <c r="H3066">
        <v>-0.74966134698383802</v>
      </c>
      <c r="I3066">
        <v>-0.91135157452973503</v>
      </c>
      <c r="J3066">
        <v>-1.2489817511085599</v>
      </c>
      <c r="K3066">
        <v>-0.52039130519396803</v>
      </c>
      <c r="L3066">
        <v>-1.0916150275521399</v>
      </c>
      <c r="M3066">
        <v>-0.49101125076026603</v>
      </c>
      <c r="N3066">
        <v>-1.1207889868860399</v>
      </c>
      <c r="O3066">
        <v>-1.19513624103047</v>
      </c>
      <c r="P3066">
        <v>-0.72873517586446601</v>
      </c>
      <c r="Q3066">
        <v>-1.23413540151795</v>
      </c>
      <c r="R3066">
        <v>-0.48350115600161497</v>
      </c>
      <c r="S3066">
        <v>-0.35490220083471202</v>
      </c>
      <c r="T3066">
        <v>0.102446143807536</v>
      </c>
      <c r="U3066">
        <v>-0.35013699726943798</v>
      </c>
      <c r="V3066" s="20">
        <v>-0.81235336478537401</v>
      </c>
      <c r="W3066" s="20">
        <v>-0.83799983365373698</v>
      </c>
      <c r="X3066" s="21">
        <v>-1.0696989513247299</v>
      </c>
      <c r="Y3066" s="20">
        <v>-0.27152355257455701</v>
      </c>
      <c r="Z3066" s="20">
        <v>7.9412342836252106E-2</v>
      </c>
      <c r="AA3066" s="20">
        <v>0.11870265404920299</v>
      </c>
      <c r="AB3066" s="21">
        <v>2.3049577285364099E-2</v>
      </c>
      <c r="AC3066" s="20">
        <v>8.7678234693734702E-2</v>
      </c>
      <c r="AD3066" s="1" t="s">
        <v>4510</v>
      </c>
      <c r="AE3066" s="1" t="s">
        <v>4511</v>
      </c>
      <c r="AG3066" t="s">
        <v>4511</v>
      </c>
      <c r="AJ3066" s="33"/>
      <c r="AL3066" s="34"/>
      <c r="AN3066" s="34"/>
      <c r="AP3066" s="34"/>
      <c r="BC3066" s="1" t="s">
        <v>18</v>
      </c>
      <c r="BD3066" s="1">
        <f>IF(AY3066="+",IF(AZ3066="+",IF(BA3066="+",7,6),IF(BA3066="+",5,4)),IF(AZ3066="+",IF(BA3066="+",3,2),IF(BA3066="+",1,0)))</f>
        <v>0</v>
      </c>
    </row>
    <row r="3067" spans="1:56" ht="15.75" customHeight="1" x14ac:dyDescent="0.35">
      <c r="A3067" s="1" t="s">
        <v>12574</v>
      </c>
      <c r="B3067">
        <v>-0.25475454364516098</v>
      </c>
      <c r="C3067">
        <v>-0.16541227850961099</v>
      </c>
      <c r="D3067">
        <v>0.17392200166201999</v>
      </c>
      <c r="E3067">
        <v>0.200522078564522</v>
      </c>
      <c r="F3067">
        <v>0.18257591286055899</v>
      </c>
      <c r="G3067">
        <v>-0.318576654981923</v>
      </c>
      <c r="H3067">
        <v>-0.43414634710614097</v>
      </c>
      <c r="I3067">
        <v>-0.152632205291824</v>
      </c>
      <c r="J3067">
        <v>-0.41802811720421701</v>
      </c>
      <c r="K3067">
        <v>-0.23157046800365</v>
      </c>
      <c r="L3067">
        <v>-0.70001738629697197</v>
      </c>
      <c r="M3067">
        <v>-0.82216949744623702</v>
      </c>
      <c r="N3067">
        <v>-0.29507991548914903</v>
      </c>
      <c r="O3067">
        <v>-0.28452983044871799</v>
      </c>
      <c r="P3067">
        <v>-0.29256979752186002</v>
      </c>
      <c r="Q3067">
        <v>-0.270924462733868</v>
      </c>
      <c r="R3067">
        <v>0.178910288602801</v>
      </c>
      <c r="S3067">
        <v>0.27163197722664401</v>
      </c>
      <c r="T3067">
        <v>0.21267954873446299</v>
      </c>
      <c r="U3067">
        <v>0.21286332683419801</v>
      </c>
      <c r="V3067" s="20">
        <v>-0.180694823629832</v>
      </c>
      <c r="W3067" s="20">
        <v>-0.54294636723776901</v>
      </c>
      <c r="X3067" s="21">
        <v>-0.28577600154839899</v>
      </c>
      <c r="Y3067" s="20">
        <v>0.219021285349526</v>
      </c>
      <c r="Z3067" s="20">
        <v>0.52819785428630694</v>
      </c>
      <c r="AA3067" s="20">
        <v>7.802375982602E-2</v>
      </c>
      <c r="AB3067" s="21">
        <v>0.17661996632603599</v>
      </c>
      <c r="AC3067" s="20">
        <v>2.0550706206767699E-2</v>
      </c>
      <c r="AD3067" s="1" t="s">
        <v>12575</v>
      </c>
      <c r="AE3067" s="1" t="s">
        <v>12576</v>
      </c>
      <c r="AG3067" t="s">
        <v>12576</v>
      </c>
      <c r="AJ3067" s="33"/>
      <c r="AL3067" s="34"/>
      <c r="AN3067" s="34"/>
      <c r="AP3067" s="34"/>
      <c r="BA3067" s="1" t="s">
        <v>18</v>
      </c>
      <c r="BC3067" s="1" t="s">
        <v>18</v>
      </c>
      <c r="BD3067" s="1">
        <f>IF(AY3067="+",IF(AZ3067="+",IF(BA3067="+",7,6),IF(BA3067="+",5,4)),IF(AZ3067="+",IF(BA3067="+",3,2),IF(BA3067="+",1,0)))</f>
        <v>1</v>
      </c>
    </row>
    <row r="3068" spans="1:56" ht="15.75" customHeight="1" x14ac:dyDescent="0.35">
      <c r="A3068" s="1" t="s">
        <v>13153</v>
      </c>
      <c r="B3068">
        <v>-0.29912368210149898</v>
      </c>
      <c r="C3068">
        <v>0.110346229682521</v>
      </c>
      <c r="D3068">
        <v>-0.11530286553515399</v>
      </c>
      <c r="E3068">
        <v>0.25878446044345099</v>
      </c>
      <c r="F3068">
        <v>0.51943708563094804</v>
      </c>
      <c r="G3068">
        <v>0.702841672408966</v>
      </c>
      <c r="H3068">
        <v>0.51443697386662102</v>
      </c>
      <c r="I3068">
        <v>0.65843950970333898</v>
      </c>
      <c r="J3068">
        <v>0.71484253718000201</v>
      </c>
      <c r="K3068">
        <v>0.65167965847406795</v>
      </c>
      <c r="L3068">
        <v>0.72427695699952799</v>
      </c>
      <c r="M3068">
        <v>0.59216619902094703</v>
      </c>
      <c r="N3068">
        <v>0.761659614020191</v>
      </c>
      <c r="O3068">
        <v>0.664697250500076</v>
      </c>
      <c r="P3068">
        <v>0.50816942738243598</v>
      </c>
      <c r="Q3068">
        <v>0.63096921980644805</v>
      </c>
      <c r="R3068">
        <v>0.19938446605278301</v>
      </c>
      <c r="S3068">
        <v>-2.4783533658794799E-3</v>
      </c>
      <c r="T3068">
        <v>-0.197191329860083</v>
      </c>
      <c r="U3068">
        <v>-9.2848280652278001E-2</v>
      </c>
      <c r="V3068" s="20">
        <v>0.59878881040246801</v>
      </c>
      <c r="W3068" s="20">
        <v>0.67074133791863599</v>
      </c>
      <c r="X3068" s="21">
        <v>0.64137387792728795</v>
      </c>
      <c r="Y3068" s="20">
        <v>-2.32833744563644E-2</v>
      </c>
      <c r="Z3068" s="20">
        <v>4.5151787879190698E-2</v>
      </c>
      <c r="AA3068" s="20">
        <v>4.1260869235476998E-2</v>
      </c>
      <c r="AB3068" s="21">
        <v>2.7078141769184799E-2</v>
      </c>
      <c r="AC3068" s="20">
        <v>6.0429158549687098E-3</v>
      </c>
      <c r="AD3068" s="1" t="s">
        <v>13154</v>
      </c>
      <c r="AE3068" s="1" t="s">
        <v>13155</v>
      </c>
      <c r="AG3068" t="s">
        <v>13155</v>
      </c>
      <c r="AJ3068" s="33"/>
      <c r="AK3068" t="s">
        <v>18</v>
      </c>
      <c r="AL3068" s="34"/>
      <c r="AN3068" s="34"/>
      <c r="AP3068" s="34" t="s">
        <v>18</v>
      </c>
      <c r="AQ3068" t="s">
        <v>18</v>
      </c>
      <c r="AY3068" s="1" t="s">
        <v>18</v>
      </c>
      <c r="AZ3068" s="1" t="s">
        <v>18</v>
      </c>
      <c r="BC3068" s="1" t="s">
        <v>18</v>
      </c>
      <c r="BD3068" s="1">
        <f>IF(AY3068="+",IF(AZ3068="+",IF(BA3068="+",7,6),IF(BA3068="+",5,4)),IF(AZ3068="+",IF(BA3068="+",3,2),IF(BA3068="+",1,0)))</f>
        <v>6</v>
      </c>
    </row>
    <row r="3069" spans="1:56" ht="15.75" customHeight="1" x14ac:dyDescent="0.35">
      <c r="A3069" s="1" t="s">
        <v>338</v>
      </c>
      <c r="B3069">
        <v>0.28928969976948399</v>
      </c>
      <c r="C3069">
        <v>-0.22716133376781</v>
      </c>
      <c r="D3069">
        <v>-6.18869395095814E-2</v>
      </c>
      <c r="E3069">
        <v>-0.37886211944778297</v>
      </c>
      <c r="F3069">
        <v>-0.324852027577264</v>
      </c>
      <c r="G3069">
        <v>-0.48884651692527098</v>
      </c>
      <c r="H3069">
        <v>-0.38801541762869401</v>
      </c>
      <c r="I3069">
        <v>-0.452830597048967</v>
      </c>
      <c r="J3069">
        <v>-0.86471074817134397</v>
      </c>
      <c r="K3069">
        <v>-0.83888317568947401</v>
      </c>
      <c r="L3069">
        <v>-0.73442021604726004</v>
      </c>
      <c r="M3069">
        <v>-0.51561645193715699</v>
      </c>
      <c r="N3069">
        <v>-0.73125084816239405</v>
      </c>
      <c r="O3069">
        <v>-0.56448690678401303</v>
      </c>
      <c r="P3069">
        <v>-0.39466610871973501</v>
      </c>
      <c r="Q3069">
        <v>-0.38826736139698698</v>
      </c>
      <c r="R3069">
        <v>-0.17018861520551601</v>
      </c>
      <c r="S3069">
        <v>0.12610792182781699</v>
      </c>
      <c r="T3069">
        <v>0.32599007560948301</v>
      </c>
      <c r="U3069">
        <v>0.35743648602102901</v>
      </c>
      <c r="V3069" s="20">
        <v>-0.41363613979504898</v>
      </c>
      <c r="W3069" s="20">
        <v>-0.73840764796130898</v>
      </c>
      <c r="X3069" s="21">
        <v>-0.51966780626578202</v>
      </c>
      <c r="Y3069" s="20">
        <v>0.15983646706320301</v>
      </c>
      <c r="Z3069" s="20">
        <v>0.22276095976461199</v>
      </c>
      <c r="AA3069" s="20">
        <v>5.0054989576484403E-2</v>
      </c>
      <c r="AB3069" s="21">
        <v>0.10835491500893001</v>
      </c>
      <c r="AC3069" s="20">
        <v>4.9211055386304201E-3</v>
      </c>
      <c r="AD3069" s="1" t="s">
        <v>339</v>
      </c>
      <c r="AE3069" s="1" t="s">
        <v>340</v>
      </c>
      <c r="AF3069" s="1">
        <v>2</v>
      </c>
      <c r="AG3069" t="s">
        <v>16301</v>
      </c>
      <c r="AH3069" t="s">
        <v>18</v>
      </c>
      <c r="AI3069" t="s">
        <v>18</v>
      </c>
      <c r="AJ3069" s="33"/>
      <c r="AL3069" s="34"/>
      <c r="AN3069" s="34"/>
      <c r="AP3069" s="34"/>
      <c r="AQ3069" t="s">
        <v>18</v>
      </c>
      <c r="AZ3069" s="1"/>
      <c r="BC3069" s="1" t="s">
        <v>18</v>
      </c>
      <c r="BD3069" s="1">
        <f>IF(AY3069="+",IF(AZ3069="+",IF(BA3069="+",7,6),IF(BA3069="+",5,4)),IF(AZ3069="+",IF(BA3069="+",3,2),IF(BA3069="+",1,0)))</f>
        <v>0</v>
      </c>
    </row>
    <row r="3070" spans="1:56" ht="15.75" customHeight="1" x14ac:dyDescent="0.35">
      <c r="A3070" s="1" t="s">
        <v>7634</v>
      </c>
      <c r="B3070">
        <v>-7.71646896471605E-2</v>
      </c>
      <c r="C3070">
        <v>5.8624311603860599E-2</v>
      </c>
      <c r="D3070">
        <v>-0.10404085286422</v>
      </c>
      <c r="E3070">
        <v>3.1063150021752601E-2</v>
      </c>
      <c r="F3070">
        <v>-0.20258766849552501</v>
      </c>
      <c r="G3070">
        <v>-0.117191650373436</v>
      </c>
      <c r="H3070">
        <v>-0.30227012331167702</v>
      </c>
      <c r="I3070">
        <v>-0.93455844343128003</v>
      </c>
      <c r="J3070">
        <v>0.13990872288308201</v>
      </c>
      <c r="K3070">
        <v>-9.1857740206342506E-2</v>
      </c>
      <c r="L3070">
        <v>-0.120240076113556</v>
      </c>
      <c r="M3070">
        <v>0.40727143990065601</v>
      </c>
      <c r="N3070">
        <v>-0.39521817841128498</v>
      </c>
      <c r="O3070">
        <v>-0.27747945189367601</v>
      </c>
      <c r="P3070">
        <v>-0.22924013538058699</v>
      </c>
      <c r="Q3070">
        <v>-0.21601850141675399</v>
      </c>
      <c r="R3070">
        <v>-0.55098285601201602</v>
      </c>
      <c r="S3070">
        <v>-0.44217944450643198</v>
      </c>
      <c r="T3070">
        <v>-0.44092020252869202</v>
      </c>
      <c r="U3070">
        <v>-0.33683472019654198</v>
      </c>
      <c r="V3070" s="20">
        <v>-0.38915197140297902</v>
      </c>
      <c r="W3070" s="20">
        <v>8.3770586615959999E-2</v>
      </c>
      <c r="X3070" s="21">
        <v>-0.279489066775576</v>
      </c>
      <c r="Y3070" s="20">
        <v>-0.44272930581092002</v>
      </c>
      <c r="Z3070" s="20">
        <v>0.26541719888418602</v>
      </c>
      <c r="AA3070" s="20">
        <v>0.577622884608059</v>
      </c>
      <c r="AB3070" s="21">
        <v>1.7010053263952499E-2</v>
      </c>
      <c r="AC3070" s="20">
        <v>3.2452723489843099E-2</v>
      </c>
      <c r="AD3070" s="1" t="s">
        <v>7635</v>
      </c>
      <c r="AE3070" s="1" t="s">
        <v>7636</v>
      </c>
      <c r="AG3070" t="s">
        <v>7636</v>
      </c>
      <c r="AJ3070" s="33"/>
      <c r="AL3070" s="34"/>
      <c r="AN3070" s="34"/>
      <c r="AP3070" s="34"/>
      <c r="BA3070" s="1" t="s">
        <v>18</v>
      </c>
      <c r="BC3070" s="1" t="s">
        <v>18</v>
      </c>
      <c r="BD3070" s="1">
        <f>IF(AY3070="+",IF(AZ3070="+",IF(BA3070="+",7,6),IF(BA3070="+",5,4)),IF(AZ3070="+",IF(BA3070="+",3,2),IF(BA3070="+",1,0)))</f>
        <v>1</v>
      </c>
    </row>
    <row r="3071" spans="1:56" ht="15.75" customHeight="1" x14ac:dyDescent="0.35">
      <c r="A3071" s="1" t="s">
        <v>1092</v>
      </c>
      <c r="B3071">
        <v>-2.11050141672736E-2</v>
      </c>
      <c r="C3071">
        <v>-3.6144131669550099E-2</v>
      </c>
      <c r="D3071">
        <v>3.7931114037336802E-2</v>
      </c>
      <c r="E3071">
        <v>-2.95607902947497E-2</v>
      </c>
      <c r="F3071">
        <v>-0.28625676482484103</v>
      </c>
      <c r="G3071">
        <v>1.6445040718566499E-3</v>
      </c>
      <c r="H3071">
        <v>9.4889155406508705E-2</v>
      </c>
      <c r="I3071">
        <v>-0.101846134508667</v>
      </c>
      <c r="J3071">
        <v>0.123057093547404</v>
      </c>
      <c r="K3071">
        <v>-9.3602363505714103E-2</v>
      </c>
      <c r="L3071">
        <v>0.13372093581414499</v>
      </c>
      <c r="M3071">
        <v>8.6682890238567706E-2</v>
      </c>
      <c r="N3071">
        <v>-3.8416868182246301E-2</v>
      </c>
      <c r="O3071">
        <v>0.13711279865564599</v>
      </c>
      <c r="P3071">
        <v>-4.24812614932547E-2</v>
      </c>
      <c r="Q3071">
        <v>0.17504800319658001</v>
      </c>
      <c r="R3071">
        <v>-0.102653450876886</v>
      </c>
      <c r="S3071">
        <v>5.9079456731784399E-2</v>
      </c>
      <c r="T3071">
        <v>-0.14815393706857499</v>
      </c>
      <c r="U3071">
        <v>9.6004762758233206E-2</v>
      </c>
      <c r="V3071" s="20">
        <v>-7.2892309963785901E-2</v>
      </c>
      <c r="W3071" s="20">
        <v>6.2464639023600901E-2</v>
      </c>
      <c r="X3071" s="21">
        <v>5.7815668044181603E-2</v>
      </c>
      <c r="Y3071" s="20">
        <v>-2.3930792113860899E-2</v>
      </c>
      <c r="Z3071" s="20">
        <v>0.65586849110102396</v>
      </c>
      <c r="AA3071" s="20">
        <v>0.38681526779331499</v>
      </c>
      <c r="AB3071" s="21">
        <v>0.424655075239807</v>
      </c>
      <c r="AC3071" s="20">
        <v>0.38245854208809299</v>
      </c>
      <c r="AD3071" s="1" t="s">
        <v>1093</v>
      </c>
      <c r="AE3071" s="1" t="s">
        <v>1094</v>
      </c>
      <c r="AG3071" t="s">
        <v>1094</v>
      </c>
      <c r="AJ3071" s="33"/>
      <c r="AL3071" s="34"/>
      <c r="AN3071" s="34"/>
      <c r="AP3071" s="34"/>
      <c r="BC3071" s="1" t="s">
        <v>18</v>
      </c>
      <c r="BD3071" s="1">
        <f>IF(AY3071="+",IF(AZ3071="+",IF(BA3071="+",7,6),IF(BA3071="+",5,4)),IF(AZ3071="+",IF(BA3071="+",3,2),IF(BA3071="+",1,0)))</f>
        <v>0</v>
      </c>
    </row>
    <row r="3072" spans="1:56" ht="15.75" customHeight="1" x14ac:dyDescent="0.35">
      <c r="A3072" s="1" t="s">
        <v>5424</v>
      </c>
      <c r="B3072">
        <v>0.26550100570205398</v>
      </c>
      <c r="C3072">
        <v>-0.75797687944213799</v>
      </c>
      <c r="D3072">
        <v>0.17024534910965</v>
      </c>
      <c r="E3072">
        <v>-0.313218931402927</v>
      </c>
      <c r="F3072">
        <v>-1.65830336520972E-2</v>
      </c>
      <c r="G3072">
        <v>-0.50172990139570595</v>
      </c>
      <c r="H3072">
        <v>-0.37512412776951398</v>
      </c>
      <c r="I3072">
        <v>-0.62319521646367204</v>
      </c>
      <c r="J3072">
        <v>-0.84666655878324504</v>
      </c>
      <c r="K3072">
        <v>-0.18644878758832001</v>
      </c>
      <c r="L3072">
        <v>-0.75633717985640903</v>
      </c>
      <c r="M3072">
        <v>-0.41341692232375599</v>
      </c>
      <c r="N3072">
        <v>-0.6512304356652</v>
      </c>
      <c r="O3072">
        <v>-0.36174242625314701</v>
      </c>
      <c r="P3072">
        <v>-0.35815392760835302</v>
      </c>
      <c r="Q3072">
        <v>-0.50228244332588201</v>
      </c>
      <c r="R3072">
        <v>-0.21844580910681599</v>
      </c>
      <c r="S3072">
        <v>0.18421558983137501</v>
      </c>
      <c r="T3072">
        <v>0.19089276822609699</v>
      </c>
      <c r="U3072">
        <v>0.109005160234765</v>
      </c>
      <c r="V3072" s="20">
        <v>-0.37915806982024702</v>
      </c>
      <c r="W3072" s="20">
        <v>-0.55071736213793299</v>
      </c>
      <c r="X3072" s="21">
        <v>-0.468352308213146</v>
      </c>
      <c r="Y3072" s="20">
        <v>6.6416927296355399E-2</v>
      </c>
      <c r="Z3072" s="20">
        <v>0.60198493042393697</v>
      </c>
      <c r="AA3072" s="20">
        <v>0.347240660855615</v>
      </c>
      <c r="AB3072" s="21">
        <v>0.39550117308811999</v>
      </c>
      <c r="AC3072" s="20">
        <v>3.3979042639532497E-2</v>
      </c>
      <c r="AD3072" s="1" t="s">
        <v>5425</v>
      </c>
      <c r="AE3072" s="1" t="s">
        <v>5426</v>
      </c>
      <c r="AG3072" t="s">
        <v>5426</v>
      </c>
      <c r="AJ3072" s="33"/>
      <c r="AL3072" s="34"/>
      <c r="AN3072" s="34"/>
      <c r="AP3072" s="34"/>
      <c r="BC3072" s="1" t="s">
        <v>18</v>
      </c>
      <c r="BD3072" s="1">
        <f>IF(AY3072="+",IF(AZ3072="+",IF(BA3072="+",7,6),IF(BA3072="+",5,4)),IF(AZ3072="+",IF(BA3072="+",3,2),IF(BA3072="+",1,0)))</f>
        <v>0</v>
      </c>
    </row>
    <row r="3073" spans="1:56" ht="15.75" customHeight="1" x14ac:dyDescent="0.35">
      <c r="A3073" s="1" t="s">
        <v>6312</v>
      </c>
      <c r="B3073">
        <v>-2.1400160798369601E-2</v>
      </c>
      <c r="C3073">
        <v>7.75475376779165E-2</v>
      </c>
      <c r="D3073">
        <v>-0.11614903026260801</v>
      </c>
      <c r="E3073">
        <v>0.132060806000419</v>
      </c>
      <c r="F3073">
        <v>0.13911410695815701</v>
      </c>
      <c r="G3073">
        <v>0.33885248390005501</v>
      </c>
      <c r="H3073">
        <v>0.35016366573187802</v>
      </c>
      <c r="I3073">
        <v>0.39968632075951299</v>
      </c>
      <c r="J3073">
        <v>0.26541882415879497</v>
      </c>
      <c r="K3073">
        <v>0.13519939561834499</v>
      </c>
      <c r="L3073">
        <v>0.31293955760049302</v>
      </c>
      <c r="M3073">
        <v>5.1718999750348098E-2</v>
      </c>
      <c r="N3073">
        <v>0.32246629544750299</v>
      </c>
      <c r="O3073">
        <v>0.26311395528366899</v>
      </c>
      <c r="P3073">
        <v>0.27576573069550597</v>
      </c>
      <c r="Q3073">
        <v>0.26782817367432898</v>
      </c>
      <c r="R3073">
        <v>0.146611858944143</v>
      </c>
      <c r="S3073">
        <v>7.7631886344439502E-2</v>
      </c>
      <c r="T3073">
        <v>9.0217566631910204E-2</v>
      </c>
      <c r="U3073">
        <v>8.0432543463908004E-2</v>
      </c>
      <c r="V3073" s="20">
        <v>0.30695414433740098</v>
      </c>
      <c r="W3073" s="20">
        <v>0.19131919428199501</v>
      </c>
      <c r="X3073" s="21">
        <v>0.28229353877525198</v>
      </c>
      <c r="Y3073" s="20">
        <v>9.8723463846100395E-2</v>
      </c>
      <c r="Z3073" s="20">
        <v>4.6242299689463501E-2</v>
      </c>
      <c r="AA3073" s="20">
        <v>0.165331736803736</v>
      </c>
      <c r="AB3073" s="21">
        <v>4.1898617762475297E-2</v>
      </c>
      <c r="AC3073" s="20">
        <v>0.27726453757560598</v>
      </c>
      <c r="AD3073" s="1" t="s">
        <v>6313</v>
      </c>
      <c r="AE3073" s="1" t="s">
        <v>6314</v>
      </c>
      <c r="AG3073" t="s">
        <v>6314</v>
      </c>
      <c r="AJ3073" s="33"/>
      <c r="AL3073" s="34"/>
      <c r="AN3073" s="34"/>
      <c r="AP3073" s="34"/>
      <c r="AY3073" s="1" t="s">
        <v>18</v>
      </c>
      <c r="BB3073" s="1" t="s">
        <v>18</v>
      </c>
      <c r="BD3073" s="1">
        <f>IF(AY3073="+",IF(AZ3073="+",IF(BA3073="+",7,6),IF(BA3073="+",5,4)),IF(AZ3073="+",IF(BA3073="+",3,2),IF(BA3073="+",1,0)))</f>
        <v>4</v>
      </c>
    </row>
    <row r="3074" spans="1:56" ht="15.75" customHeight="1" x14ac:dyDescent="0.35">
      <c r="A3074" s="1" t="s">
        <v>2705</v>
      </c>
      <c r="B3074">
        <v>-9.1306447800620097E-2</v>
      </c>
      <c r="C3074">
        <v>2.33023368650268E-2</v>
      </c>
      <c r="D3074">
        <v>0.111899342601239</v>
      </c>
      <c r="E3074">
        <v>8.6330247572131799E-2</v>
      </c>
      <c r="F3074">
        <v>0.21148355799190299</v>
      </c>
      <c r="G3074">
        <v>0.266405942362124</v>
      </c>
      <c r="H3074">
        <v>0.19249609912198101</v>
      </c>
      <c r="I3074">
        <v>-2.0744442461507799E-2</v>
      </c>
      <c r="J3074">
        <v>0.132814224006293</v>
      </c>
      <c r="K3074">
        <v>4.3021194234562098E-2</v>
      </c>
      <c r="L3074">
        <v>-0.13179126223494</v>
      </c>
      <c r="M3074">
        <v>6.3794092719351506E-2</v>
      </c>
      <c r="N3074">
        <v>0.26823780495965499</v>
      </c>
      <c r="O3074">
        <v>0.27875384972772499</v>
      </c>
      <c r="P3074">
        <v>8.3617347112429199E-2</v>
      </c>
      <c r="Q3074">
        <v>2.4947873934621299E-2</v>
      </c>
      <c r="R3074">
        <v>0.236333182546002</v>
      </c>
      <c r="S3074">
        <v>0.25553108570216898</v>
      </c>
      <c r="T3074">
        <v>3.1911800323464197E-2</v>
      </c>
      <c r="U3074">
        <v>-6.3791893074365696E-3</v>
      </c>
      <c r="V3074" s="20">
        <v>0.162410289253625</v>
      </c>
      <c r="W3074" s="20">
        <v>2.69595621813166E-2</v>
      </c>
      <c r="X3074" s="21">
        <v>0.163889218933607</v>
      </c>
      <c r="Y3074" s="20">
        <v>0.12934921981604999</v>
      </c>
      <c r="Z3074" s="20">
        <v>0.27767011352467602</v>
      </c>
      <c r="AA3074" s="20">
        <v>0.95772123935729103</v>
      </c>
      <c r="AB3074" s="21">
        <v>0.24560783297859501</v>
      </c>
      <c r="AC3074" s="20">
        <v>0.351271903532482</v>
      </c>
      <c r="AD3074" s="1" t="s">
        <v>2706</v>
      </c>
      <c r="AE3074" s="1" t="s">
        <v>2707</v>
      </c>
      <c r="AG3074" t="s">
        <v>2707</v>
      </c>
      <c r="AJ3074" s="33"/>
      <c r="AL3074" s="34"/>
      <c r="AN3074" s="34"/>
      <c r="AP3074" s="34"/>
      <c r="BC3074" s="1" t="s">
        <v>18</v>
      </c>
      <c r="BD3074" s="1">
        <f>IF(AY3074="+",IF(AZ3074="+",IF(BA3074="+",7,6),IF(BA3074="+",5,4)),IF(AZ3074="+",IF(BA3074="+",3,2),IF(BA3074="+",1,0)))</f>
        <v>0</v>
      </c>
    </row>
    <row r="3075" spans="1:56" ht="15.75" customHeight="1" x14ac:dyDescent="0.35">
      <c r="A3075" s="1" t="s">
        <v>3881</v>
      </c>
      <c r="B3075">
        <v>7.7533627574784297E-2</v>
      </c>
      <c r="C3075">
        <v>-8.2507862535231194E-2</v>
      </c>
      <c r="D3075">
        <v>7.0278056249036297E-2</v>
      </c>
      <c r="E3075">
        <v>-1.0993639451427799E-2</v>
      </c>
      <c r="F3075">
        <v>6.7149930021684207E-2</v>
      </c>
      <c r="G3075">
        <v>0.33351189649344098</v>
      </c>
      <c r="H3075">
        <v>0.33004972613376699</v>
      </c>
      <c r="I3075">
        <v>0.221325801861222</v>
      </c>
      <c r="J3075">
        <v>-0.204842069734397</v>
      </c>
      <c r="K3075">
        <v>-0.54897320336258404</v>
      </c>
      <c r="L3075">
        <v>-0.43138248874958302</v>
      </c>
      <c r="M3075">
        <v>-0.46164378099054199</v>
      </c>
      <c r="N3075">
        <v>0.267837818340462</v>
      </c>
      <c r="O3075">
        <v>0.41147866925388799</v>
      </c>
      <c r="P3075">
        <v>0.33792000907213299</v>
      </c>
      <c r="Q3075">
        <v>0.47726820065405801</v>
      </c>
      <c r="R3075">
        <v>0.67587909638356702</v>
      </c>
      <c r="S3075">
        <v>0.814050671123838</v>
      </c>
      <c r="T3075">
        <v>0.79088764173354997</v>
      </c>
      <c r="U3075">
        <v>0.907171968715351</v>
      </c>
      <c r="V3075" s="20">
        <v>0.23800933862752799</v>
      </c>
      <c r="W3075" s="20">
        <v>-0.41171038570927698</v>
      </c>
      <c r="X3075" s="21">
        <v>0.37362617433013501</v>
      </c>
      <c r="Y3075" s="20">
        <v>0.796997344489076</v>
      </c>
      <c r="Z3075" s="20">
        <v>8.6909631441484697E-2</v>
      </c>
      <c r="AA3075" s="20">
        <v>2.78878694555552E-2</v>
      </c>
      <c r="AB3075" s="21">
        <v>6.7535879803937498E-3</v>
      </c>
      <c r="AC3075" s="20">
        <v>4.6713295614442501E-4</v>
      </c>
      <c r="AD3075" s="1" t="s">
        <v>3882</v>
      </c>
      <c r="AE3075" s="1" t="s">
        <v>3883</v>
      </c>
      <c r="AG3075" t="s">
        <v>3883</v>
      </c>
      <c r="AJ3075" s="33"/>
      <c r="AL3075" s="34"/>
      <c r="AN3075" s="34"/>
      <c r="AP3075" s="34"/>
      <c r="AZ3075" s="1" t="s">
        <v>18</v>
      </c>
      <c r="BA3075" s="1" t="s">
        <v>18</v>
      </c>
      <c r="BC3075" s="1" t="s">
        <v>18</v>
      </c>
      <c r="BD3075" s="1">
        <f>IF(AY3075="+",IF(AZ3075="+",IF(BA3075="+",7,6),IF(BA3075="+",5,4)),IF(AZ3075="+",IF(BA3075="+",3,2),IF(BA3075="+",1,0)))</f>
        <v>3</v>
      </c>
    </row>
    <row r="3076" spans="1:56" ht="15.75" customHeight="1" x14ac:dyDescent="0.35">
      <c r="A3076" s="1" t="s">
        <v>9489</v>
      </c>
      <c r="B3076">
        <v>-0.35859085403093099</v>
      </c>
      <c r="C3076">
        <v>0.10197344785672401</v>
      </c>
      <c r="D3076">
        <v>3.17533525294907E-2</v>
      </c>
      <c r="E3076">
        <v>0.10076813768724099</v>
      </c>
      <c r="F3076">
        <v>3.2010590487527302E-3</v>
      </c>
      <c r="G3076">
        <v>0.194881936575999</v>
      </c>
      <c r="H3076">
        <v>8.7928159433398698E-2</v>
      </c>
      <c r="I3076">
        <v>0.399039916155977</v>
      </c>
      <c r="J3076" s="9">
        <v>-3.5647512421955302E-4</v>
      </c>
      <c r="K3076">
        <v>-8.3828497142628702E-2</v>
      </c>
      <c r="L3076">
        <v>7.6435636420108893E-2</v>
      </c>
      <c r="M3076">
        <v>-0.184411041945232</v>
      </c>
      <c r="N3076">
        <v>0.16203643057004599</v>
      </c>
      <c r="O3076">
        <v>8.6040518186000406E-2</v>
      </c>
      <c r="P3076">
        <v>-0.23532497543636</v>
      </c>
      <c r="Q3076">
        <v>7.5133190577106795E-2</v>
      </c>
      <c r="R3076">
        <v>0.19236893918317499</v>
      </c>
      <c r="S3076">
        <v>0.141457920066625</v>
      </c>
      <c r="T3076">
        <v>-0.20266384778135199</v>
      </c>
      <c r="U3076">
        <v>0.12369532588778</v>
      </c>
      <c r="V3076" s="20">
        <v>0.171262767803532</v>
      </c>
      <c r="W3076" s="20">
        <v>-4.8040094447993002E-2</v>
      </c>
      <c r="X3076" s="21">
        <v>2.1971290974198299E-2</v>
      </c>
      <c r="Y3076" s="20">
        <v>6.3714584339057398E-2</v>
      </c>
      <c r="Z3076" s="20">
        <v>0.33966230641272699</v>
      </c>
      <c r="AA3076" s="20">
        <v>0.92795319262603204</v>
      </c>
      <c r="AB3076" s="21">
        <v>0.79119769586560795</v>
      </c>
      <c r="AC3076" s="20">
        <v>0.40046094658742398</v>
      </c>
      <c r="AD3076" s="1" t="s">
        <v>9490</v>
      </c>
      <c r="AE3076" s="1" t="s">
        <v>9491</v>
      </c>
      <c r="AG3076" t="s">
        <v>9491</v>
      </c>
      <c r="AJ3076" s="33"/>
      <c r="AL3076" s="34"/>
      <c r="AN3076" s="34"/>
      <c r="AP3076" s="34"/>
      <c r="BC3076" s="1" t="s">
        <v>18</v>
      </c>
      <c r="BD3076" s="1">
        <f>IF(AY3076="+",IF(AZ3076="+",IF(BA3076="+",7,6),IF(BA3076="+",5,4)),IF(AZ3076="+",IF(BA3076="+",3,2),IF(BA3076="+",1,0)))</f>
        <v>0</v>
      </c>
    </row>
    <row r="3077" spans="1:56" ht="15.75" customHeight="1" x14ac:dyDescent="0.35">
      <c r="A3077" s="1" t="s">
        <v>13321</v>
      </c>
      <c r="B3077">
        <v>0.14249112327122601</v>
      </c>
      <c r="C3077">
        <v>-8.5985380269479605E-3</v>
      </c>
      <c r="D3077">
        <v>-9.7586557357963497E-2</v>
      </c>
      <c r="E3077">
        <v>-0.17121585895819399</v>
      </c>
      <c r="F3077">
        <v>-0.42831704394897502</v>
      </c>
      <c r="G3077">
        <v>-0.23073876400549401</v>
      </c>
      <c r="H3077">
        <v>-0.19002803920122899</v>
      </c>
      <c r="I3077">
        <v>-0.25129867285525898</v>
      </c>
      <c r="J3077">
        <v>-0.13604870027396801</v>
      </c>
      <c r="K3077">
        <v>-0.13610774870175901</v>
      </c>
      <c r="L3077">
        <v>5.6272530446375202E-2</v>
      </c>
      <c r="M3077">
        <v>0.27991794422246302</v>
      </c>
      <c r="N3077">
        <v>-0.177611113633171</v>
      </c>
      <c r="O3077">
        <v>-0.22528986047708699</v>
      </c>
      <c r="P3077">
        <v>-1.4946162620050701E-2</v>
      </c>
      <c r="Q3077">
        <v>-4.1279988201503803E-2</v>
      </c>
      <c r="R3077">
        <v>-0.238701055594395</v>
      </c>
      <c r="S3077">
        <v>-0.291340457318018</v>
      </c>
      <c r="T3077">
        <v>-0.115795928826314</v>
      </c>
      <c r="U3077">
        <v>-0.100988206001788</v>
      </c>
      <c r="V3077" s="20">
        <v>-0.27509563000273901</v>
      </c>
      <c r="W3077" s="20">
        <v>1.60085064232777E-2</v>
      </c>
      <c r="X3077" s="21">
        <v>-0.114781781232953</v>
      </c>
      <c r="Y3077" s="20">
        <v>-0.18670641193512899</v>
      </c>
      <c r="Z3077" s="20">
        <v>9.5119774929662504E-2</v>
      </c>
      <c r="AA3077" s="20">
        <v>0.77369371697817002</v>
      </c>
      <c r="AB3077" s="21">
        <v>0.489265192235881</v>
      </c>
      <c r="AC3077" s="20">
        <v>0.178526193320097</v>
      </c>
      <c r="AD3077" s="1" t="s">
        <v>13322</v>
      </c>
      <c r="AE3077" s="1" t="s">
        <v>13323</v>
      </c>
      <c r="AG3077" t="s">
        <v>13323</v>
      </c>
      <c r="AH3077" t="s">
        <v>18</v>
      </c>
      <c r="AI3077" t="s">
        <v>18</v>
      </c>
      <c r="AJ3077" s="33"/>
      <c r="AL3077" s="34"/>
      <c r="AN3077" s="34"/>
      <c r="AP3077" s="34"/>
      <c r="BC3077" s="1" t="s">
        <v>18</v>
      </c>
      <c r="BD3077" s="1">
        <f>IF(AY3077="+",IF(AZ3077="+",IF(BA3077="+",7,6),IF(BA3077="+",5,4)),IF(AZ3077="+",IF(BA3077="+",3,2),IF(BA3077="+",1,0)))</f>
        <v>0</v>
      </c>
    </row>
    <row r="3078" spans="1:56" ht="15.75" customHeight="1" x14ac:dyDescent="0.35">
      <c r="A3078" s="1" t="s">
        <v>10011</v>
      </c>
      <c r="B3078">
        <v>-5.45291245276988E-2</v>
      </c>
      <c r="C3078">
        <v>3.5690538614980998E-3</v>
      </c>
      <c r="D3078">
        <v>6.8364984131887394E-2</v>
      </c>
      <c r="E3078">
        <v>-5.0614498346742004E-3</v>
      </c>
      <c r="F3078">
        <v>-0.136524596432398</v>
      </c>
      <c r="G3078">
        <v>0.12021610566924</v>
      </c>
      <c r="H3078">
        <v>4.4031990671685702E-3</v>
      </c>
      <c r="I3078">
        <v>9.6090626292153203E-2</v>
      </c>
      <c r="J3078">
        <v>-0.31193365660287198</v>
      </c>
      <c r="K3078">
        <v>-0.47910331005421197</v>
      </c>
      <c r="L3078">
        <v>-0.431189978759909</v>
      </c>
      <c r="M3078">
        <v>-0.45465125351866298</v>
      </c>
      <c r="N3078">
        <v>-1.3338105061582999E-3</v>
      </c>
      <c r="O3078">
        <v>6.6549525872807005E-2</v>
      </c>
      <c r="P3078">
        <v>-4.5785765340137702E-2</v>
      </c>
      <c r="Q3078">
        <v>4.6034680727931897E-2</v>
      </c>
      <c r="R3078">
        <v>0.39213820279310602</v>
      </c>
      <c r="S3078">
        <v>0.47426029322241098</v>
      </c>
      <c r="T3078">
        <v>0.40783896037232198</v>
      </c>
      <c r="U3078">
        <v>0.48398884511665002</v>
      </c>
      <c r="V3078" s="20">
        <v>2.1046333649040901E-2</v>
      </c>
      <c r="W3078" s="20">
        <v>-0.41921954973391401</v>
      </c>
      <c r="X3078" s="21">
        <v>1.6366157688610699E-2</v>
      </c>
      <c r="Y3078" s="20">
        <v>0.43955657537612203</v>
      </c>
      <c r="Z3078" s="20">
        <v>0.86709814801724105</v>
      </c>
      <c r="AA3078" s="20">
        <v>4.1148536330593601E-3</v>
      </c>
      <c r="AB3078" s="21">
        <v>0.79184857621707505</v>
      </c>
      <c r="AC3078" s="20">
        <v>2.1832207334755201E-4</v>
      </c>
      <c r="AD3078" s="1" t="s">
        <v>10012</v>
      </c>
      <c r="AE3078" s="1" t="s">
        <v>10013</v>
      </c>
      <c r="AG3078" t="s">
        <v>10013</v>
      </c>
      <c r="AJ3078" s="33"/>
      <c r="AL3078" s="34"/>
      <c r="AN3078" s="34"/>
      <c r="AP3078" s="34"/>
      <c r="AZ3078" s="1" t="s">
        <v>18</v>
      </c>
      <c r="BA3078" s="1" t="s">
        <v>18</v>
      </c>
      <c r="BC3078" s="1" t="s">
        <v>18</v>
      </c>
      <c r="BD3078" s="1">
        <f>IF(AY3078="+",IF(AZ3078="+",IF(BA3078="+",7,6),IF(BA3078="+",5,4)),IF(AZ3078="+",IF(BA3078="+",3,2),IF(BA3078="+",1,0)))</f>
        <v>3</v>
      </c>
    </row>
    <row r="3079" spans="1:56" ht="15.75" customHeight="1" x14ac:dyDescent="0.35">
      <c r="A3079" s="1" t="s">
        <v>8338</v>
      </c>
      <c r="B3079">
        <v>9.1385011743903205E-2</v>
      </c>
      <c r="C3079">
        <v>-0.15794140683260499</v>
      </c>
      <c r="D3079">
        <v>-9.2176054478878097E-2</v>
      </c>
      <c r="E3079">
        <v>-4.9778741369728902E-2</v>
      </c>
      <c r="F3079">
        <v>-0.47923464033604002</v>
      </c>
      <c r="G3079">
        <v>-0.39511252862638402</v>
      </c>
      <c r="H3079">
        <v>-0.39458708229156497</v>
      </c>
      <c r="I3079">
        <v>-0.42330534512310503</v>
      </c>
      <c r="J3079">
        <v>-1.6506140686675701</v>
      </c>
      <c r="K3079">
        <v>-1.9511635354504</v>
      </c>
      <c r="L3079">
        <v>-1.55264552429325</v>
      </c>
      <c r="M3079">
        <v>-1.80467303763723</v>
      </c>
      <c r="N3079">
        <v>-1.06808166534342</v>
      </c>
      <c r="O3079">
        <v>-0.86553235527348604</v>
      </c>
      <c r="P3079">
        <v>-0.97134928023942901</v>
      </c>
      <c r="Q3079">
        <v>-0.86017828873425595</v>
      </c>
      <c r="R3079">
        <v>0.46066149586314198</v>
      </c>
      <c r="S3079">
        <v>0.744985918003364</v>
      </c>
      <c r="T3079">
        <v>0.84780155635116194</v>
      </c>
      <c r="U3079">
        <v>0.85792430734283898</v>
      </c>
      <c r="V3079" s="20">
        <v>-0.423059899094273</v>
      </c>
      <c r="W3079" s="20">
        <v>-1.7397740415121099</v>
      </c>
      <c r="X3079" s="21">
        <v>-0.94128539739764805</v>
      </c>
      <c r="Y3079" s="20">
        <v>0.72784331939012703</v>
      </c>
      <c r="Z3079" s="20">
        <v>2.1870848877280101E-2</v>
      </c>
      <c r="AA3079" s="20">
        <v>1.3818705105657599E-3</v>
      </c>
      <c r="AB3079" s="21">
        <v>7.5957417992601295E-4</v>
      </c>
      <c r="AC3079" s="20">
        <v>1.15631561288951E-4</v>
      </c>
      <c r="AD3079" s="1" t="s">
        <v>8339</v>
      </c>
      <c r="AE3079" s="1" t="s">
        <v>8340</v>
      </c>
      <c r="AG3079" t="s">
        <v>8340</v>
      </c>
      <c r="AH3079" t="s">
        <v>18</v>
      </c>
      <c r="AJ3079" s="33"/>
      <c r="AL3079" s="34"/>
      <c r="AN3079" s="34"/>
      <c r="AP3079" s="34"/>
      <c r="AY3079" s="1" t="s">
        <v>18</v>
      </c>
      <c r="AZ3079" s="1" t="s">
        <v>18</v>
      </c>
      <c r="BA3079" s="1" t="s">
        <v>18</v>
      </c>
      <c r="BB3079" s="1" t="s">
        <v>18</v>
      </c>
      <c r="BD3079" s="1">
        <f>IF(AY3079="+",IF(AZ3079="+",IF(BA3079="+",7,6),IF(BA3079="+",5,4)),IF(AZ3079="+",IF(BA3079="+",3,2),IF(BA3079="+",1,0)))</f>
        <v>7</v>
      </c>
    </row>
    <row r="3080" spans="1:56" ht="15.75" customHeight="1" x14ac:dyDescent="0.35">
      <c r="A3080" s="1" t="s">
        <v>6852</v>
      </c>
      <c r="B3080">
        <v>0.30045646298233702</v>
      </c>
      <c r="C3080">
        <v>-0.412632908823727</v>
      </c>
      <c r="D3080">
        <v>0.11078557637264901</v>
      </c>
      <c r="E3080">
        <v>-0.33313957672806899</v>
      </c>
      <c r="F3080">
        <v>-9.0661304631026604E-2</v>
      </c>
      <c r="G3080">
        <v>-0.17981758270811399</v>
      </c>
      <c r="H3080">
        <v>-5.0051719278697997E-2</v>
      </c>
      <c r="I3080">
        <v>-0.250287760857064</v>
      </c>
      <c r="J3080">
        <v>-0.856940260219063</v>
      </c>
      <c r="K3080">
        <v>-0.82262446358260499</v>
      </c>
      <c r="L3080">
        <v>-0.90708152204396797</v>
      </c>
      <c r="M3080">
        <v>-0.60150634253964996</v>
      </c>
      <c r="N3080">
        <v>-0.60003613228286301</v>
      </c>
      <c r="O3080">
        <v>-0.27363331537114999</v>
      </c>
      <c r="P3080">
        <v>-0.33789475566073901</v>
      </c>
      <c r="Q3080">
        <v>-0.32613148482267501</v>
      </c>
      <c r="R3080">
        <v>8.2861963200629399E-2</v>
      </c>
      <c r="S3080">
        <v>0.49586429315514502</v>
      </c>
      <c r="T3080">
        <v>0.46281090343638198</v>
      </c>
      <c r="U3080">
        <v>0.52746271923114296</v>
      </c>
      <c r="V3080" s="20">
        <v>-0.142704591868725</v>
      </c>
      <c r="W3080" s="20">
        <v>-0.79703814709632104</v>
      </c>
      <c r="X3080" s="21">
        <v>-0.38442392203435699</v>
      </c>
      <c r="Y3080" s="20">
        <v>0.39224996975582499</v>
      </c>
      <c r="Z3080" s="20">
        <v>0.84433002494220299</v>
      </c>
      <c r="AA3080" s="20">
        <v>6.5884313952793802E-2</v>
      </c>
      <c r="AB3080" s="21">
        <v>0.28161228097741597</v>
      </c>
      <c r="AC3080" s="20">
        <v>1.3394708998875899E-3</v>
      </c>
      <c r="AD3080" s="1" t="s">
        <v>6853</v>
      </c>
      <c r="AE3080" s="1" t="s">
        <v>6854</v>
      </c>
      <c r="AF3080" s="1">
        <v>2</v>
      </c>
      <c r="AG3080" t="s">
        <v>16302</v>
      </c>
      <c r="AJ3080" s="33"/>
      <c r="AL3080" s="34"/>
      <c r="AN3080" s="34"/>
      <c r="AP3080" s="34"/>
      <c r="AZ3080" s="1"/>
      <c r="BA3080" s="1" t="s">
        <v>18</v>
      </c>
      <c r="BC3080" s="1" t="s">
        <v>18</v>
      </c>
      <c r="BD3080" s="1">
        <f>IF(AY3080="+",IF(AZ3080="+",IF(BA3080="+",7,6),IF(BA3080="+",5,4)),IF(AZ3080="+",IF(BA3080="+",3,2),IF(BA3080="+",1,0)))</f>
        <v>1</v>
      </c>
    </row>
    <row r="3081" spans="1:56" ht="15.75" customHeight="1" x14ac:dyDescent="0.35">
      <c r="A3081" s="1" t="s">
        <v>5136</v>
      </c>
      <c r="B3081">
        <v>-0.108521676535492</v>
      </c>
      <c r="C3081">
        <v>0.18312519958377499</v>
      </c>
      <c r="D3081">
        <v>-0.15181277207006899</v>
      </c>
      <c r="E3081">
        <v>8.25588806771025E-2</v>
      </c>
      <c r="F3081">
        <v>0.14158742208938499</v>
      </c>
      <c r="G3081">
        <v>-0.130516771507796</v>
      </c>
      <c r="H3081">
        <v>-6.7487628113906697E-2</v>
      </c>
      <c r="I3081">
        <v>0.221860057404417</v>
      </c>
      <c r="J3081">
        <v>0.23326546640331899</v>
      </c>
      <c r="K3081">
        <v>0.102128844327947</v>
      </c>
      <c r="L3081">
        <v>0.17089779365664301</v>
      </c>
      <c r="M3081">
        <v>-5.1131787797258403E-2</v>
      </c>
      <c r="N3081">
        <v>5.6401327976810203E-2</v>
      </c>
      <c r="O3081">
        <v>7.3624062624939507E-2</v>
      </c>
      <c r="P3081">
        <v>7.0995512494480995E-2</v>
      </c>
      <c r="Q3081">
        <v>-1.8585290834738599E-2</v>
      </c>
      <c r="R3081">
        <v>-4.92246458809876E-2</v>
      </c>
      <c r="S3081">
        <v>-3.5879515118564902E-2</v>
      </c>
      <c r="T3081">
        <v>-6.9793469615299294E-2</v>
      </c>
      <c r="U3081">
        <v>-0.131972206846938</v>
      </c>
      <c r="V3081" s="20">
        <v>4.1360769968024999E-2</v>
      </c>
      <c r="W3081" s="20">
        <v>0.113790079147662</v>
      </c>
      <c r="X3081" s="21">
        <v>4.5608903065372998E-2</v>
      </c>
      <c r="Y3081" s="20">
        <v>-7.17174593654476E-2</v>
      </c>
      <c r="Z3081" s="20">
        <v>0.82909885775648395</v>
      </c>
      <c r="AA3081" s="20">
        <v>0.43614611811360798</v>
      </c>
      <c r="AB3081" s="21">
        <v>0.70838269870283999</v>
      </c>
      <c r="AC3081" s="20">
        <v>7.7337343288167104E-2</v>
      </c>
      <c r="AD3081" s="1" t="s">
        <v>5137</v>
      </c>
      <c r="AE3081" s="1" t="s">
        <v>5138</v>
      </c>
      <c r="AG3081" t="s">
        <v>5138</v>
      </c>
      <c r="AJ3081" s="33"/>
      <c r="AL3081" s="34"/>
      <c r="AN3081" s="34"/>
      <c r="AP3081" s="34"/>
      <c r="BC3081" s="1" t="s">
        <v>18</v>
      </c>
      <c r="BD3081" s="1">
        <f>IF(AY3081="+",IF(AZ3081="+",IF(BA3081="+",7,6),IF(BA3081="+",5,4)),IF(AZ3081="+",IF(BA3081="+",3,2),IF(BA3081="+",1,0)))</f>
        <v>0</v>
      </c>
    </row>
    <row r="3082" spans="1:56" ht="15.75" customHeight="1" x14ac:dyDescent="0.35">
      <c r="A3082" s="1" t="s">
        <v>1788</v>
      </c>
      <c r="B3082">
        <v>0.31221632149052903</v>
      </c>
      <c r="C3082">
        <v>-0.34147829302647398</v>
      </c>
      <c r="D3082">
        <v>-0.158307313348934</v>
      </c>
      <c r="E3082">
        <v>-0.242201174598699</v>
      </c>
      <c r="F3082">
        <v>1.9101082940995599E-2</v>
      </c>
      <c r="G3082">
        <v>-0.351683420303601</v>
      </c>
      <c r="H3082">
        <v>-0.12978868594949799</v>
      </c>
      <c r="I3082">
        <v>-0.66503582025860997</v>
      </c>
      <c r="J3082">
        <v>-0.93254467253172002</v>
      </c>
      <c r="K3082">
        <v>-0.82142843440827396</v>
      </c>
      <c r="L3082">
        <v>-1.0397616952672499</v>
      </c>
      <c r="M3082">
        <v>-0.76274784416428099</v>
      </c>
      <c r="N3082">
        <v>-0.67553633708717897</v>
      </c>
      <c r="O3082">
        <v>-0.45745424956253</v>
      </c>
      <c r="P3082">
        <v>-0.19226341361527</v>
      </c>
      <c r="Q3082">
        <v>-0.53214557439050703</v>
      </c>
      <c r="R3082">
        <v>9.1942999673326198E-2</v>
      </c>
      <c r="S3082">
        <v>0.44711385027019901</v>
      </c>
      <c r="T3082">
        <v>0.67562896518804705</v>
      </c>
      <c r="U3082">
        <v>0.41880076862757998</v>
      </c>
      <c r="V3082" s="20">
        <v>-0.28185171089267802</v>
      </c>
      <c r="W3082" s="20">
        <v>-0.88912066159288194</v>
      </c>
      <c r="X3082" s="21">
        <v>-0.46434989366387103</v>
      </c>
      <c r="Y3082" s="20">
        <v>0.40837164593978797</v>
      </c>
      <c r="Z3082" s="20">
        <v>0.58181508214681499</v>
      </c>
      <c r="AA3082" s="20">
        <v>3.5975041378810101E-2</v>
      </c>
      <c r="AB3082" s="21">
        <v>0.171851909565546</v>
      </c>
      <c r="AC3082" s="20">
        <v>2.0790841822870298E-3</v>
      </c>
      <c r="AD3082" s="1" t="s">
        <v>1789</v>
      </c>
      <c r="AE3082" s="1" t="s">
        <v>1790</v>
      </c>
      <c r="AG3082" t="s">
        <v>1790</v>
      </c>
      <c r="AJ3082" s="33"/>
      <c r="AL3082" s="34"/>
      <c r="AN3082" s="34"/>
      <c r="AP3082" s="34"/>
      <c r="AZ3082" s="1" t="s">
        <v>18</v>
      </c>
      <c r="BA3082" s="1" t="s">
        <v>18</v>
      </c>
      <c r="BC3082" s="1" t="s">
        <v>18</v>
      </c>
      <c r="BD3082" s="1">
        <f>IF(AY3082="+",IF(AZ3082="+",IF(BA3082="+",7,6),IF(BA3082="+",5,4)),IF(AZ3082="+",IF(BA3082="+",3,2),IF(BA3082="+",1,0)))</f>
        <v>3</v>
      </c>
    </row>
    <row r="3083" spans="1:56" ht="15.75" customHeight="1" x14ac:dyDescent="0.35">
      <c r="A3083" s="1" t="s">
        <v>9645</v>
      </c>
      <c r="B3083">
        <v>-0.21981496762553401</v>
      </c>
      <c r="C3083">
        <v>0.24147421426155599</v>
      </c>
      <c r="D3083">
        <v>-0.15790954433395299</v>
      </c>
      <c r="E3083">
        <v>0.113577672830147</v>
      </c>
      <c r="F3083">
        <v>-2.7797732043780099E-3</v>
      </c>
      <c r="G3083">
        <v>0.11432940546036199</v>
      </c>
      <c r="H3083">
        <v>0.12938791555708901</v>
      </c>
      <c r="I3083">
        <v>0.31957706430264399</v>
      </c>
      <c r="J3083">
        <v>0.39924640996189498</v>
      </c>
      <c r="K3083">
        <v>0.30669315115193801</v>
      </c>
      <c r="L3083">
        <v>0.40183965102742802</v>
      </c>
      <c r="M3083">
        <v>0.31783260844387201</v>
      </c>
      <c r="N3083">
        <v>0.33152031750690297</v>
      </c>
      <c r="O3083">
        <v>0.17414980293355101</v>
      </c>
      <c r="P3083">
        <v>0.18013020058708001</v>
      </c>
      <c r="Q3083">
        <v>0.124173683195866</v>
      </c>
      <c r="R3083">
        <v>2.68592696360191E-2</v>
      </c>
      <c r="S3083">
        <v>-0.18272678090754699</v>
      </c>
      <c r="T3083">
        <v>-0.200575965560013</v>
      </c>
      <c r="U3083">
        <v>-0.23770676674286401</v>
      </c>
      <c r="V3083" s="20">
        <v>0.14012865302892899</v>
      </c>
      <c r="W3083" s="20">
        <v>0.35640295514628301</v>
      </c>
      <c r="X3083" s="21">
        <v>0.20249350105585001</v>
      </c>
      <c r="Y3083" s="20">
        <v>-0.14853756089360101</v>
      </c>
      <c r="Z3083" s="20">
        <v>0.460080337419286</v>
      </c>
      <c r="AA3083" s="20">
        <v>0.11220353238601299</v>
      </c>
      <c r="AB3083" s="21">
        <v>0.24800629363388299</v>
      </c>
      <c r="AC3083" s="20">
        <v>4.80818032655212E-3</v>
      </c>
      <c r="AD3083" s="1" t="s">
        <v>9646</v>
      </c>
      <c r="AE3083" s="1" t="s">
        <v>9647</v>
      </c>
      <c r="AG3083" t="s">
        <v>9647</v>
      </c>
      <c r="AJ3083" s="33"/>
      <c r="AL3083" s="34"/>
      <c r="AN3083" s="34"/>
      <c r="AP3083" s="34"/>
      <c r="AQ3083" t="s">
        <v>18</v>
      </c>
      <c r="BC3083" s="1" t="s">
        <v>18</v>
      </c>
      <c r="BD3083" s="1">
        <f>IF(AY3083="+",IF(AZ3083="+",IF(BA3083="+",7,6),IF(BA3083="+",5,4)),IF(AZ3083="+",IF(BA3083="+",3,2),IF(BA3083="+",1,0)))</f>
        <v>0</v>
      </c>
    </row>
    <row r="3084" spans="1:56" ht="15.75" customHeight="1" x14ac:dyDescent="0.35">
      <c r="A3084" s="1" t="s">
        <v>11813</v>
      </c>
      <c r="B3084">
        <v>-0.114647535896783</v>
      </c>
      <c r="C3084">
        <v>4.0210425118799797E-2</v>
      </c>
      <c r="D3084">
        <v>0.18822143746164999</v>
      </c>
      <c r="E3084">
        <v>-0.105166520416707</v>
      </c>
      <c r="F3084">
        <v>-0.149524343447029</v>
      </c>
      <c r="G3084">
        <v>2.29760419297E-2</v>
      </c>
      <c r="H3084">
        <v>-2.1129643672418799E-3</v>
      </c>
      <c r="I3084">
        <v>-8.9547577567778799E-2</v>
      </c>
      <c r="J3084">
        <v>0.39441545643922499</v>
      </c>
      <c r="K3084">
        <v>0.28157354739087598</v>
      </c>
      <c r="L3084">
        <v>0.272268621507746</v>
      </c>
      <c r="M3084">
        <v>0.41200820611529398</v>
      </c>
      <c r="N3084">
        <v>0.190197142318144</v>
      </c>
      <c r="O3084">
        <v>0.29055945458082</v>
      </c>
      <c r="P3084">
        <v>0.105276535206689</v>
      </c>
      <c r="Q3084">
        <v>0.181113758889514</v>
      </c>
      <c r="R3084">
        <v>-0.1090841222406</v>
      </c>
      <c r="S3084">
        <v>-6.4537584779541995E-2</v>
      </c>
      <c r="T3084">
        <v>-0.285287596857149</v>
      </c>
      <c r="U3084">
        <v>-0.15609447636530199</v>
      </c>
      <c r="V3084" s="20">
        <v>-5.4552210863087598E-2</v>
      </c>
      <c r="W3084" s="20">
        <v>0.34006645786328499</v>
      </c>
      <c r="X3084" s="21">
        <v>0.19178672274879199</v>
      </c>
      <c r="Y3084" s="20">
        <v>-0.15375094506064799</v>
      </c>
      <c r="Z3084" s="20">
        <v>0.65916321887579399</v>
      </c>
      <c r="AA3084" s="20">
        <v>4.5300724195084997E-2</v>
      </c>
      <c r="AB3084" s="21">
        <v>0.13695793706982301</v>
      </c>
      <c r="AC3084" s="20">
        <v>1.59248708401453E-3</v>
      </c>
      <c r="AD3084" s="1" t="s">
        <v>11814</v>
      </c>
      <c r="AE3084" s="1" t="s">
        <v>11815</v>
      </c>
      <c r="AG3084" t="s">
        <v>11815</v>
      </c>
      <c r="AJ3084" s="33"/>
      <c r="AL3084" s="34"/>
      <c r="AN3084" s="34"/>
      <c r="AP3084" s="34"/>
      <c r="AZ3084" s="1" t="s">
        <v>18</v>
      </c>
      <c r="BC3084" s="1" t="s">
        <v>18</v>
      </c>
      <c r="BD3084" s="1">
        <f>IF(AY3084="+",IF(AZ3084="+",IF(BA3084="+",7,6),IF(BA3084="+",5,4)),IF(AZ3084="+",IF(BA3084="+",3,2),IF(BA3084="+",1,0)))</f>
        <v>2</v>
      </c>
    </row>
    <row r="3085" spans="1:56" ht="15.75" customHeight="1" x14ac:dyDescent="0.35">
      <c r="A3085" s="1" t="s">
        <v>2648</v>
      </c>
      <c r="B3085">
        <v>-8.2825352255724904E-2</v>
      </c>
      <c r="C3085">
        <v>-1.89849268752574E-2</v>
      </c>
      <c r="D3085">
        <v>-2.6347173194498599E-2</v>
      </c>
      <c r="E3085">
        <v>-2.03545293452424E-2</v>
      </c>
      <c r="F3085">
        <v>-0.160589544687812</v>
      </c>
      <c r="G3085">
        <v>-7.0471228415480494E-2</v>
      </c>
      <c r="H3085">
        <v>-0.171594081139403</v>
      </c>
      <c r="I3085">
        <v>-0.27721917589387202</v>
      </c>
      <c r="J3085">
        <v>-2.22991475890711</v>
      </c>
      <c r="K3085">
        <v>-2.4973147500221802</v>
      </c>
      <c r="L3085">
        <v>-2.0764355914143899</v>
      </c>
      <c r="M3085">
        <v>-2.5946694570606899</v>
      </c>
      <c r="N3085">
        <v>-1.1977284128264201</v>
      </c>
      <c r="O3085">
        <v>-1.0278516651929901</v>
      </c>
      <c r="P3085">
        <v>-1.41058739287407</v>
      </c>
      <c r="Q3085">
        <v>-1.0257402822663599</v>
      </c>
      <c r="R3085">
        <v>0.91481422296389203</v>
      </c>
      <c r="S3085">
        <v>1.2033648672269901</v>
      </c>
      <c r="T3085">
        <v>1.1229815101587799</v>
      </c>
      <c r="U3085">
        <v>1.3044346252079599</v>
      </c>
      <c r="V3085" s="20">
        <v>-0.169968507534142</v>
      </c>
      <c r="W3085" s="20">
        <v>-2.3495836393510898</v>
      </c>
      <c r="X3085" s="21">
        <v>-1.1654769382899599</v>
      </c>
      <c r="Y3085" s="20">
        <v>1.1363988063894099</v>
      </c>
      <c r="Z3085" s="20">
        <v>0.11813813005820401</v>
      </c>
      <c r="AA3085" s="20">
        <v>5.0899624935093401E-3</v>
      </c>
      <c r="AB3085" s="21">
        <v>6.3972039183794399E-3</v>
      </c>
      <c r="AC3085" s="20">
        <v>1.1547070132278099E-4</v>
      </c>
      <c r="AD3085" s="1" t="s">
        <v>2649</v>
      </c>
      <c r="AE3085" s="1" t="s">
        <v>2650</v>
      </c>
      <c r="AG3085" t="s">
        <v>2650</v>
      </c>
      <c r="AH3085" t="s">
        <v>18</v>
      </c>
      <c r="AI3085" t="s">
        <v>18</v>
      </c>
      <c r="AJ3085" s="33"/>
      <c r="AL3085" s="34"/>
      <c r="AN3085" s="34"/>
      <c r="AP3085" s="34"/>
      <c r="AZ3085" s="1" t="s">
        <v>18</v>
      </c>
      <c r="BA3085" s="1" t="s">
        <v>18</v>
      </c>
      <c r="BC3085" s="1" t="s">
        <v>18</v>
      </c>
      <c r="BD3085" s="1">
        <f>IF(AY3085="+",IF(AZ3085="+",IF(BA3085="+",7,6),IF(BA3085="+",5,4)),IF(AZ3085="+",IF(BA3085="+",3,2),IF(BA3085="+",1,0)))</f>
        <v>3</v>
      </c>
    </row>
    <row r="3086" spans="1:56" ht="15.75" customHeight="1" x14ac:dyDescent="0.35">
      <c r="A3086" s="1" t="s">
        <v>13884</v>
      </c>
      <c r="B3086">
        <v>-1.2609363058648E-2</v>
      </c>
      <c r="C3086">
        <v>-0.125176134050555</v>
      </c>
      <c r="D3086">
        <v>9.5905907041376304E-2</v>
      </c>
      <c r="E3086">
        <v>-1.24757532926781E-2</v>
      </c>
      <c r="F3086">
        <v>-2.5503372995464998E-2</v>
      </c>
      <c r="G3086">
        <v>-0.21630673762001501</v>
      </c>
      <c r="H3086">
        <v>-0.26664542041240402</v>
      </c>
      <c r="I3086">
        <v>-0.24871786964970199</v>
      </c>
      <c r="J3086">
        <v>-0.24764263091995001</v>
      </c>
      <c r="K3086">
        <v>-0.18009298390508299</v>
      </c>
      <c r="L3086">
        <v>-0.14447142738869401</v>
      </c>
      <c r="M3086">
        <v>-4.1732076721347502E-2</v>
      </c>
      <c r="N3086">
        <v>-0.32818634409351699</v>
      </c>
      <c r="O3086">
        <v>-0.222470477776959</v>
      </c>
      <c r="P3086">
        <v>-0.25910384565989403</v>
      </c>
      <c r="Q3086">
        <v>-0.29927543880778501</v>
      </c>
      <c r="R3086">
        <v>-0.205674717388342</v>
      </c>
      <c r="S3086">
        <v>-4.8571037781944701E-2</v>
      </c>
      <c r="T3086">
        <v>-0.12074429975869801</v>
      </c>
      <c r="U3086">
        <v>-0.13412996641446101</v>
      </c>
      <c r="V3086" s="20">
        <v>-0.189293350169396</v>
      </c>
      <c r="W3086" s="20">
        <v>-0.15348477973376801</v>
      </c>
      <c r="X3086" s="21">
        <v>-0.27725902658453899</v>
      </c>
      <c r="Y3086" s="20">
        <v>-0.12728000533586101</v>
      </c>
      <c r="Z3086" s="20">
        <v>0.12913478770876499</v>
      </c>
      <c r="AA3086" s="20">
        <v>0.14971325135910701</v>
      </c>
      <c r="AB3086" s="21">
        <v>1.9157891061772798E-2</v>
      </c>
      <c r="AC3086" s="20">
        <v>0.69613715514747299</v>
      </c>
      <c r="AD3086" s="1" t="s">
        <v>13885</v>
      </c>
      <c r="AE3086" s="1" t="s">
        <v>13886</v>
      </c>
      <c r="AG3086" t="s">
        <v>13886</v>
      </c>
      <c r="AJ3086" s="33"/>
      <c r="AL3086" s="34"/>
      <c r="AN3086" s="34"/>
      <c r="AP3086" s="34"/>
      <c r="BC3086" s="1" t="s">
        <v>18</v>
      </c>
      <c r="BD3086" s="1">
        <f>IF(AY3086="+",IF(AZ3086="+",IF(BA3086="+",7,6),IF(BA3086="+",5,4)),IF(AZ3086="+",IF(BA3086="+",3,2),IF(BA3086="+",1,0)))</f>
        <v>0</v>
      </c>
    </row>
    <row r="3087" spans="1:56" ht="15.75" customHeight="1" x14ac:dyDescent="0.35">
      <c r="A3087" s="1" t="s">
        <v>1989</v>
      </c>
      <c r="B3087">
        <v>-7.5489815426216097E-3</v>
      </c>
      <c r="C3087">
        <v>-3.2679132960163199E-2</v>
      </c>
      <c r="D3087">
        <v>8.8839816112607994E-2</v>
      </c>
      <c r="E3087">
        <v>-4.2386627608663602E-3</v>
      </c>
      <c r="F3087">
        <v>8.9700950897277698E-2</v>
      </c>
      <c r="G3087">
        <v>4.7983956311770999E-2</v>
      </c>
      <c r="H3087">
        <v>0.115150326382485</v>
      </c>
      <c r="I3087">
        <v>-5.0160425807917998E-2</v>
      </c>
      <c r="J3087">
        <v>-1.13291185680821E-2</v>
      </c>
      <c r="K3087">
        <v>7.1575079679328498E-3</v>
      </c>
      <c r="L3087">
        <v>-0.17395778194858599</v>
      </c>
      <c r="M3087">
        <v>-7.7271943757085898E-3</v>
      </c>
      <c r="N3087">
        <v>0.116454642567584</v>
      </c>
      <c r="O3087">
        <v>0.211823208036512</v>
      </c>
      <c r="P3087">
        <v>0.15811764842379999</v>
      </c>
      <c r="Q3087">
        <v>0.184421909138312</v>
      </c>
      <c r="R3087">
        <v>0.16322126710747001</v>
      </c>
      <c r="S3087">
        <v>0.27001744792291599</v>
      </c>
      <c r="T3087">
        <v>0.19840804164239101</v>
      </c>
      <c r="U3087">
        <v>0.24605332246488501</v>
      </c>
      <c r="V3087" s="20">
        <v>5.0668701945903998E-2</v>
      </c>
      <c r="W3087" s="20">
        <v>-4.6464146731110899E-2</v>
      </c>
      <c r="X3087" s="21">
        <v>0.16770435204155201</v>
      </c>
      <c r="Y3087" s="20">
        <v>0.219425019784416</v>
      </c>
      <c r="Z3087" s="20">
        <v>0.56455442933575395</v>
      </c>
      <c r="AA3087" s="20">
        <v>0.43403679186248101</v>
      </c>
      <c r="AB3087" s="21">
        <v>1.6977350217047101E-2</v>
      </c>
      <c r="AC3087" s="20">
        <v>9.2837660971148792E-3</v>
      </c>
      <c r="AD3087" s="1" t="s">
        <v>1990</v>
      </c>
      <c r="AE3087" s="1" t="s">
        <v>1991</v>
      </c>
      <c r="AG3087" t="s">
        <v>1991</v>
      </c>
      <c r="AJ3087" s="33"/>
      <c r="AL3087" s="34"/>
      <c r="AN3087" s="34"/>
      <c r="AP3087" s="34"/>
      <c r="BA3087" s="1" t="s">
        <v>18</v>
      </c>
      <c r="BC3087" s="1" t="s">
        <v>18</v>
      </c>
      <c r="BD3087" s="1">
        <f>IF(AY3087="+",IF(AZ3087="+",IF(BA3087="+",7,6),IF(BA3087="+",5,4)),IF(AZ3087="+",IF(BA3087="+",3,2),IF(BA3087="+",1,0)))</f>
        <v>1</v>
      </c>
    </row>
    <row r="3088" spans="1:56" ht="15.75" customHeight="1" x14ac:dyDescent="0.35">
      <c r="A3088" s="1" t="s">
        <v>4869</v>
      </c>
      <c r="B3088">
        <v>0.15515328244449</v>
      </c>
      <c r="C3088">
        <v>-0.17752192253316601</v>
      </c>
      <c r="D3088">
        <v>-5.3965913898101202E-2</v>
      </c>
      <c r="E3088">
        <v>-1.8095836502546099E-2</v>
      </c>
      <c r="F3088">
        <v>0.114512446209008</v>
      </c>
      <c r="G3088">
        <v>-6.6367036896349901E-2</v>
      </c>
      <c r="H3088">
        <v>-9.1739181799268696E-2</v>
      </c>
      <c r="I3088">
        <v>1.14481953193046E-2</v>
      </c>
      <c r="J3088">
        <v>-0.13705566525071899</v>
      </c>
      <c r="K3088">
        <v>4.9152930123526603E-2</v>
      </c>
      <c r="L3088">
        <v>-0.14445223507817601</v>
      </c>
      <c r="M3088">
        <v>-7.4126397319207199E-2</v>
      </c>
      <c r="N3088">
        <v>-4.9415048189199597E-2</v>
      </c>
      <c r="O3088">
        <v>-0.18288055324587099</v>
      </c>
      <c r="P3088">
        <v>1.66806457373791E-2</v>
      </c>
      <c r="Q3088">
        <v>-0.10103191409222299</v>
      </c>
      <c r="R3088">
        <v>1.41272134388829E-2</v>
      </c>
      <c r="S3088">
        <v>-9.0197184555705801E-2</v>
      </c>
      <c r="T3088">
        <v>0.102125529108003</v>
      </c>
      <c r="U3088">
        <v>1.47041998036687E-2</v>
      </c>
      <c r="V3088" s="20">
        <v>-8.0363942918264594E-3</v>
      </c>
      <c r="W3088" s="20">
        <v>-7.6620341881144097E-2</v>
      </c>
      <c r="X3088" s="21">
        <v>-7.9161717447478894E-2</v>
      </c>
      <c r="Y3088" s="20">
        <v>1.01899394487123E-2</v>
      </c>
      <c r="Z3088" s="20">
        <v>0.91136458948687404</v>
      </c>
      <c r="AA3088" s="20">
        <v>0.65484429770154495</v>
      </c>
      <c r="AB3088" s="21">
        <v>0.62354195255936495</v>
      </c>
      <c r="AC3088" s="20">
        <v>0.25112372374046799</v>
      </c>
      <c r="AD3088" s="1" t="s">
        <v>4870</v>
      </c>
      <c r="AE3088" s="1" t="s">
        <v>4871</v>
      </c>
      <c r="AG3088" t="s">
        <v>4871</v>
      </c>
      <c r="AJ3088" s="33"/>
      <c r="AL3088" s="34"/>
      <c r="AN3088" s="34"/>
      <c r="AP3088" s="34"/>
      <c r="BC3088" s="1" t="s">
        <v>18</v>
      </c>
      <c r="BD3088" s="1">
        <f>IF(AY3088="+",IF(AZ3088="+",IF(BA3088="+",7,6),IF(BA3088="+",5,4)),IF(AZ3088="+",IF(BA3088="+",3,2),IF(BA3088="+",1,0)))</f>
        <v>0</v>
      </c>
    </row>
    <row r="3089" spans="1:56" ht="15.75" customHeight="1" x14ac:dyDescent="0.35">
      <c r="A3089" s="1" t="s">
        <v>812</v>
      </c>
      <c r="B3089">
        <v>0.127945882115298</v>
      </c>
      <c r="C3089">
        <v>-5.6748666772830303E-2</v>
      </c>
      <c r="D3089">
        <v>-0.15598949742038401</v>
      </c>
      <c r="E3089">
        <v>9.3663649804586399E-2</v>
      </c>
      <c r="F3089">
        <v>0.535391247597228</v>
      </c>
      <c r="G3089">
        <v>9.6114188226451402E-2</v>
      </c>
      <c r="H3089">
        <v>0.17765232075913101</v>
      </c>
      <c r="I3089">
        <v>0.40402045042613599</v>
      </c>
      <c r="J3089">
        <v>-0.25309720111564299</v>
      </c>
      <c r="K3089">
        <v>-0.18909078630939899</v>
      </c>
      <c r="L3089">
        <v>6.3241976467049196E-2</v>
      </c>
      <c r="M3089">
        <v>-0.22332798739819101</v>
      </c>
      <c r="N3089">
        <v>0.18030541665286401</v>
      </c>
      <c r="O3089">
        <v>0.21097109166396899</v>
      </c>
      <c r="P3089">
        <v>0.243779162454906</v>
      </c>
      <c r="Q3089">
        <v>8.0029178129319894E-2</v>
      </c>
      <c r="R3089">
        <v>0.31576312173132998</v>
      </c>
      <c r="S3089">
        <v>0.39135147837003997</v>
      </c>
      <c r="T3089">
        <v>0.42280342870621801</v>
      </c>
      <c r="U3089">
        <v>0.27014929536631499</v>
      </c>
      <c r="V3089" s="20">
        <v>0.30329455175223602</v>
      </c>
      <c r="W3089" s="20">
        <v>-0.150568499589046</v>
      </c>
      <c r="X3089" s="21">
        <v>0.17877121222526501</v>
      </c>
      <c r="Y3089" s="20">
        <v>0.35001683104347597</v>
      </c>
      <c r="Z3089" s="20">
        <v>0.13328592419046101</v>
      </c>
      <c r="AA3089" s="20">
        <v>0.28882918278759401</v>
      </c>
      <c r="AB3089" s="21">
        <v>0.13593334803166399</v>
      </c>
      <c r="AC3089" s="20">
        <v>7.6749026669342699E-3</v>
      </c>
      <c r="AD3089" s="1" t="s">
        <v>813</v>
      </c>
      <c r="AE3089" s="1" t="s">
        <v>814</v>
      </c>
      <c r="AG3089" t="s">
        <v>814</v>
      </c>
      <c r="AH3089" t="s">
        <v>18</v>
      </c>
      <c r="AJ3089" s="33"/>
      <c r="AL3089" s="34"/>
      <c r="AN3089" s="34"/>
      <c r="AP3089" s="34"/>
      <c r="BA3089" s="1" t="s">
        <v>18</v>
      </c>
      <c r="BC3089" s="1" t="s">
        <v>18</v>
      </c>
      <c r="BD3089" s="1">
        <f>IF(AY3089="+",IF(AZ3089="+",IF(BA3089="+",7,6),IF(BA3089="+",5,4)),IF(AZ3089="+",IF(BA3089="+",3,2),IF(BA3089="+",1,0)))</f>
        <v>1</v>
      </c>
    </row>
    <row r="3090" spans="1:56" ht="15.75" customHeight="1" x14ac:dyDescent="0.35">
      <c r="A3090" s="1" t="s">
        <v>13189</v>
      </c>
      <c r="B3090">
        <v>0.13221413545018901</v>
      </c>
      <c r="C3090">
        <v>-7.5407482857666297E-2</v>
      </c>
      <c r="D3090">
        <v>6.5585467790775703E-2</v>
      </c>
      <c r="E3090">
        <v>-0.23689696072647201</v>
      </c>
      <c r="F3090">
        <v>-0.17264707147576899</v>
      </c>
      <c r="G3090">
        <v>-0.277712188088935</v>
      </c>
      <c r="H3090">
        <v>-0.172938260794014</v>
      </c>
      <c r="I3090">
        <v>-0.26957217814819101</v>
      </c>
      <c r="J3090">
        <v>-0.265987353726789</v>
      </c>
      <c r="K3090">
        <v>-0.30778179492041002</v>
      </c>
      <c r="L3090">
        <v>-0.36617716474783601</v>
      </c>
      <c r="M3090">
        <v>-0.103181451651228</v>
      </c>
      <c r="N3090">
        <v>-0.35899755126944699</v>
      </c>
      <c r="O3090">
        <v>-0.21864163105423301</v>
      </c>
      <c r="P3090">
        <v>-0.26778614098374698</v>
      </c>
      <c r="Q3090">
        <v>-0.27353507188644</v>
      </c>
      <c r="R3090">
        <v>-0.145345045430815</v>
      </c>
      <c r="S3090">
        <v>5.1578975928280202E-2</v>
      </c>
      <c r="T3090">
        <v>-1.0075257523467499E-2</v>
      </c>
      <c r="U3090">
        <v>2.4784634744170801E-2</v>
      </c>
      <c r="V3090" s="20">
        <v>-0.223217424626727</v>
      </c>
      <c r="W3090" s="20">
        <v>-0.26078194126156601</v>
      </c>
      <c r="X3090" s="21">
        <v>-0.27974009879846701</v>
      </c>
      <c r="Y3090" s="20">
        <v>-1.9764173070457799E-2</v>
      </c>
      <c r="Z3090" s="20">
        <v>0.19769849035127099</v>
      </c>
      <c r="AA3090" s="20">
        <v>0.145913633797668</v>
      </c>
      <c r="AB3090" s="21">
        <v>0.102062526003736</v>
      </c>
      <c r="AC3090" s="20">
        <v>3.0488694450620701E-2</v>
      </c>
      <c r="AD3090" s="1" t="s">
        <v>13190</v>
      </c>
      <c r="AE3090" s="1" t="s">
        <v>13191</v>
      </c>
      <c r="AG3090" t="s">
        <v>13191</v>
      </c>
      <c r="AJ3090" s="33"/>
      <c r="AL3090" s="34"/>
      <c r="AN3090" s="34"/>
      <c r="AP3090" s="34"/>
      <c r="BC3090" s="1" t="s">
        <v>18</v>
      </c>
      <c r="BD3090" s="1">
        <f>IF(AY3090="+",IF(AZ3090="+",IF(BA3090="+",7,6),IF(BA3090="+",5,4)),IF(AZ3090="+",IF(BA3090="+",3,2),IF(BA3090="+",1,0)))</f>
        <v>0</v>
      </c>
    </row>
    <row r="3091" spans="1:56" ht="15.75" customHeight="1" x14ac:dyDescent="0.35">
      <c r="A3091" s="1" t="s">
        <v>13473</v>
      </c>
      <c r="B3091">
        <v>-0.61121369563726902</v>
      </c>
      <c r="C3091">
        <v>0.34333205859522298</v>
      </c>
      <c r="D3091">
        <v>-0.36050943404792102</v>
      </c>
      <c r="E3091">
        <v>0.16084893479363899</v>
      </c>
      <c r="F3091">
        <v>-0.51492677919126595</v>
      </c>
      <c r="G3091">
        <v>-0.26520446657062102</v>
      </c>
      <c r="H3091">
        <v>-0.28789754678757401</v>
      </c>
      <c r="I3091">
        <v>-0.32859962018157401</v>
      </c>
      <c r="J3091">
        <v>0.36606291076012099</v>
      </c>
      <c r="K3091">
        <v>0.137035127741992</v>
      </c>
      <c r="L3091">
        <v>0.34213459166188698</v>
      </c>
      <c r="M3091">
        <v>0.44982920704762902</v>
      </c>
      <c r="N3091">
        <v>1.42565745761516E-2</v>
      </c>
      <c r="O3091">
        <v>-0.20618297748932801</v>
      </c>
      <c r="P3091">
        <v>-0.18625571151466999</v>
      </c>
      <c r="Q3091">
        <v>-0.28035250300058401</v>
      </c>
      <c r="R3091">
        <v>-0.29804881352517298</v>
      </c>
      <c r="S3091">
        <v>-0.553214850879713</v>
      </c>
      <c r="T3091">
        <v>-0.59475099542743104</v>
      </c>
      <c r="U3091">
        <v>-0.62385609870217096</v>
      </c>
      <c r="V3091" s="20">
        <v>-0.349157103182759</v>
      </c>
      <c r="W3091" s="20">
        <v>0.32376545930290701</v>
      </c>
      <c r="X3091" s="21">
        <v>-0.164633654357107</v>
      </c>
      <c r="Y3091" s="20">
        <v>-0.517467689633622</v>
      </c>
      <c r="Z3091" s="20">
        <v>0.52819785428630694</v>
      </c>
      <c r="AA3091" s="20">
        <v>0.251105709327888</v>
      </c>
      <c r="AB3091" s="21">
        <v>0.89213296279250198</v>
      </c>
      <c r="AC3091" s="20">
        <v>1.2730521727344201E-3</v>
      </c>
      <c r="AD3091" s="1" t="s">
        <v>13474</v>
      </c>
      <c r="AE3091" s="1" t="s">
        <v>13475</v>
      </c>
      <c r="AG3091" t="s">
        <v>13475</v>
      </c>
      <c r="AJ3091" s="33"/>
      <c r="AL3091" s="34"/>
      <c r="AN3091" s="34"/>
      <c r="AP3091" s="34"/>
      <c r="BA3091" s="1" t="s">
        <v>18</v>
      </c>
      <c r="BC3091" s="1" t="s">
        <v>18</v>
      </c>
      <c r="BD3091" s="1">
        <f>IF(AY3091="+",IF(AZ3091="+",IF(BA3091="+",7,6),IF(BA3091="+",5,4)),IF(AZ3091="+",IF(BA3091="+",3,2),IF(BA3091="+",1,0)))</f>
        <v>1</v>
      </c>
    </row>
    <row r="3092" spans="1:56" ht="15.75" customHeight="1" x14ac:dyDescent="0.35">
      <c r="A3092" s="1" t="s">
        <v>12874</v>
      </c>
      <c r="B3092">
        <v>-2.8483074929715101E-2</v>
      </c>
      <c r="C3092">
        <v>-0.16831782356269601</v>
      </c>
      <c r="D3092">
        <v>4.2612150203052201E-2</v>
      </c>
      <c r="E3092">
        <v>0.11296102899034099</v>
      </c>
      <c r="F3092">
        <v>-0.177802577993281</v>
      </c>
      <c r="G3092">
        <v>-0.47530316495060998</v>
      </c>
      <c r="H3092">
        <v>-0.56274181865024298</v>
      </c>
      <c r="I3092">
        <v>-0.49387601701728201</v>
      </c>
      <c r="J3092">
        <v>0.108680836286946</v>
      </c>
      <c r="K3092">
        <v>0.37789366319883799</v>
      </c>
      <c r="L3092">
        <v>0.19145873620363199</v>
      </c>
      <c r="M3092">
        <v>0.27927676824162201</v>
      </c>
      <c r="N3092">
        <v>-0.348032339335685</v>
      </c>
      <c r="O3092">
        <v>-0.35123309311488499</v>
      </c>
      <c r="P3092">
        <v>-0.32157286816434799</v>
      </c>
      <c r="Q3092">
        <v>-0.43010218107440401</v>
      </c>
      <c r="R3092">
        <v>-0.59963951768171897</v>
      </c>
      <c r="S3092">
        <v>-0.59061116105016698</v>
      </c>
      <c r="T3092">
        <v>-0.61512134763908</v>
      </c>
      <c r="U3092">
        <v>-0.67438865326366304</v>
      </c>
      <c r="V3092" s="20">
        <v>-0.427430894652854</v>
      </c>
      <c r="W3092" s="20">
        <v>0.23932750098275901</v>
      </c>
      <c r="X3092" s="21">
        <v>-0.36273512042233003</v>
      </c>
      <c r="Y3092" s="20">
        <v>-0.61994016990865697</v>
      </c>
      <c r="Z3092" s="20">
        <v>4.0235885639761798E-2</v>
      </c>
      <c r="AA3092" s="20">
        <v>7.7239118692864497E-2</v>
      </c>
      <c r="AB3092" s="21">
        <v>2.2141400318897799E-2</v>
      </c>
      <c r="AC3092" s="20">
        <v>1.6759293168005301E-3</v>
      </c>
      <c r="AD3092" s="1" t="s">
        <v>12875</v>
      </c>
      <c r="AE3092" s="1" t="s">
        <v>12876</v>
      </c>
      <c r="AG3092" t="s">
        <v>12876</v>
      </c>
      <c r="AJ3092" s="33"/>
      <c r="AL3092" s="34"/>
      <c r="AN3092" s="34"/>
      <c r="AP3092" s="34"/>
      <c r="AY3092" s="1" t="s">
        <v>18</v>
      </c>
      <c r="BA3092" s="1" t="s">
        <v>18</v>
      </c>
      <c r="BB3092" s="1" t="s">
        <v>18</v>
      </c>
      <c r="BD3092" s="1">
        <f>IF(AY3092="+",IF(AZ3092="+",IF(BA3092="+",7,6),IF(BA3092="+",5,4)),IF(AZ3092="+",IF(BA3092="+",3,2),IF(BA3092="+",1,0)))</f>
        <v>5</v>
      </c>
    </row>
    <row r="3093" spans="1:56" ht="15.75" customHeight="1" x14ac:dyDescent="0.35">
      <c r="A3093" s="1" t="s">
        <v>14201</v>
      </c>
      <c r="B3093">
        <v>9.8399662084236894E-2</v>
      </c>
      <c r="C3093">
        <v>4.8541617210972499E-2</v>
      </c>
      <c r="D3093">
        <v>-0.16318371163103901</v>
      </c>
      <c r="E3093">
        <v>-2.5814345265831599E-2</v>
      </c>
      <c r="F3093">
        <v>-0.14210953677421301</v>
      </c>
      <c r="G3093">
        <v>-5.7854033031017001E-2</v>
      </c>
      <c r="H3093">
        <v>-8.2963790506898796E-2</v>
      </c>
      <c r="I3093">
        <v>-5.754497892056E-2</v>
      </c>
      <c r="J3093">
        <v>-0.220894575127564</v>
      </c>
      <c r="K3093">
        <v>-0.358864425903344</v>
      </c>
      <c r="L3093">
        <v>-0.14752892281660601</v>
      </c>
      <c r="M3093">
        <v>-0.26273351357854802</v>
      </c>
      <c r="N3093">
        <v>-0.16451690041248601</v>
      </c>
      <c r="O3093">
        <v>-0.15470990465518999</v>
      </c>
      <c r="P3093">
        <v>-2.7748973655088001E-2</v>
      </c>
      <c r="Q3093">
        <v>-4.5827092049435199E-2</v>
      </c>
      <c r="R3093">
        <v>5.5994402391262001E-2</v>
      </c>
      <c r="S3093">
        <v>8.0811419873706297E-2</v>
      </c>
      <c r="T3093">
        <v>0.22509761729197</v>
      </c>
      <c r="U3093">
        <v>0.21186405913026801</v>
      </c>
      <c r="V3093" s="20">
        <v>-8.5118084808172206E-2</v>
      </c>
      <c r="W3093" s="20">
        <v>-0.24750535935651499</v>
      </c>
      <c r="X3093" s="21">
        <v>-9.8200717693049902E-2</v>
      </c>
      <c r="Y3093" s="20">
        <v>0.143441874671801</v>
      </c>
      <c r="Z3093" s="20">
        <v>0.438772147534158</v>
      </c>
      <c r="AA3093" s="20">
        <v>6.3580007420692405E-2</v>
      </c>
      <c r="AB3093" s="21">
        <v>0.353247617766277</v>
      </c>
      <c r="AC3093" s="20">
        <v>3.2082999283422598E-3</v>
      </c>
      <c r="AD3093" s="1" t="s">
        <v>14202</v>
      </c>
      <c r="AE3093" s="1" t="s">
        <v>14203</v>
      </c>
      <c r="AG3093" t="s">
        <v>14203</v>
      </c>
      <c r="AH3093" t="s">
        <v>18</v>
      </c>
      <c r="AJ3093" s="33"/>
      <c r="AL3093" s="34"/>
      <c r="AN3093" s="34"/>
      <c r="AP3093" s="34"/>
      <c r="AQ3093" t="s">
        <v>18</v>
      </c>
      <c r="AZ3093" s="1"/>
      <c r="BC3093" s="1" t="s">
        <v>18</v>
      </c>
      <c r="BD3093" s="1">
        <f>IF(AY3093="+",IF(AZ3093="+",IF(BA3093="+",7,6),IF(BA3093="+",5,4)),IF(AZ3093="+",IF(BA3093="+",3,2),IF(BA3093="+",1,0)))</f>
        <v>0</v>
      </c>
    </row>
    <row r="3094" spans="1:56" ht="15.75" customHeight="1" x14ac:dyDescent="0.35">
      <c r="A3094" s="1" t="s">
        <v>10249</v>
      </c>
      <c r="B3094">
        <v>-0.461095986576466</v>
      </c>
      <c r="C3094">
        <v>0.28210929285737402</v>
      </c>
      <c r="D3094">
        <v>-0.28434542420793302</v>
      </c>
      <c r="E3094">
        <v>0.187317913965206</v>
      </c>
      <c r="F3094">
        <v>8.8727326416370406E-2</v>
      </c>
      <c r="G3094">
        <v>8.62429128502855E-2</v>
      </c>
      <c r="H3094">
        <v>-0.15242137401095099</v>
      </c>
      <c r="I3094">
        <v>0.17585557354477499</v>
      </c>
      <c r="J3094">
        <v>-0.337050165078637</v>
      </c>
      <c r="K3094">
        <v>-0.68410215731368595</v>
      </c>
      <c r="L3094">
        <v>-0.440586489515151</v>
      </c>
      <c r="M3094">
        <v>-0.74942014788843003</v>
      </c>
      <c r="N3094">
        <v>-0.18707440686271401</v>
      </c>
      <c r="O3094">
        <v>-0.243204257833355</v>
      </c>
      <c r="P3094">
        <v>-0.17276084835379599</v>
      </c>
      <c r="Q3094">
        <v>-0.31780830159828699</v>
      </c>
      <c r="R3094">
        <v>0.326034216708809</v>
      </c>
      <c r="S3094">
        <v>0.28621716546154902</v>
      </c>
      <c r="T3094">
        <v>0.43774096711689903</v>
      </c>
      <c r="U3094">
        <v>0.234051481713896</v>
      </c>
      <c r="V3094" s="20">
        <v>4.96011097001198E-2</v>
      </c>
      <c r="W3094" s="20">
        <v>-0.55278973994897596</v>
      </c>
      <c r="X3094" s="21">
        <v>-0.230211953662038</v>
      </c>
      <c r="Y3094" s="20">
        <v>0.32101095775028798</v>
      </c>
      <c r="Z3094" s="20">
        <v>0.69952603189627505</v>
      </c>
      <c r="AA3094" s="20">
        <v>0.15388040338183201</v>
      </c>
      <c r="AB3094" s="21">
        <v>0.54709518840556304</v>
      </c>
      <c r="AC3094" s="20">
        <v>4.0586349995186798E-3</v>
      </c>
      <c r="AD3094" s="1" t="s">
        <v>10250</v>
      </c>
      <c r="AE3094" s="1" t="s">
        <v>10251</v>
      </c>
      <c r="AG3094" t="s">
        <v>10251</v>
      </c>
      <c r="AJ3094" s="33"/>
      <c r="AL3094" s="34"/>
      <c r="AN3094" s="34"/>
      <c r="AP3094" s="34"/>
      <c r="BA3094" s="1" t="s">
        <v>18</v>
      </c>
      <c r="BC3094" s="1" t="s">
        <v>18</v>
      </c>
      <c r="BD3094" s="1">
        <f>IF(AY3094="+",IF(AZ3094="+",IF(BA3094="+",7,6),IF(BA3094="+",5,4)),IF(AZ3094="+",IF(BA3094="+",3,2),IF(BA3094="+",1,0)))</f>
        <v>1</v>
      </c>
    </row>
    <row r="3095" spans="1:56" ht="15.75" customHeight="1" x14ac:dyDescent="0.35">
      <c r="A3095" s="1" t="s">
        <v>3851</v>
      </c>
      <c r="B3095">
        <v>-0.40229260612241102</v>
      </c>
      <c r="C3095">
        <v>0.16088104354867</v>
      </c>
      <c r="D3095">
        <v>-5.6884366165375802E-2</v>
      </c>
      <c r="E3095">
        <v>0.12155138839057</v>
      </c>
      <c r="F3095">
        <v>-0.30062697664774302</v>
      </c>
      <c r="G3095">
        <v>-0.16790330581388199</v>
      </c>
      <c r="H3095">
        <v>-0.24624224337402301</v>
      </c>
      <c r="I3095">
        <v>-0.34024169167870699</v>
      </c>
      <c r="J3095">
        <v>-4.4913583923723702E-2</v>
      </c>
      <c r="K3095">
        <v>-0.26252288089987602</v>
      </c>
      <c r="L3095">
        <v>-0.29490873071750201</v>
      </c>
      <c r="M3095">
        <v>-0.13831027586688299</v>
      </c>
      <c r="N3095">
        <v>-0.13816368273475399</v>
      </c>
      <c r="O3095">
        <v>-0.21499975765291299</v>
      </c>
      <c r="P3095">
        <v>-0.29499412318632801</v>
      </c>
      <c r="Q3095">
        <v>-0.19599915651779301</v>
      </c>
      <c r="R3095">
        <v>-5.0829508672480999E-3</v>
      </c>
      <c r="S3095">
        <v>-5.6607317087178699E-2</v>
      </c>
      <c r="T3095">
        <v>-0.124050031377789</v>
      </c>
      <c r="U3095">
        <v>-2.95328158642277E-2</v>
      </c>
      <c r="V3095" s="20">
        <v>-0.26375355437858899</v>
      </c>
      <c r="W3095" s="20">
        <v>-0.18516386785199601</v>
      </c>
      <c r="X3095" s="21">
        <v>-0.211039180022947</v>
      </c>
      <c r="Y3095" s="20">
        <v>-5.3818278799110997E-2</v>
      </c>
      <c r="Z3095" s="20">
        <v>0.32153187019910401</v>
      </c>
      <c r="AA3095" s="20">
        <v>0.497244614811924</v>
      </c>
      <c r="AB3095" s="21">
        <v>0.39726901371554302</v>
      </c>
      <c r="AC3095" s="20">
        <v>0.144151360332963</v>
      </c>
      <c r="AD3095" s="1" t="s">
        <v>3852</v>
      </c>
      <c r="AE3095" s="1" t="s">
        <v>3853</v>
      </c>
      <c r="AF3095" s="1">
        <v>3</v>
      </c>
      <c r="AG3095" t="s">
        <v>16303</v>
      </c>
      <c r="AH3095" t="s">
        <v>18</v>
      </c>
      <c r="AJ3095" s="33"/>
      <c r="AL3095" s="34"/>
      <c r="AN3095" s="34"/>
      <c r="AP3095" s="34"/>
      <c r="BC3095" s="1" t="s">
        <v>18</v>
      </c>
      <c r="BD3095" s="1">
        <f>IF(AY3095="+",IF(AZ3095="+",IF(BA3095="+",7,6),IF(BA3095="+",5,4)),IF(AZ3095="+",IF(BA3095="+",3,2),IF(BA3095="+",1,0)))</f>
        <v>0</v>
      </c>
    </row>
    <row r="3096" spans="1:56" ht="15.75" customHeight="1" x14ac:dyDescent="0.35">
      <c r="A3096" s="1" t="s">
        <v>10102</v>
      </c>
      <c r="B3096">
        <v>-3.3025990910396097E-2</v>
      </c>
      <c r="C3096">
        <v>4.6735227693412998E-2</v>
      </c>
      <c r="D3096">
        <v>7.5066139447981906E-2</v>
      </c>
      <c r="E3096">
        <v>-1.1581750122425001E-2</v>
      </c>
      <c r="F3096">
        <v>6.1298773237346303E-2</v>
      </c>
      <c r="G3096">
        <v>0.108854421858049</v>
      </c>
      <c r="H3096">
        <v>1.8586860591640199E-2</v>
      </c>
      <c r="I3096">
        <v>0.14459501220959001</v>
      </c>
      <c r="J3096">
        <v>0.14223419923410099</v>
      </c>
      <c r="K3096">
        <v>7.9400534334387901E-2</v>
      </c>
      <c r="L3096">
        <v>0.136671911224517</v>
      </c>
      <c r="M3096">
        <v>-3.2316890948604203E-2</v>
      </c>
      <c r="N3096">
        <v>0.19911290916209801</v>
      </c>
      <c r="O3096">
        <v>0.15914176849703901</v>
      </c>
      <c r="P3096">
        <v>7.8783246690928593E-2</v>
      </c>
      <c r="Q3096">
        <v>0.14128342478789499</v>
      </c>
      <c r="R3096">
        <v>0.13492282404961101</v>
      </c>
      <c r="S3096">
        <v>8.6286296639339899E-2</v>
      </c>
      <c r="T3096">
        <v>-2.1438610801754299E-2</v>
      </c>
      <c r="U3096">
        <v>7.4071992615613494E-2</v>
      </c>
      <c r="V3096" s="20">
        <v>8.3333766974156495E-2</v>
      </c>
      <c r="W3096" s="20">
        <v>8.1497438461100594E-2</v>
      </c>
      <c r="X3096" s="21">
        <v>0.14458033728448999</v>
      </c>
      <c r="Y3096" s="20">
        <v>6.8460625625702598E-2</v>
      </c>
      <c r="Z3096" s="20">
        <v>0.25846844080946002</v>
      </c>
      <c r="AA3096" s="20">
        <v>0.37739154444254902</v>
      </c>
      <c r="AB3096" s="21">
        <v>3.7560858643239201E-2</v>
      </c>
      <c r="AC3096" s="20">
        <v>0.84151251748317202</v>
      </c>
      <c r="AD3096" s="1" t="s">
        <v>10103</v>
      </c>
      <c r="AE3096" s="1" t="s">
        <v>10104</v>
      </c>
      <c r="AG3096" t="s">
        <v>10104</v>
      </c>
      <c r="AH3096" t="s">
        <v>18</v>
      </c>
      <c r="AI3096" t="s">
        <v>18</v>
      </c>
      <c r="AJ3096" s="33"/>
      <c r="AL3096" s="34"/>
      <c r="AN3096" s="34"/>
      <c r="AP3096" s="34"/>
      <c r="BC3096" s="1" t="s">
        <v>18</v>
      </c>
      <c r="BD3096" s="1">
        <f>IF(AY3096="+",IF(AZ3096="+",IF(BA3096="+",7,6),IF(BA3096="+",5,4)),IF(AZ3096="+",IF(BA3096="+",3,2),IF(BA3096="+",1,0)))</f>
        <v>0</v>
      </c>
    </row>
    <row r="3097" spans="1:56" ht="15.75" customHeight="1" x14ac:dyDescent="0.35">
      <c r="A3097" s="1" t="s">
        <v>9822</v>
      </c>
      <c r="B3097">
        <v>-1.0252590660531699E-2</v>
      </c>
      <c r="C3097">
        <v>0.13012356518048501</v>
      </c>
      <c r="D3097">
        <v>-6.1977508274299702E-2</v>
      </c>
      <c r="E3097">
        <v>-7.7523457251539807E-2</v>
      </c>
      <c r="F3097">
        <v>-4.89369391849152E-2</v>
      </c>
      <c r="G3097">
        <v>-2.7861894586667699E-2</v>
      </c>
      <c r="H3097">
        <v>9.2819422280609007E-2</v>
      </c>
      <c r="I3097">
        <v>-8.1041585996598803E-2</v>
      </c>
      <c r="J3097">
        <v>-9.4710439492165701E-3</v>
      </c>
      <c r="K3097">
        <v>-9.6501776239320103E-2</v>
      </c>
      <c r="L3097">
        <v>-8.50433586974228E-2</v>
      </c>
      <c r="M3097">
        <v>0.126725003331218</v>
      </c>
      <c r="N3097">
        <v>-7.2793683049494906E-2</v>
      </c>
      <c r="O3097">
        <v>-7.7540551318433203E-3</v>
      </c>
      <c r="P3097">
        <v>5.8625565582145402E-3</v>
      </c>
      <c r="Q3097">
        <v>2.2028366475267701E-2</v>
      </c>
      <c r="R3097">
        <v>-6.5623771656816696E-2</v>
      </c>
      <c r="S3097">
        <v>1.1767127559717599E-2</v>
      </c>
      <c r="T3097">
        <v>5.9735875492508902E-3</v>
      </c>
      <c r="U3097">
        <v>4.1207066533115698E-2</v>
      </c>
      <c r="V3097" s="20">
        <v>-1.6255249371893099E-2</v>
      </c>
      <c r="W3097" s="20">
        <v>-1.6072793888685301E-2</v>
      </c>
      <c r="X3097" s="21">
        <v>-1.31642037869639E-2</v>
      </c>
      <c r="Y3097" s="20">
        <v>-1.6689975036831299E-3</v>
      </c>
      <c r="Z3097" s="20">
        <v>0.91136458948687404</v>
      </c>
      <c r="AA3097" s="20">
        <v>0.91417068535180102</v>
      </c>
      <c r="AB3097" s="21">
        <v>0.91654118322721201</v>
      </c>
      <c r="AC3097" s="20">
        <v>0.84060364680778998</v>
      </c>
      <c r="AD3097" s="1" t="s">
        <v>9823</v>
      </c>
      <c r="AE3097" s="1" t="s">
        <v>9824</v>
      </c>
      <c r="AF3097" s="1">
        <v>2</v>
      </c>
      <c r="AG3097" t="s">
        <v>16304</v>
      </c>
      <c r="AJ3097" s="33"/>
      <c r="AL3097" s="34"/>
      <c r="AN3097" s="34"/>
      <c r="AP3097" s="34"/>
      <c r="BC3097" s="1" t="s">
        <v>18</v>
      </c>
      <c r="BD3097" s="1">
        <f>IF(AY3097="+",IF(AZ3097="+",IF(BA3097="+",7,6),IF(BA3097="+",5,4)),IF(AZ3097="+",IF(BA3097="+",3,2),IF(BA3097="+",1,0)))</f>
        <v>0</v>
      </c>
    </row>
    <row r="3098" spans="1:56" ht="15.75" customHeight="1" x14ac:dyDescent="0.35">
      <c r="A3098" s="1" t="s">
        <v>12841</v>
      </c>
      <c r="B3098">
        <v>7.8002461929264598E-3</v>
      </c>
      <c r="C3098">
        <v>-9.9128559217136203E-2</v>
      </c>
      <c r="D3098">
        <v>0.135692364952434</v>
      </c>
      <c r="E3098">
        <v>-0.21622722537710501</v>
      </c>
      <c r="F3098">
        <v>-0.59934252703021795</v>
      </c>
      <c r="G3098">
        <v>-0.45471100445201401</v>
      </c>
      <c r="H3098">
        <v>-0.49541239984527302</v>
      </c>
      <c r="I3098">
        <v>-0.50421723203067503</v>
      </c>
      <c r="J3098">
        <v>-0.88203489955082204</v>
      </c>
      <c r="K3098">
        <v>-1.0554919232651401</v>
      </c>
      <c r="L3098">
        <v>-1.01112195474543</v>
      </c>
      <c r="M3098">
        <v>-1.06223802175787</v>
      </c>
      <c r="N3098">
        <v>-0.911747077694958</v>
      </c>
      <c r="O3098">
        <v>-0.68764349403476799</v>
      </c>
      <c r="P3098">
        <v>-0.93521983670737896</v>
      </c>
      <c r="Q3098">
        <v>-0.82645086516295796</v>
      </c>
      <c r="R3098">
        <v>-2.1894109797281201E-2</v>
      </c>
      <c r="S3098">
        <v>0.26371321739082898</v>
      </c>
      <c r="T3098">
        <v>7.1254640330053895E-2</v>
      </c>
      <c r="U3098">
        <v>0.19871205713378201</v>
      </c>
      <c r="V3098" s="20">
        <v>-0.51342079083954495</v>
      </c>
      <c r="W3098" s="20">
        <v>-1.0027216998298101</v>
      </c>
      <c r="X3098" s="21">
        <v>-0.84026531840001595</v>
      </c>
      <c r="Y3098" s="20">
        <v>0.12794645126434601</v>
      </c>
      <c r="Z3098" s="20">
        <v>2.6737137726884502E-2</v>
      </c>
      <c r="AA3098" s="20">
        <v>3.8471722349213101E-3</v>
      </c>
      <c r="AB3098" s="21">
        <v>2.5139444942111201E-3</v>
      </c>
      <c r="AC3098" s="20">
        <v>3.7816514846077598E-4</v>
      </c>
      <c r="AD3098" s="1" t="s">
        <v>12842</v>
      </c>
      <c r="AE3098" s="1" t="s">
        <v>12843</v>
      </c>
      <c r="AG3098" t="s">
        <v>12843</v>
      </c>
      <c r="AJ3098" s="33"/>
      <c r="AL3098" s="34"/>
      <c r="AN3098" s="34"/>
      <c r="AP3098" s="34"/>
      <c r="AY3098" s="1" t="s">
        <v>18</v>
      </c>
      <c r="AZ3098" s="1" t="s">
        <v>18</v>
      </c>
      <c r="BC3098" s="1" t="s">
        <v>18</v>
      </c>
      <c r="BD3098" s="1">
        <f>IF(AY3098="+",IF(AZ3098="+",IF(BA3098="+",7,6),IF(BA3098="+",5,4)),IF(AZ3098="+",IF(BA3098="+",3,2),IF(BA3098="+",1,0)))</f>
        <v>6</v>
      </c>
    </row>
    <row r="3099" spans="1:56" ht="15.75" customHeight="1" x14ac:dyDescent="0.35">
      <c r="A3099" s="1" t="s">
        <v>10108</v>
      </c>
      <c r="B3099">
        <v>0.115342225535169</v>
      </c>
      <c r="C3099">
        <v>-4.15482404979335E-2</v>
      </c>
      <c r="D3099">
        <v>-8.2211394842661795E-2</v>
      </c>
      <c r="E3099">
        <v>-5.4522786063657597E-2</v>
      </c>
      <c r="F3099">
        <v>-5.2130148303635097E-2</v>
      </c>
      <c r="G3099">
        <v>-0.17461802986372801</v>
      </c>
      <c r="H3099">
        <v>-0.109736347262335</v>
      </c>
      <c r="I3099">
        <v>-2.36882194654904E-2</v>
      </c>
      <c r="J3099">
        <v>-9.0975316275241996E-2</v>
      </c>
      <c r="K3099">
        <v>-0.14035439982780701</v>
      </c>
      <c r="L3099">
        <v>8.6562684176695201E-2</v>
      </c>
      <c r="M3099">
        <v>-2.5597156812733401E-2</v>
      </c>
      <c r="N3099">
        <v>-8.6196880264734405E-2</v>
      </c>
      <c r="O3099">
        <v>-0.101042369187235</v>
      </c>
      <c r="P3099">
        <v>-3.6317515521923599E-3</v>
      </c>
      <c r="Q3099">
        <v>-8.8818378309301005E-2</v>
      </c>
      <c r="R3099">
        <v>-6.0396363923475797E-2</v>
      </c>
      <c r="S3099">
        <v>-5.85022259804025E-2</v>
      </c>
      <c r="T3099">
        <v>2.0810963997692E-2</v>
      </c>
      <c r="U3099">
        <v>-3.4278298496741702E-2</v>
      </c>
      <c r="V3099" s="20">
        <v>-9.0043186223797297E-2</v>
      </c>
      <c r="W3099" s="20">
        <v>-4.2591047184772003E-2</v>
      </c>
      <c r="X3099" s="21">
        <v>-6.9922344828365707E-2</v>
      </c>
      <c r="Y3099" s="20">
        <v>-3.3091481100731998E-2</v>
      </c>
      <c r="Z3099" s="20">
        <v>0.37877078672548797</v>
      </c>
      <c r="AA3099" s="20">
        <v>0.778095188622421</v>
      </c>
      <c r="AB3099" s="21">
        <v>0.44387162876889102</v>
      </c>
      <c r="AC3099" s="20">
        <v>0.88845865623563502</v>
      </c>
      <c r="AD3099" s="1" t="s">
        <v>10109</v>
      </c>
      <c r="AE3099" s="1" t="s">
        <v>10110</v>
      </c>
      <c r="AG3099" t="s">
        <v>10110</v>
      </c>
      <c r="AH3099" t="s">
        <v>18</v>
      </c>
      <c r="AI3099" t="s">
        <v>18</v>
      </c>
      <c r="AJ3099" s="33"/>
      <c r="AL3099" s="34"/>
      <c r="AN3099" s="34"/>
      <c r="AP3099" s="34"/>
      <c r="BC3099" s="1" t="s">
        <v>18</v>
      </c>
      <c r="BD3099" s="1">
        <f>IF(AY3099="+",IF(AZ3099="+",IF(BA3099="+",7,6),IF(BA3099="+",5,4)),IF(AZ3099="+",IF(BA3099="+",3,2),IF(BA3099="+",1,0)))</f>
        <v>0</v>
      </c>
    </row>
    <row r="3100" spans="1:56" ht="15.75" customHeight="1" x14ac:dyDescent="0.35">
      <c r="A3100" s="1" t="s">
        <v>7247</v>
      </c>
      <c r="B3100">
        <v>0.171741937440272</v>
      </c>
      <c r="C3100">
        <v>-2.8343397169505102E-3</v>
      </c>
      <c r="D3100">
        <v>-4.70643789934337E-2</v>
      </c>
      <c r="E3100">
        <v>-6.7088338635752295E-2</v>
      </c>
      <c r="F3100">
        <v>0.177110016553223</v>
      </c>
      <c r="G3100">
        <v>0.161978803158108</v>
      </c>
      <c r="H3100">
        <v>0.23690818958939999</v>
      </c>
      <c r="I3100">
        <v>0.34751489672222702</v>
      </c>
      <c r="J3100">
        <v>3.4724854284544401E-2</v>
      </c>
      <c r="K3100">
        <v>0.15230872386175601</v>
      </c>
      <c r="L3100">
        <v>0.19942422744742</v>
      </c>
      <c r="M3100">
        <v>0.149713699654175</v>
      </c>
      <c r="N3100">
        <v>0.246577046482677</v>
      </c>
      <c r="O3100">
        <v>0.25990653360851101</v>
      </c>
      <c r="P3100">
        <v>0.33555407002280602</v>
      </c>
      <c r="Q3100">
        <v>0.21536386488321499</v>
      </c>
      <c r="R3100">
        <v>0.12032297967423899</v>
      </c>
      <c r="S3100">
        <v>0.139411292205323</v>
      </c>
      <c r="T3100">
        <v>0.19985084535285</v>
      </c>
      <c r="U3100">
        <v>0.108916319478313</v>
      </c>
      <c r="V3100" s="20">
        <v>0.23087797650573999</v>
      </c>
      <c r="W3100" s="20">
        <v>0.13404287631197401</v>
      </c>
      <c r="X3100" s="21">
        <v>0.26435037874930201</v>
      </c>
      <c r="Y3100" s="20">
        <v>0.14212535917768099</v>
      </c>
      <c r="Z3100" s="20">
        <v>7.20321133243437E-2</v>
      </c>
      <c r="AA3100" s="20">
        <v>0.22601679038226599</v>
      </c>
      <c r="AB3100" s="21">
        <v>3.7478618765712297E-2</v>
      </c>
      <c r="AC3100" s="20">
        <v>0.87553376340490696</v>
      </c>
      <c r="AD3100" s="1" t="s">
        <v>7248</v>
      </c>
      <c r="AE3100" s="1" t="s">
        <v>7249</v>
      </c>
      <c r="AG3100" t="s">
        <v>7249</v>
      </c>
      <c r="AJ3100" s="33"/>
      <c r="AL3100" s="34"/>
      <c r="AN3100" s="34"/>
      <c r="AP3100" s="34"/>
      <c r="BC3100" s="1" t="s">
        <v>18</v>
      </c>
      <c r="BD3100" s="1">
        <f>IF(AY3100="+",IF(AZ3100="+",IF(BA3100="+",7,6),IF(BA3100="+",5,4)),IF(AZ3100="+",IF(BA3100="+",3,2),IF(BA3100="+",1,0)))</f>
        <v>0</v>
      </c>
    </row>
    <row r="3101" spans="1:56" ht="15.75" customHeight="1" x14ac:dyDescent="0.35">
      <c r="A3101" s="1" t="s">
        <v>10384</v>
      </c>
      <c r="B3101">
        <v>-0.33273492918867897</v>
      </c>
      <c r="C3101">
        <v>0.3047997145211</v>
      </c>
      <c r="D3101">
        <v>-9.2420879373207004E-2</v>
      </c>
      <c r="E3101">
        <v>-1.4134357068121601E-2</v>
      </c>
      <c r="F3101">
        <v>-0.18194167567197</v>
      </c>
      <c r="G3101">
        <v>-0.119964092169162</v>
      </c>
      <c r="H3101">
        <v>-0.17793329399171801</v>
      </c>
      <c r="I3101">
        <v>-0.27941609999516698</v>
      </c>
      <c r="J3101">
        <v>0.21815166166274499</v>
      </c>
      <c r="K3101">
        <v>7.0169302622744997E-2</v>
      </c>
      <c r="L3101">
        <v>0.124132303452551</v>
      </c>
      <c r="M3101">
        <v>0.13863191080872</v>
      </c>
      <c r="N3101">
        <v>5.4220302436459901E-2</v>
      </c>
      <c r="O3101">
        <v>-0.11485454492628699</v>
      </c>
      <c r="P3101">
        <v>-4.38908039083424E-2</v>
      </c>
      <c r="Q3101">
        <v>-4.35013581517711E-2</v>
      </c>
      <c r="R3101">
        <v>-7.1408882027701001E-2</v>
      </c>
      <c r="S3101">
        <v>-0.23863237230975201</v>
      </c>
      <c r="T3101">
        <v>-0.22676945686779601</v>
      </c>
      <c r="U3101">
        <v>-0.19180563228472</v>
      </c>
      <c r="V3101" s="20">
        <v>-0.189813790457004</v>
      </c>
      <c r="W3101" s="20">
        <v>0.13777129463668999</v>
      </c>
      <c r="X3101" s="21">
        <v>-3.70066011374851E-2</v>
      </c>
      <c r="Y3101" s="20">
        <v>-0.18215408587249199</v>
      </c>
      <c r="Z3101" s="20">
        <v>0.475628765419986</v>
      </c>
      <c r="AA3101" s="20">
        <v>0.415947542135848</v>
      </c>
      <c r="AB3101" s="21">
        <v>0.98851707195599103</v>
      </c>
      <c r="AC3101" s="20">
        <v>3.1964999123534699E-3</v>
      </c>
      <c r="AD3101" s="1" t="s">
        <v>10385</v>
      </c>
      <c r="AE3101" s="1" t="s">
        <v>10386</v>
      </c>
      <c r="AG3101" t="s">
        <v>10386</v>
      </c>
      <c r="AJ3101" s="33"/>
      <c r="AL3101" s="34"/>
      <c r="AN3101" s="34"/>
      <c r="AP3101" s="34"/>
      <c r="AQ3101" t="s">
        <v>18</v>
      </c>
      <c r="BC3101" s="1" t="s">
        <v>18</v>
      </c>
      <c r="BD3101" s="1">
        <f>IF(AY3101="+",IF(AZ3101="+",IF(BA3101="+",7,6),IF(BA3101="+",5,4)),IF(AZ3101="+",IF(BA3101="+",3,2),IF(BA3101="+",1,0)))</f>
        <v>0</v>
      </c>
    </row>
    <row r="3102" spans="1:56" ht="15.75" customHeight="1" x14ac:dyDescent="0.35">
      <c r="A3102" s="1" t="s">
        <v>2898</v>
      </c>
      <c r="B3102">
        <v>8.3031335988354396E-2</v>
      </c>
      <c r="C3102">
        <v>5.0452982110182603E-3</v>
      </c>
      <c r="D3102">
        <v>-2.7403583387866502E-2</v>
      </c>
      <c r="E3102">
        <v>-3.01369520902885E-2</v>
      </c>
      <c r="F3102">
        <v>0.138276631842466</v>
      </c>
      <c r="G3102">
        <v>0.25202721843616099</v>
      </c>
      <c r="H3102">
        <v>0.197209521268186</v>
      </c>
      <c r="I3102">
        <v>0.358081636818814</v>
      </c>
      <c r="J3102">
        <v>-0.21830748798636601</v>
      </c>
      <c r="K3102">
        <v>-0.109833588970914</v>
      </c>
      <c r="L3102">
        <v>2.05016296614795E-2</v>
      </c>
      <c r="M3102">
        <v>-0.110187588498541</v>
      </c>
      <c r="N3102">
        <v>0.20230257332992499</v>
      </c>
      <c r="O3102">
        <v>0.14213433955186799</v>
      </c>
      <c r="P3102">
        <v>0.18385973913975101</v>
      </c>
      <c r="Q3102">
        <v>0.28670239142552101</v>
      </c>
      <c r="R3102">
        <v>0.301709918483068</v>
      </c>
      <c r="S3102">
        <v>0.27334971810491099</v>
      </c>
      <c r="T3102">
        <v>0.309211848403041</v>
      </c>
      <c r="U3102">
        <v>0.40363424112819601</v>
      </c>
      <c r="V3102" s="20">
        <v>0.23639875209140701</v>
      </c>
      <c r="W3102" s="20">
        <v>-0.104456758948585</v>
      </c>
      <c r="X3102" s="21">
        <v>0.20374976086176599</v>
      </c>
      <c r="Y3102" s="20">
        <v>0.32197643152980399</v>
      </c>
      <c r="Z3102" s="20">
        <v>4.0588731453200098E-2</v>
      </c>
      <c r="AA3102" s="20">
        <v>0.20459434146128</v>
      </c>
      <c r="AB3102" s="21">
        <v>1.3647529472922901E-2</v>
      </c>
      <c r="AC3102" s="20">
        <v>3.26270452506623E-3</v>
      </c>
      <c r="AD3102" s="1" t="s">
        <v>2899</v>
      </c>
      <c r="AE3102" s="1" t="s">
        <v>2900</v>
      </c>
      <c r="AG3102" t="s">
        <v>2900</v>
      </c>
      <c r="AH3102" t="s">
        <v>18</v>
      </c>
      <c r="AI3102" t="s">
        <v>18</v>
      </c>
      <c r="AJ3102" s="33"/>
      <c r="AL3102" s="34"/>
      <c r="AN3102" s="34"/>
      <c r="AP3102" s="34"/>
      <c r="AY3102" s="1" t="s">
        <v>18</v>
      </c>
      <c r="BA3102" s="1" t="s">
        <v>18</v>
      </c>
      <c r="BB3102" s="1" t="s">
        <v>18</v>
      </c>
      <c r="BD3102" s="1">
        <f>IF(AY3102="+",IF(AZ3102="+",IF(BA3102="+",7,6),IF(BA3102="+",5,4)),IF(AZ3102="+",IF(BA3102="+",3,2),IF(BA3102="+",1,0)))</f>
        <v>5</v>
      </c>
    </row>
    <row r="3103" spans="1:56" ht="15.75" customHeight="1" x14ac:dyDescent="0.35">
      <c r="A3103" s="1" t="s">
        <v>6828</v>
      </c>
      <c r="B3103">
        <v>0.23166487855698401</v>
      </c>
      <c r="C3103">
        <v>-0.41221341916906401</v>
      </c>
      <c r="D3103">
        <v>-3.4893575095042102E-2</v>
      </c>
      <c r="E3103">
        <v>0.113536793891118</v>
      </c>
      <c r="F3103">
        <v>0.40252877091794598</v>
      </c>
      <c r="G3103">
        <v>0.32619641162560198</v>
      </c>
      <c r="H3103">
        <v>0.22756373204125699</v>
      </c>
      <c r="I3103">
        <v>0.45173854757787901</v>
      </c>
      <c r="J3103">
        <v>-0.25965553723104601</v>
      </c>
      <c r="K3103">
        <v>-9.1225144150145807E-2</v>
      </c>
      <c r="L3103">
        <v>0.15906149215926901</v>
      </c>
      <c r="M3103">
        <v>-0.31808509398968399</v>
      </c>
      <c r="N3103">
        <v>4.2135187397277597E-2</v>
      </c>
      <c r="O3103">
        <v>0.18243160792684401</v>
      </c>
      <c r="P3103">
        <v>3.4617511591829402E-2</v>
      </c>
      <c r="Q3103">
        <v>0.14522098263494301</v>
      </c>
      <c r="R3103">
        <v>0.16651431771145001</v>
      </c>
      <c r="S3103">
        <v>0.31661602546253897</v>
      </c>
      <c r="T3103">
        <v>0.195161602718948</v>
      </c>
      <c r="U3103">
        <v>0.29560327820422</v>
      </c>
      <c r="V3103" s="20">
        <v>0.35200686554067101</v>
      </c>
      <c r="W3103" s="20">
        <v>-0.12747607080290099</v>
      </c>
      <c r="X3103" s="21">
        <v>0.101101322387723</v>
      </c>
      <c r="Y3103" s="20">
        <v>0.243473806024289</v>
      </c>
      <c r="Z3103" s="20">
        <v>0.15698833917098401</v>
      </c>
      <c r="AA3103" s="20">
        <v>0.68763413790245098</v>
      </c>
      <c r="AB3103" s="21">
        <v>0.54687972056115197</v>
      </c>
      <c r="AC3103" s="20">
        <v>5.6348149971514598E-2</v>
      </c>
      <c r="AD3103" s="1" t="s">
        <v>6829</v>
      </c>
      <c r="AE3103" s="1" t="s">
        <v>6830</v>
      </c>
      <c r="AG3103" t="s">
        <v>6830</v>
      </c>
      <c r="AJ3103" s="33"/>
      <c r="AL3103" s="34"/>
      <c r="AN3103" s="34"/>
      <c r="AP3103" s="34"/>
      <c r="BC3103" s="1" t="s">
        <v>18</v>
      </c>
      <c r="BD3103" s="1">
        <f>IF(AY3103="+",IF(AZ3103="+",IF(BA3103="+",7,6),IF(BA3103="+",5,4)),IF(AZ3103="+",IF(BA3103="+",3,2),IF(BA3103="+",1,0)))</f>
        <v>0</v>
      </c>
    </row>
    <row r="3104" spans="1:56" ht="15.75" customHeight="1" x14ac:dyDescent="0.35">
      <c r="A3104" s="1" t="s">
        <v>440</v>
      </c>
      <c r="B3104">
        <v>-9.38666783272082E-2</v>
      </c>
      <c r="C3104">
        <v>-0.18582096775599399</v>
      </c>
      <c r="D3104">
        <v>-0.109129642954702</v>
      </c>
      <c r="E3104">
        <v>0.24466760660195699</v>
      </c>
      <c r="F3104">
        <v>-7.4048262652878893E-2</v>
      </c>
      <c r="G3104">
        <v>9.9254959100027792E-3</v>
      </c>
      <c r="H3104">
        <v>1.7678098619228699E-2</v>
      </c>
      <c r="I3104">
        <v>-8.95326527170522E-2</v>
      </c>
      <c r="J3104">
        <v>-4.4880939658271703E-2</v>
      </c>
      <c r="K3104">
        <v>-0.118168098051711</v>
      </c>
      <c r="L3104">
        <v>-5.4592058061532403E-2</v>
      </c>
      <c r="M3104">
        <v>9.3166019991537702E-2</v>
      </c>
      <c r="N3104">
        <v>9.6704987537331602E-2</v>
      </c>
      <c r="O3104">
        <v>-5.0210838943216601E-3</v>
      </c>
      <c r="P3104">
        <v>-0.108354723317256</v>
      </c>
      <c r="Q3104">
        <v>-0.12962405631884</v>
      </c>
      <c r="R3104">
        <v>0.113601533899314</v>
      </c>
      <c r="S3104">
        <v>2.87143292762869E-2</v>
      </c>
      <c r="T3104">
        <v>-9.4889058594436901E-2</v>
      </c>
      <c r="U3104">
        <v>-0.10363252780624101</v>
      </c>
      <c r="V3104" s="20">
        <v>-3.3994330210174901E-2</v>
      </c>
      <c r="W3104" s="20">
        <v>-3.11187689449943E-2</v>
      </c>
      <c r="X3104" s="21">
        <v>-3.65737189982717E-2</v>
      </c>
      <c r="Y3104" s="20">
        <v>-1.40514308062693E-2</v>
      </c>
      <c r="Z3104" s="20">
        <v>0.99194114893938001</v>
      </c>
      <c r="AA3104" s="20">
        <v>0.97506540168168299</v>
      </c>
      <c r="AB3104" s="21">
        <v>0.99705356805001499</v>
      </c>
      <c r="AC3104" s="20">
        <v>0.84188883256754898</v>
      </c>
      <c r="AD3104" s="1" t="s">
        <v>441</v>
      </c>
      <c r="AE3104" s="1" t="s">
        <v>442</v>
      </c>
      <c r="AG3104" t="s">
        <v>442</v>
      </c>
      <c r="AJ3104" s="33"/>
      <c r="AL3104" s="34"/>
      <c r="AN3104" s="34"/>
      <c r="AP3104" s="34"/>
      <c r="BC3104" s="1" t="s">
        <v>18</v>
      </c>
      <c r="BD3104" s="1">
        <f>IF(AY3104="+",IF(AZ3104="+",IF(BA3104="+",7,6),IF(BA3104="+",5,4)),IF(AZ3104="+",IF(BA3104="+",3,2),IF(BA3104="+",1,0)))</f>
        <v>0</v>
      </c>
    </row>
    <row r="3105" spans="1:56" ht="15.75" customHeight="1" x14ac:dyDescent="0.35">
      <c r="A3105" s="1" t="s">
        <v>12502</v>
      </c>
      <c r="B3105">
        <v>6.94787742854584E-2</v>
      </c>
      <c r="C3105">
        <v>-0.125775540762712</v>
      </c>
      <c r="D3105">
        <v>1.0198419622966E-2</v>
      </c>
      <c r="E3105">
        <v>0.156045510751598</v>
      </c>
      <c r="F3105">
        <v>0.24908479844940901</v>
      </c>
      <c r="G3105">
        <v>0.32909343924692303</v>
      </c>
      <c r="H3105">
        <v>0.445535552917176</v>
      </c>
      <c r="I3105">
        <v>0.236477360747753</v>
      </c>
      <c r="J3105">
        <v>0.420296281089728</v>
      </c>
      <c r="K3105">
        <v>0.47887976192816301</v>
      </c>
      <c r="L3105">
        <v>0.38576974169554901</v>
      </c>
      <c r="M3105">
        <v>0.45552574317472999</v>
      </c>
      <c r="N3105">
        <v>0.51688711349715299</v>
      </c>
      <c r="O3105">
        <v>0.47674718435980001</v>
      </c>
      <c r="P3105">
        <v>0.45634805347191898</v>
      </c>
      <c r="Q3105">
        <v>0.40830355650121197</v>
      </c>
      <c r="R3105">
        <v>0.124681707548075</v>
      </c>
      <c r="S3105">
        <v>0.106793591166074</v>
      </c>
      <c r="T3105" s="9">
        <v>8.72859010923987E-4</v>
      </c>
      <c r="U3105">
        <v>-3.4719364920824503E-2</v>
      </c>
      <c r="V3105" s="20">
        <v>0.31504778784031501</v>
      </c>
      <c r="W3105" s="20">
        <v>0.43511788197204299</v>
      </c>
      <c r="X3105" s="21">
        <v>0.46457147695752099</v>
      </c>
      <c r="Y3105" s="20">
        <v>4.9407198201062298E-2</v>
      </c>
      <c r="Z3105" s="20">
        <v>4.4039717878206798E-2</v>
      </c>
      <c r="AA3105" s="20">
        <v>2.38720473371044E-2</v>
      </c>
      <c r="AB3105" s="21">
        <v>1.2851181376515501E-2</v>
      </c>
      <c r="AC3105" s="20">
        <v>2.5902581241107701E-3</v>
      </c>
      <c r="AD3105" s="1" t="s">
        <v>12503</v>
      </c>
      <c r="AE3105" s="1" t="s">
        <v>12504</v>
      </c>
      <c r="AG3105" t="s">
        <v>12504</v>
      </c>
      <c r="AJ3105" s="33"/>
      <c r="AL3105" s="34"/>
      <c r="AN3105" s="34"/>
      <c r="AP3105" s="34"/>
      <c r="AY3105" s="1" t="s">
        <v>18</v>
      </c>
      <c r="AZ3105" s="1" t="s">
        <v>18</v>
      </c>
      <c r="BC3105" s="1" t="s">
        <v>18</v>
      </c>
      <c r="BD3105" s="1">
        <f>IF(AY3105="+",IF(AZ3105="+",IF(BA3105="+",7,6),IF(BA3105="+",5,4)),IF(AZ3105="+",IF(BA3105="+",3,2),IF(BA3105="+",1,0)))</f>
        <v>6</v>
      </c>
    </row>
    <row r="3106" spans="1:56" ht="15.75" customHeight="1" x14ac:dyDescent="0.35">
      <c r="A3106" s="1" t="s">
        <v>9381</v>
      </c>
      <c r="B3106">
        <v>-0.20014322311636301</v>
      </c>
      <c r="C3106">
        <v>9.8140791424206703E-2</v>
      </c>
      <c r="D3106">
        <v>9.5111303209298503E-2</v>
      </c>
      <c r="E3106">
        <v>-7.0236028386976498E-2</v>
      </c>
      <c r="F3106">
        <v>-0.38646184075317003</v>
      </c>
      <c r="G3106">
        <v>-0.108533795902357</v>
      </c>
      <c r="H3106">
        <v>5.3547195972995301E-2</v>
      </c>
      <c r="I3106">
        <v>-9.4140870032900698E-2</v>
      </c>
      <c r="J3106">
        <v>-0.13298846356452701</v>
      </c>
      <c r="K3106">
        <v>-0.43924802495153098</v>
      </c>
      <c r="L3106">
        <v>-0.23274038717140499</v>
      </c>
      <c r="M3106">
        <v>-0.26820798171548899</v>
      </c>
      <c r="N3106">
        <v>-0.102909699232287</v>
      </c>
      <c r="O3106">
        <v>-2.7525981306112699E-2</v>
      </c>
      <c r="P3106">
        <v>-0.43055999751622998</v>
      </c>
      <c r="Q3106">
        <v>-0.14756995241183801</v>
      </c>
      <c r="R3106">
        <v>0.13864227819045999</v>
      </c>
      <c r="S3106">
        <v>0.21892825310880101</v>
      </c>
      <c r="T3106">
        <v>-0.15624260916058899</v>
      </c>
      <c r="U3106">
        <v>0.16570367973445299</v>
      </c>
      <c r="V3106" s="20">
        <v>-0.13389732767885801</v>
      </c>
      <c r="W3106" s="20">
        <v>-0.26829621435073803</v>
      </c>
      <c r="X3106" s="21">
        <v>-0.17714140761661701</v>
      </c>
      <c r="Y3106" s="20">
        <v>9.1757900468281597E-2</v>
      </c>
      <c r="Z3106" s="20">
        <v>0.51722143733715498</v>
      </c>
      <c r="AA3106" s="20">
        <v>0.111662529852954</v>
      </c>
      <c r="AB3106" s="21">
        <v>0.31842386623329999</v>
      </c>
      <c r="AC3106" s="20">
        <v>3.0080447873491699E-2</v>
      </c>
      <c r="AD3106" s="1" t="s">
        <v>9382</v>
      </c>
      <c r="AE3106" s="1" t="s">
        <v>9383</v>
      </c>
      <c r="AG3106" t="s">
        <v>9383</v>
      </c>
      <c r="AJ3106" s="33"/>
      <c r="AL3106" s="34"/>
      <c r="AN3106" s="34"/>
      <c r="AP3106" s="34"/>
      <c r="BC3106" s="1" t="s">
        <v>18</v>
      </c>
      <c r="BD3106" s="1">
        <f>IF(AY3106="+",IF(AZ3106="+",IF(BA3106="+",7,6),IF(BA3106="+",5,4)),IF(AZ3106="+",IF(BA3106="+",3,2),IF(BA3106="+",1,0)))</f>
        <v>0</v>
      </c>
    </row>
    <row r="3107" spans="1:56" ht="15.75" customHeight="1" x14ac:dyDescent="0.35">
      <c r="A3107" s="1" t="s">
        <v>7361</v>
      </c>
      <c r="B3107">
        <v>-0.132718637878385</v>
      </c>
      <c r="C3107">
        <v>0.15650978980727301</v>
      </c>
      <c r="D3107">
        <v>-0.17484405745725801</v>
      </c>
      <c r="E3107">
        <v>2.74658944006459E-2</v>
      </c>
      <c r="F3107">
        <v>-0.23466957986565901</v>
      </c>
      <c r="G3107">
        <v>-0.32100020159821102</v>
      </c>
      <c r="H3107">
        <v>-0.35666228535251099</v>
      </c>
      <c r="I3107">
        <v>-0.37456580870399198</v>
      </c>
      <c r="J3107">
        <v>-0.35246958841533099</v>
      </c>
      <c r="K3107">
        <v>-0.20496575661615299</v>
      </c>
      <c r="L3107">
        <v>-0.118584585497054</v>
      </c>
      <c r="M3107">
        <v>-1.00008765370519E-2</v>
      </c>
      <c r="N3107">
        <v>-0.202447504975034</v>
      </c>
      <c r="O3107">
        <v>-0.39077593501594499</v>
      </c>
      <c r="P3107">
        <v>-0.16109666381958901</v>
      </c>
      <c r="Q3107">
        <v>-0.30352648094812801</v>
      </c>
      <c r="R3107">
        <v>-5.5977496403515202E-2</v>
      </c>
      <c r="S3107">
        <v>-0.25067108531536503</v>
      </c>
      <c r="T3107">
        <v>4.5958660048061499E-3</v>
      </c>
      <c r="U3107">
        <v>-0.13695259913459201</v>
      </c>
      <c r="V3107" s="20">
        <v>-0.32172446888009298</v>
      </c>
      <c r="W3107" s="20">
        <v>-0.171505201766397</v>
      </c>
      <c r="X3107" s="21">
        <v>-0.26446164618967399</v>
      </c>
      <c r="Y3107" s="20">
        <v>-0.109751328712166</v>
      </c>
      <c r="Z3107" s="20">
        <v>7.7837560700002806E-2</v>
      </c>
      <c r="AA3107" s="20">
        <v>0.35632222747391201</v>
      </c>
      <c r="AB3107" s="21">
        <v>0.10402740624619999</v>
      </c>
      <c r="AC3107" s="20">
        <v>0.58142281310138</v>
      </c>
      <c r="AD3107" s="1" t="s">
        <v>7362</v>
      </c>
      <c r="AE3107" s="1" t="s">
        <v>7363</v>
      </c>
      <c r="AG3107" t="s">
        <v>7363</v>
      </c>
      <c r="AH3107" t="s">
        <v>18</v>
      </c>
      <c r="AI3107" t="s">
        <v>18</v>
      </c>
      <c r="AJ3107" s="33"/>
      <c r="AL3107" s="34"/>
      <c r="AN3107" s="34"/>
      <c r="AP3107" s="34"/>
      <c r="AY3107" s="1"/>
      <c r="BB3107" s="1"/>
      <c r="BC3107" s="1" t="s">
        <v>18</v>
      </c>
      <c r="BD3107" s="1">
        <f>IF(AY3107="+",IF(AZ3107="+",IF(BA3107="+",7,6),IF(BA3107="+",5,4)),IF(AZ3107="+",IF(BA3107="+",3,2),IF(BA3107="+",1,0)))</f>
        <v>0</v>
      </c>
    </row>
    <row r="3108" spans="1:56" ht="15.75" customHeight="1" x14ac:dyDescent="0.35">
      <c r="A3108" s="1" t="s">
        <v>115</v>
      </c>
      <c r="B3108">
        <v>4.2703619818887102E-2</v>
      </c>
      <c r="C3108">
        <v>-8.8787704019099301E-2</v>
      </c>
      <c r="D3108">
        <v>7.95039431212545E-2</v>
      </c>
      <c r="E3108">
        <v>-0.106869259726139</v>
      </c>
      <c r="F3108">
        <v>-0.15677297315699301</v>
      </c>
      <c r="G3108">
        <v>-0.423977190907523</v>
      </c>
      <c r="H3108">
        <v>-0.30599338089591799</v>
      </c>
      <c r="I3108">
        <v>-0.27692639669313901</v>
      </c>
      <c r="J3108">
        <v>0.110868718110743</v>
      </c>
      <c r="K3108">
        <v>0.17356066402253101</v>
      </c>
      <c r="L3108">
        <v>6.7735859156864905E-2</v>
      </c>
      <c r="M3108">
        <v>0.12421109830862501</v>
      </c>
      <c r="N3108">
        <v>-0.26585227631126401</v>
      </c>
      <c r="O3108">
        <v>-0.28186061167628701</v>
      </c>
      <c r="P3108">
        <v>-0.17493141981469501</v>
      </c>
      <c r="Q3108">
        <v>-0.26044442717791699</v>
      </c>
      <c r="R3108">
        <v>-0.38850764490423101</v>
      </c>
      <c r="S3108">
        <v>-0.39393906474636597</v>
      </c>
      <c r="T3108">
        <v>-0.33498600461561201</v>
      </c>
      <c r="U3108">
        <v>-0.39320443178696302</v>
      </c>
      <c r="V3108" s="20">
        <v>-0.29091748541339302</v>
      </c>
      <c r="W3108" s="20">
        <v>0.11909408489969101</v>
      </c>
      <c r="X3108" s="21">
        <v>-0.24577218374504101</v>
      </c>
      <c r="Y3108" s="20">
        <v>-0.377659286513293</v>
      </c>
      <c r="Z3108" s="20">
        <v>4.26175219430283E-2</v>
      </c>
      <c r="AA3108" s="20">
        <v>0.128724620093779</v>
      </c>
      <c r="AB3108" s="21">
        <v>3.1070013100611499E-2</v>
      </c>
      <c r="AC3108" s="20">
        <v>2.088967450611E-4</v>
      </c>
      <c r="AD3108" s="1" t="s">
        <v>116</v>
      </c>
      <c r="AE3108" s="1" t="s">
        <v>117</v>
      </c>
      <c r="AG3108" t="s">
        <v>117</v>
      </c>
      <c r="AJ3108" s="33"/>
      <c r="AL3108" s="34"/>
      <c r="AN3108" s="34"/>
      <c r="AP3108" s="34"/>
      <c r="AY3108" s="1" t="s">
        <v>18</v>
      </c>
      <c r="BA3108" s="1" t="s">
        <v>18</v>
      </c>
      <c r="BB3108" s="1" t="s">
        <v>18</v>
      </c>
      <c r="BD3108" s="1">
        <f>IF(AY3108="+",IF(AZ3108="+",IF(BA3108="+",7,6),IF(BA3108="+",5,4)),IF(AZ3108="+",IF(BA3108="+",3,2),IF(BA3108="+",1,0)))</f>
        <v>5</v>
      </c>
    </row>
    <row r="3109" spans="1:56" ht="15.75" customHeight="1" x14ac:dyDescent="0.35">
      <c r="A3109" s="1" t="s">
        <v>7818</v>
      </c>
      <c r="B3109">
        <v>-7.2348214969916697E-2</v>
      </c>
      <c r="C3109">
        <v>2.2380328576063001E-2</v>
      </c>
      <c r="D3109">
        <v>9.4486058564149898E-3</v>
      </c>
      <c r="E3109">
        <v>1.6365025791596599E-2</v>
      </c>
      <c r="F3109">
        <v>-0.2266996202421</v>
      </c>
      <c r="G3109">
        <v>-1.7131733583829498E-2</v>
      </c>
      <c r="H3109">
        <v>-3.47949718172944E-2</v>
      </c>
      <c r="I3109">
        <v>-9.2605594289534604E-2</v>
      </c>
      <c r="J3109">
        <v>1.07856875523046E-2</v>
      </c>
      <c r="K3109">
        <v>0.16179842637351199</v>
      </c>
      <c r="L3109">
        <v>0.120603785393681</v>
      </c>
      <c r="M3109">
        <v>5.8439890145885201E-2</v>
      </c>
      <c r="N3109">
        <v>-9.2067490121797796E-2</v>
      </c>
      <c r="O3109">
        <v>-0.201693841087392</v>
      </c>
      <c r="P3109">
        <v>-0.226829290506949</v>
      </c>
      <c r="Q3109">
        <v>-0.14283392553330199</v>
      </c>
      <c r="R3109">
        <v>-0.196144481640873</v>
      </c>
      <c r="S3109">
        <v>-0.28503312549307402</v>
      </c>
      <c r="T3109">
        <v>-0.33845899687466902</v>
      </c>
      <c r="U3109">
        <v>-0.24670121459987901</v>
      </c>
      <c r="V3109" s="20">
        <v>-9.2807979983189695E-2</v>
      </c>
      <c r="W3109" s="20">
        <v>8.7906947366345897E-2</v>
      </c>
      <c r="X3109" s="21">
        <v>-0.16585613681236</v>
      </c>
      <c r="Y3109" s="20">
        <v>-0.26658445465212399</v>
      </c>
      <c r="Z3109" s="20">
        <v>0.30022219781133602</v>
      </c>
      <c r="AA3109" s="20">
        <v>0.14615132909277301</v>
      </c>
      <c r="AB3109" s="21">
        <v>2.3598805488751901E-2</v>
      </c>
      <c r="AC3109" s="20">
        <v>1.53580403986079E-3</v>
      </c>
      <c r="AD3109" s="1" t="s">
        <v>7819</v>
      </c>
      <c r="AE3109" s="1" t="s">
        <v>7820</v>
      </c>
      <c r="AG3109" t="s">
        <v>7820</v>
      </c>
      <c r="AJ3109" s="33"/>
      <c r="AL3109" s="34"/>
      <c r="AN3109" s="34"/>
      <c r="AP3109" s="34"/>
      <c r="AQ3109" t="s">
        <v>18</v>
      </c>
      <c r="BA3109" s="1" t="s">
        <v>18</v>
      </c>
      <c r="BC3109" s="1" t="s">
        <v>18</v>
      </c>
      <c r="BD3109" s="1">
        <f>IF(AY3109="+",IF(AZ3109="+",IF(BA3109="+",7,6),IF(BA3109="+",5,4)),IF(AZ3109="+",IF(BA3109="+",3,2),IF(BA3109="+",1,0)))</f>
        <v>1</v>
      </c>
    </row>
    <row r="3110" spans="1:56" ht="15.75" customHeight="1" x14ac:dyDescent="0.35">
      <c r="A3110" s="1" t="s">
        <v>5016</v>
      </c>
      <c r="B3110">
        <v>-0.201255241027613</v>
      </c>
      <c r="C3110">
        <v>0.18017027557755599</v>
      </c>
      <c r="D3110">
        <v>-0.121567130809159</v>
      </c>
      <c r="E3110">
        <v>0.13383863370646601</v>
      </c>
      <c r="F3110">
        <v>0.251129218489961</v>
      </c>
      <c r="G3110">
        <v>0.20085626254307401</v>
      </c>
      <c r="H3110">
        <v>0.35144516656698999</v>
      </c>
      <c r="I3110">
        <v>0.244681842707865</v>
      </c>
      <c r="J3110">
        <v>0.33553208619367297</v>
      </c>
      <c r="K3110">
        <v>0.127830094659037</v>
      </c>
      <c r="L3110">
        <v>7.28804805014414E-2</v>
      </c>
      <c r="M3110">
        <v>0.14332546408251201</v>
      </c>
      <c r="N3110">
        <v>0.385142924643954</v>
      </c>
      <c r="O3110">
        <v>0.43843190003608501</v>
      </c>
      <c r="P3110">
        <v>0.30455084806256399</v>
      </c>
      <c r="Q3110">
        <v>0.417222026735726</v>
      </c>
      <c r="R3110">
        <v>0.23513602607357201</v>
      </c>
      <c r="S3110">
        <v>0.247658776552344</v>
      </c>
      <c r="T3110">
        <v>9.75834703145705E-2</v>
      </c>
      <c r="U3110">
        <v>0.21092435387666</v>
      </c>
      <c r="V3110" s="20">
        <v>0.262028122576973</v>
      </c>
      <c r="W3110" s="20">
        <v>0.169892031359166</v>
      </c>
      <c r="X3110" s="21">
        <v>0.38633692486958199</v>
      </c>
      <c r="Y3110" s="20">
        <v>0.19782565670428601</v>
      </c>
      <c r="Z3110" s="20">
        <v>0.14552557845507899</v>
      </c>
      <c r="AA3110" s="20">
        <v>0.29882430320540998</v>
      </c>
      <c r="AB3110" s="21">
        <v>5.5001753503422998E-2</v>
      </c>
      <c r="AC3110" s="20">
        <v>0.74027160397888203</v>
      </c>
      <c r="AD3110" s="1" t="s">
        <v>5017</v>
      </c>
      <c r="AE3110" s="1" t="s">
        <v>5018</v>
      </c>
      <c r="AG3110" t="s">
        <v>5018</v>
      </c>
      <c r="AJ3110" s="33"/>
      <c r="AL3110" s="34"/>
      <c r="AN3110" s="34"/>
      <c r="AP3110" s="34"/>
      <c r="BC3110" s="1" t="s">
        <v>18</v>
      </c>
      <c r="BD3110" s="1">
        <f>IF(AY3110="+",IF(AZ3110="+",IF(BA3110="+",7,6),IF(BA3110="+",5,4)),IF(AZ3110="+",IF(BA3110="+",3,2),IF(BA3110="+",1,0)))</f>
        <v>0</v>
      </c>
    </row>
    <row r="3111" spans="1:56" ht="15.75" customHeight="1" x14ac:dyDescent="0.35">
      <c r="A3111" s="1" t="s">
        <v>13965</v>
      </c>
      <c r="B3111">
        <v>0.21074107585292801</v>
      </c>
      <c r="C3111">
        <v>-0.50366193303194096</v>
      </c>
      <c r="D3111">
        <v>-3.6895291479317603E-2</v>
      </c>
      <c r="E3111">
        <v>-0.54313451124137702</v>
      </c>
      <c r="F3111">
        <v>-0.50847159597341796</v>
      </c>
      <c r="G3111">
        <v>-0.74876932605422697</v>
      </c>
      <c r="H3111">
        <v>-0.862477776575309</v>
      </c>
      <c r="I3111">
        <v>-1.5111662586279</v>
      </c>
      <c r="J3111">
        <v>-7.9991378638576096</v>
      </c>
      <c r="K3111">
        <v>-5.4891613799284702</v>
      </c>
      <c r="L3111">
        <v>-4.83983516007088</v>
      </c>
      <c r="M3111">
        <v>-5.31249542331157</v>
      </c>
      <c r="N3111">
        <v>-3.1165971910672798</v>
      </c>
      <c r="O3111">
        <v>-3.6231530776878502</v>
      </c>
      <c r="P3111">
        <v>-4.3288394309477001</v>
      </c>
      <c r="Q3111">
        <v>-3.5383876469417999</v>
      </c>
      <c r="R3111">
        <v>0.88567544861076297</v>
      </c>
      <c r="S3111">
        <v>1.3893133028662701</v>
      </c>
      <c r="T3111">
        <v>1.21000455953334</v>
      </c>
      <c r="U3111">
        <v>1.8018191188544099</v>
      </c>
      <c r="V3111" s="20">
        <v>-0.90772123930771498</v>
      </c>
      <c r="W3111" s="20">
        <v>-5.9101574567921302</v>
      </c>
      <c r="X3111" s="21">
        <v>-3.6517443366611602</v>
      </c>
      <c r="Y3111" s="20">
        <v>1.3217031074662</v>
      </c>
      <c r="Z3111" s="20">
        <v>0.12902016250062301</v>
      </c>
      <c r="AA3111" s="20">
        <v>1.9990623887711102E-2</v>
      </c>
      <c r="AB3111" s="21">
        <v>1.2314212754557801E-3</v>
      </c>
      <c r="AC3111" s="20">
        <v>4.4917283481446498E-3</v>
      </c>
      <c r="AD3111" s="1" t="s">
        <v>13966</v>
      </c>
      <c r="AE3111" s="1" t="s">
        <v>13967</v>
      </c>
      <c r="AG3111" t="s">
        <v>13967</v>
      </c>
      <c r="AJ3111" s="33"/>
      <c r="AL3111" s="34"/>
      <c r="AN3111" s="34"/>
      <c r="AP3111" s="34"/>
      <c r="AY3111" s="1"/>
      <c r="AZ3111" s="1" t="s">
        <v>18</v>
      </c>
      <c r="BA3111" s="1" t="s">
        <v>18</v>
      </c>
      <c r="BB3111" s="1"/>
      <c r="BC3111" s="1" t="s">
        <v>18</v>
      </c>
      <c r="BD3111" s="1">
        <f>IF(AY3111="+",IF(AZ3111="+",IF(BA3111="+",7,6),IF(BA3111="+",5,4)),IF(AZ3111="+",IF(BA3111="+",3,2),IF(BA3111="+",1,0)))</f>
        <v>3</v>
      </c>
    </row>
    <row r="3112" spans="1:56" ht="15.75" customHeight="1" x14ac:dyDescent="0.35">
      <c r="A3112" s="1" t="s">
        <v>2802</v>
      </c>
      <c r="B3112">
        <v>5.8510640540558399E-2</v>
      </c>
      <c r="C3112">
        <v>-0.19230102623730599</v>
      </c>
      <c r="D3112">
        <v>8.8120367678495598E-2</v>
      </c>
      <c r="E3112">
        <v>-7.3743719853962206E-2</v>
      </c>
      <c r="F3112">
        <v>-0.234822331912487</v>
      </c>
      <c r="G3112">
        <v>-0.55189302149330299</v>
      </c>
      <c r="H3112">
        <v>-0.50628946247582096</v>
      </c>
      <c r="I3112">
        <v>-0.50025569569999995</v>
      </c>
      <c r="J3112">
        <v>-0.105933448238024</v>
      </c>
      <c r="K3112">
        <v>-5.9857298665614997E-2</v>
      </c>
      <c r="L3112">
        <v>-0.212549534427487</v>
      </c>
      <c r="M3112">
        <v>-0.34122283268847198</v>
      </c>
      <c r="N3112">
        <v>-0.49669929945319402</v>
      </c>
      <c r="O3112">
        <v>-0.38483141144286498</v>
      </c>
      <c r="P3112">
        <v>-0.352396368698846</v>
      </c>
      <c r="Q3112">
        <v>-0.36797898810904001</v>
      </c>
      <c r="R3112">
        <v>-0.37155423647454999</v>
      </c>
      <c r="S3112">
        <v>-0.22417376132519101</v>
      </c>
      <c r="T3112">
        <v>-0.207223903204063</v>
      </c>
      <c r="U3112">
        <v>-0.19132298984796001</v>
      </c>
      <c r="V3112" s="20">
        <v>-0.44831512789540301</v>
      </c>
      <c r="W3112" s="20">
        <v>-0.17989077850489901</v>
      </c>
      <c r="X3112" s="21">
        <v>-0.40047651692598601</v>
      </c>
      <c r="Y3112" s="20">
        <v>-0.248568722712941</v>
      </c>
      <c r="Z3112" s="20">
        <v>2.85670391650217E-2</v>
      </c>
      <c r="AA3112" s="20">
        <v>0.25876804029864298</v>
      </c>
      <c r="AB3112" s="21">
        <v>2.02043905821758E-2</v>
      </c>
      <c r="AC3112" s="20">
        <v>0.46160975852790898</v>
      </c>
      <c r="AD3112" s="1" t="s">
        <v>2803</v>
      </c>
      <c r="AE3112" s="1" t="s">
        <v>2804</v>
      </c>
      <c r="AG3112" t="s">
        <v>2804</v>
      </c>
      <c r="AJ3112" s="33"/>
      <c r="AL3112" s="34"/>
      <c r="AN3112" s="34"/>
      <c r="AP3112" s="34"/>
      <c r="AY3112" s="1" t="s">
        <v>18</v>
      </c>
      <c r="BB3112" s="1" t="s">
        <v>18</v>
      </c>
      <c r="BD3112" s="1">
        <f>IF(AY3112="+",IF(AZ3112="+",IF(BA3112="+",7,6),IF(BA3112="+",5,4)),IF(AZ3112="+",IF(BA3112="+",3,2),IF(BA3112="+",1,0)))</f>
        <v>4</v>
      </c>
    </row>
    <row r="3113" spans="1:56" ht="15.75" customHeight="1" x14ac:dyDescent="0.35">
      <c r="A3113" s="1" t="s">
        <v>752</v>
      </c>
      <c r="B3113">
        <v>0.17390820347806099</v>
      </c>
      <c r="C3113">
        <v>-0.23273307939407001</v>
      </c>
      <c r="D3113">
        <v>7.2363801653971896E-2</v>
      </c>
      <c r="E3113">
        <v>2.23167857306634E-2</v>
      </c>
      <c r="F3113">
        <v>0.67008460685058202</v>
      </c>
      <c r="G3113">
        <v>0.214009181111497</v>
      </c>
      <c r="H3113">
        <v>7.1992647031118795E-2</v>
      </c>
      <c r="I3113">
        <v>0.341217161774164</v>
      </c>
      <c r="J3113">
        <v>0.117757324974021</v>
      </c>
      <c r="K3113">
        <v>0.57763782330369196</v>
      </c>
      <c r="L3113">
        <v>0.141434968254461</v>
      </c>
      <c r="M3113">
        <v>-0.19504521113464601</v>
      </c>
      <c r="N3113">
        <v>0.302238348525393</v>
      </c>
      <c r="O3113">
        <v>0.23639198342297299</v>
      </c>
      <c r="P3113">
        <v>0.46380836018476701</v>
      </c>
      <c r="Q3113">
        <v>0.35419479240622498</v>
      </c>
      <c r="R3113">
        <v>0.123062139217717</v>
      </c>
      <c r="S3113">
        <v>6.6530401065501496E-2</v>
      </c>
      <c r="T3113">
        <v>0.211233629440649</v>
      </c>
      <c r="U3113">
        <v>0.15209368538569301</v>
      </c>
      <c r="V3113" s="20">
        <v>0.32432589919184002</v>
      </c>
      <c r="W3113" s="20">
        <v>0.16044622634938199</v>
      </c>
      <c r="X3113" s="21">
        <v>0.33915837113483999</v>
      </c>
      <c r="Y3113" s="20">
        <v>0.13822996377739</v>
      </c>
      <c r="Z3113" s="20">
        <v>0.19830760818933299</v>
      </c>
      <c r="AA3113" s="20">
        <v>0.565085519021021</v>
      </c>
      <c r="AB3113" s="21">
        <v>5.9342682763169202E-2</v>
      </c>
      <c r="AC3113" s="20">
        <v>0.91729410026041502</v>
      </c>
      <c r="AD3113" s="1" t="s">
        <v>753</v>
      </c>
      <c r="AE3113" s="1" t="s">
        <v>754</v>
      </c>
      <c r="AG3113" t="s">
        <v>754</v>
      </c>
      <c r="AJ3113" s="33"/>
      <c r="AL3113" s="34"/>
      <c r="AN3113" s="34"/>
      <c r="AP3113" s="34"/>
      <c r="BC3113" s="1" t="s">
        <v>18</v>
      </c>
      <c r="BD3113" s="1">
        <f>IF(AY3113="+",IF(AZ3113="+",IF(BA3113="+",7,6),IF(BA3113="+",5,4)),IF(AZ3113="+",IF(BA3113="+",3,2),IF(BA3113="+",1,0)))</f>
        <v>0</v>
      </c>
    </row>
    <row r="3114" spans="1:56" ht="15.75" customHeight="1" x14ac:dyDescent="0.35">
      <c r="A3114" s="1" t="s">
        <v>11912</v>
      </c>
      <c r="B3114">
        <v>1.8114156013072698E-2</v>
      </c>
      <c r="C3114">
        <v>9.7300376178583795E-2</v>
      </c>
      <c r="D3114">
        <v>-0.119215733705952</v>
      </c>
      <c r="E3114">
        <v>3.4996241576146399E-2</v>
      </c>
      <c r="F3114">
        <v>0.12480093360307</v>
      </c>
      <c r="G3114">
        <v>4.5380504609366802E-2</v>
      </c>
      <c r="H3114">
        <v>3.6157609575966601E-2</v>
      </c>
      <c r="I3114">
        <v>0.15581827621408501</v>
      </c>
      <c r="J3114">
        <v>-5.6682222200027397E-3</v>
      </c>
      <c r="K3114">
        <v>-3.6902752337938299E-2</v>
      </c>
      <c r="L3114">
        <v>0.121894893802639</v>
      </c>
      <c r="M3114">
        <v>-5.2512287876718598E-2</v>
      </c>
      <c r="N3114">
        <v>6.7196768124939202E-2</v>
      </c>
      <c r="O3114">
        <v>-4.5951381490073599E-2</v>
      </c>
      <c r="P3114">
        <v>4.4019701646066098E-2</v>
      </c>
      <c r="Q3114">
        <v>-6.2760825819608096E-2</v>
      </c>
      <c r="R3114">
        <v>6.3103376989385396E-2</v>
      </c>
      <c r="S3114">
        <v>-3.6090176719672698E-2</v>
      </c>
      <c r="T3114">
        <v>3.2233023422467699E-2</v>
      </c>
      <c r="U3114">
        <v>-5.45605782176991E-2</v>
      </c>
      <c r="V3114" s="20">
        <v>9.05393310006221E-2</v>
      </c>
      <c r="W3114" s="20">
        <v>6.7029078419949201E-3</v>
      </c>
      <c r="X3114" s="21">
        <v>6.2606561533088897E-4</v>
      </c>
      <c r="Y3114" s="20">
        <v>1.1714113686203001E-3</v>
      </c>
      <c r="Z3114" s="20">
        <v>0.32259170511174801</v>
      </c>
      <c r="AA3114" s="20">
        <v>0.990787763759437</v>
      </c>
      <c r="AB3114" s="21">
        <v>0.93399826228928795</v>
      </c>
      <c r="AC3114" s="20">
        <v>0.928634079966557</v>
      </c>
      <c r="AD3114" s="1" t="s">
        <v>11913</v>
      </c>
      <c r="AE3114" s="1" t="s">
        <v>11914</v>
      </c>
      <c r="AG3114" t="s">
        <v>11914</v>
      </c>
      <c r="AH3114" t="s">
        <v>18</v>
      </c>
      <c r="AI3114" t="s">
        <v>18</v>
      </c>
      <c r="AJ3114" s="33"/>
      <c r="AL3114" s="34"/>
      <c r="AN3114" s="34"/>
      <c r="AP3114" s="34"/>
      <c r="AT3114" t="s">
        <v>18</v>
      </c>
      <c r="BC3114" s="1" t="s">
        <v>18</v>
      </c>
      <c r="BD3114" s="1">
        <f>IF(AY3114="+",IF(AZ3114="+",IF(BA3114="+",7,6),IF(BA3114="+",5,4)),IF(AZ3114="+",IF(BA3114="+",3,2),IF(BA3114="+",1,0)))</f>
        <v>0</v>
      </c>
    </row>
    <row r="3115" spans="1:56" ht="15.75" customHeight="1" x14ac:dyDescent="0.35">
      <c r="A3115" s="1" t="s">
        <v>12286</v>
      </c>
      <c r="B3115">
        <v>6.2594787629165899E-2</v>
      </c>
      <c r="C3115">
        <v>-0.11082261342105899</v>
      </c>
      <c r="D3115">
        <v>5.1987123336896804E-3</v>
      </c>
      <c r="E3115">
        <v>-0.113301263799737</v>
      </c>
      <c r="F3115">
        <v>-0.43530746786816099</v>
      </c>
      <c r="G3115">
        <v>-0.420791892426994</v>
      </c>
      <c r="H3115">
        <v>-0.317960132483876</v>
      </c>
      <c r="I3115">
        <v>-0.40303577311280803</v>
      </c>
      <c r="J3115">
        <v>-0.40565901512830299</v>
      </c>
      <c r="K3115">
        <v>-0.50689844793955996</v>
      </c>
      <c r="L3115">
        <v>-0.22017126936850401</v>
      </c>
      <c r="M3115">
        <v>-3.5551675475564697E-2</v>
      </c>
      <c r="N3115">
        <v>-0.44313750403435698</v>
      </c>
      <c r="O3115">
        <v>-0.35576861905870899</v>
      </c>
      <c r="P3115">
        <v>-0.42668187502618798</v>
      </c>
      <c r="Q3115">
        <v>-0.33973133590709098</v>
      </c>
      <c r="R3115">
        <v>-0.24689774492002001</v>
      </c>
      <c r="S3115">
        <v>-0.109839237995374</v>
      </c>
      <c r="T3115">
        <v>-0.165054797593507</v>
      </c>
      <c r="U3115">
        <v>-7.09122798068859E-2</v>
      </c>
      <c r="V3115" s="20">
        <v>-0.39427381647296</v>
      </c>
      <c r="W3115" s="20">
        <v>-0.292070101977983</v>
      </c>
      <c r="X3115" s="21">
        <v>-0.39132983350658601</v>
      </c>
      <c r="Y3115" s="20">
        <v>-0.14817601507894701</v>
      </c>
      <c r="Z3115" s="20">
        <v>1.14252588177723E-2</v>
      </c>
      <c r="AA3115" s="20">
        <v>0.181547278144083</v>
      </c>
      <c r="AB3115" s="21">
        <v>7.1543560067761696E-3</v>
      </c>
      <c r="AC3115" s="20">
        <v>0.32723866993364298</v>
      </c>
      <c r="AD3115" s="1" t="s">
        <v>12287</v>
      </c>
      <c r="AE3115" s="1" t="s">
        <v>12288</v>
      </c>
      <c r="AG3115" t="s">
        <v>12288</v>
      </c>
      <c r="AH3115" t="s">
        <v>18</v>
      </c>
      <c r="AI3115" t="s">
        <v>18</v>
      </c>
      <c r="AJ3115" s="33"/>
      <c r="AL3115" s="34"/>
      <c r="AN3115" s="34"/>
      <c r="AP3115" s="34"/>
      <c r="AY3115" s="1" t="s">
        <v>18</v>
      </c>
      <c r="BB3115" s="1" t="s">
        <v>18</v>
      </c>
      <c r="BD3115" s="1">
        <f>IF(AY3115="+",IF(AZ3115="+",IF(BA3115="+",7,6),IF(BA3115="+",5,4)),IF(AZ3115="+",IF(BA3115="+",3,2),IF(BA3115="+",1,0)))</f>
        <v>4</v>
      </c>
    </row>
    <row r="3116" spans="1:56" ht="15.75" customHeight="1" x14ac:dyDescent="0.35">
      <c r="A3116" s="1" t="s">
        <v>9259</v>
      </c>
      <c r="B3116">
        <v>6.6389048250658098E-2</v>
      </c>
      <c r="C3116">
        <v>-6.9261471203584196E-2</v>
      </c>
      <c r="D3116">
        <v>4.9325883491383699E-2</v>
      </c>
      <c r="E3116">
        <v>-0.146027303622599</v>
      </c>
      <c r="F3116">
        <v>-0.18139303271198601</v>
      </c>
      <c r="G3116">
        <v>-0.33180224384226398</v>
      </c>
      <c r="H3116">
        <v>-0.249555052731601</v>
      </c>
      <c r="I3116">
        <v>-0.27325320677402598</v>
      </c>
      <c r="J3116">
        <v>-0.17592392215656499</v>
      </c>
      <c r="K3116">
        <v>-9.9878381606641406E-2</v>
      </c>
      <c r="L3116">
        <v>-0.20410770173100801</v>
      </c>
      <c r="M3116">
        <v>-0.14903582365746301</v>
      </c>
      <c r="N3116">
        <v>-0.309312775277923</v>
      </c>
      <c r="O3116">
        <v>-0.20687863504846801</v>
      </c>
      <c r="P3116">
        <v>-0.22915908478529201</v>
      </c>
      <c r="Q3116">
        <v>-0.33029422285708199</v>
      </c>
      <c r="R3116">
        <v>-0.19029453514172401</v>
      </c>
      <c r="S3116">
        <v>-5.2501844735445898E-2</v>
      </c>
      <c r="T3116">
        <v>-8.6211197553685101E-2</v>
      </c>
      <c r="U3116">
        <v>-0.157375828933046</v>
      </c>
      <c r="V3116" s="20">
        <v>-0.25900088401496901</v>
      </c>
      <c r="W3116" s="20">
        <v>-0.15723645728791899</v>
      </c>
      <c r="X3116" s="21">
        <v>-0.26891117949219101</v>
      </c>
      <c r="Y3116" s="20">
        <v>-0.121595851590975</v>
      </c>
      <c r="Z3116" s="20">
        <v>4.6004933418433001E-2</v>
      </c>
      <c r="AA3116" s="20">
        <v>0.15835118040162999</v>
      </c>
      <c r="AB3116" s="21">
        <v>3.04672164899337E-2</v>
      </c>
      <c r="AC3116" s="20">
        <v>0.45675302795799999</v>
      </c>
      <c r="AD3116" s="1" t="s">
        <v>9260</v>
      </c>
      <c r="AE3116" s="1" t="s">
        <v>9261</v>
      </c>
      <c r="AG3116" t="s">
        <v>9261</v>
      </c>
      <c r="AJ3116" s="33"/>
      <c r="AL3116" s="34"/>
      <c r="AN3116" s="34"/>
      <c r="AP3116" s="34"/>
      <c r="AY3116" s="1" t="s">
        <v>18</v>
      </c>
      <c r="BB3116" s="1" t="s">
        <v>18</v>
      </c>
      <c r="BD3116" s="1">
        <f>IF(AY3116="+",IF(AZ3116="+",IF(BA3116="+",7,6),IF(BA3116="+",5,4)),IF(AZ3116="+",IF(BA3116="+",3,2),IF(BA3116="+",1,0)))</f>
        <v>4</v>
      </c>
    </row>
    <row r="3117" spans="1:56" ht="15.75" customHeight="1" x14ac:dyDescent="0.35">
      <c r="A3117" s="1" t="s">
        <v>9262</v>
      </c>
      <c r="B3117">
        <v>-3.9187856783330803E-2</v>
      </c>
      <c r="C3117">
        <v>9.6416719121130895E-2</v>
      </c>
      <c r="D3117">
        <v>6.5237931196964902E-2</v>
      </c>
      <c r="E3117">
        <v>-0.19065520375214901</v>
      </c>
      <c r="F3117">
        <v>-0.84862888338140297</v>
      </c>
      <c r="G3117">
        <v>5.9043569076655401E-2</v>
      </c>
      <c r="H3117">
        <v>0.19141037484795201</v>
      </c>
      <c r="I3117">
        <v>-0.128292095320024</v>
      </c>
      <c r="J3117">
        <v>0.48295310204728598</v>
      </c>
      <c r="K3117">
        <v>0.44343774186893198</v>
      </c>
      <c r="L3117">
        <v>0.55613473421316795</v>
      </c>
      <c r="M3117">
        <v>0.94241344659538995</v>
      </c>
      <c r="N3117">
        <v>0.45281582604266502</v>
      </c>
      <c r="O3117">
        <v>0.17056893082774399</v>
      </c>
      <c r="P3117">
        <v>0.20765417087784999</v>
      </c>
      <c r="Q3117">
        <v>7.8271750099819196E-2</v>
      </c>
      <c r="R3117">
        <v>-7.56202263979322E-2</v>
      </c>
      <c r="S3117">
        <v>-0.48963375327158898</v>
      </c>
      <c r="T3117">
        <v>-0.52333006220493306</v>
      </c>
      <c r="U3117">
        <v>-0.52391152541916697</v>
      </c>
      <c r="V3117" s="20">
        <v>-0.18161675869420499</v>
      </c>
      <c r="W3117" s="20">
        <v>0.60623475618119405</v>
      </c>
      <c r="X3117" s="21">
        <v>0.22732766946201899</v>
      </c>
      <c r="Y3117" s="20">
        <v>-0.40312389182340502</v>
      </c>
      <c r="Z3117" s="20">
        <v>0.67139500147336995</v>
      </c>
      <c r="AA3117" s="20">
        <v>3.1056338161493401E-2</v>
      </c>
      <c r="AB3117" s="21">
        <v>0.115743997915777</v>
      </c>
      <c r="AC3117" s="20">
        <v>3.0976840109718201E-3</v>
      </c>
      <c r="AD3117" s="1" t="s">
        <v>9260</v>
      </c>
      <c r="AE3117" s="1" t="s">
        <v>9261</v>
      </c>
      <c r="AF3117" s="1">
        <v>2</v>
      </c>
      <c r="AG3117" t="s">
        <v>16305</v>
      </c>
      <c r="AJ3117" s="33"/>
      <c r="AL3117" s="34"/>
      <c r="AN3117" s="34"/>
      <c r="AP3117" s="34"/>
      <c r="AZ3117" s="1" t="s">
        <v>18</v>
      </c>
      <c r="BA3117" s="1" t="s">
        <v>18</v>
      </c>
      <c r="BC3117" s="1" t="s">
        <v>18</v>
      </c>
      <c r="BD3117" s="1">
        <f>IF(AY3117="+",IF(AZ3117="+",IF(BA3117="+",7,6),IF(BA3117="+",5,4)),IF(AZ3117="+",IF(BA3117="+",3,2),IF(BA3117="+",1,0)))</f>
        <v>3</v>
      </c>
    </row>
    <row r="3118" spans="1:56" ht="15.75" customHeight="1" x14ac:dyDescent="0.35">
      <c r="A3118" s="1" t="s">
        <v>5605</v>
      </c>
      <c r="B3118">
        <v>8.5005878162959791E-3</v>
      </c>
      <c r="C3118">
        <v>5.9920047193213401E-2</v>
      </c>
      <c r="D3118">
        <v>1.74765924230093E-2</v>
      </c>
      <c r="E3118">
        <v>-2.3382482747323699E-2</v>
      </c>
      <c r="F3118">
        <v>0.15202435210127899</v>
      </c>
      <c r="G3118">
        <v>0.20891970993071801</v>
      </c>
      <c r="H3118">
        <v>0.23479233987064199</v>
      </c>
      <c r="I3118">
        <v>0.23895163621283699</v>
      </c>
      <c r="J3118">
        <v>0.21815522140611601</v>
      </c>
      <c r="K3118">
        <v>0.22190693029778699</v>
      </c>
      <c r="L3118">
        <v>7.3330281188493496E-2</v>
      </c>
      <c r="M3118">
        <v>5.1753529215587797E-2</v>
      </c>
      <c r="N3118">
        <v>0.26641941580874501</v>
      </c>
      <c r="O3118">
        <v>0.27787214437416702</v>
      </c>
      <c r="P3118">
        <v>0.23883069088830899</v>
      </c>
      <c r="Q3118">
        <v>0.28889234823426302</v>
      </c>
      <c r="R3118">
        <v>0.13607608232038501</v>
      </c>
      <c r="S3118">
        <v>0.14493446813091901</v>
      </c>
      <c r="T3118">
        <v>7.5909705358971E-2</v>
      </c>
      <c r="U3118">
        <v>0.16781559573166199</v>
      </c>
      <c r="V3118" s="20">
        <v>0.208672009528869</v>
      </c>
      <c r="W3118" s="20">
        <v>0.14128649052699599</v>
      </c>
      <c r="X3118" s="21">
        <v>0.26800364982637098</v>
      </c>
      <c r="Y3118" s="20">
        <v>0.13118396288548401</v>
      </c>
      <c r="Z3118" s="20">
        <v>6.8918241113733996E-3</v>
      </c>
      <c r="AA3118" s="20">
        <v>0.14691433682212701</v>
      </c>
      <c r="AB3118" s="21">
        <v>1.1843769414420901E-3</v>
      </c>
      <c r="AC3118" s="20">
        <v>0.87458033234770105</v>
      </c>
      <c r="AD3118" s="1" t="s">
        <v>5606</v>
      </c>
      <c r="AE3118" s="1" t="s">
        <v>5607</v>
      </c>
      <c r="AG3118" t="s">
        <v>5607</v>
      </c>
      <c r="AJ3118" s="33"/>
      <c r="AL3118" s="34"/>
      <c r="AN3118" s="34"/>
      <c r="AP3118" s="34"/>
      <c r="AY3118" s="1" t="s">
        <v>18</v>
      </c>
      <c r="BB3118" s="1" t="s">
        <v>18</v>
      </c>
      <c r="BD3118" s="1">
        <f>IF(AY3118="+",IF(AZ3118="+",IF(BA3118="+",7,6),IF(BA3118="+",5,4)),IF(AZ3118="+",IF(BA3118="+",3,2),IF(BA3118="+",1,0)))</f>
        <v>4</v>
      </c>
    </row>
    <row r="3119" spans="1:56" ht="15.75" customHeight="1" x14ac:dyDescent="0.35">
      <c r="A3119" s="1" t="s">
        <v>5911</v>
      </c>
      <c r="B3119">
        <v>0.26920859673879499</v>
      </c>
      <c r="C3119">
        <v>-0.141389190643464</v>
      </c>
      <c r="D3119">
        <v>3.5646263207868199E-2</v>
      </c>
      <c r="E3119">
        <v>-0.130519468725389</v>
      </c>
      <c r="F3119">
        <v>0.65134929943114594</v>
      </c>
      <c r="G3119">
        <v>0.60143995693558505</v>
      </c>
      <c r="H3119">
        <v>0.526591542096425</v>
      </c>
      <c r="I3119">
        <v>0.66905259717245602</v>
      </c>
      <c r="J3119">
        <v>0.49587379729473802</v>
      </c>
      <c r="K3119">
        <v>0.63409241542321604</v>
      </c>
      <c r="L3119">
        <v>0.48545829474830199</v>
      </c>
      <c r="M3119">
        <v>0.40520007603042302</v>
      </c>
      <c r="N3119">
        <v>0.67145996167531397</v>
      </c>
      <c r="O3119">
        <v>0.59930319974743795</v>
      </c>
      <c r="P3119">
        <v>0.75796509043878502</v>
      </c>
      <c r="Q3119">
        <v>0.61687235623533299</v>
      </c>
      <c r="R3119">
        <v>0.19970462337542799</v>
      </c>
      <c r="S3119">
        <v>0.160380149213594</v>
      </c>
      <c r="T3119">
        <v>0.204861345698551</v>
      </c>
      <c r="U3119">
        <v>0.143152858860085</v>
      </c>
      <c r="V3119" s="20">
        <v>0.61210834890890298</v>
      </c>
      <c r="W3119" s="20">
        <v>0.50515614587417002</v>
      </c>
      <c r="X3119" s="21">
        <v>0.66140015202421698</v>
      </c>
      <c r="Y3119" s="20">
        <v>0.177024744286915</v>
      </c>
      <c r="Z3119" s="20">
        <v>2.8984813337923299E-2</v>
      </c>
      <c r="AA3119" s="20">
        <v>3.7021394332286003E-2</v>
      </c>
      <c r="AB3119" s="21">
        <v>1.5754948602272299E-2</v>
      </c>
      <c r="AC3119" s="20">
        <v>1.0330481015722001E-2</v>
      </c>
      <c r="AD3119" s="1" t="s">
        <v>5912</v>
      </c>
      <c r="AE3119" s="1" t="s">
        <v>5913</v>
      </c>
      <c r="AG3119" t="s">
        <v>5913</v>
      </c>
      <c r="AJ3119" s="33"/>
      <c r="AL3119" s="34"/>
      <c r="AN3119" s="34"/>
      <c r="AP3119" s="34"/>
      <c r="AY3119" s="1" t="s">
        <v>18</v>
      </c>
      <c r="AZ3119" s="1" t="s">
        <v>18</v>
      </c>
      <c r="BC3119" s="1" t="s">
        <v>18</v>
      </c>
      <c r="BD3119" s="1">
        <f>IF(AY3119="+",IF(AZ3119="+",IF(BA3119="+",7,6),IF(BA3119="+",5,4)),IF(AZ3119="+",IF(BA3119="+",3,2),IF(BA3119="+",1,0)))</f>
        <v>6</v>
      </c>
    </row>
    <row r="3120" spans="1:56" ht="15.75" customHeight="1" x14ac:dyDescent="0.35">
      <c r="A3120" s="1" t="s">
        <v>4046</v>
      </c>
      <c r="B3120">
        <v>0.18405643967823301</v>
      </c>
      <c r="C3120">
        <v>-0.118183990126462</v>
      </c>
      <c r="D3120">
        <v>2.6617357409589398E-2</v>
      </c>
      <c r="E3120">
        <v>-0.255886827492179</v>
      </c>
      <c r="F3120">
        <v>-0.21980658883199</v>
      </c>
      <c r="G3120">
        <v>-0.24097721079076101</v>
      </c>
      <c r="H3120">
        <v>-0.19237504855902901</v>
      </c>
      <c r="I3120">
        <v>-0.34497215429911499</v>
      </c>
      <c r="J3120">
        <v>-0.82842414612251203</v>
      </c>
      <c r="K3120">
        <v>-0.93419035186626798</v>
      </c>
      <c r="L3120">
        <v>-0.63114072936778098</v>
      </c>
      <c r="M3120">
        <v>-0.52237268212185395</v>
      </c>
      <c r="N3120">
        <v>-0.56312266314205195</v>
      </c>
      <c r="O3120">
        <v>-0.28015128975748399</v>
      </c>
      <c r="P3120">
        <v>-0.42333589031774099</v>
      </c>
      <c r="Q3120">
        <v>-0.32024639815484301</v>
      </c>
      <c r="R3120">
        <v>4.1019351611939397E-2</v>
      </c>
      <c r="S3120">
        <v>0.37018792825129498</v>
      </c>
      <c r="T3120">
        <v>0.33468802649650198</v>
      </c>
      <c r="U3120">
        <v>0.43892416745797003</v>
      </c>
      <c r="V3120" s="20">
        <v>-0.24953275062022401</v>
      </c>
      <c r="W3120" s="20">
        <v>-0.72903197736960401</v>
      </c>
      <c r="X3120" s="21">
        <v>-0.39671406034302997</v>
      </c>
      <c r="Y3120" s="20">
        <v>0.29620486845442701</v>
      </c>
      <c r="Z3120" s="20">
        <v>0.22432154748515501</v>
      </c>
      <c r="AA3120" s="20">
        <v>1.65190223244958E-2</v>
      </c>
      <c r="AB3120" s="21">
        <v>6.2186559759707598E-2</v>
      </c>
      <c r="AC3120" s="20">
        <v>1.4434096641016501E-3</v>
      </c>
      <c r="AD3120" s="1" t="s">
        <v>4047</v>
      </c>
      <c r="AE3120" s="1" t="s">
        <v>4048</v>
      </c>
      <c r="AG3120" t="s">
        <v>4048</v>
      </c>
      <c r="AJ3120" s="33"/>
      <c r="AL3120" s="34"/>
      <c r="AN3120" s="34"/>
      <c r="AP3120" s="34"/>
      <c r="AZ3120" s="1" t="s">
        <v>18</v>
      </c>
      <c r="BA3120" s="1" t="s">
        <v>18</v>
      </c>
      <c r="BC3120" s="1" t="s">
        <v>18</v>
      </c>
      <c r="BD3120" s="1">
        <f>IF(AY3120="+",IF(AZ3120="+",IF(BA3120="+",7,6),IF(BA3120="+",5,4)),IF(AZ3120="+",IF(BA3120="+",3,2),IF(BA3120="+",1,0)))</f>
        <v>3</v>
      </c>
    </row>
    <row r="3121" spans="1:56" ht="15.75" customHeight="1" x14ac:dyDescent="0.35">
      <c r="A3121" s="1" t="s">
        <v>1698</v>
      </c>
      <c r="B3121">
        <v>-0.13120739300179399</v>
      </c>
      <c r="C3121">
        <v>-6.9791846742031496E-2</v>
      </c>
      <c r="D3121">
        <v>-0.160362292067218</v>
      </c>
      <c r="E3121">
        <v>0.148107174094011</v>
      </c>
      <c r="F3121">
        <v>-4.5837116783845999E-2</v>
      </c>
      <c r="G3121">
        <v>-9.3922862542155094E-2</v>
      </c>
      <c r="H3121">
        <v>6.8923639905395503E-2</v>
      </c>
      <c r="I3121">
        <v>-0.46225559421155099</v>
      </c>
      <c r="J3121">
        <v>1.47707503078712E-2</v>
      </c>
      <c r="K3121">
        <v>-0.37667894982229</v>
      </c>
      <c r="L3121">
        <v>6.6974806068762993E-2</v>
      </c>
      <c r="M3121">
        <v>0.19909606017484599</v>
      </c>
      <c r="N3121">
        <v>-0.18176899653978701</v>
      </c>
      <c r="O3121">
        <v>6.8205184103428296E-2</v>
      </c>
      <c r="P3121">
        <v>8.2140969593640797E-2</v>
      </c>
      <c r="Q3121">
        <v>0.12624487057023401</v>
      </c>
      <c r="R3121">
        <v>-0.22850848064558399</v>
      </c>
      <c r="S3121">
        <v>3.4103339187706798E-2</v>
      </c>
      <c r="T3121">
        <v>1.5320311784755399E-2</v>
      </c>
      <c r="U3121">
        <v>9.8116593708316199E-2</v>
      </c>
      <c r="V3121" s="20">
        <v>-0.133272983408039</v>
      </c>
      <c r="W3121" s="20">
        <v>-2.3959333317702398E-2</v>
      </c>
      <c r="X3121" s="21">
        <v>2.3705506931879099E-2</v>
      </c>
      <c r="Y3121" s="20">
        <v>-2.02420589912015E-2</v>
      </c>
      <c r="Z3121" s="20">
        <v>0.70332499106236801</v>
      </c>
      <c r="AA3121" s="20">
        <v>0.88880150249177403</v>
      </c>
      <c r="AB3121" s="21">
        <v>0.57227708647534803</v>
      </c>
      <c r="AC3121" s="20">
        <v>0.98462888523909498</v>
      </c>
      <c r="AD3121" s="1" t="s">
        <v>1699</v>
      </c>
      <c r="AE3121" s="1" t="s">
        <v>1700</v>
      </c>
      <c r="AF3121" s="1">
        <v>2</v>
      </c>
      <c r="AG3121" t="s">
        <v>16306</v>
      </c>
      <c r="AJ3121" s="33"/>
      <c r="AL3121" s="34"/>
      <c r="AN3121" s="34"/>
      <c r="AP3121" s="34"/>
      <c r="BC3121" s="1" t="s">
        <v>18</v>
      </c>
      <c r="BD3121" s="1">
        <f>IF(AY3121="+",IF(AZ3121="+",IF(BA3121="+",7,6),IF(BA3121="+",5,4)),IF(AZ3121="+",IF(BA3121="+",3,2),IF(BA3121="+",1,0)))</f>
        <v>0</v>
      </c>
    </row>
    <row r="3122" spans="1:56" ht="15.75" customHeight="1" x14ac:dyDescent="0.35">
      <c r="A3122" s="1" t="s">
        <v>7274</v>
      </c>
      <c r="B3122">
        <v>0.33853716533283401</v>
      </c>
      <c r="C3122">
        <v>-0.49051818856031898</v>
      </c>
      <c r="D3122">
        <v>-4.1021133123721298E-2</v>
      </c>
      <c r="E3122">
        <v>-0.32223951133814899</v>
      </c>
      <c r="F3122">
        <v>-0.37809651923272197</v>
      </c>
      <c r="G3122">
        <v>-0.51874419529900795</v>
      </c>
      <c r="H3122">
        <v>-0.30690088547696098</v>
      </c>
      <c r="I3122">
        <v>-0.63613985372884996</v>
      </c>
      <c r="J3122">
        <v>-1.12930926673695</v>
      </c>
      <c r="K3122">
        <v>-1.12856592030776</v>
      </c>
      <c r="L3122">
        <v>-1.0256368302915699</v>
      </c>
      <c r="M3122">
        <v>-0.97409385929907999</v>
      </c>
      <c r="N3122">
        <v>-0.88388688974634799</v>
      </c>
      <c r="O3122">
        <v>-0.52669401985893605</v>
      </c>
      <c r="P3122">
        <v>-0.53128321069186302</v>
      </c>
      <c r="Q3122">
        <v>-0.47815618356680401</v>
      </c>
      <c r="R3122">
        <v>-1.3634431361594699E-2</v>
      </c>
      <c r="S3122">
        <v>0.46633033358758802</v>
      </c>
      <c r="T3122">
        <v>0.53622917970606998</v>
      </c>
      <c r="U3122">
        <v>0.57755417080638805</v>
      </c>
      <c r="V3122" s="20">
        <v>-0.45997036343438602</v>
      </c>
      <c r="W3122" s="20">
        <v>-1.0644014691588399</v>
      </c>
      <c r="X3122" s="21">
        <v>-0.60500507596598796</v>
      </c>
      <c r="Y3122" s="20">
        <v>0.39161981318461297</v>
      </c>
      <c r="Z3122" s="20">
        <v>0.297848534514773</v>
      </c>
      <c r="AA3122" s="20">
        <v>4.8542008739107599E-2</v>
      </c>
      <c r="AB3122" s="21">
        <v>0.139943133428095</v>
      </c>
      <c r="AC3122" s="20">
        <v>3.9437953625761296E-3</v>
      </c>
      <c r="AD3122" s="1" t="s">
        <v>7275</v>
      </c>
      <c r="AE3122" s="1" t="s">
        <v>7276</v>
      </c>
      <c r="AG3122" t="s">
        <v>7276</v>
      </c>
      <c r="AJ3122" s="33"/>
      <c r="AL3122" s="34"/>
      <c r="AN3122" s="34"/>
      <c r="AP3122" s="34"/>
      <c r="AZ3122" s="1" t="s">
        <v>18</v>
      </c>
      <c r="BA3122" s="1" t="s">
        <v>18</v>
      </c>
      <c r="BC3122" s="1" t="s">
        <v>18</v>
      </c>
      <c r="BD3122" s="1">
        <f>IF(AY3122="+",IF(AZ3122="+",IF(BA3122="+",7,6),IF(BA3122="+",5,4)),IF(AZ3122="+",IF(BA3122="+",3,2),IF(BA3122="+",1,0)))</f>
        <v>3</v>
      </c>
    </row>
    <row r="3123" spans="1:56" ht="15.75" customHeight="1" x14ac:dyDescent="0.35">
      <c r="A3123" s="1" t="s">
        <v>9299</v>
      </c>
      <c r="B3123">
        <v>0.17858822048272599</v>
      </c>
      <c r="C3123">
        <v>-7.9637773048555502E-2</v>
      </c>
      <c r="D3123">
        <v>-4.2731731723163698E-2</v>
      </c>
      <c r="E3123">
        <v>-0.106157088353257</v>
      </c>
      <c r="F3123">
        <v>-2.5635877404445898E-2</v>
      </c>
      <c r="G3123">
        <v>-0.23109605331368899</v>
      </c>
      <c r="H3123">
        <v>-4.9331178630121403E-2</v>
      </c>
      <c r="I3123">
        <v>-5.7423316956163602E-2</v>
      </c>
      <c r="J3123">
        <v>7.4146865411321705E-2</v>
      </c>
      <c r="K3123">
        <v>0.195395570075756</v>
      </c>
      <c r="L3123">
        <v>0.130639855118136</v>
      </c>
      <c r="M3123">
        <v>0.155569379504336</v>
      </c>
      <c r="N3123">
        <v>-4.2309027597239902E-2</v>
      </c>
      <c r="O3123">
        <v>5.0379160933978297E-2</v>
      </c>
      <c r="P3123">
        <v>0.160317680432599</v>
      </c>
      <c r="Q3123">
        <v>0.170612910137841</v>
      </c>
      <c r="R3123">
        <v>-0.17412831540710899</v>
      </c>
      <c r="S3123">
        <v>-6.7144928624160605E-2</v>
      </c>
      <c r="T3123">
        <v>-1.9982113085171799E-2</v>
      </c>
      <c r="U3123">
        <v>2.6693285225775201E-2</v>
      </c>
      <c r="V3123" s="20">
        <v>-9.0871606576105005E-2</v>
      </c>
      <c r="W3123" s="20">
        <v>0.13893791752738699</v>
      </c>
      <c r="X3123" s="21">
        <v>8.4750180976794903E-2</v>
      </c>
      <c r="Y3123" s="20">
        <v>-5.86405179726667E-2</v>
      </c>
      <c r="Z3123" s="20">
        <v>0.52184053005742403</v>
      </c>
      <c r="AA3123" s="20">
        <v>0.19445622717011299</v>
      </c>
      <c r="AB3123" s="21">
        <v>0.39322609355056198</v>
      </c>
      <c r="AC3123" s="20">
        <v>2.29311694011303E-2</v>
      </c>
      <c r="AD3123" s="1" t="s">
        <v>9300</v>
      </c>
      <c r="AE3123" s="1" t="s">
        <v>9301</v>
      </c>
      <c r="AG3123" t="s">
        <v>9301</v>
      </c>
      <c r="AJ3123" s="33"/>
      <c r="AL3123" s="34"/>
      <c r="AN3123" s="34"/>
      <c r="AP3123" s="34"/>
      <c r="BC3123" s="1" t="s">
        <v>18</v>
      </c>
      <c r="BD3123" s="1">
        <f>IF(AY3123="+",IF(AZ3123="+",IF(BA3123="+",7,6),IF(BA3123="+",5,4)),IF(AZ3123="+",IF(BA3123="+",3,2),IF(BA3123="+",1,0)))</f>
        <v>0</v>
      </c>
    </row>
    <row r="3124" spans="1:56" ht="15.75" customHeight="1" x14ac:dyDescent="0.35">
      <c r="A3124" s="1" t="s">
        <v>4995</v>
      </c>
      <c r="B3124">
        <v>-0.317721185240807</v>
      </c>
      <c r="C3124">
        <v>-8.2589350352203897E-2</v>
      </c>
      <c r="D3124">
        <v>-2.2913883396024098E-2</v>
      </c>
      <c r="E3124">
        <v>0.36136548606624802</v>
      </c>
      <c r="F3124">
        <v>0.38097533690882202</v>
      </c>
      <c r="G3124">
        <v>0.15899852987062199</v>
      </c>
      <c r="H3124">
        <v>-0.132854039631219</v>
      </c>
      <c r="I3124">
        <v>0.52914510099694401</v>
      </c>
      <c r="J3124">
        <v>0.30225905168328798</v>
      </c>
      <c r="K3124">
        <v>0.25067990727035</v>
      </c>
      <c r="L3124">
        <v>0.71302316381695696</v>
      </c>
      <c r="M3124">
        <v>-0.34006679242779198</v>
      </c>
      <c r="N3124">
        <v>0.31934348982243699</v>
      </c>
      <c r="O3124">
        <v>0.29956428412775099</v>
      </c>
      <c r="P3124">
        <v>-0.16733221579784499</v>
      </c>
      <c r="Q3124">
        <v>0.109265477840838</v>
      </c>
      <c r="R3124">
        <v>6.9238371607193899E-2</v>
      </c>
      <c r="S3124">
        <v>1.3374121584658699E-2</v>
      </c>
      <c r="T3124">
        <v>-0.42272651454036603</v>
      </c>
      <c r="U3124">
        <v>-0.15174115149015899</v>
      </c>
      <c r="V3124" s="20">
        <v>0.23406623203629201</v>
      </c>
      <c r="W3124" s="20">
        <v>0.23147383258570101</v>
      </c>
      <c r="X3124" s="21">
        <v>0.14021025899829501</v>
      </c>
      <c r="Y3124" s="20">
        <v>-0.12296379320966799</v>
      </c>
      <c r="Z3124" s="20">
        <v>0.41024000032144398</v>
      </c>
      <c r="AA3124" s="20">
        <v>0.50738757510506305</v>
      </c>
      <c r="AB3124" s="21">
        <v>0.53308457046498403</v>
      </c>
      <c r="AC3124" s="20">
        <v>0.26747797321349898</v>
      </c>
      <c r="AD3124" s="1" t="s">
        <v>4996</v>
      </c>
      <c r="AE3124" s="1" t="s">
        <v>4997</v>
      </c>
      <c r="AG3124" t="s">
        <v>4997</v>
      </c>
      <c r="AJ3124" s="33"/>
      <c r="AL3124" s="34"/>
      <c r="AN3124" s="34"/>
      <c r="AP3124" s="34"/>
      <c r="AQ3124" t="s">
        <v>18</v>
      </c>
      <c r="BC3124" s="1" t="s">
        <v>18</v>
      </c>
      <c r="BD3124" s="1">
        <f>IF(AY3124="+",IF(AZ3124="+",IF(BA3124="+",7,6),IF(BA3124="+",5,4)),IF(AZ3124="+",IF(BA3124="+",3,2),IF(BA3124="+",1,0)))</f>
        <v>0</v>
      </c>
    </row>
    <row r="3125" spans="1:56" ht="15.75" customHeight="1" x14ac:dyDescent="0.35">
      <c r="A3125" s="1" t="s">
        <v>7442</v>
      </c>
      <c r="B3125">
        <v>7.9895872589499303E-2</v>
      </c>
      <c r="C3125">
        <v>2.4770626151911699E-2</v>
      </c>
      <c r="D3125">
        <v>-9.7072127299835095E-2</v>
      </c>
      <c r="E3125">
        <v>7.2018225714743395E-2</v>
      </c>
      <c r="F3125">
        <v>0.374149053130788</v>
      </c>
      <c r="G3125">
        <v>0.37394102934200002</v>
      </c>
      <c r="H3125">
        <v>0.32089651479108899</v>
      </c>
      <c r="I3125">
        <v>0.416777803979969</v>
      </c>
      <c r="J3125">
        <v>0.15876093738166899</v>
      </c>
      <c r="K3125">
        <v>0.306906001529273</v>
      </c>
      <c r="L3125">
        <v>0.51079926985699098</v>
      </c>
      <c r="M3125">
        <v>0.15193998530490699</v>
      </c>
      <c r="N3125">
        <v>0.33002477546190201</v>
      </c>
      <c r="O3125">
        <v>0.15298983937427499</v>
      </c>
      <c r="P3125">
        <v>0.32810105006118601</v>
      </c>
      <c r="Q3125">
        <v>0.20458186369044001</v>
      </c>
      <c r="R3125">
        <v>4.43341588447424E-2</v>
      </c>
      <c r="S3125">
        <v>-0.121915263702482</v>
      </c>
      <c r="T3125">
        <v>3.5277730325750899E-2</v>
      </c>
      <c r="U3125">
        <v>-9.7526131006656094E-2</v>
      </c>
      <c r="V3125" s="20">
        <v>0.371441100310962</v>
      </c>
      <c r="W3125" s="20">
        <v>0.28210154851821001</v>
      </c>
      <c r="X3125" s="21">
        <v>0.25392438214695101</v>
      </c>
      <c r="Y3125" s="20">
        <v>-3.49573763846611E-2</v>
      </c>
      <c r="Z3125" s="20">
        <v>1.18162225797603E-2</v>
      </c>
      <c r="AA3125" s="20">
        <v>0.115966552932356</v>
      </c>
      <c r="AB3125" s="21">
        <v>2.8423380600842599E-2</v>
      </c>
      <c r="AC3125" s="20">
        <v>4.1994417776085403E-2</v>
      </c>
      <c r="AD3125" s="1" t="s">
        <v>7443</v>
      </c>
      <c r="AE3125" s="1" t="s">
        <v>7444</v>
      </c>
      <c r="AG3125" t="s">
        <v>7444</v>
      </c>
      <c r="AJ3125" s="33"/>
      <c r="AL3125" s="34"/>
      <c r="AN3125" s="34"/>
      <c r="AP3125" s="34"/>
      <c r="AY3125" s="1" t="s">
        <v>18</v>
      </c>
      <c r="BB3125" s="1" t="s">
        <v>18</v>
      </c>
      <c r="BD3125" s="1">
        <f>IF(AY3125="+",IF(AZ3125="+",IF(BA3125="+",7,6),IF(BA3125="+",5,4)),IF(AZ3125="+",IF(BA3125="+",3,2),IF(BA3125="+",1,0)))</f>
        <v>4</v>
      </c>
    </row>
    <row r="3126" spans="1:56" ht="15.75" customHeight="1" x14ac:dyDescent="0.35">
      <c r="A3126" s="1" t="s">
        <v>530</v>
      </c>
      <c r="B3126">
        <v>5.9453681909689103E-2</v>
      </c>
      <c r="C3126">
        <v>6.7931303306310198E-2</v>
      </c>
      <c r="D3126">
        <v>-5.1290173265122703E-2</v>
      </c>
      <c r="E3126">
        <v>-7.3819801935464304E-3</v>
      </c>
      <c r="F3126">
        <v>0.31813866592901302</v>
      </c>
      <c r="G3126">
        <v>0.27431340686885602</v>
      </c>
      <c r="H3126">
        <v>0.28183832757350802</v>
      </c>
      <c r="I3126">
        <v>0.183505254617779</v>
      </c>
      <c r="J3126">
        <v>8.9545339152673598E-2</v>
      </c>
      <c r="K3126">
        <v>-9.5205235834679103E-2</v>
      </c>
      <c r="L3126">
        <v>-2.98763746040594E-2</v>
      </c>
      <c r="M3126">
        <v>-0.13031374872377099</v>
      </c>
      <c r="N3126">
        <v>0.28731335131206198</v>
      </c>
      <c r="O3126">
        <v>0.32753335990334598</v>
      </c>
      <c r="P3126">
        <v>0.36063845915150899</v>
      </c>
      <c r="Q3126">
        <v>0.32240044254650202</v>
      </c>
      <c r="R3126">
        <v>0.33495878834808401</v>
      </c>
      <c r="S3126">
        <v>0.388484690002799</v>
      </c>
      <c r="T3126">
        <v>0.40377878229890501</v>
      </c>
      <c r="U3126">
        <v>0.38358508743855502</v>
      </c>
      <c r="V3126" s="20">
        <v>0.26444891374728902</v>
      </c>
      <c r="W3126" s="20">
        <v>-4.1462505002459099E-2</v>
      </c>
      <c r="X3126" s="21">
        <v>0.32447140322835499</v>
      </c>
      <c r="Y3126" s="20">
        <v>0.37770183702208598</v>
      </c>
      <c r="Z3126" s="20">
        <v>1.0303536229171399E-2</v>
      </c>
      <c r="AA3126" s="20">
        <v>0.47319413111842201</v>
      </c>
      <c r="AB3126" s="21">
        <v>3.3915585364497399E-3</v>
      </c>
      <c r="AC3126" s="20">
        <v>6.0728123711473103E-3</v>
      </c>
      <c r="AD3126" s="1" t="s">
        <v>531</v>
      </c>
      <c r="AE3126" s="1" t="s">
        <v>532</v>
      </c>
      <c r="AG3126" t="s">
        <v>532</v>
      </c>
      <c r="AJ3126" s="33"/>
      <c r="AL3126" s="34"/>
      <c r="AN3126" s="34"/>
      <c r="AP3126" s="34"/>
      <c r="AY3126" s="1" t="s">
        <v>18</v>
      </c>
      <c r="BA3126" s="1" t="s">
        <v>18</v>
      </c>
      <c r="BB3126" s="1" t="s">
        <v>18</v>
      </c>
      <c r="BD3126" s="1">
        <f>IF(AY3126="+",IF(AZ3126="+",IF(BA3126="+",7,6),IF(BA3126="+",5,4)),IF(AZ3126="+",IF(BA3126="+",3,2),IF(BA3126="+",1,0)))</f>
        <v>5</v>
      </c>
    </row>
    <row r="3127" spans="1:56" ht="15.75" customHeight="1" x14ac:dyDescent="0.35">
      <c r="A3127" s="1" t="s">
        <v>14138</v>
      </c>
      <c r="B3127">
        <v>-0.30057489330864101</v>
      </c>
      <c r="C3127">
        <v>0.182370884900799</v>
      </c>
      <c r="D3127">
        <v>-9.3086492827263195E-2</v>
      </c>
      <c r="E3127">
        <v>0.12636068321226901</v>
      </c>
      <c r="F3127">
        <v>-0.25202262698986899</v>
      </c>
      <c r="G3127">
        <v>-2.8987191466927201E-2</v>
      </c>
      <c r="H3127">
        <v>-0.120650132148908</v>
      </c>
      <c r="I3127">
        <v>-0.21089380977870001</v>
      </c>
      <c r="J3127">
        <v>-1.11050787241272E-2</v>
      </c>
      <c r="K3127">
        <v>-0.18545810537516499</v>
      </c>
      <c r="L3127">
        <v>-0.16404616706390299</v>
      </c>
      <c r="M3127">
        <v>-0.104969737840391</v>
      </c>
      <c r="N3127">
        <v>-2.5725736490007999E-2</v>
      </c>
      <c r="O3127">
        <v>-0.22839240918157</v>
      </c>
      <c r="P3127">
        <v>-0.247496004802085</v>
      </c>
      <c r="Q3127">
        <v>-0.24151010237102999</v>
      </c>
      <c r="R3127">
        <v>6.1393244885363199E-2</v>
      </c>
      <c r="S3127">
        <v>-0.12199214939295799</v>
      </c>
      <c r="T3127">
        <v>-0.13083370325113</v>
      </c>
      <c r="U3127">
        <v>-0.120420237136243</v>
      </c>
      <c r="V3127" s="20">
        <v>-0.153138440096101</v>
      </c>
      <c r="W3127" s="20">
        <v>-0.11639477225089701</v>
      </c>
      <c r="X3127" s="21">
        <v>-0.18578106321117299</v>
      </c>
      <c r="Y3127" s="20">
        <v>-7.7963211223742002E-2</v>
      </c>
      <c r="Z3127" s="20">
        <v>0.48797928141567098</v>
      </c>
      <c r="AA3127" s="20">
        <v>0.58345078003400397</v>
      </c>
      <c r="AB3127" s="21">
        <v>0.35106271930810601</v>
      </c>
      <c r="AC3127" s="20">
        <v>0.60702987863512203</v>
      </c>
      <c r="AD3127" s="1" t="s">
        <v>14139</v>
      </c>
      <c r="AE3127" s="1" t="s">
        <v>14140</v>
      </c>
      <c r="AG3127" t="s">
        <v>14140</v>
      </c>
      <c r="AJ3127" s="33"/>
      <c r="AL3127" s="34"/>
      <c r="AN3127" s="34"/>
      <c r="AP3127" s="34"/>
      <c r="BC3127" s="1" t="s">
        <v>18</v>
      </c>
      <c r="BD3127" s="1">
        <f>IF(AY3127="+",IF(AZ3127="+",IF(BA3127="+",7,6),IF(BA3127="+",5,4)),IF(AZ3127="+",IF(BA3127="+",3,2),IF(BA3127="+",1,0)))</f>
        <v>0</v>
      </c>
    </row>
    <row r="3128" spans="1:56" ht="15.75" customHeight="1" x14ac:dyDescent="0.35">
      <c r="A3128" s="1" t="s">
        <v>8031</v>
      </c>
      <c r="B3128">
        <v>0.10802423436745801</v>
      </c>
      <c r="C3128">
        <v>0.19285174409438899</v>
      </c>
      <c r="D3128">
        <v>-2.5024500885705701E-2</v>
      </c>
      <c r="E3128">
        <v>-7.7450914345066096E-2</v>
      </c>
      <c r="F3128">
        <v>0.74859706224560596</v>
      </c>
      <c r="G3128">
        <v>0.80411115933459398</v>
      </c>
      <c r="H3128">
        <v>0.99355817987758399</v>
      </c>
      <c r="I3128">
        <v>0.96659734234877204</v>
      </c>
      <c r="J3128">
        <v>1.22788142885472</v>
      </c>
      <c r="K3128">
        <v>1.07179178794394</v>
      </c>
      <c r="L3128">
        <v>1.0322306558740999</v>
      </c>
      <c r="M3128">
        <v>1.1303245107655</v>
      </c>
      <c r="N3128">
        <v>1.09791162144492</v>
      </c>
      <c r="O3128">
        <v>1.1126684461702101</v>
      </c>
      <c r="P3128">
        <v>1.2438118136669201</v>
      </c>
      <c r="Q3128">
        <v>1.19037271980478</v>
      </c>
      <c r="R3128">
        <v>0.118763393097781</v>
      </c>
      <c r="S3128">
        <v>2.7719930356395001E-2</v>
      </c>
      <c r="T3128">
        <v>9.0196173531209997E-2</v>
      </c>
      <c r="U3128">
        <v>0.11157864604666801</v>
      </c>
      <c r="V3128" s="20">
        <v>0.87821593595163905</v>
      </c>
      <c r="W3128" s="20">
        <v>1.11555709585956</v>
      </c>
      <c r="X3128" s="21">
        <v>1.16119115027171</v>
      </c>
      <c r="Y3128" s="20">
        <v>8.7064535758013706E-2</v>
      </c>
      <c r="Z3128" s="20">
        <v>2.9858024336474401E-3</v>
      </c>
      <c r="AA3128" s="20">
        <v>1.40568691310234E-3</v>
      </c>
      <c r="AB3128" s="21">
        <v>8.6515479967875001E-4</v>
      </c>
      <c r="AC3128" s="20">
        <v>3.0011668665789001E-4</v>
      </c>
      <c r="AD3128" s="1" t="s">
        <v>8032</v>
      </c>
      <c r="AE3128" s="1" t="s">
        <v>8033</v>
      </c>
      <c r="AG3128" t="s">
        <v>8033</v>
      </c>
      <c r="AH3128" t="s">
        <v>18</v>
      </c>
      <c r="AJ3128" s="33"/>
      <c r="AL3128" s="34"/>
      <c r="AN3128" s="34"/>
      <c r="AP3128" s="34"/>
      <c r="AY3128" s="1" t="s">
        <v>18</v>
      </c>
      <c r="AZ3128" s="1" t="s">
        <v>18</v>
      </c>
      <c r="BC3128" s="1" t="s">
        <v>18</v>
      </c>
      <c r="BD3128" s="1">
        <f>IF(AY3128="+",IF(AZ3128="+",IF(BA3128="+",7,6),IF(BA3128="+",5,4)),IF(AZ3128="+",IF(BA3128="+",3,2),IF(BA3128="+",1,0)))</f>
        <v>6</v>
      </c>
    </row>
    <row r="3129" spans="1:56" ht="15.75" customHeight="1" x14ac:dyDescent="0.35">
      <c r="A3129" s="1" t="s">
        <v>2823</v>
      </c>
      <c r="B3129">
        <v>-0.203549728788983</v>
      </c>
      <c r="C3129" s="9">
        <v>2.8507662401050499E-4</v>
      </c>
      <c r="D3129">
        <v>2.0448777192333501E-2</v>
      </c>
      <c r="E3129">
        <v>0.108058965481758</v>
      </c>
      <c r="F3129">
        <v>4.6157974684517003E-2</v>
      </c>
      <c r="G3129">
        <v>0.227853953607593</v>
      </c>
      <c r="H3129">
        <v>8.9201301193577706E-2</v>
      </c>
      <c r="I3129">
        <v>-1.1676839499768801E-2</v>
      </c>
      <c r="J3129">
        <v>-1.11093421396225</v>
      </c>
      <c r="K3129">
        <v>-0.95823901149114399</v>
      </c>
      <c r="L3129">
        <v>-1.1616332764600299</v>
      </c>
      <c r="M3129">
        <v>-0.81467130109539199</v>
      </c>
      <c r="N3129">
        <v>-0.52135407731099503</v>
      </c>
      <c r="O3129">
        <v>-0.65092284315420601</v>
      </c>
      <c r="P3129">
        <v>-0.656459444025984</v>
      </c>
      <c r="Q3129">
        <v>-0.80160839559085395</v>
      </c>
      <c r="R3129">
        <v>0.35275677321415999</v>
      </c>
      <c r="S3129">
        <v>0.32534250220194599</v>
      </c>
      <c r="T3129">
        <v>0.35709238730464798</v>
      </c>
      <c r="U3129">
        <v>0.27016835376147202</v>
      </c>
      <c r="V3129" s="20">
        <v>8.7884097496479699E-2</v>
      </c>
      <c r="W3129" s="20">
        <v>-1.0113694507522</v>
      </c>
      <c r="X3129" s="21">
        <v>-0.65758619002051</v>
      </c>
      <c r="Y3129" s="20">
        <v>0.32634000412055603</v>
      </c>
      <c r="Z3129" s="20">
        <v>0.398042659316723</v>
      </c>
      <c r="AA3129" s="20">
        <v>2.8686176833556199E-3</v>
      </c>
      <c r="AB3129" s="21">
        <v>3.47456911816473E-3</v>
      </c>
      <c r="AC3129" s="20">
        <v>1.55451441764948E-3</v>
      </c>
      <c r="AD3129" s="1" t="s">
        <v>2824</v>
      </c>
      <c r="AE3129" s="1" t="s">
        <v>2825</v>
      </c>
      <c r="AG3129" t="s">
        <v>2825</v>
      </c>
      <c r="AJ3129" s="33"/>
      <c r="AL3129" s="34"/>
      <c r="AN3129" s="34"/>
      <c r="AP3129" s="34"/>
      <c r="AZ3129" s="1" t="s">
        <v>18</v>
      </c>
      <c r="BA3129" s="1" t="s">
        <v>18</v>
      </c>
      <c r="BC3129" s="1" t="s">
        <v>18</v>
      </c>
      <c r="BD3129" s="1">
        <f>IF(AY3129="+",IF(AZ3129="+",IF(BA3129="+",7,6),IF(BA3129="+",5,4)),IF(AZ3129="+",IF(BA3129="+",3,2),IF(BA3129="+",1,0)))</f>
        <v>3</v>
      </c>
    </row>
    <row r="3130" spans="1:56" ht="15.75" customHeight="1" x14ac:dyDescent="0.35">
      <c r="A3130" s="1" t="s">
        <v>2405</v>
      </c>
      <c r="B3130">
        <v>3.2440347988451301E-2</v>
      </c>
      <c r="C3130">
        <v>-7.6563300106691198E-2</v>
      </c>
      <c r="D3130">
        <v>-9.1445387710716905E-2</v>
      </c>
      <c r="E3130">
        <v>6.9131311020880198E-3</v>
      </c>
      <c r="F3130">
        <v>-0.35468023112876501</v>
      </c>
      <c r="G3130">
        <v>-0.25048143597894301</v>
      </c>
      <c r="H3130">
        <v>-0.31583192017334499</v>
      </c>
      <c r="I3130">
        <v>-0.46974634861942399</v>
      </c>
      <c r="J3130">
        <v>-0.50668479704090696</v>
      </c>
      <c r="K3130">
        <v>-0.44483121374707202</v>
      </c>
      <c r="L3130">
        <v>-0.208296736099082</v>
      </c>
      <c r="M3130">
        <v>-0.34025261142597102</v>
      </c>
      <c r="N3130">
        <v>-0.73723019222183706</v>
      </c>
      <c r="O3130">
        <v>-0.62214988508053604</v>
      </c>
      <c r="P3130">
        <v>-0.876363535938946</v>
      </c>
      <c r="Q3130">
        <v>-0.71453853061658101</v>
      </c>
      <c r="R3130">
        <v>-0.43524221564651</v>
      </c>
      <c r="S3130">
        <v>-0.24497183495832001</v>
      </c>
      <c r="T3130">
        <v>-0.532674467174727</v>
      </c>
      <c r="U3130">
        <v>-0.33426621695630199</v>
      </c>
      <c r="V3130" s="20">
        <v>-0.34768498397511899</v>
      </c>
      <c r="W3130" s="20">
        <v>-0.37501633957825797</v>
      </c>
      <c r="X3130" s="21">
        <v>-0.73757053596447497</v>
      </c>
      <c r="Y3130" s="20">
        <v>-0.38678868368396502</v>
      </c>
      <c r="Z3130" s="20">
        <v>1.66473602401199E-2</v>
      </c>
      <c r="AA3130" s="20">
        <v>3.6896095044228798E-2</v>
      </c>
      <c r="AB3130" s="21">
        <v>1.64909490043748E-3</v>
      </c>
      <c r="AC3130" s="20">
        <v>0.91846553575918699</v>
      </c>
      <c r="AD3130" s="1" t="s">
        <v>2406</v>
      </c>
      <c r="AE3130" s="1" t="s">
        <v>2407</v>
      </c>
      <c r="AG3130" t="s">
        <v>2407</v>
      </c>
      <c r="AH3130" t="s">
        <v>18</v>
      </c>
      <c r="AJ3130" s="33"/>
      <c r="AL3130" s="34"/>
      <c r="AN3130" s="34"/>
      <c r="AP3130" s="34"/>
      <c r="AY3130" s="1" t="s">
        <v>18</v>
      </c>
      <c r="AZ3130" s="1" t="s">
        <v>18</v>
      </c>
      <c r="BC3130" s="1" t="s">
        <v>18</v>
      </c>
      <c r="BD3130" s="1">
        <f>IF(AY3130="+",IF(AZ3130="+",IF(BA3130="+",7,6),IF(BA3130="+",5,4)),IF(AZ3130="+",IF(BA3130="+",3,2),IF(BA3130="+",1,0)))</f>
        <v>6</v>
      </c>
    </row>
    <row r="3131" spans="1:56" ht="15.75" customHeight="1" x14ac:dyDescent="0.35">
      <c r="A3131" s="1" t="s">
        <v>1707</v>
      </c>
      <c r="B3131">
        <v>-0.241316091157152</v>
      </c>
      <c r="C3131">
        <v>9.9729992512615107E-2</v>
      </c>
      <c r="D3131">
        <v>3.6370297596874497E-2</v>
      </c>
      <c r="E3131">
        <v>-1.3172063511052001E-2</v>
      </c>
      <c r="F3131">
        <v>-0.75122963397822096</v>
      </c>
      <c r="G3131">
        <v>-0.52446184266967499</v>
      </c>
      <c r="H3131">
        <v>-0.29471536547848398</v>
      </c>
      <c r="I3131">
        <v>-0.58930636936986103</v>
      </c>
      <c r="J3131">
        <v>9.1995749785681896E-2</v>
      </c>
      <c r="K3131">
        <v>-3.0751921367105899E-3</v>
      </c>
      <c r="L3131">
        <v>-5.6958011672358904E-3</v>
      </c>
      <c r="M3131">
        <v>0.19495824460067199</v>
      </c>
      <c r="N3131">
        <v>-0.35675631982633499</v>
      </c>
      <c r="O3131">
        <v>-0.429125240625642</v>
      </c>
      <c r="P3131">
        <v>-0.65768602319223801</v>
      </c>
      <c r="Q3131">
        <v>-0.48584407258346501</v>
      </c>
      <c r="R3131">
        <v>-0.45293347779125398</v>
      </c>
      <c r="S3131">
        <v>-0.52193296975885495</v>
      </c>
      <c r="T3131">
        <v>-0.77434034446919198</v>
      </c>
      <c r="U3131">
        <v>-0.57876166387155503</v>
      </c>
      <c r="V3131" s="20">
        <v>-0.53992830287406002</v>
      </c>
      <c r="W3131" s="20">
        <v>6.9545750270602003E-2</v>
      </c>
      <c r="X3131" s="21">
        <v>-0.48235291405691999</v>
      </c>
      <c r="Y3131" s="20">
        <v>-0.581992113972714</v>
      </c>
      <c r="Z3131" s="20">
        <v>3.1752772034236702E-2</v>
      </c>
      <c r="AA3131" s="20">
        <v>0.44070698969218702</v>
      </c>
      <c r="AB3131" s="21">
        <v>1.6290164458466799E-2</v>
      </c>
      <c r="AC3131" s="20">
        <v>2.2362429781093802E-3</v>
      </c>
      <c r="AD3131" s="1" t="s">
        <v>1708</v>
      </c>
      <c r="AE3131" s="1" t="s">
        <v>1709</v>
      </c>
      <c r="AG3131" t="s">
        <v>1709</v>
      </c>
      <c r="AJ3131" s="33"/>
      <c r="AL3131" s="34"/>
      <c r="AN3131" s="34"/>
      <c r="AP3131" s="34"/>
      <c r="AY3131" s="1" t="s">
        <v>18</v>
      </c>
      <c r="BA3131" s="1" t="s">
        <v>18</v>
      </c>
      <c r="BB3131" s="1" t="s">
        <v>18</v>
      </c>
      <c r="BD3131" s="1">
        <f>IF(AY3131="+",IF(AZ3131="+",IF(BA3131="+",7,6),IF(BA3131="+",5,4)),IF(AZ3131="+",IF(BA3131="+",3,2),IF(BA3131="+",1,0)))</f>
        <v>5</v>
      </c>
    </row>
    <row r="3132" spans="1:56" ht="15.75" customHeight="1" x14ac:dyDescent="0.35">
      <c r="A3132" s="1" t="s">
        <v>12250</v>
      </c>
      <c r="B3132">
        <v>-0.148863554840794</v>
      </c>
      <c r="C3132">
        <v>0.13245177677872</v>
      </c>
      <c r="D3132">
        <v>-3.6086456240827999E-2</v>
      </c>
      <c r="E3132">
        <v>-4.0341208340526603E-2</v>
      </c>
      <c r="F3132">
        <v>-0.23051666277274799</v>
      </c>
      <c r="G3132">
        <v>-0.14685088659019699</v>
      </c>
      <c r="H3132">
        <v>-0.11839384886224701</v>
      </c>
      <c r="I3132">
        <v>-0.30613245005157502</v>
      </c>
      <c r="J3132">
        <v>-0.272470369421277</v>
      </c>
      <c r="K3132">
        <v>-0.455549487066783</v>
      </c>
      <c r="L3132">
        <v>-0.49094503334408301</v>
      </c>
      <c r="M3132">
        <v>-0.253649284531416</v>
      </c>
      <c r="N3132">
        <v>-0.26351262550611199</v>
      </c>
      <c r="O3132">
        <v>-0.227278199372594</v>
      </c>
      <c r="P3132">
        <v>-0.31979396777185998</v>
      </c>
      <c r="Q3132">
        <v>-0.260688552050514</v>
      </c>
      <c r="R3132">
        <v>8.1179554239893995E-2</v>
      </c>
      <c r="S3132">
        <v>0.102293850253109</v>
      </c>
      <c r="T3132">
        <v>4.6392141762923098E-2</v>
      </c>
      <c r="U3132">
        <v>0.13704653220615801</v>
      </c>
      <c r="V3132" s="20">
        <v>-0.200473462069192</v>
      </c>
      <c r="W3132" s="20">
        <v>-0.36815354359088998</v>
      </c>
      <c r="X3132" s="21">
        <v>-0.26781833617527001</v>
      </c>
      <c r="Y3132" s="20">
        <v>9.1728019615521503E-2</v>
      </c>
      <c r="Z3132" s="20">
        <v>0.13165357901632799</v>
      </c>
      <c r="AA3132" s="20">
        <v>3.27877300799422E-2</v>
      </c>
      <c r="AB3132" s="21">
        <v>5.2189182586558303E-2</v>
      </c>
      <c r="AC3132" s="20">
        <v>8.5635336647597992E-3</v>
      </c>
      <c r="AD3132" s="1" t="s">
        <v>12251</v>
      </c>
      <c r="AE3132" s="1" t="s">
        <v>12252</v>
      </c>
      <c r="AG3132" t="s">
        <v>12252</v>
      </c>
      <c r="AJ3132" s="33"/>
      <c r="AL3132" s="34"/>
      <c r="AN3132" s="34"/>
      <c r="AP3132" s="34"/>
      <c r="AZ3132" s="1" t="s">
        <v>18</v>
      </c>
      <c r="BC3132" s="1" t="s">
        <v>18</v>
      </c>
      <c r="BD3132" s="1">
        <f>IF(AY3132="+",IF(AZ3132="+",IF(BA3132="+",7,6),IF(BA3132="+",5,4)),IF(AZ3132="+",IF(BA3132="+",3,2),IF(BA3132="+",1,0)))</f>
        <v>2</v>
      </c>
    </row>
    <row r="3133" spans="1:56" ht="15.75" customHeight="1" x14ac:dyDescent="0.35">
      <c r="A3133" s="1" t="s">
        <v>8936</v>
      </c>
      <c r="B3133">
        <v>-9.2748652353964997E-2</v>
      </c>
      <c r="C3133">
        <v>-3.5638969812662902E-2</v>
      </c>
      <c r="D3133">
        <v>3.7812306380507699E-2</v>
      </c>
      <c r="E3133">
        <v>2.68150606373815E-2</v>
      </c>
      <c r="F3133">
        <v>-0.26200482599475999</v>
      </c>
      <c r="G3133">
        <v>-0.36750139768108298</v>
      </c>
      <c r="H3133">
        <v>-0.34264603106826103</v>
      </c>
      <c r="I3133">
        <v>-0.32708567794278198</v>
      </c>
      <c r="J3133">
        <v>-0.30721088625105902</v>
      </c>
      <c r="K3133">
        <v>-0.45733716498201499</v>
      </c>
      <c r="L3133">
        <v>-0.43107676212504598</v>
      </c>
      <c r="M3133">
        <v>-0.51719122436635701</v>
      </c>
      <c r="N3133">
        <v>-0.511982407964374</v>
      </c>
      <c r="O3133">
        <v>-0.32950377062224201</v>
      </c>
      <c r="P3133">
        <v>-0.41061159586308998</v>
      </c>
      <c r="Q3133">
        <v>-0.35866740249607598</v>
      </c>
      <c r="R3133">
        <v>-0.11903920811953</v>
      </c>
      <c r="S3133">
        <v>8.07900094149238E-2</v>
      </c>
      <c r="T3133">
        <v>1.8555192749823202E-2</v>
      </c>
      <c r="U3133">
        <v>5.7719774695224803E-2</v>
      </c>
      <c r="V3133" s="20">
        <v>-0.32480948317172198</v>
      </c>
      <c r="W3133" s="20">
        <v>-0.42820400943111903</v>
      </c>
      <c r="X3133" s="21">
        <v>-0.40269129423644601</v>
      </c>
      <c r="Y3133" s="20">
        <v>9.5064421851103996E-3</v>
      </c>
      <c r="Z3133" s="20">
        <v>5.8867631563502901E-3</v>
      </c>
      <c r="AA3133" s="20">
        <v>7.3734175928267601E-3</v>
      </c>
      <c r="AB3133" s="21">
        <v>3.45078208105564E-3</v>
      </c>
      <c r="AC3133" s="20">
        <v>2.2848614134517E-3</v>
      </c>
      <c r="AD3133" s="1" t="s">
        <v>8937</v>
      </c>
      <c r="AE3133" s="1" t="s">
        <v>8938</v>
      </c>
      <c r="AG3133" t="s">
        <v>8938</v>
      </c>
      <c r="AJ3133" s="33"/>
      <c r="AL3133" s="34"/>
      <c r="AN3133" s="34"/>
      <c r="AP3133" s="34"/>
      <c r="AY3133" s="1" t="s">
        <v>18</v>
      </c>
      <c r="AZ3133" s="1" t="s">
        <v>18</v>
      </c>
      <c r="BC3133" s="1" t="s">
        <v>18</v>
      </c>
      <c r="BD3133" s="1">
        <f>IF(AY3133="+",IF(AZ3133="+",IF(BA3133="+",7,6),IF(BA3133="+",5,4)),IF(AZ3133="+",IF(BA3133="+",3,2),IF(BA3133="+",1,0)))</f>
        <v>6</v>
      </c>
    </row>
    <row r="3134" spans="1:56" ht="15.75" customHeight="1" x14ac:dyDescent="0.35">
      <c r="A3134" s="1" t="s">
        <v>14612</v>
      </c>
      <c r="B3134">
        <v>4.9927041705339598E-2</v>
      </c>
      <c r="C3134">
        <v>-0.285072436699426</v>
      </c>
      <c r="D3134">
        <v>6.9266101205678401E-2</v>
      </c>
      <c r="E3134">
        <v>4.7056043118148101E-2</v>
      </c>
      <c r="F3134">
        <v>-0.238283201243434</v>
      </c>
      <c r="G3134">
        <v>-0.35928713228354497</v>
      </c>
      <c r="H3134">
        <v>-0.36838524227950098</v>
      </c>
      <c r="I3134">
        <v>-0.35166452060594799</v>
      </c>
      <c r="J3134">
        <v>-0.355820928049773</v>
      </c>
      <c r="K3134">
        <v>-0.23552739549587101</v>
      </c>
      <c r="L3134">
        <v>-0.30790441267591101</v>
      </c>
      <c r="M3134">
        <v>-0.37880538581835599</v>
      </c>
      <c r="N3134">
        <v>-0.47138829115355302</v>
      </c>
      <c r="O3134">
        <v>-0.21658854119082899</v>
      </c>
      <c r="P3134">
        <v>-0.34504497561102099</v>
      </c>
      <c r="Q3134">
        <v>-0.18977574059316599</v>
      </c>
      <c r="R3134">
        <v>-0.204890650892359</v>
      </c>
      <c r="S3134">
        <v>0.10499754366432</v>
      </c>
      <c r="T3134">
        <v>-2.7000633008213201E-2</v>
      </c>
      <c r="U3134">
        <v>0.117207348545437</v>
      </c>
      <c r="V3134" s="20">
        <v>-0.32940502410310701</v>
      </c>
      <c r="W3134" s="20">
        <v>-0.31951453050997802</v>
      </c>
      <c r="X3134" s="21">
        <v>-0.30569938713714201</v>
      </c>
      <c r="Y3134" s="20">
        <v>-2.4215979227038401E-3</v>
      </c>
      <c r="Z3134" s="20">
        <v>9.5490385849284001E-2</v>
      </c>
      <c r="AA3134" s="20">
        <v>0.100170136357355</v>
      </c>
      <c r="AB3134" s="21">
        <v>9.6767053445865295E-2</v>
      </c>
      <c r="AC3134" s="20">
        <v>3.1932203968058799E-2</v>
      </c>
      <c r="AD3134" s="1" t="s">
        <v>14613</v>
      </c>
      <c r="AE3134" s="1" t="s">
        <v>14614</v>
      </c>
      <c r="AG3134" t="s">
        <v>14614</v>
      </c>
      <c r="AH3134" t="s">
        <v>18</v>
      </c>
      <c r="AI3134" t="s">
        <v>18</v>
      </c>
      <c r="AJ3134" s="33"/>
      <c r="AL3134" s="34"/>
      <c r="AN3134" s="34"/>
      <c r="AP3134" s="34"/>
      <c r="BC3134" s="1" t="s">
        <v>18</v>
      </c>
      <c r="BD3134" s="1">
        <f>IF(AY3134="+",IF(AZ3134="+",IF(BA3134="+",7,6),IF(BA3134="+",5,4)),IF(AZ3134="+",IF(BA3134="+",3,2),IF(BA3134="+",1,0)))</f>
        <v>0</v>
      </c>
    </row>
    <row r="3135" spans="1:56" ht="15.75" customHeight="1" x14ac:dyDescent="0.35">
      <c r="A3135" s="1" t="s">
        <v>9393</v>
      </c>
      <c r="B3135">
        <v>0.190529697252172</v>
      </c>
      <c r="C3135">
        <v>-0.28350744308651599</v>
      </c>
      <c r="D3135">
        <v>-0.13771891906212599</v>
      </c>
      <c r="E3135">
        <v>-0.40947810203179702</v>
      </c>
      <c r="F3135">
        <v>-0.51569108681880604</v>
      </c>
      <c r="G3135">
        <v>-0.72533839965215596</v>
      </c>
      <c r="H3135">
        <v>-0.61955363546519004</v>
      </c>
      <c r="I3135">
        <v>-0.69120712285114905</v>
      </c>
      <c r="J3135">
        <v>-0.98959590654553098</v>
      </c>
      <c r="K3135">
        <v>-0.54892301189829495</v>
      </c>
      <c r="L3135">
        <v>-0.44177955219857901</v>
      </c>
      <c r="M3135">
        <v>-0.57221707633949703</v>
      </c>
      <c r="N3135">
        <v>-1.0174495250345701</v>
      </c>
      <c r="O3135">
        <v>-0.98416270355917101</v>
      </c>
      <c r="P3135">
        <v>-0.71341480094329102</v>
      </c>
      <c r="Q3135">
        <v>-0.82621685849653903</v>
      </c>
      <c r="R3135">
        <v>-0.62294633180390302</v>
      </c>
      <c r="S3135">
        <v>-0.41528239956513802</v>
      </c>
      <c r="T3135">
        <v>-0.117263316701764</v>
      </c>
      <c r="U3135">
        <v>-0.204417344706425</v>
      </c>
      <c r="V3135" s="20">
        <v>-0.63794756119682505</v>
      </c>
      <c r="W3135" s="20">
        <v>-0.63812888674547597</v>
      </c>
      <c r="X3135" s="21">
        <v>-0.88531097200839404</v>
      </c>
      <c r="Y3135" s="20">
        <v>-0.33997734819430703</v>
      </c>
      <c r="Z3135" s="20">
        <v>8.6327267478764694E-2</v>
      </c>
      <c r="AA3135" s="20">
        <v>9.9990949698451195E-2</v>
      </c>
      <c r="AB3135" s="21">
        <v>2.0670281783138501E-2</v>
      </c>
      <c r="AC3135" s="20">
        <v>0.16578035453534901</v>
      </c>
      <c r="AD3135" s="1" t="s">
        <v>9394</v>
      </c>
      <c r="AE3135" s="1" t="s">
        <v>9395</v>
      </c>
      <c r="AG3135" t="s">
        <v>9395</v>
      </c>
      <c r="AJ3135" s="33"/>
      <c r="AL3135" s="34"/>
      <c r="AN3135" s="34"/>
      <c r="AP3135" s="34"/>
      <c r="AY3135" s="1"/>
      <c r="BB3135" s="1"/>
      <c r="BC3135" s="1" t="s">
        <v>18</v>
      </c>
      <c r="BD3135" s="1">
        <f>IF(AY3135="+",IF(AZ3135="+",IF(BA3135="+",7,6),IF(BA3135="+",5,4)),IF(AZ3135="+",IF(BA3135="+",3,2),IF(BA3135="+",1,0)))</f>
        <v>0</v>
      </c>
    </row>
    <row r="3136" spans="1:56" ht="15.75" customHeight="1" x14ac:dyDescent="0.35">
      <c r="A3136" s="1" t="s">
        <v>10300</v>
      </c>
      <c r="B3136">
        <v>-0.245840511814478</v>
      </c>
      <c r="C3136">
        <v>0.27953016974981498</v>
      </c>
      <c r="D3136">
        <v>-0.239477167434726</v>
      </c>
      <c r="E3136">
        <v>9.7517782459123695E-2</v>
      </c>
      <c r="F3136">
        <v>7.1186100186489604E-2</v>
      </c>
      <c r="G3136">
        <v>0.437937702653659</v>
      </c>
      <c r="H3136">
        <v>0.3482074351717</v>
      </c>
      <c r="I3136">
        <v>0.39870622792059701</v>
      </c>
      <c r="J3136">
        <v>0.50115837573795996</v>
      </c>
      <c r="K3136">
        <v>0.17646870993747699</v>
      </c>
      <c r="L3136">
        <v>0.60584053148012096</v>
      </c>
      <c r="M3136">
        <v>0.282073879074554</v>
      </c>
      <c r="N3136">
        <v>0.52580800954184204</v>
      </c>
      <c r="O3136">
        <v>0.39016160505347097</v>
      </c>
      <c r="P3136">
        <v>0.14257220197176201</v>
      </c>
      <c r="Q3136">
        <v>0.40512666007920201</v>
      </c>
      <c r="R3136">
        <v>0.18272198812239099</v>
      </c>
      <c r="S3136">
        <v>-2.93911480053001E-2</v>
      </c>
      <c r="T3136">
        <v>-0.24015713206818901</v>
      </c>
      <c r="U3136">
        <v>-4.2377231953612898E-2</v>
      </c>
      <c r="V3136" s="20">
        <v>0.31400936648311201</v>
      </c>
      <c r="W3136" s="20">
        <v>0.39138537405752799</v>
      </c>
      <c r="X3136" s="21">
        <v>0.36591711916156899</v>
      </c>
      <c r="Y3136" s="20">
        <v>-3.2300880976177601E-2</v>
      </c>
      <c r="Z3136" s="20">
        <v>0.17080104541302399</v>
      </c>
      <c r="AA3136" s="20">
        <v>0.117368246813111</v>
      </c>
      <c r="AB3136" s="21">
        <v>0.104538277459219</v>
      </c>
      <c r="AC3136" s="20">
        <v>3.3228160001858999E-2</v>
      </c>
      <c r="AD3136" s="1" t="s">
        <v>10301</v>
      </c>
      <c r="AE3136" s="1" t="s">
        <v>10302</v>
      </c>
      <c r="AG3136" t="s">
        <v>10302</v>
      </c>
      <c r="AJ3136" s="33"/>
      <c r="AL3136" s="34"/>
      <c r="AN3136" s="34"/>
      <c r="AP3136" s="34"/>
      <c r="BC3136" s="1" t="s">
        <v>18</v>
      </c>
      <c r="BD3136" s="1">
        <f>IF(AY3136="+",IF(AZ3136="+",IF(BA3136="+",7,6),IF(BA3136="+",5,4)),IF(AZ3136="+",IF(BA3136="+",3,2),IF(BA3136="+",1,0)))</f>
        <v>0</v>
      </c>
    </row>
    <row r="3137" spans="1:56" ht="15.75" customHeight="1" x14ac:dyDescent="0.35">
      <c r="A3137" s="1" t="s">
        <v>14351</v>
      </c>
      <c r="B3137">
        <v>3.1885117894898299E-2</v>
      </c>
      <c r="C3137">
        <v>-2.6451401375258199E-2</v>
      </c>
      <c r="D3137">
        <v>7.9730738670958506E-2</v>
      </c>
      <c r="E3137">
        <v>-0.173519169989266</v>
      </c>
      <c r="F3137">
        <v>-0.287930104827616</v>
      </c>
      <c r="G3137">
        <v>-0.26212990118081297</v>
      </c>
      <c r="H3137">
        <v>-0.12970434673508599</v>
      </c>
      <c r="I3137">
        <v>-0.25045795508602298</v>
      </c>
      <c r="J3137">
        <v>0.122760643869573</v>
      </c>
      <c r="K3137">
        <v>-5.6041649952866798E-2</v>
      </c>
      <c r="L3137">
        <v>-5.8868315199049899E-2</v>
      </c>
      <c r="M3137">
        <v>-4.80080986196353E-2</v>
      </c>
      <c r="N3137">
        <v>-0.190812833041239</v>
      </c>
      <c r="O3137">
        <v>-5.48247332170336E-2</v>
      </c>
      <c r="P3137">
        <v>-8.3857218926685601E-2</v>
      </c>
      <c r="Q3137">
        <v>-6.3087020004606795E-2</v>
      </c>
      <c r="R3137">
        <v>-0.20659614298449899</v>
      </c>
      <c r="S3137">
        <v>-6.2380005251175603E-2</v>
      </c>
      <c r="T3137">
        <v>-0.11733589570456</v>
      </c>
      <c r="U3137">
        <v>-7.2012817461729897E-2</v>
      </c>
      <c r="V3137" s="20">
        <v>-0.23255557695738399</v>
      </c>
      <c r="W3137" s="20">
        <v>-1.00393549754945E-2</v>
      </c>
      <c r="X3137" s="21">
        <v>-9.8145451297391495E-2</v>
      </c>
      <c r="Y3137" s="20">
        <v>-0.114581215350491</v>
      </c>
      <c r="Z3137" s="20">
        <v>7.3868909215961606E-2</v>
      </c>
      <c r="AA3137" s="20">
        <v>0.90803348676114404</v>
      </c>
      <c r="AB3137" s="21">
        <v>0.39516832950934999</v>
      </c>
      <c r="AC3137" s="20">
        <v>0.15312002818213299</v>
      </c>
      <c r="AD3137" s="1" t="s">
        <v>14352</v>
      </c>
      <c r="AE3137" s="1" t="s">
        <v>14353</v>
      </c>
      <c r="AG3137" t="s">
        <v>14353</v>
      </c>
      <c r="AJ3137" s="33"/>
      <c r="AL3137" s="34"/>
      <c r="AN3137" s="34"/>
      <c r="AP3137" s="34"/>
      <c r="BC3137" s="1" t="s">
        <v>18</v>
      </c>
      <c r="BD3137" s="1">
        <f>IF(AY3137="+",IF(AZ3137="+",IF(BA3137="+",7,6),IF(BA3137="+",5,4)),IF(AZ3137="+",IF(BA3137="+",3,2),IF(BA3137="+",1,0)))</f>
        <v>0</v>
      </c>
    </row>
    <row r="3138" spans="1:56" ht="15.75" customHeight="1" x14ac:dyDescent="0.35">
      <c r="A3138" s="1" t="s">
        <v>4542</v>
      </c>
      <c r="B3138">
        <v>0.37429372152684798</v>
      </c>
      <c r="C3138">
        <v>-0.61274379938826395</v>
      </c>
      <c r="D3138">
        <v>0.20317227725789599</v>
      </c>
      <c r="E3138">
        <v>-9.2732734464485295E-2</v>
      </c>
      <c r="F3138">
        <v>1.4044049724066501</v>
      </c>
      <c r="G3138">
        <v>0.67117084545472605</v>
      </c>
      <c r="H3138">
        <v>1.12750080877999</v>
      </c>
      <c r="I3138">
        <v>1.26288112912606</v>
      </c>
      <c r="J3138">
        <v>-0.53229011961452299</v>
      </c>
      <c r="K3138">
        <v>0.19764789988967399</v>
      </c>
      <c r="L3138">
        <v>-0.404337378082328</v>
      </c>
      <c r="M3138">
        <v>-0.588477269999232</v>
      </c>
      <c r="N3138">
        <v>0.46649001217659503</v>
      </c>
      <c r="O3138">
        <v>1.1149120797960901</v>
      </c>
      <c r="P3138">
        <v>0.94516291034989397</v>
      </c>
      <c r="Q3138">
        <v>1.0708683259884</v>
      </c>
      <c r="R3138">
        <v>0.75218213308009096</v>
      </c>
      <c r="S3138">
        <v>1.42995529695224</v>
      </c>
      <c r="T3138">
        <v>1.28458032745705</v>
      </c>
      <c r="U3138">
        <v>1.3884741014463</v>
      </c>
      <c r="V3138" s="20">
        <v>1.11648943894185</v>
      </c>
      <c r="W3138" s="20">
        <v>-0.33186421695160201</v>
      </c>
      <c r="X3138" s="21">
        <v>0.89935833207774696</v>
      </c>
      <c r="Y3138" s="20">
        <v>1.2137979647339201</v>
      </c>
      <c r="Z3138" s="20">
        <v>3.2208569546843299E-2</v>
      </c>
      <c r="AA3138" s="20">
        <v>0.45838799832841998</v>
      </c>
      <c r="AB3138" s="21">
        <v>4.3110349884872501E-2</v>
      </c>
      <c r="AC3138" s="20">
        <v>3.0976840109718201E-3</v>
      </c>
      <c r="AD3138" s="1" t="s">
        <v>4543</v>
      </c>
      <c r="AE3138" s="1" t="s">
        <v>4544</v>
      </c>
      <c r="AG3138" t="s">
        <v>4544</v>
      </c>
      <c r="AJ3138" s="33"/>
      <c r="AL3138" s="34"/>
      <c r="AN3138" s="34"/>
      <c r="AP3138" s="34"/>
      <c r="AY3138" s="1" t="s">
        <v>18</v>
      </c>
      <c r="BA3138" s="1" t="s">
        <v>18</v>
      </c>
      <c r="BB3138" s="1" t="s">
        <v>18</v>
      </c>
      <c r="BD3138" s="1">
        <f>IF(AY3138="+",IF(AZ3138="+",IF(BA3138="+",7,6),IF(BA3138="+",5,4)),IF(AZ3138="+",IF(BA3138="+",3,2),IF(BA3138="+",1,0)))</f>
        <v>5</v>
      </c>
    </row>
    <row r="3139" spans="1:56" ht="15.75" customHeight="1" x14ac:dyDescent="0.35">
      <c r="A3139" s="1" t="s">
        <v>8058</v>
      </c>
      <c r="B3139">
        <v>-5.5366813049008298E-2</v>
      </c>
      <c r="C3139">
        <v>0.38872888493133001</v>
      </c>
      <c r="D3139">
        <v>-0.119134520641071</v>
      </c>
      <c r="E3139">
        <v>-7.9505232933000103E-2</v>
      </c>
      <c r="F3139">
        <v>0.90224082086120505</v>
      </c>
      <c r="G3139">
        <v>0.96192909011521799</v>
      </c>
      <c r="H3139">
        <v>1.11507768835971</v>
      </c>
      <c r="I3139">
        <v>1.08285902862026</v>
      </c>
      <c r="J3139">
        <v>1.3633536761146801</v>
      </c>
      <c r="K3139">
        <v>1.07587120890251</v>
      </c>
      <c r="L3139">
        <v>1.24027055139096</v>
      </c>
      <c r="M3139">
        <v>1.2713781995659901</v>
      </c>
      <c r="N3139">
        <v>1.08497498314912</v>
      </c>
      <c r="O3139">
        <v>1.13420062998506</v>
      </c>
      <c r="P3139">
        <v>1.2340409165594</v>
      </c>
      <c r="Q3139">
        <v>1.2005624214416999</v>
      </c>
      <c r="R3139">
        <v>1.37708393080222E-2</v>
      </c>
      <c r="S3139">
        <v>-0.105491856886106</v>
      </c>
      <c r="T3139">
        <v>-3.5472610813216898E-2</v>
      </c>
      <c r="U3139">
        <v>-1.76796193929212E-2</v>
      </c>
      <c r="V3139" s="20">
        <v>1.0155266569890999</v>
      </c>
      <c r="W3139" s="20">
        <v>1.23771840899353</v>
      </c>
      <c r="X3139" s="21">
        <v>1.16344473778382</v>
      </c>
      <c r="Y3139" s="20">
        <v>-3.6218311946055501E-2</v>
      </c>
      <c r="Z3139" s="20">
        <v>1.4559316510329099E-2</v>
      </c>
      <c r="AA3139" s="20">
        <v>7.75597732342283E-3</v>
      </c>
      <c r="AB3139" s="21">
        <v>8.8467422352494808E-3</v>
      </c>
      <c r="AC3139" s="20">
        <v>5.4790222795705998E-4</v>
      </c>
      <c r="AD3139" s="1" t="s">
        <v>8059</v>
      </c>
      <c r="AE3139" s="1" t="s">
        <v>8060</v>
      </c>
      <c r="AG3139" t="s">
        <v>8060</v>
      </c>
      <c r="AH3139" t="s">
        <v>18</v>
      </c>
      <c r="AI3139" t="s">
        <v>18</v>
      </c>
      <c r="AJ3139" s="33"/>
      <c r="AL3139" s="34"/>
      <c r="AN3139" s="34"/>
      <c r="AP3139" s="34"/>
      <c r="AY3139" s="1" t="s">
        <v>18</v>
      </c>
      <c r="AZ3139" s="1" t="s">
        <v>18</v>
      </c>
      <c r="BC3139" s="1" t="s">
        <v>18</v>
      </c>
      <c r="BD3139" s="1">
        <f>IF(AY3139="+",IF(AZ3139="+",IF(BA3139="+",7,6),IF(BA3139="+",5,4)),IF(AZ3139="+",IF(BA3139="+",3,2),IF(BA3139="+",1,0)))</f>
        <v>6</v>
      </c>
    </row>
    <row r="3140" spans="1:56" ht="15.75" customHeight="1" x14ac:dyDescent="0.35">
      <c r="A3140" s="1" t="s">
        <v>2073</v>
      </c>
      <c r="B3140">
        <v>-6.6377632838400299E-2</v>
      </c>
      <c r="C3140">
        <v>-1.4642430306097099E-3</v>
      </c>
      <c r="D3140">
        <v>7.2239512654194302E-2</v>
      </c>
      <c r="E3140">
        <v>-9.8054027446708106E-3</v>
      </c>
      <c r="F3140">
        <v>-0.103099703633525</v>
      </c>
      <c r="G3140">
        <v>-0.55259749678731396</v>
      </c>
      <c r="H3140">
        <v>-0.42070403254922401</v>
      </c>
      <c r="I3140">
        <v>-0.40422904795571002</v>
      </c>
      <c r="J3140">
        <v>0.21188194392022999</v>
      </c>
      <c r="K3140">
        <v>0.19074958715901899</v>
      </c>
      <c r="L3140">
        <v>-0.12654430398341401</v>
      </c>
      <c r="M3140">
        <v>-0.51876146714249904</v>
      </c>
      <c r="N3140">
        <v>-0.20879792024869301</v>
      </c>
      <c r="O3140">
        <v>-0.147581695924692</v>
      </c>
      <c r="P3140">
        <v>-0.15482306585120001</v>
      </c>
      <c r="Q3140">
        <v>-7.6171633454182597E-2</v>
      </c>
      <c r="R3140">
        <v>-0.248960590472878</v>
      </c>
      <c r="S3140">
        <v>-0.17367091619987099</v>
      </c>
      <c r="T3140">
        <v>-0.21362873854303499</v>
      </c>
      <c r="U3140">
        <v>-0.107308385804191</v>
      </c>
      <c r="V3140" s="20">
        <v>-0.37015757023144302</v>
      </c>
      <c r="W3140" s="20">
        <v>-6.06685600116657E-2</v>
      </c>
      <c r="X3140" s="21">
        <v>-0.14684357886969199</v>
      </c>
      <c r="Y3140" s="20">
        <v>-0.18589215775499399</v>
      </c>
      <c r="Z3140" s="20">
        <v>8.0446403123056301E-2</v>
      </c>
      <c r="AA3140" s="20">
        <v>0.82239553589121805</v>
      </c>
      <c r="AB3140" s="21">
        <v>3.26909655280537E-2</v>
      </c>
      <c r="AC3140" s="20">
        <v>0.57798102689102004</v>
      </c>
      <c r="AD3140" s="1" t="s">
        <v>2074</v>
      </c>
      <c r="AE3140" s="1" t="s">
        <v>2075</v>
      </c>
      <c r="AG3140" t="s">
        <v>2075</v>
      </c>
      <c r="AJ3140" s="33"/>
      <c r="AL3140" s="34"/>
      <c r="AN3140" s="34"/>
      <c r="AP3140" s="34"/>
      <c r="BC3140" s="1" t="s">
        <v>18</v>
      </c>
      <c r="BD3140" s="1">
        <f>IF(AY3140="+",IF(AZ3140="+",IF(BA3140="+",7,6),IF(BA3140="+",5,4)),IF(AZ3140="+",IF(BA3140="+",3,2),IF(BA3140="+",1,0)))</f>
        <v>0</v>
      </c>
    </row>
    <row r="3141" spans="1:56" ht="15.75" customHeight="1" x14ac:dyDescent="0.35">
      <c r="A3141" s="1" t="s">
        <v>6883</v>
      </c>
      <c r="B3141">
        <v>0.171142192181338</v>
      </c>
      <c r="C3141">
        <v>-8.4242321717915403E-2</v>
      </c>
      <c r="D3141">
        <v>-2.1932022436387599E-2</v>
      </c>
      <c r="E3141">
        <v>3.1271932200656002E-3</v>
      </c>
      <c r="F3141">
        <v>-5.8151204876746403E-2</v>
      </c>
      <c r="G3141">
        <v>-4.1330488896101802E-2</v>
      </c>
      <c r="H3141">
        <v>0.136939816964711</v>
      </c>
      <c r="I3141">
        <v>-0.10036976461873</v>
      </c>
      <c r="J3141">
        <v>0.70405398425184296</v>
      </c>
      <c r="K3141">
        <v>0.92788118764372396</v>
      </c>
      <c r="L3141">
        <v>0.69252727933843605</v>
      </c>
      <c r="M3141">
        <v>0.52221496051221195</v>
      </c>
      <c r="N3141">
        <v>0.62154686214033406</v>
      </c>
      <c r="O3141">
        <v>0.53396088699092703</v>
      </c>
      <c r="P3141">
        <v>0.67845706544794004</v>
      </c>
      <c r="Q3141">
        <v>0.81731768957829098</v>
      </c>
      <c r="R3141">
        <v>-3.8498156217843103E-2</v>
      </c>
      <c r="S3141">
        <v>-0.109775697023279</v>
      </c>
      <c r="T3141">
        <v>-0.11807229741710799</v>
      </c>
      <c r="U3141">
        <v>7.30048768064335E-2</v>
      </c>
      <c r="V3141" s="20">
        <v>-1.5727910356716699E-2</v>
      </c>
      <c r="W3141" s="20">
        <v>0.71166935293655398</v>
      </c>
      <c r="X3141" s="21">
        <v>0.66282062603937297</v>
      </c>
      <c r="Y3141" s="20">
        <v>-4.8335318462949299E-2</v>
      </c>
      <c r="Z3141" s="20">
        <v>0.78754284557610199</v>
      </c>
      <c r="AA3141" s="20">
        <v>9.6169320874729403E-3</v>
      </c>
      <c r="AB3141" s="21">
        <v>2.4506128992984998E-3</v>
      </c>
      <c r="AC3141" s="20">
        <v>3.1317218299945901E-3</v>
      </c>
      <c r="AD3141" s="1" t="s">
        <v>6884</v>
      </c>
      <c r="AE3141" s="1" t="s">
        <v>6885</v>
      </c>
      <c r="AG3141" t="s">
        <v>6885</v>
      </c>
      <c r="AJ3141" s="33"/>
      <c r="AL3141" s="34"/>
      <c r="AN3141" s="34"/>
      <c r="AP3141" s="34"/>
      <c r="AZ3141" s="1" t="s">
        <v>18</v>
      </c>
      <c r="BC3141" s="1" t="s">
        <v>18</v>
      </c>
      <c r="BD3141" s="1">
        <f>IF(AY3141="+",IF(AZ3141="+",IF(BA3141="+",7,6),IF(BA3141="+",5,4)),IF(AZ3141="+",IF(BA3141="+",3,2),IF(BA3141="+",1,0)))</f>
        <v>2</v>
      </c>
    </row>
    <row r="3142" spans="1:56" ht="15.75" customHeight="1" x14ac:dyDescent="0.35">
      <c r="A3142" s="1" t="s">
        <v>1977</v>
      </c>
      <c r="B3142">
        <v>-0.28310238149709999</v>
      </c>
      <c r="C3142">
        <v>0.28067353665986</v>
      </c>
      <c r="D3142">
        <v>-7.7149705422656506E-2</v>
      </c>
      <c r="E3142">
        <v>3.4372695573181701E-3</v>
      </c>
      <c r="F3142">
        <v>-0.20135393016952299</v>
      </c>
      <c r="G3142">
        <v>-0.26954885633092202</v>
      </c>
      <c r="H3142">
        <v>-0.284614437710969</v>
      </c>
      <c r="I3142">
        <v>-0.23025119700982599</v>
      </c>
      <c r="J3142">
        <v>0.28743636128094902</v>
      </c>
      <c r="K3142">
        <v>-0.11299234681909</v>
      </c>
      <c r="L3142">
        <v>0.189998702607794</v>
      </c>
      <c r="M3142">
        <v>0.29187860513878</v>
      </c>
      <c r="N3142">
        <v>-9.2475862749013801E-2</v>
      </c>
      <c r="O3142">
        <v>-0.13946715362950701</v>
      </c>
      <c r="P3142">
        <v>-0.19607951957380099</v>
      </c>
      <c r="Q3142">
        <v>-0.199496417163711</v>
      </c>
      <c r="R3142">
        <v>-0.25871891812125097</v>
      </c>
      <c r="S3142">
        <v>-0.309335190154438</v>
      </c>
      <c r="T3142">
        <v>-0.40783452425214201</v>
      </c>
      <c r="U3142">
        <v>-0.37337164409165702</v>
      </c>
      <c r="V3142" s="20">
        <v>-0.24644210530530999</v>
      </c>
      <c r="W3142" s="20">
        <v>0.16408033055210799</v>
      </c>
      <c r="X3142" s="21">
        <v>-0.156879738279008</v>
      </c>
      <c r="Y3142" s="20">
        <v>-0.33731506915487203</v>
      </c>
      <c r="Z3142" s="20">
        <v>0.27128677975646098</v>
      </c>
      <c r="AA3142" s="20">
        <v>0.39968802250617202</v>
      </c>
      <c r="AB3142" s="21">
        <v>0.43641275537697299</v>
      </c>
      <c r="AC3142" s="20">
        <v>1.9442541746986699E-2</v>
      </c>
      <c r="AD3142" s="1" t="s">
        <v>1978</v>
      </c>
      <c r="AE3142" s="1" t="s">
        <v>1979</v>
      </c>
      <c r="AG3142" t="s">
        <v>1979</v>
      </c>
      <c r="AH3142" t="s">
        <v>18</v>
      </c>
      <c r="AJ3142" s="33"/>
      <c r="AL3142" s="34"/>
      <c r="AN3142" s="34"/>
      <c r="AP3142" s="34"/>
      <c r="BA3142" s="1" t="s">
        <v>18</v>
      </c>
      <c r="BC3142" s="1" t="s">
        <v>18</v>
      </c>
      <c r="BD3142" s="1">
        <f>IF(AY3142="+",IF(AZ3142="+",IF(BA3142="+",7,6),IF(BA3142="+",5,4)),IF(AZ3142="+",IF(BA3142="+",3,2),IF(BA3142="+",1,0)))</f>
        <v>1</v>
      </c>
    </row>
    <row r="3143" spans="1:56" ht="15.75" customHeight="1" x14ac:dyDescent="0.35">
      <c r="A3143" s="1" t="s">
        <v>9870</v>
      </c>
      <c r="B3143">
        <v>0.17980090102499999</v>
      </c>
      <c r="C3143">
        <v>-0.35281088032188801</v>
      </c>
      <c r="D3143">
        <v>0.15622174200634401</v>
      </c>
      <c r="E3143">
        <v>-8.8824710082316405E-2</v>
      </c>
      <c r="F3143">
        <v>0.48615795362324798</v>
      </c>
      <c r="G3143">
        <v>0.474957358772787</v>
      </c>
      <c r="H3143">
        <v>0.15210577605967199</v>
      </c>
      <c r="I3143">
        <v>0.24258409753388299</v>
      </c>
      <c r="J3143">
        <v>0.28419099954476001</v>
      </c>
      <c r="K3143">
        <v>-0.109164583521179</v>
      </c>
      <c r="L3143">
        <v>1.0378805990892401E-2</v>
      </c>
      <c r="M3143">
        <v>-0.25987796280130898</v>
      </c>
      <c r="N3143">
        <v>0.24729634249494101</v>
      </c>
      <c r="O3143">
        <v>0.46385856344074999</v>
      </c>
      <c r="P3143">
        <v>0.60696052946173396</v>
      </c>
      <c r="Q3143">
        <v>0.59779138834664403</v>
      </c>
      <c r="R3143">
        <v>0.24131993248285799</v>
      </c>
      <c r="S3143">
        <v>0.47100001159132099</v>
      </c>
      <c r="T3143">
        <v>0.59215291823475602</v>
      </c>
      <c r="U3143">
        <v>0.604766521041321</v>
      </c>
      <c r="V3143" s="20">
        <v>0.33895129649739703</v>
      </c>
      <c r="W3143" s="20">
        <v>-1.8618185196709099E-2</v>
      </c>
      <c r="X3143" s="21">
        <v>0.47897670593601699</v>
      </c>
      <c r="Y3143" s="20">
        <v>0.47730984583756397</v>
      </c>
      <c r="Z3143" s="20">
        <v>0.138853804596171</v>
      </c>
      <c r="AA3143" s="20">
        <v>0.97506540168168299</v>
      </c>
      <c r="AB3143" s="21">
        <v>5.0441850732943799E-2</v>
      </c>
      <c r="AC3143" s="20">
        <v>2.8732464039056601E-2</v>
      </c>
      <c r="AD3143" s="1" t="s">
        <v>9871</v>
      </c>
      <c r="AE3143" s="1" t="s">
        <v>9872</v>
      </c>
      <c r="AG3143" t="s">
        <v>9872</v>
      </c>
      <c r="AJ3143" s="33"/>
      <c r="AL3143" s="34"/>
      <c r="AN3143" s="34"/>
      <c r="AP3143" s="34"/>
      <c r="BA3143" s="1" t="s">
        <v>18</v>
      </c>
      <c r="BC3143" s="1" t="s">
        <v>18</v>
      </c>
      <c r="BD3143" s="1">
        <f>IF(AY3143="+",IF(AZ3143="+",IF(BA3143="+",7,6),IF(BA3143="+",5,4)),IF(AZ3143="+",IF(BA3143="+",3,2),IF(BA3143="+",1,0)))</f>
        <v>1</v>
      </c>
    </row>
    <row r="3144" spans="1:56" ht="15.75" customHeight="1" x14ac:dyDescent="0.35">
      <c r="A3144" s="1" t="s">
        <v>202</v>
      </c>
      <c r="B3144">
        <v>-0.10438750689790099</v>
      </c>
      <c r="C3144">
        <v>0.119638730397291</v>
      </c>
      <c r="D3144">
        <v>-1.6919710343954401E-2</v>
      </c>
      <c r="E3144">
        <v>-1.33625762412316E-2</v>
      </c>
      <c r="F3144">
        <v>-0.197834175471234</v>
      </c>
      <c r="G3144">
        <v>-0.12950875727300301</v>
      </c>
      <c r="H3144">
        <v>-0.215310836245623</v>
      </c>
      <c r="I3144">
        <v>0.140117124230135</v>
      </c>
      <c r="J3144">
        <v>-2.7309405414877801E-2</v>
      </c>
      <c r="K3144">
        <v>-0.18002365272882401</v>
      </c>
      <c r="L3144">
        <v>0.100818414643668</v>
      </c>
      <c r="M3144">
        <v>-0.156158255142609</v>
      </c>
      <c r="N3144">
        <v>9.1707980579659992E-3</v>
      </c>
      <c r="O3144">
        <v>-0.12652478907406001</v>
      </c>
      <c r="P3144">
        <v>-0.12504044684589399</v>
      </c>
      <c r="Q3144">
        <v>-4.0311682974432501E-2</v>
      </c>
      <c r="R3144">
        <v>6.5228483893693803E-2</v>
      </c>
      <c r="S3144">
        <v>-5.5124309186123301E-2</v>
      </c>
      <c r="T3144">
        <v>-6.8069149760741299E-2</v>
      </c>
      <c r="U3144">
        <v>3.5733246521516701E-2</v>
      </c>
      <c r="V3144" s="20">
        <v>-0.100634161189931</v>
      </c>
      <c r="W3144" s="20">
        <v>-6.5668224660660898E-2</v>
      </c>
      <c r="X3144" s="21">
        <v>-7.0676530209105401E-2</v>
      </c>
      <c r="Y3144" s="20">
        <v>-5.5579321329135298E-3</v>
      </c>
      <c r="Z3144" s="20">
        <v>0.50585193322206201</v>
      </c>
      <c r="AA3144" s="20">
        <v>0.58770038774893996</v>
      </c>
      <c r="AB3144" s="21">
        <v>0.39866829866321002</v>
      </c>
      <c r="AC3144" s="20">
        <v>0.50978606707898799</v>
      </c>
      <c r="AD3144" s="1" t="s">
        <v>203</v>
      </c>
      <c r="AE3144" s="1" t="s">
        <v>204</v>
      </c>
      <c r="AG3144" t="s">
        <v>204</v>
      </c>
      <c r="AH3144" t="s">
        <v>18</v>
      </c>
      <c r="AI3144" t="s">
        <v>18</v>
      </c>
      <c r="AJ3144" s="33"/>
      <c r="AL3144" s="34"/>
      <c r="AN3144" s="34"/>
      <c r="AP3144" s="34"/>
      <c r="BC3144" s="1" t="s">
        <v>18</v>
      </c>
      <c r="BD3144" s="1">
        <f>IF(AY3144="+",IF(AZ3144="+",IF(BA3144="+",7,6),IF(BA3144="+",5,4)),IF(AZ3144="+",IF(BA3144="+",3,2),IF(BA3144="+",1,0)))</f>
        <v>0</v>
      </c>
    </row>
    <row r="3145" spans="1:56" ht="15.75" customHeight="1" x14ac:dyDescent="0.35">
      <c r="A3145" s="1" t="s">
        <v>10868</v>
      </c>
      <c r="B3145">
        <v>0.13314752005508901</v>
      </c>
      <c r="C3145">
        <v>-7.0346307464345101E-2</v>
      </c>
      <c r="D3145">
        <v>-5.6722158825461E-2</v>
      </c>
      <c r="E3145">
        <v>-6.1014132123717098E-2</v>
      </c>
      <c r="F3145">
        <v>2.34584177418691E-2</v>
      </c>
      <c r="G3145">
        <v>-0.28519263185046601</v>
      </c>
      <c r="H3145">
        <v>-0.27809076028706597</v>
      </c>
      <c r="I3145">
        <v>-0.329710858073129</v>
      </c>
      <c r="J3145">
        <v>-0.117860657029856</v>
      </c>
      <c r="K3145">
        <v>-0.21955049380012101</v>
      </c>
      <c r="L3145">
        <v>0.14691467989459001</v>
      </c>
      <c r="M3145">
        <v>-0.10836079525263299</v>
      </c>
      <c r="N3145">
        <v>-0.102814281349208</v>
      </c>
      <c r="O3145">
        <v>-9.0924745938201299E-3</v>
      </c>
      <c r="P3145">
        <v>1.0199948169083701E-2</v>
      </c>
      <c r="Q3145">
        <v>-4.0882602134615101E-2</v>
      </c>
      <c r="R3145">
        <v>-5.5929112573089801E-2</v>
      </c>
      <c r="S3145">
        <v>5.1426737403061903E-2</v>
      </c>
      <c r="T3145">
        <v>5.2245839108774901E-2</v>
      </c>
      <c r="U3145">
        <v>2.4292395395524601E-2</v>
      </c>
      <c r="V3145" s="20">
        <v>-0.21738395811719799</v>
      </c>
      <c r="W3145" s="20">
        <v>-7.4714316547004903E-2</v>
      </c>
      <c r="X3145" s="21">
        <v>-3.5647352477140001E-2</v>
      </c>
      <c r="Y3145" s="20">
        <v>1.8008964833567901E-2</v>
      </c>
      <c r="Z3145" s="20">
        <v>0.184692656548197</v>
      </c>
      <c r="AA3145" s="20">
        <v>0.64713989206248701</v>
      </c>
      <c r="AB3145" s="21">
        <v>0.78209472790226897</v>
      </c>
      <c r="AC3145" s="20">
        <v>0.38836689304569499</v>
      </c>
      <c r="AD3145" s="1" t="s">
        <v>10869</v>
      </c>
      <c r="AE3145" s="1" t="s">
        <v>10870</v>
      </c>
      <c r="AG3145" t="s">
        <v>10870</v>
      </c>
      <c r="AJ3145" s="33"/>
      <c r="AL3145" s="34"/>
      <c r="AN3145" s="34"/>
      <c r="AP3145" s="34"/>
      <c r="BC3145" s="1" t="s">
        <v>18</v>
      </c>
      <c r="BD3145" s="1">
        <f>IF(AY3145="+",IF(AZ3145="+",IF(BA3145="+",7,6),IF(BA3145="+",5,4)),IF(AZ3145="+",IF(BA3145="+",3,2),IF(BA3145="+",1,0)))</f>
        <v>0</v>
      </c>
    </row>
    <row r="3146" spans="1:56" ht="15.75" customHeight="1" x14ac:dyDescent="0.35">
      <c r="A3146" s="1" t="s">
        <v>14693</v>
      </c>
      <c r="B3146">
        <v>3.22357927287234E-2</v>
      </c>
      <c r="C3146">
        <v>8.0820037925051602E-2</v>
      </c>
      <c r="D3146">
        <v>1.8036324148002401E-2</v>
      </c>
      <c r="E3146">
        <v>-0.129682452513392</v>
      </c>
      <c r="F3146">
        <v>-3.2308549105091303E-2</v>
      </c>
      <c r="G3146">
        <v>-0.14109406610709399</v>
      </c>
      <c r="H3146">
        <v>3.8846463439057899E-2</v>
      </c>
      <c r="I3146">
        <v>0.21003232049237699</v>
      </c>
      <c r="J3146">
        <v>0.21841933662764701</v>
      </c>
      <c r="K3146">
        <v>-2.2818183028977E-2</v>
      </c>
      <c r="L3146">
        <v>-5.9914691846815998E-2</v>
      </c>
      <c r="M3146">
        <v>0.12471238578619299</v>
      </c>
      <c r="N3146">
        <v>9.7598373253887302E-2</v>
      </c>
      <c r="O3146">
        <v>0.17269717671675999</v>
      </c>
      <c r="P3146">
        <v>0.24501767351090201</v>
      </c>
      <c r="Q3146">
        <v>-3.1963609188536003E-2</v>
      </c>
      <c r="R3146">
        <v>2.8620486091437101E-2</v>
      </c>
      <c r="S3146">
        <v>0.115444332834994</v>
      </c>
      <c r="T3146">
        <v>0.159050889920894</v>
      </c>
      <c r="U3146">
        <v>-8.7771815317267396E-2</v>
      </c>
      <c r="V3146" s="20">
        <v>1.88690421798123E-2</v>
      </c>
      <c r="W3146" s="20">
        <v>6.5099711884511899E-2</v>
      </c>
      <c r="X3146" s="21">
        <v>0.120837403573253</v>
      </c>
      <c r="Y3146" s="20">
        <v>5.3835973382514501E-2</v>
      </c>
      <c r="Z3146" s="20">
        <v>0.89908464739899696</v>
      </c>
      <c r="AA3146" s="20">
        <v>0.56959955609683399</v>
      </c>
      <c r="AB3146" s="21">
        <v>0.25541953095242997</v>
      </c>
      <c r="AC3146" s="20">
        <v>0.91729410026041502</v>
      </c>
      <c r="AD3146" s="1" t="s">
        <v>14694</v>
      </c>
      <c r="AE3146" s="1" t="s">
        <v>14695</v>
      </c>
      <c r="AG3146" t="s">
        <v>14695</v>
      </c>
      <c r="AJ3146" s="33"/>
      <c r="AL3146" s="34"/>
      <c r="AN3146" s="34"/>
      <c r="AP3146" s="34"/>
      <c r="BC3146" s="1" t="s">
        <v>18</v>
      </c>
      <c r="BD3146" s="1">
        <f>IF(AY3146="+",IF(AZ3146="+",IF(BA3146="+",7,6),IF(BA3146="+",5,4)),IF(AZ3146="+",IF(BA3146="+",3,2),IF(BA3146="+",1,0)))</f>
        <v>0</v>
      </c>
    </row>
    <row r="3147" spans="1:56" ht="15.75" customHeight="1" x14ac:dyDescent="0.35">
      <c r="A3147" s="1" t="s">
        <v>7839</v>
      </c>
      <c r="B3147">
        <v>0.10034338981459399</v>
      </c>
      <c r="C3147">
        <v>9.3416656316883201E-2</v>
      </c>
      <c r="D3147">
        <v>-7.9678201178915206E-2</v>
      </c>
      <c r="E3147">
        <v>-0.19655957232489399</v>
      </c>
      <c r="F3147">
        <v>-0.36943994118921297</v>
      </c>
      <c r="G3147">
        <v>-0.103550643913007</v>
      </c>
      <c r="H3147">
        <v>-0.11766081194073499</v>
      </c>
      <c r="I3147">
        <v>-7.4023405173755705E-2</v>
      </c>
      <c r="J3147">
        <v>-0.99335764305037899</v>
      </c>
      <c r="K3147">
        <v>-1.3102657410095599</v>
      </c>
      <c r="L3147">
        <v>-0.99059589381659297</v>
      </c>
      <c r="M3147">
        <v>-1.4068297145661699</v>
      </c>
      <c r="N3147">
        <v>-0.53596347718747905</v>
      </c>
      <c r="O3147">
        <v>-0.51931465756950501</v>
      </c>
      <c r="P3147">
        <v>-0.63408988095946806</v>
      </c>
      <c r="Q3147">
        <v>-0.31278801723087202</v>
      </c>
      <c r="R3147">
        <v>0.53946824510550995</v>
      </c>
      <c r="S3147">
        <v>0.60486893024182997</v>
      </c>
      <c r="T3147">
        <v>0.64993820613009501</v>
      </c>
      <c r="U3147">
        <v>0.82145584217129497</v>
      </c>
      <c r="V3147" s="20">
        <v>-0.16616870055417801</v>
      </c>
      <c r="W3147" s="20">
        <v>-1.17526224811067</v>
      </c>
      <c r="X3147" s="21">
        <v>-0.50053900823683095</v>
      </c>
      <c r="Y3147" s="20">
        <v>0.65393280591218195</v>
      </c>
      <c r="Z3147" s="20">
        <v>0.33012683171230101</v>
      </c>
      <c r="AA3147" s="20">
        <v>4.9160421185665297E-3</v>
      </c>
      <c r="AB3147" s="21">
        <v>1.3449786897304999E-2</v>
      </c>
      <c r="AC3147" s="20">
        <v>5.6053145943281901E-4</v>
      </c>
      <c r="AD3147" s="1" t="s">
        <v>7840</v>
      </c>
      <c r="AE3147" s="1" t="s">
        <v>7841</v>
      </c>
      <c r="AG3147" t="s">
        <v>7841</v>
      </c>
      <c r="AJ3147" s="33"/>
      <c r="AL3147" s="34"/>
      <c r="AN3147" s="34"/>
      <c r="AP3147" s="34"/>
      <c r="AZ3147" s="1" t="s">
        <v>18</v>
      </c>
      <c r="BA3147" s="1" t="s">
        <v>18</v>
      </c>
      <c r="BC3147" s="1" t="s">
        <v>18</v>
      </c>
      <c r="BD3147" s="1">
        <f>IF(AY3147="+",IF(AZ3147="+",IF(BA3147="+",7,6),IF(BA3147="+",5,4)),IF(AZ3147="+",IF(BA3147="+",3,2),IF(BA3147="+",1,0)))</f>
        <v>3</v>
      </c>
    </row>
    <row r="3148" spans="1:56" ht="15.75" customHeight="1" x14ac:dyDescent="0.35">
      <c r="A3148" s="1" t="s">
        <v>6255</v>
      </c>
      <c r="B3148">
        <v>0.17235420791448899</v>
      </c>
      <c r="C3148">
        <v>-0.16322010075471799</v>
      </c>
      <c r="D3148">
        <v>-1.3787684782149401E-2</v>
      </c>
      <c r="E3148">
        <v>-0.171657242693978</v>
      </c>
      <c r="F3148">
        <v>-0.10283630388012199</v>
      </c>
      <c r="G3148">
        <v>3.9416631981361597E-2</v>
      </c>
      <c r="H3148">
        <v>-4.1821372927353703E-2</v>
      </c>
      <c r="I3148">
        <v>-0.124037271784065</v>
      </c>
      <c r="J3148">
        <v>-1.14680645905947</v>
      </c>
      <c r="K3148">
        <v>-1.0346524964717601</v>
      </c>
      <c r="L3148">
        <v>-0.96228469820107199</v>
      </c>
      <c r="M3148">
        <v>-0.98380486283973001</v>
      </c>
      <c r="N3148">
        <v>-0.65473247542098201</v>
      </c>
      <c r="O3148">
        <v>-0.70349288937941501</v>
      </c>
      <c r="P3148">
        <v>-0.59910281594957904</v>
      </c>
      <c r="Q3148">
        <v>-0.38162058827169298</v>
      </c>
      <c r="R3148">
        <v>0.21477144133434101</v>
      </c>
      <c r="S3148">
        <v>0.29577947936104299</v>
      </c>
      <c r="T3148">
        <v>0.47418228046952499</v>
      </c>
      <c r="U3148">
        <v>0.65202113738475098</v>
      </c>
      <c r="V3148" s="20">
        <v>-5.7319579152545E-2</v>
      </c>
      <c r="W3148" s="20">
        <v>-1.0318871291430101</v>
      </c>
      <c r="X3148" s="21">
        <v>-0.58473719225541698</v>
      </c>
      <c r="Y3148" s="20">
        <v>0.40918858463741498</v>
      </c>
      <c r="Z3148" s="20">
        <v>0.931634728185189</v>
      </c>
      <c r="AA3148" s="20">
        <v>4.7635762022811704E-3</v>
      </c>
      <c r="AB3148" s="21">
        <v>1.24000582598843E-2</v>
      </c>
      <c r="AC3148" s="20">
        <v>1.2438629105438099E-3</v>
      </c>
      <c r="AD3148" s="1" t="s">
        <v>6256</v>
      </c>
      <c r="AE3148" s="1" t="s">
        <v>6257</v>
      </c>
      <c r="AG3148" t="s">
        <v>6257</v>
      </c>
      <c r="AH3148" t="s">
        <v>18</v>
      </c>
      <c r="AJ3148" s="33"/>
      <c r="AL3148" s="34"/>
      <c r="AN3148" s="34"/>
      <c r="AP3148" s="34"/>
      <c r="AZ3148" s="1" t="s">
        <v>18</v>
      </c>
      <c r="BA3148" s="1" t="s">
        <v>18</v>
      </c>
      <c r="BC3148" s="1" t="s">
        <v>18</v>
      </c>
      <c r="BD3148" s="1">
        <f>IF(AY3148="+",IF(AZ3148="+",IF(BA3148="+",7,6),IF(BA3148="+",5,4)),IF(AZ3148="+",IF(BA3148="+",3,2),IF(BA3148="+",1,0)))</f>
        <v>3</v>
      </c>
    </row>
    <row r="3149" spans="1:56" ht="15.75" customHeight="1" x14ac:dyDescent="0.35">
      <c r="A3149" s="1" t="s">
        <v>7382</v>
      </c>
      <c r="B3149">
        <v>-6.7367789438626993E-2</v>
      </c>
      <c r="C3149">
        <v>0.13072451035049501</v>
      </c>
      <c r="D3149">
        <v>-0.16367138232140599</v>
      </c>
      <c r="E3149">
        <v>4.6628805915915901E-2</v>
      </c>
      <c r="F3149">
        <v>8.34057577508702E-3</v>
      </c>
      <c r="G3149">
        <v>0.176942352952041</v>
      </c>
      <c r="H3149">
        <v>7.6714661648638605E-2</v>
      </c>
      <c r="I3149">
        <v>0.15884212118266799</v>
      </c>
      <c r="J3149">
        <v>-0.40604596959456501</v>
      </c>
      <c r="K3149">
        <v>-0.54427507083950399</v>
      </c>
      <c r="L3149">
        <v>-0.33991418582824301</v>
      </c>
      <c r="M3149">
        <v>-0.537552961381496</v>
      </c>
      <c r="N3149">
        <v>-7.0940710783631997E-2</v>
      </c>
      <c r="O3149">
        <v>-7.69651834250865E-2</v>
      </c>
      <c r="P3149">
        <v>-0.10353190783517301</v>
      </c>
      <c r="Q3149">
        <v>-5.3785689282261101E-2</v>
      </c>
      <c r="R3149">
        <v>0.35980961183717802</v>
      </c>
      <c r="S3149">
        <v>0.37071711855508499</v>
      </c>
      <c r="T3149">
        <v>0.40831803128218502</v>
      </c>
      <c r="U3149">
        <v>0.41983242801669401</v>
      </c>
      <c r="V3149" s="20">
        <v>0.10520992788960901</v>
      </c>
      <c r="W3149" s="20">
        <v>-0.456947046910952</v>
      </c>
      <c r="X3149" s="21">
        <v>-7.6305872831538196E-2</v>
      </c>
      <c r="Y3149" s="20">
        <v>0.389669297422785</v>
      </c>
      <c r="Z3149" s="20">
        <v>0.30991731543689699</v>
      </c>
      <c r="AA3149" s="20">
        <v>1.59926940128759E-2</v>
      </c>
      <c r="AB3149" s="21">
        <v>0.513967132644504</v>
      </c>
      <c r="AC3149" s="20">
        <v>1.45260855027508E-3</v>
      </c>
      <c r="AD3149" s="1" t="s">
        <v>7383</v>
      </c>
      <c r="AE3149" s="1" t="s">
        <v>7384</v>
      </c>
      <c r="AG3149" t="s">
        <v>7384</v>
      </c>
      <c r="AJ3149" s="33"/>
      <c r="AL3149" s="34"/>
      <c r="AN3149" s="34"/>
      <c r="AP3149" s="34"/>
      <c r="AZ3149" s="1" t="s">
        <v>18</v>
      </c>
      <c r="BA3149" s="1" t="s">
        <v>18</v>
      </c>
      <c r="BC3149" s="1" t="s">
        <v>18</v>
      </c>
      <c r="BD3149" s="1">
        <f>IF(AY3149="+",IF(AZ3149="+",IF(BA3149="+",7,6),IF(BA3149="+",5,4)),IF(AZ3149="+",IF(BA3149="+",3,2),IF(BA3149="+",1,0)))</f>
        <v>3</v>
      </c>
    </row>
    <row r="3150" spans="1:56" ht="15.75" customHeight="1" x14ac:dyDescent="0.35">
      <c r="A3150" s="1" t="s">
        <v>13665</v>
      </c>
      <c r="B3150">
        <v>5.15699438604049E-2</v>
      </c>
      <c r="C3150">
        <v>7.4472910190176406E-2</v>
      </c>
      <c r="D3150">
        <v>-0.13375310928035</v>
      </c>
      <c r="E3150">
        <v>-8.07895562689952E-2</v>
      </c>
      <c r="F3150">
        <v>-0.16981214635964501</v>
      </c>
      <c r="G3150">
        <v>-0.22027589008624601</v>
      </c>
      <c r="H3150">
        <v>-0.36612061330154599</v>
      </c>
      <c r="I3150">
        <v>-0.13478093041533001</v>
      </c>
      <c r="J3150">
        <v>-0.58739058872701899</v>
      </c>
      <c r="K3150">
        <v>-0.54487103249248403</v>
      </c>
      <c r="L3150">
        <v>-0.437299006704499</v>
      </c>
      <c r="M3150">
        <v>-0.71854354459565595</v>
      </c>
      <c r="N3150">
        <v>-0.44828734500116002</v>
      </c>
      <c r="O3150">
        <v>-0.633147011015739</v>
      </c>
      <c r="P3150">
        <v>-0.37875988319014903</v>
      </c>
      <c r="Q3150">
        <v>-0.49198485344887599</v>
      </c>
      <c r="R3150">
        <v>4.34850591621877E-2</v>
      </c>
      <c r="S3150">
        <v>-8.5625211969982504E-2</v>
      </c>
      <c r="T3150">
        <v>0.22362778490803401</v>
      </c>
      <c r="U3150">
        <v>7.1225137574193104E-2</v>
      </c>
      <c r="V3150" s="20">
        <v>-0.22274739504069199</v>
      </c>
      <c r="W3150" s="20">
        <v>-0.57202604312991401</v>
      </c>
      <c r="X3150" s="21">
        <v>-0.48804477316398098</v>
      </c>
      <c r="Y3150" s="20">
        <v>6.3178192418608101E-2</v>
      </c>
      <c r="Z3150" s="20">
        <v>9.3003359153438395E-2</v>
      </c>
      <c r="AA3150" s="20">
        <v>6.9564846907205604E-3</v>
      </c>
      <c r="AB3150" s="21">
        <v>5.5920926118752301E-3</v>
      </c>
      <c r="AC3150" s="20">
        <v>1.8901458361669E-3</v>
      </c>
      <c r="AD3150" s="1" t="s">
        <v>13666</v>
      </c>
      <c r="AE3150" s="1" t="s">
        <v>13667</v>
      </c>
      <c r="AG3150" t="s">
        <v>13667</v>
      </c>
      <c r="AJ3150" s="33"/>
      <c r="AK3150" t="s">
        <v>18</v>
      </c>
      <c r="AL3150" s="34"/>
      <c r="AN3150" s="34"/>
      <c r="AP3150" s="34" t="s">
        <v>18</v>
      </c>
      <c r="AY3150" s="1"/>
      <c r="AZ3150" s="1" t="s">
        <v>18</v>
      </c>
      <c r="BC3150" s="1" t="s">
        <v>18</v>
      </c>
      <c r="BD3150" s="1">
        <f>IF(AY3150="+",IF(AZ3150="+",IF(BA3150="+",7,6),IF(BA3150="+",5,4)),IF(AZ3150="+",IF(BA3150="+",3,2),IF(BA3150="+",1,0)))</f>
        <v>2</v>
      </c>
    </row>
    <row r="3151" spans="1:56" ht="15.75" customHeight="1" x14ac:dyDescent="0.35">
      <c r="A3151" s="1" t="s">
        <v>1029</v>
      </c>
      <c r="B3151">
        <v>-0.34937394793375098</v>
      </c>
      <c r="C3151">
        <v>0.23331813157491699</v>
      </c>
      <c r="D3151">
        <v>-0.32428922700248802</v>
      </c>
      <c r="E3151">
        <v>0.188664746918837</v>
      </c>
      <c r="F3151">
        <v>-0.351188298957609</v>
      </c>
      <c r="G3151">
        <v>-0.264935160098135</v>
      </c>
      <c r="H3151">
        <v>-0.31085056549767398</v>
      </c>
      <c r="I3151">
        <v>-0.41716380276706899</v>
      </c>
      <c r="J3151">
        <v>0.12993666036382201</v>
      </c>
      <c r="K3151">
        <v>-4.7376563663571E-2</v>
      </c>
      <c r="L3151">
        <v>0.162860335833727</v>
      </c>
      <c r="M3151">
        <v>0.110250146516556</v>
      </c>
      <c r="N3151">
        <v>-0.16534187152042701</v>
      </c>
      <c r="O3151">
        <v>-0.42292973960685698</v>
      </c>
      <c r="P3151">
        <v>-0.30601088841251201</v>
      </c>
      <c r="Q3151">
        <v>-0.38330600517365898</v>
      </c>
      <c r="R3151">
        <v>-0.26193746953498198</v>
      </c>
      <c r="S3151">
        <v>-0.50372579260739303</v>
      </c>
      <c r="T3151">
        <v>-0.42789910638395801</v>
      </c>
      <c r="U3151">
        <v>-0.46702925760233599</v>
      </c>
      <c r="V3151" s="20">
        <v>-0.33603445683012101</v>
      </c>
      <c r="W3151" s="20">
        <v>8.8917644762633793E-2</v>
      </c>
      <c r="X3151" s="21">
        <v>-0.31939712617836402</v>
      </c>
      <c r="Y3151" s="20">
        <v>-0.41514790653216699</v>
      </c>
      <c r="Z3151" s="20">
        <v>0.31863119812012097</v>
      </c>
      <c r="AA3151" s="20">
        <v>0.54085415107225598</v>
      </c>
      <c r="AB3151" s="21">
        <v>0.30758531171231401</v>
      </c>
      <c r="AC3151" s="20">
        <v>2.22122355270116E-3</v>
      </c>
      <c r="AD3151" s="1" t="s">
        <v>1030</v>
      </c>
      <c r="AE3151" s="1" t="s">
        <v>1031</v>
      </c>
      <c r="AG3151" t="s">
        <v>1031</v>
      </c>
      <c r="AJ3151" s="33"/>
      <c r="AL3151" s="34"/>
      <c r="AN3151" s="34"/>
      <c r="AP3151" s="34"/>
      <c r="BA3151" s="1" t="s">
        <v>18</v>
      </c>
      <c r="BC3151" s="1" t="s">
        <v>18</v>
      </c>
      <c r="BD3151" s="1">
        <f>IF(AY3151="+",IF(AZ3151="+",IF(BA3151="+",7,6),IF(BA3151="+",5,4)),IF(AZ3151="+",IF(BA3151="+",3,2),IF(BA3151="+",1,0)))</f>
        <v>1</v>
      </c>
    </row>
    <row r="3152" spans="1:56" ht="15.75" customHeight="1" x14ac:dyDescent="0.35">
      <c r="A3152" s="1" t="s">
        <v>8762</v>
      </c>
      <c r="B3152">
        <v>-8.1261173596740705E-2</v>
      </c>
      <c r="C3152">
        <v>4.7468734665120901E-2</v>
      </c>
      <c r="D3152">
        <v>-2.74191187846889E-2</v>
      </c>
      <c r="E3152">
        <v>-2.0125666937588702E-3</v>
      </c>
      <c r="F3152">
        <v>-0.30722850900438903</v>
      </c>
      <c r="G3152">
        <v>-0.49308807246661202</v>
      </c>
      <c r="H3152">
        <v>-0.44720568623581203</v>
      </c>
      <c r="I3152">
        <v>-0.43049047378984301</v>
      </c>
      <c r="J3152">
        <v>-0.231236060556715</v>
      </c>
      <c r="K3152">
        <v>-0.205951367926201</v>
      </c>
      <c r="L3152">
        <v>-0.15021106598376999</v>
      </c>
      <c r="M3152">
        <v>-0.25909479365226801</v>
      </c>
      <c r="N3152">
        <v>-0.419617286597461</v>
      </c>
      <c r="O3152">
        <v>-0.42219257318923997</v>
      </c>
      <c r="P3152">
        <v>-0.43231729381835898</v>
      </c>
      <c r="Q3152">
        <v>-0.39825901657617302</v>
      </c>
      <c r="R3152">
        <v>-0.23057935802045501</v>
      </c>
      <c r="S3152">
        <v>-0.23574235940152999</v>
      </c>
      <c r="T3152">
        <v>-0.231421052954076</v>
      </c>
      <c r="U3152">
        <v>-0.179958611254666</v>
      </c>
      <c r="V3152" s="20">
        <v>-0.41950318537416398</v>
      </c>
      <c r="W3152" s="20">
        <v>-0.21162332202973899</v>
      </c>
      <c r="X3152" s="21">
        <v>-0.41809654254530798</v>
      </c>
      <c r="Y3152" s="20">
        <v>-0.21942534540768199</v>
      </c>
      <c r="Z3152" s="20">
        <v>6.1218425293460997E-3</v>
      </c>
      <c r="AA3152" s="20">
        <v>1.43941546055689E-2</v>
      </c>
      <c r="AB3152" s="21">
        <v>3.3521921138670399E-3</v>
      </c>
      <c r="AC3152" s="20">
        <v>0.81788996853485496</v>
      </c>
      <c r="AD3152" s="1" t="s">
        <v>8763</v>
      </c>
      <c r="AE3152" s="1" t="s">
        <v>8764</v>
      </c>
      <c r="AG3152" t="s">
        <v>8764</v>
      </c>
      <c r="AH3152" t="s">
        <v>18</v>
      </c>
      <c r="AI3152" t="s">
        <v>18</v>
      </c>
      <c r="AJ3152" s="33"/>
      <c r="AL3152" s="34"/>
      <c r="AN3152" s="34"/>
      <c r="AP3152" s="34"/>
      <c r="AS3152" t="s">
        <v>18</v>
      </c>
      <c r="AY3152" s="1" t="s">
        <v>18</v>
      </c>
      <c r="AZ3152" s="1" t="s">
        <v>18</v>
      </c>
      <c r="BC3152" s="1" t="s">
        <v>18</v>
      </c>
      <c r="BD3152" s="1">
        <f>IF(AY3152="+",IF(AZ3152="+",IF(BA3152="+",7,6),IF(BA3152="+",5,4)),IF(AZ3152="+",IF(BA3152="+",3,2),IF(BA3152="+",1,0)))</f>
        <v>6</v>
      </c>
    </row>
    <row r="3153" spans="1:56" ht="15.75" customHeight="1" x14ac:dyDescent="0.35">
      <c r="A3153" s="1" t="s">
        <v>5650</v>
      </c>
      <c r="B3153">
        <v>-4.9152368617363898E-2</v>
      </c>
      <c r="C3153">
        <v>-0.16609413835082101</v>
      </c>
      <c r="D3153">
        <v>8.6752748602693205E-2</v>
      </c>
      <c r="E3153">
        <v>6.2585300598854796E-2</v>
      </c>
      <c r="F3153">
        <v>-0.15777918302462901</v>
      </c>
      <c r="G3153">
        <v>-9.6860202520694605E-2</v>
      </c>
      <c r="H3153">
        <v>-0.30201430472405399</v>
      </c>
      <c r="I3153">
        <v>-0.21490060663303301</v>
      </c>
      <c r="J3153">
        <v>-0.59799877290237302</v>
      </c>
      <c r="K3153">
        <v>-0.64178293320962099</v>
      </c>
      <c r="L3153">
        <v>-0.57324220398175996</v>
      </c>
      <c r="M3153">
        <v>-0.80621109127604296</v>
      </c>
      <c r="N3153">
        <v>-0.52287273534104795</v>
      </c>
      <c r="O3153">
        <v>-0.51515297202796495</v>
      </c>
      <c r="P3153">
        <v>-0.59956543295915998</v>
      </c>
      <c r="Q3153">
        <v>-0.39759498394475301</v>
      </c>
      <c r="R3153">
        <v>7.6624303307802899E-2</v>
      </c>
      <c r="S3153">
        <v>0.14585137206968801</v>
      </c>
      <c r="T3153">
        <v>9.3229924301267697E-2</v>
      </c>
      <c r="U3153">
        <v>0.23065844370440799</v>
      </c>
      <c r="V3153" s="20">
        <v>-0.19288857422560199</v>
      </c>
      <c r="W3153" s="20">
        <v>-0.65480875034244901</v>
      </c>
      <c r="X3153" s="21">
        <v>-0.50879653106823097</v>
      </c>
      <c r="Y3153" s="20">
        <v>0.13659101084579101</v>
      </c>
      <c r="Z3153" s="20">
        <v>0.13484512756234801</v>
      </c>
      <c r="AA3153" s="20">
        <v>4.4385267218804998E-3</v>
      </c>
      <c r="AB3153" s="21">
        <v>5.3797681958141401E-3</v>
      </c>
      <c r="AC3153" s="20">
        <v>5.7940592044255904E-4</v>
      </c>
      <c r="AD3153" s="1" t="s">
        <v>5651</v>
      </c>
      <c r="AE3153" s="1" t="s">
        <v>5652</v>
      </c>
      <c r="AG3153" t="s">
        <v>5652</v>
      </c>
      <c r="AJ3153" s="33"/>
      <c r="AL3153" s="34"/>
      <c r="AN3153" s="34"/>
      <c r="AP3153" s="34"/>
      <c r="AZ3153" s="1" t="s">
        <v>18</v>
      </c>
      <c r="BC3153" s="1" t="s">
        <v>18</v>
      </c>
      <c r="BD3153" s="1">
        <f>IF(AY3153="+",IF(AZ3153="+",IF(BA3153="+",7,6),IF(BA3153="+",5,4)),IF(AZ3153="+",IF(BA3153="+",3,2),IF(BA3153="+",1,0)))</f>
        <v>2</v>
      </c>
    </row>
    <row r="3154" spans="1:56" ht="15.75" customHeight="1" x14ac:dyDescent="0.35">
      <c r="A3154" s="1" t="s">
        <v>551</v>
      </c>
      <c r="B3154">
        <v>3.3920391458100198E-2</v>
      </c>
      <c r="C3154">
        <v>7.7962180138901804E-3</v>
      </c>
      <c r="D3154">
        <v>3.0308853345524999E-3</v>
      </c>
      <c r="E3154">
        <v>-1.2220997903300499E-2</v>
      </c>
      <c r="F3154">
        <v>0.34466091312866198</v>
      </c>
      <c r="G3154">
        <v>0.163838313089193</v>
      </c>
      <c r="H3154">
        <v>1.7011960729601799E-2</v>
      </c>
      <c r="I3154">
        <v>0.11955688371954599</v>
      </c>
      <c r="J3154">
        <v>-5.4380504051572999E-2</v>
      </c>
      <c r="K3154">
        <v>-2.0480865749961399E-2</v>
      </c>
      <c r="L3154">
        <v>-0.174191418847779</v>
      </c>
      <c r="M3154">
        <v>-0.38168215265636701</v>
      </c>
      <c r="N3154">
        <v>-1.82117379907658E-3</v>
      </c>
      <c r="O3154">
        <v>-0.128851760631148</v>
      </c>
      <c r="P3154">
        <v>2.21089429870291E-2</v>
      </c>
      <c r="Q3154">
        <v>-6.7228651612101196E-3</v>
      </c>
      <c r="R3154">
        <v>0.12511700683952401</v>
      </c>
      <c r="S3154">
        <v>4.6804909348843897E-2</v>
      </c>
      <c r="T3154">
        <v>0.185514857636458</v>
      </c>
      <c r="U3154">
        <v>0.135716740807068</v>
      </c>
      <c r="V3154" s="20">
        <v>0.161267017666751</v>
      </c>
      <c r="W3154" s="20">
        <v>-0.15768373532641999</v>
      </c>
      <c r="X3154" s="21">
        <v>-2.8821714151101501E-2</v>
      </c>
      <c r="Y3154" s="20">
        <v>0.123288378657973</v>
      </c>
      <c r="Z3154" s="20">
        <v>0.22318449846041999</v>
      </c>
      <c r="AA3154" s="20">
        <v>0.24467072831707501</v>
      </c>
      <c r="AB3154" s="21">
        <v>0.47417348855705499</v>
      </c>
      <c r="AC3154" s="20">
        <v>5.7088143973148001E-2</v>
      </c>
      <c r="AD3154" s="1" t="s">
        <v>552</v>
      </c>
      <c r="AE3154" s="1" t="s">
        <v>553</v>
      </c>
      <c r="AG3154" t="s">
        <v>553</v>
      </c>
      <c r="AJ3154" s="33"/>
      <c r="AL3154" s="34"/>
      <c r="AN3154" s="34"/>
      <c r="AP3154" s="34"/>
      <c r="BC3154" s="1" t="s">
        <v>18</v>
      </c>
      <c r="BD3154" s="1">
        <f>IF(AY3154="+",IF(AZ3154="+",IF(BA3154="+",7,6),IF(BA3154="+",5,4)),IF(AZ3154="+",IF(BA3154="+",3,2),IF(BA3154="+",1,0)))</f>
        <v>0</v>
      </c>
    </row>
    <row r="3155" spans="1:56" ht="15.75" customHeight="1" x14ac:dyDescent="0.35">
      <c r="A3155" s="1" t="s">
        <v>9247</v>
      </c>
      <c r="B3155">
        <v>-0.49579122309358198</v>
      </c>
      <c r="C3155">
        <v>0.16141572743527299</v>
      </c>
      <c r="D3155">
        <v>-0.254767513360808</v>
      </c>
      <c r="E3155">
        <v>0.17483418890122199</v>
      </c>
      <c r="F3155">
        <v>-0.41345958002026101</v>
      </c>
      <c r="G3155">
        <v>-0.24710998141662799</v>
      </c>
      <c r="H3155">
        <v>-0.39131526479619</v>
      </c>
      <c r="I3155">
        <v>-0.35746486914438602</v>
      </c>
      <c r="J3155">
        <v>-0.81536089270767498</v>
      </c>
      <c r="K3155">
        <v>-1.38293276761093</v>
      </c>
      <c r="L3155">
        <v>-1.1131888271217201</v>
      </c>
      <c r="M3155">
        <v>-1.229329936286</v>
      </c>
      <c r="N3155">
        <v>-0.69459604280785203</v>
      </c>
      <c r="O3155">
        <v>-0.55223352157345795</v>
      </c>
      <c r="P3155">
        <v>-0.76066085582017795</v>
      </c>
      <c r="Q3155">
        <v>-0.68694077940323095</v>
      </c>
      <c r="R3155">
        <v>0.37631248079222701</v>
      </c>
      <c r="S3155">
        <v>0.479959967537326</v>
      </c>
      <c r="T3155">
        <v>0.46105124508489498</v>
      </c>
      <c r="U3155">
        <v>0.45215624344979299</v>
      </c>
      <c r="V3155" s="20">
        <v>-0.352337423844366</v>
      </c>
      <c r="W3155" s="20">
        <v>-1.1352031059315799</v>
      </c>
      <c r="X3155" s="21">
        <v>-0.67360779990118003</v>
      </c>
      <c r="Y3155" s="20">
        <v>0.44236998421606</v>
      </c>
      <c r="Z3155" s="20">
        <v>0.37244988473520202</v>
      </c>
      <c r="AA3155" s="20">
        <v>2.0679015371342601E-2</v>
      </c>
      <c r="AB3155" s="21">
        <v>8.2572463370861604E-2</v>
      </c>
      <c r="AC3155" s="20">
        <v>3.0976840109718201E-3</v>
      </c>
      <c r="AD3155" s="1" t="s">
        <v>9248</v>
      </c>
      <c r="AE3155" s="1" t="s">
        <v>9249</v>
      </c>
      <c r="AG3155" t="s">
        <v>9249</v>
      </c>
      <c r="AJ3155" s="33"/>
      <c r="AL3155" s="34"/>
      <c r="AN3155" s="34"/>
      <c r="AP3155" s="34"/>
      <c r="AZ3155" s="1" t="s">
        <v>18</v>
      </c>
      <c r="BA3155" s="1" t="s">
        <v>18</v>
      </c>
      <c r="BC3155" s="1" t="s">
        <v>18</v>
      </c>
      <c r="BD3155" s="1">
        <f>IF(AY3155="+",IF(AZ3155="+",IF(BA3155="+",7,6),IF(BA3155="+",5,4)),IF(AZ3155="+",IF(BA3155="+",3,2),IF(BA3155="+",1,0)))</f>
        <v>3</v>
      </c>
    </row>
    <row r="3156" spans="1:56" ht="15.75" customHeight="1" x14ac:dyDescent="0.35">
      <c r="A3156" s="1" t="s">
        <v>1494</v>
      </c>
      <c r="B3156">
        <v>-0.368271403548666</v>
      </c>
      <c r="C3156">
        <v>0.120094956844099</v>
      </c>
      <c r="D3156">
        <v>-7.4964689518881994E-2</v>
      </c>
      <c r="E3156">
        <v>0.280919173062677</v>
      </c>
      <c r="F3156">
        <v>-0.26645323929772102</v>
      </c>
      <c r="G3156">
        <v>-0.105720650483778</v>
      </c>
      <c r="H3156">
        <v>-9.0715531268055996E-2</v>
      </c>
      <c r="I3156">
        <v>-9.4829720611845202E-3</v>
      </c>
      <c r="J3156">
        <v>0.53048582616057305</v>
      </c>
      <c r="K3156">
        <v>0.45730719761780703</v>
      </c>
      <c r="L3156">
        <v>0.24107631381497199</v>
      </c>
      <c r="M3156">
        <v>7.5784320110116807E-2</v>
      </c>
      <c r="N3156">
        <v>0.23286352212643899</v>
      </c>
      <c r="O3156">
        <v>0.10414999768549001</v>
      </c>
      <c r="P3156">
        <v>-4.8124427551962997E-3</v>
      </c>
      <c r="Q3156">
        <v>-1.1736257078388299E-2</v>
      </c>
      <c r="R3156">
        <v>-9.0305366402496007E-2</v>
      </c>
      <c r="S3156">
        <v>-0.28321690778736103</v>
      </c>
      <c r="T3156">
        <v>-0.46750148975088601</v>
      </c>
      <c r="U3156">
        <v>-0.43758365991748399</v>
      </c>
      <c r="V3156" s="20">
        <v>-0.11809309827768399</v>
      </c>
      <c r="W3156" s="20">
        <v>0.32616341442586699</v>
      </c>
      <c r="X3156" s="21">
        <v>8.0116204994586396E-2</v>
      </c>
      <c r="Y3156" s="20">
        <v>-0.31965185596455697</v>
      </c>
      <c r="Z3156" s="20">
        <v>0.65346472002982803</v>
      </c>
      <c r="AA3156" s="20">
        <v>0.20577446427894999</v>
      </c>
      <c r="AB3156" s="21">
        <v>0.67389875889811202</v>
      </c>
      <c r="AC3156" s="20">
        <v>9.0878687549144094E-3</v>
      </c>
      <c r="AD3156" s="1" t="s">
        <v>1495</v>
      </c>
      <c r="AE3156" s="1" t="s">
        <v>1496</v>
      </c>
      <c r="AG3156" t="s">
        <v>1496</v>
      </c>
      <c r="AJ3156" s="33"/>
      <c r="AL3156" s="34"/>
      <c r="AN3156" s="34"/>
      <c r="AP3156" s="34"/>
      <c r="BA3156" s="1" t="s">
        <v>18</v>
      </c>
      <c r="BC3156" s="1" t="s">
        <v>18</v>
      </c>
      <c r="BD3156" s="1">
        <f>IF(AY3156="+",IF(AZ3156="+",IF(BA3156="+",7,6),IF(BA3156="+",5,4)),IF(AZ3156="+",IF(BA3156="+",3,2),IF(BA3156="+",1,0)))</f>
        <v>1</v>
      </c>
    </row>
    <row r="3157" spans="1:56" ht="15.75" customHeight="1" x14ac:dyDescent="0.35">
      <c r="A3157" s="1" t="s">
        <v>1932</v>
      </c>
      <c r="B3157">
        <v>0.40132384793890802</v>
      </c>
      <c r="C3157">
        <v>-0.43368519086642199</v>
      </c>
      <c r="D3157">
        <v>2.5480879136505399E-2</v>
      </c>
      <c r="E3157">
        <v>-0.54934723305884503</v>
      </c>
      <c r="F3157">
        <v>-0.171207780144116</v>
      </c>
      <c r="G3157">
        <v>-0.41451155040036802</v>
      </c>
      <c r="H3157">
        <v>-0.23911039062403999</v>
      </c>
      <c r="I3157">
        <v>-0.55750274050483695</v>
      </c>
      <c r="J3157">
        <v>-1.0264614021671701</v>
      </c>
      <c r="K3157">
        <v>-1.42762008455504</v>
      </c>
      <c r="L3157">
        <v>-1.1632249163277999</v>
      </c>
      <c r="M3157">
        <v>-0.92676157993786801</v>
      </c>
      <c r="N3157">
        <v>-0.96203298124158798</v>
      </c>
      <c r="O3157">
        <v>-0.290125434197333</v>
      </c>
      <c r="P3157">
        <v>-0.38213562102445098</v>
      </c>
      <c r="Q3157">
        <v>-0.32345791617363501</v>
      </c>
      <c r="R3157">
        <v>8.8750375866724594E-3</v>
      </c>
      <c r="S3157">
        <v>0.71302005796026802</v>
      </c>
      <c r="T3157">
        <v>0.74940027424452504</v>
      </c>
      <c r="U3157">
        <v>0.811906316638912</v>
      </c>
      <c r="V3157" s="20">
        <v>-0.34558311541834003</v>
      </c>
      <c r="W3157" s="20">
        <v>-1.1360169957469699</v>
      </c>
      <c r="X3157" s="21">
        <v>-0.48943798815925199</v>
      </c>
      <c r="Y3157" s="20">
        <v>0.57080042160759403</v>
      </c>
      <c r="Z3157" s="20">
        <v>0.57954476676068001</v>
      </c>
      <c r="AA3157" s="20">
        <v>4.95530460935951E-2</v>
      </c>
      <c r="AB3157" s="21">
        <v>0.351953021185888</v>
      </c>
      <c r="AC3157" s="20">
        <v>2.9417893612737099E-3</v>
      </c>
      <c r="AD3157" s="1" t="s">
        <v>1933</v>
      </c>
      <c r="AE3157" s="1" t="s">
        <v>1934</v>
      </c>
      <c r="AG3157" t="s">
        <v>1934</v>
      </c>
      <c r="AJ3157" s="33"/>
      <c r="AL3157" s="34"/>
      <c r="AN3157" s="34"/>
      <c r="AP3157" s="34"/>
      <c r="AZ3157" s="1" t="s">
        <v>18</v>
      </c>
      <c r="BA3157" s="1" t="s">
        <v>18</v>
      </c>
      <c r="BC3157" s="1" t="s">
        <v>18</v>
      </c>
      <c r="BD3157" s="1">
        <f>IF(AY3157="+",IF(AZ3157="+",IF(BA3157="+",7,6),IF(BA3157="+",5,4)),IF(AZ3157="+",IF(BA3157="+",3,2),IF(BA3157="+",1,0)))</f>
        <v>3</v>
      </c>
    </row>
    <row r="3158" spans="1:56" ht="15.75" customHeight="1" x14ac:dyDescent="0.35">
      <c r="A3158" s="1" t="s">
        <v>10129</v>
      </c>
      <c r="B3158">
        <v>0.27277205142794703</v>
      </c>
      <c r="C3158">
        <v>-0.36113267324107801</v>
      </c>
      <c r="D3158">
        <v>0.24205163400670399</v>
      </c>
      <c r="E3158">
        <v>-0.50253780816122895</v>
      </c>
      <c r="F3158">
        <v>-0.18893214643727399</v>
      </c>
      <c r="G3158">
        <v>-0.227665656064202</v>
      </c>
      <c r="H3158">
        <v>-0.16092707464334299</v>
      </c>
      <c r="I3158">
        <v>7.6508196149310597E-3</v>
      </c>
      <c r="J3158">
        <v>-0.167872574027771</v>
      </c>
      <c r="K3158">
        <v>-5.5059184519602497E-2</v>
      </c>
      <c r="L3158">
        <v>-0.61291848949231098</v>
      </c>
      <c r="M3158">
        <v>-0.238750667053958</v>
      </c>
      <c r="N3158">
        <v>-6.8196404812254294E-2</v>
      </c>
      <c r="O3158">
        <v>9.4607758462948194E-2</v>
      </c>
      <c r="P3158">
        <v>0.18979456183047599</v>
      </c>
      <c r="Q3158">
        <v>4.3465007471619001E-2</v>
      </c>
      <c r="R3158">
        <v>0.19129365837045401</v>
      </c>
      <c r="S3158">
        <v>0.37807899538920298</v>
      </c>
      <c r="T3158">
        <v>0.42995952972062801</v>
      </c>
      <c r="U3158">
        <v>0.33387801270771</v>
      </c>
      <c r="V3158" s="20">
        <v>-0.14246851438247199</v>
      </c>
      <c r="W3158" s="20">
        <v>-0.26865022877341099</v>
      </c>
      <c r="X3158" s="21">
        <v>6.4917730738197205E-2</v>
      </c>
      <c r="Y3158" s="20">
        <v>0.33330254904699902</v>
      </c>
      <c r="Z3158" s="20">
        <v>0.87657825519914401</v>
      </c>
      <c r="AA3158" s="20">
        <v>0.59316664553387999</v>
      </c>
      <c r="AB3158" s="21">
        <v>0.61528574773958999</v>
      </c>
      <c r="AC3158" s="20">
        <v>2.0455614658017499E-2</v>
      </c>
      <c r="AD3158" s="1" t="s">
        <v>10130</v>
      </c>
      <c r="AE3158" s="1" t="s">
        <v>10131</v>
      </c>
      <c r="AG3158" t="s">
        <v>10131</v>
      </c>
      <c r="AH3158" t="s">
        <v>18</v>
      </c>
      <c r="AJ3158" s="33"/>
      <c r="AL3158" s="34"/>
      <c r="AN3158" s="34"/>
      <c r="AP3158" s="34"/>
      <c r="AQ3158" t="s">
        <v>18</v>
      </c>
      <c r="BA3158" s="1" t="s">
        <v>18</v>
      </c>
      <c r="BC3158" s="1" t="s">
        <v>18</v>
      </c>
      <c r="BD3158" s="1">
        <f>IF(AY3158="+",IF(AZ3158="+",IF(BA3158="+",7,6),IF(BA3158="+",5,4)),IF(AZ3158="+",IF(BA3158="+",3,2),IF(BA3158="+",1,0)))</f>
        <v>1</v>
      </c>
    </row>
    <row r="3159" spans="1:56" ht="15.75" customHeight="1" x14ac:dyDescent="0.35">
      <c r="A3159" s="1" t="s">
        <v>9933</v>
      </c>
      <c r="B3159">
        <v>0.12656497405757899</v>
      </c>
      <c r="C3159">
        <v>2.5300252521438998E-2</v>
      </c>
      <c r="D3159">
        <v>-9.4587450634993603E-2</v>
      </c>
      <c r="E3159">
        <v>4.6876810252982001E-3</v>
      </c>
      <c r="F3159">
        <v>0.42236307424518099</v>
      </c>
      <c r="G3159">
        <v>0.487922864426517</v>
      </c>
      <c r="H3159">
        <v>0.50802412602935498</v>
      </c>
      <c r="I3159">
        <v>0.64048854267830302</v>
      </c>
      <c r="J3159">
        <v>-8.7284647568295695E-2</v>
      </c>
      <c r="K3159">
        <v>-0.18680041456309299</v>
      </c>
      <c r="L3159">
        <v>0.114377853993352</v>
      </c>
      <c r="M3159">
        <v>-4.2820248862309701E-2</v>
      </c>
      <c r="N3159">
        <v>0.44321592042001101</v>
      </c>
      <c r="O3159">
        <v>0.45063862046231601</v>
      </c>
      <c r="P3159">
        <v>0.49926441473101602</v>
      </c>
      <c r="Q3159">
        <v>0.52033248153134404</v>
      </c>
      <c r="R3159">
        <v>0.50024101692604395</v>
      </c>
      <c r="S3159">
        <v>0.52159692394524504</v>
      </c>
      <c r="T3159">
        <v>0.55809818708417602</v>
      </c>
      <c r="U3159">
        <v>0.59363579600396899</v>
      </c>
      <c r="V3159" s="20">
        <v>0.51469965184483901</v>
      </c>
      <c r="W3159" s="20">
        <v>-5.0631864250086603E-2</v>
      </c>
      <c r="X3159" s="21">
        <v>0.478362859286172</v>
      </c>
      <c r="Y3159" s="20">
        <v>0.543392980989858</v>
      </c>
      <c r="Z3159" s="20">
        <v>5.6537255959813902E-3</v>
      </c>
      <c r="AA3159" s="20">
        <v>0.55069525816481502</v>
      </c>
      <c r="AB3159" s="21">
        <v>5.4256345306723398E-3</v>
      </c>
      <c r="AC3159" s="20">
        <v>4.6373108781082003E-3</v>
      </c>
      <c r="AD3159" s="1" t="s">
        <v>9934</v>
      </c>
      <c r="AE3159" s="1" t="s">
        <v>9935</v>
      </c>
      <c r="AG3159" t="s">
        <v>9935</v>
      </c>
      <c r="AH3159" t="s">
        <v>18</v>
      </c>
      <c r="AI3159" t="s">
        <v>18</v>
      </c>
      <c r="AJ3159" s="33"/>
      <c r="AL3159" s="34"/>
      <c r="AN3159" s="34"/>
      <c r="AP3159" s="34"/>
      <c r="AY3159" s="1" t="s">
        <v>18</v>
      </c>
      <c r="BA3159" s="1" t="s">
        <v>18</v>
      </c>
      <c r="BB3159" s="1" t="s">
        <v>18</v>
      </c>
      <c r="BD3159" s="1">
        <f>IF(AY3159="+",IF(AZ3159="+",IF(BA3159="+",7,6),IF(BA3159="+",5,4)),IF(AZ3159="+",IF(BA3159="+",3,2),IF(BA3159="+",1,0)))</f>
        <v>5</v>
      </c>
    </row>
    <row r="3160" spans="1:56" ht="15.75" customHeight="1" x14ac:dyDescent="0.35">
      <c r="A3160" s="1" t="s">
        <v>11213</v>
      </c>
      <c r="B3160">
        <v>-0.28172083181673502</v>
      </c>
      <c r="C3160">
        <v>0.18429184784536101</v>
      </c>
      <c r="D3160">
        <v>-0.21549440770192499</v>
      </c>
      <c r="E3160">
        <v>0.153907651448354</v>
      </c>
      <c r="F3160">
        <v>-9.9232376620199E-2</v>
      </c>
      <c r="G3160">
        <v>2.84434948640565E-2</v>
      </c>
      <c r="H3160">
        <v>3.2893382755787001E-2</v>
      </c>
      <c r="I3160">
        <v>-0.181445348261043</v>
      </c>
      <c r="J3160">
        <v>8.0157588476341093E-2</v>
      </c>
      <c r="K3160">
        <v>0.18446647394596799</v>
      </c>
      <c r="L3160">
        <v>-5.6898207679076801E-2</v>
      </c>
      <c r="M3160">
        <v>0.510267232452838</v>
      </c>
      <c r="N3160">
        <v>0.36208648570176999</v>
      </c>
      <c r="O3160">
        <v>0.229383380628634</v>
      </c>
      <c r="P3160">
        <v>0.26183215314102398</v>
      </c>
      <c r="Q3160">
        <v>-1.9873299859880199E-2</v>
      </c>
      <c r="R3160">
        <v>0.15978829247270199</v>
      </c>
      <c r="S3160">
        <v>-1.2547053982320901E-2</v>
      </c>
      <c r="T3160">
        <v>-1.7354835337304399E-2</v>
      </c>
      <c r="U3160">
        <v>-0.21850650268145499</v>
      </c>
      <c r="V3160" s="20">
        <v>-5.4835211815349803E-2</v>
      </c>
      <c r="W3160" s="20">
        <v>0.17949827179901701</v>
      </c>
      <c r="X3160" s="21">
        <v>0.20835717990288699</v>
      </c>
      <c r="Y3160" s="20">
        <v>-2.21550248820944E-2</v>
      </c>
      <c r="Z3160" s="20">
        <v>0.95013358785111002</v>
      </c>
      <c r="AA3160" s="20">
        <v>0.37679533215028099</v>
      </c>
      <c r="AB3160" s="21">
        <v>0.239743984402782</v>
      </c>
      <c r="AC3160" s="20">
        <v>0.27414912143676901</v>
      </c>
      <c r="AD3160" s="1" t="s">
        <v>11214</v>
      </c>
      <c r="AE3160" s="1" t="s">
        <v>11215</v>
      </c>
      <c r="AG3160" t="s">
        <v>11215</v>
      </c>
      <c r="AJ3160" s="33"/>
      <c r="AL3160" s="34"/>
      <c r="AN3160" s="34"/>
      <c r="AP3160" s="34"/>
      <c r="BC3160" s="1" t="s">
        <v>18</v>
      </c>
      <c r="BD3160" s="1">
        <f>IF(AY3160="+",IF(AZ3160="+",IF(BA3160="+",7,6),IF(BA3160="+",5,4)),IF(AZ3160="+",IF(BA3160="+",3,2),IF(BA3160="+",1,0)))</f>
        <v>0</v>
      </c>
    </row>
    <row r="3161" spans="1:56" ht="15.75" customHeight="1" x14ac:dyDescent="0.35">
      <c r="A3161" s="1" t="s">
        <v>61</v>
      </c>
      <c r="B3161">
        <v>-2.5656778939285599E-2</v>
      </c>
      <c r="C3161">
        <v>-0.17204187146213901</v>
      </c>
      <c r="D3161">
        <v>1.75228189145176E-2</v>
      </c>
      <c r="E3161">
        <v>7.1080066877506301E-2</v>
      </c>
      <c r="F3161">
        <v>-0.34547769876678103</v>
      </c>
      <c r="G3161">
        <v>-0.58031258502077199</v>
      </c>
      <c r="H3161">
        <v>-0.57562726061913505</v>
      </c>
      <c r="I3161">
        <v>-0.64307541188645501</v>
      </c>
      <c r="J3161">
        <v>-0.318039684912998</v>
      </c>
      <c r="K3161">
        <v>-0.215012003333692</v>
      </c>
      <c r="L3161">
        <v>-0.33228000325134499</v>
      </c>
      <c r="M3161">
        <v>-0.26837589442607201</v>
      </c>
      <c r="N3161">
        <v>-0.68193716778465696</v>
      </c>
      <c r="O3161">
        <v>-0.67546695631467202</v>
      </c>
      <c r="P3161">
        <v>-0.68095762327482201</v>
      </c>
      <c r="Q3161">
        <v>-0.68025085062968804</v>
      </c>
      <c r="R3161">
        <v>-0.44440784010759299</v>
      </c>
      <c r="S3161">
        <v>-0.39300152422309198</v>
      </c>
      <c r="T3161">
        <v>-0.41081211920852101</v>
      </c>
      <c r="U3161">
        <v>-0.41838888261028501</v>
      </c>
      <c r="V3161" s="20">
        <v>-0.53612323907328596</v>
      </c>
      <c r="W3161" s="20">
        <v>-0.28342689648102698</v>
      </c>
      <c r="X3161" s="21">
        <v>-0.67965314950096001</v>
      </c>
      <c r="Y3161" s="20">
        <v>-0.416652591537373</v>
      </c>
      <c r="Z3161" s="20">
        <v>1.1716875551467301E-2</v>
      </c>
      <c r="AA3161" s="20">
        <v>4.14838151291433E-2</v>
      </c>
      <c r="AB3161" s="21">
        <v>7.2291852239820204E-3</v>
      </c>
      <c r="AC3161" s="20">
        <v>2.07118475125256E-2</v>
      </c>
      <c r="AD3161" s="1" t="s">
        <v>62</v>
      </c>
      <c r="AE3161" s="1" t="s">
        <v>63</v>
      </c>
      <c r="AG3161" t="s">
        <v>63</v>
      </c>
      <c r="AJ3161" s="33"/>
      <c r="AL3161" s="34"/>
      <c r="AN3161" s="34"/>
      <c r="AP3161" s="34"/>
      <c r="AY3161" s="1" t="s">
        <v>18</v>
      </c>
      <c r="AZ3161" s="1" t="s">
        <v>18</v>
      </c>
      <c r="BA3161" s="1" t="s">
        <v>18</v>
      </c>
      <c r="BB3161" s="1" t="s">
        <v>18</v>
      </c>
      <c r="BD3161" s="1">
        <f>IF(AY3161="+",IF(AZ3161="+",IF(BA3161="+",7,6),IF(BA3161="+",5,4)),IF(AZ3161="+",IF(BA3161="+",3,2),IF(BA3161="+",1,0)))</f>
        <v>7</v>
      </c>
    </row>
    <row r="3162" spans="1:56" ht="15.75" customHeight="1" x14ac:dyDescent="0.35">
      <c r="A3162" s="1" t="s">
        <v>2127</v>
      </c>
      <c r="B3162">
        <v>-0.20998112074465</v>
      </c>
      <c r="C3162">
        <v>-0.27592099679566501</v>
      </c>
      <c r="D3162">
        <v>1.2331361575578801E-2</v>
      </c>
      <c r="E3162">
        <v>0.28158008785936101</v>
      </c>
      <c r="F3162">
        <v>-0.218456708927215</v>
      </c>
      <c r="G3162">
        <v>-9.3599628269488006E-2</v>
      </c>
      <c r="H3162">
        <v>-0.23101900339822501</v>
      </c>
      <c r="I3162">
        <v>-0.23614238719536301</v>
      </c>
      <c r="J3162">
        <v>5.4789372492615902E-2</v>
      </c>
      <c r="K3162">
        <v>-1.3725365944462199E-2</v>
      </c>
      <c r="L3162">
        <v>-0.31437791299587697</v>
      </c>
      <c r="M3162">
        <v>-2.2248640730675999E-2</v>
      </c>
      <c r="N3162">
        <v>-8.1117797705678105E-2</v>
      </c>
      <c r="O3162">
        <v>-2.50316708993856E-2</v>
      </c>
      <c r="P3162">
        <v>-0.101846553899012</v>
      </c>
      <c r="Q3162">
        <v>-0.15971414523038399</v>
      </c>
      <c r="R3162">
        <v>-4.5080975000331702E-2</v>
      </c>
      <c r="S3162">
        <v>2.8960965227227201E-2</v>
      </c>
      <c r="T3162">
        <v>-6.7979175050778801E-2</v>
      </c>
      <c r="U3162">
        <v>-0.1162361850342</v>
      </c>
      <c r="V3162" s="20">
        <v>-0.19480443194757299</v>
      </c>
      <c r="W3162" s="20">
        <v>-7.3890636794599798E-2</v>
      </c>
      <c r="X3162" s="21">
        <v>-9.1927541933615103E-2</v>
      </c>
      <c r="Y3162" s="20">
        <v>-5.0083842464521001E-2</v>
      </c>
      <c r="Z3162" s="20">
        <v>0.48532225337797202</v>
      </c>
      <c r="AA3162" s="20">
        <v>0.90784143446173804</v>
      </c>
      <c r="AB3162" s="21">
        <v>0.81728932619710604</v>
      </c>
      <c r="AC3162" s="20">
        <v>0.83255778474897502</v>
      </c>
      <c r="AD3162" s="1" t="s">
        <v>2128</v>
      </c>
      <c r="AE3162" s="1" t="s">
        <v>2129</v>
      </c>
      <c r="AG3162" t="s">
        <v>2129</v>
      </c>
      <c r="AJ3162" s="33"/>
      <c r="AL3162" s="34"/>
      <c r="AN3162" s="34"/>
      <c r="AP3162" s="34"/>
      <c r="BC3162" s="1" t="s">
        <v>18</v>
      </c>
      <c r="BD3162" s="1">
        <f>IF(AY3162="+",IF(AZ3162="+",IF(BA3162="+",7,6),IF(BA3162="+",5,4)),IF(AZ3162="+",IF(BA3162="+",3,2),IF(BA3162="+",1,0)))</f>
        <v>0</v>
      </c>
    </row>
    <row r="3163" spans="1:56" ht="15.75" customHeight="1" x14ac:dyDescent="0.35">
      <c r="A3163" s="1" t="s">
        <v>133</v>
      </c>
      <c r="B3163">
        <v>4.6114041056675603E-2</v>
      </c>
      <c r="C3163">
        <v>-7.9240217952184597E-2</v>
      </c>
      <c r="D3163">
        <v>0.11294984708134</v>
      </c>
      <c r="E3163">
        <v>-0.122047454378757</v>
      </c>
      <c r="F3163">
        <v>-0.122605197161959</v>
      </c>
      <c r="G3163">
        <v>0.22536069660809099</v>
      </c>
      <c r="H3163">
        <v>0.223001817141909</v>
      </c>
      <c r="I3163">
        <v>9.7948920576567705E-2</v>
      </c>
      <c r="J3163">
        <v>-0.414505035922827</v>
      </c>
      <c r="K3163">
        <v>-0.40163523519899003</v>
      </c>
      <c r="L3163">
        <v>-0.22006172686841399</v>
      </c>
      <c r="M3163">
        <v>-0.172789431077809</v>
      </c>
      <c r="N3163">
        <v>-2.4373267733875499E-2</v>
      </c>
      <c r="O3163">
        <v>-4.2701943992134499E-2</v>
      </c>
      <c r="P3163">
        <v>-0.158166836809532</v>
      </c>
      <c r="Q3163">
        <v>0.12510440770593201</v>
      </c>
      <c r="R3163">
        <v>0.21858245610457999</v>
      </c>
      <c r="S3163">
        <v>0.231236596670512</v>
      </c>
      <c r="T3163">
        <v>0.15193783506967901</v>
      </c>
      <c r="U3163">
        <v>0.42503176985117103</v>
      </c>
      <c r="V3163" s="20">
        <v>0.10592655929115199</v>
      </c>
      <c r="W3163" s="20">
        <v>-0.30224785726700998</v>
      </c>
      <c r="X3163" s="21">
        <v>-2.5034410207402401E-2</v>
      </c>
      <c r="Y3163" s="20">
        <v>0.25669716442398599</v>
      </c>
      <c r="Z3163" s="20">
        <v>0.43726156680405898</v>
      </c>
      <c r="AA3163" s="20">
        <v>4.9959418563265801E-2</v>
      </c>
      <c r="AB3163" s="21">
        <v>0.90229138153924404</v>
      </c>
      <c r="AC3163" s="20">
        <v>2.82511942298499E-3</v>
      </c>
      <c r="AD3163" s="1" t="s">
        <v>134</v>
      </c>
      <c r="AE3163" s="1" t="s">
        <v>135</v>
      </c>
      <c r="AG3163" t="s">
        <v>135</v>
      </c>
      <c r="AH3163" t="s">
        <v>18</v>
      </c>
      <c r="AI3163" t="s">
        <v>18</v>
      </c>
      <c r="AJ3163" s="33"/>
      <c r="AL3163" s="34"/>
      <c r="AN3163" s="34"/>
      <c r="AP3163" s="34"/>
      <c r="AZ3163" s="1" t="s">
        <v>18</v>
      </c>
      <c r="BA3163" s="1" t="s">
        <v>18</v>
      </c>
      <c r="BC3163" s="1" t="s">
        <v>18</v>
      </c>
      <c r="BD3163" s="1">
        <f>IF(AY3163="+",IF(AZ3163="+",IF(BA3163="+",7,6),IF(BA3163="+",5,4)),IF(AZ3163="+",IF(BA3163="+",3,2),IF(BA3163="+",1,0)))</f>
        <v>3</v>
      </c>
    </row>
    <row r="3164" spans="1:56" ht="15.75" customHeight="1" x14ac:dyDescent="0.35">
      <c r="A3164" s="1" t="s">
        <v>175</v>
      </c>
      <c r="B3164">
        <v>0.20974678007407099</v>
      </c>
      <c r="C3164">
        <v>-0.18166745385585301</v>
      </c>
      <c r="D3164">
        <v>1.3575411677785299E-2</v>
      </c>
      <c r="E3164">
        <v>-1.7864452530634199E-2</v>
      </c>
      <c r="F3164">
        <v>0.19231177573779501</v>
      </c>
      <c r="G3164">
        <v>-2.61119051366628E-2</v>
      </c>
      <c r="H3164">
        <v>0.23951046665074099</v>
      </c>
      <c r="I3164">
        <v>0.15834802922716901</v>
      </c>
      <c r="J3164">
        <v>0.719898205706756</v>
      </c>
      <c r="K3164">
        <v>0.79989244587400099</v>
      </c>
      <c r="L3164">
        <v>0.71282785650407698</v>
      </c>
      <c r="M3164">
        <v>0.74005436707184802</v>
      </c>
      <c r="N3164">
        <v>0.33425125248835602</v>
      </c>
      <c r="O3164">
        <v>0.69519834294740201</v>
      </c>
      <c r="P3164">
        <v>0.66820286161648001</v>
      </c>
      <c r="Q3164">
        <v>0.70709263802863798</v>
      </c>
      <c r="R3164">
        <v>-0.33602313322419702</v>
      </c>
      <c r="S3164">
        <v>1.8466461188784401E-2</v>
      </c>
      <c r="T3164">
        <v>-0.15436889156620401</v>
      </c>
      <c r="U3164">
        <v>-6.1317892696633201E-2</v>
      </c>
      <c r="V3164" s="20">
        <v>0.14101459161975999</v>
      </c>
      <c r="W3164" s="20">
        <v>0.74316821878917105</v>
      </c>
      <c r="X3164" s="21">
        <v>0.60118627377021905</v>
      </c>
      <c r="Y3164" s="20">
        <v>-0.133310864074562</v>
      </c>
      <c r="Z3164" s="20">
        <v>0.37040277277293199</v>
      </c>
      <c r="AA3164" s="20">
        <v>1.5532536911482601E-2</v>
      </c>
      <c r="AB3164" s="21">
        <v>1.2843882969241801E-2</v>
      </c>
      <c r="AC3164" s="20">
        <v>3.5136278216524701E-3</v>
      </c>
      <c r="AD3164" s="1" t="s">
        <v>176</v>
      </c>
      <c r="AE3164" s="1" t="s">
        <v>177</v>
      </c>
      <c r="AG3164" t="s">
        <v>177</v>
      </c>
      <c r="AJ3164" s="33"/>
      <c r="AL3164" s="34"/>
      <c r="AN3164" s="34"/>
      <c r="AP3164" s="34"/>
      <c r="AZ3164" s="1" t="s">
        <v>18</v>
      </c>
      <c r="BC3164" s="1" t="s">
        <v>18</v>
      </c>
      <c r="BD3164" s="1">
        <f>IF(AY3164="+",IF(AZ3164="+",IF(BA3164="+",7,6),IF(BA3164="+",5,4)),IF(AZ3164="+",IF(BA3164="+",3,2),IF(BA3164="+",1,0)))</f>
        <v>2</v>
      </c>
    </row>
    <row r="3165" spans="1:56" ht="15.75" customHeight="1" x14ac:dyDescent="0.35">
      <c r="A3165" s="1" t="s">
        <v>2225</v>
      </c>
      <c r="B3165">
        <v>-6.5661617291152705E-2</v>
      </c>
      <c r="C3165">
        <v>0.33699176447624302</v>
      </c>
      <c r="D3165">
        <v>-0.19428920114313</v>
      </c>
      <c r="E3165">
        <v>-0.242526296732677</v>
      </c>
      <c r="F3165">
        <v>-0.87325300420794505</v>
      </c>
      <c r="G3165">
        <v>8.0936417472013605E-2</v>
      </c>
      <c r="H3165">
        <v>0.103889712982732</v>
      </c>
      <c r="I3165">
        <v>-0.11660901721769</v>
      </c>
      <c r="J3165">
        <v>-7.0662908921638595E-2</v>
      </c>
      <c r="K3165">
        <v>-0.40891794734688303</v>
      </c>
      <c r="L3165">
        <v>0.30326407546628698</v>
      </c>
      <c r="M3165">
        <v>0.552013684118146</v>
      </c>
      <c r="N3165">
        <v>0.117079271615113</v>
      </c>
      <c r="O3165">
        <v>-0.33093354029222599</v>
      </c>
      <c r="P3165">
        <v>-9.1327012933540605E-2</v>
      </c>
      <c r="Q3165">
        <v>-0.121747692367356</v>
      </c>
      <c r="R3165">
        <v>-5.5021014094206802E-2</v>
      </c>
      <c r="S3165">
        <v>-0.51591416919123201</v>
      </c>
      <c r="T3165">
        <v>-0.34133139157527398</v>
      </c>
      <c r="U3165">
        <v>-0.32333470134890002</v>
      </c>
      <c r="V3165" s="20">
        <v>-0.201258972742722</v>
      </c>
      <c r="W3165" s="20">
        <v>9.39242258289779E-2</v>
      </c>
      <c r="X3165" s="21">
        <v>-0.106732243494502</v>
      </c>
      <c r="Y3165" s="20">
        <v>-0.30890031905240301</v>
      </c>
      <c r="Z3165" s="20">
        <v>0.69921924516995304</v>
      </c>
      <c r="AA3165" s="20">
        <v>0.70981292551230002</v>
      </c>
      <c r="AB3165" s="21">
        <v>0.77384396187040705</v>
      </c>
      <c r="AC3165" s="20">
        <v>0.20280720463729299</v>
      </c>
      <c r="AD3165" s="1" t="s">
        <v>2226</v>
      </c>
      <c r="AE3165" s="1" t="s">
        <v>2227</v>
      </c>
      <c r="AG3165" t="s">
        <v>2227</v>
      </c>
      <c r="AJ3165" s="33"/>
      <c r="AK3165" t="s">
        <v>18</v>
      </c>
      <c r="AL3165" s="34"/>
      <c r="AN3165" s="34"/>
      <c r="AP3165" s="34" t="s">
        <v>18</v>
      </c>
      <c r="BC3165" s="1" t="s">
        <v>18</v>
      </c>
      <c r="BD3165" s="1">
        <f>IF(AY3165="+",IF(AZ3165="+",IF(BA3165="+",7,6),IF(BA3165="+",5,4)),IF(AZ3165="+",IF(BA3165="+",3,2),IF(BA3165="+",1,0)))</f>
        <v>0</v>
      </c>
    </row>
    <row r="3166" spans="1:56" ht="15.75" customHeight="1" x14ac:dyDescent="0.35">
      <c r="A3166" s="1" t="s">
        <v>14937</v>
      </c>
      <c r="B3166">
        <v>1.62633664407246E-2</v>
      </c>
      <c r="C3166">
        <v>0.22317660517467</v>
      </c>
      <c r="D3166">
        <v>-0.56342752993004097</v>
      </c>
      <c r="E3166">
        <v>-1.99645907706551E-2</v>
      </c>
      <c r="F3166">
        <v>-0.64030533744034901</v>
      </c>
      <c r="G3166">
        <v>0.13339469267892201</v>
      </c>
      <c r="H3166">
        <v>0.20713868578709799</v>
      </c>
      <c r="I3166">
        <v>-0.66504765385508102</v>
      </c>
      <c r="J3166">
        <v>-0.38528675930158701</v>
      </c>
      <c r="K3166">
        <v>-0.39605754144101701</v>
      </c>
      <c r="L3166">
        <v>-0.187726582983957</v>
      </c>
      <c r="M3166">
        <v>0.37690821915268002</v>
      </c>
      <c r="N3166">
        <v>-0.32581664083286199</v>
      </c>
      <c r="O3166">
        <v>-0.290442884111143</v>
      </c>
      <c r="P3166">
        <v>8.2212580906292892E-3</v>
      </c>
      <c r="Q3166" s="9">
        <v>9.8394801053094906E-4</v>
      </c>
      <c r="R3166">
        <v>-0.33205696113301802</v>
      </c>
      <c r="S3166">
        <v>-0.28359175031513101</v>
      </c>
      <c r="T3166">
        <v>-7.6020893677580196E-3</v>
      </c>
      <c r="U3166">
        <v>6.5208765312752496E-3</v>
      </c>
      <c r="V3166" s="20">
        <v>-0.24120490320735199</v>
      </c>
      <c r="W3166" s="20">
        <v>-0.14804066614347</v>
      </c>
      <c r="X3166" s="21">
        <v>-0.151763579710711</v>
      </c>
      <c r="Y3166" s="20">
        <v>-0.15418248107115801</v>
      </c>
      <c r="Z3166" s="20">
        <v>0.73557066090283596</v>
      </c>
      <c r="AA3166" s="20">
        <v>0.86439328615572697</v>
      </c>
      <c r="AB3166" s="21">
        <v>0.81104467291531201</v>
      </c>
      <c r="AC3166" s="20">
        <v>0.98210593404783697</v>
      </c>
      <c r="AD3166" s="1" t="s">
        <v>14938</v>
      </c>
      <c r="AE3166" s="1" t="s">
        <v>14939</v>
      </c>
      <c r="AG3166" t="s">
        <v>14939</v>
      </c>
      <c r="AJ3166" s="33"/>
      <c r="AL3166" s="34"/>
      <c r="AN3166" s="34"/>
      <c r="AP3166" s="34"/>
      <c r="BC3166" s="1" t="s">
        <v>18</v>
      </c>
      <c r="BD3166" s="1">
        <f>IF(AY3166="+",IF(AZ3166="+",IF(BA3166="+",7,6),IF(BA3166="+",5,4)),IF(AZ3166="+",IF(BA3166="+",3,2),IF(BA3166="+",1,0)))</f>
        <v>0</v>
      </c>
    </row>
    <row r="3167" spans="1:56" ht="15.75" customHeight="1" x14ac:dyDescent="0.35">
      <c r="A3167" s="1" t="s">
        <v>6717</v>
      </c>
      <c r="B3167">
        <v>0.14590967823474099</v>
      </c>
      <c r="C3167">
        <v>1.2759242198313901E-2</v>
      </c>
      <c r="D3167">
        <v>-0.10774888145995599</v>
      </c>
      <c r="E3167">
        <v>-9.1818000827496596E-2</v>
      </c>
      <c r="F3167">
        <v>0.395805261967975</v>
      </c>
      <c r="G3167">
        <v>0.23344009375410099</v>
      </c>
      <c r="H3167">
        <v>0.17461608884895199</v>
      </c>
      <c r="I3167">
        <v>0.37433681153759402</v>
      </c>
      <c r="J3167">
        <v>-3.5878722806759501E-2</v>
      </c>
      <c r="K3167">
        <v>0.25140198575483502</v>
      </c>
      <c r="L3167">
        <v>-3.2725152252284603E-2</v>
      </c>
      <c r="M3167">
        <v>-0.194077676663862</v>
      </c>
      <c r="N3167">
        <v>5.3906701786293601E-2</v>
      </c>
      <c r="O3167">
        <v>-0.15174537345311001</v>
      </c>
      <c r="P3167">
        <v>0.192494807440803</v>
      </c>
      <c r="Q3167">
        <v>-4.7487990089930501E-2</v>
      </c>
      <c r="R3167">
        <v>4.1574698254989197E-2</v>
      </c>
      <c r="S3167">
        <v>-0.15156512632998301</v>
      </c>
      <c r="T3167">
        <v>0.16802583447529801</v>
      </c>
      <c r="U3167">
        <v>-4.7984630400015701E-2</v>
      </c>
      <c r="V3167" s="20">
        <v>0.29454956402715599</v>
      </c>
      <c r="W3167" s="20">
        <v>-2.8198914920179599E-3</v>
      </c>
      <c r="X3167" s="21">
        <v>1.17920364210142E-2</v>
      </c>
      <c r="Y3167" s="20">
        <v>2.5126940000722302E-3</v>
      </c>
      <c r="Z3167" s="20">
        <v>3.9861464603091999E-2</v>
      </c>
      <c r="AA3167" s="20">
        <v>0.96365517284987101</v>
      </c>
      <c r="AB3167" s="21">
        <v>0.87388858411495296</v>
      </c>
      <c r="AC3167" s="20">
        <v>0.97127864516785301</v>
      </c>
      <c r="AD3167" s="1" t="s">
        <v>6718</v>
      </c>
      <c r="AE3167" s="1" t="s">
        <v>6719</v>
      </c>
      <c r="AG3167" t="s">
        <v>6719</v>
      </c>
      <c r="AJ3167" s="33" t="s">
        <v>18</v>
      </c>
      <c r="AK3167" t="s">
        <v>18</v>
      </c>
      <c r="AL3167" s="34"/>
      <c r="AN3167" s="34"/>
      <c r="AP3167" s="34" t="s">
        <v>18</v>
      </c>
      <c r="AY3167" s="1" t="s">
        <v>18</v>
      </c>
      <c r="BB3167" s="1" t="s">
        <v>18</v>
      </c>
      <c r="BD3167" s="1">
        <f>IF(AY3167="+",IF(AZ3167="+",IF(BA3167="+",7,6),IF(BA3167="+",5,4)),IF(AZ3167="+",IF(BA3167="+",3,2),IF(BA3167="+",1,0)))</f>
        <v>4</v>
      </c>
    </row>
    <row r="3168" spans="1:56" ht="15.75" customHeight="1" x14ac:dyDescent="0.35">
      <c r="A3168" s="1" t="s">
        <v>13135</v>
      </c>
      <c r="B3168">
        <v>-0.331952871527115</v>
      </c>
      <c r="C3168">
        <v>0.170254910931043</v>
      </c>
      <c r="D3168">
        <v>3.47565652761751E-2</v>
      </c>
      <c r="E3168">
        <v>6.7418971008228898E-2</v>
      </c>
      <c r="F3168">
        <v>-7.3412326315987306E-2</v>
      </c>
      <c r="G3168">
        <v>-0.59120779100416299</v>
      </c>
      <c r="H3168">
        <v>-0.42892007190405701</v>
      </c>
      <c r="I3168">
        <v>-0.32824984194044199</v>
      </c>
      <c r="J3168">
        <v>0.25920929738801701</v>
      </c>
      <c r="K3168">
        <v>0.15230787518529801</v>
      </c>
      <c r="L3168">
        <v>-8.2462889696747199E-2</v>
      </c>
      <c r="M3168">
        <v>-4.0947104926086199E-2</v>
      </c>
      <c r="N3168">
        <v>-0.36997847117820098</v>
      </c>
      <c r="O3168">
        <v>-0.28903693905927003</v>
      </c>
      <c r="P3168">
        <v>-0.200865604263577</v>
      </c>
      <c r="Q3168">
        <v>-0.257674654713615</v>
      </c>
      <c r="R3168">
        <v>-0.473254028098063</v>
      </c>
      <c r="S3168">
        <v>-0.382296175335545</v>
      </c>
      <c r="T3168">
        <v>-0.35114103729320101</v>
      </c>
      <c r="U3168">
        <v>-0.37950479661945702</v>
      </c>
      <c r="V3168" s="20">
        <v>-0.35544750779116202</v>
      </c>
      <c r="W3168" s="20">
        <v>7.2026794487620394E-2</v>
      </c>
      <c r="X3168" s="21">
        <v>-0.279388917303666</v>
      </c>
      <c r="Y3168" s="20">
        <v>-0.39654900933656601</v>
      </c>
      <c r="Z3168" s="20">
        <v>0.15847599099750201</v>
      </c>
      <c r="AA3168" s="20">
        <v>0.65738158380608802</v>
      </c>
      <c r="AB3168" s="21">
        <v>0.16469870118998001</v>
      </c>
      <c r="AC3168" s="20">
        <v>1.5640298761105301E-2</v>
      </c>
      <c r="AD3168" s="1" t="s">
        <v>13136</v>
      </c>
      <c r="AE3168" s="1" t="s">
        <v>13137</v>
      </c>
      <c r="AG3168" t="s">
        <v>13137</v>
      </c>
      <c r="AJ3168" s="33"/>
      <c r="AL3168" s="34"/>
      <c r="AN3168" s="34"/>
      <c r="AP3168" s="34"/>
      <c r="BA3168" s="1" t="s">
        <v>18</v>
      </c>
      <c r="BC3168" s="1" t="s">
        <v>18</v>
      </c>
      <c r="BD3168" s="1">
        <f>IF(AY3168="+",IF(AZ3168="+",IF(BA3168="+",7,6),IF(BA3168="+",5,4)),IF(AZ3168="+",IF(BA3168="+",3,2),IF(BA3168="+",1,0)))</f>
        <v>1</v>
      </c>
    </row>
    <row r="3169" spans="1:56" ht="15.75" customHeight="1" x14ac:dyDescent="0.35">
      <c r="A3169" s="1" t="s">
        <v>8582</v>
      </c>
      <c r="B3169">
        <v>1.7122829871712899E-2</v>
      </c>
      <c r="C3169">
        <v>-8.7944086585959105E-2</v>
      </c>
      <c r="D3169">
        <v>3.6905756823129902E-2</v>
      </c>
      <c r="E3169">
        <v>-5.6423503302053202E-2</v>
      </c>
      <c r="F3169">
        <v>-0.32303543841080101</v>
      </c>
      <c r="G3169">
        <v>-0.168515784836159</v>
      </c>
      <c r="H3169">
        <v>-0.13736106266539999</v>
      </c>
      <c r="I3169">
        <v>-0.13237199670805799</v>
      </c>
      <c r="J3169">
        <v>-0.27707336423281598</v>
      </c>
      <c r="K3169">
        <v>-0.38765436153091398</v>
      </c>
      <c r="L3169">
        <v>-1.97509085178376E-2</v>
      </c>
      <c r="M3169">
        <v>-4.9695426407331399E-2</v>
      </c>
      <c r="N3169">
        <v>-0.20876202589888501</v>
      </c>
      <c r="O3169">
        <v>-9.0126358897004405E-2</v>
      </c>
      <c r="P3169">
        <v>-0.31048433580644402</v>
      </c>
      <c r="Q3169">
        <v>-0.114477150746842</v>
      </c>
      <c r="R3169">
        <v>-7.6808918615100197E-2</v>
      </c>
      <c r="S3169">
        <v>6.3244390081495294E-2</v>
      </c>
      <c r="T3169">
        <v>-0.14621683259892601</v>
      </c>
      <c r="U3169">
        <v>7.7689580353793294E-2</v>
      </c>
      <c r="V3169" s="20">
        <v>-0.19032107065510501</v>
      </c>
      <c r="W3169" s="20">
        <v>-0.183543515172224</v>
      </c>
      <c r="X3169" s="21">
        <v>-0.180962467837294</v>
      </c>
      <c r="Y3169" s="20">
        <v>-2.0522945194684498E-2</v>
      </c>
      <c r="Z3169" s="20">
        <v>7.9412342836252106E-2</v>
      </c>
      <c r="AA3169" s="20">
        <v>0.28554287005072798</v>
      </c>
      <c r="AB3169" s="21">
        <v>9.4350218955777901E-2</v>
      </c>
      <c r="AC3169" s="20">
        <v>0.23184471598047601</v>
      </c>
      <c r="AD3169" s="1" t="s">
        <v>8583</v>
      </c>
      <c r="AE3169" s="1" t="s">
        <v>8584</v>
      </c>
      <c r="AG3169" t="s">
        <v>8584</v>
      </c>
      <c r="AH3169" t="s">
        <v>18</v>
      </c>
      <c r="AI3169" t="s">
        <v>18</v>
      </c>
      <c r="AJ3169" s="33"/>
      <c r="AL3169" s="34"/>
      <c r="AN3169" s="34"/>
      <c r="AP3169" s="34"/>
      <c r="BC3169" s="1" t="s">
        <v>18</v>
      </c>
      <c r="BD3169" s="1">
        <f>IF(AY3169="+",IF(AZ3169="+",IF(BA3169="+",7,6),IF(BA3169="+",5,4)),IF(AZ3169="+",IF(BA3169="+",3,2),IF(BA3169="+",1,0)))</f>
        <v>0</v>
      </c>
    </row>
    <row r="3170" spans="1:56" ht="15.75" customHeight="1" x14ac:dyDescent="0.35">
      <c r="A3170" s="1" t="s">
        <v>12154</v>
      </c>
      <c r="B3170">
        <v>0.12465820967447799</v>
      </c>
      <c r="C3170">
        <v>4.0931829377974502E-2</v>
      </c>
      <c r="D3170">
        <v>-0.32237783791257502</v>
      </c>
      <c r="E3170">
        <v>3.2147809220242497E-2</v>
      </c>
      <c r="F3170">
        <v>1.95274533096703E-2</v>
      </c>
      <c r="G3170">
        <v>-8.8931694061623795E-2</v>
      </c>
      <c r="H3170">
        <v>7.6482793700747301E-2</v>
      </c>
      <c r="I3170">
        <v>-0.26466911759322698</v>
      </c>
      <c r="J3170">
        <v>-0.30576075033495398</v>
      </c>
      <c r="K3170">
        <v>6.2737873735938102E-2</v>
      </c>
      <c r="L3170">
        <v>0.31340583563556701</v>
      </c>
      <c r="M3170">
        <v>0.28298084366026399</v>
      </c>
      <c r="N3170">
        <v>-0.15602366266609499</v>
      </c>
      <c r="O3170">
        <v>-0.20902992806276499</v>
      </c>
      <c r="P3170">
        <v>0.10738795101788599</v>
      </c>
      <c r="Q3170">
        <v>0.12676922580382799</v>
      </c>
      <c r="R3170">
        <v>-0.30523764305169698</v>
      </c>
      <c r="S3170">
        <v>-0.365879738659799</v>
      </c>
      <c r="T3170">
        <v>-7.1044938467307694E-2</v>
      </c>
      <c r="U3170">
        <v>-3.5556050610260001E-2</v>
      </c>
      <c r="V3170" s="20">
        <v>-6.4397641161108396E-2</v>
      </c>
      <c r="W3170" s="20">
        <v>8.8340950674203805E-2</v>
      </c>
      <c r="X3170" s="21">
        <v>-3.2724103476786497E-2</v>
      </c>
      <c r="Y3170" s="20">
        <v>-0.19442959269726601</v>
      </c>
      <c r="Z3170" s="20">
        <v>0.87230765733384696</v>
      </c>
      <c r="AA3170" s="20">
        <v>0.63285201588139905</v>
      </c>
      <c r="AB3170" s="21">
        <v>0.99431264906245398</v>
      </c>
      <c r="AC3170" s="20">
        <v>0.19792799729542901</v>
      </c>
      <c r="AD3170" s="1" t="s">
        <v>12155</v>
      </c>
      <c r="AE3170" s="1" t="s">
        <v>12156</v>
      </c>
      <c r="AG3170" t="s">
        <v>12156</v>
      </c>
      <c r="AJ3170" s="33"/>
      <c r="AL3170" s="34"/>
      <c r="AN3170" s="34"/>
      <c r="AP3170" s="34"/>
      <c r="BC3170" s="1" t="s">
        <v>18</v>
      </c>
      <c r="BD3170" s="1">
        <f>IF(AY3170="+",IF(AZ3170="+",IF(BA3170="+",7,6),IF(BA3170="+",5,4)),IF(AZ3170="+",IF(BA3170="+",3,2),IF(BA3170="+",1,0)))</f>
        <v>0</v>
      </c>
    </row>
    <row r="3171" spans="1:56" ht="15.75" customHeight="1" x14ac:dyDescent="0.35">
      <c r="A3171" s="1" t="s">
        <v>14147</v>
      </c>
      <c r="B3171">
        <v>-5.2335732420962101E-2</v>
      </c>
      <c r="C3171">
        <v>-0.37650998831906501</v>
      </c>
      <c r="D3171">
        <v>6.7985637725252401E-2</v>
      </c>
      <c r="E3171">
        <v>0.24462223938338001</v>
      </c>
      <c r="F3171">
        <v>0.21698214863579901</v>
      </c>
      <c r="G3171">
        <v>0.16188725209541099</v>
      </c>
      <c r="H3171">
        <v>0.25307437192093601</v>
      </c>
      <c r="I3171">
        <v>-3.6589580127465701E-2</v>
      </c>
      <c r="J3171">
        <v>-1.42331665269244E-2</v>
      </c>
      <c r="K3171">
        <v>0.14531445241393001</v>
      </c>
      <c r="L3171">
        <v>-0.25075188195310499</v>
      </c>
      <c r="M3171">
        <v>0.24293469462759401</v>
      </c>
      <c r="N3171">
        <v>0.30368541867209398</v>
      </c>
      <c r="O3171">
        <v>0.382995877854032</v>
      </c>
      <c r="P3171">
        <v>0.28586699557102702</v>
      </c>
      <c r="Q3171">
        <v>0.40030969358525997</v>
      </c>
      <c r="R3171">
        <v>0.222858145830437</v>
      </c>
      <c r="S3171">
        <v>0.32536869822117698</v>
      </c>
      <c r="T3171">
        <v>0.186962778001665</v>
      </c>
      <c r="U3171">
        <v>0.322641963624199</v>
      </c>
      <c r="V3171" s="20">
        <v>0.14883854813117001</v>
      </c>
      <c r="W3171" s="20">
        <v>3.08160246403738E-2</v>
      </c>
      <c r="X3171" s="21">
        <v>0.34321449642060298</v>
      </c>
      <c r="Y3171" s="20">
        <v>0.26445789641937001</v>
      </c>
      <c r="Z3171" s="20">
        <v>0.43454898274931097</v>
      </c>
      <c r="AA3171" s="20">
        <v>0.80924445083956797</v>
      </c>
      <c r="AB3171" s="21">
        <v>0.124508026402287</v>
      </c>
      <c r="AC3171" s="20">
        <v>0.15822209631733999</v>
      </c>
      <c r="AD3171" s="1" t="s">
        <v>14148</v>
      </c>
      <c r="AE3171" s="1" t="s">
        <v>14149</v>
      </c>
      <c r="AF3171" s="1">
        <v>2</v>
      </c>
      <c r="AG3171" t="s">
        <v>16307</v>
      </c>
      <c r="AJ3171" s="33"/>
      <c r="AL3171" s="34"/>
      <c r="AN3171" s="34"/>
      <c r="AP3171" s="34"/>
      <c r="BC3171" s="1" t="s">
        <v>18</v>
      </c>
      <c r="BD3171" s="1">
        <f>IF(AY3171="+",IF(AZ3171="+",IF(BA3171="+",7,6),IF(BA3171="+",5,4)),IF(AZ3171="+",IF(BA3171="+",3,2),IF(BA3171="+",1,0)))</f>
        <v>0</v>
      </c>
    </row>
    <row r="3172" spans="1:56" ht="15.75" customHeight="1" x14ac:dyDescent="0.35">
      <c r="A3172" s="1" t="s">
        <v>8428</v>
      </c>
      <c r="B3172">
        <v>0.30630553410213701</v>
      </c>
      <c r="C3172">
        <v>-0.25235111439088798</v>
      </c>
      <c r="D3172">
        <v>-0.186938439761519</v>
      </c>
      <c r="E3172">
        <v>-0.28515851400782699</v>
      </c>
      <c r="F3172">
        <v>-3.3834039576329702E-2</v>
      </c>
      <c r="G3172">
        <v>-0.37222303079554497</v>
      </c>
      <c r="H3172">
        <v>-0.387209882144464</v>
      </c>
      <c r="I3172">
        <v>-0.29167503497271302</v>
      </c>
      <c r="J3172">
        <v>-0.91601830165531295</v>
      </c>
      <c r="K3172">
        <v>-0.51069935679397804</v>
      </c>
      <c r="L3172">
        <v>-0.69250944639893097</v>
      </c>
      <c r="M3172">
        <v>-0.87508605050520705</v>
      </c>
      <c r="N3172">
        <v>-0.78407930537471004</v>
      </c>
      <c r="O3172">
        <v>-0.81618811128521895</v>
      </c>
      <c r="P3172">
        <v>-0.53531187730353502</v>
      </c>
      <c r="Q3172">
        <v>-0.61942492422814799</v>
      </c>
      <c r="R3172">
        <v>-0.20799729260729899</v>
      </c>
      <c r="S3172">
        <v>-2.9057169441292999E-2</v>
      </c>
      <c r="T3172">
        <v>0.26742100745623498</v>
      </c>
      <c r="U3172">
        <v>0.165901822416057</v>
      </c>
      <c r="V3172" s="20">
        <v>-0.271235496872263</v>
      </c>
      <c r="W3172" s="20">
        <v>-0.74857828883835698</v>
      </c>
      <c r="X3172" s="21">
        <v>-0.68875105454790297</v>
      </c>
      <c r="Y3172" s="20">
        <v>4.9067091955924999E-2</v>
      </c>
      <c r="Z3172" s="20">
        <v>0.50033510610199705</v>
      </c>
      <c r="AA3172" s="20">
        <v>4.5584823143311297E-2</v>
      </c>
      <c r="AB3172" s="21">
        <v>4.6745712435283603E-2</v>
      </c>
      <c r="AC3172" s="20">
        <v>4.80818032655212E-3</v>
      </c>
      <c r="AD3172" s="1" t="s">
        <v>8429</v>
      </c>
      <c r="AE3172" s="1" t="s">
        <v>8430</v>
      </c>
      <c r="AG3172" t="s">
        <v>8430</v>
      </c>
      <c r="AJ3172" s="33" t="s">
        <v>18</v>
      </c>
      <c r="AK3172" t="s">
        <v>18</v>
      </c>
      <c r="AL3172" s="34" t="s">
        <v>18</v>
      </c>
      <c r="AM3172" t="s">
        <v>18</v>
      </c>
      <c r="AN3172" s="34"/>
      <c r="AP3172" s="34" t="s">
        <v>18</v>
      </c>
      <c r="AZ3172" s="1" t="s">
        <v>18</v>
      </c>
      <c r="BC3172" s="1" t="s">
        <v>18</v>
      </c>
      <c r="BD3172" s="1">
        <f>IF(AY3172="+",IF(AZ3172="+",IF(BA3172="+",7,6),IF(BA3172="+",5,4)),IF(AZ3172="+",IF(BA3172="+",3,2),IF(BA3172="+",1,0)))</f>
        <v>2</v>
      </c>
    </row>
    <row r="3173" spans="1:56" ht="15.75" customHeight="1" x14ac:dyDescent="0.35">
      <c r="A3173" s="1" t="s">
        <v>3484</v>
      </c>
      <c r="B3173" s="9">
        <v>-4.1236390664717201E-4</v>
      </c>
      <c r="C3173">
        <v>-8.4064542606789194E-2</v>
      </c>
      <c r="D3173">
        <v>1.6662458052711899E-2</v>
      </c>
      <c r="E3173">
        <v>-4.1036737015005098E-2</v>
      </c>
      <c r="F3173">
        <v>-0.48083918714914797</v>
      </c>
      <c r="G3173">
        <v>-0.56528567561284004</v>
      </c>
      <c r="H3173">
        <v>-0.64497349299051299</v>
      </c>
      <c r="I3173">
        <v>-0.629625031523251</v>
      </c>
      <c r="J3173">
        <v>-0.261368963152116</v>
      </c>
      <c r="K3173">
        <v>-0.130484173383285</v>
      </c>
      <c r="L3173">
        <v>-0.33553276367298601</v>
      </c>
      <c r="M3173">
        <v>-0.175548436180717</v>
      </c>
      <c r="N3173">
        <v>-0.67366234366278099</v>
      </c>
      <c r="O3173">
        <v>-0.79536101754763999</v>
      </c>
      <c r="P3173">
        <v>-0.631816566615092</v>
      </c>
      <c r="Q3173">
        <v>-0.81841310125987698</v>
      </c>
      <c r="R3173">
        <v>-0.49572023031143603</v>
      </c>
      <c r="S3173">
        <v>-0.59751972932362596</v>
      </c>
      <c r="T3173">
        <v>-0.42488904604295002</v>
      </c>
      <c r="U3173">
        <v>-0.61553421528820595</v>
      </c>
      <c r="V3173" s="20">
        <v>-0.580180846818938</v>
      </c>
      <c r="W3173" s="20">
        <v>-0.22573358409727601</v>
      </c>
      <c r="X3173" s="21">
        <v>-0.72981325727134705</v>
      </c>
      <c r="Y3173" s="20">
        <v>-0.53341580524155396</v>
      </c>
      <c r="Z3173" s="20">
        <v>2.7897381196332698E-3</v>
      </c>
      <c r="AA3173" s="20">
        <v>5.5235945917344799E-2</v>
      </c>
      <c r="AB3173" s="21">
        <v>1.48279952063981E-3</v>
      </c>
      <c r="AC3173" s="20">
        <v>8.3736525316738201E-3</v>
      </c>
      <c r="AD3173" s="1" t="s">
        <v>3485</v>
      </c>
      <c r="AE3173" s="1" t="s">
        <v>3486</v>
      </c>
      <c r="AG3173" t="s">
        <v>3486</v>
      </c>
      <c r="AJ3173" s="33"/>
      <c r="AL3173" s="34"/>
      <c r="AN3173" s="34"/>
      <c r="AP3173" s="34"/>
      <c r="AY3173" s="1" t="s">
        <v>18</v>
      </c>
      <c r="AZ3173" s="1"/>
      <c r="BA3173" s="1" t="s">
        <v>18</v>
      </c>
      <c r="BB3173" s="1" t="s">
        <v>18</v>
      </c>
      <c r="BD3173" s="1">
        <f>IF(AY3173="+",IF(AZ3173="+",IF(BA3173="+",7,6),IF(BA3173="+",5,4)),IF(AZ3173="+",IF(BA3173="+",3,2),IF(BA3173="+",1,0)))</f>
        <v>5</v>
      </c>
    </row>
    <row r="3174" spans="1:56" ht="15.75" customHeight="1" x14ac:dyDescent="0.35">
      <c r="A3174" s="1" t="s">
        <v>13381</v>
      </c>
      <c r="B3174">
        <v>-0.16832337976919201</v>
      </c>
      <c r="C3174">
        <v>0.16321215558527</v>
      </c>
      <c r="D3174">
        <v>-1.8907301388669799E-2</v>
      </c>
      <c r="E3174">
        <v>0.105165263945211</v>
      </c>
      <c r="F3174">
        <v>8.4965140591899094E-2</v>
      </c>
      <c r="G3174">
        <v>0.15652076757057601</v>
      </c>
      <c r="H3174">
        <v>0.156244197201653</v>
      </c>
      <c r="I3174">
        <v>0.13087600329228699</v>
      </c>
      <c r="J3174">
        <v>0.51236022863112696</v>
      </c>
      <c r="K3174">
        <v>0.302883081886826</v>
      </c>
      <c r="L3174">
        <v>0.17681161491914801</v>
      </c>
      <c r="M3174">
        <v>8.08810313158011E-2</v>
      </c>
      <c r="N3174">
        <v>0.355057844823645</v>
      </c>
      <c r="O3174">
        <v>0.31998182849901602</v>
      </c>
      <c r="P3174">
        <v>0.21005335677380099</v>
      </c>
      <c r="Q3174">
        <v>0.232858916387053</v>
      </c>
      <c r="R3174">
        <v>0.10551893279864299</v>
      </c>
      <c r="S3174">
        <v>-1.7586841126758901E-2</v>
      </c>
      <c r="T3174">
        <v>-0.17733936573084499</v>
      </c>
      <c r="U3174">
        <v>-0.13409453664590601</v>
      </c>
      <c r="V3174" s="20">
        <v>0.132151527164104</v>
      </c>
      <c r="W3174" s="20">
        <v>0.268233989188225</v>
      </c>
      <c r="X3174" s="21">
        <v>0.27948798662087898</v>
      </c>
      <c r="Y3174" s="20">
        <v>-5.58754526762167E-2</v>
      </c>
      <c r="Z3174" s="20">
        <v>0.36991545592946501</v>
      </c>
      <c r="AA3174" s="20">
        <v>0.17594754975134699</v>
      </c>
      <c r="AB3174" s="21">
        <v>7.2226900793017301E-2</v>
      </c>
      <c r="AC3174" s="20">
        <v>5.4194157187405598E-2</v>
      </c>
      <c r="AD3174" s="1" t="s">
        <v>13382</v>
      </c>
      <c r="AE3174" s="1" t="s">
        <v>13383</v>
      </c>
      <c r="AG3174" t="s">
        <v>13383</v>
      </c>
      <c r="AJ3174" s="33"/>
      <c r="AL3174" s="34"/>
      <c r="AN3174" s="34"/>
      <c r="AP3174" s="34"/>
      <c r="BC3174" s="1" t="s">
        <v>18</v>
      </c>
      <c r="BD3174" s="1">
        <f>IF(AY3174="+",IF(AZ3174="+",IF(BA3174="+",7,6),IF(BA3174="+",5,4)),IF(AZ3174="+",IF(BA3174="+",3,2),IF(BA3174="+",1,0)))</f>
        <v>0</v>
      </c>
    </row>
    <row r="3175" spans="1:56" ht="15.75" customHeight="1" x14ac:dyDescent="0.35">
      <c r="A3175" s="1" t="s">
        <v>2333</v>
      </c>
      <c r="B3175">
        <v>0.233145090558949</v>
      </c>
      <c r="C3175">
        <v>-0.172154014498933</v>
      </c>
      <c r="D3175">
        <v>-5.2256146073587702E-2</v>
      </c>
      <c r="E3175">
        <v>-0.15962044896139599</v>
      </c>
      <c r="F3175">
        <v>0.14985929341526399</v>
      </c>
      <c r="G3175">
        <v>-1.90146940795951E-2</v>
      </c>
      <c r="H3175">
        <v>8.5493316508207101E-2</v>
      </c>
      <c r="I3175">
        <v>0.10317457299749901</v>
      </c>
      <c r="J3175">
        <v>-0.147611698017836</v>
      </c>
      <c r="K3175">
        <v>-1.92065039029275E-2</v>
      </c>
      <c r="L3175">
        <v>-0.138063922734672</v>
      </c>
      <c r="M3175">
        <v>-5.3473519991189796E-3</v>
      </c>
      <c r="N3175">
        <v>3.2168124787187299E-3</v>
      </c>
      <c r="O3175">
        <v>-1.767569358967E-2</v>
      </c>
      <c r="P3175">
        <v>0.118683892637842</v>
      </c>
      <c r="Q3175">
        <v>-0.10123354055976901</v>
      </c>
      <c r="R3175">
        <v>7.7449918466175993E-2</v>
      </c>
      <c r="S3175">
        <v>9.4440329074814006E-2</v>
      </c>
      <c r="T3175">
        <v>0.20728354782407099</v>
      </c>
      <c r="U3175">
        <v>1.52729418172463E-2</v>
      </c>
      <c r="V3175" s="20">
        <v>7.9878122210344099E-2</v>
      </c>
      <c r="W3175" s="20">
        <v>-7.7557369163639006E-2</v>
      </c>
      <c r="X3175" s="21">
        <v>7.47867741780398E-4</v>
      </c>
      <c r="Y3175" s="20">
        <v>9.8611684295576998E-2</v>
      </c>
      <c r="Z3175" s="20">
        <v>0.46292339602697502</v>
      </c>
      <c r="AA3175" s="20">
        <v>0.790980774898144</v>
      </c>
      <c r="AB3175" s="21">
        <v>0.79858923649152602</v>
      </c>
      <c r="AC3175" s="20">
        <v>3.3979042639532497E-2</v>
      </c>
      <c r="AD3175" s="1" t="s">
        <v>2334</v>
      </c>
      <c r="AE3175" s="1" t="s">
        <v>2335</v>
      </c>
      <c r="AG3175" t="s">
        <v>2335</v>
      </c>
      <c r="AJ3175" s="33"/>
      <c r="AL3175" s="34"/>
      <c r="AN3175" s="34"/>
      <c r="AP3175" s="34"/>
      <c r="BC3175" s="1" t="s">
        <v>18</v>
      </c>
      <c r="BD3175" s="1">
        <f>IF(AY3175="+",IF(AZ3175="+",IF(BA3175="+",7,6),IF(BA3175="+",5,4)),IF(AZ3175="+",IF(BA3175="+",3,2),IF(BA3175="+",1,0)))</f>
        <v>0</v>
      </c>
    </row>
    <row r="3176" spans="1:56" ht="15.75" customHeight="1" x14ac:dyDescent="0.35">
      <c r="A3176" s="1" t="s">
        <v>9185</v>
      </c>
      <c r="B3176">
        <v>0.18841434312031299</v>
      </c>
      <c r="C3176">
        <v>-0.298386580646052</v>
      </c>
      <c r="D3176">
        <v>4.2933806207004398E-2</v>
      </c>
      <c r="E3176">
        <v>-0.10585411806338101</v>
      </c>
      <c r="F3176">
        <v>1.77623969249214E-2</v>
      </c>
      <c r="G3176">
        <v>-0.199052144028388</v>
      </c>
      <c r="H3176">
        <v>-8.9051005815428297E-2</v>
      </c>
      <c r="I3176">
        <v>-0.26153359791463399</v>
      </c>
      <c r="J3176">
        <v>-0.48967236647614398</v>
      </c>
      <c r="K3176">
        <v>-0.417187708737906</v>
      </c>
      <c r="L3176">
        <v>-0.45608789565061902</v>
      </c>
      <c r="M3176">
        <v>-0.28038909617709301</v>
      </c>
      <c r="N3176">
        <v>-0.35146943573452599</v>
      </c>
      <c r="O3176">
        <v>-0.126305905120495</v>
      </c>
      <c r="P3176">
        <v>-0.12195304453896599</v>
      </c>
      <c r="Q3176">
        <v>-0.203878654557442</v>
      </c>
      <c r="R3176">
        <v>-7.4078532272520902E-3</v>
      </c>
      <c r="S3176">
        <v>0.27609785252587399</v>
      </c>
      <c r="T3176">
        <v>0.293414203659975</v>
      </c>
      <c r="U3176">
        <v>0.252217921806974</v>
      </c>
      <c r="V3176" s="20">
        <v>-0.13296858770838199</v>
      </c>
      <c r="W3176" s="20">
        <v>-0.41083426676044099</v>
      </c>
      <c r="X3176" s="21">
        <v>-0.200901759987857</v>
      </c>
      <c r="Y3176" s="20">
        <v>0.20358053119139199</v>
      </c>
      <c r="Z3176" s="20">
        <v>0.63765246060223502</v>
      </c>
      <c r="AA3176" s="20">
        <v>9.0177644235839099E-2</v>
      </c>
      <c r="AB3176" s="21">
        <v>0.34731483560015602</v>
      </c>
      <c r="AC3176" s="20">
        <v>3.0123642400244101E-3</v>
      </c>
      <c r="AD3176" s="1" t="s">
        <v>9186</v>
      </c>
      <c r="AE3176" s="1" t="s">
        <v>9187</v>
      </c>
      <c r="AG3176" t="s">
        <v>9187</v>
      </c>
      <c r="AJ3176" s="33"/>
      <c r="AL3176" s="34"/>
      <c r="AN3176" s="34"/>
      <c r="AP3176" s="34"/>
      <c r="BA3176" s="1" t="s">
        <v>18</v>
      </c>
      <c r="BC3176" s="1" t="s">
        <v>18</v>
      </c>
      <c r="BD3176" s="1">
        <f>IF(AY3176="+",IF(AZ3176="+",IF(BA3176="+",7,6),IF(BA3176="+",5,4)),IF(AZ3176="+",IF(BA3176="+",3,2),IF(BA3176="+",1,0)))</f>
        <v>1</v>
      </c>
    </row>
    <row r="3177" spans="1:56" ht="15.75" customHeight="1" x14ac:dyDescent="0.35">
      <c r="A3177" s="1" t="s">
        <v>5662</v>
      </c>
      <c r="B3177">
        <v>-0.28637818803909998</v>
      </c>
      <c r="C3177">
        <v>0.29144668792761003</v>
      </c>
      <c r="D3177">
        <v>-0.22264221658965899</v>
      </c>
      <c r="E3177">
        <v>0.19942263837648699</v>
      </c>
      <c r="F3177">
        <v>0.236251291255278</v>
      </c>
      <c r="G3177">
        <v>0.23563185816495799</v>
      </c>
      <c r="H3177">
        <v>0.16956052467535901</v>
      </c>
      <c r="I3177">
        <v>0.38727190122351302</v>
      </c>
      <c r="J3177">
        <v>0.39051345236767998</v>
      </c>
      <c r="K3177">
        <v>0.300274312182438</v>
      </c>
      <c r="L3177">
        <v>0.38874976883739598</v>
      </c>
      <c r="M3177">
        <v>8.4247608183810205E-2</v>
      </c>
      <c r="N3177">
        <v>0.430919752489903</v>
      </c>
      <c r="O3177">
        <v>0.27932676914278298</v>
      </c>
      <c r="P3177">
        <v>0.33591309910869399</v>
      </c>
      <c r="Q3177">
        <v>0.30876322892069702</v>
      </c>
      <c r="R3177">
        <v>0.19314001627091101</v>
      </c>
      <c r="S3177">
        <v>-3.1615560022136502E-2</v>
      </c>
      <c r="T3177">
        <v>1.6343211743147699E-2</v>
      </c>
      <c r="U3177">
        <v>-1.8049869648438299E-2</v>
      </c>
      <c r="V3177" s="20">
        <v>0.25717889382977699</v>
      </c>
      <c r="W3177" s="20">
        <v>0.29094628539283102</v>
      </c>
      <c r="X3177" s="21">
        <v>0.338730712415519</v>
      </c>
      <c r="Y3177" s="20">
        <v>3.9954449585871001E-2</v>
      </c>
      <c r="Z3177" s="20">
        <v>0.302330975842804</v>
      </c>
      <c r="AA3177" s="20">
        <v>0.24848181524681601</v>
      </c>
      <c r="AB3177" s="21">
        <v>0.17463261759187901</v>
      </c>
      <c r="AC3177" s="20">
        <v>5.54129234306249E-2</v>
      </c>
      <c r="AD3177" s="1" t="s">
        <v>5663</v>
      </c>
      <c r="AE3177" s="1" t="s">
        <v>5664</v>
      </c>
      <c r="AG3177" t="s">
        <v>5664</v>
      </c>
      <c r="AJ3177" s="33"/>
      <c r="AL3177" s="34"/>
      <c r="AN3177" s="34"/>
      <c r="AP3177" s="34"/>
      <c r="BC3177" s="1" t="s">
        <v>18</v>
      </c>
      <c r="BD3177" s="1">
        <f>IF(AY3177="+",IF(AZ3177="+",IF(BA3177="+",7,6),IF(BA3177="+",5,4)),IF(AZ3177="+",IF(BA3177="+",3,2),IF(BA3177="+",1,0)))</f>
        <v>0</v>
      </c>
    </row>
    <row r="3178" spans="1:56" ht="15.75" customHeight="1" x14ac:dyDescent="0.35">
      <c r="A3178" s="1" t="s">
        <v>6053</v>
      </c>
      <c r="B3178">
        <v>8.9501200408808906E-2</v>
      </c>
      <c r="C3178">
        <v>-0.10922084790729999</v>
      </c>
      <c r="D3178">
        <v>-6.0251329930227103E-2</v>
      </c>
      <c r="E3178">
        <v>-7.5604070914842905E-2</v>
      </c>
      <c r="F3178">
        <v>-0.28842877073478701</v>
      </c>
      <c r="G3178">
        <v>-0.30186924973893697</v>
      </c>
      <c r="H3178">
        <v>-0.29170107971806197</v>
      </c>
      <c r="I3178">
        <v>-0.161685689875705</v>
      </c>
      <c r="J3178">
        <v>-0.54477865329610997</v>
      </c>
      <c r="K3178">
        <v>-0.57901586929931603</v>
      </c>
      <c r="L3178">
        <v>-0.29974800274729302</v>
      </c>
      <c r="M3178">
        <v>-0.33491995948347397</v>
      </c>
      <c r="N3178">
        <v>-0.402428301546078</v>
      </c>
      <c r="O3178">
        <v>-0.37683233732308102</v>
      </c>
      <c r="P3178">
        <v>-0.35880239561591099</v>
      </c>
      <c r="Q3178">
        <v>-0.31967645859274402</v>
      </c>
      <c r="R3178">
        <v>-6.9152822969233904E-2</v>
      </c>
      <c r="S3178">
        <v>1.5944295126976399E-2</v>
      </c>
      <c r="T3178">
        <v>8.7647214419584299E-2</v>
      </c>
      <c r="U3178">
        <v>0.12884353210826799</v>
      </c>
      <c r="V3178" s="20">
        <v>-0.26092119751687298</v>
      </c>
      <c r="W3178" s="20">
        <v>-0.43961562120654801</v>
      </c>
      <c r="X3178" s="21">
        <v>-0.36443487326945301</v>
      </c>
      <c r="Y3178" s="20">
        <v>4.0820554671398702E-2</v>
      </c>
      <c r="Z3178" s="20">
        <v>3.7773087854778502E-2</v>
      </c>
      <c r="AA3178" s="20">
        <v>2.8101034481011301E-2</v>
      </c>
      <c r="AB3178" s="21">
        <v>1.2483096843697999E-2</v>
      </c>
      <c r="AC3178" s="20">
        <v>6.9880532154245603E-3</v>
      </c>
      <c r="AD3178" s="1" t="s">
        <v>6054</v>
      </c>
      <c r="AE3178" s="1" t="s">
        <v>6055</v>
      </c>
      <c r="AG3178" t="s">
        <v>6055</v>
      </c>
      <c r="AH3178" t="s">
        <v>18</v>
      </c>
      <c r="AI3178" t="s">
        <v>18</v>
      </c>
      <c r="AJ3178" s="33"/>
      <c r="AL3178" s="34"/>
      <c r="AN3178" s="34"/>
      <c r="AP3178" s="34"/>
      <c r="AY3178" s="1" t="s">
        <v>18</v>
      </c>
      <c r="AZ3178" s="1" t="s">
        <v>18</v>
      </c>
      <c r="BC3178" s="1" t="s">
        <v>18</v>
      </c>
      <c r="BD3178" s="1">
        <f>IF(AY3178="+",IF(AZ3178="+",IF(BA3178="+",7,6),IF(BA3178="+",5,4)),IF(AZ3178="+",IF(BA3178="+",3,2),IF(BA3178="+",1,0)))</f>
        <v>6</v>
      </c>
    </row>
    <row r="3179" spans="1:56" ht="15.75" customHeight="1" x14ac:dyDescent="0.35">
      <c r="A3179" s="1" t="s">
        <v>232</v>
      </c>
      <c r="B3179">
        <v>-3.2383618768507198E-2</v>
      </c>
      <c r="C3179">
        <v>2.3412216723666401E-2</v>
      </c>
      <c r="D3179">
        <v>-8.2140140104449894E-2</v>
      </c>
      <c r="E3179">
        <v>-4.3068825123272403E-3</v>
      </c>
      <c r="F3179">
        <v>-0.25838763753478999</v>
      </c>
      <c r="G3179">
        <v>-0.17309577743236501</v>
      </c>
      <c r="H3179">
        <v>-0.16292169552253</v>
      </c>
      <c r="I3179">
        <v>-0.120578745240255</v>
      </c>
      <c r="J3179">
        <v>-0.21748572379452599</v>
      </c>
      <c r="K3179">
        <v>-0.30941161152385699</v>
      </c>
      <c r="L3179">
        <v>1.9524495877843599E-2</v>
      </c>
      <c r="M3179">
        <v>-2.9119888982676399E-2</v>
      </c>
      <c r="N3179">
        <v>-0.124091631507454</v>
      </c>
      <c r="O3179">
        <v>-0.12287447233809599</v>
      </c>
      <c r="P3179">
        <v>-0.18948680185897299</v>
      </c>
      <c r="Q3179">
        <v>-5.9840705194156199E-2</v>
      </c>
      <c r="R3179">
        <v>-2.3785918415454601E-2</v>
      </c>
      <c r="S3179">
        <v>-1.09660475972546E-2</v>
      </c>
      <c r="T3179">
        <v>-6.2631878273459202E-2</v>
      </c>
      <c r="U3179">
        <v>7.9401320657845095E-2</v>
      </c>
      <c r="V3179" s="20">
        <v>-0.17874596393248501</v>
      </c>
      <c r="W3179" s="20">
        <v>-0.13412318210580401</v>
      </c>
      <c r="X3179" s="21">
        <v>-0.12407340272467</v>
      </c>
      <c r="Y3179" s="20">
        <v>-4.4956309070808597E-3</v>
      </c>
      <c r="Z3179" s="20">
        <v>3.2046312420982E-2</v>
      </c>
      <c r="AA3179" s="20">
        <v>0.38226652022166802</v>
      </c>
      <c r="AB3179" s="21">
        <v>6.9655076148029696E-2</v>
      </c>
      <c r="AC3179" s="20">
        <v>0.25130177640061901</v>
      </c>
      <c r="AD3179" s="1" t="s">
        <v>233</v>
      </c>
      <c r="AE3179" s="1" t="s">
        <v>234</v>
      </c>
      <c r="AG3179" t="s">
        <v>234</v>
      </c>
      <c r="AH3179" t="s">
        <v>18</v>
      </c>
      <c r="AI3179" t="s">
        <v>18</v>
      </c>
      <c r="AJ3179" s="33"/>
      <c r="AL3179" s="34"/>
      <c r="AN3179" s="34"/>
      <c r="AP3179" s="34"/>
      <c r="BC3179" s="1" t="s">
        <v>18</v>
      </c>
      <c r="BD3179" s="1">
        <f>IF(AY3179="+",IF(AZ3179="+",IF(BA3179="+",7,6),IF(BA3179="+",5,4)),IF(AZ3179="+",IF(BA3179="+",3,2),IF(BA3179="+",1,0)))</f>
        <v>0</v>
      </c>
    </row>
    <row r="3180" spans="1:56" ht="15.75" customHeight="1" x14ac:dyDescent="0.35">
      <c r="A3180" s="1" t="s">
        <v>3027</v>
      </c>
      <c r="B3180">
        <v>-0.20553108370522599</v>
      </c>
      <c r="C3180">
        <v>7.1309522938242595E-2</v>
      </c>
      <c r="D3180">
        <v>-5.8346982253521897E-2</v>
      </c>
      <c r="E3180">
        <v>0.14851200426119399</v>
      </c>
      <c r="F3180">
        <v>0.63891656275425401</v>
      </c>
      <c r="G3180">
        <v>0.84487650240465595</v>
      </c>
      <c r="H3180">
        <v>0.46943893825786498</v>
      </c>
      <c r="I3180">
        <v>0.56402578243386903</v>
      </c>
      <c r="J3180">
        <v>0.50402131936374595</v>
      </c>
      <c r="K3180">
        <v>0.73559792171532301</v>
      </c>
      <c r="L3180">
        <v>0.45178850817807198</v>
      </c>
      <c r="M3180">
        <v>0.73617565141510699</v>
      </c>
      <c r="N3180">
        <v>0.82607286979677297</v>
      </c>
      <c r="O3180">
        <v>0.57159889661770702</v>
      </c>
      <c r="P3180">
        <v>0.643214305355573</v>
      </c>
      <c r="Q3180">
        <v>0.78478123697255198</v>
      </c>
      <c r="R3180">
        <v>0.27127564332646298</v>
      </c>
      <c r="S3180">
        <v>-2.7711183649866099E-2</v>
      </c>
      <c r="T3180">
        <v>-7.5092863540051402E-2</v>
      </c>
      <c r="U3180">
        <v>0.101247168983628</v>
      </c>
      <c r="V3180" s="20">
        <v>0.62931444646266099</v>
      </c>
      <c r="W3180" s="20">
        <v>0.60689585016806202</v>
      </c>
      <c r="X3180" s="21">
        <v>0.70641682718565102</v>
      </c>
      <c r="Y3180" s="20">
        <v>6.7429691280043405E-2</v>
      </c>
      <c r="Z3180" s="20">
        <v>1.2606043666629299E-2</v>
      </c>
      <c r="AA3180" s="20">
        <v>1.24502480659825E-2</v>
      </c>
      <c r="AB3180" s="21">
        <v>3.9916892010476998E-3</v>
      </c>
      <c r="AC3180" s="20">
        <v>7.3831831348924399E-3</v>
      </c>
      <c r="AD3180" s="1" t="s">
        <v>3028</v>
      </c>
      <c r="AE3180" s="1" t="s">
        <v>3029</v>
      </c>
      <c r="AG3180" t="s">
        <v>3029</v>
      </c>
      <c r="AJ3180" s="33"/>
      <c r="AL3180" s="34"/>
      <c r="AN3180" s="34"/>
      <c r="AP3180" s="34"/>
      <c r="AY3180" s="1" t="s">
        <v>18</v>
      </c>
      <c r="AZ3180" s="1" t="s">
        <v>18</v>
      </c>
      <c r="BC3180" s="1" t="s">
        <v>18</v>
      </c>
      <c r="BD3180" s="1">
        <f>IF(AY3180="+",IF(AZ3180="+",IF(BA3180="+",7,6),IF(BA3180="+",5,4)),IF(AZ3180="+",IF(BA3180="+",3,2),IF(BA3180="+",1,0)))</f>
        <v>6</v>
      </c>
    </row>
    <row r="3181" spans="1:56" ht="15.75" customHeight="1" x14ac:dyDescent="0.35">
      <c r="A3181" s="1" t="s">
        <v>3030</v>
      </c>
      <c r="B3181">
        <v>-0.65602967595317596</v>
      </c>
      <c r="C3181">
        <v>-3.4895224493063899E-3</v>
      </c>
      <c r="D3181">
        <v>1.6885009814052099E-2</v>
      </c>
      <c r="E3181">
        <v>0.441486125517631</v>
      </c>
      <c r="F3181">
        <v>0.180587574461129</v>
      </c>
      <c r="G3181">
        <v>0.75319163436430103</v>
      </c>
      <c r="H3181">
        <v>0.58593136896989895</v>
      </c>
      <c r="I3181">
        <v>0.13855569213565699</v>
      </c>
      <c r="J3181">
        <v>0.54009657093007901</v>
      </c>
      <c r="K3181">
        <v>0.62210097092332295</v>
      </c>
      <c r="L3181">
        <v>0.55507520030012403</v>
      </c>
      <c r="M3181">
        <v>0.49650830301614601</v>
      </c>
      <c r="N3181">
        <v>0.96803971225343999</v>
      </c>
      <c r="O3181">
        <v>0.52009213447754099</v>
      </c>
      <c r="P3181">
        <v>0.28324428017714698</v>
      </c>
      <c r="Q3181">
        <v>0.70487993564151996</v>
      </c>
      <c r="R3181">
        <v>0.53268502070218204</v>
      </c>
      <c r="S3181">
        <v>-5.8361704368742599E-2</v>
      </c>
      <c r="T3181">
        <v>-0.36552227817850802</v>
      </c>
      <c r="U3181">
        <v>5.5699792012552499E-2</v>
      </c>
      <c r="V3181" s="20">
        <v>0.41456656748274701</v>
      </c>
      <c r="W3181" s="20">
        <v>0.553445261292418</v>
      </c>
      <c r="X3181" s="21">
        <v>0.61906401563741198</v>
      </c>
      <c r="Y3181" s="20">
        <v>4.1125207541871003E-2</v>
      </c>
      <c r="Z3181" s="20">
        <v>0.27166486487390001</v>
      </c>
      <c r="AA3181" s="20">
        <v>0.162565908345883</v>
      </c>
      <c r="AB3181" s="21">
        <v>0.111845696115371</v>
      </c>
      <c r="AC3181" s="20">
        <v>0.10258172816931101</v>
      </c>
      <c r="AD3181" s="1" t="s">
        <v>3028</v>
      </c>
      <c r="AE3181" s="1" t="s">
        <v>3029</v>
      </c>
      <c r="AF3181" s="1">
        <v>2</v>
      </c>
      <c r="AG3181" t="s">
        <v>16308</v>
      </c>
      <c r="AJ3181" s="33"/>
      <c r="AL3181" s="34"/>
      <c r="AN3181" s="34"/>
      <c r="AP3181" s="34"/>
      <c r="BC3181" s="1" t="s">
        <v>18</v>
      </c>
      <c r="BD3181" s="1">
        <f>IF(AY3181="+",IF(AZ3181="+",IF(BA3181="+",7,6),IF(BA3181="+",5,4)),IF(AZ3181="+",IF(BA3181="+",3,2),IF(BA3181="+",1,0)))</f>
        <v>0</v>
      </c>
    </row>
    <row r="3182" spans="1:56" ht="15.75" customHeight="1" x14ac:dyDescent="0.35">
      <c r="A3182" s="1" t="s">
        <v>4208</v>
      </c>
      <c r="B3182">
        <v>5.5861424582087597E-3</v>
      </c>
      <c r="C3182">
        <v>6.8739114515613903E-2</v>
      </c>
      <c r="D3182">
        <v>-5.4798543861734203E-2</v>
      </c>
      <c r="E3182">
        <v>-9.4299801767934996E-2</v>
      </c>
      <c r="F3182">
        <v>-0.44802452633794398</v>
      </c>
      <c r="G3182">
        <v>-0.39861458485033302</v>
      </c>
      <c r="H3182">
        <v>-0.33316029248144502</v>
      </c>
      <c r="I3182">
        <v>-0.51231174165216498</v>
      </c>
      <c r="J3182">
        <v>-0.35435623012816803</v>
      </c>
      <c r="K3182">
        <v>-0.44988990507355903</v>
      </c>
      <c r="L3182">
        <v>-0.44237117334882498</v>
      </c>
      <c r="M3182">
        <v>-0.28785193866299202</v>
      </c>
      <c r="N3182">
        <v>-0.40623414360860099</v>
      </c>
      <c r="O3182">
        <v>-0.46700344399624799</v>
      </c>
      <c r="P3182">
        <v>-0.39523894113774499</v>
      </c>
      <c r="Q3182">
        <v>-0.37374436878811201</v>
      </c>
      <c r="R3182">
        <v>-7.6165701439517994E-2</v>
      </c>
      <c r="S3182">
        <v>-0.111662324196019</v>
      </c>
      <c r="T3182" s="9">
        <v>7.6362788914341396E-4</v>
      </c>
      <c r="U3182">
        <v>2.2699865444314501E-2</v>
      </c>
      <c r="V3182" s="20">
        <v>-0.423027786330472</v>
      </c>
      <c r="W3182" s="20">
        <v>-0.38361731180338599</v>
      </c>
      <c r="X3182" s="21">
        <v>-0.410555224382676</v>
      </c>
      <c r="Y3182" s="20">
        <v>-4.1091133075519801E-2</v>
      </c>
      <c r="Z3182" s="20">
        <v>5.6680352894615798E-3</v>
      </c>
      <c r="AA3182" s="20">
        <v>7.3801082769237997E-3</v>
      </c>
      <c r="AB3182" s="21">
        <v>3.0038914417716599E-3</v>
      </c>
      <c r="AC3182" s="20">
        <v>2.6503924215610102E-3</v>
      </c>
      <c r="AD3182" s="1" t="s">
        <v>4209</v>
      </c>
      <c r="AE3182" s="1" t="s">
        <v>4210</v>
      </c>
      <c r="AG3182" t="s">
        <v>4210</v>
      </c>
      <c r="AJ3182" s="33"/>
      <c r="AL3182" s="34"/>
      <c r="AN3182" s="34"/>
      <c r="AP3182" s="34"/>
      <c r="AY3182" s="1" t="s">
        <v>18</v>
      </c>
      <c r="AZ3182" s="1" t="s">
        <v>18</v>
      </c>
      <c r="BC3182" s="1" t="s">
        <v>18</v>
      </c>
      <c r="BD3182" s="1">
        <f>IF(AY3182="+",IF(AZ3182="+",IF(BA3182="+",7,6),IF(BA3182="+",5,4)),IF(AZ3182="+",IF(BA3182="+",3,2),IF(BA3182="+",1,0)))</f>
        <v>6</v>
      </c>
    </row>
    <row r="3183" spans="1:56" ht="15.75" customHeight="1" x14ac:dyDescent="0.35">
      <c r="A3183" s="1" t="s">
        <v>5436</v>
      </c>
      <c r="B3183">
        <v>4.85788933448087E-2</v>
      </c>
      <c r="C3183">
        <v>-5.7648108501537502E-2</v>
      </c>
      <c r="D3183">
        <v>-2.45688774999849E-2</v>
      </c>
      <c r="E3183">
        <v>-8.6170120507128606E-2</v>
      </c>
      <c r="F3183">
        <v>-0.20575900662065599</v>
      </c>
      <c r="G3183">
        <v>-0.41176218689870703</v>
      </c>
      <c r="H3183">
        <v>-0.44501033189858502</v>
      </c>
      <c r="I3183">
        <v>-0.31621738505994301</v>
      </c>
      <c r="J3183">
        <v>-0.230564311172403</v>
      </c>
      <c r="K3183">
        <v>-0.114532893544586</v>
      </c>
      <c r="L3183">
        <v>-2.6605295381210901E-2</v>
      </c>
      <c r="M3183">
        <v>-1.8229178080253199E-2</v>
      </c>
      <c r="N3183">
        <v>-0.37139213408050598</v>
      </c>
      <c r="O3183">
        <v>-0.42946426604432802</v>
      </c>
      <c r="P3183">
        <v>-0.25517197750895598</v>
      </c>
      <c r="Q3183">
        <v>-0.22351460236795401</v>
      </c>
      <c r="R3183">
        <v>-0.31060410154740098</v>
      </c>
      <c r="S3183">
        <v>-0.35517767346282197</v>
      </c>
      <c r="T3183">
        <v>-0.191304189692586</v>
      </c>
      <c r="U3183">
        <v>-0.13237671751454799</v>
      </c>
      <c r="V3183" s="20">
        <v>-0.34468722761947301</v>
      </c>
      <c r="W3183" s="20">
        <v>-9.7482919544613605E-2</v>
      </c>
      <c r="X3183" s="21">
        <v>-0.31988574500043598</v>
      </c>
      <c r="Y3183" s="20">
        <v>-0.247365670554339</v>
      </c>
      <c r="Z3183" s="20">
        <v>2.6821160838306501E-2</v>
      </c>
      <c r="AA3183" s="20">
        <v>0.42303775805225302</v>
      </c>
      <c r="AB3183" s="21">
        <v>1.6314969054816001E-2</v>
      </c>
      <c r="AC3183" s="20">
        <v>0.116497750098136</v>
      </c>
      <c r="AD3183" s="1" t="s">
        <v>5437</v>
      </c>
      <c r="AE3183" s="1" t="s">
        <v>5438</v>
      </c>
      <c r="AG3183" t="s">
        <v>5438</v>
      </c>
      <c r="AH3183" t="s">
        <v>18</v>
      </c>
      <c r="AI3183" t="s">
        <v>18</v>
      </c>
      <c r="AJ3183" s="33"/>
      <c r="AL3183" s="34"/>
      <c r="AN3183" s="34"/>
      <c r="AP3183" s="34"/>
      <c r="AY3183" s="1" t="s">
        <v>18</v>
      </c>
      <c r="BB3183" s="1" t="s">
        <v>18</v>
      </c>
      <c r="BD3183" s="1">
        <f>IF(AY3183="+",IF(AZ3183="+",IF(BA3183="+",7,6),IF(BA3183="+",5,4)),IF(AZ3183="+",IF(BA3183="+",3,2),IF(BA3183="+",1,0)))</f>
        <v>4</v>
      </c>
    </row>
    <row r="3184" spans="1:56" ht="15.75" customHeight="1" x14ac:dyDescent="0.35">
      <c r="A3184" s="1" t="s">
        <v>12163</v>
      </c>
      <c r="B3184">
        <v>-7.7186681462311599E-2</v>
      </c>
      <c r="C3184">
        <v>-0.22300252408105201</v>
      </c>
      <c r="D3184">
        <v>8.3780347434465705E-2</v>
      </c>
      <c r="E3184">
        <v>0.11892559987252101</v>
      </c>
      <c r="F3184">
        <v>-0.39728489733074901</v>
      </c>
      <c r="G3184">
        <v>-0.65915193213480805</v>
      </c>
      <c r="H3184">
        <v>-0.485655219822137</v>
      </c>
      <c r="I3184">
        <v>-0.67655130502139604</v>
      </c>
      <c r="J3184">
        <v>-0.18540980792412201</v>
      </c>
      <c r="K3184">
        <v>-0.19939339548531601</v>
      </c>
      <c r="L3184">
        <v>-0.46647855780974201</v>
      </c>
      <c r="M3184">
        <v>-0.509958223960704</v>
      </c>
      <c r="N3184">
        <v>-0.56922327777576198</v>
      </c>
      <c r="O3184">
        <v>-0.34958143121544999</v>
      </c>
      <c r="P3184">
        <v>-0.50628852853820205</v>
      </c>
      <c r="Q3184">
        <v>-0.33031577451532601</v>
      </c>
      <c r="R3184">
        <v>-0.26956218109883801</v>
      </c>
      <c r="S3184">
        <v>-2.0716487036913499E-2</v>
      </c>
      <c r="T3184">
        <v>-0.17637130013098101</v>
      </c>
      <c r="U3184">
        <v>-3.4416251071926397E-2</v>
      </c>
      <c r="V3184" s="20">
        <v>-0.554660838577273</v>
      </c>
      <c r="W3184" s="20">
        <v>-0.340309996294971</v>
      </c>
      <c r="X3184" s="21">
        <v>-0.43885225301118502</v>
      </c>
      <c r="Y3184" s="20">
        <v>-0.12526655483466501</v>
      </c>
      <c r="Z3184" s="20">
        <v>1.82453660765266E-2</v>
      </c>
      <c r="AA3184" s="20">
        <v>9.9581009815671598E-2</v>
      </c>
      <c r="AB3184" s="21">
        <v>2.3993155467344901E-2</v>
      </c>
      <c r="AC3184" s="20">
        <v>0.12939496446802501</v>
      </c>
      <c r="AD3184" s="1" t="s">
        <v>12164</v>
      </c>
      <c r="AE3184" s="1" t="s">
        <v>12165</v>
      </c>
      <c r="AG3184" t="s">
        <v>12165</v>
      </c>
      <c r="AJ3184" s="33"/>
      <c r="AL3184" s="34"/>
      <c r="AN3184" s="34"/>
      <c r="AP3184" s="34"/>
      <c r="AY3184" s="1" t="s">
        <v>18</v>
      </c>
      <c r="BB3184" s="1" t="s">
        <v>18</v>
      </c>
      <c r="BD3184" s="1">
        <f>IF(AY3184="+",IF(AZ3184="+",IF(BA3184="+",7,6),IF(BA3184="+",5,4)),IF(AZ3184="+",IF(BA3184="+",3,2),IF(BA3184="+",1,0)))</f>
        <v>4</v>
      </c>
    </row>
    <row r="3185" spans="1:56" ht="15.75" customHeight="1" x14ac:dyDescent="0.35">
      <c r="A3185" s="1" t="s">
        <v>14099</v>
      </c>
      <c r="B3185">
        <v>-0.370515133191335</v>
      </c>
      <c r="C3185">
        <v>0.31077441349887802</v>
      </c>
      <c r="D3185">
        <v>-0.34263081157300701</v>
      </c>
      <c r="E3185">
        <v>0.169811618434423</v>
      </c>
      <c r="F3185">
        <v>-0.30161596541195201</v>
      </c>
      <c r="G3185">
        <v>-0.27363212604292197</v>
      </c>
      <c r="H3185">
        <v>-0.26180336227110002</v>
      </c>
      <c r="I3185">
        <v>-0.31040811457210798</v>
      </c>
      <c r="J3185">
        <v>0.464163789502822</v>
      </c>
      <c r="K3185">
        <v>0.33201882902919999</v>
      </c>
      <c r="L3185">
        <v>0.31077004777245298</v>
      </c>
      <c r="M3185">
        <v>0.31751335611430298</v>
      </c>
      <c r="N3185">
        <v>7.5515781181911601E-2</v>
      </c>
      <c r="O3185">
        <v>-0.16620438911239299</v>
      </c>
      <c r="P3185">
        <v>-1.22519096555003E-2</v>
      </c>
      <c r="Q3185">
        <v>-0.15966254231079499</v>
      </c>
      <c r="R3185">
        <v>-0.26396134574834301</v>
      </c>
      <c r="S3185">
        <v>-0.51646573483625802</v>
      </c>
      <c r="T3185">
        <v>-0.45180219019448398</v>
      </c>
      <c r="U3185">
        <v>-0.54483804576614403</v>
      </c>
      <c r="V3185" s="20">
        <v>-0.28686489207452098</v>
      </c>
      <c r="W3185" s="20">
        <v>0.35611650560469499</v>
      </c>
      <c r="X3185" s="21">
        <v>-6.5650764974194198E-2</v>
      </c>
      <c r="Y3185" s="20">
        <v>-0.444266829136307</v>
      </c>
      <c r="Z3185" s="20">
        <v>0.43151473308018001</v>
      </c>
      <c r="AA3185" s="20">
        <v>0.192230637393702</v>
      </c>
      <c r="AB3185" s="21">
        <v>0.98076497922980299</v>
      </c>
      <c r="AC3185" s="20">
        <v>1.1612377648619701E-3</v>
      </c>
      <c r="AD3185" s="1" t="s">
        <v>14100</v>
      </c>
      <c r="AE3185" s="1" t="s">
        <v>14101</v>
      </c>
      <c r="AG3185" t="s">
        <v>14101</v>
      </c>
      <c r="AJ3185" s="33"/>
      <c r="AL3185" s="34"/>
      <c r="AN3185" s="34"/>
      <c r="AP3185" s="34"/>
      <c r="BA3185" s="1" t="s">
        <v>18</v>
      </c>
      <c r="BC3185" s="1" t="s">
        <v>18</v>
      </c>
      <c r="BD3185" s="1">
        <f>IF(AY3185="+",IF(AZ3185="+",IF(BA3185="+",7,6),IF(BA3185="+",5,4)),IF(AZ3185="+",IF(BA3185="+",3,2),IF(BA3185="+",1,0)))</f>
        <v>1</v>
      </c>
    </row>
    <row r="3186" spans="1:56" ht="15.75" customHeight="1" x14ac:dyDescent="0.35">
      <c r="A3186" s="1" t="s">
        <v>7505</v>
      </c>
      <c r="B3186">
        <v>-7.8699532702003194E-2</v>
      </c>
      <c r="C3186">
        <v>0.11418168378343201</v>
      </c>
      <c r="D3186">
        <v>-0.10107374715914</v>
      </c>
      <c r="E3186">
        <v>1.8420403600944501E-2</v>
      </c>
      <c r="F3186">
        <v>-0.23702402493192301</v>
      </c>
      <c r="G3186">
        <v>-0.211970169216772</v>
      </c>
      <c r="H3186">
        <v>-0.15841736192674</v>
      </c>
      <c r="I3186">
        <v>-0.31117955291320498</v>
      </c>
      <c r="J3186">
        <v>4.3650595848214603E-2</v>
      </c>
      <c r="K3186">
        <v>2.0139345375416801E-2</v>
      </c>
      <c r="L3186">
        <v>0.109198416546854</v>
      </c>
      <c r="M3186">
        <v>0.13825775550901501</v>
      </c>
      <c r="N3186">
        <v>-0.10176705291445599</v>
      </c>
      <c r="O3186">
        <v>-0.14718445138799399</v>
      </c>
      <c r="P3186">
        <v>-8.1787082976561704E-2</v>
      </c>
      <c r="Q3186">
        <v>-7.8743737177024001E-2</v>
      </c>
      <c r="R3186">
        <v>-0.185033488670869</v>
      </c>
      <c r="S3186">
        <v>-0.21769595001971001</v>
      </c>
      <c r="T3186">
        <v>-0.190329805219207</v>
      </c>
      <c r="U3186">
        <v>-0.14858973422729699</v>
      </c>
      <c r="V3186" s="20">
        <v>-0.22964777724716001</v>
      </c>
      <c r="W3186" s="20">
        <v>7.7811528319875506E-2</v>
      </c>
      <c r="X3186" s="21">
        <v>-0.102370581114009</v>
      </c>
      <c r="Y3186" s="20">
        <v>-0.18541224453427099</v>
      </c>
      <c r="Z3186" s="20">
        <v>5.2173201801021002E-2</v>
      </c>
      <c r="AA3186" s="20">
        <v>0.29747976628450001</v>
      </c>
      <c r="AB3186" s="21">
        <v>0.258424115577091</v>
      </c>
      <c r="AC3186" s="20">
        <v>2.87066158593356E-3</v>
      </c>
      <c r="AD3186" s="1" t="s">
        <v>7506</v>
      </c>
      <c r="AE3186" s="1" t="s">
        <v>7507</v>
      </c>
      <c r="AG3186" t="s">
        <v>7507</v>
      </c>
      <c r="AJ3186" s="33"/>
      <c r="AL3186" s="34"/>
      <c r="AN3186" s="34"/>
      <c r="AP3186" s="34"/>
      <c r="AY3186" s="1"/>
      <c r="BB3186" s="1"/>
      <c r="BC3186" s="1" t="s">
        <v>18</v>
      </c>
      <c r="BD3186" s="1">
        <f>IF(AY3186="+",IF(AZ3186="+",IF(BA3186="+",7,6),IF(BA3186="+",5,4)),IF(AZ3186="+",IF(BA3186="+",3,2),IF(BA3186="+",1,0)))</f>
        <v>0</v>
      </c>
    </row>
    <row r="3187" spans="1:56" ht="15.75" customHeight="1" x14ac:dyDescent="0.35">
      <c r="A3187" s="1" t="s">
        <v>602</v>
      </c>
      <c r="B3187">
        <v>-0.74831596857078597</v>
      </c>
      <c r="C3187">
        <v>0.219385571823322</v>
      </c>
      <c r="D3187">
        <v>-0.19338086839006999</v>
      </c>
      <c r="E3187">
        <v>0.33917938156588301</v>
      </c>
      <c r="F3187">
        <v>-8.6321303933877006E-2</v>
      </c>
      <c r="G3187">
        <v>-0.131419031058643</v>
      </c>
      <c r="H3187">
        <v>-0.154132925067473</v>
      </c>
      <c r="I3187">
        <v>-0.157611504724262</v>
      </c>
      <c r="J3187">
        <v>0.64208918520917502</v>
      </c>
      <c r="K3187">
        <v>0.40820537573353</v>
      </c>
      <c r="L3187">
        <v>0.44970747138596401</v>
      </c>
      <c r="M3187">
        <v>0.57363646162555904</v>
      </c>
      <c r="N3187">
        <v>0.239442978096608</v>
      </c>
      <c r="O3187">
        <v>0.12733423678840999</v>
      </c>
      <c r="P3187">
        <v>-1.83691694370565E-2</v>
      </c>
      <c r="Q3187">
        <v>-8.3459559407059097E-2</v>
      </c>
      <c r="R3187">
        <v>-0.22925371997511801</v>
      </c>
      <c r="S3187">
        <v>-0.45587846268771398</v>
      </c>
      <c r="T3187">
        <v>-0.65937265995004901</v>
      </c>
      <c r="U3187">
        <v>-0.64737296752706397</v>
      </c>
      <c r="V3187" s="20">
        <v>-0.132371191196064</v>
      </c>
      <c r="W3187" s="20">
        <v>0.51840962348855701</v>
      </c>
      <c r="X3187" s="21">
        <v>6.6237121510225899E-2</v>
      </c>
      <c r="Y3187" s="20">
        <v>-0.49796945253498598</v>
      </c>
      <c r="Z3187" s="20">
        <v>0.93360808512969096</v>
      </c>
      <c r="AA3187" s="20">
        <v>0.17650084486043299</v>
      </c>
      <c r="AB3187" s="21">
        <v>0.66115376055575303</v>
      </c>
      <c r="AC3187" s="20">
        <v>2.3529619773479098E-3</v>
      </c>
      <c r="AD3187" s="1" t="s">
        <v>603</v>
      </c>
      <c r="AE3187" s="1" t="s">
        <v>604</v>
      </c>
      <c r="AG3187" t="s">
        <v>604</v>
      </c>
      <c r="AJ3187" s="33"/>
      <c r="AL3187" s="34"/>
      <c r="AN3187" s="34"/>
      <c r="AP3187" s="34"/>
      <c r="BA3187" s="1" t="s">
        <v>18</v>
      </c>
      <c r="BC3187" s="1" t="s">
        <v>18</v>
      </c>
      <c r="BD3187" s="1">
        <f>IF(AY3187="+",IF(AZ3187="+",IF(BA3187="+",7,6),IF(BA3187="+",5,4)),IF(AZ3187="+",IF(BA3187="+",3,2),IF(BA3187="+",1,0)))</f>
        <v>1</v>
      </c>
    </row>
    <row r="3188" spans="1:56" ht="15.75" customHeight="1" x14ac:dyDescent="0.35">
      <c r="A3188" s="1" t="s">
        <v>1632</v>
      </c>
      <c r="B3188">
        <v>-3.8716711395085902E-2</v>
      </c>
      <c r="C3188">
        <v>6.1561976167417397E-2</v>
      </c>
      <c r="D3188">
        <v>0.18848986250038</v>
      </c>
      <c r="E3188">
        <v>-6.7650303197919898E-2</v>
      </c>
      <c r="F3188">
        <v>0.54863811892885805</v>
      </c>
      <c r="G3188">
        <v>0.83025965880816599</v>
      </c>
      <c r="H3188">
        <v>0.93899158542486605</v>
      </c>
      <c r="I3188">
        <v>0.72226401212997104</v>
      </c>
      <c r="J3188">
        <v>0.16403855856366101</v>
      </c>
      <c r="K3188">
        <v>7.7541511713980701E-2</v>
      </c>
      <c r="L3188">
        <v>-0.10710349096877</v>
      </c>
      <c r="M3188">
        <v>7.1201912873212203E-2</v>
      </c>
      <c r="N3188">
        <v>0.800634273637718</v>
      </c>
      <c r="O3188">
        <v>0.89312968113072599</v>
      </c>
      <c r="P3188">
        <v>0.60769650125497598</v>
      </c>
      <c r="Q3188">
        <v>0.86903762773197502</v>
      </c>
      <c r="R3188">
        <v>0.76515037845060097</v>
      </c>
      <c r="S3188">
        <v>0.86960230791355297</v>
      </c>
      <c r="T3188">
        <v>0.55773753477740995</v>
      </c>
      <c r="U3188">
        <v>0.84348595716349195</v>
      </c>
      <c r="V3188" s="20">
        <v>0.76003834382296498</v>
      </c>
      <c r="W3188" s="20">
        <v>5.1419623045521098E-2</v>
      </c>
      <c r="X3188" s="21">
        <v>0.79262452093884905</v>
      </c>
      <c r="Y3188" s="20">
        <v>0.75899404457626396</v>
      </c>
      <c r="Z3188" s="20">
        <v>8.6740464447083599E-3</v>
      </c>
      <c r="AA3188" s="20">
        <v>0.89701449485315699</v>
      </c>
      <c r="AB3188" s="21">
        <v>1.8682671256929899E-3</v>
      </c>
      <c r="AC3188" s="20">
        <v>1.75810580890762E-3</v>
      </c>
      <c r="AD3188" s="1" t="s">
        <v>1633</v>
      </c>
      <c r="AE3188" s="1" t="s">
        <v>1634</v>
      </c>
      <c r="AG3188" t="s">
        <v>1634</v>
      </c>
      <c r="AJ3188" s="33"/>
      <c r="AL3188" s="34"/>
      <c r="AN3188" s="34"/>
      <c r="AP3188" s="34"/>
      <c r="AY3188" s="1" t="s">
        <v>18</v>
      </c>
      <c r="BA3188" s="1" t="s">
        <v>18</v>
      </c>
      <c r="BB3188" s="1" t="s">
        <v>18</v>
      </c>
      <c r="BD3188" s="1">
        <f>IF(AY3188="+",IF(AZ3188="+",IF(BA3188="+",7,6),IF(BA3188="+",5,4)),IF(AZ3188="+",IF(BA3188="+",3,2),IF(BA3188="+",1,0)))</f>
        <v>5</v>
      </c>
    </row>
    <row r="3189" spans="1:56" ht="15.75" customHeight="1" x14ac:dyDescent="0.35">
      <c r="A3189" s="1" t="s">
        <v>1629</v>
      </c>
      <c r="B3189">
        <v>-0.43428110785993101</v>
      </c>
      <c r="C3189">
        <v>0.28974001377009001</v>
      </c>
      <c r="D3189">
        <v>-0.33088928470113299</v>
      </c>
      <c r="E3189">
        <v>0.26197705434472401</v>
      </c>
      <c r="F3189">
        <v>0.31123572033941699</v>
      </c>
      <c r="G3189">
        <v>0.40725519282220701</v>
      </c>
      <c r="H3189">
        <v>0.27380453389239201</v>
      </c>
      <c r="I3189">
        <v>0.38150194259518</v>
      </c>
      <c r="J3189">
        <v>0.155172908758583</v>
      </c>
      <c r="K3189">
        <v>-0.25972721958005701</v>
      </c>
      <c r="L3189">
        <v>5.0567524836351303E-2</v>
      </c>
      <c r="M3189">
        <v>-0.21208199970793901</v>
      </c>
      <c r="N3189">
        <v>0.46094963391425098</v>
      </c>
      <c r="O3189">
        <v>0.395131322713557</v>
      </c>
      <c r="P3189">
        <v>0.32721569738259298</v>
      </c>
      <c r="Q3189">
        <v>0.32039681829825001</v>
      </c>
      <c r="R3189">
        <v>0.51244720905333896</v>
      </c>
      <c r="S3189">
        <v>0.47218807309060301</v>
      </c>
      <c r="T3189">
        <v>0.389079304749261</v>
      </c>
      <c r="U3189">
        <v>0.405714267065513</v>
      </c>
      <c r="V3189" s="20">
        <v>0.34344934741229899</v>
      </c>
      <c r="W3189" s="20">
        <v>-6.6517196423265507E-2</v>
      </c>
      <c r="X3189" s="21">
        <v>0.37592336807716298</v>
      </c>
      <c r="Y3189" s="20">
        <v>0.44485721348967899</v>
      </c>
      <c r="Z3189" s="20">
        <v>0.248464562998813</v>
      </c>
      <c r="AA3189" s="20">
        <v>0.96732255304595005</v>
      </c>
      <c r="AB3189" s="21">
        <v>0.190154992850849</v>
      </c>
      <c r="AC3189" s="20">
        <v>2.2954774387821002E-2</v>
      </c>
      <c r="AD3189" s="1" t="s">
        <v>1630</v>
      </c>
      <c r="AE3189" s="1" t="s">
        <v>1631</v>
      </c>
      <c r="AG3189" t="s">
        <v>1631</v>
      </c>
      <c r="AJ3189" s="33"/>
      <c r="AL3189" s="34"/>
      <c r="AN3189" s="34"/>
      <c r="AP3189" s="34"/>
      <c r="BA3189" s="1" t="s">
        <v>18</v>
      </c>
      <c r="BC3189" s="1" t="s">
        <v>18</v>
      </c>
      <c r="BD3189" s="1">
        <f>IF(AY3189="+",IF(AZ3189="+",IF(BA3189="+",7,6),IF(BA3189="+",5,4)),IF(AZ3189="+",IF(BA3189="+",3,2),IF(BA3189="+",1,0)))</f>
        <v>1</v>
      </c>
    </row>
    <row r="3190" spans="1:56" ht="15.75" customHeight="1" x14ac:dyDescent="0.35">
      <c r="A3190" s="1" t="s">
        <v>7358</v>
      </c>
      <c r="B3190">
        <v>-2.48156059839971E-2</v>
      </c>
      <c r="C3190">
        <v>0.37293583326214702</v>
      </c>
      <c r="D3190">
        <v>-0.20977354819070601</v>
      </c>
      <c r="E3190">
        <v>-0.189072804949033</v>
      </c>
      <c r="F3190">
        <v>0.153969454523156</v>
      </c>
      <c r="G3190">
        <v>0.16849930957723799</v>
      </c>
      <c r="H3190">
        <v>0.24698416814216201</v>
      </c>
      <c r="I3190">
        <v>0.297296961362776</v>
      </c>
      <c r="J3190">
        <v>-0.38610116337261402</v>
      </c>
      <c r="K3190">
        <v>-5.9441002013643898E-2</v>
      </c>
      <c r="L3190">
        <v>5.7984716218101598E-2</v>
      </c>
      <c r="M3190">
        <v>0.26953766779369698</v>
      </c>
      <c r="N3190">
        <v>0.28884838495822801</v>
      </c>
      <c r="O3190">
        <v>-0.18096387616184501</v>
      </c>
      <c r="P3190">
        <v>0.25586647091861803</v>
      </c>
      <c r="Q3190">
        <v>8.098180118678E-2</v>
      </c>
      <c r="R3190">
        <v>0.29878822914778502</v>
      </c>
      <c r="S3190">
        <v>-0.155533309357508</v>
      </c>
      <c r="T3190">
        <v>0.26146001937682201</v>
      </c>
      <c r="U3190">
        <v>0.109205744667191</v>
      </c>
      <c r="V3190" s="20">
        <v>0.21668747340133299</v>
      </c>
      <c r="W3190" s="20">
        <v>-2.9504945343614902E-2</v>
      </c>
      <c r="X3190" s="21">
        <v>0.11118319522544499</v>
      </c>
      <c r="Y3190" s="20">
        <v>0.128480170958572</v>
      </c>
      <c r="Z3190" s="20">
        <v>0.323377315784803</v>
      </c>
      <c r="AA3190" s="20">
        <v>0.95350247642696995</v>
      </c>
      <c r="AB3190" s="21">
        <v>0.60640022719733999</v>
      </c>
      <c r="AC3190" s="20">
        <v>0.45580041527880899</v>
      </c>
      <c r="AD3190" s="1" t="s">
        <v>7359</v>
      </c>
      <c r="AE3190" s="1" t="s">
        <v>7360</v>
      </c>
      <c r="AG3190" t="s">
        <v>7360</v>
      </c>
      <c r="AH3190" t="s">
        <v>18</v>
      </c>
      <c r="AJ3190" s="33"/>
      <c r="AL3190" s="34"/>
      <c r="AN3190" s="34"/>
      <c r="AP3190" s="34"/>
      <c r="BC3190" s="1" t="s">
        <v>18</v>
      </c>
      <c r="BD3190" s="1">
        <f>IF(AY3190="+",IF(AZ3190="+",IF(BA3190="+",7,6),IF(BA3190="+",5,4)),IF(AZ3190="+",IF(BA3190="+",3,2),IF(BA3190="+",1,0)))</f>
        <v>0</v>
      </c>
    </row>
    <row r="3191" spans="1:56" ht="15.75" customHeight="1" x14ac:dyDescent="0.35">
      <c r="A3191" s="1" t="s">
        <v>8088</v>
      </c>
      <c r="B3191">
        <v>0.15054484378007801</v>
      </c>
      <c r="C3191">
        <v>-9.4402722945349599E-2</v>
      </c>
      <c r="D3191">
        <v>-9.3847060117939699E-3</v>
      </c>
      <c r="E3191">
        <v>-2.51981910714935E-2</v>
      </c>
      <c r="F3191">
        <v>0.24878612869146399</v>
      </c>
      <c r="G3191">
        <v>0.15508157175748999</v>
      </c>
      <c r="H3191">
        <v>0.216774224189906</v>
      </c>
      <c r="I3191">
        <v>0.16800532874114599</v>
      </c>
      <c r="J3191">
        <v>0.43083149179414498</v>
      </c>
      <c r="K3191">
        <v>0.47715011988657802</v>
      </c>
      <c r="L3191">
        <v>0.55304211970555694</v>
      </c>
      <c r="M3191">
        <v>0.53682423081338604</v>
      </c>
      <c r="N3191">
        <v>0.32461166913533601</v>
      </c>
      <c r="O3191">
        <v>0.36725514987171498</v>
      </c>
      <c r="P3191">
        <v>0.49907981751511499</v>
      </c>
      <c r="Q3191">
        <v>0.47488935674324001</v>
      </c>
      <c r="R3191">
        <v>-0.138993167249159</v>
      </c>
      <c r="S3191">
        <v>-9.6188250278671394E-2</v>
      </c>
      <c r="T3191">
        <v>-2.80943866899135E-2</v>
      </c>
      <c r="U3191">
        <v>-1.9264409718002098E-2</v>
      </c>
      <c r="V3191" s="20">
        <v>0.19716181334500099</v>
      </c>
      <c r="W3191" s="20">
        <v>0.49946199054991602</v>
      </c>
      <c r="X3191" s="21">
        <v>0.41645899831635202</v>
      </c>
      <c r="Y3191" s="20">
        <v>-7.0635053483936699E-2</v>
      </c>
      <c r="Z3191" s="20">
        <v>8.3177612838880297E-2</v>
      </c>
      <c r="AA3191" s="20">
        <v>7.9816330348654405E-3</v>
      </c>
      <c r="AB3191" s="21">
        <v>6.6703651415865603E-3</v>
      </c>
      <c r="AC3191" s="20">
        <v>2.26211771663076E-4</v>
      </c>
      <c r="AD3191" s="1" t="s">
        <v>8089</v>
      </c>
      <c r="AE3191" s="1" t="s">
        <v>8090</v>
      </c>
      <c r="AG3191" t="s">
        <v>8090</v>
      </c>
      <c r="AH3191" t="s">
        <v>18</v>
      </c>
      <c r="AI3191" t="s">
        <v>18</v>
      </c>
      <c r="AJ3191" s="33"/>
      <c r="AL3191" s="34"/>
      <c r="AN3191" s="34"/>
      <c r="AP3191" s="34"/>
      <c r="AZ3191" s="1" t="s">
        <v>18</v>
      </c>
      <c r="BC3191" s="1" t="s">
        <v>18</v>
      </c>
      <c r="BD3191" s="1">
        <f>IF(AY3191="+",IF(AZ3191="+",IF(BA3191="+",7,6),IF(BA3191="+",5,4)),IF(AZ3191="+",IF(BA3191="+",3,2),IF(BA3191="+",1,0)))</f>
        <v>2</v>
      </c>
    </row>
    <row r="3192" spans="1:56" ht="15.75" customHeight="1" x14ac:dyDescent="0.35">
      <c r="A3192" s="1" t="s">
        <v>5725</v>
      </c>
      <c r="B3192">
        <v>-0.29856115342252998</v>
      </c>
      <c r="C3192">
        <v>0.354936129933005</v>
      </c>
      <c r="D3192">
        <v>-0.27574501475839902</v>
      </c>
      <c r="E3192">
        <v>0.15491829770863699</v>
      </c>
      <c r="F3192">
        <v>6.2048336387315502E-2</v>
      </c>
      <c r="G3192">
        <v>9.3753295586536403E-2</v>
      </c>
      <c r="H3192">
        <v>7.9195907873027896E-2</v>
      </c>
      <c r="I3192">
        <v>1.78166190597038E-2</v>
      </c>
      <c r="J3192">
        <v>0.40659317351519098</v>
      </c>
      <c r="K3192">
        <v>0.25448738258433701</v>
      </c>
      <c r="L3192">
        <v>0.192755012954478</v>
      </c>
      <c r="M3192">
        <v>0.33591629439572401</v>
      </c>
      <c r="N3192">
        <v>0.32558717854715102</v>
      </c>
      <c r="O3192">
        <v>5.5967788764875501E-2</v>
      </c>
      <c r="P3192">
        <v>0.29042237675504901</v>
      </c>
      <c r="Q3192">
        <v>0.11480977440779901</v>
      </c>
      <c r="R3192">
        <v>7.1084924873227498E-2</v>
      </c>
      <c r="S3192">
        <v>-0.237938405078649</v>
      </c>
      <c r="T3192">
        <v>-5.8557915440765398E-2</v>
      </c>
      <c r="U3192">
        <v>-0.21108561108521301</v>
      </c>
      <c r="V3192" s="20">
        <v>6.3203539726645899E-2</v>
      </c>
      <c r="W3192" s="20">
        <v>0.29743796586243199</v>
      </c>
      <c r="X3192" s="21">
        <v>0.19669677961871901</v>
      </c>
      <c r="Y3192" s="20">
        <v>-0.10912425168285</v>
      </c>
      <c r="Z3192" s="20">
        <v>0.77050743722593096</v>
      </c>
      <c r="AA3192" s="20">
        <v>0.25876804029864298</v>
      </c>
      <c r="AB3192" s="21">
        <v>0.40038515491948201</v>
      </c>
      <c r="AC3192" s="20">
        <v>1.17241054985291E-2</v>
      </c>
      <c r="AD3192" s="1" t="s">
        <v>5726</v>
      </c>
      <c r="AE3192" s="1" t="s">
        <v>5727</v>
      </c>
      <c r="AG3192" t="s">
        <v>5727</v>
      </c>
      <c r="AJ3192" s="33"/>
      <c r="AL3192" s="34"/>
      <c r="AN3192" s="34"/>
      <c r="AP3192" s="34"/>
      <c r="BC3192" s="1" t="s">
        <v>18</v>
      </c>
      <c r="BD3192" s="1">
        <f>IF(AY3192="+",IF(AZ3192="+",IF(BA3192="+",7,6),IF(BA3192="+",5,4)),IF(AZ3192="+",IF(BA3192="+",3,2),IF(BA3192="+",1,0)))</f>
        <v>0</v>
      </c>
    </row>
    <row r="3193" spans="1:56" ht="15.75" customHeight="1" x14ac:dyDescent="0.35">
      <c r="A3193" s="1" t="s">
        <v>5130</v>
      </c>
      <c r="B3193">
        <v>-0.25997128719351598</v>
      </c>
      <c r="C3193">
        <v>0.193796509045467</v>
      </c>
      <c r="D3193">
        <v>-0.14633201169278701</v>
      </c>
      <c r="E3193">
        <v>0.154494588190564</v>
      </c>
      <c r="F3193">
        <v>-6.5833763087195199E-2</v>
      </c>
      <c r="G3193">
        <v>-2.3168307935159199E-2</v>
      </c>
      <c r="H3193">
        <v>-0.102870955040337</v>
      </c>
      <c r="I3193">
        <v>2.0626696753799901E-2</v>
      </c>
      <c r="J3193">
        <v>0.26388272555259901</v>
      </c>
      <c r="K3193">
        <v>0.21534936902973401</v>
      </c>
      <c r="L3193">
        <v>0.29774675416483498</v>
      </c>
      <c r="M3193">
        <v>0.19669930615689701</v>
      </c>
      <c r="N3193">
        <v>0.102911496551543</v>
      </c>
      <c r="O3193">
        <v>-6.6457941530685793E-2</v>
      </c>
      <c r="P3193">
        <v>-8.1328101215655899E-3</v>
      </c>
      <c r="Q3193">
        <v>-9.3061468912291903E-2</v>
      </c>
      <c r="R3193">
        <v>-0.11991444049069599</v>
      </c>
      <c r="S3193">
        <v>-0.29533587531927502</v>
      </c>
      <c r="T3193">
        <v>-0.28001718739251802</v>
      </c>
      <c r="U3193">
        <v>-0.33604198742076802</v>
      </c>
      <c r="V3193" s="20">
        <v>-4.2811582327223097E-2</v>
      </c>
      <c r="W3193" s="20">
        <v>0.24341953872601599</v>
      </c>
      <c r="X3193" s="21">
        <v>-1.6185181003250001E-2</v>
      </c>
      <c r="Y3193" s="20">
        <v>-0.25782737265581401</v>
      </c>
      <c r="Z3193" s="20">
        <v>0.88606409789599105</v>
      </c>
      <c r="AA3193" s="20">
        <v>0.20071436435603901</v>
      </c>
      <c r="AB3193" s="21">
        <v>0.99338008459872496</v>
      </c>
      <c r="AC3193" s="20">
        <v>2.3529619773479098E-3</v>
      </c>
      <c r="AD3193" s="1" t="s">
        <v>5131</v>
      </c>
      <c r="AE3193" s="1" t="s">
        <v>5132</v>
      </c>
      <c r="AG3193" t="s">
        <v>5132</v>
      </c>
      <c r="AJ3193" s="33"/>
      <c r="AL3193" s="34"/>
      <c r="AN3193" s="34"/>
      <c r="AP3193" s="34"/>
      <c r="BA3193" s="1" t="s">
        <v>18</v>
      </c>
      <c r="BC3193" s="1" t="s">
        <v>18</v>
      </c>
      <c r="BD3193" s="1">
        <f>IF(AY3193="+",IF(AZ3193="+",IF(BA3193="+",7,6),IF(BA3193="+",5,4)),IF(AZ3193="+",IF(BA3193="+",3,2),IF(BA3193="+",1,0)))</f>
        <v>1</v>
      </c>
    </row>
    <row r="3194" spans="1:56" ht="15.75" customHeight="1" x14ac:dyDescent="0.35">
      <c r="A3194" s="1" t="s">
        <v>1599</v>
      </c>
      <c r="B3194">
        <v>0.14289575650835201</v>
      </c>
      <c r="C3194">
        <v>-0.15811972356939899</v>
      </c>
      <c r="D3194" s="9">
        <v>6.1675090648825802E-5</v>
      </c>
      <c r="E3194">
        <v>1.0687562248557899E-2</v>
      </c>
      <c r="F3194">
        <v>5.8301274152143097E-2</v>
      </c>
      <c r="G3194">
        <v>0.12394513390807201</v>
      </c>
      <c r="H3194">
        <v>5.6263575821908898E-2</v>
      </c>
      <c r="I3194">
        <v>-6.4424603422961593E-2</v>
      </c>
      <c r="J3194">
        <v>0.235797543279855</v>
      </c>
      <c r="K3194">
        <v>0.24656986185214499</v>
      </c>
      <c r="L3194">
        <v>0.23513060872401201</v>
      </c>
      <c r="M3194">
        <v>0.143371688794975</v>
      </c>
      <c r="N3194">
        <v>6.24936159639383E-2</v>
      </c>
      <c r="O3194">
        <v>2.17342975282072E-2</v>
      </c>
      <c r="P3194">
        <v>0.14355660666218101</v>
      </c>
      <c r="Q3194">
        <v>9.7468072313370305E-2</v>
      </c>
      <c r="R3194">
        <v>-0.137842256864734</v>
      </c>
      <c r="S3194">
        <v>-0.16259800339231001</v>
      </c>
      <c r="T3194">
        <v>-0.11272058041156501</v>
      </c>
      <c r="U3194">
        <v>-0.13653002560097499</v>
      </c>
      <c r="V3194" s="20">
        <v>4.3521345114790798E-2</v>
      </c>
      <c r="W3194" s="20">
        <v>0.21521742566274699</v>
      </c>
      <c r="X3194" s="21">
        <v>8.1313148116924194E-2</v>
      </c>
      <c r="Y3194" s="20">
        <v>-0.13742271656739599</v>
      </c>
      <c r="Z3194" s="20">
        <v>0.69525731879407504</v>
      </c>
      <c r="AA3194" s="20">
        <v>9.2737122614582904E-2</v>
      </c>
      <c r="AB3194" s="21">
        <v>0.39322609355056198</v>
      </c>
      <c r="AC3194" s="20">
        <v>1.2775974990057201E-3</v>
      </c>
      <c r="AD3194" s="1" t="s">
        <v>1600</v>
      </c>
      <c r="AE3194" s="1" t="s">
        <v>1601</v>
      </c>
      <c r="AG3194" t="s">
        <v>1601</v>
      </c>
      <c r="AJ3194" s="33"/>
      <c r="AL3194" s="34"/>
      <c r="AN3194" s="34"/>
      <c r="AP3194" s="34"/>
      <c r="BC3194" s="1" t="s">
        <v>18</v>
      </c>
      <c r="BD3194" s="1">
        <f>IF(AY3194="+",IF(AZ3194="+",IF(BA3194="+",7,6),IF(BA3194="+",5,4)),IF(AZ3194="+",IF(BA3194="+",3,2),IF(BA3194="+",1,0)))</f>
        <v>0</v>
      </c>
    </row>
    <row r="3195" spans="1:56" ht="15.75" customHeight="1" x14ac:dyDescent="0.35">
      <c r="A3195" s="1" t="s">
        <v>6174</v>
      </c>
      <c r="B3195">
        <v>0.335536091687272</v>
      </c>
      <c r="C3195">
        <v>-0.50233478805173504</v>
      </c>
      <c r="D3195">
        <v>-0.24695507762014399</v>
      </c>
      <c r="E3195">
        <v>-0.24581296916218501</v>
      </c>
      <c r="F3195">
        <v>-1.13405551213147E-2</v>
      </c>
      <c r="G3195">
        <v>-0.651050050424681</v>
      </c>
      <c r="H3195">
        <v>-0.37709193010619002</v>
      </c>
      <c r="I3195">
        <v>-0.179522500857036</v>
      </c>
      <c r="J3195">
        <v>-0.58825641145333496</v>
      </c>
      <c r="K3195">
        <v>-0.35359304976360201</v>
      </c>
      <c r="L3195">
        <v>-0.26284835690213498</v>
      </c>
      <c r="M3195">
        <v>-0.639004720252904</v>
      </c>
      <c r="N3195">
        <v>-0.707867370819945</v>
      </c>
      <c r="O3195">
        <v>-0.30181765272554201</v>
      </c>
      <c r="P3195">
        <v>-8.1132154776725002E-2</v>
      </c>
      <c r="Q3195">
        <v>-0.35015077068433498</v>
      </c>
      <c r="R3195">
        <v>-0.428280760465582</v>
      </c>
      <c r="S3195">
        <v>8.14174638457804E-2</v>
      </c>
      <c r="T3195">
        <v>0.31595049146420501</v>
      </c>
      <c r="U3195">
        <v>7.0018763318787799E-2</v>
      </c>
      <c r="V3195" s="20">
        <v>-0.304751259127305</v>
      </c>
      <c r="W3195" s="20">
        <v>-0.46092563459299402</v>
      </c>
      <c r="X3195" s="21">
        <v>-0.36024198725163697</v>
      </c>
      <c r="Y3195" s="20">
        <v>9.7764895407977895E-3</v>
      </c>
      <c r="Z3195" s="20">
        <v>0.68890898783274701</v>
      </c>
      <c r="AA3195" s="20">
        <v>0.325884121266792</v>
      </c>
      <c r="AB3195" s="21">
        <v>0.52223292510019004</v>
      </c>
      <c r="AC3195" s="20">
        <v>7.7527526595414203E-2</v>
      </c>
      <c r="AD3195" s="1" t="s">
        <v>6175</v>
      </c>
      <c r="AE3195" s="1" t="s">
        <v>6176</v>
      </c>
      <c r="AG3195" t="s">
        <v>6176</v>
      </c>
      <c r="AJ3195" s="33"/>
      <c r="AL3195" s="34"/>
      <c r="AN3195" s="34"/>
      <c r="AP3195" s="34"/>
      <c r="BC3195" s="1" t="s">
        <v>18</v>
      </c>
      <c r="BD3195" s="1">
        <f>IF(AY3195="+",IF(AZ3195="+",IF(BA3195="+",7,6),IF(BA3195="+",5,4)),IF(AZ3195="+",IF(BA3195="+",3,2),IF(BA3195="+",1,0)))</f>
        <v>0</v>
      </c>
    </row>
    <row r="3196" spans="1:56" ht="15.75" customHeight="1" x14ac:dyDescent="0.35">
      <c r="A3196" s="1" t="s">
        <v>13264</v>
      </c>
      <c r="B3196">
        <v>-3.9449101217469501E-2</v>
      </c>
      <c r="C3196">
        <v>7.4918610163921706E-2</v>
      </c>
      <c r="D3196">
        <v>-7.2386119016111902E-2</v>
      </c>
      <c r="E3196">
        <v>8.1598501141544409E-3</v>
      </c>
      <c r="F3196">
        <v>-0.30209415830376002</v>
      </c>
      <c r="G3196">
        <v>-0.18748021661752101</v>
      </c>
      <c r="H3196">
        <v>-0.161737283361747</v>
      </c>
      <c r="I3196">
        <v>-8.2190854803089602E-2</v>
      </c>
      <c r="J3196">
        <v>1.2408445460484099E-2</v>
      </c>
      <c r="K3196">
        <v>-0.10565788015352701</v>
      </c>
      <c r="L3196">
        <v>0.13917086410774099</v>
      </c>
      <c r="M3196">
        <v>0.124033371014038</v>
      </c>
      <c r="N3196">
        <v>-9.3474153961824097E-2</v>
      </c>
      <c r="O3196">
        <v>-0.16573285378448099</v>
      </c>
      <c r="P3196">
        <v>-0.17487210354187999</v>
      </c>
      <c r="Q3196">
        <v>-0.15337726070945701</v>
      </c>
      <c r="R3196">
        <v>-0.14722379132760199</v>
      </c>
      <c r="S3196">
        <v>-0.21172428084193701</v>
      </c>
      <c r="T3196">
        <v>-0.24252952577835901</v>
      </c>
      <c r="U3196">
        <v>-0.20049502728725499</v>
      </c>
      <c r="V3196" s="20">
        <v>-0.18337562827152901</v>
      </c>
      <c r="W3196" s="20">
        <v>4.2488700107183898E-2</v>
      </c>
      <c r="X3196" s="21">
        <v>-0.14686409299941</v>
      </c>
      <c r="Y3196" s="20">
        <v>-0.200493156308788</v>
      </c>
      <c r="Z3196" s="20">
        <v>7.3656261642962406E-2</v>
      </c>
      <c r="AA3196" s="20">
        <v>0.60056112227944902</v>
      </c>
      <c r="AB3196" s="21">
        <v>4.1281117493819498E-2</v>
      </c>
      <c r="AC3196" s="20">
        <v>3.3150036061423999E-2</v>
      </c>
      <c r="AD3196" s="1" t="s">
        <v>13265</v>
      </c>
      <c r="AE3196" s="1" t="s">
        <v>13266</v>
      </c>
      <c r="AG3196" t="s">
        <v>13266</v>
      </c>
      <c r="AH3196" t="s">
        <v>18</v>
      </c>
      <c r="AI3196" t="s">
        <v>18</v>
      </c>
      <c r="AJ3196" s="33"/>
      <c r="AL3196" s="34"/>
      <c r="AN3196" s="34"/>
      <c r="AP3196" s="34"/>
      <c r="BA3196" s="1" t="s">
        <v>18</v>
      </c>
      <c r="BC3196" s="1" t="s">
        <v>18</v>
      </c>
      <c r="BD3196" s="1">
        <f>IF(AY3196="+",IF(AZ3196="+",IF(BA3196="+",7,6),IF(BA3196="+",5,4)),IF(AZ3196="+",IF(BA3196="+",3,2),IF(BA3196="+",1,0)))</f>
        <v>1</v>
      </c>
    </row>
    <row r="3197" spans="1:56" ht="15.75" customHeight="1" x14ac:dyDescent="0.35">
      <c r="A3197" s="1" t="s">
        <v>1482</v>
      </c>
      <c r="B3197">
        <v>0.27084747077613103</v>
      </c>
      <c r="C3197">
        <v>-0.57791268569210597</v>
      </c>
      <c r="D3197">
        <v>-1.52586134652321E-3</v>
      </c>
      <c r="E3197">
        <v>-4.5798135754830799E-2</v>
      </c>
      <c r="F3197">
        <v>-0.21386551428251899</v>
      </c>
      <c r="G3197">
        <v>-0.91407710713512602</v>
      </c>
      <c r="H3197">
        <v>-0.95997517977759395</v>
      </c>
      <c r="I3197">
        <v>-0.92108720603318694</v>
      </c>
      <c r="J3197">
        <v>-1.07194025356943</v>
      </c>
      <c r="K3197">
        <v>-0.898046357319774</v>
      </c>
      <c r="L3197">
        <v>-0.82634906016443799</v>
      </c>
      <c r="M3197">
        <v>-0.94115313295204595</v>
      </c>
      <c r="N3197">
        <v>-0.67622918236666696</v>
      </c>
      <c r="O3197">
        <v>-0.26115359228129198</v>
      </c>
      <c r="P3197">
        <v>-0.44346890908381298</v>
      </c>
      <c r="Q3197">
        <v>-0.62867035590010101</v>
      </c>
      <c r="R3197">
        <v>0.14565851050853201</v>
      </c>
      <c r="S3197">
        <v>0.62063439782788099</v>
      </c>
      <c r="T3197">
        <v>0.52401830275083205</v>
      </c>
      <c r="U3197">
        <v>0.349506536076161</v>
      </c>
      <c r="V3197" s="20">
        <v>-0.75225125180710695</v>
      </c>
      <c r="W3197" s="20">
        <v>-0.93437220100142404</v>
      </c>
      <c r="X3197" s="21">
        <v>-0.50238050990796801</v>
      </c>
      <c r="Y3197" s="20">
        <v>0.40995443679085097</v>
      </c>
      <c r="Z3197" s="20">
        <v>0.107762061771048</v>
      </c>
      <c r="AA3197" s="20">
        <v>5.32355447680114E-2</v>
      </c>
      <c r="AB3197" s="21">
        <v>0.17733900764324001</v>
      </c>
      <c r="AC3197" s="20">
        <v>1.3892874195282499E-3</v>
      </c>
      <c r="AD3197" s="1" t="s">
        <v>1483</v>
      </c>
      <c r="AE3197" s="1" t="s">
        <v>1484</v>
      </c>
      <c r="AG3197" t="s">
        <v>1484</v>
      </c>
      <c r="AJ3197" s="33"/>
      <c r="AL3197" s="34"/>
      <c r="AN3197" s="34"/>
      <c r="AP3197" s="34"/>
      <c r="AZ3197" s="1"/>
      <c r="BA3197" s="1" t="s">
        <v>18</v>
      </c>
      <c r="BC3197" s="1" t="s">
        <v>18</v>
      </c>
      <c r="BD3197" s="1">
        <f>IF(AY3197="+",IF(AZ3197="+",IF(BA3197="+",7,6),IF(BA3197="+",5,4)),IF(AZ3197="+",IF(BA3197="+",3,2),IF(BA3197="+",1,0)))</f>
        <v>1</v>
      </c>
    </row>
    <row r="3198" spans="1:56" ht="15.75" customHeight="1" x14ac:dyDescent="0.35">
      <c r="A3198" s="1" t="s">
        <v>5548</v>
      </c>
      <c r="B3198">
        <v>-0.26973053171073402</v>
      </c>
      <c r="C3198">
        <v>0.23968184371873999</v>
      </c>
      <c r="D3198">
        <v>-7.8911818634143496E-2</v>
      </c>
      <c r="E3198">
        <v>-4.0496582607409203E-2</v>
      </c>
      <c r="F3198">
        <v>-0.45791107987370899</v>
      </c>
      <c r="G3198">
        <v>-0.43464503693904999</v>
      </c>
      <c r="H3198">
        <v>-0.48884647582647101</v>
      </c>
      <c r="I3198">
        <v>-0.65984821169733499</v>
      </c>
      <c r="J3198">
        <v>4.6127086363217801E-2</v>
      </c>
      <c r="K3198">
        <v>-0.231823857589293</v>
      </c>
      <c r="L3198">
        <v>-0.32630391054753399</v>
      </c>
      <c r="M3198">
        <v>-0.17394497911204801</v>
      </c>
      <c r="N3198">
        <v>-0.246041985734544</v>
      </c>
      <c r="O3198">
        <v>-0.32077983244793901</v>
      </c>
      <c r="P3198">
        <v>-0.202652798992834</v>
      </c>
      <c r="Q3198">
        <v>-0.23170353603034799</v>
      </c>
      <c r="R3198">
        <v>-0.113901800724138</v>
      </c>
      <c r="S3198">
        <v>-0.17914816391525401</v>
      </c>
      <c r="T3198">
        <v>-4.8795022969600199E-2</v>
      </c>
      <c r="U3198">
        <v>-7.84987721988923E-2</v>
      </c>
      <c r="V3198" s="20">
        <v>-0.51031270108414095</v>
      </c>
      <c r="W3198" s="20">
        <v>-0.171486415221414</v>
      </c>
      <c r="X3198" s="21">
        <v>-0.25029453830141601</v>
      </c>
      <c r="Y3198" s="20">
        <v>-0.10508593995197101</v>
      </c>
      <c r="Z3198" s="20">
        <v>5.18628268588174E-2</v>
      </c>
      <c r="AA3198" s="20">
        <v>0.47850235739735297</v>
      </c>
      <c r="AB3198" s="21">
        <v>0.222143600214255</v>
      </c>
      <c r="AC3198" s="20">
        <v>0.53427404798619105</v>
      </c>
      <c r="AD3198" s="1" t="s">
        <v>5549</v>
      </c>
      <c r="AE3198" s="1" t="s">
        <v>5550</v>
      </c>
      <c r="AG3198" t="s">
        <v>5550</v>
      </c>
      <c r="AJ3198" s="33"/>
      <c r="AL3198" s="34"/>
      <c r="AN3198" s="34"/>
      <c r="AP3198" s="34"/>
      <c r="AY3198" s="1"/>
      <c r="BB3198" s="1"/>
      <c r="BC3198" s="1" t="s">
        <v>18</v>
      </c>
      <c r="BD3198" s="1">
        <f>IF(AY3198="+",IF(AZ3198="+",IF(BA3198="+",7,6),IF(BA3198="+",5,4)),IF(AZ3198="+",IF(BA3198="+",3,2),IF(BA3198="+",1,0)))</f>
        <v>0</v>
      </c>
    </row>
    <row r="3199" spans="1:56" ht="15.75" customHeight="1" x14ac:dyDescent="0.35">
      <c r="A3199" s="1" t="s">
        <v>5797</v>
      </c>
      <c r="B3199">
        <v>9.3929904775599302E-2</v>
      </c>
      <c r="C3199">
        <v>0.11044713216266</v>
      </c>
      <c r="D3199">
        <v>-3.56759261157562E-2</v>
      </c>
      <c r="E3199">
        <v>-0.25581835550663301</v>
      </c>
      <c r="F3199">
        <v>0.22161364056274599</v>
      </c>
      <c r="G3199">
        <v>0.48881405896315999</v>
      </c>
      <c r="H3199">
        <v>0.63122303253895695</v>
      </c>
      <c r="I3199">
        <v>0.14036203292148999</v>
      </c>
      <c r="J3199">
        <v>-0.534118350737536</v>
      </c>
      <c r="K3199">
        <v>-0.59293093150662601</v>
      </c>
      <c r="L3199">
        <v>-0.57000430741047903</v>
      </c>
      <c r="M3199">
        <v>-0.47858306630896502</v>
      </c>
      <c r="N3199">
        <v>8.5229476448352104E-2</v>
      </c>
      <c r="O3199">
        <v>0.30630244637510301</v>
      </c>
      <c r="P3199">
        <v>7.8874553457893001E-2</v>
      </c>
      <c r="Q3199">
        <v>0.28291069246268402</v>
      </c>
      <c r="R3199">
        <v>0.60133426890022701</v>
      </c>
      <c r="S3199">
        <v>0.837743024684243</v>
      </c>
      <c r="T3199">
        <v>0.65870444356837798</v>
      </c>
      <c r="U3199">
        <v>0.85843691399069899</v>
      </c>
      <c r="V3199" s="20">
        <v>0.37050319124658798</v>
      </c>
      <c r="W3199" s="20">
        <v>-0.54390916399090194</v>
      </c>
      <c r="X3199" s="21">
        <v>0.188329292186008</v>
      </c>
      <c r="Y3199" s="20">
        <v>0.73905466278588605</v>
      </c>
      <c r="Z3199" s="20">
        <v>0.101531798836229</v>
      </c>
      <c r="AA3199" s="20">
        <v>3.1529078239679501E-2</v>
      </c>
      <c r="AB3199" s="21">
        <v>0.17216830777727599</v>
      </c>
      <c r="AC3199" s="20">
        <v>7.0224185402921599E-4</v>
      </c>
      <c r="AD3199" s="1" t="s">
        <v>5798</v>
      </c>
      <c r="AE3199" s="1" t="s">
        <v>5799</v>
      </c>
      <c r="AG3199" t="s">
        <v>5799</v>
      </c>
      <c r="AJ3199" s="33"/>
      <c r="AL3199" s="34"/>
      <c r="AN3199" s="34"/>
      <c r="AP3199" s="34"/>
      <c r="AZ3199" s="1" t="s">
        <v>18</v>
      </c>
      <c r="BA3199" s="1" t="s">
        <v>18</v>
      </c>
      <c r="BC3199" s="1" t="s">
        <v>18</v>
      </c>
      <c r="BD3199" s="1">
        <f>IF(AY3199="+",IF(AZ3199="+",IF(BA3199="+",7,6),IF(BA3199="+",5,4)),IF(AZ3199="+",IF(BA3199="+",3,2),IF(BA3199="+",1,0)))</f>
        <v>3</v>
      </c>
    </row>
    <row r="3200" spans="1:56" ht="15.75" customHeight="1" x14ac:dyDescent="0.35">
      <c r="A3200" s="1" t="s">
        <v>4392</v>
      </c>
      <c r="B3200">
        <v>0.330789325426676</v>
      </c>
      <c r="C3200">
        <v>-0.33936084613464501</v>
      </c>
      <c r="D3200">
        <v>7.7951630587311402E-2</v>
      </c>
      <c r="E3200">
        <v>-0.16238102342239799</v>
      </c>
      <c r="F3200">
        <v>0.42988409898101898</v>
      </c>
      <c r="G3200">
        <v>0.33412766946497502</v>
      </c>
      <c r="H3200">
        <v>0.42133503741699202</v>
      </c>
      <c r="I3200">
        <v>0.348435936450465</v>
      </c>
      <c r="J3200">
        <v>-0.437386262608984</v>
      </c>
      <c r="K3200">
        <v>-0.33944219109859702</v>
      </c>
      <c r="L3200">
        <v>-0.47606293257257598</v>
      </c>
      <c r="M3200">
        <v>-0.22568015205432199</v>
      </c>
      <c r="N3200">
        <v>5.0516691091900802E-2</v>
      </c>
      <c r="O3200">
        <v>0.43308276986377298</v>
      </c>
      <c r="P3200">
        <v>0.46112432708732598</v>
      </c>
      <c r="Q3200">
        <v>0.431545549123239</v>
      </c>
      <c r="R3200">
        <v>0.39501107534919</v>
      </c>
      <c r="S3200">
        <v>0.78747122055713503</v>
      </c>
      <c r="T3200">
        <v>0.83367894116564001</v>
      </c>
      <c r="U3200">
        <v>0.83016853831095305</v>
      </c>
      <c r="V3200" s="20">
        <v>0.383445685578363</v>
      </c>
      <c r="W3200" s="20">
        <v>-0.36964288458361999</v>
      </c>
      <c r="X3200" s="21">
        <v>0.34406733429156</v>
      </c>
      <c r="Y3200" s="20">
        <v>0.71158244384572999</v>
      </c>
      <c r="Z3200" s="20">
        <v>0.15440128773168199</v>
      </c>
      <c r="AA3200" s="20">
        <v>0.188574126874791</v>
      </c>
      <c r="AB3200" s="21">
        <v>0.161834592277001</v>
      </c>
      <c r="AC3200" s="20">
        <v>2.3305690823359499E-3</v>
      </c>
      <c r="AD3200" s="1" t="s">
        <v>4393</v>
      </c>
      <c r="AE3200" s="1" t="s">
        <v>4394</v>
      </c>
      <c r="AG3200" t="s">
        <v>4394</v>
      </c>
      <c r="AJ3200" s="33" t="s">
        <v>18</v>
      </c>
      <c r="AK3200" t="s">
        <v>18</v>
      </c>
      <c r="AL3200" s="34"/>
      <c r="AN3200" s="34"/>
      <c r="AP3200" s="34" t="s">
        <v>18</v>
      </c>
      <c r="BA3200" s="1" t="s">
        <v>18</v>
      </c>
      <c r="BC3200" s="1" t="s">
        <v>18</v>
      </c>
      <c r="BD3200" s="1">
        <f>IF(AY3200="+",IF(AZ3200="+",IF(BA3200="+",7,6),IF(BA3200="+",5,4)),IF(AZ3200="+",IF(BA3200="+",3,2),IF(BA3200="+",1,0)))</f>
        <v>1</v>
      </c>
    </row>
    <row r="3201" spans="1:56" ht="15.75" customHeight="1" x14ac:dyDescent="0.35">
      <c r="A3201" s="1" t="s">
        <v>6572</v>
      </c>
      <c r="B3201">
        <v>-4.3920397256135897E-2</v>
      </c>
      <c r="C3201">
        <v>2.37201855030406E-2</v>
      </c>
      <c r="D3201">
        <v>0.120723428358038</v>
      </c>
      <c r="E3201">
        <v>-0.19215998967522599</v>
      </c>
      <c r="F3201">
        <v>-0.41602263461007599</v>
      </c>
      <c r="G3201">
        <v>-0.42256200687102802</v>
      </c>
      <c r="H3201">
        <v>-0.30274848148511302</v>
      </c>
      <c r="I3201">
        <v>-0.31671719902003098</v>
      </c>
      <c r="J3201">
        <v>5.1127405066795001E-2</v>
      </c>
      <c r="K3201">
        <v>-4.5047695999929901E-2</v>
      </c>
      <c r="L3201">
        <v>-0.28752639922119899</v>
      </c>
      <c r="M3201" s="9">
        <v>4.9057828135998195E-4</v>
      </c>
      <c r="N3201">
        <v>-0.25435922778102099</v>
      </c>
      <c r="O3201">
        <v>-0.22369895233964501</v>
      </c>
      <c r="P3201">
        <v>-0.21335697126769301</v>
      </c>
      <c r="Q3201">
        <v>-0.34874678861229602</v>
      </c>
      <c r="R3201">
        <v>-0.217590068496888</v>
      </c>
      <c r="S3201">
        <v>-0.16863515987337699</v>
      </c>
      <c r="T3201">
        <v>-0.17500127537323201</v>
      </c>
      <c r="U3201">
        <v>-0.287528696817277</v>
      </c>
      <c r="V3201" s="20">
        <v>-0.36451258049656199</v>
      </c>
      <c r="W3201" s="20">
        <v>-7.0239027968243606E-2</v>
      </c>
      <c r="X3201" s="21">
        <v>-0.26004048500016402</v>
      </c>
      <c r="Y3201" s="20">
        <v>-0.21218880014019301</v>
      </c>
      <c r="Z3201" s="20">
        <v>3.6970470613752998E-2</v>
      </c>
      <c r="AA3201" s="20">
        <v>0.74163363432888896</v>
      </c>
      <c r="AB3201" s="21">
        <v>6.8643424189219399E-2</v>
      </c>
      <c r="AC3201" s="20">
        <v>0.20349552180369501</v>
      </c>
      <c r="AD3201" s="1" t="s">
        <v>6573</v>
      </c>
      <c r="AE3201" s="1" t="s">
        <v>6574</v>
      </c>
      <c r="AG3201" t="s">
        <v>6574</v>
      </c>
      <c r="AJ3201" s="33"/>
      <c r="AL3201" s="34"/>
      <c r="AN3201" s="34"/>
      <c r="AP3201" s="34"/>
      <c r="AQ3201" t="s">
        <v>18</v>
      </c>
      <c r="AY3201" s="1" t="s">
        <v>18</v>
      </c>
      <c r="BB3201" s="1" t="s">
        <v>18</v>
      </c>
      <c r="BD3201" s="1">
        <f>IF(AY3201="+",IF(AZ3201="+",IF(BA3201="+",7,6),IF(BA3201="+",5,4)),IF(AZ3201="+",IF(BA3201="+",3,2),IF(BA3201="+",1,0)))</f>
        <v>4</v>
      </c>
    </row>
    <row r="3202" spans="1:56" ht="15.75" customHeight="1" x14ac:dyDescent="0.35">
      <c r="A3202" s="1" t="s">
        <v>7565</v>
      </c>
      <c r="B3202">
        <v>6.9425795193011003E-3</v>
      </c>
      <c r="C3202">
        <v>-3.2862549380705097E-2</v>
      </c>
      <c r="D3202">
        <v>-0.12668920000957001</v>
      </c>
      <c r="E3202">
        <v>-5.7952857813976202E-2</v>
      </c>
      <c r="F3202">
        <v>-0.44665224700313699</v>
      </c>
      <c r="G3202">
        <v>-0.51756867813228902</v>
      </c>
      <c r="H3202">
        <v>-0.45405203832212399</v>
      </c>
      <c r="I3202">
        <v>-0.39720035881920301</v>
      </c>
      <c r="J3202">
        <v>-0.38103230406754801</v>
      </c>
      <c r="K3202">
        <v>-0.39282189154616298</v>
      </c>
      <c r="L3202">
        <v>-8.2579850590496495E-2</v>
      </c>
      <c r="M3202">
        <v>-0.12985956015466699</v>
      </c>
      <c r="N3202">
        <v>-0.50322584740520704</v>
      </c>
      <c r="O3202">
        <v>-0.444119852177913</v>
      </c>
      <c r="P3202">
        <v>-0.36876208042602399</v>
      </c>
      <c r="Q3202">
        <v>-0.27988698514073601</v>
      </c>
      <c r="R3202">
        <v>-0.34979486182434399</v>
      </c>
      <c r="S3202">
        <v>-0.25668867418046198</v>
      </c>
      <c r="T3202">
        <v>-0.16712179892405399</v>
      </c>
      <c r="U3202">
        <v>-6.5508175940709498E-2</v>
      </c>
      <c r="V3202" s="20">
        <v>-0.45386833056918802</v>
      </c>
      <c r="W3202" s="20">
        <v>-0.24657340158971899</v>
      </c>
      <c r="X3202" s="21">
        <v>-0.39899869128747001</v>
      </c>
      <c r="Y3202" s="20">
        <v>-0.209778377717392</v>
      </c>
      <c r="Z3202" s="20">
        <v>2.4648975363041801E-3</v>
      </c>
      <c r="AA3202" s="20">
        <v>0.18911797797705501</v>
      </c>
      <c r="AB3202" s="21">
        <v>9.9858996335087501E-3</v>
      </c>
      <c r="AC3202" s="20">
        <v>0.77361999810902204</v>
      </c>
      <c r="AD3202" s="1" t="s">
        <v>7566</v>
      </c>
      <c r="AE3202" s="1" t="s">
        <v>7567</v>
      </c>
      <c r="AG3202" t="s">
        <v>7567</v>
      </c>
      <c r="AH3202" t="s">
        <v>18</v>
      </c>
      <c r="AI3202" t="s">
        <v>18</v>
      </c>
      <c r="AJ3202" s="33"/>
      <c r="AK3202" t="s">
        <v>18</v>
      </c>
      <c r="AL3202" s="34"/>
      <c r="AN3202" s="34"/>
      <c r="AP3202" s="34" t="s">
        <v>18</v>
      </c>
      <c r="AQ3202" t="s">
        <v>18</v>
      </c>
      <c r="AY3202" s="1" t="s">
        <v>18</v>
      </c>
      <c r="BB3202" s="1" t="s">
        <v>18</v>
      </c>
      <c r="BD3202" s="1">
        <f>IF(AY3202="+",IF(AZ3202="+",IF(BA3202="+",7,6),IF(BA3202="+",5,4)),IF(AZ3202="+",IF(BA3202="+",3,2),IF(BA3202="+",1,0)))</f>
        <v>4</v>
      </c>
    </row>
    <row r="3203" spans="1:56" ht="15.75" customHeight="1" x14ac:dyDescent="0.35">
      <c r="A3203" s="1" t="s">
        <v>11957</v>
      </c>
      <c r="B3203">
        <v>-0.25601258405236699</v>
      </c>
      <c r="C3203">
        <v>0.30542060054792902</v>
      </c>
      <c r="D3203">
        <v>-0.15686929282190501</v>
      </c>
      <c r="E3203">
        <v>6.5218302371479797E-2</v>
      </c>
      <c r="F3203">
        <v>5.1628579111270598E-2</v>
      </c>
      <c r="G3203">
        <v>0.135551341728543</v>
      </c>
      <c r="H3203">
        <v>0.106815368185479</v>
      </c>
      <c r="I3203">
        <v>0.238417245323573</v>
      </c>
      <c r="J3203">
        <v>0.27500801105608202</v>
      </c>
      <c r="K3203">
        <v>0.102528866652297</v>
      </c>
      <c r="L3203">
        <v>0.14252092360111601</v>
      </c>
      <c r="M3203">
        <v>4.74025271054498E-3</v>
      </c>
      <c r="N3203">
        <v>0.237343781874817</v>
      </c>
      <c r="O3203">
        <v>7.0271967022449103E-2</v>
      </c>
      <c r="P3203">
        <v>8.4301831562612603E-2</v>
      </c>
      <c r="Q3203">
        <v>3.0814764714288099E-2</v>
      </c>
      <c r="R3203">
        <v>0.118442993410885</v>
      </c>
      <c r="S3203">
        <v>-7.1704473133951702E-2</v>
      </c>
      <c r="T3203">
        <v>-9.7847324919020498E-2</v>
      </c>
      <c r="U3203">
        <v>-0.125290537232569</v>
      </c>
      <c r="V3203" s="20">
        <v>0.13310313358721601</v>
      </c>
      <c r="W3203" s="20">
        <v>0.13119951350501</v>
      </c>
      <c r="X3203" s="21">
        <v>0.10568308629354101</v>
      </c>
      <c r="Y3203" s="20">
        <v>-4.4099835468663903E-2</v>
      </c>
      <c r="Z3203" s="20">
        <v>0.49264936351556898</v>
      </c>
      <c r="AA3203" s="20">
        <v>0.48441411268234902</v>
      </c>
      <c r="AB3203" s="21">
        <v>0.54207548480480905</v>
      </c>
      <c r="AC3203" s="20">
        <v>0.100273034344841</v>
      </c>
      <c r="AD3203" s="1" t="s">
        <v>11958</v>
      </c>
      <c r="AE3203" s="1" t="s">
        <v>11959</v>
      </c>
      <c r="AG3203" t="s">
        <v>11959</v>
      </c>
      <c r="AJ3203" s="33"/>
      <c r="AL3203" s="34"/>
      <c r="AN3203" s="34"/>
      <c r="AP3203" s="34"/>
      <c r="BC3203" s="1" t="s">
        <v>18</v>
      </c>
      <c r="BD3203" s="1">
        <f>IF(AY3203="+",IF(AZ3203="+",IF(BA3203="+",7,6),IF(BA3203="+",5,4)),IF(AZ3203="+",IF(BA3203="+",3,2),IF(BA3203="+",1,0)))</f>
        <v>0</v>
      </c>
    </row>
    <row r="3204" spans="1:56" ht="15.75" customHeight="1" x14ac:dyDescent="0.35">
      <c r="A3204" s="1" t="s">
        <v>12868</v>
      </c>
      <c r="B3204">
        <v>3.6803217064902402E-2</v>
      </c>
      <c r="C3204">
        <v>-9.8788884489725101E-2</v>
      </c>
      <c r="D3204">
        <v>9.7229221407430705E-2</v>
      </c>
      <c r="E3204">
        <v>-8.8940614293017806E-2</v>
      </c>
      <c r="F3204">
        <v>-0.12225379467722799</v>
      </c>
      <c r="G3204">
        <v>-0.12990630237036499</v>
      </c>
      <c r="H3204">
        <v>-0.13019096626851101</v>
      </c>
      <c r="I3204">
        <v>-2.43406132663605E-2</v>
      </c>
      <c r="J3204">
        <v>-0.158371104353322</v>
      </c>
      <c r="K3204">
        <v>-0.33806393124448603</v>
      </c>
      <c r="L3204">
        <v>-0.120992450425249</v>
      </c>
      <c r="M3204">
        <v>-8.93639235031055E-2</v>
      </c>
      <c r="N3204">
        <v>-0.30111335028606601</v>
      </c>
      <c r="O3204">
        <v>5.79715544909402E-2</v>
      </c>
      <c r="P3204">
        <v>-0.146456629981363</v>
      </c>
      <c r="Q3204">
        <v>2.7673426005294698E-3</v>
      </c>
      <c r="R3204">
        <v>-0.16017241218764999</v>
      </c>
      <c r="S3204">
        <v>0.20081878323567501</v>
      </c>
      <c r="T3204">
        <v>3.1686310236794503E-2</v>
      </c>
      <c r="U3204">
        <v>0.19192189133153401</v>
      </c>
      <c r="V3204" s="20">
        <v>-0.10167291914561601</v>
      </c>
      <c r="W3204" s="20">
        <v>-0.17669785238154101</v>
      </c>
      <c r="X3204" s="21">
        <v>-9.6707770793990094E-2</v>
      </c>
      <c r="Y3204" s="20">
        <v>6.6063643154088303E-2</v>
      </c>
      <c r="Z3204" s="20">
        <v>0.30389689697759098</v>
      </c>
      <c r="AA3204" s="20">
        <v>0.154287111918403</v>
      </c>
      <c r="AB3204" s="21">
        <v>0.52746714632840397</v>
      </c>
      <c r="AC3204" s="20">
        <v>9.1216821861714703E-2</v>
      </c>
      <c r="AD3204" s="1" t="s">
        <v>12869</v>
      </c>
      <c r="AE3204" s="1" t="s">
        <v>12870</v>
      </c>
      <c r="AG3204" t="s">
        <v>12870</v>
      </c>
      <c r="AJ3204" s="33"/>
      <c r="AL3204" s="34"/>
      <c r="AN3204" s="34"/>
      <c r="AP3204" s="34"/>
      <c r="BC3204" s="1" t="s">
        <v>18</v>
      </c>
      <c r="BD3204" s="1">
        <f>IF(AY3204="+",IF(AZ3204="+",IF(BA3204="+",7,6),IF(BA3204="+",5,4)),IF(AZ3204="+",IF(BA3204="+",3,2),IF(BA3204="+",1,0)))</f>
        <v>0</v>
      </c>
    </row>
    <row r="3205" spans="1:56" ht="15.75" customHeight="1" x14ac:dyDescent="0.35">
      <c r="A3205" s="1" t="s">
        <v>5313</v>
      </c>
      <c r="B3205">
        <v>-0.38930649606916101</v>
      </c>
      <c r="C3205">
        <v>0.28925906046622202</v>
      </c>
      <c r="D3205">
        <v>-0.25232893562640102</v>
      </c>
      <c r="E3205">
        <v>8.8243941257981295E-2</v>
      </c>
      <c r="F3205">
        <v>-9.1837430551263102E-2</v>
      </c>
      <c r="G3205">
        <v>3.6910778819406499E-2</v>
      </c>
      <c r="H3205">
        <v>-8.4658905317225697E-2</v>
      </c>
      <c r="I3205">
        <v>3.8742953772829401E-2</v>
      </c>
      <c r="J3205">
        <v>-7.8125753869125694E-2</v>
      </c>
      <c r="K3205">
        <v>-0.37042450383479397</v>
      </c>
      <c r="L3205">
        <v>-0.26404424125436698</v>
      </c>
      <c r="M3205">
        <v>-0.44639757165449301</v>
      </c>
      <c r="N3205">
        <v>-7.83493367792641E-3</v>
      </c>
      <c r="O3205">
        <v>-9.79938320999236E-2</v>
      </c>
      <c r="P3205">
        <v>-0.10531545515144999</v>
      </c>
      <c r="Q3205">
        <v>-6.7365854188680699E-2</v>
      </c>
      <c r="R3205">
        <v>0.244568935769373</v>
      </c>
      <c r="S3205">
        <v>0.17621895844424401</v>
      </c>
      <c r="T3205">
        <v>0.20649413533810601</v>
      </c>
      <c r="U3205">
        <v>0.228317930780187</v>
      </c>
      <c r="V3205" s="20">
        <v>-2.52106508190632E-2</v>
      </c>
      <c r="W3205" s="20">
        <v>-0.28974801765319502</v>
      </c>
      <c r="X3205" s="21">
        <v>-6.9627518779495301E-2</v>
      </c>
      <c r="Y3205" s="20">
        <v>0.213899990082978</v>
      </c>
      <c r="Z3205" s="20">
        <v>0.88095348288289899</v>
      </c>
      <c r="AA3205" s="20">
        <v>0.39127802060001599</v>
      </c>
      <c r="AB3205" s="21">
        <v>0.98947896858547202</v>
      </c>
      <c r="AC3205" s="20">
        <v>1.56696237957164E-2</v>
      </c>
      <c r="AD3205" s="1" t="s">
        <v>5314</v>
      </c>
      <c r="AE3205" s="1" t="s">
        <v>5315</v>
      </c>
      <c r="AG3205" t="s">
        <v>5315</v>
      </c>
      <c r="AJ3205" s="33"/>
      <c r="AL3205" s="34"/>
      <c r="AN3205" s="34"/>
      <c r="AP3205" s="34"/>
      <c r="BA3205" s="1" t="s">
        <v>18</v>
      </c>
      <c r="BC3205" s="1" t="s">
        <v>18</v>
      </c>
      <c r="BD3205" s="1">
        <f>IF(AY3205="+",IF(AZ3205="+",IF(BA3205="+",7,6),IF(BA3205="+",5,4)),IF(AZ3205="+",IF(BA3205="+",3,2),IF(BA3205="+",1,0)))</f>
        <v>1</v>
      </c>
    </row>
    <row r="3206" spans="1:56" ht="15.75" customHeight="1" x14ac:dyDescent="0.35">
      <c r="A3206" s="1" t="s">
        <v>13776</v>
      </c>
      <c r="B3206">
        <v>0.22292043797282299</v>
      </c>
      <c r="C3206">
        <v>-0.33176907115360799</v>
      </c>
      <c r="D3206">
        <v>0.133870946900567</v>
      </c>
      <c r="E3206">
        <v>-4.5208243378975901E-2</v>
      </c>
      <c r="F3206">
        <v>0.63860231352799002</v>
      </c>
      <c r="G3206">
        <v>0.52345515326192105</v>
      </c>
      <c r="H3206">
        <v>0.53762442460604498</v>
      </c>
      <c r="I3206">
        <v>0.56590816416821399</v>
      </c>
      <c r="J3206">
        <v>-1.0254686085416</v>
      </c>
      <c r="K3206">
        <v>-1.1019596201416799</v>
      </c>
      <c r="L3206">
        <v>-1.1965823722731099</v>
      </c>
      <c r="M3206">
        <v>-1.3993115026816201</v>
      </c>
      <c r="N3206">
        <v>-0.201073202503257</v>
      </c>
      <c r="O3206">
        <v>7.5952860235803901E-2</v>
      </c>
      <c r="P3206">
        <v>-0.155579915764573</v>
      </c>
      <c r="Q3206">
        <v>7.8501614290291996E-2</v>
      </c>
      <c r="R3206">
        <v>0.9040995104331</v>
      </c>
      <c r="S3206">
        <v>1.2499958689119099</v>
      </c>
      <c r="T3206">
        <v>1.12978485026733</v>
      </c>
      <c r="U3206">
        <v>1.2667977387338201</v>
      </c>
      <c r="V3206" s="20">
        <v>0.56639751389104298</v>
      </c>
      <c r="W3206" s="20">
        <v>-1.1808305259095</v>
      </c>
      <c r="X3206" s="21">
        <v>-5.0549660935433699E-2</v>
      </c>
      <c r="Y3206" s="20">
        <v>1.13766949208654</v>
      </c>
      <c r="Z3206" s="20">
        <v>6.0031934886999601E-2</v>
      </c>
      <c r="AA3206" s="20">
        <v>6.8813446167364199E-3</v>
      </c>
      <c r="AB3206" s="21">
        <v>0.82480950838274203</v>
      </c>
      <c r="AC3206" s="20">
        <v>1.13658582897372E-4</v>
      </c>
      <c r="AD3206" s="1" t="s">
        <v>13777</v>
      </c>
      <c r="AE3206" s="1" t="s">
        <v>13778</v>
      </c>
      <c r="AG3206" t="s">
        <v>13778</v>
      </c>
      <c r="AJ3206" s="33"/>
      <c r="AL3206" s="34"/>
      <c r="AN3206" s="34"/>
      <c r="AP3206" s="34"/>
      <c r="AY3206" s="1"/>
      <c r="AZ3206" s="1" t="s">
        <v>18</v>
      </c>
      <c r="BA3206" s="1" t="s">
        <v>18</v>
      </c>
      <c r="BB3206" s="1"/>
      <c r="BC3206" s="1" t="s">
        <v>18</v>
      </c>
      <c r="BD3206" s="1">
        <f>IF(AY3206="+",IF(AZ3206="+",IF(BA3206="+",7,6),IF(BA3206="+",5,4)),IF(AZ3206="+",IF(BA3206="+",3,2),IF(BA3206="+",1,0)))</f>
        <v>3</v>
      </c>
    </row>
    <row r="3207" spans="1:56" ht="15.75" customHeight="1" x14ac:dyDescent="0.35">
      <c r="A3207" s="1" t="s">
        <v>14828</v>
      </c>
      <c r="B3207">
        <v>-2.2201656776350401E-2</v>
      </c>
      <c r="C3207">
        <v>6.4869446834141697E-2</v>
      </c>
      <c r="D3207">
        <v>1.36950269780383E-2</v>
      </c>
      <c r="E3207">
        <v>-6.9157965083507203E-2</v>
      </c>
      <c r="F3207">
        <v>-0.26869321893711701</v>
      </c>
      <c r="G3207">
        <v>-0.19215810230317601</v>
      </c>
      <c r="H3207">
        <v>-0.10964784646835</v>
      </c>
      <c r="I3207">
        <v>-0.230996517163258</v>
      </c>
      <c r="J3207">
        <v>-8.4687931819748596E-2</v>
      </c>
      <c r="K3207">
        <v>-7.3147467960357607E-2</v>
      </c>
      <c r="L3207">
        <v>-0.27739836647947003</v>
      </c>
      <c r="M3207">
        <v>8.0171779196330603E-2</v>
      </c>
      <c r="N3207">
        <v>-9.6939712489382796E-2</v>
      </c>
      <c r="O3207">
        <v>-0.19285856815477301</v>
      </c>
      <c r="P3207">
        <v>-6.3971510687513E-2</v>
      </c>
      <c r="Q3207">
        <v>-0.13632986722792501</v>
      </c>
      <c r="R3207">
        <v>-2.9235725874553201E-2</v>
      </c>
      <c r="S3207">
        <v>-0.10583865229403699</v>
      </c>
      <c r="T3207">
        <v>5.9589612726302296E-3</v>
      </c>
      <c r="U3207">
        <v>-4.7403897148363398E-2</v>
      </c>
      <c r="V3207" s="20">
        <v>-0.20037392121797501</v>
      </c>
      <c r="W3207" s="20">
        <v>-8.8765496765811594E-2</v>
      </c>
      <c r="X3207" s="21">
        <v>-0.12252491463989799</v>
      </c>
      <c r="Y3207" s="20">
        <v>-4.4129828511080799E-2</v>
      </c>
      <c r="Z3207" s="20">
        <v>2.7223525113880601E-2</v>
      </c>
      <c r="AA3207" s="20">
        <v>0.46723916710827801</v>
      </c>
      <c r="AB3207" s="21">
        <v>6.11031027698642E-2</v>
      </c>
      <c r="AC3207" s="20">
        <v>0.65053602281492395</v>
      </c>
      <c r="AD3207" s="1" t="s">
        <v>14829</v>
      </c>
      <c r="AE3207" s="1" t="s">
        <v>14830</v>
      </c>
      <c r="AG3207" t="s">
        <v>14830</v>
      </c>
      <c r="AJ3207" s="33"/>
      <c r="AL3207" s="34"/>
      <c r="AN3207" s="34"/>
      <c r="AP3207" s="34"/>
      <c r="AY3207" s="1" t="s">
        <v>18</v>
      </c>
      <c r="BB3207" s="1" t="s">
        <v>18</v>
      </c>
      <c r="BC3207" s="1"/>
      <c r="BD3207" s="1">
        <f>IF(AY3207="+",IF(AZ3207="+",IF(BA3207="+",7,6),IF(BA3207="+",5,4)),IF(AZ3207="+",IF(BA3207="+",3,2),IF(BA3207="+",1,0)))</f>
        <v>4</v>
      </c>
    </row>
    <row r="3208" spans="1:56" ht="15.75" customHeight="1" x14ac:dyDescent="0.35">
      <c r="A3208" s="1" t="s">
        <v>6439</v>
      </c>
      <c r="B3208">
        <v>-0.117130972113505</v>
      </c>
      <c r="C3208">
        <v>6.9402682331250104E-2</v>
      </c>
      <c r="D3208">
        <v>1.4848011543934501E-3</v>
      </c>
      <c r="E3208">
        <v>5.4806144593333699E-3</v>
      </c>
      <c r="F3208">
        <v>-0.20440621027877501</v>
      </c>
      <c r="G3208">
        <v>-0.33294916390449802</v>
      </c>
      <c r="H3208">
        <v>-0.21675376374757599</v>
      </c>
      <c r="I3208">
        <v>-0.215261604756422</v>
      </c>
      <c r="J3208">
        <v>5.1938592577264402E-2</v>
      </c>
      <c r="K3208">
        <v>5.70291835059746E-2</v>
      </c>
      <c r="L3208" s="9">
        <v>-1.7653943899798E-6</v>
      </c>
      <c r="M3208">
        <v>-9.4970707353015299E-2</v>
      </c>
      <c r="N3208">
        <v>-0.27541030860335303</v>
      </c>
      <c r="O3208">
        <v>-0.26128150465744798</v>
      </c>
      <c r="P3208">
        <v>-0.32597261038634101</v>
      </c>
      <c r="Q3208">
        <v>-0.22488309985572699</v>
      </c>
      <c r="R3208">
        <v>-0.29912888986390401</v>
      </c>
      <c r="S3208">
        <v>-0.27168836287424802</v>
      </c>
      <c r="T3208">
        <v>-0.360412953628439</v>
      </c>
      <c r="U3208">
        <v>-0.23925441789941601</v>
      </c>
      <c r="V3208" s="20">
        <v>-0.24234268567181799</v>
      </c>
      <c r="W3208" s="20">
        <v>3.4988258339584502E-3</v>
      </c>
      <c r="X3208" s="21">
        <v>-0.271886880875717</v>
      </c>
      <c r="Y3208" s="20">
        <v>-0.29262115606650202</v>
      </c>
      <c r="Z3208" s="20">
        <v>2.4433883183279E-2</v>
      </c>
      <c r="AA3208" s="20">
        <v>0.86000793170060297</v>
      </c>
      <c r="AB3208" s="21">
        <v>1.26500359145759E-2</v>
      </c>
      <c r="AC3208" s="20">
        <v>3.1623332254956701E-3</v>
      </c>
      <c r="AD3208" s="1" t="s">
        <v>6440</v>
      </c>
      <c r="AE3208" s="1" t="s">
        <v>6441</v>
      </c>
      <c r="AG3208" t="s">
        <v>6441</v>
      </c>
      <c r="AJ3208" s="33"/>
      <c r="AL3208" s="34"/>
      <c r="AN3208" s="34"/>
      <c r="AP3208" s="34"/>
      <c r="AY3208" s="1" t="s">
        <v>18</v>
      </c>
      <c r="BA3208" s="1" t="s">
        <v>18</v>
      </c>
      <c r="BB3208" s="1" t="s">
        <v>18</v>
      </c>
      <c r="BD3208" s="1">
        <f>IF(AY3208="+",IF(AZ3208="+",IF(BA3208="+",7,6),IF(BA3208="+",5,4)),IF(AZ3208="+",IF(BA3208="+",3,2),IF(BA3208="+",1,0)))</f>
        <v>5</v>
      </c>
    </row>
    <row r="3209" spans="1:56" ht="15.75" customHeight="1" x14ac:dyDescent="0.35">
      <c r="A3209" s="1" t="s">
        <v>2016</v>
      </c>
      <c r="B3209">
        <v>0.19107349338537499</v>
      </c>
      <c r="C3209">
        <v>-0.34643081855881902</v>
      </c>
      <c r="D3209">
        <v>-2.5300877716992E-2</v>
      </c>
      <c r="E3209">
        <v>-0.16185411893649801</v>
      </c>
      <c r="F3209">
        <v>-0.69150552117086705</v>
      </c>
      <c r="G3209">
        <v>-1.09602115613796</v>
      </c>
      <c r="H3209">
        <v>-1.0017277930055399</v>
      </c>
      <c r="I3209">
        <v>-1.1948492030087701</v>
      </c>
      <c r="J3209">
        <v>-0.474485829743645</v>
      </c>
      <c r="K3209">
        <v>-0.30650274903260599</v>
      </c>
      <c r="L3209">
        <v>-0.104806060546275</v>
      </c>
      <c r="M3209">
        <v>-1.7203458080588499E-2</v>
      </c>
      <c r="N3209">
        <v>-1.0603943194249399</v>
      </c>
      <c r="O3209">
        <v>-0.48997232218223502</v>
      </c>
      <c r="P3209">
        <v>-0.60355206303423803</v>
      </c>
      <c r="Q3209">
        <v>-0.55770614587711398</v>
      </c>
      <c r="R3209">
        <v>-0.935935426945669</v>
      </c>
      <c r="S3209">
        <v>-0.31625883686392903</v>
      </c>
      <c r="T3209">
        <v>-0.44349949437015201</v>
      </c>
      <c r="U3209">
        <v>-0.39017047608803301</v>
      </c>
      <c r="V3209" s="20">
        <v>-0.99602591833078902</v>
      </c>
      <c r="W3209" s="20">
        <v>-0.225749524350778</v>
      </c>
      <c r="X3209" s="21">
        <v>-0.67790621262963402</v>
      </c>
      <c r="Y3209" s="20">
        <v>-0.52146605856694594</v>
      </c>
      <c r="Z3209" s="20">
        <v>1.23885871700006E-2</v>
      </c>
      <c r="AA3209" s="20">
        <v>0.52062813190219304</v>
      </c>
      <c r="AB3209" s="21">
        <v>4.18898329118585E-2</v>
      </c>
      <c r="AC3209" s="20">
        <v>0.192761142898491</v>
      </c>
      <c r="AD3209" s="1" t="s">
        <v>2017</v>
      </c>
      <c r="AE3209" s="1" t="s">
        <v>2018</v>
      </c>
      <c r="AG3209" t="s">
        <v>2018</v>
      </c>
      <c r="AJ3209" s="33"/>
      <c r="AL3209" s="34"/>
      <c r="AN3209" s="34"/>
      <c r="AP3209" s="34"/>
      <c r="AY3209" s="1" t="s">
        <v>18</v>
      </c>
      <c r="BB3209" s="1" t="s">
        <v>18</v>
      </c>
      <c r="BD3209" s="1">
        <f>IF(AY3209="+",IF(AZ3209="+",IF(BA3209="+",7,6),IF(BA3209="+",5,4)),IF(AZ3209="+",IF(BA3209="+",3,2),IF(BA3209="+",1,0)))</f>
        <v>4</v>
      </c>
    </row>
    <row r="3210" spans="1:56" ht="15.75" customHeight="1" x14ac:dyDescent="0.35">
      <c r="A3210" s="1" t="s">
        <v>461</v>
      </c>
      <c r="B3210">
        <v>3.5790855941974203E-2</v>
      </c>
      <c r="C3210">
        <v>-0.13032774859896001</v>
      </c>
      <c r="D3210">
        <v>1.1213004893309E-2</v>
      </c>
      <c r="E3210">
        <v>-0.10830301819487401</v>
      </c>
      <c r="F3210">
        <v>-0.22926715631875999</v>
      </c>
      <c r="G3210">
        <v>-0.28815470060527998</v>
      </c>
      <c r="H3210">
        <v>-0.272248918982817</v>
      </c>
      <c r="I3210">
        <v>-0.126894498475525</v>
      </c>
      <c r="J3210">
        <v>-0.38442252108764502</v>
      </c>
      <c r="K3210">
        <v>-0.32241223690800302</v>
      </c>
      <c r="L3210">
        <v>-0.132834570782285</v>
      </c>
      <c r="M3210">
        <v>-0.100673693795895</v>
      </c>
      <c r="N3210">
        <v>-0.31127680414693698</v>
      </c>
      <c r="O3210">
        <v>-0.255657094443832</v>
      </c>
      <c r="P3210">
        <v>-0.19956261813811499</v>
      </c>
      <c r="Q3210">
        <v>-0.11766699217317</v>
      </c>
      <c r="R3210">
        <v>-0.16770961611406299</v>
      </c>
      <c r="S3210">
        <v>-5.6596727761730602E-2</v>
      </c>
      <c r="T3210">
        <v>1.4308791334843301E-3</v>
      </c>
      <c r="U3210">
        <v>9.9252174615874003E-2</v>
      </c>
      <c r="V3210" s="20">
        <v>-0.229141318595595</v>
      </c>
      <c r="W3210" s="20">
        <v>-0.23508575564345699</v>
      </c>
      <c r="X3210" s="21">
        <v>-0.22104087722551299</v>
      </c>
      <c r="Y3210" s="20">
        <v>-3.0905822531608999E-2</v>
      </c>
      <c r="Z3210" s="20">
        <v>6.2266083498889097E-2</v>
      </c>
      <c r="AA3210" s="20">
        <v>0.15638389448838899</v>
      </c>
      <c r="AB3210" s="21">
        <v>6.4339193435081599E-2</v>
      </c>
      <c r="AC3210" s="20">
        <v>9.6362845108348902E-2</v>
      </c>
      <c r="AD3210" s="1" t="s">
        <v>462</v>
      </c>
      <c r="AE3210" s="1" t="s">
        <v>463</v>
      </c>
      <c r="AG3210" t="s">
        <v>463</v>
      </c>
      <c r="AH3210" t="s">
        <v>18</v>
      </c>
      <c r="AI3210" t="s">
        <v>18</v>
      </c>
      <c r="AJ3210" s="33"/>
      <c r="AL3210" s="34"/>
      <c r="AN3210" s="34"/>
      <c r="AP3210" s="34"/>
      <c r="BC3210" s="1" t="s">
        <v>18</v>
      </c>
      <c r="BD3210" s="1">
        <f>IF(AY3210="+",IF(AZ3210="+",IF(BA3210="+",7,6),IF(BA3210="+",5,4)),IF(AZ3210="+",IF(BA3210="+",3,2),IF(BA3210="+",1,0)))</f>
        <v>0</v>
      </c>
    </row>
    <row r="3211" spans="1:56" ht="15.75" customHeight="1" x14ac:dyDescent="0.35">
      <c r="A3211" s="1" t="s">
        <v>34</v>
      </c>
      <c r="B3211">
        <v>6.2721999550181706E-2</v>
      </c>
      <c r="C3211">
        <v>-6.3764924434942102E-3</v>
      </c>
      <c r="D3211">
        <v>-5.4770498605574001E-2</v>
      </c>
      <c r="E3211">
        <v>-0.14755003021098101</v>
      </c>
      <c r="F3211">
        <v>-0.27723120371349202</v>
      </c>
      <c r="G3211">
        <v>-0.26690302236519697</v>
      </c>
      <c r="H3211">
        <v>-4.4420613990849199E-2</v>
      </c>
      <c r="I3211">
        <v>-2.3874734088769001E-2</v>
      </c>
      <c r="J3211">
        <v>-0.248290980054856</v>
      </c>
      <c r="K3211">
        <v>-0.110986151082168</v>
      </c>
      <c r="L3211">
        <v>1.4641082629423E-2</v>
      </c>
      <c r="M3211">
        <v>-1.0761255266278901E-2</v>
      </c>
      <c r="N3211">
        <v>-0.17281720613215201</v>
      </c>
      <c r="O3211">
        <v>-0.12599397832047199</v>
      </c>
      <c r="P3211">
        <v>-0.134969304350126</v>
      </c>
      <c r="Q3211">
        <v>-1.15136915675406E-3</v>
      </c>
      <c r="R3211">
        <v>-0.12798479747205499</v>
      </c>
      <c r="S3211">
        <v>-4.8374269431944103E-2</v>
      </c>
      <c r="T3211">
        <v>-6.5978718141852299E-2</v>
      </c>
      <c r="U3211">
        <v>8.1798796607296803E-2</v>
      </c>
      <c r="V3211" s="20">
        <v>-0.153107393539577</v>
      </c>
      <c r="W3211" s="20">
        <v>-8.8849325943470198E-2</v>
      </c>
      <c r="X3211" s="21">
        <v>-0.108732964489876</v>
      </c>
      <c r="Y3211" s="20">
        <v>-4.0134747109638699E-2</v>
      </c>
      <c r="Z3211" s="20">
        <v>0.35397057621972999</v>
      </c>
      <c r="AA3211" s="20">
        <v>0.62298367425372603</v>
      </c>
      <c r="AB3211" s="21">
        <v>0.36520898815963698</v>
      </c>
      <c r="AC3211" s="20">
        <v>0.59395939657959496</v>
      </c>
      <c r="AD3211" s="1" t="s">
        <v>35</v>
      </c>
      <c r="AE3211" s="1" t="s">
        <v>36</v>
      </c>
      <c r="AG3211" t="s">
        <v>36</v>
      </c>
      <c r="AJ3211" s="33"/>
      <c r="AL3211" s="34"/>
      <c r="AN3211" s="34"/>
      <c r="AP3211" s="34"/>
      <c r="BC3211" s="1" t="s">
        <v>18</v>
      </c>
      <c r="BD3211" s="1">
        <f>IF(AY3211="+",IF(AZ3211="+",IF(BA3211="+",7,6),IF(BA3211="+",5,4)),IF(AZ3211="+",IF(BA3211="+",3,2),IF(BA3211="+",1,0)))</f>
        <v>0</v>
      </c>
    </row>
    <row r="3212" spans="1:56" ht="15.75" customHeight="1" x14ac:dyDescent="0.35">
      <c r="A3212" s="1" t="s">
        <v>443</v>
      </c>
      <c r="B3212">
        <v>-0.30654315978181501</v>
      </c>
      <c r="C3212">
        <v>0.43290620141629699</v>
      </c>
      <c r="D3212">
        <v>-0.25945066213497597</v>
      </c>
      <c r="E3212">
        <v>1.0960104609047399E-2</v>
      </c>
      <c r="F3212">
        <v>0.27125841443994297</v>
      </c>
      <c r="G3212">
        <v>0.43307459410962201</v>
      </c>
      <c r="H3212">
        <v>0.30435528100870102</v>
      </c>
      <c r="I3212">
        <v>0.44454465640687402</v>
      </c>
      <c r="J3212">
        <v>0.51034764287661805</v>
      </c>
      <c r="K3212">
        <v>0.561041230256482</v>
      </c>
      <c r="L3212">
        <v>0.34147149132059201</v>
      </c>
      <c r="M3212">
        <v>0.26006981909476301</v>
      </c>
      <c r="N3212">
        <v>0.646029877128105</v>
      </c>
      <c r="O3212">
        <v>0.23465103429370099</v>
      </c>
      <c r="P3212">
        <v>0.52829954041094496</v>
      </c>
      <c r="Q3212">
        <v>0.41701134695358799</v>
      </c>
      <c r="R3212">
        <v>0.28154046131451299</v>
      </c>
      <c r="S3212">
        <v>-0.192218562220489</v>
      </c>
      <c r="T3212">
        <v>3.8393534139853303E-2</v>
      </c>
      <c r="U3212">
        <v>-6.9707611109709494E-2</v>
      </c>
      <c r="V3212" s="20">
        <v>0.36330823649128502</v>
      </c>
      <c r="W3212" s="20">
        <v>0.41823254588711301</v>
      </c>
      <c r="X3212" s="21">
        <v>0.45649794969658403</v>
      </c>
      <c r="Y3212" s="20">
        <v>1.4501955531042001E-2</v>
      </c>
      <c r="Z3212" s="20">
        <v>0.20790999955345801</v>
      </c>
      <c r="AA3212" s="20">
        <v>0.15660903409027399</v>
      </c>
      <c r="AB3212" s="21">
        <v>0.115210403710758</v>
      </c>
      <c r="AC3212" s="20">
        <v>3.5343224373611301E-2</v>
      </c>
      <c r="AD3212" s="1" t="s">
        <v>444</v>
      </c>
      <c r="AE3212" s="1" t="s">
        <v>445</v>
      </c>
      <c r="AG3212" t="s">
        <v>445</v>
      </c>
      <c r="AJ3212" s="33"/>
      <c r="AL3212" s="34"/>
      <c r="AN3212" s="34"/>
      <c r="AP3212" s="34"/>
      <c r="BC3212" s="1" t="s">
        <v>18</v>
      </c>
      <c r="BD3212" s="1">
        <f>IF(AY3212="+",IF(AZ3212="+",IF(BA3212="+",7,6),IF(BA3212="+",5,4)),IF(AZ3212="+",IF(BA3212="+",3,2),IF(BA3212="+",1,0)))</f>
        <v>0</v>
      </c>
    </row>
    <row r="3213" spans="1:56" ht="15.75" customHeight="1" x14ac:dyDescent="0.35">
      <c r="A3213" s="1" t="s">
        <v>6442</v>
      </c>
      <c r="B3213">
        <v>-9.2188995771496002E-2</v>
      </c>
      <c r="C3213">
        <v>0.18547428859923601</v>
      </c>
      <c r="D3213">
        <v>-0.123806270341717</v>
      </c>
      <c r="E3213">
        <v>5.0944393307317502E-2</v>
      </c>
      <c r="F3213">
        <v>0.17531008059910599</v>
      </c>
      <c r="G3213">
        <v>3.4610226187961099E-2</v>
      </c>
      <c r="H3213">
        <v>8.3792785428624603E-2</v>
      </c>
      <c r="I3213">
        <v>0.14596575719454899</v>
      </c>
      <c r="J3213">
        <v>0.11288476200295</v>
      </c>
      <c r="K3213">
        <v>0.18842466894387</v>
      </c>
      <c r="L3213">
        <v>0.133989408218047</v>
      </c>
      <c r="M3213">
        <v>5.4215790163155801E-2</v>
      </c>
      <c r="N3213">
        <v>0.18201936834457899</v>
      </c>
      <c r="O3213">
        <v>6.4432873255738298E-3</v>
      </c>
      <c r="P3213">
        <v>0.17949046124287801</v>
      </c>
      <c r="Q3213">
        <v>0.15782202290497899</v>
      </c>
      <c r="R3213">
        <v>7.6098089163282506E-2</v>
      </c>
      <c r="S3213">
        <v>-9.3060315244979402E-2</v>
      </c>
      <c r="T3213">
        <v>4.49079160882392E-2</v>
      </c>
      <c r="U3213">
        <v>3.05528047737188E-2</v>
      </c>
      <c r="V3213" s="20">
        <v>0.10991971235256</v>
      </c>
      <c r="W3213" s="20">
        <v>0.12237865733200599</v>
      </c>
      <c r="X3213" s="21">
        <v>0.13144378495450201</v>
      </c>
      <c r="Y3213" s="20">
        <v>1.46246236950652E-2</v>
      </c>
      <c r="Z3213" s="20">
        <v>0.39373042096060801</v>
      </c>
      <c r="AA3213" s="20">
        <v>0.32228627726708098</v>
      </c>
      <c r="AB3213" s="21">
        <v>0.288036458968564</v>
      </c>
      <c r="AC3213" s="20">
        <v>9.3910746333537798E-2</v>
      </c>
      <c r="AD3213" s="1" t="s">
        <v>6443</v>
      </c>
      <c r="AE3213" s="1" t="s">
        <v>6444</v>
      </c>
      <c r="AG3213" t="s">
        <v>6444</v>
      </c>
      <c r="AJ3213" s="33"/>
      <c r="AL3213" s="34"/>
      <c r="AN3213" s="34"/>
      <c r="AP3213" s="34"/>
      <c r="BC3213" s="1" t="s">
        <v>18</v>
      </c>
      <c r="BD3213" s="1">
        <f>IF(AY3213="+",IF(AZ3213="+",IF(BA3213="+",7,6),IF(BA3213="+",5,4)),IF(AZ3213="+",IF(BA3213="+",3,2),IF(BA3213="+",1,0)))</f>
        <v>0</v>
      </c>
    </row>
    <row r="3214" spans="1:56" ht="15.75" customHeight="1" x14ac:dyDescent="0.35">
      <c r="A3214" s="1" t="s">
        <v>12187</v>
      </c>
      <c r="B3214">
        <v>0.118604043565431</v>
      </c>
      <c r="C3214">
        <v>3.9361606900505497E-2</v>
      </c>
      <c r="D3214">
        <v>5.0145376371322603E-2</v>
      </c>
      <c r="E3214">
        <v>3.5407430022792501E-2</v>
      </c>
      <c r="F3214">
        <v>0.76936127232873597</v>
      </c>
      <c r="G3214">
        <v>0.97714311668776699</v>
      </c>
      <c r="H3214">
        <v>0.925559158625189</v>
      </c>
      <c r="I3214">
        <v>1.0749017042847999</v>
      </c>
      <c r="J3214">
        <v>1.41139891218299</v>
      </c>
      <c r="K3214">
        <v>1.2820928209842</v>
      </c>
      <c r="L3214">
        <v>1.3173392777387001</v>
      </c>
      <c r="M3214">
        <v>1.1418087256336</v>
      </c>
      <c r="N3214">
        <v>1.36933256369477</v>
      </c>
      <c r="O3214">
        <v>1.31398230538044</v>
      </c>
      <c r="P3214">
        <v>1.3570165745270599</v>
      </c>
      <c r="Q3214">
        <v>1.2631555099646301</v>
      </c>
      <c r="R3214">
        <v>0.234299371733351</v>
      </c>
      <c r="S3214">
        <v>8.9265426165579295E-2</v>
      </c>
      <c r="T3214">
        <v>8.1016262230426597E-3</v>
      </c>
      <c r="U3214">
        <v>-3.4306951220802601E-2</v>
      </c>
      <c r="V3214" s="20">
        <v>0.936741312981625</v>
      </c>
      <c r="W3214" s="20">
        <v>1.28815993413487</v>
      </c>
      <c r="X3214" s="21">
        <v>1.32587173839173</v>
      </c>
      <c r="Y3214" s="20">
        <v>7.4339868225292594E-2</v>
      </c>
      <c r="Z3214" s="20">
        <v>7.0503647108246699E-3</v>
      </c>
      <c r="AA3214" s="20">
        <v>2.39252974105581E-3</v>
      </c>
      <c r="AB3214" s="21">
        <v>4.4058898309069299E-5</v>
      </c>
      <c r="AC3214" s="20">
        <v>2.1832207334755201E-4</v>
      </c>
      <c r="AD3214" s="1" t="s">
        <v>12188</v>
      </c>
      <c r="AE3214" s="1" t="s">
        <v>12189</v>
      </c>
      <c r="AG3214" t="s">
        <v>12189</v>
      </c>
      <c r="AJ3214" s="33"/>
      <c r="AL3214" s="34"/>
      <c r="AN3214" s="34"/>
      <c r="AP3214" s="34"/>
      <c r="AY3214" s="1" t="s">
        <v>18</v>
      </c>
      <c r="AZ3214" s="1" t="s">
        <v>18</v>
      </c>
      <c r="BC3214" s="1" t="s">
        <v>18</v>
      </c>
      <c r="BD3214" s="1">
        <f>IF(AY3214="+",IF(AZ3214="+",IF(BA3214="+",7,6),IF(BA3214="+",5,4)),IF(AZ3214="+",IF(BA3214="+",3,2),IF(BA3214="+",1,0)))</f>
        <v>6</v>
      </c>
    </row>
    <row r="3215" spans="1:56" ht="15.75" customHeight="1" x14ac:dyDescent="0.35">
      <c r="A3215" s="1" t="s">
        <v>692</v>
      </c>
      <c r="B3215">
        <v>-0.633017988784633</v>
      </c>
      <c r="C3215">
        <v>0.40811692544024403</v>
      </c>
      <c r="D3215">
        <v>-0.40488185511924202</v>
      </c>
      <c r="E3215">
        <v>0.27585937519005599</v>
      </c>
      <c r="F3215">
        <v>0.34441903097461901</v>
      </c>
      <c r="G3215">
        <v>0.19034152589234901</v>
      </c>
      <c r="H3215">
        <v>0.102587640331792</v>
      </c>
      <c r="I3215">
        <v>0.445090043684852</v>
      </c>
      <c r="J3215">
        <v>0.42753120609169298</v>
      </c>
      <c r="K3215">
        <v>0.27353843106041897</v>
      </c>
      <c r="L3215">
        <v>0.289825900690793</v>
      </c>
      <c r="M3215">
        <v>4.3116480501929601E-2</v>
      </c>
      <c r="N3215">
        <v>0.38001154146622401</v>
      </c>
      <c r="O3215">
        <v>3.7164761091318603E-2</v>
      </c>
      <c r="P3215">
        <v>5.51809771884927E-2</v>
      </c>
      <c r="Q3215">
        <v>-4.15086276509323E-2</v>
      </c>
      <c r="R3215">
        <v>0.13819722351449501</v>
      </c>
      <c r="S3215">
        <v>-0.27459502439454297</v>
      </c>
      <c r="T3215">
        <v>-0.30112517036932801</v>
      </c>
      <c r="U3215">
        <v>-0.36491479477769501</v>
      </c>
      <c r="V3215" s="20">
        <v>0.27060956022090299</v>
      </c>
      <c r="W3215" s="20">
        <v>0.25850300458620901</v>
      </c>
      <c r="X3215" s="21">
        <v>0.107712163023775</v>
      </c>
      <c r="Y3215" s="20">
        <v>-0.20060944150676799</v>
      </c>
      <c r="Z3215" s="20">
        <v>0.40404720666035998</v>
      </c>
      <c r="AA3215" s="20">
        <v>0.39826562981728802</v>
      </c>
      <c r="AB3215" s="21">
        <v>0.614466295155075</v>
      </c>
      <c r="AC3215" s="20">
        <v>3.5237737108824899E-2</v>
      </c>
      <c r="AD3215" s="1" t="s">
        <v>693</v>
      </c>
      <c r="AE3215" s="1" t="s">
        <v>694</v>
      </c>
      <c r="AG3215" t="s">
        <v>694</v>
      </c>
      <c r="AH3215" t="s">
        <v>18</v>
      </c>
      <c r="AI3215" t="s">
        <v>18</v>
      </c>
      <c r="AJ3215" s="33"/>
      <c r="AL3215" s="34"/>
      <c r="AN3215" s="34"/>
      <c r="AP3215" s="34"/>
      <c r="BA3215" s="1" t="s">
        <v>18</v>
      </c>
      <c r="BC3215" s="1" t="s">
        <v>18</v>
      </c>
      <c r="BD3215" s="1">
        <f>IF(AY3215="+",IF(AZ3215="+",IF(BA3215="+",7,6),IF(BA3215="+",5,4)),IF(AZ3215="+",IF(BA3215="+",3,2),IF(BA3215="+",1,0)))</f>
        <v>1</v>
      </c>
    </row>
    <row r="3216" spans="1:56" ht="15.75" customHeight="1" x14ac:dyDescent="0.35">
      <c r="A3216" s="1" t="s">
        <v>12442</v>
      </c>
      <c r="B3216">
        <v>2.0264852202000701E-2</v>
      </c>
      <c r="C3216">
        <v>4.3177721659785798E-2</v>
      </c>
      <c r="D3216">
        <v>2.78273803591352E-2</v>
      </c>
      <c r="E3216">
        <v>2.19993122405406E-3</v>
      </c>
      <c r="F3216">
        <v>0.17190884771808501</v>
      </c>
      <c r="G3216">
        <v>0.42869928564680299</v>
      </c>
      <c r="H3216">
        <v>0.33074132805968498</v>
      </c>
      <c r="I3216">
        <v>0.336278498553223</v>
      </c>
      <c r="J3216">
        <v>0.29839127700044699</v>
      </c>
      <c r="K3216">
        <v>0.24716636847530801</v>
      </c>
      <c r="L3216">
        <v>0.30768723326168201</v>
      </c>
      <c r="M3216">
        <v>0.212386496002164</v>
      </c>
      <c r="N3216">
        <v>0.47900361233333799</v>
      </c>
      <c r="O3216">
        <v>0.42299083242205598</v>
      </c>
      <c r="P3216">
        <v>0.372271402022953</v>
      </c>
      <c r="Q3216">
        <v>0.45389659992053599</v>
      </c>
      <c r="R3216">
        <v>0.25756474134628798</v>
      </c>
      <c r="S3216">
        <v>0.19022991160147901</v>
      </c>
      <c r="T3216">
        <v>8.7267681897341007E-2</v>
      </c>
      <c r="U3216">
        <v>0.207099116604956</v>
      </c>
      <c r="V3216" s="20">
        <v>0.316906989994449</v>
      </c>
      <c r="W3216" s="20">
        <v>0.2664078436849</v>
      </c>
      <c r="X3216" s="21">
        <v>0.43204061167472102</v>
      </c>
      <c r="Y3216" s="20">
        <v>0.18554036286251599</v>
      </c>
      <c r="Z3216" s="20">
        <v>4.5730402132789803E-2</v>
      </c>
      <c r="AA3216" s="20">
        <v>8.4255339693665703E-3</v>
      </c>
      <c r="AB3216" s="21">
        <v>1.6566653255051999E-3</v>
      </c>
      <c r="AC3216" s="20">
        <v>0.15507448763304099</v>
      </c>
      <c r="AD3216" s="1" t="s">
        <v>12443</v>
      </c>
      <c r="AE3216" s="1" t="s">
        <v>12444</v>
      </c>
      <c r="AG3216" t="s">
        <v>12444</v>
      </c>
      <c r="AH3216" t="s">
        <v>18</v>
      </c>
      <c r="AI3216" t="s">
        <v>18</v>
      </c>
      <c r="AJ3216" s="33"/>
      <c r="AL3216" s="34"/>
      <c r="AN3216" s="34"/>
      <c r="AP3216" s="34"/>
      <c r="AY3216" s="1" t="s">
        <v>18</v>
      </c>
      <c r="AZ3216" s="1" t="s">
        <v>18</v>
      </c>
      <c r="BC3216" s="1" t="s">
        <v>18</v>
      </c>
      <c r="BD3216" s="1">
        <f>IF(AY3216="+",IF(AZ3216="+",IF(BA3216="+",7,6),IF(BA3216="+",5,4)),IF(AZ3216="+",IF(BA3216="+",3,2),IF(BA3216="+",1,0)))</f>
        <v>6</v>
      </c>
    </row>
    <row r="3217" spans="1:56" ht="15.75" customHeight="1" x14ac:dyDescent="0.35">
      <c r="A3217" s="1" t="s">
        <v>12409</v>
      </c>
      <c r="B3217">
        <v>0.33460218663623897</v>
      </c>
      <c r="C3217">
        <v>-0.40593779487532</v>
      </c>
      <c r="D3217">
        <v>-0.16825092065333899</v>
      </c>
      <c r="E3217">
        <v>-0.20184116698767801</v>
      </c>
      <c r="F3217">
        <v>-3.7669058669029497E-2</v>
      </c>
      <c r="G3217">
        <v>1.2971233401790501E-2</v>
      </c>
      <c r="H3217">
        <v>-0.160073546659766</v>
      </c>
      <c r="I3217">
        <v>-0.218315622331748</v>
      </c>
      <c r="J3217">
        <v>-0.54888300686027403</v>
      </c>
      <c r="K3217">
        <v>-0.195202018800226</v>
      </c>
      <c r="L3217">
        <v>-0.14540757493408299</v>
      </c>
      <c r="M3217">
        <v>-0.25125888448372302</v>
      </c>
      <c r="N3217">
        <v>-0.258551335001172</v>
      </c>
      <c r="O3217">
        <v>-0.30131874255197799</v>
      </c>
      <c r="P3217">
        <v>-1.7829423745101498E-2</v>
      </c>
      <c r="Q3217">
        <v>-8.6854511971494006E-2</v>
      </c>
      <c r="R3217">
        <v>-5.8111889462765499E-2</v>
      </c>
      <c r="S3217">
        <v>-1.3098877830027099E-2</v>
      </c>
      <c r="T3217">
        <v>0.27483398394272901</v>
      </c>
      <c r="U3217">
        <v>0.221396881429852</v>
      </c>
      <c r="V3217" s="20">
        <v>-0.100771748564688</v>
      </c>
      <c r="W3217" s="20">
        <v>-0.28518787126957701</v>
      </c>
      <c r="X3217" s="21">
        <v>-0.16613850331743599</v>
      </c>
      <c r="Y3217" s="20">
        <v>0.10625502451994701</v>
      </c>
      <c r="Z3217" s="20">
        <v>0.97513669802232394</v>
      </c>
      <c r="AA3217" s="20">
        <v>0.50706816981022695</v>
      </c>
      <c r="AB3217" s="21">
        <v>0.82298619797457895</v>
      </c>
      <c r="AC3217" s="20">
        <v>3.4564046136803597E-2</v>
      </c>
      <c r="AD3217" s="1" t="s">
        <v>12410</v>
      </c>
      <c r="AE3217" s="1" t="s">
        <v>12411</v>
      </c>
      <c r="AG3217" t="s">
        <v>12411</v>
      </c>
      <c r="AH3217" t="s">
        <v>18</v>
      </c>
      <c r="AJ3217" s="33"/>
      <c r="AL3217" s="34"/>
      <c r="AN3217" s="34"/>
      <c r="AP3217" s="34"/>
      <c r="BC3217" s="1" t="s">
        <v>18</v>
      </c>
      <c r="BD3217" s="1">
        <f>IF(AY3217="+",IF(AZ3217="+",IF(BA3217="+",7,6),IF(BA3217="+",5,4)),IF(AZ3217="+",IF(BA3217="+",3,2),IF(BA3217="+",1,0)))</f>
        <v>0</v>
      </c>
    </row>
    <row r="3218" spans="1:56" ht="15.75" customHeight="1" x14ac:dyDescent="0.35">
      <c r="A3218" s="1" t="s">
        <v>821</v>
      </c>
      <c r="B3218">
        <v>-0.160586060398309</v>
      </c>
      <c r="C3218">
        <v>-3.2134431491235099E-2</v>
      </c>
      <c r="D3218">
        <v>0.17920768720366101</v>
      </c>
      <c r="E3218">
        <v>-3.0928157329229301E-2</v>
      </c>
      <c r="F3218">
        <v>-7.5991501692720301E-2</v>
      </c>
      <c r="G3218">
        <v>-0.46751971411021798</v>
      </c>
      <c r="H3218">
        <v>-0.27447469185677598</v>
      </c>
      <c r="I3218">
        <v>-0.32023142427865497</v>
      </c>
      <c r="J3218">
        <v>-3.2734753842820402E-2</v>
      </c>
      <c r="K3218">
        <v>-5.7087560179277498E-2</v>
      </c>
      <c r="L3218">
        <v>-0.36381753103984799</v>
      </c>
      <c r="M3218">
        <v>-0.39366344790396601</v>
      </c>
      <c r="N3218">
        <v>-0.346753049253261</v>
      </c>
      <c r="O3218">
        <v>-8.28990308482149E-2</v>
      </c>
      <c r="P3218">
        <v>-0.328984771533186</v>
      </c>
      <c r="Q3218">
        <v>-0.210147854555845</v>
      </c>
      <c r="R3218">
        <v>-0.18663159645428601</v>
      </c>
      <c r="S3218">
        <v>7.78688405013888E-2</v>
      </c>
      <c r="T3218">
        <v>-0.17416501897435799</v>
      </c>
      <c r="U3218">
        <v>-2.0350747236321499E-2</v>
      </c>
      <c r="V3218" s="20">
        <v>-0.28455433298459198</v>
      </c>
      <c r="W3218" s="20">
        <v>-0.211825823241478</v>
      </c>
      <c r="X3218" s="21">
        <v>-0.24219617654762701</v>
      </c>
      <c r="Y3218" s="20">
        <v>-7.5819630540894398E-2</v>
      </c>
      <c r="Z3218" s="20">
        <v>0.116330755484621</v>
      </c>
      <c r="AA3218" s="20">
        <v>0.26201631794394897</v>
      </c>
      <c r="AB3218" s="21">
        <v>0.102893342907156</v>
      </c>
      <c r="AC3218" s="20">
        <v>0.351271903532482</v>
      </c>
      <c r="AD3218" s="1" t="s">
        <v>822</v>
      </c>
      <c r="AE3218" s="1" t="s">
        <v>823</v>
      </c>
      <c r="AG3218" t="s">
        <v>823</v>
      </c>
      <c r="AJ3218" s="33"/>
      <c r="AL3218" s="34"/>
      <c r="AN3218" s="34"/>
      <c r="AP3218" s="34"/>
      <c r="BC3218" s="1" t="s">
        <v>18</v>
      </c>
      <c r="BD3218" s="1">
        <f>IF(AY3218="+",IF(AZ3218="+",IF(BA3218="+",7,6),IF(BA3218="+",5,4)),IF(AZ3218="+",IF(BA3218="+",3,2),IF(BA3218="+",1,0)))</f>
        <v>0</v>
      </c>
    </row>
    <row r="3219" spans="1:56" ht="15.75" customHeight="1" x14ac:dyDescent="0.35">
      <c r="A3219" s="1" t="s">
        <v>12280</v>
      </c>
      <c r="B3219">
        <v>8.1512125583889705E-2</v>
      </c>
      <c r="C3219">
        <v>-0.119589777097729</v>
      </c>
      <c r="D3219">
        <v>-4.4905972624508699E-3</v>
      </c>
      <c r="E3219">
        <v>-0.13048523785010599</v>
      </c>
      <c r="F3219">
        <v>-0.34255261529311498</v>
      </c>
      <c r="G3219">
        <v>-0.23019948493586401</v>
      </c>
      <c r="H3219">
        <v>-0.171382015595854</v>
      </c>
      <c r="I3219">
        <v>-0.26928674813811398</v>
      </c>
      <c r="J3219">
        <v>-0.36988686653358799</v>
      </c>
      <c r="K3219">
        <v>-0.42275136749137099</v>
      </c>
      <c r="L3219">
        <v>-0.101295392292056</v>
      </c>
      <c r="M3219">
        <v>-6.9817045024906293E-2</v>
      </c>
      <c r="N3219">
        <v>-0.33396418409270801</v>
      </c>
      <c r="O3219">
        <v>-0.27000356269000902</v>
      </c>
      <c r="P3219">
        <v>-0.337087508108387</v>
      </c>
      <c r="Q3219">
        <v>-0.111170322148592</v>
      </c>
      <c r="R3219">
        <v>-0.18550319081053601</v>
      </c>
      <c r="S3219">
        <v>-6.6236186786802306E-2</v>
      </c>
      <c r="T3219">
        <v>-0.124060576581832</v>
      </c>
      <c r="U3219">
        <v>0.103839997253654</v>
      </c>
      <c r="V3219" s="20">
        <v>-0.25335521599073701</v>
      </c>
      <c r="W3219" s="20">
        <v>-0.24093766783548001</v>
      </c>
      <c r="X3219" s="21">
        <v>-0.263056394259924</v>
      </c>
      <c r="Y3219" s="20">
        <v>-6.7989989231379305E-2</v>
      </c>
      <c r="Z3219" s="20">
        <v>6.1563901704218001E-2</v>
      </c>
      <c r="AA3219" s="20">
        <v>0.223465417132996</v>
      </c>
      <c r="AB3219" s="21">
        <v>6.1383906679728102E-2</v>
      </c>
      <c r="AC3219" s="20">
        <v>0.22444683137511101</v>
      </c>
      <c r="AD3219" s="1" t="s">
        <v>12281</v>
      </c>
      <c r="AE3219" s="1" t="s">
        <v>12282</v>
      </c>
      <c r="AG3219" t="s">
        <v>12282</v>
      </c>
      <c r="AH3219" t="s">
        <v>18</v>
      </c>
      <c r="AI3219" t="s">
        <v>18</v>
      </c>
      <c r="AJ3219" s="33"/>
      <c r="AL3219" s="34"/>
      <c r="AN3219" s="34"/>
      <c r="AP3219" s="34"/>
      <c r="AY3219" s="1"/>
      <c r="BB3219" s="1"/>
      <c r="BC3219" s="1" t="s">
        <v>18</v>
      </c>
      <c r="BD3219" s="1">
        <f>IF(AY3219="+",IF(AZ3219="+",IF(BA3219="+",7,6),IF(BA3219="+",5,4)),IF(AZ3219="+",IF(BA3219="+",3,2),IF(BA3219="+",1,0)))</f>
        <v>0</v>
      </c>
    </row>
    <row r="3220" spans="1:56" ht="15.75" customHeight="1" x14ac:dyDescent="0.35">
      <c r="A3220" s="1" t="s">
        <v>14831</v>
      </c>
      <c r="B3220">
        <v>1.66163619687895E-2</v>
      </c>
      <c r="C3220">
        <v>7.5825786725160493E-2</v>
      </c>
      <c r="D3220">
        <v>0.124114945991614</v>
      </c>
      <c r="E3220">
        <v>-0.27433835111592397</v>
      </c>
      <c r="F3220">
        <v>-2.6377156196869901E-2</v>
      </c>
      <c r="G3220">
        <v>0.264521504541607</v>
      </c>
      <c r="H3220">
        <v>0.36005095242026097</v>
      </c>
      <c r="I3220">
        <v>-5.1420663818168802E-2</v>
      </c>
      <c r="J3220">
        <v>8.9048896938758004E-2</v>
      </c>
      <c r="K3220">
        <v>-0.23659382771279899</v>
      </c>
      <c r="L3220">
        <v>-0.49486710311089099</v>
      </c>
      <c r="M3220">
        <v>5.9412453284323298E-2</v>
      </c>
      <c r="N3220">
        <v>-3.6752197200134902E-2</v>
      </c>
      <c r="O3220">
        <v>0.17431852596531999</v>
      </c>
      <c r="P3220">
        <v>1.6490875670407801E-2</v>
      </c>
      <c r="Q3220">
        <v>0.203833637173714</v>
      </c>
      <c r="R3220">
        <v>9.7803401601728304E-2</v>
      </c>
      <c r="S3220">
        <v>0.31757107860079398</v>
      </c>
      <c r="T3220">
        <v>0.127360591715142</v>
      </c>
      <c r="U3220">
        <v>0.352916640071953</v>
      </c>
      <c r="V3220" s="20">
        <v>0.13669365923670701</v>
      </c>
      <c r="W3220" s="20">
        <v>-0.14574989515015199</v>
      </c>
      <c r="X3220" s="21">
        <v>8.9472710402327002E-2</v>
      </c>
      <c r="Y3220" s="20">
        <v>0.223912927997404</v>
      </c>
      <c r="Z3220" s="20">
        <v>0.46415649837859402</v>
      </c>
      <c r="AA3220" s="20">
        <v>0.577622884608059</v>
      </c>
      <c r="AB3220" s="21">
        <v>0.48610224706565702</v>
      </c>
      <c r="AC3220" s="20">
        <v>0.10090962083529099</v>
      </c>
      <c r="AD3220" s="1" t="s">
        <v>14832</v>
      </c>
      <c r="AE3220" s="1" t="s">
        <v>14833</v>
      </c>
      <c r="AG3220" t="s">
        <v>14833</v>
      </c>
      <c r="AJ3220" s="33"/>
      <c r="AL3220" s="34"/>
      <c r="AN3220" s="34"/>
      <c r="AP3220" s="34"/>
      <c r="BC3220" s="1" t="s">
        <v>18</v>
      </c>
      <c r="BD3220" s="1">
        <f>IF(AY3220="+",IF(AZ3220="+",IF(BA3220="+",7,6),IF(BA3220="+",5,4)),IF(AZ3220="+",IF(BA3220="+",3,2),IF(BA3220="+",1,0)))</f>
        <v>0</v>
      </c>
    </row>
    <row r="3221" spans="1:56" ht="15.75" customHeight="1" x14ac:dyDescent="0.35">
      <c r="A3221" s="1" t="s">
        <v>12085</v>
      </c>
      <c r="B3221">
        <v>0.34158693881179297</v>
      </c>
      <c r="C3221">
        <v>-0.39578028487106598</v>
      </c>
      <c r="D3221">
        <v>-9.3528233891623097E-2</v>
      </c>
      <c r="E3221">
        <v>-0.204143795816083</v>
      </c>
      <c r="F3221">
        <v>0.40856757299618601</v>
      </c>
      <c r="G3221">
        <v>0.17073728780709899</v>
      </c>
      <c r="H3221">
        <v>0.25636439189301202</v>
      </c>
      <c r="I3221">
        <v>0.17331464131274399</v>
      </c>
      <c r="J3221">
        <v>-0.17189230715199999</v>
      </c>
      <c r="K3221">
        <v>0.215498343220795</v>
      </c>
      <c r="L3221">
        <v>-7.98485412961355E-2</v>
      </c>
      <c r="M3221">
        <v>-2.4301697464651599E-2</v>
      </c>
      <c r="N3221">
        <v>1.46490757268303E-2</v>
      </c>
      <c r="O3221">
        <v>1.0567723053276599E-2</v>
      </c>
      <c r="P3221">
        <v>0.34735885868321797</v>
      </c>
      <c r="Q3221">
        <v>2.5877550700555599E-2</v>
      </c>
      <c r="R3221">
        <v>1.9945913594017199E-2</v>
      </c>
      <c r="S3221">
        <v>2.94059560915103E-2</v>
      </c>
      <c r="T3221">
        <v>0.34635826346531301</v>
      </c>
      <c r="U3221">
        <v>4.8227807897588099E-2</v>
      </c>
      <c r="V3221" s="20">
        <v>0.25224597350226002</v>
      </c>
      <c r="W3221" s="20">
        <v>-1.51360506729981E-2</v>
      </c>
      <c r="X3221" s="21">
        <v>9.96133020409702E-2</v>
      </c>
      <c r="Y3221" s="20">
        <v>0.110984485262107</v>
      </c>
      <c r="Z3221" s="20">
        <v>0.22936668185438799</v>
      </c>
      <c r="AA3221" s="20">
        <v>0.77784236010811403</v>
      </c>
      <c r="AB3221" s="21">
        <v>0.45273979436864598</v>
      </c>
      <c r="AC3221" s="20">
        <v>0.37249447347328601</v>
      </c>
      <c r="AD3221" s="1" t="s">
        <v>12086</v>
      </c>
      <c r="AE3221" s="1" t="s">
        <v>12087</v>
      </c>
      <c r="AG3221" t="s">
        <v>12087</v>
      </c>
      <c r="AJ3221" s="33"/>
      <c r="AL3221" s="34"/>
      <c r="AN3221" s="34"/>
      <c r="AP3221" s="34"/>
      <c r="BC3221" s="1" t="s">
        <v>18</v>
      </c>
      <c r="BD3221" s="1">
        <f>IF(AY3221="+",IF(AZ3221="+",IF(BA3221="+",7,6),IF(BA3221="+",5,4)),IF(AZ3221="+",IF(BA3221="+",3,2),IF(BA3221="+",1,0)))</f>
        <v>0</v>
      </c>
    </row>
    <row r="3222" spans="1:56" ht="15.75" customHeight="1" x14ac:dyDescent="0.35">
      <c r="A3222" s="1" t="s">
        <v>4959</v>
      </c>
      <c r="B3222">
        <v>4.2024219620802002E-2</v>
      </c>
      <c r="C3222">
        <v>-1.6336955083636601E-2</v>
      </c>
      <c r="D3222">
        <v>-0.10261684861878501</v>
      </c>
      <c r="E3222">
        <v>-6.9467367460220295E-2</v>
      </c>
      <c r="F3222">
        <v>-0.32970505117063198</v>
      </c>
      <c r="G3222">
        <v>-0.326120257566969</v>
      </c>
      <c r="H3222">
        <v>-0.32137809635393499</v>
      </c>
      <c r="I3222">
        <v>-0.30264157149119397</v>
      </c>
      <c r="J3222">
        <v>-0.45820993917341701</v>
      </c>
      <c r="K3222">
        <v>-0.418677060193897</v>
      </c>
      <c r="L3222">
        <v>-0.27550021800456798</v>
      </c>
      <c r="M3222">
        <v>-0.288905184278757</v>
      </c>
      <c r="N3222">
        <v>-0.432774920860162</v>
      </c>
      <c r="O3222">
        <v>-0.49329660311737999</v>
      </c>
      <c r="P3222">
        <v>-0.31150074588527499</v>
      </c>
      <c r="Q3222">
        <v>-0.28289874552314098</v>
      </c>
      <c r="R3222">
        <v>-0.16224166906142801</v>
      </c>
      <c r="S3222">
        <v>-0.17365678458120801</v>
      </c>
      <c r="T3222">
        <v>4.6447878408335301E-2</v>
      </c>
      <c r="U3222">
        <v>7.6041684794017503E-2</v>
      </c>
      <c r="V3222" s="20">
        <v>-0.319961244145683</v>
      </c>
      <c r="W3222" s="20">
        <v>-0.36032310041266002</v>
      </c>
      <c r="X3222" s="21">
        <v>-0.38011775384648899</v>
      </c>
      <c r="Y3222" s="20">
        <v>-5.3352222610070998E-2</v>
      </c>
      <c r="Z3222" s="20">
        <v>1.82453660765266E-2</v>
      </c>
      <c r="AA3222" s="20">
        <v>1.50203689694431E-2</v>
      </c>
      <c r="AB3222" s="21">
        <v>1.0695721768992699E-2</v>
      </c>
      <c r="AC3222" s="20">
        <v>2.2643627106848498E-2</v>
      </c>
      <c r="AD3222" s="1" t="s">
        <v>4960</v>
      </c>
      <c r="AE3222" s="1" t="s">
        <v>4961</v>
      </c>
      <c r="AF3222" s="1">
        <v>2</v>
      </c>
      <c r="AG3222" t="s">
        <v>16309</v>
      </c>
      <c r="AH3222" t="s">
        <v>18</v>
      </c>
      <c r="AJ3222" s="33"/>
      <c r="AL3222" s="34"/>
      <c r="AN3222" s="34"/>
      <c r="AP3222" s="34"/>
      <c r="AY3222" s="1" t="s">
        <v>18</v>
      </c>
      <c r="AZ3222" s="1" t="s">
        <v>18</v>
      </c>
      <c r="BC3222" s="1" t="s">
        <v>18</v>
      </c>
      <c r="BD3222" s="1">
        <f>IF(AY3222="+",IF(AZ3222="+",IF(BA3222="+",7,6),IF(BA3222="+",5,4)),IF(AZ3222="+",IF(BA3222="+",3,2),IF(BA3222="+",1,0)))</f>
        <v>6</v>
      </c>
    </row>
    <row r="3223" spans="1:56" ht="15.75" customHeight="1" x14ac:dyDescent="0.35">
      <c r="A3223" s="1" t="s">
        <v>11852</v>
      </c>
      <c r="B3223">
        <v>-3.8144756431829199E-2</v>
      </c>
      <c r="C3223">
        <v>4.8232627924661899E-3</v>
      </c>
      <c r="D3223">
        <v>-6.3073875698906504E-2</v>
      </c>
      <c r="E3223">
        <v>0.224152843791497</v>
      </c>
      <c r="F3223">
        <v>0.318091386200274</v>
      </c>
      <c r="G3223">
        <v>0.21868686335125601</v>
      </c>
      <c r="H3223">
        <v>0.26542506377809799</v>
      </c>
      <c r="I3223">
        <v>0.43511430983035099</v>
      </c>
      <c r="J3223">
        <v>0.63001659262990395</v>
      </c>
      <c r="K3223">
        <v>0.76216389291119802</v>
      </c>
      <c r="L3223">
        <v>0.75029589123710405</v>
      </c>
      <c r="M3223">
        <v>0.26024292995081</v>
      </c>
      <c r="N3223">
        <v>0.58370964647615897</v>
      </c>
      <c r="O3223">
        <v>0.43289381855744002</v>
      </c>
      <c r="P3223">
        <v>0.52823286192379504</v>
      </c>
      <c r="Q3223">
        <v>0.53132556688618104</v>
      </c>
      <c r="R3223">
        <v>2.78945193958639E-2</v>
      </c>
      <c r="S3223">
        <v>-0.134251788563229</v>
      </c>
      <c r="T3223">
        <v>-0.107207259708737</v>
      </c>
      <c r="U3223">
        <v>-0.141142534552854</v>
      </c>
      <c r="V3223" s="20">
        <v>0.30932940578999502</v>
      </c>
      <c r="W3223" s="20">
        <v>0.60067982668225395</v>
      </c>
      <c r="X3223" s="21">
        <v>0.51904047346089399</v>
      </c>
      <c r="Y3223" s="20">
        <v>-8.8676765857239201E-2</v>
      </c>
      <c r="Z3223" s="20">
        <v>5.9396416136752797E-2</v>
      </c>
      <c r="AA3223" s="20">
        <v>4.1716654759871998E-2</v>
      </c>
      <c r="AB3223" s="21">
        <v>1.06330053142576E-2</v>
      </c>
      <c r="AC3223" s="20">
        <v>1.49532563539691E-2</v>
      </c>
      <c r="AD3223" s="1" t="s">
        <v>11853</v>
      </c>
      <c r="AE3223" s="1" t="s">
        <v>11854</v>
      </c>
      <c r="AG3223" t="s">
        <v>11854</v>
      </c>
      <c r="AJ3223" s="33"/>
      <c r="AL3223" s="34"/>
      <c r="AN3223" s="34"/>
      <c r="AP3223" s="34"/>
      <c r="AY3223" s="1"/>
      <c r="AZ3223" s="1" t="s">
        <v>18</v>
      </c>
      <c r="BC3223" s="1" t="s">
        <v>18</v>
      </c>
      <c r="BD3223" s="1">
        <f>IF(AY3223="+",IF(AZ3223="+",IF(BA3223="+",7,6),IF(BA3223="+",5,4)),IF(AZ3223="+",IF(BA3223="+",3,2),IF(BA3223="+",1,0)))</f>
        <v>2</v>
      </c>
    </row>
    <row r="3224" spans="1:56" ht="15.75" customHeight="1" x14ac:dyDescent="0.35">
      <c r="A3224" s="1" t="s">
        <v>10706</v>
      </c>
      <c r="B3224">
        <v>0.14682214359909701</v>
      </c>
      <c r="C3224">
        <v>-0.19190632527576201</v>
      </c>
      <c r="D3224">
        <v>-1.10994282673233E-3</v>
      </c>
      <c r="E3224">
        <v>6.3191559488559895E-2</v>
      </c>
      <c r="F3224">
        <v>0.19412960646503</v>
      </c>
      <c r="G3224">
        <v>0.26658305266038901</v>
      </c>
      <c r="H3224">
        <v>0.238098508125651</v>
      </c>
      <c r="I3224">
        <v>0.12011265672184</v>
      </c>
      <c r="J3224">
        <v>7.3319727638564897E-2</v>
      </c>
      <c r="K3224">
        <v>0.129347446908084</v>
      </c>
      <c r="L3224">
        <v>0.122305363281562</v>
      </c>
      <c r="M3224">
        <v>0.352268841124738</v>
      </c>
      <c r="N3224">
        <v>-3.0476743732504E-3</v>
      </c>
      <c r="O3224">
        <v>0.25313613239612298</v>
      </c>
      <c r="P3224">
        <v>0.130911867152147</v>
      </c>
      <c r="Q3224">
        <v>0.15400087437701401</v>
      </c>
      <c r="R3224">
        <v>-0.16238829775081501</v>
      </c>
      <c r="S3224">
        <v>0.107428790018743</v>
      </c>
      <c r="T3224">
        <v>-8.1770267071345701E-2</v>
      </c>
      <c r="U3224">
        <v>-2.1790026486105101E-2</v>
      </c>
      <c r="V3224" s="20">
        <v>0.20473095599322799</v>
      </c>
      <c r="W3224" s="20">
        <v>0.169310344738237</v>
      </c>
      <c r="X3224" s="21">
        <v>0.13375029988800799</v>
      </c>
      <c r="Y3224" s="20">
        <v>-3.9629950322380599E-2</v>
      </c>
      <c r="Z3224" s="20">
        <v>0.14677670425351499</v>
      </c>
      <c r="AA3224" s="20">
        <v>0.24503707039436601</v>
      </c>
      <c r="AB3224" s="21">
        <v>0.3016446659241</v>
      </c>
      <c r="AC3224" s="20">
        <v>7.5241482259779405E-2</v>
      </c>
      <c r="AD3224" s="1" t="s">
        <v>10707</v>
      </c>
      <c r="AE3224" s="1" t="s">
        <v>10708</v>
      </c>
      <c r="AG3224" t="s">
        <v>10708</v>
      </c>
      <c r="AJ3224" s="33"/>
      <c r="AL3224" s="34"/>
      <c r="AN3224" s="34"/>
      <c r="AP3224" s="34"/>
      <c r="BC3224" s="1" t="s">
        <v>18</v>
      </c>
      <c r="BD3224" s="1">
        <f>IF(AY3224="+",IF(AZ3224="+",IF(BA3224="+",7,6),IF(BA3224="+",5,4)),IF(AZ3224="+",IF(BA3224="+",3,2),IF(BA3224="+",1,0)))</f>
        <v>0</v>
      </c>
    </row>
    <row r="3225" spans="1:56" ht="15.75" customHeight="1" x14ac:dyDescent="0.35">
      <c r="A3225" s="1" t="s">
        <v>959</v>
      </c>
      <c r="B3225">
        <v>-0.46254556376426498</v>
      </c>
      <c r="C3225">
        <v>0.32242100442163502</v>
      </c>
      <c r="D3225">
        <v>-0.39992998849997602</v>
      </c>
      <c r="E3225">
        <v>0.28341412928254001</v>
      </c>
      <c r="F3225">
        <v>0.33073965918799397</v>
      </c>
      <c r="G3225">
        <v>0.456080271181528</v>
      </c>
      <c r="H3225">
        <v>0.29346150894956202</v>
      </c>
      <c r="I3225">
        <v>0.45180160227174698</v>
      </c>
      <c r="J3225">
        <v>0.16167618871276701</v>
      </c>
      <c r="K3225">
        <v>-0.26866063237358201</v>
      </c>
      <c r="L3225">
        <v>-6.3945488912254198E-2</v>
      </c>
      <c r="M3225">
        <v>-0.228255643873332</v>
      </c>
      <c r="N3225">
        <v>0.40450018459556702</v>
      </c>
      <c r="O3225">
        <v>0.224714627225267</v>
      </c>
      <c r="P3225">
        <v>0.23287956416448299</v>
      </c>
      <c r="Q3225">
        <v>0.14013728548106599</v>
      </c>
      <c r="R3225">
        <v>0.46957240567616798</v>
      </c>
      <c r="S3225">
        <v>0.31992305751058697</v>
      </c>
      <c r="T3225">
        <v>0.31152923792987802</v>
      </c>
      <c r="U3225">
        <v>0.24400509862517999</v>
      </c>
      <c r="V3225" s="20">
        <v>0.38302076039770799</v>
      </c>
      <c r="W3225" s="20">
        <v>-9.9796394111600406E-2</v>
      </c>
      <c r="X3225" s="21">
        <v>0.250557915366596</v>
      </c>
      <c r="Y3225" s="20">
        <v>0.33625744993545298</v>
      </c>
      <c r="Z3225" s="20">
        <v>0.24253073615875501</v>
      </c>
      <c r="AA3225" s="20">
        <v>0.91996265673925604</v>
      </c>
      <c r="AB3225" s="21">
        <v>0.34057837539199298</v>
      </c>
      <c r="AC3225" s="20">
        <v>2.6224678531488702E-2</v>
      </c>
      <c r="AD3225" s="1" t="s">
        <v>960</v>
      </c>
      <c r="AE3225" s="1" t="s">
        <v>961</v>
      </c>
      <c r="AG3225" t="s">
        <v>961</v>
      </c>
      <c r="AJ3225" s="33"/>
      <c r="AL3225" s="34"/>
      <c r="AN3225" s="34"/>
      <c r="AP3225" s="34"/>
      <c r="BA3225" s="1" t="s">
        <v>18</v>
      </c>
      <c r="BC3225" s="1" t="s">
        <v>18</v>
      </c>
      <c r="BD3225" s="1">
        <f>IF(AY3225="+",IF(AZ3225="+",IF(BA3225="+",7,6),IF(BA3225="+",5,4)),IF(AZ3225="+",IF(BA3225="+",3,2),IF(BA3225="+",1,0)))</f>
        <v>1</v>
      </c>
    </row>
    <row r="3226" spans="1:56" ht="15.75" customHeight="1" x14ac:dyDescent="0.35">
      <c r="A3226" s="1" t="s">
        <v>15183</v>
      </c>
      <c r="B3226">
        <v>0.22443029782901799</v>
      </c>
      <c r="C3226">
        <v>-0.17556468759881699</v>
      </c>
      <c r="D3226">
        <v>-1.7341132822714898E-2</v>
      </c>
      <c r="E3226">
        <v>-0.25699982155676099</v>
      </c>
      <c r="F3226">
        <v>-6.5038928035792198E-2</v>
      </c>
      <c r="G3226">
        <v>-0.26172707299457898</v>
      </c>
      <c r="H3226">
        <v>-0.17700425559138899</v>
      </c>
      <c r="I3226">
        <v>6.3857404439412804E-2</v>
      </c>
      <c r="J3226">
        <v>-0.17848938117956101</v>
      </c>
      <c r="K3226">
        <v>5.3547805881780097E-2</v>
      </c>
      <c r="L3226">
        <v>-0.18548588925198201</v>
      </c>
      <c r="M3226">
        <v>-2.12336922203505E-2</v>
      </c>
      <c r="N3226">
        <v>-0.218428334982224</v>
      </c>
      <c r="O3226">
        <v>-0.23809227817484599</v>
      </c>
      <c r="P3226">
        <v>1.2563002149196201E-2</v>
      </c>
      <c r="Q3226">
        <v>-0.23981829541108901</v>
      </c>
      <c r="R3226">
        <v>-0.15507980432549801</v>
      </c>
      <c r="S3226">
        <v>-0.14490583126870599</v>
      </c>
      <c r="T3226">
        <v>9.2749408158003893E-2</v>
      </c>
      <c r="U3226">
        <v>-0.14186042395362</v>
      </c>
      <c r="V3226" s="20">
        <v>-0.109978213045587</v>
      </c>
      <c r="W3226" s="20">
        <v>-8.2915289192528593E-2</v>
      </c>
      <c r="X3226" s="21">
        <v>-0.170943976604741</v>
      </c>
      <c r="Y3226" s="20">
        <v>-8.7274162847455303E-2</v>
      </c>
      <c r="Z3226" s="20">
        <v>0.795362381877464</v>
      </c>
      <c r="AA3226" s="20">
        <v>0.883325634937835</v>
      </c>
      <c r="AB3226" s="21">
        <v>0.50472789372221405</v>
      </c>
      <c r="AC3226" s="20">
        <v>0.96785953638757904</v>
      </c>
      <c r="AD3226" s="1" t="s">
        <v>15184</v>
      </c>
      <c r="AE3226" s="1" t="s">
        <v>15185</v>
      </c>
      <c r="AG3226" t="s">
        <v>15185</v>
      </c>
      <c r="AJ3226" s="33"/>
      <c r="AL3226" s="34"/>
      <c r="AN3226" s="34"/>
      <c r="AP3226" s="34"/>
      <c r="BC3226" s="1" t="s">
        <v>18</v>
      </c>
      <c r="BD3226" s="1">
        <f>IF(AY3226="+",IF(AZ3226="+",IF(BA3226="+",7,6),IF(BA3226="+",5,4)),IF(AZ3226="+",IF(BA3226="+",3,2),IF(BA3226="+",1,0)))</f>
        <v>0</v>
      </c>
    </row>
    <row r="3227" spans="1:56" ht="15.75" customHeight="1" x14ac:dyDescent="0.35">
      <c r="A3227" s="1" t="s">
        <v>1680</v>
      </c>
      <c r="B3227">
        <v>9.6045643313572293E-2</v>
      </c>
      <c r="C3227">
        <v>-0.10457047868252201</v>
      </c>
      <c r="D3227">
        <v>-8.3962554190539201E-3</v>
      </c>
      <c r="E3227">
        <v>6.4053209241946799E-3</v>
      </c>
      <c r="F3227">
        <v>3.6942732110496299E-2</v>
      </c>
      <c r="G3227">
        <v>-8.7268826718175097E-3</v>
      </c>
      <c r="H3227">
        <v>-5.4652596517078898E-2</v>
      </c>
      <c r="I3227">
        <v>0.143008974757414</v>
      </c>
      <c r="J3227">
        <v>-0.21448019608420199</v>
      </c>
      <c r="K3227">
        <v>-0.14844290708397501</v>
      </c>
      <c r="L3227">
        <v>-2.4196767500587399E-2</v>
      </c>
      <c r="M3227">
        <v>-0.213320133515191</v>
      </c>
      <c r="N3227">
        <v>-1.8069586115918201E-2</v>
      </c>
      <c r="O3227">
        <v>-2.28063059627783E-2</v>
      </c>
      <c r="P3227">
        <v>-5.7063627000469297E-2</v>
      </c>
      <c r="Q3227">
        <v>6.6470725855377194E-2</v>
      </c>
      <c r="R3227">
        <v>0.125863897788457</v>
      </c>
      <c r="S3227">
        <v>0.155870205580634</v>
      </c>
      <c r="T3227">
        <v>0.13074608038744101</v>
      </c>
      <c r="U3227">
        <v>0.22452297511043501</v>
      </c>
      <c r="V3227" s="20">
        <v>2.9143056919753701E-2</v>
      </c>
      <c r="W3227" s="20">
        <v>-0.15011000104598901</v>
      </c>
      <c r="X3227" s="21">
        <v>-7.8671983059471901E-3</v>
      </c>
      <c r="Y3227" s="20">
        <v>0.159250789716742</v>
      </c>
      <c r="Z3227" s="20">
        <v>0.73028681092458303</v>
      </c>
      <c r="AA3227" s="20">
        <v>0.12722259849416501</v>
      </c>
      <c r="AB3227" s="21">
        <v>0.94499305188006599</v>
      </c>
      <c r="AC3227" s="20">
        <v>7.3424097358086799E-3</v>
      </c>
      <c r="AD3227" s="1" t="s">
        <v>1681</v>
      </c>
      <c r="AE3227" s="1" t="s">
        <v>1682</v>
      </c>
      <c r="AG3227" t="s">
        <v>1682</v>
      </c>
      <c r="AH3227" t="s">
        <v>18</v>
      </c>
      <c r="AI3227" t="s">
        <v>18</v>
      </c>
      <c r="AJ3227" s="33"/>
      <c r="AL3227" s="34"/>
      <c r="AN3227" s="34"/>
      <c r="AP3227" s="34"/>
      <c r="BC3227" s="1" t="s">
        <v>18</v>
      </c>
      <c r="BD3227" s="1">
        <f>IF(AY3227="+",IF(AZ3227="+",IF(BA3227="+",7,6),IF(BA3227="+",5,4)),IF(AZ3227="+",IF(BA3227="+",3,2),IF(BA3227="+",1,0)))</f>
        <v>0</v>
      </c>
    </row>
    <row r="3228" spans="1:56" ht="15.75" customHeight="1" x14ac:dyDescent="0.35">
      <c r="A3228" s="1" t="s">
        <v>4485</v>
      </c>
      <c r="B3228">
        <v>0.23194237972314199</v>
      </c>
      <c r="C3228">
        <v>-0.185625993296203</v>
      </c>
      <c r="D3228">
        <v>-9.6053359637807506E-2</v>
      </c>
      <c r="E3228">
        <v>-0.158831945229641</v>
      </c>
      <c r="F3228">
        <v>0.18605391386277501</v>
      </c>
      <c r="G3228">
        <v>0.111611588469676</v>
      </c>
      <c r="H3228">
        <v>3.6644984962625103E-2</v>
      </c>
      <c r="I3228">
        <v>0.11631018853312999</v>
      </c>
      <c r="J3228">
        <v>-0.30800974839581302</v>
      </c>
      <c r="K3228">
        <v>-7.1891065593142997E-2</v>
      </c>
      <c r="L3228">
        <v>-3.64394266226467E-3</v>
      </c>
      <c r="M3228">
        <v>-0.38192004343178998</v>
      </c>
      <c r="N3228">
        <v>-0.16562757861126301</v>
      </c>
      <c r="O3228">
        <v>-0.19157794168016701</v>
      </c>
      <c r="P3228">
        <v>-5.9879262753871697E-2</v>
      </c>
      <c r="Q3228">
        <v>-0.115761285411475</v>
      </c>
      <c r="R3228">
        <v>-2.9630940903159399E-2</v>
      </c>
      <c r="S3228">
        <v>7.2815833528124601E-3</v>
      </c>
      <c r="T3228">
        <v>0.13982727095467701</v>
      </c>
      <c r="U3228">
        <v>6.8346252677432995E-2</v>
      </c>
      <c r="V3228" s="20">
        <v>0.11265516895705099</v>
      </c>
      <c r="W3228" s="20">
        <v>-0.191366200020752</v>
      </c>
      <c r="X3228" s="21">
        <v>-0.13321151711419399</v>
      </c>
      <c r="Y3228" s="20">
        <v>4.6456041520440798E-2</v>
      </c>
      <c r="Z3228" s="20">
        <v>0.32259170511174801</v>
      </c>
      <c r="AA3228" s="20">
        <v>0.46286768734676897</v>
      </c>
      <c r="AB3228" s="21">
        <v>0.57858829933543199</v>
      </c>
      <c r="AC3228" s="20">
        <v>0.10741234421269601</v>
      </c>
      <c r="AD3228" s="1" t="s">
        <v>4486</v>
      </c>
      <c r="AE3228" s="1" t="s">
        <v>4487</v>
      </c>
      <c r="AG3228" t="s">
        <v>4487</v>
      </c>
      <c r="AJ3228" s="33"/>
      <c r="AL3228" s="34"/>
      <c r="AN3228" s="34"/>
      <c r="AP3228" s="34"/>
      <c r="BC3228" s="1" t="s">
        <v>18</v>
      </c>
      <c r="BD3228" s="1">
        <f>IF(AY3228="+",IF(AZ3228="+",IF(BA3228="+",7,6),IF(BA3228="+",5,4)),IF(AZ3228="+",IF(BA3228="+",3,2),IF(BA3228="+",1,0)))</f>
        <v>0</v>
      </c>
    </row>
    <row r="3229" spans="1:56" ht="15.75" customHeight="1" x14ac:dyDescent="0.35">
      <c r="A3229" s="1" t="s">
        <v>10450</v>
      </c>
      <c r="B3229">
        <v>-2.3516551460432099E-2</v>
      </c>
      <c r="C3229">
        <v>-4.9783722611706598E-2</v>
      </c>
      <c r="D3229">
        <v>0.29148588425968602</v>
      </c>
      <c r="E3229">
        <v>-0.10554593958114999</v>
      </c>
      <c r="F3229">
        <v>0.31635549172655097</v>
      </c>
      <c r="G3229">
        <v>0.349640793178015</v>
      </c>
      <c r="H3229">
        <v>0.34885785370692102</v>
      </c>
      <c r="I3229">
        <v>0.342056410294104</v>
      </c>
      <c r="J3229">
        <v>0.47153676290235802</v>
      </c>
      <c r="K3229">
        <v>0.52580615649265505</v>
      </c>
      <c r="L3229">
        <v>0.72761414543599301</v>
      </c>
      <c r="M3229">
        <v>0.58232497975377595</v>
      </c>
      <c r="N3229">
        <v>0.83752312546590701</v>
      </c>
      <c r="O3229">
        <v>0.75916632546018603</v>
      </c>
      <c r="P3229">
        <v>0.44115716371128699</v>
      </c>
      <c r="Q3229">
        <v>0.581896300212563</v>
      </c>
      <c r="R3229">
        <v>0.35143822826016802</v>
      </c>
      <c r="S3229">
        <v>0.229658005134389</v>
      </c>
      <c r="T3229">
        <v>-0.156803552793708</v>
      </c>
      <c r="U3229">
        <v>2.7620700528299499E-2</v>
      </c>
      <c r="V3229" s="20">
        <v>0.33922763722639798</v>
      </c>
      <c r="W3229" s="20">
        <v>0.57682051114619604</v>
      </c>
      <c r="X3229" s="21">
        <v>0.65493572871248595</v>
      </c>
      <c r="Y3229" s="20">
        <v>0.11297834528228699</v>
      </c>
      <c r="Z3229" s="20">
        <v>0.108375129294157</v>
      </c>
      <c r="AA3229" s="20">
        <v>2.2575166246357799E-2</v>
      </c>
      <c r="AB3229" s="21">
        <v>1.24992255114252E-2</v>
      </c>
      <c r="AC3229" s="20">
        <v>3.2273217507561201E-2</v>
      </c>
      <c r="AD3229" s="1" t="s">
        <v>10451</v>
      </c>
      <c r="AE3229" s="1" t="s">
        <v>10452</v>
      </c>
      <c r="AG3229" t="s">
        <v>10452</v>
      </c>
      <c r="AJ3229" s="33"/>
      <c r="AL3229" s="34"/>
      <c r="AM3229" t="s">
        <v>18</v>
      </c>
      <c r="AN3229" s="34"/>
      <c r="AP3229" s="34" t="s">
        <v>18</v>
      </c>
      <c r="AZ3229" s="1" t="s">
        <v>18</v>
      </c>
      <c r="BC3229" s="1" t="s">
        <v>18</v>
      </c>
      <c r="BD3229" s="1">
        <f>IF(AY3229="+",IF(AZ3229="+",IF(BA3229="+",7,6),IF(BA3229="+",5,4)),IF(AZ3229="+",IF(BA3229="+",3,2),IF(BA3229="+",1,0)))</f>
        <v>2</v>
      </c>
    </row>
    <row r="3230" spans="1:56" ht="15.75" customHeight="1" x14ac:dyDescent="0.35">
      <c r="A3230" s="1" t="s">
        <v>3869</v>
      </c>
      <c r="B3230">
        <v>-0.27080817466486801</v>
      </c>
      <c r="C3230">
        <v>0.15401112448901699</v>
      </c>
      <c r="D3230">
        <v>3.5847325324904998E-2</v>
      </c>
      <c r="E3230">
        <v>-5.7458632470104701E-2</v>
      </c>
      <c r="F3230">
        <v>-0.21963857780137799</v>
      </c>
      <c r="G3230">
        <v>-0.20504202255210299</v>
      </c>
      <c r="H3230">
        <v>-0.35953983820083002</v>
      </c>
      <c r="I3230">
        <v>-0.52056473042018703</v>
      </c>
      <c r="J3230">
        <v>-6.5508852703709403E-2</v>
      </c>
      <c r="K3230">
        <v>-0.29010287191543499</v>
      </c>
      <c r="L3230">
        <v>-5.5744721029236301E-3</v>
      </c>
      <c r="M3230">
        <v>-0.44309872737438</v>
      </c>
      <c r="N3230">
        <v>-0.31618893521622898</v>
      </c>
      <c r="O3230">
        <v>-0.37222506242159697</v>
      </c>
      <c r="P3230">
        <v>-0.54788702194311401</v>
      </c>
      <c r="Q3230">
        <v>-0.26365990751337198</v>
      </c>
      <c r="R3230">
        <v>-0.151177354114374</v>
      </c>
      <c r="S3230">
        <v>-0.199954981979174</v>
      </c>
      <c r="T3230">
        <v>-0.39965387752096898</v>
      </c>
      <c r="U3230">
        <v>-8.26698087451746E-2</v>
      </c>
      <c r="V3230" s="20">
        <v>-0.32619629224362401</v>
      </c>
      <c r="W3230" s="20">
        <v>-0.20107123102411201</v>
      </c>
      <c r="X3230" s="21">
        <v>-0.37499023177357799</v>
      </c>
      <c r="Y3230" s="20">
        <v>-0.20836400558992299</v>
      </c>
      <c r="Z3230" s="20">
        <v>0.122025628886807</v>
      </c>
      <c r="AA3230" s="20">
        <v>0.39416749711118299</v>
      </c>
      <c r="AB3230" s="21">
        <v>6.16527755340123E-2</v>
      </c>
      <c r="AC3230" s="20">
        <v>0.96362804273825797</v>
      </c>
      <c r="AD3230" s="1" t="s">
        <v>3870</v>
      </c>
      <c r="AE3230" s="1" t="s">
        <v>3871</v>
      </c>
      <c r="AG3230" t="s">
        <v>3871</v>
      </c>
      <c r="AJ3230" s="33"/>
      <c r="AL3230" s="34"/>
      <c r="AN3230" s="34"/>
      <c r="AP3230" s="34"/>
      <c r="BC3230" s="1" t="s">
        <v>18</v>
      </c>
      <c r="BD3230" s="1">
        <f>IF(AY3230="+",IF(AZ3230="+",IF(BA3230="+",7,6),IF(BA3230="+",5,4)),IF(AZ3230="+",IF(BA3230="+",3,2),IF(BA3230="+",1,0)))</f>
        <v>0</v>
      </c>
    </row>
    <row r="3231" spans="1:56" ht="15.75" customHeight="1" x14ac:dyDescent="0.35">
      <c r="A3231" s="1" t="s">
        <v>4181</v>
      </c>
      <c r="B3231">
        <v>-0.184298601784501</v>
      </c>
      <c r="C3231">
        <v>9.28837144399903E-2</v>
      </c>
      <c r="D3231">
        <v>-2.11529595920328E-2</v>
      </c>
      <c r="E3231">
        <v>4.9296333767706597E-2</v>
      </c>
      <c r="F3231">
        <v>-0.17718352872342999</v>
      </c>
      <c r="G3231">
        <v>-3.2903316502973998E-2</v>
      </c>
      <c r="H3231">
        <v>-0.15396750205892201</v>
      </c>
      <c r="I3231">
        <v>-0.331504915924698</v>
      </c>
      <c r="J3231">
        <v>-1.77539077489033E-2</v>
      </c>
      <c r="K3231">
        <v>-0.235523225836964</v>
      </c>
      <c r="L3231">
        <v>-0.26888066303634001</v>
      </c>
      <c r="M3231">
        <v>-5.6022465958102903E-2</v>
      </c>
      <c r="N3231">
        <v>-0.10822836370146</v>
      </c>
      <c r="O3231">
        <v>-9.2531267381826002E-2</v>
      </c>
      <c r="P3231">
        <v>-0.14825652897567701</v>
      </c>
      <c r="Q3231">
        <v>-0.21543151740243499</v>
      </c>
      <c r="R3231">
        <v>1.6947837397237799E-2</v>
      </c>
      <c r="S3231">
        <v>4.01114630181107E-2</v>
      </c>
      <c r="T3231">
        <v>-9.9576604029862192E-3</v>
      </c>
      <c r="U3231">
        <v>-8.1753453529352593E-2</v>
      </c>
      <c r="V3231" s="20">
        <v>-0.17388981580250601</v>
      </c>
      <c r="W3231" s="20">
        <v>-0.14454506564507699</v>
      </c>
      <c r="X3231" s="21">
        <v>-0.14111191936535</v>
      </c>
      <c r="Y3231" s="20">
        <v>-8.6629533792475701E-3</v>
      </c>
      <c r="Z3231" s="20">
        <v>0.23314043858921901</v>
      </c>
      <c r="AA3231" s="20">
        <v>0.31232781090237199</v>
      </c>
      <c r="AB3231" s="21">
        <v>0.21932156178401399</v>
      </c>
      <c r="AC3231" s="20">
        <v>0.16038251797875799</v>
      </c>
      <c r="AD3231" s="1" t="s">
        <v>4182</v>
      </c>
      <c r="AE3231" s="1" t="s">
        <v>4183</v>
      </c>
      <c r="AG3231" t="s">
        <v>4183</v>
      </c>
      <c r="AJ3231" s="33"/>
      <c r="AL3231" s="34"/>
      <c r="AN3231" s="34"/>
      <c r="AP3231" s="34"/>
      <c r="BC3231" s="1" t="s">
        <v>18</v>
      </c>
      <c r="BD3231" s="1">
        <f>IF(AY3231="+",IF(AZ3231="+",IF(BA3231="+",7,6),IF(BA3231="+",5,4)),IF(AZ3231="+",IF(BA3231="+",3,2),IF(BA3231="+",1,0)))</f>
        <v>0</v>
      </c>
    </row>
    <row r="3232" spans="1:56" ht="15.75" customHeight="1" x14ac:dyDescent="0.35">
      <c r="A3232" s="1" t="s">
        <v>3433</v>
      </c>
      <c r="B3232">
        <v>8.7446860816921795E-2</v>
      </c>
      <c r="C3232">
        <v>-0.50544053374122799</v>
      </c>
      <c r="D3232">
        <v>-0.159017280248787</v>
      </c>
      <c r="E3232">
        <v>-0.27764512735014701</v>
      </c>
      <c r="F3232">
        <v>-2.5489492140715</v>
      </c>
      <c r="G3232">
        <v>-2.6986023638955601</v>
      </c>
      <c r="H3232">
        <v>-2.8030436239426</v>
      </c>
      <c r="I3232">
        <v>-2.8277835616294</v>
      </c>
      <c r="J3232">
        <v>-1.8632565053460399</v>
      </c>
      <c r="K3232">
        <v>-1.50872953019681</v>
      </c>
      <c r="L3232">
        <v>-0.74091613221044805</v>
      </c>
      <c r="M3232">
        <v>-0.81473389320437795</v>
      </c>
      <c r="N3232">
        <v>-2.8264419226024899</v>
      </c>
      <c r="O3232">
        <v>-2.7129046809294901</v>
      </c>
      <c r="P3232">
        <v>-2.7671938885445102</v>
      </c>
      <c r="Q3232">
        <v>-2.8372313030844598</v>
      </c>
      <c r="R3232">
        <v>-2.00427263879559</v>
      </c>
      <c r="S3232">
        <v>-1.7260272644922601</v>
      </c>
      <c r="T3232">
        <v>-1.7888660324236501</v>
      </c>
      <c r="U3232">
        <v>-1.8631902437633501</v>
      </c>
      <c r="V3232" s="20">
        <v>-2.7195946908847701</v>
      </c>
      <c r="W3232" s="20">
        <v>-1.2319090152394201</v>
      </c>
      <c r="X3232" s="21">
        <v>-2.7859429487902299</v>
      </c>
      <c r="Y3232" s="20">
        <v>-1.84558904486871</v>
      </c>
      <c r="Z3232" s="20">
        <v>1.76242828448489E-3</v>
      </c>
      <c r="AA3232" s="20">
        <v>7.9729351299995699E-2</v>
      </c>
      <c r="AB3232" s="21">
        <v>1.8670060732060699E-3</v>
      </c>
      <c r="AC3232" s="20">
        <v>0.14862841392863399</v>
      </c>
      <c r="AD3232" s="1" t="s">
        <v>3434</v>
      </c>
      <c r="AE3232" s="1" t="s">
        <v>3435</v>
      </c>
      <c r="AG3232" t="s">
        <v>3435</v>
      </c>
      <c r="AJ3232" s="33"/>
      <c r="AL3232" s="34"/>
      <c r="AN3232" s="34"/>
      <c r="AP3232" s="34"/>
      <c r="AY3232" s="1" t="s">
        <v>18</v>
      </c>
      <c r="BB3232" s="1" t="s">
        <v>18</v>
      </c>
      <c r="BD3232" s="1">
        <f>IF(AY3232="+",IF(AZ3232="+",IF(BA3232="+",7,6),IF(BA3232="+",5,4)),IF(AZ3232="+",IF(BA3232="+",3,2),IF(BA3232="+",1,0)))</f>
        <v>4</v>
      </c>
    </row>
    <row r="3233" spans="1:56" ht="15.75" customHeight="1" x14ac:dyDescent="0.35">
      <c r="A3233" s="1" t="s">
        <v>2642</v>
      </c>
      <c r="B3233">
        <v>0.112582466428578</v>
      </c>
      <c r="C3233">
        <v>-9.9324647851807293E-2</v>
      </c>
      <c r="D3233">
        <v>-2.0651678938168799E-2</v>
      </c>
      <c r="E3233">
        <v>-1.0613875250013401E-2</v>
      </c>
      <c r="F3233">
        <v>0.12726420227715099</v>
      </c>
      <c r="G3233">
        <v>-5.2857255354725602E-2</v>
      </c>
      <c r="H3233">
        <v>-6.2847870141027398E-2</v>
      </c>
      <c r="I3233">
        <v>0.25784091088456501</v>
      </c>
      <c r="J3233">
        <v>-0.19022646082331601</v>
      </c>
      <c r="K3233">
        <v>-3.2927790807843603E-2</v>
      </c>
      <c r="L3233" s="9">
        <v>3.5519130055402398E-4</v>
      </c>
      <c r="M3233">
        <v>-0.184781912282387</v>
      </c>
      <c r="N3233">
        <v>-8.6572164556590503E-2</v>
      </c>
      <c r="O3233">
        <v>-4.9632721456506199E-2</v>
      </c>
      <c r="P3233">
        <v>-3.68724649506149E-2</v>
      </c>
      <c r="Q3233">
        <v>-1.7331910901520298E-2</v>
      </c>
      <c r="R3233">
        <v>1.3125310969266901E-2</v>
      </c>
      <c r="S3233">
        <v>9.1763328503886299E-2</v>
      </c>
      <c r="T3233">
        <v>9.6211714263637102E-2</v>
      </c>
      <c r="U3233">
        <v>9.5410422453782895E-2</v>
      </c>
      <c r="V3233" s="20">
        <v>6.7349996916490795E-2</v>
      </c>
      <c r="W3233" s="20">
        <v>-0.10189524315324799</v>
      </c>
      <c r="X3233" s="21">
        <v>-4.7602315466307998E-2</v>
      </c>
      <c r="Y3233" s="20">
        <v>7.41276940476433E-2</v>
      </c>
      <c r="Z3233" s="20">
        <v>0.60247315677680002</v>
      </c>
      <c r="AA3233" s="20">
        <v>0.31375299436509901</v>
      </c>
      <c r="AB3233" s="21">
        <v>0.51815189625866098</v>
      </c>
      <c r="AC3233" s="20">
        <v>5.2197459133487799E-2</v>
      </c>
      <c r="AD3233" s="1" t="s">
        <v>2643</v>
      </c>
      <c r="AE3233" s="1" t="s">
        <v>2644</v>
      </c>
      <c r="AG3233" t="s">
        <v>2644</v>
      </c>
      <c r="AJ3233" s="33"/>
      <c r="AL3233" s="34"/>
      <c r="AN3233" s="34"/>
      <c r="AP3233" s="34"/>
      <c r="BC3233" s="1" t="s">
        <v>18</v>
      </c>
      <c r="BD3233" s="1">
        <f>IF(AY3233="+",IF(AZ3233="+",IF(BA3233="+",7,6),IF(BA3233="+",5,4)),IF(AZ3233="+",IF(BA3233="+",3,2),IF(BA3233="+",1,0)))</f>
        <v>0</v>
      </c>
    </row>
    <row r="3234" spans="1:56" ht="15.75" customHeight="1" x14ac:dyDescent="0.35">
      <c r="A3234" s="1" t="s">
        <v>6207</v>
      </c>
      <c r="B3234">
        <v>-4.5183862608620402E-2</v>
      </c>
      <c r="C3234">
        <v>0.33056677734038198</v>
      </c>
      <c r="D3234">
        <v>-0.17296793212372899</v>
      </c>
      <c r="E3234">
        <v>-6.4236164456953404E-2</v>
      </c>
      <c r="F3234">
        <v>0.80013418976893502</v>
      </c>
      <c r="G3234">
        <v>0.92287237971624303</v>
      </c>
      <c r="H3234">
        <v>0.93664389478288601</v>
      </c>
      <c r="I3234">
        <v>0.69901157820399296</v>
      </c>
      <c r="J3234">
        <v>0.177685923850951</v>
      </c>
      <c r="K3234">
        <v>0.527391023760999</v>
      </c>
      <c r="L3234">
        <v>0.16688012247622599</v>
      </c>
      <c r="M3234">
        <v>0.16046494101181599</v>
      </c>
      <c r="N3234">
        <v>0.49673160171305197</v>
      </c>
      <c r="O3234">
        <v>0.24871416259438001</v>
      </c>
      <c r="P3234">
        <v>0.75068122973518303</v>
      </c>
      <c r="Q3234">
        <v>0.76781732300543604</v>
      </c>
      <c r="R3234">
        <v>0.26382986159333399</v>
      </c>
      <c r="S3234">
        <v>8.1617503475935795E-3</v>
      </c>
      <c r="T3234">
        <v>0.49503925862071901</v>
      </c>
      <c r="U3234">
        <v>0.51424722969874304</v>
      </c>
      <c r="V3234" s="20">
        <v>0.83966551061801398</v>
      </c>
      <c r="W3234" s="20">
        <v>0.258105502774998</v>
      </c>
      <c r="X3234" s="21">
        <v>0.56598607926201305</v>
      </c>
      <c r="Y3234" s="20">
        <v>0.32031952506509698</v>
      </c>
      <c r="Z3234" s="20">
        <v>1.5287427370780799E-2</v>
      </c>
      <c r="AA3234" s="20">
        <v>0.245686569113095</v>
      </c>
      <c r="AB3234" s="21">
        <v>4.4402283101201201E-2</v>
      </c>
      <c r="AC3234" s="20">
        <v>0.73855744665586798</v>
      </c>
      <c r="AD3234" s="1" t="s">
        <v>6208</v>
      </c>
      <c r="AE3234" s="1" t="s">
        <v>6209</v>
      </c>
      <c r="AG3234" t="s">
        <v>6209</v>
      </c>
      <c r="AJ3234" s="33"/>
      <c r="AL3234" s="34"/>
      <c r="AN3234" s="34"/>
      <c r="AP3234" s="34"/>
      <c r="AY3234" s="1" t="s">
        <v>18</v>
      </c>
      <c r="BB3234" s="1" t="s">
        <v>18</v>
      </c>
      <c r="BD3234" s="1">
        <f>IF(AY3234="+",IF(AZ3234="+",IF(BA3234="+",7,6),IF(BA3234="+",5,4)),IF(AZ3234="+",IF(BA3234="+",3,2),IF(BA3234="+",1,0)))</f>
        <v>4</v>
      </c>
    </row>
    <row r="3235" spans="1:56" ht="15.75" customHeight="1" x14ac:dyDescent="0.35">
      <c r="A3235" s="1" t="s">
        <v>14615</v>
      </c>
      <c r="B3235">
        <v>-0.111723279401666</v>
      </c>
      <c r="C3235">
        <v>3.1390691161103802E-2</v>
      </c>
      <c r="D3235">
        <v>-6.8759349368601494E-2</v>
      </c>
      <c r="E3235">
        <v>9.9241781476146498E-2</v>
      </c>
      <c r="F3235">
        <v>-0.105311238204553</v>
      </c>
      <c r="G3235">
        <v>-0.13500036427735401</v>
      </c>
      <c r="H3235">
        <v>-0.31756422331323397</v>
      </c>
      <c r="I3235">
        <v>-0.20599989783060799</v>
      </c>
      <c r="J3235">
        <v>-0.13056649995212399</v>
      </c>
      <c r="K3235">
        <v>-0.119359861933683</v>
      </c>
      <c r="L3235">
        <v>3.9707576676368997E-2</v>
      </c>
      <c r="M3235">
        <v>-0.35028092511486902</v>
      </c>
      <c r="N3235">
        <v>-0.36072628394803702</v>
      </c>
      <c r="O3235">
        <v>-0.46068654073922999</v>
      </c>
      <c r="P3235">
        <v>-0.40269235911988699</v>
      </c>
      <c r="Q3235">
        <v>-0.43007711482973798</v>
      </c>
      <c r="R3235">
        <v>-0.24522503904075199</v>
      </c>
      <c r="S3235">
        <v>-0.33696613120725</v>
      </c>
      <c r="T3235">
        <v>-0.285230890900736</v>
      </c>
      <c r="U3235">
        <v>-0.30396117538246298</v>
      </c>
      <c r="V3235" s="20">
        <v>-0.19096893090643699</v>
      </c>
      <c r="W3235" s="20">
        <v>-0.140124927581077</v>
      </c>
      <c r="X3235" s="21">
        <v>-0.41354557465922298</v>
      </c>
      <c r="Y3235" s="20">
        <v>-0.29284580913280001</v>
      </c>
      <c r="Z3235" s="20">
        <v>0.104728720890083</v>
      </c>
      <c r="AA3235" s="20">
        <v>0.35767140717060297</v>
      </c>
      <c r="AB3235" s="21">
        <v>8.2271810802678098E-3</v>
      </c>
      <c r="AC3235" s="20">
        <v>0.20010053183214799</v>
      </c>
      <c r="AD3235" s="1" t="s">
        <v>14616</v>
      </c>
      <c r="AE3235" s="1" t="s">
        <v>14617</v>
      </c>
      <c r="AG3235" t="s">
        <v>14617</v>
      </c>
      <c r="AH3235" t="s">
        <v>18</v>
      </c>
      <c r="AI3235" t="s">
        <v>18</v>
      </c>
      <c r="AJ3235" s="33"/>
      <c r="AL3235" s="34"/>
      <c r="AN3235" s="34"/>
      <c r="AP3235" s="34"/>
      <c r="AU3235" t="s">
        <v>18</v>
      </c>
      <c r="BC3235" s="1" t="s">
        <v>18</v>
      </c>
      <c r="BD3235" s="1">
        <f>IF(AY3235="+",IF(AZ3235="+",IF(BA3235="+",7,6),IF(BA3235="+",5,4)),IF(AZ3235="+",IF(BA3235="+",3,2),IF(BA3235="+",1,0)))</f>
        <v>0</v>
      </c>
    </row>
    <row r="3236" spans="1:56" ht="15.75" customHeight="1" x14ac:dyDescent="0.35">
      <c r="A3236" s="1" t="s">
        <v>13692</v>
      </c>
      <c r="B3236">
        <v>-6.3254429810573901E-2</v>
      </c>
      <c r="C3236">
        <v>0.22494138558715099</v>
      </c>
      <c r="D3236">
        <v>2.7711775280861401E-2</v>
      </c>
      <c r="E3236">
        <v>7.8602573066186607E-2</v>
      </c>
      <c r="F3236">
        <v>0.94957431379379598</v>
      </c>
      <c r="G3236">
        <v>1.0219591575515099</v>
      </c>
      <c r="H3236">
        <v>1.03209442232858</v>
      </c>
      <c r="I3236">
        <v>1.02340666667318</v>
      </c>
      <c r="J3236">
        <v>0.96603305338701395</v>
      </c>
      <c r="K3236">
        <v>0.73990824754989104</v>
      </c>
      <c r="L3236">
        <v>0.80091423229531</v>
      </c>
      <c r="M3236">
        <v>0.52518950842409795</v>
      </c>
      <c r="N3236">
        <v>1.3351419360097301</v>
      </c>
      <c r="O3236">
        <v>1.16583729024428</v>
      </c>
      <c r="P3236">
        <v>1.1626690436913401</v>
      </c>
      <c r="Q3236">
        <v>1.2993630483092999</v>
      </c>
      <c r="R3236">
        <v>0.71022280374049995</v>
      </c>
      <c r="S3236">
        <v>0.41510654349139098</v>
      </c>
      <c r="T3236">
        <v>0.35619189757652803</v>
      </c>
      <c r="U3236">
        <v>0.543216165433829</v>
      </c>
      <c r="V3236" s="20">
        <v>1.0067586400867701</v>
      </c>
      <c r="W3236" s="20">
        <v>0.75801126041407796</v>
      </c>
      <c r="X3236" s="21">
        <v>1.2407528295636601</v>
      </c>
      <c r="Y3236" s="20">
        <v>0.50618435256056205</v>
      </c>
      <c r="Z3236" s="20">
        <v>5.6537255959813902E-3</v>
      </c>
      <c r="AA3236" s="20">
        <v>1.2535738339416101E-2</v>
      </c>
      <c r="AB3236" s="21">
        <v>5.3368001335667202E-4</v>
      </c>
      <c r="AC3236" s="20">
        <v>0.117992602108949</v>
      </c>
      <c r="AD3236" s="1" t="s">
        <v>13693</v>
      </c>
      <c r="AE3236" s="1" t="s">
        <v>13694</v>
      </c>
      <c r="AG3236" t="s">
        <v>13694</v>
      </c>
      <c r="AJ3236" s="33"/>
      <c r="AL3236" s="34"/>
      <c r="AN3236" s="34"/>
      <c r="AP3236" s="34"/>
      <c r="AY3236" s="1" t="s">
        <v>18</v>
      </c>
      <c r="AZ3236" s="1" t="s">
        <v>18</v>
      </c>
      <c r="BC3236" s="1" t="s">
        <v>18</v>
      </c>
      <c r="BD3236" s="1">
        <f>IF(AY3236="+",IF(AZ3236="+",IF(BA3236="+",7,6),IF(BA3236="+",5,4)),IF(AZ3236="+",IF(BA3236="+",3,2),IF(BA3236="+",1,0)))</f>
        <v>6</v>
      </c>
    </row>
    <row r="3237" spans="1:56" ht="15.75" customHeight="1" x14ac:dyDescent="0.35">
      <c r="A3237" s="1" t="s">
        <v>14052</v>
      </c>
      <c r="B3237">
        <v>-5.2128557563427699E-2</v>
      </c>
      <c r="C3237">
        <v>-6.3942877997848896E-2</v>
      </c>
      <c r="D3237">
        <v>9.7113280682911002E-2</v>
      </c>
      <c r="E3237">
        <v>-1.5170070462879199E-2</v>
      </c>
      <c r="F3237">
        <v>-0.24734111043301099</v>
      </c>
      <c r="G3237">
        <v>-0.52692935649822004</v>
      </c>
      <c r="H3237">
        <v>-0.43210135591052101</v>
      </c>
      <c r="I3237">
        <v>-0.37317174924289798</v>
      </c>
      <c r="J3237">
        <v>-8.1496330389287899E-2</v>
      </c>
      <c r="K3237">
        <v>-0.15425936692596501</v>
      </c>
      <c r="L3237">
        <v>-0.29866861574174902</v>
      </c>
      <c r="M3237">
        <v>-0.179931140033565</v>
      </c>
      <c r="N3237">
        <v>-0.38317883921624302</v>
      </c>
      <c r="O3237">
        <v>-0.26765183255309699</v>
      </c>
      <c r="P3237">
        <v>-0.41223308614585302</v>
      </c>
      <c r="Q3237">
        <v>-0.45928947681576199</v>
      </c>
      <c r="R3237">
        <v>-0.23687184680755999</v>
      </c>
      <c r="S3237">
        <v>-0.10572661999814301</v>
      </c>
      <c r="T3237">
        <v>-0.26674429255639798</v>
      </c>
      <c r="U3237">
        <v>-0.28265577427956401</v>
      </c>
      <c r="V3237" s="20">
        <v>-0.394885893021162</v>
      </c>
      <c r="W3237" s="20">
        <v>-0.17858886327264201</v>
      </c>
      <c r="X3237" s="21">
        <v>-0.38058830868273902</v>
      </c>
      <c r="Y3237" s="20">
        <v>-0.22299963341041601</v>
      </c>
      <c r="Z3237" s="20">
        <v>1.8455115982171599E-2</v>
      </c>
      <c r="AA3237" s="20">
        <v>8.4826221920261499E-2</v>
      </c>
      <c r="AB3237" s="21">
        <v>4.4392226830907702E-3</v>
      </c>
      <c r="AC3237" s="20">
        <v>0.549375927292585</v>
      </c>
      <c r="AD3237" s="1" t="s">
        <v>14053</v>
      </c>
      <c r="AE3237" s="1" t="s">
        <v>14054</v>
      </c>
      <c r="AG3237" t="s">
        <v>14054</v>
      </c>
      <c r="AJ3237" s="33"/>
      <c r="AL3237" s="34"/>
      <c r="AN3237" s="34"/>
      <c r="AP3237" s="34"/>
      <c r="AY3237" s="1" t="s">
        <v>18</v>
      </c>
      <c r="BB3237" s="1" t="s">
        <v>18</v>
      </c>
      <c r="BD3237" s="1">
        <f>IF(AY3237="+",IF(AZ3237="+",IF(BA3237="+",7,6),IF(BA3237="+",5,4)),IF(AZ3237="+",IF(BA3237="+",3,2),IF(BA3237="+",1,0)))</f>
        <v>4</v>
      </c>
    </row>
    <row r="3238" spans="1:56" ht="15.75" customHeight="1" x14ac:dyDescent="0.35">
      <c r="A3238" s="1" t="s">
        <v>14417</v>
      </c>
      <c r="B3238">
        <v>0.12288434694747501</v>
      </c>
      <c r="C3238">
        <v>-0.16894918835665801</v>
      </c>
      <c r="D3238">
        <v>0.131043442521493</v>
      </c>
      <c r="E3238">
        <v>-0.13749368011174701</v>
      </c>
      <c r="F3238">
        <v>0.17798270092896901</v>
      </c>
      <c r="G3238">
        <v>-2.6337103202642102E-2</v>
      </c>
      <c r="H3238">
        <v>-9.5010337077109392E-3</v>
      </c>
      <c r="I3238">
        <v>-2.8857997879753901E-2</v>
      </c>
      <c r="J3238">
        <v>2.66337998175806E-2</v>
      </c>
      <c r="K3238">
        <v>0.109403854424175</v>
      </c>
      <c r="L3238">
        <v>-0.14832637756226699</v>
      </c>
      <c r="M3238">
        <v>-0.112334964238973</v>
      </c>
      <c r="N3238">
        <v>2.3271047443014701E-2</v>
      </c>
      <c r="O3238">
        <v>4.0341884515415601E-2</v>
      </c>
      <c r="P3238">
        <v>9.9519386838120699E-2</v>
      </c>
      <c r="Q3238">
        <v>4.0678841808870901E-2</v>
      </c>
      <c r="R3238">
        <v>4.3220483885543601E-2</v>
      </c>
      <c r="S3238">
        <v>7.4269755969259804E-2</v>
      </c>
      <c r="T3238">
        <v>0.114397082053039</v>
      </c>
      <c r="U3238">
        <v>7.6381360410916005E-2</v>
      </c>
      <c r="V3238" s="20">
        <v>2.83216415347156E-2</v>
      </c>
      <c r="W3238" s="20">
        <v>-3.1155921889871301E-2</v>
      </c>
      <c r="X3238" s="21">
        <v>5.0952790151355502E-2</v>
      </c>
      <c r="Y3238" s="20">
        <v>7.70671705796898E-2</v>
      </c>
      <c r="Z3238" s="20">
        <v>0.78848302042055396</v>
      </c>
      <c r="AA3238" s="20">
        <v>0.90346553094509696</v>
      </c>
      <c r="AB3238" s="21">
        <v>0.59718812912490704</v>
      </c>
      <c r="AC3238" s="20">
        <v>0.220163083521936</v>
      </c>
      <c r="AD3238" s="1" t="s">
        <v>14418</v>
      </c>
      <c r="AE3238" s="1" t="s">
        <v>14419</v>
      </c>
      <c r="AG3238" t="s">
        <v>14419</v>
      </c>
      <c r="AJ3238" s="33"/>
      <c r="AL3238" s="34"/>
      <c r="AN3238" s="34"/>
      <c r="AP3238" s="34"/>
      <c r="BC3238" s="1" t="s">
        <v>18</v>
      </c>
      <c r="BD3238" s="1">
        <f>IF(AY3238="+",IF(AZ3238="+",IF(BA3238="+",7,6),IF(BA3238="+",5,4)),IF(AZ3238="+",IF(BA3238="+",3,2),IF(BA3238="+",1,0)))</f>
        <v>0</v>
      </c>
    </row>
    <row r="3239" spans="1:56" ht="15.75" customHeight="1" x14ac:dyDescent="0.35">
      <c r="A3239" s="1" t="s">
        <v>6834</v>
      </c>
      <c r="B3239">
        <v>0.21436680639150399</v>
      </c>
      <c r="C3239">
        <v>-0.30666689492346599</v>
      </c>
      <c r="D3239">
        <v>-7.6286363603356194E-2</v>
      </c>
      <c r="E3239">
        <v>-0.32921192975664398</v>
      </c>
      <c r="F3239">
        <v>-0.16950464435715201</v>
      </c>
      <c r="G3239">
        <v>-0.33943643601530699</v>
      </c>
      <c r="H3239">
        <v>-0.34409229613763398</v>
      </c>
      <c r="I3239">
        <v>-0.47571103849957802</v>
      </c>
      <c r="J3239">
        <v>-0.71593214907760405</v>
      </c>
      <c r="K3239">
        <v>-0.62696138150300595</v>
      </c>
      <c r="L3239">
        <v>-0.60749203256985196</v>
      </c>
      <c r="M3239">
        <v>-0.46892908889138002</v>
      </c>
      <c r="N3239">
        <v>-0.65804734013635302</v>
      </c>
      <c r="O3239">
        <v>-0.63661397010962695</v>
      </c>
      <c r="P3239">
        <v>-0.30082814282381598</v>
      </c>
      <c r="Q3239">
        <v>-0.58293602712034398</v>
      </c>
      <c r="R3239">
        <v>-0.20064047535302099</v>
      </c>
      <c r="S3239">
        <v>-3.6752745888337199E-2</v>
      </c>
      <c r="T3239">
        <v>0.27905286110555799</v>
      </c>
      <c r="U3239">
        <v>6.0494622858901198E-2</v>
      </c>
      <c r="V3239" s="20">
        <v>-0.33218610375241803</v>
      </c>
      <c r="W3239" s="20">
        <v>-0.60482866301046001</v>
      </c>
      <c r="X3239" s="21">
        <v>-0.54460637004753498</v>
      </c>
      <c r="Y3239" s="20">
        <v>2.5538565680775099E-2</v>
      </c>
      <c r="Z3239" s="20">
        <v>0.350367753763765</v>
      </c>
      <c r="AA3239" s="20">
        <v>7.8690032574114999E-2</v>
      </c>
      <c r="AB3239" s="21">
        <v>8.5144605271483806E-2</v>
      </c>
      <c r="AC3239" s="20">
        <v>9.6036218546101098E-3</v>
      </c>
      <c r="AD3239" s="1" t="s">
        <v>6835</v>
      </c>
      <c r="AE3239" s="1" t="s">
        <v>6836</v>
      </c>
      <c r="AG3239" t="s">
        <v>6836</v>
      </c>
      <c r="AJ3239" s="33"/>
      <c r="AL3239" s="34"/>
      <c r="AN3239" s="34"/>
      <c r="AP3239" s="34"/>
      <c r="AZ3239" s="1"/>
      <c r="BC3239" s="1" t="s">
        <v>18</v>
      </c>
      <c r="BD3239" s="1">
        <f>IF(AY3239="+",IF(AZ3239="+",IF(BA3239="+",7,6),IF(BA3239="+",5,4)),IF(AZ3239="+",IF(BA3239="+",3,2),IF(BA3239="+",1,0)))</f>
        <v>0</v>
      </c>
    </row>
    <row r="3240" spans="1:56" ht="15.75" customHeight="1" x14ac:dyDescent="0.35">
      <c r="A3240" s="1" t="s">
        <v>15180</v>
      </c>
      <c r="B3240">
        <v>-8.3965144460096994E-2</v>
      </c>
      <c r="C3240">
        <v>0.11883102203146</v>
      </c>
      <c r="D3240">
        <v>-9.7596005712251802E-3</v>
      </c>
      <c r="E3240">
        <v>-2.3413236744894799E-2</v>
      </c>
      <c r="F3240">
        <v>6.2459672028600997E-2</v>
      </c>
      <c r="G3240">
        <v>0.45157182670990997</v>
      </c>
      <c r="H3240">
        <v>0.48343542328119099</v>
      </c>
      <c r="I3240">
        <v>0.31088283236545</v>
      </c>
      <c r="J3240">
        <v>0.13638634372647199</v>
      </c>
      <c r="K3240">
        <v>0.179926664832529</v>
      </c>
      <c r="L3240">
        <v>0.211731471347338</v>
      </c>
      <c r="M3240">
        <v>0.42602137815149199</v>
      </c>
      <c r="N3240">
        <v>0.47026821713604</v>
      </c>
      <c r="O3240">
        <v>0.43040695754788399</v>
      </c>
      <c r="P3240">
        <v>0.33556252229403799</v>
      </c>
      <c r="Q3240">
        <v>0.54851775812891301</v>
      </c>
      <c r="R3240">
        <v>0.25225214104608401</v>
      </c>
      <c r="S3240">
        <v>0.172802450334654</v>
      </c>
      <c r="T3240">
        <v>4.9343547164969602E-2</v>
      </c>
      <c r="U3240">
        <v>0.304838876814985</v>
      </c>
      <c r="V3240" s="20">
        <v>0.32708743859628803</v>
      </c>
      <c r="W3240" s="20">
        <v>0.23851646451445799</v>
      </c>
      <c r="X3240" s="21">
        <v>0.44618886377671901</v>
      </c>
      <c r="Y3240" s="20">
        <v>0.194809253840173</v>
      </c>
      <c r="Z3240" s="20">
        <v>9.7738377768639903E-2</v>
      </c>
      <c r="AA3240" s="20">
        <v>8.1012631343448299E-2</v>
      </c>
      <c r="AB3240" s="21">
        <v>3.4288874233792399E-3</v>
      </c>
      <c r="AC3240" s="20">
        <v>0.67940493784163203</v>
      </c>
      <c r="AD3240" s="1" t="s">
        <v>15181</v>
      </c>
      <c r="AE3240" s="1" t="s">
        <v>15182</v>
      </c>
      <c r="AG3240" t="s">
        <v>15182</v>
      </c>
      <c r="AJ3240" s="33"/>
      <c r="AL3240" s="34"/>
      <c r="AN3240" s="34"/>
      <c r="AP3240" s="34"/>
      <c r="BC3240" s="1" t="s">
        <v>18</v>
      </c>
      <c r="BD3240" s="1">
        <f>IF(AY3240="+",IF(AZ3240="+",IF(BA3240="+",7,6),IF(BA3240="+",5,4)),IF(AZ3240="+",IF(BA3240="+",3,2),IF(BA3240="+",1,0)))</f>
        <v>0</v>
      </c>
    </row>
    <row r="3241" spans="1:56" ht="15.75" customHeight="1" x14ac:dyDescent="0.35">
      <c r="A3241" s="1" t="s">
        <v>9113</v>
      </c>
      <c r="B3241">
        <v>-0.510717688573192</v>
      </c>
      <c r="C3241">
        <v>-0.20103402282850899</v>
      </c>
      <c r="D3241">
        <v>-0.36104280156829999</v>
      </c>
      <c r="E3241">
        <v>0.236382125197035</v>
      </c>
      <c r="F3241">
        <v>-0.27518899678675202</v>
      </c>
      <c r="G3241">
        <v>0.149124235644022</v>
      </c>
      <c r="H3241">
        <v>0.24426302954145099</v>
      </c>
      <c r="I3241">
        <v>-0.37866155896021803</v>
      </c>
      <c r="J3241">
        <v>-0.46173246633514597</v>
      </c>
      <c r="K3241">
        <v>-0.53305259230518098</v>
      </c>
      <c r="L3241">
        <v>-0.30274358324859102</v>
      </c>
      <c r="M3241">
        <v>6.3213437109781306E-2</v>
      </c>
      <c r="N3241">
        <v>-1.62057386590371E-2</v>
      </c>
      <c r="O3241">
        <v>2.2421577840722001E-2</v>
      </c>
      <c r="P3241">
        <v>-0.27421699712359099</v>
      </c>
      <c r="Q3241">
        <v>0.17189389158930601</v>
      </c>
      <c r="R3241">
        <v>0.10761216197349301</v>
      </c>
      <c r="S3241">
        <v>0.176725094988542</v>
      </c>
      <c r="T3241">
        <v>-0.118749849017913</v>
      </c>
      <c r="U3241">
        <v>0.32423966681036598</v>
      </c>
      <c r="V3241" s="20">
        <v>-6.5115822640374396E-2</v>
      </c>
      <c r="W3241" s="20">
        <v>-0.30857880119478398</v>
      </c>
      <c r="X3241" s="21">
        <v>-2.40268165881499E-2</v>
      </c>
      <c r="Y3241" s="20">
        <v>0.122456768688621</v>
      </c>
      <c r="Z3241" s="20">
        <v>0.67646376986375001</v>
      </c>
      <c r="AA3241" s="20">
        <v>0.74109920386558503</v>
      </c>
      <c r="AB3241" s="21">
        <v>0.48009559824186998</v>
      </c>
      <c r="AC3241" s="20">
        <v>6.6550341942496302E-2</v>
      </c>
      <c r="AD3241" s="1" t="s">
        <v>9114</v>
      </c>
      <c r="AE3241" s="1" t="s">
        <v>9115</v>
      </c>
      <c r="AG3241" t="s">
        <v>9115</v>
      </c>
      <c r="AJ3241" s="33"/>
      <c r="AL3241" s="34"/>
      <c r="AN3241" s="34"/>
      <c r="AP3241" s="34"/>
      <c r="BC3241" s="1" t="s">
        <v>18</v>
      </c>
      <c r="BD3241" s="1">
        <f>IF(AY3241="+",IF(AZ3241="+",IF(BA3241="+",7,6),IF(BA3241="+",5,4)),IF(AZ3241="+",IF(BA3241="+",3,2),IF(BA3241="+",1,0)))</f>
        <v>0</v>
      </c>
    </row>
    <row r="3242" spans="1:56" ht="15.75" customHeight="1" x14ac:dyDescent="0.35">
      <c r="A3242" s="1" t="s">
        <v>3980</v>
      </c>
      <c r="B3242">
        <v>-7.0947449542404895E-2</v>
      </c>
      <c r="C3242">
        <v>5.3892007765448197E-2</v>
      </c>
      <c r="D3242">
        <v>-6.3525013343468897E-2</v>
      </c>
      <c r="E3242">
        <v>-1.5681769998919501E-2</v>
      </c>
      <c r="F3242">
        <v>-0.43736832794059999</v>
      </c>
      <c r="G3242">
        <v>-0.54147711289918599</v>
      </c>
      <c r="H3242">
        <v>-0.47194620769659301</v>
      </c>
      <c r="I3242">
        <v>-0.49426628023034902</v>
      </c>
      <c r="J3242">
        <v>-0.407598459376383</v>
      </c>
      <c r="K3242">
        <v>-0.30519955025200202</v>
      </c>
      <c r="L3242">
        <v>-0.34925996958767702</v>
      </c>
      <c r="M3242">
        <v>-0.19021060068440299</v>
      </c>
      <c r="N3242">
        <v>-0.41842554569869</v>
      </c>
      <c r="O3242">
        <v>-0.56885908510132099</v>
      </c>
      <c r="P3242">
        <v>-0.45065053718492898</v>
      </c>
      <c r="Q3242">
        <v>-0.46479976390877198</v>
      </c>
      <c r="R3242">
        <v>-0.14964034377593199</v>
      </c>
      <c r="S3242">
        <v>-0.303218141732577</v>
      </c>
      <c r="T3242">
        <v>-0.136798886304695</v>
      </c>
      <c r="U3242">
        <v>-0.153558840442374</v>
      </c>
      <c r="V3242" s="20">
        <v>-0.486264482191682</v>
      </c>
      <c r="W3242" s="20">
        <v>-0.31306714497511601</v>
      </c>
      <c r="X3242" s="21">
        <v>-0.47568373297342798</v>
      </c>
      <c r="Y3242" s="20">
        <v>-0.185804053063895</v>
      </c>
      <c r="Z3242" s="20">
        <v>1.76242828448489E-3</v>
      </c>
      <c r="AA3242" s="20">
        <v>2.1026669659372998E-2</v>
      </c>
      <c r="AB3242" s="21">
        <v>1.1258799459254001E-3</v>
      </c>
      <c r="AC3242" s="20">
        <v>0.116967386592584</v>
      </c>
      <c r="AD3242" s="1" t="s">
        <v>3981</v>
      </c>
      <c r="AE3242" s="1" t="s">
        <v>3982</v>
      </c>
      <c r="AG3242" t="s">
        <v>3982</v>
      </c>
      <c r="AJ3242" s="33"/>
      <c r="AL3242" s="34"/>
      <c r="AN3242" s="34"/>
      <c r="AP3242" s="34"/>
      <c r="AY3242" s="1" t="s">
        <v>18</v>
      </c>
      <c r="AZ3242" s="1" t="s">
        <v>18</v>
      </c>
      <c r="BC3242" s="1" t="s">
        <v>18</v>
      </c>
      <c r="BD3242" s="1">
        <f>IF(AY3242="+",IF(AZ3242="+",IF(BA3242="+",7,6),IF(BA3242="+",5,4)),IF(AZ3242="+",IF(BA3242="+",3,2),IF(BA3242="+",1,0)))</f>
        <v>6</v>
      </c>
    </row>
    <row r="3243" spans="1:56" ht="15.75" customHeight="1" x14ac:dyDescent="0.35">
      <c r="A3243" s="1" t="s">
        <v>13069</v>
      </c>
      <c r="B3243">
        <v>0.163046381986753</v>
      </c>
      <c r="C3243">
        <v>-9.5661509767998504E-2</v>
      </c>
      <c r="D3243">
        <v>-0.20408847223096299</v>
      </c>
      <c r="E3243">
        <v>-2.3426852582741801E-2</v>
      </c>
      <c r="F3243">
        <v>-0.35585427383559698</v>
      </c>
      <c r="G3243">
        <v>-0.61184536889202901</v>
      </c>
      <c r="H3243">
        <v>-0.28116328040363497</v>
      </c>
      <c r="I3243">
        <v>-0.34558277300731099</v>
      </c>
      <c r="J3243">
        <v>-8.4839118217484397E-2</v>
      </c>
      <c r="K3243">
        <v>-0.13846050213272801</v>
      </c>
      <c r="L3243">
        <v>0.22495126513299599</v>
      </c>
      <c r="M3243">
        <v>-3.81044519966557E-2</v>
      </c>
      <c r="N3243">
        <v>-0.46103486602459898</v>
      </c>
      <c r="O3243">
        <v>-0.17179785168658801</v>
      </c>
      <c r="P3243">
        <v>-0.24767958717978</v>
      </c>
      <c r="Q3243">
        <v>-0.28480897818651502</v>
      </c>
      <c r="R3243">
        <v>-0.483840495818747</v>
      </c>
      <c r="S3243">
        <v>-0.18640971703784601</v>
      </c>
      <c r="T3243">
        <v>-0.28679419425969499</v>
      </c>
      <c r="U3243">
        <v>-0.302355771237863</v>
      </c>
      <c r="V3243" s="20">
        <v>-0.398611424034643</v>
      </c>
      <c r="W3243" s="20">
        <v>-9.1132018034680001E-3</v>
      </c>
      <c r="X3243" s="21">
        <v>-0.29133032076936999</v>
      </c>
      <c r="Y3243" s="20">
        <v>-0.31485004458853799</v>
      </c>
      <c r="Z3243" s="20">
        <v>5.7003225198217301E-2</v>
      </c>
      <c r="AA3243" s="20">
        <v>0.85243241125638203</v>
      </c>
      <c r="AB3243" s="21">
        <v>9.8046060771205104E-2</v>
      </c>
      <c r="AC3243" s="20">
        <v>4.4541926932530201E-2</v>
      </c>
      <c r="AD3243" s="1" t="s">
        <v>13070</v>
      </c>
      <c r="AE3243" s="1" t="s">
        <v>13071</v>
      </c>
      <c r="AG3243" t="s">
        <v>13071</v>
      </c>
      <c r="AH3243" t="s">
        <v>18</v>
      </c>
      <c r="AJ3243" s="33"/>
      <c r="AL3243" s="34"/>
      <c r="AN3243" s="34"/>
      <c r="AP3243" s="34"/>
      <c r="AY3243" s="1"/>
      <c r="BA3243" s="1" t="s">
        <v>18</v>
      </c>
      <c r="BB3243" s="1"/>
      <c r="BC3243" s="1" t="s">
        <v>18</v>
      </c>
      <c r="BD3243" s="1">
        <f>IF(AY3243="+",IF(AZ3243="+",IF(BA3243="+",7,6),IF(BA3243="+",5,4)),IF(AZ3243="+",IF(BA3243="+",3,2),IF(BA3243="+",1,0)))</f>
        <v>1</v>
      </c>
    </row>
    <row r="3244" spans="1:56" ht="15.75" customHeight="1" x14ac:dyDescent="0.35">
      <c r="A3244" s="1" t="s">
        <v>2886</v>
      </c>
      <c r="B3244">
        <v>-1.26983478251391E-2</v>
      </c>
      <c r="C3244">
        <v>3.5116460586334303E-2</v>
      </c>
      <c r="D3244">
        <v>1.8359893294557599E-2</v>
      </c>
      <c r="E3244">
        <v>-7.9240447944458503E-2</v>
      </c>
      <c r="F3244">
        <v>-0.33383538989966399</v>
      </c>
      <c r="G3244">
        <v>-0.27762009960671802</v>
      </c>
      <c r="H3244">
        <v>-0.26068763014148899</v>
      </c>
      <c r="I3244">
        <v>-0.26694727097741699</v>
      </c>
      <c r="J3244">
        <v>-4.9779695149297302E-2</v>
      </c>
      <c r="K3244">
        <v>-0.133810147059653</v>
      </c>
      <c r="L3244">
        <v>3.76956813006891E-2</v>
      </c>
      <c r="M3244">
        <v>4.4328411479414097E-2</v>
      </c>
      <c r="N3244">
        <v>-0.151970103600266</v>
      </c>
      <c r="O3244">
        <v>-0.22803435338120301</v>
      </c>
      <c r="P3244">
        <v>-0.20164203683213699</v>
      </c>
      <c r="Q3244">
        <v>-0.111024867574281</v>
      </c>
      <c r="R3244">
        <v>-0.14309502939107899</v>
      </c>
      <c r="S3244">
        <v>-0.204770641392092</v>
      </c>
      <c r="T3244">
        <v>-0.19875441617299</v>
      </c>
      <c r="U3244">
        <v>-8.6120388023001496E-2</v>
      </c>
      <c r="V3244" s="20">
        <v>-0.28477259765632201</v>
      </c>
      <c r="W3244" s="20">
        <v>-2.5391437357211701E-2</v>
      </c>
      <c r="X3244" s="21">
        <v>-0.173167840346972</v>
      </c>
      <c r="Y3244" s="20">
        <v>-0.15818511874478999</v>
      </c>
      <c r="Z3244" s="20">
        <v>5.5038307308048597E-3</v>
      </c>
      <c r="AA3244" s="20">
        <v>0.82775791827092904</v>
      </c>
      <c r="AB3244" s="21">
        <v>1.6898343741228099E-2</v>
      </c>
      <c r="AC3244" s="20">
        <v>7.0071426653701099E-2</v>
      </c>
      <c r="AD3244" s="1" t="s">
        <v>2887</v>
      </c>
      <c r="AE3244" s="1" t="s">
        <v>2888</v>
      </c>
      <c r="AG3244" t="s">
        <v>2888</v>
      </c>
      <c r="AH3244" t="s">
        <v>18</v>
      </c>
      <c r="AI3244" t="s">
        <v>18</v>
      </c>
      <c r="AJ3244" s="33"/>
      <c r="AL3244" s="34"/>
      <c r="AN3244" s="34"/>
      <c r="AP3244" s="34"/>
      <c r="AY3244" s="1" t="s">
        <v>18</v>
      </c>
      <c r="BB3244" s="1" t="s">
        <v>18</v>
      </c>
      <c r="BD3244" s="1">
        <f>IF(AY3244="+",IF(AZ3244="+",IF(BA3244="+",7,6),IF(BA3244="+",5,4)),IF(AZ3244="+",IF(BA3244="+",3,2),IF(BA3244="+",1,0)))</f>
        <v>4</v>
      </c>
    </row>
    <row r="3245" spans="1:56" ht="15.75" customHeight="1" x14ac:dyDescent="0.35">
      <c r="A3245" s="1" t="s">
        <v>8344</v>
      </c>
      <c r="B3245">
        <v>4.74509440677228E-3</v>
      </c>
      <c r="C3245">
        <v>-3.4022923635982402E-2</v>
      </c>
      <c r="D3245">
        <v>0.112276233113031</v>
      </c>
      <c r="E3245">
        <v>2.6856142313369701E-2</v>
      </c>
      <c r="F3245">
        <v>0.119590600288173</v>
      </c>
      <c r="G3245">
        <v>0.392575948374978</v>
      </c>
      <c r="H3245">
        <v>0.27206516391706498</v>
      </c>
      <c r="I3245">
        <v>0.4356802428696</v>
      </c>
      <c r="J3245">
        <v>0.38237911762636201</v>
      </c>
      <c r="K3245">
        <v>0.53377335787531499</v>
      </c>
      <c r="L3245">
        <v>0.39583112210333699</v>
      </c>
      <c r="M3245">
        <v>0.31004258441709398</v>
      </c>
      <c r="N3245">
        <v>0.55318434572970798</v>
      </c>
      <c r="O3245">
        <v>0.39844411763125298</v>
      </c>
      <c r="P3245">
        <v>0.45108387082627199</v>
      </c>
      <c r="Q3245">
        <v>0.47278575888670099</v>
      </c>
      <c r="R3245">
        <v>0.19680139555450399</v>
      </c>
      <c r="S3245">
        <v>4.08885596081019E-2</v>
      </c>
      <c r="T3245">
        <v>-8.82200336292077E-3</v>
      </c>
      <c r="U3245">
        <v>6.0598454169947497E-2</v>
      </c>
      <c r="V3245" s="20">
        <v>0.30497798886245397</v>
      </c>
      <c r="W3245" s="20">
        <v>0.40550654550552701</v>
      </c>
      <c r="X3245" s="21">
        <v>0.468874523268483</v>
      </c>
      <c r="Y3245" s="20">
        <v>7.2366601492408297E-2</v>
      </c>
      <c r="Z3245" s="20">
        <v>7.3048807154377601E-2</v>
      </c>
      <c r="AA3245" s="20">
        <v>1.04445600402023E-2</v>
      </c>
      <c r="AB3245" s="21">
        <v>1.24784479483397E-3</v>
      </c>
      <c r="AC3245" s="20">
        <v>6.4293654291640804E-3</v>
      </c>
      <c r="AD3245" s="1" t="s">
        <v>8345</v>
      </c>
      <c r="AE3245" s="1" t="s">
        <v>8346</v>
      </c>
      <c r="AG3245" t="s">
        <v>8346</v>
      </c>
      <c r="AJ3245" s="33"/>
      <c r="AL3245" s="34"/>
      <c r="AN3245" s="34"/>
      <c r="AP3245" s="34"/>
      <c r="AZ3245" s="1" t="s">
        <v>18</v>
      </c>
      <c r="BC3245" s="1" t="s">
        <v>18</v>
      </c>
      <c r="BD3245" s="1">
        <f>IF(AY3245="+",IF(AZ3245="+",IF(BA3245="+",7,6),IF(BA3245="+",5,4)),IF(AZ3245="+",IF(BA3245="+",3,2),IF(BA3245="+",1,0)))</f>
        <v>2</v>
      </c>
    </row>
    <row r="3246" spans="1:56" ht="15.75" customHeight="1" x14ac:dyDescent="0.35">
      <c r="A3246" s="1" t="s">
        <v>12535</v>
      </c>
      <c r="B3246">
        <v>0.196726319342994</v>
      </c>
      <c r="C3246">
        <v>-0.26191921906717103</v>
      </c>
      <c r="D3246">
        <v>-7.0120266047508598E-3</v>
      </c>
      <c r="E3246">
        <v>-4.7437128907178397E-2</v>
      </c>
      <c r="F3246">
        <v>4.4467117483281297E-2</v>
      </c>
      <c r="G3246">
        <v>-9.6295071528522999E-2</v>
      </c>
      <c r="H3246">
        <v>7.3080327986800905E-2</v>
      </c>
      <c r="I3246">
        <v>-0.22606509609749001</v>
      </c>
      <c r="J3246">
        <v>-0.77904308718360404</v>
      </c>
      <c r="K3246">
        <v>-0.77638695868347096</v>
      </c>
      <c r="L3246">
        <v>-0.83939970854064705</v>
      </c>
      <c r="M3246">
        <v>-0.69731171911914402</v>
      </c>
      <c r="N3246">
        <v>-0.52007546887549005</v>
      </c>
      <c r="O3246">
        <v>-0.24113952026933999</v>
      </c>
      <c r="P3246">
        <v>-0.298232284350336</v>
      </c>
      <c r="Q3246">
        <v>-0.28925191862684402</v>
      </c>
      <c r="R3246">
        <v>0.16275899939809199</v>
      </c>
      <c r="S3246">
        <v>0.51470953649304596</v>
      </c>
      <c r="T3246">
        <v>0.491686553386806</v>
      </c>
      <c r="U3246">
        <v>0.52711551572746895</v>
      </c>
      <c r="V3246" s="20">
        <v>-5.12031805389827E-2</v>
      </c>
      <c r="W3246" s="20">
        <v>-0.77303536838171605</v>
      </c>
      <c r="X3246" s="21">
        <v>-0.33717479803050199</v>
      </c>
      <c r="Y3246" s="20">
        <v>0.42406765125135298</v>
      </c>
      <c r="Z3246" s="20">
        <v>0.91393819040938695</v>
      </c>
      <c r="AA3246" s="20">
        <v>1.8891662415169399E-2</v>
      </c>
      <c r="AB3246" s="21">
        <v>8.8811375930533204E-2</v>
      </c>
      <c r="AC3246" s="20">
        <v>1.9408036494162301E-3</v>
      </c>
      <c r="AD3246" s="1" t="s">
        <v>12536</v>
      </c>
      <c r="AE3246" s="1" t="s">
        <v>12537</v>
      </c>
      <c r="AG3246" t="s">
        <v>12537</v>
      </c>
      <c r="AJ3246" s="33"/>
      <c r="AL3246" s="34"/>
      <c r="AN3246" s="34"/>
      <c r="AP3246" s="34"/>
      <c r="AZ3246" s="1" t="s">
        <v>18</v>
      </c>
      <c r="BA3246" s="1" t="s">
        <v>18</v>
      </c>
      <c r="BC3246" s="1" t="s">
        <v>18</v>
      </c>
      <c r="BD3246" s="1">
        <f>IF(AY3246="+",IF(AZ3246="+",IF(BA3246="+",7,6),IF(BA3246="+",5,4)),IF(AZ3246="+",IF(BA3246="+",3,2),IF(BA3246="+",1,0)))</f>
        <v>3</v>
      </c>
    </row>
    <row r="3247" spans="1:56" ht="15.75" customHeight="1" x14ac:dyDescent="0.35">
      <c r="A3247" s="1" t="s">
        <v>2474</v>
      </c>
      <c r="B3247">
        <v>-0.28163996650696499</v>
      </c>
      <c r="C3247">
        <v>0.53102559274188299</v>
      </c>
      <c r="D3247">
        <v>-0.33991169934033899</v>
      </c>
      <c r="E3247">
        <v>-8.27150493306225E-2</v>
      </c>
      <c r="F3247">
        <v>0.42078265913885499</v>
      </c>
      <c r="G3247">
        <v>0.41285325142956703</v>
      </c>
      <c r="H3247">
        <v>0.164437736320383</v>
      </c>
      <c r="I3247">
        <v>0.52268429919913895</v>
      </c>
      <c r="J3247">
        <v>0.28905678900596898</v>
      </c>
      <c r="K3247">
        <v>0.22926516089207299</v>
      </c>
      <c r="L3247">
        <v>0.308270734859802</v>
      </c>
      <c r="M3247">
        <v>0.35777305062977399</v>
      </c>
      <c r="N3247">
        <v>0.53935788016694997</v>
      </c>
      <c r="O3247">
        <v>8.5830085588215005E-2</v>
      </c>
      <c r="P3247">
        <v>0.41971007181117098</v>
      </c>
      <c r="Q3247">
        <v>0.12700207853994799</v>
      </c>
      <c r="R3247">
        <v>0.30035894354487103</v>
      </c>
      <c r="S3247">
        <v>-0.180699558102935</v>
      </c>
      <c r="T3247">
        <v>0.107174388352649</v>
      </c>
      <c r="U3247">
        <v>-0.1554765190039</v>
      </c>
      <c r="V3247" s="20">
        <v>0.38018948652198598</v>
      </c>
      <c r="W3247" s="20">
        <v>0.29609143384690401</v>
      </c>
      <c r="X3247" s="21">
        <v>0.29297502902657102</v>
      </c>
      <c r="Y3247" s="20">
        <v>1.7839313697671201E-2</v>
      </c>
      <c r="Z3247" s="20">
        <v>0.23706599643152401</v>
      </c>
      <c r="AA3247" s="20">
        <v>0.30730274523221501</v>
      </c>
      <c r="AB3247" s="21">
        <v>0.304309491892646</v>
      </c>
      <c r="AC3247" s="20">
        <v>0.12836681939099601</v>
      </c>
      <c r="AD3247" s="1" t="s">
        <v>2475</v>
      </c>
      <c r="AE3247" s="1" t="s">
        <v>2476</v>
      </c>
      <c r="AG3247" t="s">
        <v>2476</v>
      </c>
      <c r="AJ3247" s="33"/>
      <c r="AL3247" s="34"/>
      <c r="AN3247" s="34"/>
      <c r="AP3247" s="34"/>
      <c r="BC3247" s="1" t="s">
        <v>18</v>
      </c>
      <c r="BD3247" s="1">
        <f>IF(AY3247="+",IF(AZ3247="+",IF(BA3247="+",7,6),IF(BA3247="+",5,4)),IF(AZ3247="+",IF(BA3247="+",3,2),IF(BA3247="+",1,0)))</f>
        <v>0</v>
      </c>
    </row>
    <row r="3248" spans="1:56" ht="15.75" customHeight="1" x14ac:dyDescent="0.35">
      <c r="A3248" s="1" t="s">
        <v>2766</v>
      </c>
      <c r="B3248">
        <v>8.3621857082776502E-2</v>
      </c>
      <c r="C3248">
        <v>-0.119649856840835</v>
      </c>
      <c r="D3248">
        <v>-4.97300961758909E-2</v>
      </c>
      <c r="E3248">
        <v>1.0469862742852399E-2</v>
      </c>
      <c r="F3248">
        <v>-0.17196069590551899</v>
      </c>
      <c r="G3248">
        <v>-0.18016434862050401</v>
      </c>
      <c r="H3248">
        <v>-0.14603136708425299</v>
      </c>
      <c r="I3248">
        <v>-0.281885578722254</v>
      </c>
      <c r="J3248">
        <v>-0.38850114231816102</v>
      </c>
      <c r="K3248">
        <v>-0.36664810919415802</v>
      </c>
      <c r="L3248">
        <v>-0.34874587732242601</v>
      </c>
      <c r="M3248">
        <v>-0.15836666570058</v>
      </c>
      <c r="N3248">
        <v>-0.15184506710097001</v>
      </c>
      <c r="O3248">
        <v>-0.27407418867630901</v>
      </c>
      <c r="P3248">
        <v>-0.15662999350102999</v>
      </c>
      <c r="Q3248">
        <v>-0.226374266447115</v>
      </c>
      <c r="R3248">
        <v>0.106564994656335</v>
      </c>
      <c r="S3248">
        <v>4.9483067450596697E-2</v>
      </c>
      <c r="T3248">
        <v>0.16493642579255699</v>
      </c>
      <c r="U3248">
        <v>0.118132559726116</v>
      </c>
      <c r="V3248" s="20">
        <v>-0.19501049758313199</v>
      </c>
      <c r="W3248" s="20">
        <v>-0.31556544863383101</v>
      </c>
      <c r="X3248" s="21">
        <v>-0.202230878931356</v>
      </c>
      <c r="Y3248" s="20">
        <v>0.109779261906401</v>
      </c>
      <c r="Z3248" s="20">
        <v>6.5126896409732599E-2</v>
      </c>
      <c r="AA3248" s="20">
        <v>2.9318824863803199E-2</v>
      </c>
      <c r="AB3248" s="21">
        <v>4.4964851120647298E-2</v>
      </c>
      <c r="AC3248" s="20">
        <v>5.3542247918060299E-3</v>
      </c>
      <c r="AD3248" s="1" t="s">
        <v>2767</v>
      </c>
      <c r="AE3248" s="1" t="s">
        <v>2768</v>
      </c>
      <c r="AG3248" t="s">
        <v>2768</v>
      </c>
      <c r="AJ3248" s="33"/>
      <c r="AL3248" s="34"/>
      <c r="AN3248" s="34"/>
      <c r="AP3248" s="34"/>
      <c r="AZ3248" s="1" t="s">
        <v>18</v>
      </c>
      <c r="BC3248" s="1" t="s">
        <v>18</v>
      </c>
      <c r="BD3248" s="1">
        <f>IF(AY3248="+",IF(AZ3248="+",IF(BA3248="+",7,6),IF(BA3248="+",5,4)),IF(AZ3248="+",IF(BA3248="+",3,2),IF(BA3248="+",1,0)))</f>
        <v>2</v>
      </c>
    </row>
    <row r="3249" spans="1:56" ht="15.75" customHeight="1" x14ac:dyDescent="0.35">
      <c r="A3249" s="1" t="s">
        <v>13734</v>
      </c>
      <c r="B3249">
        <v>0.142880544517309</v>
      </c>
      <c r="C3249">
        <v>-1.4305760974487301E-3</v>
      </c>
      <c r="D3249">
        <v>-8.2693824536082594E-2</v>
      </c>
      <c r="E3249">
        <v>7.7600567314945398E-3</v>
      </c>
      <c r="F3249">
        <v>0.52979315983032105</v>
      </c>
      <c r="G3249">
        <v>0.471383366458758</v>
      </c>
      <c r="H3249">
        <v>0.42942027764426799</v>
      </c>
      <c r="I3249">
        <v>0.50166617047762896</v>
      </c>
      <c r="J3249">
        <v>-1.6048623274633501E-2</v>
      </c>
      <c r="K3249">
        <v>-4.4615675277649702E-3</v>
      </c>
      <c r="L3249">
        <v>-1.55048851332513E-2</v>
      </c>
      <c r="M3249">
        <v>-0.136396981022984</v>
      </c>
      <c r="N3249">
        <v>0.413557532768354</v>
      </c>
      <c r="O3249">
        <v>0.27647671758099401</v>
      </c>
      <c r="P3249">
        <v>0.47287157823641401</v>
      </c>
      <c r="Q3249">
        <v>0.233238532636451</v>
      </c>
      <c r="R3249">
        <v>0.463419411941841</v>
      </c>
      <c r="S3249">
        <v>0.34821961027064602</v>
      </c>
      <c r="T3249">
        <v>0.52173098876180501</v>
      </c>
      <c r="U3249">
        <v>0.30420717903315497</v>
      </c>
      <c r="V3249" s="20">
        <v>0.48306574360274401</v>
      </c>
      <c r="W3249" s="20">
        <v>-4.3103014239658601E-2</v>
      </c>
      <c r="X3249" s="21">
        <v>0.34903609030555299</v>
      </c>
      <c r="Y3249" s="20">
        <v>0.40939429750186201</v>
      </c>
      <c r="Z3249" s="20">
        <v>8.8173608155718095E-3</v>
      </c>
      <c r="AA3249" s="20">
        <v>0.46274562648469397</v>
      </c>
      <c r="AB3249" s="21">
        <v>1.7532915660974702E-2</v>
      </c>
      <c r="AC3249" s="20">
        <v>2.7870689350873099E-3</v>
      </c>
      <c r="AD3249" s="1" t="s">
        <v>13735</v>
      </c>
      <c r="AE3249" s="1" t="s">
        <v>13736</v>
      </c>
      <c r="AG3249" t="s">
        <v>13736</v>
      </c>
      <c r="AJ3249" s="33"/>
      <c r="AL3249" s="34"/>
      <c r="AN3249" s="34"/>
      <c r="AP3249" s="34"/>
      <c r="AY3249" s="1" t="s">
        <v>18</v>
      </c>
      <c r="BA3249" s="1" t="s">
        <v>18</v>
      </c>
      <c r="BB3249" s="1" t="s">
        <v>18</v>
      </c>
      <c r="BD3249" s="1">
        <f>IF(AY3249="+",IF(AZ3249="+",IF(BA3249="+",7,6),IF(BA3249="+",5,4)),IF(AZ3249="+",IF(BA3249="+",3,2),IF(BA3249="+",1,0)))</f>
        <v>5</v>
      </c>
    </row>
    <row r="3250" spans="1:56" ht="15.75" customHeight="1" x14ac:dyDescent="0.35">
      <c r="A3250" s="1" t="s">
        <v>12829</v>
      </c>
      <c r="B3250">
        <v>2.61692314917106E-2</v>
      </c>
      <c r="C3250">
        <v>3.8645183078412998E-2</v>
      </c>
      <c r="D3250">
        <v>-9.3179945557444493E-2</v>
      </c>
      <c r="E3250">
        <v>-1.5156304036109101E-2</v>
      </c>
      <c r="F3250">
        <v>-0.25983406022849698</v>
      </c>
      <c r="G3250">
        <v>-0.20024304934592799</v>
      </c>
      <c r="H3250">
        <v>-0.17732010809040799</v>
      </c>
      <c r="I3250">
        <v>-0.173606417835937</v>
      </c>
      <c r="J3250">
        <v>-0.116162116312044</v>
      </c>
      <c r="K3250">
        <v>-2.2724919073110701E-2</v>
      </c>
      <c r="L3250">
        <v>0.132355876505966</v>
      </c>
      <c r="M3250">
        <v>3.7382270447379601E-2</v>
      </c>
      <c r="N3250">
        <v>-0.10330144709755699</v>
      </c>
      <c r="O3250">
        <v>-0.15884374641549301</v>
      </c>
      <c r="P3250">
        <v>-0.127859632293854</v>
      </c>
      <c r="Q3250">
        <v>-4.0363260499931101E-2</v>
      </c>
      <c r="R3250">
        <v>-0.123039450267205</v>
      </c>
      <c r="S3250">
        <v>-0.16714741068383701</v>
      </c>
      <c r="T3250">
        <v>-0.157275474898801</v>
      </c>
      <c r="U3250">
        <v>-5.0555403662449198E-2</v>
      </c>
      <c r="V3250" s="20">
        <v>-0.20275090887519201</v>
      </c>
      <c r="W3250" s="20">
        <v>7.7127778920477903E-3</v>
      </c>
      <c r="X3250" s="21">
        <v>-0.107592021576708</v>
      </c>
      <c r="Y3250" s="20">
        <v>-0.124504434878073</v>
      </c>
      <c r="Z3250" s="20">
        <v>1.9194738874033598E-2</v>
      </c>
      <c r="AA3250" s="20">
        <v>0.83558196177870503</v>
      </c>
      <c r="AB3250" s="21">
        <v>0.102893342907156</v>
      </c>
      <c r="AC3250" s="20">
        <v>0.115455253293408</v>
      </c>
      <c r="AD3250" s="1" t="s">
        <v>12830</v>
      </c>
      <c r="AE3250" s="1" t="s">
        <v>12831</v>
      </c>
      <c r="AG3250" t="s">
        <v>12831</v>
      </c>
      <c r="AJ3250" s="33"/>
      <c r="AL3250" s="34"/>
      <c r="AN3250" s="34"/>
      <c r="AP3250" s="34"/>
      <c r="AY3250" s="1" t="s">
        <v>18</v>
      </c>
      <c r="BB3250" s="1" t="s">
        <v>18</v>
      </c>
      <c r="BD3250" s="1">
        <f>IF(AY3250="+",IF(AZ3250="+",IF(BA3250="+",7,6),IF(BA3250="+",5,4)),IF(AZ3250="+",IF(BA3250="+",3,2),IF(BA3250="+",1,0)))</f>
        <v>4</v>
      </c>
    </row>
    <row r="3251" spans="1:56" ht="15.75" customHeight="1" x14ac:dyDescent="0.35">
      <c r="A3251" s="1" t="s">
        <v>11330</v>
      </c>
      <c r="B3251">
        <v>0.28396875841166802</v>
      </c>
      <c r="C3251">
        <v>-0.21751555357470101</v>
      </c>
      <c r="D3251">
        <v>0.37200778775373</v>
      </c>
      <c r="E3251">
        <v>-0.24994199406155901</v>
      </c>
      <c r="F3251">
        <v>2.04004559220038</v>
      </c>
      <c r="G3251">
        <v>2.3633869188761301</v>
      </c>
      <c r="H3251">
        <v>2.3648930032859599</v>
      </c>
      <c r="I3251">
        <v>2.1847864316668999</v>
      </c>
      <c r="J3251">
        <v>0.64940818132556999</v>
      </c>
      <c r="K3251">
        <v>0.33942391734654997</v>
      </c>
      <c r="L3251">
        <v>6.4949546706252095E-2</v>
      </c>
      <c r="M3251">
        <v>0.51825574285860798</v>
      </c>
      <c r="N3251">
        <v>2.0237524158660301</v>
      </c>
      <c r="O3251">
        <v>2.3286878917326601</v>
      </c>
      <c r="P3251">
        <v>2.2622572401649501</v>
      </c>
      <c r="Q3251">
        <v>2.23418867800744</v>
      </c>
      <c r="R3251">
        <v>1.72882454391459</v>
      </c>
      <c r="S3251">
        <v>2.0568837570260601</v>
      </c>
      <c r="T3251">
        <v>1.9228851258960999</v>
      </c>
      <c r="U3251">
        <v>1.9321739789383801</v>
      </c>
      <c r="V3251" s="20">
        <v>2.2382779865073399</v>
      </c>
      <c r="W3251" s="20">
        <v>0.39300934705924501</v>
      </c>
      <c r="X3251" s="21">
        <v>2.2122215564427701</v>
      </c>
      <c r="Y3251" s="20">
        <v>1.9101918514437799</v>
      </c>
      <c r="Z3251" s="20">
        <v>4.8246217054216502E-3</v>
      </c>
      <c r="AA3251" s="20">
        <v>0.26123683378249701</v>
      </c>
      <c r="AB3251" s="21">
        <v>2.9043414107457902E-3</v>
      </c>
      <c r="AC3251" s="20">
        <v>1.4695204182526001E-3</v>
      </c>
      <c r="AD3251" s="1" t="s">
        <v>11331</v>
      </c>
      <c r="AE3251" s="1" t="s">
        <v>11332</v>
      </c>
      <c r="AG3251" t="s">
        <v>11332</v>
      </c>
      <c r="AJ3251" s="33"/>
      <c r="AL3251" s="34"/>
      <c r="AN3251" s="34"/>
      <c r="AP3251" s="34"/>
      <c r="AY3251" s="1" t="s">
        <v>18</v>
      </c>
      <c r="BA3251" s="1" t="s">
        <v>18</v>
      </c>
      <c r="BB3251" s="1" t="s">
        <v>18</v>
      </c>
      <c r="BD3251" s="1">
        <f>IF(AY3251="+",IF(AZ3251="+",IF(BA3251="+",7,6),IF(BA3251="+",5,4)),IF(AZ3251="+",IF(BA3251="+",3,2),IF(BA3251="+",1,0)))</f>
        <v>5</v>
      </c>
    </row>
    <row r="3252" spans="1:56" ht="15.75" customHeight="1" x14ac:dyDescent="0.35">
      <c r="A3252" s="1" t="s">
        <v>12283</v>
      </c>
      <c r="B3252">
        <v>-3.1653679683152802E-2</v>
      </c>
      <c r="C3252">
        <v>-0.136451938543765</v>
      </c>
      <c r="D3252">
        <v>-7.0765148691475294E-2</v>
      </c>
      <c r="E3252">
        <v>5.66625345340614E-2</v>
      </c>
      <c r="F3252">
        <v>-0.35039952257901102</v>
      </c>
      <c r="G3252">
        <v>-0.77278786250300602</v>
      </c>
      <c r="H3252">
        <v>-0.79703270074989296</v>
      </c>
      <c r="I3252">
        <v>-0.56019699427249103</v>
      </c>
      <c r="J3252">
        <v>-0.363465489439603</v>
      </c>
      <c r="K3252">
        <v>-0.42597002058629901</v>
      </c>
      <c r="L3252">
        <v>-0.33896519376881401</v>
      </c>
      <c r="M3252">
        <v>-0.31704176640828702</v>
      </c>
      <c r="N3252">
        <v>-0.75720182086363996</v>
      </c>
      <c r="O3252">
        <v>-0.69896517498411603</v>
      </c>
      <c r="P3252">
        <v>-0.45816630306539702</v>
      </c>
      <c r="Q3252">
        <v>-0.72334105083314004</v>
      </c>
      <c r="R3252">
        <v>-0.46793835299230901</v>
      </c>
      <c r="S3252">
        <v>-0.37074292701653899</v>
      </c>
      <c r="T3252">
        <v>-0.12935977154072301</v>
      </c>
      <c r="U3252">
        <v>-0.38595914866296299</v>
      </c>
      <c r="V3252" s="20">
        <v>-0.62010427002610002</v>
      </c>
      <c r="W3252" s="20">
        <v>-0.361360617550751</v>
      </c>
      <c r="X3252" s="21">
        <v>-0.659418587436573</v>
      </c>
      <c r="Y3252" s="20">
        <v>-0.33850005005313399</v>
      </c>
      <c r="Z3252" s="20">
        <v>3.5889668174399203E-2</v>
      </c>
      <c r="AA3252" s="20">
        <v>1.2368496615205501E-2</v>
      </c>
      <c r="AB3252" s="21">
        <v>5.0780408353718201E-3</v>
      </c>
      <c r="AC3252" s="20">
        <v>0.81760630858501204</v>
      </c>
      <c r="AD3252" s="1" t="s">
        <v>12284</v>
      </c>
      <c r="AE3252" s="1" t="s">
        <v>12285</v>
      </c>
      <c r="AG3252" t="s">
        <v>12285</v>
      </c>
      <c r="AH3252" t="s">
        <v>18</v>
      </c>
      <c r="AJ3252" s="33"/>
      <c r="AL3252" s="34"/>
      <c r="AN3252" s="34"/>
      <c r="AP3252" s="34"/>
      <c r="AY3252" s="1" t="s">
        <v>18</v>
      </c>
      <c r="AZ3252" s="1" t="s">
        <v>18</v>
      </c>
      <c r="BC3252" s="1" t="s">
        <v>18</v>
      </c>
      <c r="BD3252" s="1">
        <f>IF(AY3252="+",IF(AZ3252="+",IF(BA3252="+",7,6),IF(BA3252="+",5,4)),IF(AZ3252="+",IF(BA3252="+",3,2),IF(BA3252="+",1,0)))</f>
        <v>6</v>
      </c>
    </row>
    <row r="3253" spans="1:56" ht="15.75" customHeight="1" x14ac:dyDescent="0.35">
      <c r="A3253" s="1" t="s">
        <v>11945</v>
      </c>
      <c r="B3253">
        <v>-0.456121532177301</v>
      </c>
      <c r="C3253">
        <v>0.39748465310507403</v>
      </c>
      <c r="D3253">
        <v>-0.46025885650677401</v>
      </c>
      <c r="E3253">
        <v>0.25630194371811899</v>
      </c>
      <c r="F3253">
        <v>-2.0886782069023401E-2</v>
      </c>
      <c r="G3253">
        <v>-3.14434747870245E-2</v>
      </c>
      <c r="H3253">
        <v>-2.37332361990929E-2</v>
      </c>
      <c r="I3253">
        <v>-7.6838632457552694E-2</v>
      </c>
      <c r="J3253">
        <v>0.30731752132784201</v>
      </c>
      <c r="K3253">
        <v>2.3410307071407802E-2</v>
      </c>
      <c r="L3253">
        <v>0.24513841990461399</v>
      </c>
      <c r="M3253">
        <v>6.4821204157919102E-2</v>
      </c>
      <c r="N3253">
        <v>2.7624502650166E-2</v>
      </c>
      <c r="O3253">
        <v>-0.33834969556828098</v>
      </c>
      <c r="P3253">
        <v>-8.2880918992379898E-2</v>
      </c>
      <c r="Q3253">
        <v>-0.36012150133010701</v>
      </c>
      <c r="R3253">
        <v>-0.13119715688129199</v>
      </c>
      <c r="S3253">
        <v>-0.486689926925854</v>
      </c>
      <c r="T3253">
        <v>-0.287326530599681</v>
      </c>
      <c r="U3253">
        <v>-0.52530000939491805</v>
      </c>
      <c r="V3253" s="20">
        <v>-3.8225531378173298E-2</v>
      </c>
      <c r="W3253" s="20">
        <v>0.16017186311544501</v>
      </c>
      <c r="X3253" s="21">
        <v>-0.18843190331015</v>
      </c>
      <c r="Y3253" s="20">
        <v>-0.35762840595043599</v>
      </c>
      <c r="Z3253" s="20">
        <v>0.94934387136834697</v>
      </c>
      <c r="AA3253" s="20">
        <v>0.52954892745658999</v>
      </c>
      <c r="AB3253" s="21">
        <v>0.72888867604165597</v>
      </c>
      <c r="AC3253" s="20">
        <v>1.1918860192769399E-2</v>
      </c>
      <c r="AD3253" s="1" t="s">
        <v>11946</v>
      </c>
      <c r="AE3253" s="1" t="s">
        <v>11947</v>
      </c>
      <c r="AG3253" t="s">
        <v>11947</v>
      </c>
      <c r="AH3253" t="s">
        <v>18</v>
      </c>
      <c r="AJ3253" s="33"/>
      <c r="AL3253" s="34"/>
      <c r="AN3253" s="34"/>
      <c r="AP3253" s="34"/>
      <c r="BA3253" s="1" t="s">
        <v>18</v>
      </c>
      <c r="BC3253" s="1" t="s">
        <v>18</v>
      </c>
      <c r="BD3253" s="1">
        <f>IF(AY3253="+",IF(AZ3253="+",IF(BA3253="+",7,6),IF(BA3253="+",5,4)),IF(AZ3253="+",IF(BA3253="+",3,2),IF(BA3253="+",1,0)))</f>
        <v>1</v>
      </c>
    </row>
    <row r="3254" spans="1:56" ht="15.75" customHeight="1" x14ac:dyDescent="0.35">
      <c r="A3254" s="1" t="s">
        <v>3127</v>
      </c>
      <c r="B3254">
        <v>0.25933219193006302</v>
      </c>
      <c r="C3254">
        <v>2.38990131377389E-2</v>
      </c>
      <c r="D3254">
        <v>-0.16067622635046599</v>
      </c>
      <c r="E3254">
        <v>-0.14619178817436801</v>
      </c>
      <c r="F3254">
        <v>0.35413429804497998</v>
      </c>
      <c r="G3254">
        <v>0.165516252247742</v>
      </c>
      <c r="H3254">
        <v>9.6391923069008706E-2</v>
      </c>
      <c r="I3254">
        <v>0.47988131071298601</v>
      </c>
      <c r="J3254">
        <v>3.6951800139871899E-2</v>
      </c>
      <c r="K3254">
        <v>0.49329544207423598</v>
      </c>
      <c r="L3254">
        <v>0.59791788548080604</v>
      </c>
      <c r="M3254">
        <v>0.39298743201272901</v>
      </c>
      <c r="N3254">
        <v>0.23614186520514399</v>
      </c>
      <c r="O3254">
        <v>-6.0477350613944401E-3</v>
      </c>
      <c r="P3254">
        <v>0.40234901036010401</v>
      </c>
      <c r="Q3254">
        <v>0.175589189687794</v>
      </c>
      <c r="R3254">
        <v>-0.15385976285325401</v>
      </c>
      <c r="S3254">
        <v>-0.36817754091718102</v>
      </c>
      <c r="T3254">
        <v>-2.3781354126877E-2</v>
      </c>
      <c r="U3254">
        <v>-0.21641006706895699</v>
      </c>
      <c r="V3254" s="20">
        <v>0.27398094601867901</v>
      </c>
      <c r="W3254" s="20">
        <v>0.38028813992691102</v>
      </c>
      <c r="X3254" s="21">
        <v>0.202008082547912</v>
      </c>
      <c r="Y3254" s="20">
        <v>-0.19055718124156701</v>
      </c>
      <c r="Z3254" s="20">
        <v>0.17215737769852599</v>
      </c>
      <c r="AA3254" s="20">
        <v>0.12518246652270301</v>
      </c>
      <c r="AB3254" s="21">
        <v>0.25454725133207601</v>
      </c>
      <c r="AC3254" s="20">
        <v>2.1625738716837199E-2</v>
      </c>
      <c r="AD3254" s="1" t="s">
        <v>3128</v>
      </c>
      <c r="AE3254" s="1" t="s">
        <v>3129</v>
      </c>
      <c r="AG3254" t="s">
        <v>3129</v>
      </c>
      <c r="AJ3254" s="33"/>
      <c r="AL3254" s="34"/>
      <c r="AN3254" s="34"/>
      <c r="AP3254" s="34"/>
      <c r="BC3254" s="1" t="s">
        <v>18</v>
      </c>
      <c r="BD3254" s="1">
        <f>IF(AY3254="+",IF(AZ3254="+",IF(BA3254="+",7,6),IF(BA3254="+",5,4)),IF(AZ3254="+",IF(BA3254="+",3,2),IF(BA3254="+",1,0)))</f>
        <v>0</v>
      </c>
    </row>
    <row r="3255" spans="1:56" ht="15.75" customHeight="1" x14ac:dyDescent="0.35">
      <c r="A3255" s="1" t="s">
        <v>4488</v>
      </c>
      <c r="B3255">
        <v>0.33710443987285899</v>
      </c>
      <c r="C3255">
        <v>-0.32600591344205099</v>
      </c>
      <c r="D3255">
        <v>-2.8229404329413999E-2</v>
      </c>
      <c r="E3255">
        <v>-0.2664840682372</v>
      </c>
      <c r="F3255">
        <v>0.46590541136699298</v>
      </c>
      <c r="G3255">
        <v>0.20286778064307701</v>
      </c>
      <c r="H3255">
        <v>0.265248802536934</v>
      </c>
      <c r="I3255">
        <v>0.26710904918876099</v>
      </c>
      <c r="J3255">
        <v>-0.23081924896144801</v>
      </c>
      <c r="K3255">
        <v>7.4743340796509405E-2</v>
      </c>
      <c r="L3255">
        <v>-0.199381628409592</v>
      </c>
      <c r="M3255">
        <v>-0.175238084172434</v>
      </c>
      <c r="N3255">
        <v>-1.5664744398820901E-2</v>
      </c>
      <c r="O3255">
        <v>7.6363006369076003E-2</v>
      </c>
      <c r="P3255">
        <v>0.377054491501222</v>
      </c>
      <c r="Q3255">
        <v>0.15192097984295</v>
      </c>
      <c r="R3255">
        <v>0.10096419084709</v>
      </c>
      <c r="S3255">
        <v>0.22815821111437301</v>
      </c>
      <c r="T3255">
        <v>0.50614958415036604</v>
      </c>
      <c r="U3255">
        <v>0.30532781627345201</v>
      </c>
      <c r="V3255" s="20">
        <v>0.30028276093394102</v>
      </c>
      <c r="W3255" s="20">
        <v>-0.13267390518674099</v>
      </c>
      <c r="X3255" s="21">
        <v>0.14741843332860699</v>
      </c>
      <c r="Y3255" s="20">
        <v>0.28514995059631998</v>
      </c>
      <c r="Z3255" s="20">
        <v>0.184692656548197</v>
      </c>
      <c r="AA3255" s="20">
        <v>0.80206114968993403</v>
      </c>
      <c r="AB3255" s="21">
        <v>0.37061679314148299</v>
      </c>
      <c r="AC3255" s="20">
        <v>2.00862101988863E-2</v>
      </c>
      <c r="AD3255" s="1" t="s">
        <v>4489</v>
      </c>
      <c r="AE3255" s="1" t="s">
        <v>4490</v>
      </c>
      <c r="AG3255" t="s">
        <v>4490</v>
      </c>
      <c r="AJ3255" s="33"/>
      <c r="AL3255" s="34"/>
      <c r="AN3255" s="34"/>
      <c r="AP3255" s="34"/>
      <c r="BA3255" s="1" t="s">
        <v>18</v>
      </c>
      <c r="BC3255" s="1" t="s">
        <v>18</v>
      </c>
      <c r="BD3255" s="1">
        <f>IF(AY3255="+",IF(AZ3255="+",IF(BA3255="+",7,6),IF(BA3255="+",5,4)),IF(AZ3255="+",IF(BA3255="+",3,2),IF(BA3255="+",1,0)))</f>
        <v>1</v>
      </c>
    </row>
    <row r="3256" spans="1:56" ht="15.75" customHeight="1" x14ac:dyDescent="0.35">
      <c r="A3256" s="1" t="s">
        <v>1212</v>
      </c>
      <c r="B3256">
        <v>-0.53987462234438499</v>
      </c>
      <c r="C3256">
        <v>0.43708177021372202</v>
      </c>
      <c r="D3256">
        <v>-0.38069171140025798</v>
      </c>
      <c r="E3256">
        <v>0.257950615928632</v>
      </c>
      <c r="F3256">
        <v>0.72028790187950498</v>
      </c>
      <c r="G3256">
        <v>0.75396473743815495</v>
      </c>
      <c r="H3256">
        <v>0.40260536192495999</v>
      </c>
      <c r="I3256">
        <v>0.59134500550584002</v>
      </c>
      <c r="J3256">
        <v>0.77581251337369606</v>
      </c>
      <c r="K3256">
        <v>0.37260253685127498</v>
      </c>
      <c r="L3256">
        <v>0.33218995465637802</v>
      </c>
      <c r="M3256">
        <v>0.14292102629987799</v>
      </c>
      <c r="N3256">
        <v>0.96216742294950697</v>
      </c>
      <c r="O3256">
        <v>0.59750084293101902</v>
      </c>
      <c r="P3256">
        <v>0.69789400995779105</v>
      </c>
      <c r="Q3256">
        <v>0.72917632279144795</v>
      </c>
      <c r="R3256">
        <v>0.58002797364202396</v>
      </c>
      <c r="S3256">
        <v>5.1311496597372601E-2</v>
      </c>
      <c r="T3256">
        <v>0.12045388048502</v>
      </c>
      <c r="U3256">
        <v>0.14382660512460599</v>
      </c>
      <c r="V3256" s="20">
        <v>0.61705075168711498</v>
      </c>
      <c r="W3256" s="20">
        <v>0.40588150779530702</v>
      </c>
      <c r="X3256" s="21">
        <v>0.74668464965744097</v>
      </c>
      <c r="Y3256" s="20">
        <v>0.223904988962256</v>
      </c>
      <c r="Z3256" s="20">
        <v>0.14466765842932999</v>
      </c>
      <c r="AA3256" s="20">
        <v>0.26899846944216699</v>
      </c>
      <c r="AB3256" s="21">
        <v>8.5199832901488401E-2</v>
      </c>
      <c r="AC3256" s="20">
        <v>0.41012026863617601</v>
      </c>
      <c r="AD3256" s="1" t="s">
        <v>1213</v>
      </c>
      <c r="AE3256" s="1" t="s">
        <v>1214</v>
      </c>
      <c r="AG3256" t="s">
        <v>1214</v>
      </c>
      <c r="AJ3256" s="33"/>
      <c r="AL3256" s="34"/>
      <c r="AN3256" s="34"/>
      <c r="AP3256" s="34"/>
      <c r="BC3256" s="1" t="s">
        <v>18</v>
      </c>
      <c r="BD3256" s="1">
        <f>IF(AY3256="+",IF(AZ3256="+",IF(BA3256="+",7,6),IF(BA3256="+",5,4)),IF(AZ3256="+",IF(BA3256="+",3,2),IF(BA3256="+",1,0)))</f>
        <v>0</v>
      </c>
    </row>
    <row r="3257" spans="1:56" ht="15.75" customHeight="1" x14ac:dyDescent="0.35">
      <c r="A3257" s="1" t="s">
        <v>5073</v>
      </c>
      <c r="B3257">
        <v>-0.37808717394704799</v>
      </c>
      <c r="C3257">
        <v>0.66975404578933595</v>
      </c>
      <c r="D3257">
        <v>-0.58712801759897404</v>
      </c>
      <c r="E3257">
        <v>-0.28512023503207501</v>
      </c>
      <c r="F3257">
        <v>-0.21934757060755</v>
      </c>
      <c r="G3257">
        <v>-8.4705441630620604E-2</v>
      </c>
      <c r="H3257">
        <v>0.26055285872918799</v>
      </c>
      <c r="I3257">
        <v>0.46916618491411899</v>
      </c>
      <c r="J3257">
        <v>0.32031456681998</v>
      </c>
      <c r="K3257">
        <v>2.56725294284278E-2</v>
      </c>
      <c r="L3257">
        <v>0.197056216206488</v>
      </c>
      <c r="M3257">
        <v>0.57230584199367196</v>
      </c>
      <c r="N3257">
        <v>0.42783167098469199</v>
      </c>
      <c r="O3257">
        <v>0.16875557717435399</v>
      </c>
      <c r="P3257">
        <v>0.27884870736834</v>
      </c>
      <c r="Q3257">
        <v>6.9529479149498599E-2</v>
      </c>
      <c r="R3257">
        <v>0.148821905420053</v>
      </c>
      <c r="S3257">
        <v>-0.13139952500916299</v>
      </c>
      <c r="T3257">
        <v>-6.0667249141959798E-2</v>
      </c>
      <c r="U3257">
        <v>-0.22760072402283599</v>
      </c>
      <c r="V3257" s="20">
        <v>0.106416507851283</v>
      </c>
      <c r="W3257" s="20">
        <v>0.27883728861214202</v>
      </c>
      <c r="X3257" s="21">
        <v>0.236241358669221</v>
      </c>
      <c r="Y3257" s="20">
        <v>-6.7711398188476393E-2</v>
      </c>
      <c r="Z3257" s="20">
        <v>0.61538679266586305</v>
      </c>
      <c r="AA3257" s="20">
        <v>0.359639702453937</v>
      </c>
      <c r="AB3257" s="21">
        <v>0.37469355613885802</v>
      </c>
      <c r="AC3257" s="20">
        <v>8.1480541687246694E-2</v>
      </c>
      <c r="AD3257" s="1" t="s">
        <v>5074</v>
      </c>
      <c r="AE3257" s="1" t="s">
        <v>5075</v>
      </c>
      <c r="AG3257" t="s">
        <v>5075</v>
      </c>
      <c r="AJ3257" s="33"/>
      <c r="AL3257" s="34"/>
      <c r="AN3257" s="34"/>
      <c r="AP3257" s="34"/>
      <c r="BC3257" s="1" t="s">
        <v>18</v>
      </c>
      <c r="BD3257" s="1">
        <f>IF(AY3257="+",IF(AZ3257="+",IF(BA3257="+",7,6),IF(BA3257="+",5,4)),IF(AZ3257="+",IF(BA3257="+",3,2),IF(BA3257="+",1,0)))</f>
        <v>0</v>
      </c>
    </row>
    <row r="3258" spans="1:56" ht="15.75" customHeight="1" x14ac:dyDescent="0.35">
      <c r="A3258" s="1" t="s">
        <v>8121</v>
      </c>
      <c r="B3258">
        <v>3.3322221457935002E-2</v>
      </c>
      <c r="C3258">
        <v>2.0091290449781802E-3</v>
      </c>
      <c r="D3258">
        <v>-0.172482206190365</v>
      </c>
      <c r="E3258">
        <v>6.7948670224986907E-2</v>
      </c>
      <c r="F3258">
        <v>-9.53504737111905E-2</v>
      </c>
      <c r="G3258">
        <v>-0.31498096600847802</v>
      </c>
      <c r="H3258">
        <v>-0.34618345035258602</v>
      </c>
      <c r="I3258">
        <v>-0.36200928735256899</v>
      </c>
      <c r="J3258">
        <v>-0.30965946526974902</v>
      </c>
      <c r="K3258">
        <v>-3.00167388946674E-2</v>
      </c>
      <c r="L3258">
        <v>0.170563949782715</v>
      </c>
      <c r="M3258">
        <v>3.3181064728276401E-2</v>
      </c>
      <c r="N3258">
        <v>-0.27577597775808199</v>
      </c>
      <c r="O3258">
        <v>-0.37173519369395502</v>
      </c>
      <c r="P3258">
        <v>-0.17619648255117301</v>
      </c>
      <c r="Q3258">
        <v>-0.27374302386900601</v>
      </c>
      <c r="R3258">
        <v>-0.27213092954753298</v>
      </c>
      <c r="S3258">
        <v>-0.35472365776338599</v>
      </c>
      <c r="T3258">
        <v>-0.17970608190186199</v>
      </c>
      <c r="U3258">
        <v>-0.25661953359151801</v>
      </c>
      <c r="V3258" s="20">
        <v>-0.279631044356206</v>
      </c>
      <c r="W3258" s="20">
        <v>-3.3982797413356199E-2</v>
      </c>
      <c r="X3258" s="21">
        <v>-0.27436266946805399</v>
      </c>
      <c r="Y3258" s="20">
        <v>-0.26579505070107501</v>
      </c>
      <c r="Z3258" s="20">
        <v>6.7247464508955607E-2</v>
      </c>
      <c r="AA3258" s="20">
        <v>0.92359036735242095</v>
      </c>
      <c r="AB3258" s="21">
        <v>3.1714883946896699E-2</v>
      </c>
      <c r="AC3258" s="20">
        <v>0.141481572055767</v>
      </c>
      <c r="AD3258" s="1" t="s">
        <v>8122</v>
      </c>
      <c r="AE3258" s="1" t="s">
        <v>8123</v>
      </c>
      <c r="AG3258" t="s">
        <v>8123</v>
      </c>
      <c r="AH3258" t="s">
        <v>18</v>
      </c>
      <c r="AI3258" t="s">
        <v>18</v>
      </c>
      <c r="AJ3258" s="33"/>
      <c r="AL3258" s="34"/>
      <c r="AN3258" s="34"/>
      <c r="AP3258" s="34"/>
      <c r="BC3258" s="1" t="s">
        <v>18</v>
      </c>
      <c r="BD3258" s="1">
        <f>IF(AY3258="+",IF(AZ3258="+",IF(BA3258="+",7,6),IF(BA3258="+",5,4)),IF(AZ3258="+",IF(BA3258="+",3,2),IF(BA3258="+",1,0)))</f>
        <v>0</v>
      </c>
    </row>
    <row r="3259" spans="1:56" ht="15.75" customHeight="1" x14ac:dyDescent="0.35">
      <c r="A3259" s="1" t="s">
        <v>5298</v>
      </c>
      <c r="B3259">
        <v>0.102486332506077</v>
      </c>
      <c r="C3259">
        <v>-9.9990736198632399E-2</v>
      </c>
      <c r="D3259">
        <v>-0.18325188082937699</v>
      </c>
      <c r="E3259">
        <v>-5.8186291034130699E-2</v>
      </c>
      <c r="F3259">
        <v>-0.28558265393757298</v>
      </c>
      <c r="G3259">
        <v>-0.65632717397294305</v>
      </c>
      <c r="H3259">
        <v>-0.67055733903844505</v>
      </c>
      <c r="I3259">
        <v>-0.52147494773567404</v>
      </c>
      <c r="J3259">
        <v>-0.55158338806158402</v>
      </c>
      <c r="K3259">
        <v>-0.48098994846672399</v>
      </c>
      <c r="L3259">
        <v>-0.28543381300243997</v>
      </c>
      <c r="M3259">
        <v>-0.43255562143730403</v>
      </c>
      <c r="N3259">
        <v>-0.65611555670810195</v>
      </c>
      <c r="O3259">
        <v>-0.75741564782156001</v>
      </c>
      <c r="P3259">
        <v>-0.40411252424348698</v>
      </c>
      <c r="Q3259">
        <v>-0.59776634525452099</v>
      </c>
      <c r="R3259">
        <v>-0.327476002320576</v>
      </c>
      <c r="S3259">
        <v>-0.37433040371850901</v>
      </c>
      <c r="T3259">
        <v>9.5057027053976305E-3</v>
      </c>
      <c r="U3259">
        <v>-0.16129594499979599</v>
      </c>
      <c r="V3259" s="20">
        <v>-0.53348552867115895</v>
      </c>
      <c r="W3259" s="20">
        <v>-0.437640692742013</v>
      </c>
      <c r="X3259" s="21">
        <v>-0.60385251850691801</v>
      </c>
      <c r="Y3259" s="20">
        <v>-0.21339916208337101</v>
      </c>
      <c r="Z3259" s="20">
        <v>3.18981815836255E-2</v>
      </c>
      <c r="AA3259" s="20">
        <v>2.38768484539305E-2</v>
      </c>
      <c r="AB3259" s="21">
        <v>8.6339560253010806E-3</v>
      </c>
      <c r="AC3259" s="20">
        <v>0.11765851701168301</v>
      </c>
      <c r="AD3259" s="1" t="s">
        <v>5299</v>
      </c>
      <c r="AE3259" s="1" t="s">
        <v>5300</v>
      </c>
      <c r="AG3259" t="s">
        <v>5300</v>
      </c>
      <c r="AH3259" t="s">
        <v>18</v>
      </c>
      <c r="AI3259" t="s">
        <v>18</v>
      </c>
      <c r="AJ3259" s="33"/>
      <c r="AL3259" s="34"/>
      <c r="AN3259" s="34"/>
      <c r="AP3259" s="34"/>
      <c r="AY3259" s="1" t="s">
        <v>18</v>
      </c>
      <c r="AZ3259" s="1" t="s">
        <v>18</v>
      </c>
      <c r="BC3259" s="1" t="s">
        <v>18</v>
      </c>
      <c r="BD3259" s="1">
        <f>IF(AY3259="+",IF(AZ3259="+",IF(BA3259="+",7,6),IF(BA3259="+",5,4)),IF(AZ3259="+",IF(BA3259="+",3,2),IF(BA3259="+",1,0)))</f>
        <v>6</v>
      </c>
    </row>
    <row r="3260" spans="1:56" ht="15.75" customHeight="1" x14ac:dyDescent="0.35">
      <c r="A3260" s="1" t="s">
        <v>1716</v>
      </c>
      <c r="B3260">
        <v>0.101252691353951</v>
      </c>
      <c r="C3260">
        <v>-3.5060592703879498E-2</v>
      </c>
      <c r="D3260">
        <v>1.2050995386083301E-3</v>
      </c>
      <c r="E3260">
        <v>-5.5214517405441997E-2</v>
      </c>
      <c r="F3260">
        <v>0.35377506357619798</v>
      </c>
      <c r="G3260">
        <v>0.28422748444409002</v>
      </c>
      <c r="H3260">
        <v>0.19690357588945101</v>
      </c>
      <c r="I3260">
        <v>0.32170865183150299</v>
      </c>
      <c r="J3260">
        <v>-0.116381464524578</v>
      </c>
      <c r="K3260">
        <v>6.2231358021093301E-2</v>
      </c>
      <c r="L3260">
        <v>-0.14262228620397099</v>
      </c>
      <c r="M3260">
        <v>-8.3235427780721905E-2</v>
      </c>
      <c r="N3260">
        <v>0.10917823718811601</v>
      </c>
      <c r="O3260">
        <v>5.4021414102830102E-2</v>
      </c>
      <c r="P3260">
        <v>0.111355517246416</v>
      </c>
      <c r="Q3260">
        <v>-7.1167606014498605E-2</v>
      </c>
      <c r="R3260">
        <v>0.16891483470930899</v>
      </c>
      <c r="S3260">
        <v>0.143409692375491</v>
      </c>
      <c r="T3260">
        <v>0.18298029496232401</v>
      </c>
      <c r="U3260">
        <v>1.12108001701475E-2</v>
      </c>
      <c r="V3260" s="20">
        <v>0.28915369393531098</v>
      </c>
      <c r="W3260" s="20">
        <v>-7.0001955122044698E-2</v>
      </c>
      <c r="X3260" s="21">
        <v>5.0846890630716103E-2</v>
      </c>
      <c r="Y3260" s="20">
        <v>0.12662890555431799</v>
      </c>
      <c r="Z3260" s="20">
        <v>1.16921432848865E-2</v>
      </c>
      <c r="AA3260" s="20">
        <v>0.38228038254368302</v>
      </c>
      <c r="AB3260" s="21">
        <v>0.53049354117635605</v>
      </c>
      <c r="AC3260" s="20">
        <v>3.2668302886116697E-2</v>
      </c>
      <c r="AD3260" s="1" t="s">
        <v>1717</v>
      </c>
      <c r="AE3260" s="1" t="s">
        <v>1718</v>
      </c>
      <c r="AG3260" t="s">
        <v>1718</v>
      </c>
      <c r="AJ3260" s="33"/>
      <c r="AL3260" s="34"/>
      <c r="AN3260" s="34"/>
      <c r="AP3260" s="34"/>
      <c r="AY3260" s="1" t="s">
        <v>18</v>
      </c>
      <c r="BB3260" s="1" t="s">
        <v>18</v>
      </c>
      <c r="BD3260" s="1">
        <f>IF(AY3260="+",IF(AZ3260="+",IF(BA3260="+",7,6),IF(BA3260="+",5,4)),IF(AZ3260="+",IF(BA3260="+",3,2),IF(BA3260="+",1,0)))</f>
        <v>4</v>
      </c>
    </row>
    <row r="3261" spans="1:56" ht="15.75" customHeight="1" x14ac:dyDescent="0.35">
      <c r="A3261" s="1" t="s">
        <v>10156</v>
      </c>
      <c r="B3261">
        <v>0.12734860909866699</v>
      </c>
      <c r="C3261">
        <v>-7.2995065482789501E-2</v>
      </c>
      <c r="D3261">
        <v>-0.117990379320165</v>
      </c>
      <c r="E3261">
        <v>0.20091081562583801</v>
      </c>
      <c r="F3261">
        <v>0.98053220065048197</v>
      </c>
      <c r="G3261">
        <v>0.83762617607227297</v>
      </c>
      <c r="H3261">
        <v>0.76287719260717701</v>
      </c>
      <c r="I3261">
        <v>0.80905920070655601</v>
      </c>
      <c r="J3261">
        <v>0.31828607503773898</v>
      </c>
      <c r="K3261">
        <v>0.46556031579308399</v>
      </c>
      <c r="L3261">
        <v>0.35036556333744601</v>
      </c>
      <c r="M3261">
        <v>0.250082805138585</v>
      </c>
      <c r="N3261">
        <v>0.69582260438147203</v>
      </c>
      <c r="O3261">
        <v>0.53373315610884797</v>
      </c>
      <c r="P3261">
        <v>0.84078952552488195</v>
      </c>
      <c r="Q3261">
        <v>0.62691841132182202</v>
      </c>
      <c r="R3261">
        <v>0.41666762307981903</v>
      </c>
      <c r="S3261">
        <v>0.24030299373574501</v>
      </c>
      <c r="T3261">
        <v>0.51081801387234904</v>
      </c>
      <c r="U3261">
        <v>0.28846979218595997</v>
      </c>
      <c r="V3261" s="20">
        <v>0.84752369250912196</v>
      </c>
      <c r="W3261" s="20">
        <v>0.34607368982671399</v>
      </c>
      <c r="X3261" s="21">
        <v>0.67431592433425602</v>
      </c>
      <c r="Y3261" s="20">
        <v>0.36406460571846799</v>
      </c>
      <c r="Z3261" s="20">
        <v>6.0840756386403502E-3</v>
      </c>
      <c r="AA3261" s="20">
        <v>6.4071315592192604E-2</v>
      </c>
      <c r="AB3261" s="21">
        <v>5.8325772369565701E-3</v>
      </c>
      <c r="AC3261" s="20">
        <v>0.84995879459636703</v>
      </c>
      <c r="AD3261" s="1" t="s">
        <v>10157</v>
      </c>
      <c r="AE3261" s="1" t="s">
        <v>10158</v>
      </c>
      <c r="AG3261" t="s">
        <v>10158</v>
      </c>
      <c r="AJ3261" s="33"/>
      <c r="AL3261" s="34"/>
      <c r="AN3261" s="34"/>
      <c r="AP3261" s="34"/>
      <c r="AY3261" s="1" t="s">
        <v>18</v>
      </c>
      <c r="BB3261" s="1" t="s">
        <v>18</v>
      </c>
      <c r="BD3261" s="1">
        <f>IF(AY3261="+",IF(AZ3261="+",IF(BA3261="+",7,6),IF(BA3261="+",5,4)),IF(AZ3261="+",IF(BA3261="+",3,2),IF(BA3261="+",1,0)))</f>
        <v>4</v>
      </c>
    </row>
    <row r="3262" spans="1:56" ht="15.75" customHeight="1" x14ac:dyDescent="0.35">
      <c r="A3262" s="1" t="s">
        <v>8269</v>
      </c>
      <c r="B3262">
        <v>9.6786629808506205E-2</v>
      </c>
      <c r="C3262">
        <v>-6.87691495921912E-2</v>
      </c>
      <c r="D3262">
        <v>-3.9332225225335901E-2</v>
      </c>
      <c r="E3262">
        <v>-0.120374027449594</v>
      </c>
      <c r="F3262">
        <v>-0.51717372729362399</v>
      </c>
      <c r="G3262">
        <v>-0.62450493280054697</v>
      </c>
      <c r="H3262">
        <v>-0.50876879214869197</v>
      </c>
      <c r="I3262">
        <v>-0.55628051375486998</v>
      </c>
      <c r="J3262">
        <v>-0.61856799337893098</v>
      </c>
      <c r="K3262">
        <v>-0.81799597231824395</v>
      </c>
      <c r="L3262">
        <v>-0.63802264140268405</v>
      </c>
      <c r="M3262">
        <v>-0.69938819314433098</v>
      </c>
      <c r="N3262">
        <v>-0.71389614477925101</v>
      </c>
      <c r="O3262">
        <v>-0.544848971438193</v>
      </c>
      <c r="P3262">
        <v>-0.64950874530827896</v>
      </c>
      <c r="Q3262">
        <v>-0.63737115377383902</v>
      </c>
      <c r="R3262">
        <v>-0.117270914012702</v>
      </c>
      <c r="S3262">
        <v>9.6884498068046596E-2</v>
      </c>
      <c r="T3262">
        <v>7.2505917072038503E-2</v>
      </c>
      <c r="U3262">
        <v>7.9778448112110795E-2</v>
      </c>
      <c r="V3262" s="20">
        <v>-0.55168199149943298</v>
      </c>
      <c r="W3262" s="20">
        <v>-0.69349370006104705</v>
      </c>
      <c r="X3262" s="21">
        <v>-0.63640625382489002</v>
      </c>
      <c r="Y3262" s="20">
        <v>3.2974487309873297E-2</v>
      </c>
      <c r="Z3262" s="20">
        <v>5.7608084824281201E-3</v>
      </c>
      <c r="AA3262" s="20">
        <v>2.25189285077451E-3</v>
      </c>
      <c r="AB3262" s="21">
        <v>1.33916819603534E-3</v>
      </c>
      <c r="AC3262" s="20">
        <v>5.7547236531987401E-4</v>
      </c>
      <c r="AD3262" s="1" t="s">
        <v>8270</v>
      </c>
      <c r="AE3262" s="1" t="s">
        <v>8271</v>
      </c>
      <c r="AG3262" t="s">
        <v>8271</v>
      </c>
      <c r="AH3262" t="s">
        <v>18</v>
      </c>
      <c r="AJ3262" s="33"/>
      <c r="AL3262" s="34"/>
      <c r="AN3262" s="34"/>
      <c r="AP3262" s="34"/>
      <c r="AY3262" s="1" t="s">
        <v>18</v>
      </c>
      <c r="AZ3262" s="1" t="s">
        <v>18</v>
      </c>
      <c r="BC3262" s="1" t="s">
        <v>18</v>
      </c>
      <c r="BD3262" s="1">
        <f>IF(AY3262="+",IF(AZ3262="+",IF(BA3262="+",7,6),IF(BA3262="+",5,4)),IF(AZ3262="+",IF(BA3262="+",3,2),IF(BA3262="+",1,0)))</f>
        <v>6</v>
      </c>
    </row>
    <row r="3263" spans="1:56" ht="15.75" customHeight="1" x14ac:dyDescent="0.35">
      <c r="A3263" s="1" t="s">
        <v>950</v>
      </c>
      <c r="B3263">
        <v>0.116872848045233</v>
      </c>
      <c r="C3263">
        <v>9.0273877488254699E-3</v>
      </c>
      <c r="D3263">
        <v>-1.08878683003318E-2</v>
      </c>
      <c r="E3263">
        <v>-5.8901759177372399E-2</v>
      </c>
      <c r="F3263">
        <v>0.36967307152811102</v>
      </c>
      <c r="G3263">
        <v>0.219473823084261</v>
      </c>
      <c r="H3263">
        <v>0.252344547312564</v>
      </c>
      <c r="I3263">
        <v>0.33180360337949599</v>
      </c>
      <c r="J3263">
        <v>0.42213856452721599</v>
      </c>
      <c r="K3263">
        <v>0.42497827713324299</v>
      </c>
      <c r="L3263">
        <v>0.34252564008603098</v>
      </c>
      <c r="M3263">
        <v>0.19924717130811101</v>
      </c>
      <c r="N3263">
        <v>0.429412382088947</v>
      </c>
      <c r="O3263">
        <v>0.43068030460567203</v>
      </c>
      <c r="P3263">
        <v>0.44576651177978899</v>
      </c>
      <c r="Q3263">
        <v>0.31676643102923502</v>
      </c>
      <c r="R3263">
        <v>0.110712143122219</v>
      </c>
      <c r="S3263">
        <v>9.9423390886692206E-2</v>
      </c>
      <c r="T3263">
        <v>5.7487594139600702E-2</v>
      </c>
      <c r="U3263">
        <v>-2.8790442357542901E-2</v>
      </c>
      <c r="V3263" s="20">
        <v>0.29332376132610799</v>
      </c>
      <c r="W3263" s="20">
        <v>0.34722241326365</v>
      </c>
      <c r="X3263" s="21">
        <v>0.40565640737591102</v>
      </c>
      <c r="Y3263" s="20">
        <v>5.9708171447742299E-2</v>
      </c>
      <c r="Z3263" s="20">
        <v>1.45075016772009E-2</v>
      </c>
      <c r="AA3263" s="20">
        <v>2.0380236163955599E-2</v>
      </c>
      <c r="AB3263" s="21">
        <v>2.5297540503179199E-3</v>
      </c>
      <c r="AC3263" s="20">
        <v>1.3581175080541999E-2</v>
      </c>
      <c r="AD3263" s="1" t="s">
        <v>951</v>
      </c>
      <c r="AE3263" s="1" t="s">
        <v>952</v>
      </c>
      <c r="AG3263" t="s">
        <v>952</v>
      </c>
      <c r="AJ3263" s="33"/>
      <c r="AL3263" s="34"/>
      <c r="AN3263" s="34"/>
      <c r="AP3263" s="34"/>
      <c r="AY3263" s="1" t="s">
        <v>18</v>
      </c>
      <c r="AZ3263" s="1" t="s">
        <v>18</v>
      </c>
      <c r="BC3263" s="1" t="s">
        <v>18</v>
      </c>
      <c r="BD3263" s="1">
        <f>IF(AY3263="+",IF(AZ3263="+",IF(BA3263="+",7,6),IF(BA3263="+",5,4)),IF(AZ3263="+",IF(BA3263="+",3,2),IF(BA3263="+",1,0)))</f>
        <v>6</v>
      </c>
    </row>
    <row r="3264" spans="1:56" ht="15.75" customHeight="1" x14ac:dyDescent="0.35">
      <c r="A3264" s="1" t="s">
        <v>404</v>
      </c>
      <c r="B3264">
        <v>-8.1672880742966594E-2</v>
      </c>
      <c r="C3264">
        <v>0.42833823546499999</v>
      </c>
      <c r="D3264">
        <v>-0.17863566086265401</v>
      </c>
      <c r="E3264">
        <v>-0.207349131790071</v>
      </c>
      <c r="F3264">
        <v>0.67106307774525897</v>
      </c>
      <c r="G3264">
        <v>0.53471223175097504</v>
      </c>
      <c r="H3264">
        <v>0.61963169485185798</v>
      </c>
      <c r="I3264">
        <v>0.80641173666829702</v>
      </c>
      <c r="J3264">
        <v>1.1895556550662401</v>
      </c>
      <c r="K3264">
        <v>1.12361127125519</v>
      </c>
      <c r="L3264">
        <v>1.06572749401047</v>
      </c>
      <c r="M3264">
        <v>0.95981875267466099</v>
      </c>
      <c r="N3264">
        <v>0.74106829360900195</v>
      </c>
      <c r="O3264">
        <v>0.68566905659052901</v>
      </c>
      <c r="P3264">
        <v>0.97212053895773798</v>
      </c>
      <c r="Q3264">
        <v>0.74268739301831099</v>
      </c>
      <c r="R3264">
        <v>-0.220596838231436</v>
      </c>
      <c r="S3264">
        <v>-0.38991439537210199</v>
      </c>
      <c r="T3264">
        <v>-0.196272932548544</v>
      </c>
      <c r="U3264">
        <v>-0.35313248221434601</v>
      </c>
      <c r="V3264" s="20">
        <v>0.65795468525409695</v>
      </c>
      <c r="W3264" s="20">
        <v>1.0846782932516399</v>
      </c>
      <c r="X3264" s="21">
        <v>0.78538632054389501</v>
      </c>
      <c r="Y3264" s="20">
        <v>-0.28997916209160701</v>
      </c>
      <c r="Z3264" s="20">
        <v>5.6478822227258703E-2</v>
      </c>
      <c r="AA3264" s="20">
        <v>2.1036804088615101E-2</v>
      </c>
      <c r="AB3264" s="21">
        <v>2.6393496589724699E-2</v>
      </c>
      <c r="AC3264" s="20">
        <v>1.13658582897372E-4</v>
      </c>
      <c r="AD3264" s="1" t="s">
        <v>405</v>
      </c>
      <c r="AE3264" s="1" t="s">
        <v>406</v>
      </c>
      <c r="AG3264" t="s">
        <v>406</v>
      </c>
      <c r="AJ3264" s="33"/>
      <c r="AL3264" s="34"/>
      <c r="AN3264" s="34"/>
      <c r="AP3264" s="34"/>
      <c r="AY3264" s="1"/>
      <c r="AZ3264" s="1" t="s">
        <v>18</v>
      </c>
      <c r="BA3264" s="1" t="s">
        <v>18</v>
      </c>
      <c r="BB3264" s="1"/>
      <c r="BC3264" s="1" t="s">
        <v>18</v>
      </c>
      <c r="BD3264" s="1">
        <f>IF(AY3264="+",IF(AZ3264="+",IF(BA3264="+",7,6),IF(BA3264="+",5,4)),IF(AZ3264="+",IF(BA3264="+",3,2),IF(BA3264="+",1,0)))</f>
        <v>3</v>
      </c>
    </row>
    <row r="3265" spans="1:56" ht="15.75" customHeight="1" x14ac:dyDescent="0.35">
      <c r="A3265" s="1" t="s">
        <v>166</v>
      </c>
      <c r="B3265">
        <v>0.111152564460164</v>
      </c>
      <c r="C3265">
        <v>-0.10701744400067301</v>
      </c>
      <c r="D3265">
        <v>4.3785006441044501E-2</v>
      </c>
      <c r="E3265">
        <v>-0.117591996511209</v>
      </c>
      <c r="F3265">
        <v>8.1376157246248207E-2</v>
      </c>
      <c r="G3265">
        <v>-0.15653516788701</v>
      </c>
      <c r="H3265">
        <v>-0.14017259492439099</v>
      </c>
      <c r="I3265">
        <v>-0.169583917634436</v>
      </c>
      <c r="J3265">
        <v>-1.7625677904445799E-2</v>
      </c>
      <c r="K3265">
        <v>0.16678075994517999</v>
      </c>
      <c r="L3265">
        <v>2.5721559207178699E-2</v>
      </c>
      <c r="M3265">
        <v>-7.8822451444716904E-2</v>
      </c>
      <c r="N3265">
        <v>-2.4034109471764101E-2</v>
      </c>
      <c r="O3265">
        <v>-0.12646964535496799</v>
      </c>
      <c r="P3265">
        <v>4.9658602553009697E-2</v>
      </c>
      <c r="Q3265">
        <v>-1.3151173896663501E-2</v>
      </c>
      <c r="R3265">
        <v>-7.0221817201561398E-2</v>
      </c>
      <c r="S3265">
        <v>-0.15623567094343099</v>
      </c>
      <c r="T3265">
        <v>-1.71929201288228E-2</v>
      </c>
      <c r="U3265">
        <v>-5.6244171887697002E-2</v>
      </c>
      <c r="V3265" s="20">
        <v>-9.6228880799897498E-2</v>
      </c>
      <c r="W3265" s="20">
        <v>2.4013547450799099E-2</v>
      </c>
      <c r="X3265" s="21">
        <v>-2.8499081542596401E-2</v>
      </c>
      <c r="Y3265" s="20">
        <v>-7.4973645040378095E-2</v>
      </c>
      <c r="Z3265" s="20">
        <v>0.52491537539006505</v>
      </c>
      <c r="AA3265" s="20">
        <v>0.70998213799656096</v>
      </c>
      <c r="AB3265" s="21">
        <v>0.91337708165047804</v>
      </c>
      <c r="AC3265" s="20">
        <v>0.21313779587394899</v>
      </c>
      <c r="AD3265" s="1" t="s">
        <v>167</v>
      </c>
      <c r="AE3265" s="1" t="s">
        <v>168</v>
      </c>
      <c r="AG3265" t="s">
        <v>168</v>
      </c>
      <c r="AJ3265" s="33"/>
      <c r="AL3265" s="34"/>
      <c r="AN3265" s="34"/>
      <c r="AP3265" s="34"/>
      <c r="BC3265" s="1" t="s">
        <v>18</v>
      </c>
      <c r="BD3265" s="1">
        <f>IF(AY3265="+",IF(AZ3265="+",IF(BA3265="+",7,6),IF(BA3265="+",5,4)),IF(AZ3265="+",IF(BA3265="+",3,2),IF(BA3265="+",1,0)))</f>
        <v>0</v>
      </c>
    </row>
    <row r="3266" spans="1:56" ht="15.75" customHeight="1" x14ac:dyDescent="0.35">
      <c r="A3266" s="1" t="s">
        <v>7583</v>
      </c>
      <c r="B3266">
        <v>-0.36385087909533698</v>
      </c>
      <c r="C3266">
        <v>0.31318297686463198</v>
      </c>
      <c r="D3266">
        <v>-0.20677852076171199</v>
      </c>
      <c r="E3266">
        <v>0.14390319296618301</v>
      </c>
      <c r="F3266">
        <v>0.25337596989317202</v>
      </c>
      <c r="G3266">
        <v>0.279291329842416</v>
      </c>
      <c r="H3266">
        <v>0.18086788805968301</v>
      </c>
      <c r="I3266">
        <v>0.39561090034258201</v>
      </c>
      <c r="J3266">
        <v>0.57175336981976499</v>
      </c>
      <c r="K3266">
        <v>0.47859170654292899</v>
      </c>
      <c r="L3266">
        <v>0.4396942572175</v>
      </c>
      <c r="M3266">
        <v>0.12765396777350399</v>
      </c>
      <c r="N3266">
        <v>0.343559471907738</v>
      </c>
      <c r="O3266">
        <v>0.162934028588715</v>
      </c>
      <c r="P3266">
        <v>0.211576622291162</v>
      </c>
      <c r="Q3266">
        <v>5.9091571708379899E-2</v>
      </c>
      <c r="R3266">
        <v>-3.8389988006705997E-2</v>
      </c>
      <c r="S3266">
        <v>-0.28174844531961801</v>
      </c>
      <c r="T3266">
        <v>-0.296431924002036</v>
      </c>
      <c r="U3266">
        <v>-0.41540321752213499</v>
      </c>
      <c r="V3266" s="20">
        <v>0.27728652203446302</v>
      </c>
      <c r="W3266" s="20">
        <v>0.40442332533842401</v>
      </c>
      <c r="X3266" s="21">
        <v>0.19429042362399801</v>
      </c>
      <c r="Y3266" s="20">
        <v>-0.25799339371262398</v>
      </c>
      <c r="Z3266" s="20">
        <v>0.26645164473892402</v>
      </c>
      <c r="AA3266" s="20">
        <v>0.14691433682212701</v>
      </c>
      <c r="AB3266" s="21">
        <v>0.36035877266613198</v>
      </c>
      <c r="AC3266" s="20">
        <v>6.3682240397337697E-3</v>
      </c>
      <c r="AD3266" s="1" t="s">
        <v>7584</v>
      </c>
      <c r="AE3266" s="1" t="s">
        <v>7585</v>
      </c>
      <c r="AG3266" t="s">
        <v>7585</v>
      </c>
      <c r="AJ3266" s="33"/>
      <c r="AL3266" s="34"/>
      <c r="AN3266" s="34"/>
      <c r="AP3266" s="34"/>
      <c r="BA3266" s="1" t="s">
        <v>18</v>
      </c>
      <c r="BC3266" s="1" t="s">
        <v>18</v>
      </c>
      <c r="BD3266" s="1">
        <f>IF(AY3266="+",IF(AZ3266="+",IF(BA3266="+",7,6),IF(BA3266="+",5,4)),IF(AZ3266="+",IF(BA3266="+",3,2),IF(BA3266="+",1,0)))</f>
        <v>1</v>
      </c>
    </row>
    <row r="3267" spans="1:56" ht="15.75" customHeight="1" x14ac:dyDescent="0.35">
      <c r="A3267" s="1" t="s">
        <v>10703</v>
      </c>
      <c r="B3267">
        <v>-2.98572891097473E-2</v>
      </c>
      <c r="C3267">
        <v>1.6324422046535801E-2</v>
      </c>
      <c r="D3267">
        <v>2.05645126410764E-2</v>
      </c>
      <c r="E3267">
        <v>-3.3021286610030898E-2</v>
      </c>
      <c r="F3267">
        <v>-0.245302177040231</v>
      </c>
      <c r="G3267">
        <v>-0.40521243003331597</v>
      </c>
      <c r="H3267">
        <v>-0.29610045294216703</v>
      </c>
      <c r="I3267">
        <v>-0.33080787828788899</v>
      </c>
      <c r="J3267">
        <v>-5.28101988465828E-2</v>
      </c>
      <c r="K3267">
        <v>-4.8885673810938897E-2</v>
      </c>
      <c r="L3267">
        <v>-8.3294816098987007E-2</v>
      </c>
      <c r="M3267">
        <v>-0.10524449856392799</v>
      </c>
      <c r="N3267">
        <v>-0.26581150736140602</v>
      </c>
      <c r="O3267">
        <v>-0.19011181070585401</v>
      </c>
      <c r="P3267">
        <v>-0.30602476119021099</v>
      </c>
      <c r="Q3267">
        <v>-0.229646304455454</v>
      </c>
      <c r="R3267">
        <v>-0.211246137672643</v>
      </c>
      <c r="S3267">
        <v>-0.12591247472058401</v>
      </c>
      <c r="T3267">
        <v>-0.25268968853912999</v>
      </c>
      <c r="U3267">
        <v>-0.151242031364487</v>
      </c>
      <c r="V3267" s="20">
        <v>-0.319355734575901</v>
      </c>
      <c r="W3267" s="20">
        <v>-7.2558796830109296E-2</v>
      </c>
      <c r="X3267" s="21">
        <v>-0.24789859592823099</v>
      </c>
      <c r="Y3267" s="20">
        <v>-0.18527258307421099</v>
      </c>
      <c r="Z3267" s="20">
        <v>1.10862627522438E-2</v>
      </c>
      <c r="AA3267" s="20">
        <v>5.7079009830005398E-2</v>
      </c>
      <c r="AB3267" s="21">
        <v>4.0941382921847102E-3</v>
      </c>
      <c r="AC3267" s="20">
        <v>3.8110078079501702E-2</v>
      </c>
      <c r="AD3267" s="1" t="s">
        <v>10704</v>
      </c>
      <c r="AE3267" s="1" t="s">
        <v>10705</v>
      </c>
      <c r="AG3267" t="s">
        <v>10705</v>
      </c>
      <c r="AH3267" t="s">
        <v>18</v>
      </c>
      <c r="AI3267" t="s">
        <v>18</v>
      </c>
      <c r="AJ3267" s="33"/>
      <c r="AL3267" s="34"/>
      <c r="AN3267" s="34"/>
      <c r="AP3267" s="34"/>
      <c r="AY3267" s="1" t="s">
        <v>18</v>
      </c>
      <c r="BB3267" s="1" t="s">
        <v>18</v>
      </c>
      <c r="BD3267" s="1">
        <f>IF(AY3267="+",IF(AZ3267="+",IF(BA3267="+",7,6),IF(BA3267="+",5,4)),IF(AZ3267="+",IF(BA3267="+",3,2),IF(BA3267="+",1,0)))</f>
        <v>4</v>
      </c>
    </row>
    <row r="3268" spans="1:56" ht="15.75" customHeight="1" x14ac:dyDescent="0.35">
      <c r="A3268" s="1" t="s">
        <v>14804</v>
      </c>
      <c r="B3268">
        <v>4.9306888415215702E-2</v>
      </c>
      <c r="C3268">
        <v>-5.8580221363848703E-2</v>
      </c>
      <c r="D3268">
        <v>-0.138440137455482</v>
      </c>
      <c r="E3268">
        <v>7.8740357975776096E-2</v>
      </c>
      <c r="F3268">
        <v>-8.9790856862491997E-2</v>
      </c>
      <c r="G3268">
        <v>-0.40079150085415399</v>
      </c>
      <c r="H3268">
        <v>-0.33926256213745698</v>
      </c>
      <c r="I3268">
        <v>-0.130295150388613</v>
      </c>
      <c r="J3268">
        <v>-0.250477611518508</v>
      </c>
      <c r="K3268">
        <v>-0.162648193545291</v>
      </c>
      <c r="L3268">
        <v>-9.2226521180024904E-2</v>
      </c>
      <c r="M3268">
        <v>-0.19726985539872999</v>
      </c>
      <c r="N3268">
        <v>-0.25685605668300998</v>
      </c>
      <c r="O3268">
        <v>-0.289805865074308</v>
      </c>
      <c r="P3268">
        <v>-0.16700091589278901</v>
      </c>
      <c r="Q3268">
        <v>-0.40517905043039099</v>
      </c>
      <c r="R3268">
        <v>-0.1042715743281</v>
      </c>
      <c r="S3268">
        <v>-0.112635845481037</v>
      </c>
      <c r="T3268">
        <v>1.22562818106174E-2</v>
      </c>
      <c r="U3268">
        <v>-0.23549552314001301</v>
      </c>
      <c r="V3268" s="20">
        <v>-0.24003501756067899</v>
      </c>
      <c r="W3268" s="20">
        <v>-0.17565554541063899</v>
      </c>
      <c r="X3268" s="21">
        <v>-0.279710472020125</v>
      </c>
      <c r="Y3268" s="20">
        <v>-0.110036665284633</v>
      </c>
      <c r="Z3268" s="20">
        <v>0.13948049476309701</v>
      </c>
      <c r="AA3268" s="20">
        <v>0.11556910426120701</v>
      </c>
      <c r="AB3268" s="21">
        <v>3.1320603438898698E-2</v>
      </c>
      <c r="AC3268" s="20">
        <v>0.38654293924609001</v>
      </c>
      <c r="AD3268" s="1" t="s">
        <v>14805</v>
      </c>
      <c r="AE3268" s="1" t="s">
        <v>14806</v>
      </c>
      <c r="AG3268" t="s">
        <v>14806</v>
      </c>
      <c r="AJ3268" s="33"/>
      <c r="AL3268" s="34"/>
      <c r="AN3268" s="34"/>
      <c r="AP3268" s="34"/>
      <c r="BC3268" s="1" t="s">
        <v>18</v>
      </c>
      <c r="BD3268" s="1">
        <f>IF(AY3268="+",IF(AZ3268="+",IF(BA3268="+",7,6),IF(BA3268="+",5,4)),IF(AZ3268="+",IF(BA3268="+",3,2),IF(BA3268="+",1,0)))</f>
        <v>0</v>
      </c>
    </row>
    <row r="3269" spans="1:56" ht="15.75" customHeight="1" x14ac:dyDescent="0.35">
      <c r="A3269" s="1" t="s">
        <v>4578</v>
      </c>
      <c r="B3269">
        <v>1.03678594981304E-2</v>
      </c>
      <c r="C3269">
        <v>-7.1025577507972407E-2</v>
      </c>
      <c r="D3269">
        <v>5.8805025989109999E-2</v>
      </c>
      <c r="E3269">
        <v>2.2159737786224602E-2</v>
      </c>
      <c r="F3269">
        <v>-0.16928886567712401</v>
      </c>
      <c r="G3269">
        <v>0.22465148058623599</v>
      </c>
      <c r="H3269">
        <v>7.2530572293357798E-2</v>
      </c>
      <c r="I3269">
        <v>-1.49214932541781E-2</v>
      </c>
      <c r="J3269">
        <v>0.22537349314816399</v>
      </c>
      <c r="K3269">
        <v>0.22329371262933501</v>
      </c>
      <c r="L3269">
        <v>-0.123504938121695</v>
      </c>
      <c r="M3269">
        <v>-1.8723012709980801E-2</v>
      </c>
      <c r="N3269">
        <v>-1.28234267025825E-2</v>
      </c>
      <c r="O3269">
        <v>4.9818012632440199E-2</v>
      </c>
      <c r="P3269">
        <v>0.13631760207031299</v>
      </c>
      <c r="Q3269">
        <v>0.178696868659797</v>
      </c>
      <c r="R3269">
        <v>-0.109661118445887</v>
      </c>
      <c r="S3269">
        <v>-4.8964196328538302E-2</v>
      </c>
      <c r="T3269">
        <v>-1.3074194361514101E-2</v>
      </c>
      <c r="U3269">
        <v>5.3235645743790701E-2</v>
      </c>
      <c r="V3269" s="20">
        <v>2.8242923487072899E-2</v>
      </c>
      <c r="W3269" s="20">
        <v>7.6609813736455798E-2</v>
      </c>
      <c r="X3269" s="21">
        <v>8.80022641649921E-2</v>
      </c>
      <c r="Y3269" s="20">
        <v>-2.9615965848037301E-2</v>
      </c>
      <c r="Z3269" s="20">
        <v>0.87580040078174504</v>
      </c>
      <c r="AA3269" s="20">
        <v>0.60282122864599896</v>
      </c>
      <c r="AB3269" s="21">
        <v>0.259070444060373</v>
      </c>
      <c r="AC3269" s="20">
        <v>0.38517684452655399</v>
      </c>
      <c r="AD3269" s="1" t="s">
        <v>4579</v>
      </c>
      <c r="AE3269" s="1" t="s">
        <v>4580</v>
      </c>
      <c r="AG3269" t="s">
        <v>4580</v>
      </c>
      <c r="AJ3269" s="33"/>
      <c r="AL3269" s="34"/>
      <c r="AN3269" s="34"/>
      <c r="AP3269" s="34"/>
      <c r="BC3269" s="1" t="s">
        <v>18</v>
      </c>
      <c r="BD3269" s="1">
        <f>IF(AY3269="+",IF(AZ3269="+",IF(BA3269="+",7,6),IF(BA3269="+",5,4)),IF(AZ3269="+",IF(BA3269="+",3,2),IF(BA3269="+",1,0)))</f>
        <v>0</v>
      </c>
    </row>
    <row r="3270" spans="1:56" ht="15.75" customHeight="1" x14ac:dyDescent="0.35">
      <c r="A3270" s="1" t="s">
        <v>14498</v>
      </c>
      <c r="B3270">
        <v>-4.78975039541399E-2</v>
      </c>
      <c r="C3270">
        <v>-1.5868616367557199E-2</v>
      </c>
      <c r="D3270">
        <v>0.14338085081216201</v>
      </c>
      <c r="E3270">
        <v>-7.5252603581625801E-3</v>
      </c>
      <c r="F3270">
        <v>0.54449055857582396</v>
      </c>
      <c r="G3270">
        <v>0.76693012984750697</v>
      </c>
      <c r="H3270">
        <v>0.91343978234585799</v>
      </c>
      <c r="I3270">
        <v>0.43611331543126702</v>
      </c>
      <c r="J3270">
        <v>3.0084829441496399E-2</v>
      </c>
      <c r="K3270">
        <v>0.20198553742820499</v>
      </c>
      <c r="L3270">
        <v>1.25977866501419E-3</v>
      </c>
      <c r="M3270">
        <v>0.376338362769993</v>
      </c>
      <c r="N3270">
        <v>0.63558053423585004</v>
      </c>
      <c r="O3270">
        <v>0.66492625828945795</v>
      </c>
      <c r="P3270">
        <v>0.49532388273162498</v>
      </c>
      <c r="Q3270">
        <v>0.81325341014910202</v>
      </c>
      <c r="R3270">
        <v>0.488617421609092</v>
      </c>
      <c r="S3270">
        <v>0.51679295095492095</v>
      </c>
      <c r="T3270">
        <v>0.31510401226787899</v>
      </c>
      <c r="U3270">
        <v>0.65265276331140498</v>
      </c>
      <c r="V3270" s="20">
        <v>0.66524344655011403</v>
      </c>
      <c r="W3270" s="20">
        <v>0.15241712707617699</v>
      </c>
      <c r="X3270" s="21">
        <v>0.65227102135150905</v>
      </c>
      <c r="Y3270" s="20">
        <v>0.49329178703582399</v>
      </c>
      <c r="Z3270" s="20">
        <v>2.9306837794370998E-2</v>
      </c>
      <c r="AA3270" s="20">
        <v>0.35842473092049698</v>
      </c>
      <c r="AB3270" s="21">
        <v>3.61116870317248E-3</v>
      </c>
      <c r="AC3270" s="20">
        <v>4.10223592850135E-2</v>
      </c>
      <c r="AD3270" s="1" t="s">
        <v>14499</v>
      </c>
      <c r="AE3270" s="1" t="s">
        <v>14500</v>
      </c>
      <c r="AG3270" t="s">
        <v>14500</v>
      </c>
      <c r="AJ3270" s="33"/>
      <c r="AL3270" s="34"/>
      <c r="AN3270" s="34"/>
      <c r="AP3270" s="34"/>
      <c r="AY3270" s="1" t="s">
        <v>18</v>
      </c>
      <c r="BA3270" s="1" t="s">
        <v>18</v>
      </c>
      <c r="BB3270" s="1" t="s">
        <v>18</v>
      </c>
      <c r="BD3270" s="1">
        <f>IF(AY3270="+",IF(AZ3270="+",IF(BA3270="+",7,6),IF(BA3270="+",5,4)),IF(AZ3270="+",IF(BA3270="+",3,2),IF(BA3270="+",1,0)))</f>
        <v>5</v>
      </c>
    </row>
    <row r="3271" spans="1:56" ht="15.75" customHeight="1" x14ac:dyDescent="0.35">
      <c r="A3271" s="1" t="s">
        <v>6538</v>
      </c>
      <c r="B3271">
        <v>7.0539164637108104E-2</v>
      </c>
      <c r="C3271">
        <v>3.0519572429926201E-2</v>
      </c>
      <c r="D3271">
        <v>-0.201827870038437</v>
      </c>
      <c r="E3271">
        <v>0.138715921074309</v>
      </c>
      <c r="F3271">
        <v>0.279681771480916</v>
      </c>
      <c r="G3271">
        <v>0.14116165824712601</v>
      </c>
      <c r="H3271">
        <v>0.16363919715234701</v>
      </c>
      <c r="I3271">
        <v>1.2314946250884799E-2</v>
      </c>
      <c r="J3271">
        <v>0.25422964256858499</v>
      </c>
      <c r="K3271">
        <v>0.28216868655357402</v>
      </c>
      <c r="L3271">
        <v>0.39097075884970001</v>
      </c>
      <c r="M3271">
        <v>0.41229072352287999</v>
      </c>
      <c r="N3271">
        <v>0.13646595739286799</v>
      </c>
      <c r="O3271">
        <v>0.22236739727530799</v>
      </c>
      <c r="P3271">
        <v>0.276358907355161</v>
      </c>
      <c r="Q3271">
        <v>0.162338594577107</v>
      </c>
      <c r="R3271">
        <v>-0.166206317731903</v>
      </c>
      <c r="S3271">
        <v>-0.108824732628315</v>
      </c>
      <c r="T3271">
        <v>-5.3710519646091102E-2</v>
      </c>
      <c r="U3271">
        <v>-0.15951205152863601</v>
      </c>
      <c r="V3271" s="20">
        <v>0.149199393282818</v>
      </c>
      <c r="W3271" s="20">
        <v>0.334914952873685</v>
      </c>
      <c r="X3271" s="21">
        <v>0.199382714150111</v>
      </c>
      <c r="Y3271" s="20">
        <v>-0.122063405383736</v>
      </c>
      <c r="Z3271" s="20">
        <v>0.31975941234490601</v>
      </c>
      <c r="AA3271" s="20">
        <v>5.3045853700823403E-2</v>
      </c>
      <c r="AB3271" s="21">
        <v>0.14536465462638401</v>
      </c>
      <c r="AC3271" s="20">
        <v>1.2199280576319399E-3</v>
      </c>
      <c r="AD3271" s="1" t="s">
        <v>6539</v>
      </c>
      <c r="AE3271" s="1" t="s">
        <v>6540</v>
      </c>
      <c r="AG3271" t="s">
        <v>6540</v>
      </c>
      <c r="AJ3271" s="33"/>
      <c r="AL3271" s="34"/>
      <c r="AN3271" s="34"/>
      <c r="AP3271" s="34"/>
      <c r="AZ3271" s="1"/>
      <c r="BC3271" s="1" t="s">
        <v>18</v>
      </c>
      <c r="BD3271" s="1">
        <f>IF(AY3271="+",IF(AZ3271="+",IF(BA3271="+",7,6),IF(BA3271="+",5,4)),IF(AZ3271="+",IF(BA3271="+",3,2),IF(BA3271="+",1,0)))</f>
        <v>0</v>
      </c>
    </row>
    <row r="3272" spans="1:56" ht="15.75" customHeight="1" x14ac:dyDescent="0.35">
      <c r="A3272" s="1" t="s">
        <v>2814</v>
      </c>
      <c r="B3272">
        <v>-0.22627656150894199</v>
      </c>
      <c r="C3272">
        <v>0.111009388891068</v>
      </c>
      <c r="D3272">
        <v>-2.70600009268855E-2</v>
      </c>
      <c r="E3272">
        <v>0.14297798057302699</v>
      </c>
      <c r="F3272">
        <v>0.12758727674499501</v>
      </c>
      <c r="G3272">
        <v>4.9712272867488298E-2</v>
      </c>
      <c r="H3272">
        <v>8.4878141020626602E-2</v>
      </c>
      <c r="I3272">
        <v>8.8973616992480201E-2</v>
      </c>
      <c r="J3272">
        <v>0.13813283810235599</v>
      </c>
      <c r="K3272">
        <v>0.25017114420169501</v>
      </c>
      <c r="L3272">
        <v>0.247887988888015</v>
      </c>
      <c r="M3272">
        <v>0.26494791908056597</v>
      </c>
      <c r="N3272">
        <v>0.232651237609144</v>
      </c>
      <c r="O3272">
        <v>0.203461297032103</v>
      </c>
      <c r="P3272">
        <v>6.5084155423219006E-2</v>
      </c>
      <c r="Q3272">
        <v>2.8876296671426601E-2</v>
      </c>
      <c r="R3272">
        <v>3.9947534099678897E-2</v>
      </c>
      <c r="S3272">
        <v>-2.1349282235270502E-2</v>
      </c>
      <c r="T3272">
        <v>-0.18575736409733201</v>
      </c>
      <c r="U3272">
        <v>-0.18913103106649201</v>
      </c>
      <c r="V3272" s="20">
        <v>8.7787826906397595E-2</v>
      </c>
      <c r="W3272" s="20">
        <v>0.22528497256815799</v>
      </c>
      <c r="X3272" s="21">
        <v>0.132518246683973</v>
      </c>
      <c r="Y3272" s="20">
        <v>-8.9072535824854096E-2</v>
      </c>
      <c r="Z3272" s="20">
        <v>0.52655417973724905</v>
      </c>
      <c r="AA3272" s="20">
        <v>0.15448697559202301</v>
      </c>
      <c r="AB3272" s="21">
        <v>0.33921270942166598</v>
      </c>
      <c r="AC3272" s="20">
        <v>1.49532563539691E-2</v>
      </c>
      <c r="AD3272" s="1" t="s">
        <v>2815</v>
      </c>
      <c r="AE3272" s="1" t="s">
        <v>2816</v>
      </c>
      <c r="AG3272" t="s">
        <v>2816</v>
      </c>
      <c r="AJ3272" s="33"/>
      <c r="AL3272" s="34"/>
      <c r="AN3272" s="34"/>
      <c r="AP3272" s="34"/>
      <c r="BC3272" s="1" t="s">
        <v>18</v>
      </c>
      <c r="BD3272" s="1">
        <f>IF(AY3272="+",IF(AZ3272="+",IF(BA3272="+",7,6),IF(BA3272="+",5,4)),IF(AZ3272="+",IF(BA3272="+",3,2),IF(BA3272="+",1,0)))</f>
        <v>0</v>
      </c>
    </row>
    <row r="3273" spans="1:56" ht="15.75" customHeight="1" x14ac:dyDescent="0.35">
      <c r="A3273" s="1" t="s">
        <v>7586</v>
      </c>
      <c r="B3273">
        <v>8.0038859512500699E-2</v>
      </c>
      <c r="C3273">
        <v>3.9161821764279597E-2</v>
      </c>
      <c r="D3273">
        <v>-6.0991043310084002E-2</v>
      </c>
      <c r="E3273">
        <v>-8.2191469035928194E-2</v>
      </c>
      <c r="F3273">
        <v>-0.27643217520780999</v>
      </c>
      <c r="G3273">
        <v>-0.29039435950376702</v>
      </c>
      <c r="H3273">
        <v>-0.183345965618504</v>
      </c>
      <c r="I3273">
        <v>-0.28029803238381401</v>
      </c>
      <c r="J3273">
        <v>-9.2411753146689202E-2</v>
      </c>
      <c r="K3273">
        <v>6.7607197424604498E-2</v>
      </c>
      <c r="L3273">
        <v>0.217267769272254</v>
      </c>
      <c r="M3273">
        <v>0.33490079501949399</v>
      </c>
      <c r="N3273">
        <v>-2.64851688566063E-2</v>
      </c>
      <c r="O3273">
        <v>-0.149932648970035</v>
      </c>
      <c r="P3273">
        <v>-4.5957998678108403E-2</v>
      </c>
      <c r="Q3273">
        <v>1.31941844657644E-2</v>
      </c>
      <c r="R3273">
        <v>-0.19030086492054099</v>
      </c>
      <c r="S3273">
        <v>-0.30442082005173399</v>
      </c>
      <c r="T3273">
        <v>-0.24225955134656299</v>
      </c>
      <c r="U3273">
        <v>-0.13045082139983399</v>
      </c>
      <c r="V3273" s="20">
        <v>-0.25761763317847403</v>
      </c>
      <c r="W3273" s="20">
        <v>0.13184100214241601</v>
      </c>
      <c r="X3273" s="21">
        <v>-5.2295408009746497E-2</v>
      </c>
      <c r="Y3273" s="20">
        <v>-0.21685801442966801</v>
      </c>
      <c r="Z3273" s="20">
        <v>1.9537872791627699E-2</v>
      </c>
      <c r="AA3273" s="20">
        <v>0.37046365269484299</v>
      </c>
      <c r="AB3273" s="21">
        <v>0.52119897689704098</v>
      </c>
      <c r="AC3273" s="20">
        <v>4.4379625526488303E-2</v>
      </c>
      <c r="AD3273" s="1" t="s">
        <v>7587</v>
      </c>
      <c r="AE3273" s="1" t="s">
        <v>7588</v>
      </c>
      <c r="AG3273" t="s">
        <v>7588</v>
      </c>
      <c r="AH3273" t="s">
        <v>18</v>
      </c>
      <c r="AI3273" t="s">
        <v>18</v>
      </c>
      <c r="AJ3273" s="33"/>
      <c r="AL3273" s="34"/>
      <c r="AN3273" s="34"/>
      <c r="AP3273" s="34"/>
      <c r="AY3273" s="1" t="s">
        <v>18</v>
      </c>
      <c r="BA3273" s="1" t="s">
        <v>18</v>
      </c>
      <c r="BB3273" s="1" t="s">
        <v>18</v>
      </c>
      <c r="BD3273" s="1">
        <f>IF(AY3273="+",IF(AZ3273="+",IF(BA3273="+",7,6),IF(BA3273="+",5,4)),IF(AZ3273="+",IF(BA3273="+",3,2),IF(BA3273="+",1,0)))</f>
        <v>5</v>
      </c>
    </row>
    <row r="3274" spans="1:56" ht="15.75" customHeight="1" x14ac:dyDescent="0.35">
      <c r="A3274" s="1" t="s">
        <v>14234</v>
      </c>
      <c r="B3274">
        <v>9.1632070449716399E-2</v>
      </c>
      <c r="C3274">
        <v>-0.22377578337739401</v>
      </c>
      <c r="D3274">
        <v>-6.2536426797652506E-2</v>
      </c>
      <c r="E3274">
        <v>0.23436868271997899</v>
      </c>
      <c r="F3274">
        <v>0.54599492133064698</v>
      </c>
      <c r="G3274">
        <v>0.46313295083122302</v>
      </c>
      <c r="H3274">
        <v>0.455426394998942</v>
      </c>
      <c r="I3274">
        <v>0.53919319236493701</v>
      </c>
      <c r="J3274">
        <v>3.9060057053642301E-2</v>
      </c>
      <c r="K3274">
        <v>3.8522528968705498E-2</v>
      </c>
      <c r="L3274">
        <v>8.97035698352186E-2</v>
      </c>
      <c r="M3274">
        <v>2.3736983422935599E-3</v>
      </c>
      <c r="N3274">
        <v>0.14498873474194601</v>
      </c>
      <c r="O3274">
        <v>0.41488833232338501</v>
      </c>
      <c r="P3274">
        <v>0.204924059962038</v>
      </c>
      <c r="Q3274">
        <v>0.20804395409014001</v>
      </c>
      <c r="R3274">
        <v>0.117368586067186</v>
      </c>
      <c r="S3274">
        <v>0.40139219206099802</v>
      </c>
      <c r="T3274">
        <v>0.16247345013610501</v>
      </c>
      <c r="U3274">
        <v>0.18977294520027299</v>
      </c>
      <c r="V3274" s="20">
        <v>0.50093686488143696</v>
      </c>
      <c r="W3274" s="20">
        <v>4.2414963549964997E-2</v>
      </c>
      <c r="X3274" s="21">
        <v>0.243211270279377</v>
      </c>
      <c r="Y3274" s="20">
        <v>0.21775179336614001</v>
      </c>
      <c r="Z3274" s="20">
        <v>5.1599483575273199E-2</v>
      </c>
      <c r="AA3274" s="20">
        <v>0.83189156760690197</v>
      </c>
      <c r="AB3274" s="21">
        <v>0.17673124072888</v>
      </c>
      <c r="AC3274" s="20">
        <v>9.6032004041128202E-2</v>
      </c>
      <c r="AD3274" s="1" t="s">
        <v>14235</v>
      </c>
      <c r="AE3274" s="1" t="s">
        <v>14236</v>
      </c>
      <c r="AG3274" t="s">
        <v>14236</v>
      </c>
      <c r="AJ3274" s="33"/>
      <c r="AL3274" s="34"/>
      <c r="AN3274" s="34"/>
      <c r="AP3274" s="34"/>
      <c r="AY3274" s="1"/>
      <c r="BB3274" s="1"/>
      <c r="BC3274" s="1" t="s">
        <v>18</v>
      </c>
      <c r="BD3274" s="1">
        <f>IF(AY3274="+",IF(AZ3274="+",IF(BA3274="+",7,6),IF(BA3274="+",5,4)),IF(AZ3274="+",IF(BA3274="+",3,2),IF(BA3274="+",1,0)))</f>
        <v>0</v>
      </c>
    </row>
    <row r="3275" spans="1:56" ht="15.75" customHeight="1" x14ac:dyDescent="0.35">
      <c r="A3275" s="1" t="s">
        <v>6249</v>
      </c>
      <c r="B3275">
        <v>0.350795371193173</v>
      </c>
      <c r="C3275">
        <v>-0.36758173864308502</v>
      </c>
      <c r="D3275">
        <v>-0.184839962783165</v>
      </c>
      <c r="E3275">
        <v>0.13654238578363501</v>
      </c>
      <c r="F3275">
        <v>0.44280528351055398</v>
      </c>
      <c r="G3275">
        <v>-3.8615797511167102E-2</v>
      </c>
      <c r="H3275">
        <v>3.2752809499966902E-2</v>
      </c>
      <c r="I3275">
        <v>4.10845479020093E-2</v>
      </c>
      <c r="J3275">
        <v>0.166863215015182</v>
      </c>
      <c r="K3275">
        <v>0.209799684949977</v>
      </c>
      <c r="L3275">
        <v>-3.1218753011036998E-3</v>
      </c>
      <c r="M3275">
        <v>-6.0898344921345498E-3</v>
      </c>
      <c r="N3275">
        <v>-8.3613096421083097E-2</v>
      </c>
      <c r="O3275">
        <v>0.40435001198818399</v>
      </c>
      <c r="P3275">
        <v>0.38192507642372497</v>
      </c>
      <c r="Q3275">
        <v>3.5380087436229599E-2</v>
      </c>
      <c r="R3275">
        <v>-0.17988276151747401</v>
      </c>
      <c r="S3275">
        <v>0.31802271953379702</v>
      </c>
      <c r="T3275">
        <v>0.246846049192052</v>
      </c>
      <c r="U3275">
        <v>-8.3950993413369202E-2</v>
      </c>
      <c r="V3275" s="20">
        <v>0.11950671085033999</v>
      </c>
      <c r="W3275" s="20">
        <v>9.1862797542980407E-2</v>
      </c>
      <c r="X3275" s="21">
        <v>0.184510519856764</v>
      </c>
      <c r="Y3275" s="20">
        <v>7.5258753448751395E-2</v>
      </c>
      <c r="Z3275" s="20">
        <v>0.65417897027581495</v>
      </c>
      <c r="AA3275" s="20">
        <v>0.66884961159497602</v>
      </c>
      <c r="AB3275" s="21">
        <v>0.47416015551603802</v>
      </c>
      <c r="AC3275" s="20">
        <v>0.92384493358175601</v>
      </c>
      <c r="AD3275" s="1" t="s">
        <v>6250</v>
      </c>
      <c r="AE3275" s="1" t="s">
        <v>6251</v>
      </c>
      <c r="AG3275" t="s">
        <v>6251</v>
      </c>
      <c r="AJ3275" s="33"/>
      <c r="AL3275" s="34"/>
      <c r="AN3275" s="34"/>
      <c r="AP3275" s="34"/>
      <c r="BC3275" s="1" t="s">
        <v>18</v>
      </c>
      <c r="BD3275" s="1">
        <f>IF(AY3275="+",IF(AZ3275="+",IF(BA3275="+",7,6),IF(BA3275="+",5,4)),IF(AZ3275="+",IF(BA3275="+",3,2),IF(BA3275="+",1,0)))</f>
        <v>0</v>
      </c>
    </row>
    <row r="3276" spans="1:56" ht="15.75" customHeight="1" x14ac:dyDescent="0.35">
      <c r="A3276" s="1" t="s">
        <v>2769</v>
      </c>
      <c r="B3276">
        <v>1.79912140669133E-2</v>
      </c>
      <c r="C3276">
        <v>-8.2745074787108006E-2</v>
      </c>
      <c r="D3276">
        <v>2.53050086613664E-2</v>
      </c>
      <c r="E3276">
        <v>-9.9598852617085704E-2</v>
      </c>
      <c r="F3276">
        <v>-0.54645256045583301</v>
      </c>
      <c r="G3276">
        <v>-0.51821533105493101</v>
      </c>
      <c r="H3276">
        <v>-0.54598760284772896</v>
      </c>
      <c r="I3276">
        <v>-0.52922986291172502</v>
      </c>
      <c r="J3276">
        <v>-0.48872275232803503</v>
      </c>
      <c r="K3276">
        <v>-0.37137508418152199</v>
      </c>
      <c r="L3276">
        <v>-0.51287747743145295</v>
      </c>
      <c r="M3276">
        <v>-0.22316173706224901</v>
      </c>
      <c r="N3276">
        <v>-0.59529959096396401</v>
      </c>
      <c r="O3276">
        <v>-0.76269675778661705</v>
      </c>
      <c r="P3276">
        <v>-0.57748383628267197</v>
      </c>
      <c r="Q3276">
        <v>-0.59722542289104297</v>
      </c>
      <c r="R3276">
        <v>-0.27727498665702299</v>
      </c>
      <c r="S3276">
        <v>-0.39905736061949698</v>
      </c>
      <c r="T3276">
        <v>-0.20414494318288101</v>
      </c>
      <c r="U3276">
        <v>-0.19341824761193199</v>
      </c>
      <c r="V3276" s="20">
        <v>-0.53497133931755503</v>
      </c>
      <c r="W3276" s="20">
        <v>-0.39903426275081499</v>
      </c>
      <c r="X3276" s="21">
        <v>-0.63317640198107406</v>
      </c>
      <c r="Y3276" s="20">
        <v>-0.26847388451783299</v>
      </c>
      <c r="Z3276" s="20">
        <v>7.1665900018180401E-3</v>
      </c>
      <c r="AA3276" s="20">
        <v>3.1933258079173701E-2</v>
      </c>
      <c r="AB3276" s="21">
        <v>1.1570455321301E-3</v>
      </c>
      <c r="AC3276" s="20">
        <v>0.21612829563470801</v>
      </c>
      <c r="AD3276" s="1" t="s">
        <v>2770</v>
      </c>
      <c r="AE3276" s="1" t="s">
        <v>2771</v>
      </c>
      <c r="AG3276" t="s">
        <v>2771</v>
      </c>
      <c r="AJ3276" s="33"/>
      <c r="AL3276" s="34"/>
      <c r="AN3276" s="34"/>
      <c r="AP3276" s="34"/>
      <c r="AY3276" s="1" t="s">
        <v>18</v>
      </c>
      <c r="AZ3276" s="1" t="s">
        <v>18</v>
      </c>
      <c r="BC3276" s="1" t="s">
        <v>18</v>
      </c>
      <c r="BD3276" s="1">
        <f>IF(AY3276="+",IF(AZ3276="+",IF(BA3276="+",7,6),IF(BA3276="+",5,4)),IF(AZ3276="+",IF(BA3276="+",3,2),IF(BA3276="+",1,0)))</f>
        <v>6</v>
      </c>
    </row>
    <row r="3277" spans="1:56" ht="15.75" customHeight="1" x14ac:dyDescent="0.35">
      <c r="A3277" s="1" t="s">
        <v>8251</v>
      </c>
      <c r="B3277">
        <v>-4.0941211952501E-2</v>
      </c>
      <c r="C3277">
        <v>-3.7282739311996403E-2</v>
      </c>
      <c r="D3277">
        <v>-6.8193158751487695E-2</v>
      </c>
      <c r="E3277">
        <v>-6.7150032947696503E-2</v>
      </c>
      <c r="F3277">
        <v>-0.67160132640658698</v>
      </c>
      <c r="G3277">
        <v>-0.51844852456233803</v>
      </c>
      <c r="H3277">
        <v>-0.59994204448094401</v>
      </c>
      <c r="I3277">
        <v>-0.77871808049451696</v>
      </c>
      <c r="J3277">
        <v>-1.37803140985154</v>
      </c>
      <c r="K3277">
        <v>-1.40877280907448</v>
      </c>
      <c r="L3277">
        <v>-1.14857356333646</v>
      </c>
      <c r="M3277">
        <v>-1.2911728266729099</v>
      </c>
      <c r="N3277">
        <v>-1.2828780635669501</v>
      </c>
      <c r="O3277">
        <v>-1.4205542358874399</v>
      </c>
      <c r="P3277">
        <v>-1.3815229623991101</v>
      </c>
      <c r="Q3277">
        <v>-1.26367319020643</v>
      </c>
      <c r="R3277">
        <v>-0.16807554372910399</v>
      </c>
      <c r="S3277">
        <v>-0.20890845753298701</v>
      </c>
      <c r="T3277">
        <v>-2.8793171104485499E-2</v>
      </c>
      <c r="U3277">
        <v>4.4543963075805701E-2</v>
      </c>
      <c r="V3277" s="20">
        <v>-0.64217749398609703</v>
      </c>
      <c r="W3277" s="20">
        <v>-1.3066376522338501</v>
      </c>
      <c r="X3277" s="21">
        <v>-1.33715711301498</v>
      </c>
      <c r="Y3277" s="20">
        <v>-9.0308302322693004E-2</v>
      </c>
      <c r="Z3277" s="20">
        <v>1.4266963158074301E-2</v>
      </c>
      <c r="AA3277" s="20">
        <v>4.1918150487220401E-3</v>
      </c>
      <c r="AB3277" s="21">
        <v>8.6057969031697404E-4</v>
      </c>
      <c r="AC3277" s="20">
        <v>2.1899654687645699E-4</v>
      </c>
      <c r="AD3277" s="1" t="s">
        <v>8252</v>
      </c>
      <c r="AE3277" s="1" t="s">
        <v>8253</v>
      </c>
      <c r="AG3277" t="s">
        <v>8253</v>
      </c>
      <c r="AH3277" t="s">
        <v>18</v>
      </c>
      <c r="AJ3277" s="33"/>
      <c r="AL3277" s="34"/>
      <c r="AN3277" s="34"/>
      <c r="AP3277" s="34"/>
      <c r="AY3277" s="1" t="s">
        <v>18</v>
      </c>
      <c r="AZ3277" s="1" t="s">
        <v>18</v>
      </c>
      <c r="BC3277" s="1" t="s">
        <v>18</v>
      </c>
      <c r="BD3277" s="1">
        <f>IF(AY3277="+",IF(AZ3277="+",IF(BA3277="+",7,6),IF(BA3277="+",5,4)),IF(AZ3277="+",IF(BA3277="+",3,2),IF(BA3277="+",1,0)))</f>
        <v>6</v>
      </c>
    </row>
    <row r="3278" spans="1:56" ht="15.75" customHeight="1" x14ac:dyDescent="0.35">
      <c r="A3278" s="1" t="s">
        <v>10613</v>
      </c>
      <c r="B3278">
        <v>9.6948797660607294E-2</v>
      </c>
      <c r="C3278">
        <v>1.7746799971695201E-2</v>
      </c>
      <c r="D3278">
        <v>-0.301492677551713</v>
      </c>
      <c r="E3278">
        <v>-4.0269267096520803E-2</v>
      </c>
      <c r="F3278">
        <v>-4.0422004506376397E-2</v>
      </c>
      <c r="G3278">
        <v>-0.306027929152419</v>
      </c>
      <c r="H3278">
        <v>-0.65977832130845304</v>
      </c>
      <c r="I3278">
        <v>-0.23101630756024799</v>
      </c>
      <c r="J3278">
        <v>-1.13289419035085</v>
      </c>
      <c r="K3278">
        <v>-1.09652471160872</v>
      </c>
      <c r="L3278">
        <v>-0.59725742132110804</v>
      </c>
      <c r="M3278">
        <v>-1.4422578689204</v>
      </c>
      <c r="N3278">
        <v>-0.72325285947151596</v>
      </c>
      <c r="O3278">
        <v>-0.96209258567026901</v>
      </c>
      <c r="P3278">
        <v>-0.43636235907118498</v>
      </c>
      <c r="Q3278">
        <v>-0.58837580138054602</v>
      </c>
      <c r="R3278">
        <v>0.108066928763821</v>
      </c>
      <c r="S3278">
        <v>-1.64297723093874E-2</v>
      </c>
      <c r="T3278">
        <v>0.59580061940128604</v>
      </c>
      <c r="U3278">
        <v>0.32025578254770398</v>
      </c>
      <c r="V3278" s="20">
        <v>-0.30931114063187398</v>
      </c>
      <c r="W3278" s="20">
        <v>-1.0672335480502699</v>
      </c>
      <c r="X3278" s="21">
        <v>-0.67752090139837895</v>
      </c>
      <c r="Y3278" s="20">
        <v>0.25192338960085597</v>
      </c>
      <c r="Z3278" s="20">
        <v>0.29364086704540798</v>
      </c>
      <c r="AA3278" s="20">
        <v>2.85864756474596E-2</v>
      </c>
      <c r="AB3278" s="21">
        <v>2.04423415471628E-2</v>
      </c>
      <c r="AC3278" s="20">
        <v>4.4840187226302302E-3</v>
      </c>
      <c r="AD3278" s="1" t="s">
        <v>10614</v>
      </c>
      <c r="AE3278" s="1" t="s">
        <v>10615</v>
      </c>
      <c r="AG3278" t="s">
        <v>10615</v>
      </c>
      <c r="AH3278" t="s">
        <v>18</v>
      </c>
      <c r="AJ3278" s="33"/>
      <c r="AL3278" s="34"/>
      <c r="AN3278" s="34"/>
      <c r="AP3278" s="34"/>
      <c r="AZ3278" s="1" t="s">
        <v>18</v>
      </c>
      <c r="BA3278" s="1" t="s">
        <v>18</v>
      </c>
      <c r="BC3278" s="1" t="s">
        <v>18</v>
      </c>
      <c r="BD3278" s="1">
        <f>IF(AY3278="+",IF(AZ3278="+",IF(BA3278="+",7,6),IF(BA3278="+",5,4)),IF(AZ3278="+",IF(BA3278="+",3,2),IF(BA3278="+",1,0)))</f>
        <v>3</v>
      </c>
    </row>
    <row r="3279" spans="1:56" ht="15.75" customHeight="1" x14ac:dyDescent="0.35">
      <c r="A3279" s="1" t="s">
        <v>13461</v>
      </c>
      <c r="B3279">
        <v>0.22070960945290499</v>
      </c>
      <c r="C3279">
        <v>-0.29513496538785899</v>
      </c>
      <c r="D3279">
        <v>7.5237178305204294E-2</v>
      </c>
      <c r="E3279">
        <v>-0.138175617704449</v>
      </c>
      <c r="F3279">
        <v>4.5055041273067399E-2</v>
      </c>
      <c r="G3279">
        <v>-0.12284088269929599</v>
      </c>
      <c r="H3279">
        <v>1.3067517693349601E-2</v>
      </c>
      <c r="I3279">
        <v>-0.121827204071198</v>
      </c>
      <c r="J3279">
        <v>6.3610527183327298E-2</v>
      </c>
      <c r="K3279">
        <v>0.12316351024644499</v>
      </c>
      <c r="L3279">
        <v>-0.18003009847601001</v>
      </c>
      <c r="M3279">
        <v>-3.3881735909421E-2</v>
      </c>
      <c r="N3279">
        <v>-0.16553049129747599</v>
      </c>
      <c r="O3279">
        <v>8.0793776078803295E-2</v>
      </c>
      <c r="P3279">
        <v>0.22832622723127599</v>
      </c>
      <c r="Q3279">
        <v>0.206272218500614</v>
      </c>
      <c r="R3279">
        <v>-0.170520539879324</v>
      </c>
      <c r="S3279">
        <v>8.8693153566137897E-2</v>
      </c>
      <c r="T3279">
        <v>0.21456925651931899</v>
      </c>
      <c r="U3279">
        <v>0.21421786903659201</v>
      </c>
      <c r="V3279" s="20">
        <v>-4.6636381951019698E-2</v>
      </c>
      <c r="W3279" s="20">
        <v>-6.78444923891463E-3</v>
      </c>
      <c r="X3279" s="21">
        <v>8.7465432628304599E-2</v>
      </c>
      <c r="Y3279" s="20">
        <v>8.6739934810681402E-2</v>
      </c>
      <c r="Z3279" s="20">
        <v>0.956175037903925</v>
      </c>
      <c r="AA3279" s="20">
        <v>0.88761055005997003</v>
      </c>
      <c r="AB3279" s="21">
        <v>0.54392415094325197</v>
      </c>
      <c r="AC3279" s="20">
        <v>0.49949304250642002</v>
      </c>
      <c r="AD3279" s="1" t="s">
        <v>13462</v>
      </c>
      <c r="AE3279" s="1" t="s">
        <v>13463</v>
      </c>
      <c r="AG3279" t="s">
        <v>13463</v>
      </c>
      <c r="AJ3279" s="33"/>
      <c r="AL3279" s="34"/>
      <c r="AN3279" s="34"/>
      <c r="AP3279" s="34"/>
      <c r="BC3279" s="1" t="s">
        <v>18</v>
      </c>
      <c r="BD3279" s="1">
        <f>IF(AY3279="+",IF(AZ3279="+",IF(BA3279="+",7,6),IF(BA3279="+",5,4)),IF(AZ3279="+",IF(BA3279="+",3,2),IF(BA3279="+",1,0)))</f>
        <v>0</v>
      </c>
    </row>
    <row r="3280" spans="1:56" ht="15.75" customHeight="1" x14ac:dyDescent="0.35">
      <c r="A3280" s="1" t="s">
        <v>4124</v>
      </c>
      <c r="B3280">
        <v>0.14385819312894499</v>
      </c>
      <c r="C3280">
        <v>-0.35902533110698598</v>
      </c>
      <c r="D3280">
        <v>0.24737572130572399</v>
      </c>
      <c r="E3280">
        <v>-2.9529026084005001E-2</v>
      </c>
      <c r="F3280">
        <v>0.16720370916293401</v>
      </c>
      <c r="G3280">
        <v>-2.1102752618872001E-2</v>
      </c>
      <c r="H3280">
        <v>7.5163785658869206E-2</v>
      </c>
      <c r="I3280">
        <v>0.178144182702212</v>
      </c>
      <c r="J3280">
        <v>0.16083638454494101</v>
      </c>
      <c r="K3280">
        <v>0.47588465606518399</v>
      </c>
      <c r="L3280">
        <v>0.446258065849509</v>
      </c>
      <c r="M3280">
        <v>0.439773104408343</v>
      </c>
      <c r="N3280">
        <v>0.15198742470902299</v>
      </c>
      <c r="O3280">
        <v>0.34575397762364801</v>
      </c>
      <c r="P3280">
        <v>3.9139544438870702E-2</v>
      </c>
      <c r="Q3280">
        <v>0.23515472240344701</v>
      </c>
      <c r="R3280">
        <v>-0.23235262890078801</v>
      </c>
      <c r="S3280">
        <v>1.14569042277429E-2</v>
      </c>
      <c r="T3280">
        <v>-0.37184087598172899</v>
      </c>
      <c r="U3280">
        <v>-0.175720030973259</v>
      </c>
      <c r="V3280" s="20">
        <v>9.9852231226286003E-2</v>
      </c>
      <c r="W3280" s="20">
        <v>0.38068805271699402</v>
      </c>
      <c r="X3280" s="21">
        <v>0.193008917293747</v>
      </c>
      <c r="Y3280" s="20">
        <v>-0.192114157907008</v>
      </c>
      <c r="Z3280" s="20">
        <v>0.66095654768410905</v>
      </c>
      <c r="AA3280" s="20">
        <v>0.136155258421573</v>
      </c>
      <c r="AB3280" s="21">
        <v>0.36382211758196598</v>
      </c>
      <c r="AC3280" s="20">
        <v>6.0708787504893703E-3</v>
      </c>
      <c r="AD3280" s="1" t="s">
        <v>4125</v>
      </c>
      <c r="AE3280" s="1" t="s">
        <v>4126</v>
      </c>
      <c r="AG3280" t="s">
        <v>4126</v>
      </c>
      <c r="AJ3280" s="33"/>
      <c r="AK3280" t="s">
        <v>18</v>
      </c>
      <c r="AL3280" s="34"/>
      <c r="AN3280" s="34"/>
      <c r="AP3280" s="34" t="s">
        <v>18</v>
      </c>
      <c r="BC3280" s="1" t="s">
        <v>18</v>
      </c>
      <c r="BD3280" s="1">
        <f>IF(AY3280="+",IF(AZ3280="+",IF(BA3280="+",7,6),IF(BA3280="+",5,4)),IF(AZ3280="+",IF(BA3280="+",3,2),IF(BA3280="+",1,0)))</f>
        <v>0</v>
      </c>
    </row>
    <row r="3281" spans="1:56" ht="15.75" customHeight="1" x14ac:dyDescent="0.35">
      <c r="A3281" s="1" t="s">
        <v>2046</v>
      </c>
      <c r="B3281">
        <v>0.13373492198738801</v>
      </c>
      <c r="C3281">
        <v>-0.123411238343726</v>
      </c>
      <c r="D3281">
        <v>4.4018980365813001E-3</v>
      </c>
      <c r="E3281">
        <v>-0.120031338263254</v>
      </c>
      <c r="F3281">
        <v>-3.5596662540641401E-2</v>
      </c>
      <c r="G3281" s="9">
        <v>-7.0364223876229204E-4</v>
      </c>
      <c r="H3281">
        <v>-2.5832719815189701E-2</v>
      </c>
      <c r="I3281">
        <v>-0.20615322677886</v>
      </c>
      <c r="J3281">
        <v>-0.78666540682684405</v>
      </c>
      <c r="K3281">
        <v>-0.54636195546258604</v>
      </c>
      <c r="L3281">
        <v>-0.497967444854992</v>
      </c>
      <c r="M3281">
        <v>-0.39431234070421101</v>
      </c>
      <c r="N3281">
        <v>-0.347771413360974</v>
      </c>
      <c r="O3281">
        <v>-0.26948214820035599</v>
      </c>
      <c r="P3281">
        <v>-0.31079355850276402</v>
      </c>
      <c r="Q3281">
        <v>-0.18787264627879999</v>
      </c>
      <c r="R3281">
        <v>8.4082645566415398E-2</v>
      </c>
      <c r="S3281">
        <v>0.274775820096191</v>
      </c>
      <c r="T3281">
        <v>0.27038074426012698</v>
      </c>
      <c r="U3281">
        <v>0.395923680951559</v>
      </c>
      <c r="V3281" s="20">
        <v>-6.7071562843363602E-2</v>
      </c>
      <c r="W3281" s="20">
        <v>-0.55632678696215798</v>
      </c>
      <c r="X3281" s="21">
        <v>-0.27897994158572298</v>
      </c>
      <c r="Y3281" s="20">
        <v>0.25629072271857301</v>
      </c>
      <c r="Z3281" s="20">
        <v>0.73700190509999197</v>
      </c>
      <c r="AA3281" s="20">
        <v>1.9712537954641399E-2</v>
      </c>
      <c r="AB3281" s="21">
        <v>4.76129018125242E-2</v>
      </c>
      <c r="AC3281" s="20">
        <v>1.8901458361669E-3</v>
      </c>
      <c r="AD3281" s="1" t="s">
        <v>2047</v>
      </c>
      <c r="AE3281" s="1" t="s">
        <v>2048</v>
      </c>
      <c r="AG3281" t="s">
        <v>2048</v>
      </c>
      <c r="AH3281" t="s">
        <v>18</v>
      </c>
      <c r="AI3281" t="s">
        <v>18</v>
      </c>
      <c r="AJ3281" s="33"/>
      <c r="AL3281" s="34"/>
      <c r="AN3281" s="34"/>
      <c r="AP3281" s="34"/>
      <c r="AZ3281" s="1" t="s">
        <v>18</v>
      </c>
      <c r="BA3281" s="1" t="s">
        <v>18</v>
      </c>
      <c r="BC3281" s="1" t="s">
        <v>18</v>
      </c>
      <c r="BD3281" s="1">
        <f>IF(AY3281="+",IF(AZ3281="+",IF(BA3281="+",7,6),IF(BA3281="+",5,4)),IF(AZ3281="+",IF(BA3281="+",3,2),IF(BA3281="+",1,0)))</f>
        <v>3</v>
      </c>
    </row>
    <row r="3282" spans="1:56" ht="15.75" customHeight="1" x14ac:dyDescent="0.35">
      <c r="A3282" s="1" t="s">
        <v>5118</v>
      </c>
      <c r="B3282">
        <v>-0.185441187378481</v>
      </c>
      <c r="C3282">
        <v>7.1819130244139606E-2</v>
      </c>
      <c r="D3282">
        <v>0.13314840037622699</v>
      </c>
      <c r="E3282">
        <v>4.1684523887329801E-2</v>
      </c>
      <c r="F3282" s="9">
        <v>9.1084767125389199E-4</v>
      </c>
      <c r="G3282">
        <v>5.1340333540439299E-2</v>
      </c>
      <c r="H3282">
        <v>0.113182446929373</v>
      </c>
      <c r="I3282">
        <v>-4.5247784249234403E-2</v>
      </c>
      <c r="J3282">
        <v>0.33070931432606199</v>
      </c>
      <c r="K3282">
        <v>0.27973963558013198</v>
      </c>
      <c r="L3282">
        <v>6.2747276720286294E-2</v>
      </c>
      <c r="M3282">
        <v>0.34844607029674202</v>
      </c>
      <c r="N3282">
        <v>0.244533500983282</v>
      </c>
      <c r="O3282">
        <v>0.23237931936898601</v>
      </c>
      <c r="P3282">
        <v>0.18937461591940899</v>
      </c>
      <c r="Q3282">
        <v>0.286870480292854</v>
      </c>
      <c r="R3282">
        <v>2.0451744597626199E-2</v>
      </c>
      <c r="S3282">
        <v>-4.4123567003623E-2</v>
      </c>
      <c r="T3282">
        <v>-0.141995757526199</v>
      </c>
      <c r="U3282">
        <v>1.5489206634178101E-2</v>
      </c>
      <c r="V3282" s="20">
        <v>3.00464609729581E-2</v>
      </c>
      <c r="W3282" s="20">
        <v>0.25541057423080599</v>
      </c>
      <c r="X3282" s="21">
        <v>0.23828947914113299</v>
      </c>
      <c r="Y3282" s="20">
        <v>-3.7544593324504397E-2</v>
      </c>
      <c r="Z3282" s="20">
        <v>0.91136458948687404</v>
      </c>
      <c r="AA3282" s="20">
        <v>0.119229209684038</v>
      </c>
      <c r="AB3282" s="21">
        <v>9.6219404176352399E-2</v>
      </c>
      <c r="AC3282" s="20">
        <v>2.5314217037577601E-2</v>
      </c>
      <c r="AD3282" s="1" t="s">
        <v>5119</v>
      </c>
      <c r="AE3282" s="1" t="s">
        <v>5120</v>
      </c>
      <c r="AG3282" t="s">
        <v>5120</v>
      </c>
      <c r="AJ3282" s="33"/>
      <c r="AL3282" s="34"/>
      <c r="AN3282" s="34"/>
      <c r="AP3282" s="34"/>
      <c r="BC3282" s="1" t="s">
        <v>18</v>
      </c>
      <c r="BD3282" s="1">
        <f>IF(AY3282="+",IF(AZ3282="+",IF(BA3282="+",7,6),IF(BA3282="+",5,4)),IF(AZ3282="+",IF(BA3282="+",3,2),IF(BA3282="+",1,0)))</f>
        <v>0</v>
      </c>
    </row>
    <row r="3283" spans="1:56" ht="15.75" customHeight="1" x14ac:dyDescent="0.35">
      <c r="A3283" s="1" t="s">
        <v>4560</v>
      </c>
      <c r="B3283">
        <v>1.6931934523419599E-2</v>
      </c>
      <c r="C3283">
        <v>7.1892997579906304E-2</v>
      </c>
      <c r="D3283">
        <v>-8.7105747916519399E-2</v>
      </c>
      <c r="E3283">
        <v>6.5235005992657205E-2</v>
      </c>
      <c r="F3283">
        <v>0.17789122898611301</v>
      </c>
      <c r="G3283">
        <v>6.20142942965769E-2</v>
      </c>
      <c r="H3283">
        <v>-4.5594742669437999E-2</v>
      </c>
      <c r="I3283">
        <v>0.109962393511139</v>
      </c>
      <c r="J3283">
        <v>6.7460972911706399E-2</v>
      </c>
      <c r="K3283">
        <v>0.19873609985037499</v>
      </c>
      <c r="L3283">
        <v>0.27714377250050298</v>
      </c>
      <c r="M3283">
        <v>9.8392236443869699E-2</v>
      </c>
      <c r="N3283">
        <v>0.19089668803423901</v>
      </c>
      <c r="O3283">
        <v>0.10916516635685999</v>
      </c>
      <c r="P3283">
        <v>0.196426483531084</v>
      </c>
      <c r="Q3283">
        <v>3.4110286752222899E-2</v>
      </c>
      <c r="R3283">
        <v>3.2982346197261501E-2</v>
      </c>
      <c r="S3283">
        <v>-4.9638528247672502E-2</v>
      </c>
      <c r="T3283">
        <v>4.3446916516761899E-2</v>
      </c>
      <c r="U3283">
        <v>-0.12985032449898101</v>
      </c>
      <c r="V3283" s="20">
        <v>7.6068293531097994E-2</v>
      </c>
      <c r="W3283" s="20">
        <v>0.16043327042661301</v>
      </c>
      <c r="X3283" s="21">
        <v>0.132649656168601</v>
      </c>
      <c r="Y3283" s="20">
        <v>-2.5764897508157698E-2</v>
      </c>
      <c r="Z3283" s="20">
        <v>0.51162450535262005</v>
      </c>
      <c r="AA3283" s="20">
        <v>0.13617831633213201</v>
      </c>
      <c r="AB3283" s="21">
        <v>0.139027660121122</v>
      </c>
      <c r="AC3283" s="20">
        <v>4.4641971404456797E-2</v>
      </c>
      <c r="AD3283" s="1" t="s">
        <v>4561</v>
      </c>
      <c r="AE3283" s="1" t="s">
        <v>4562</v>
      </c>
      <c r="AG3283" t="s">
        <v>4562</v>
      </c>
      <c r="AJ3283" s="33"/>
      <c r="AL3283" s="34"/>
      <c r="AN3283" s="34"/>
      <c r="AP3283" s="34"/>
      <c r="BC3283" s="1" t="s">
        <v>18</v>
      </c>
      <c r="BD3283" s="1">
        <f>IF(AY3283="+",IF(AZ3283="+",IF(BA3283="+",7,6),IF(BA3283="+",5,4)),IF(AZ3283="+",IF(BA3283="+",3,2),IF(BA3283="+",1,0)))</f>
        <v>0</v>
      </c>
    </row>
    <row r="3284" spans="1:56" ht="15.75" customHeight="1" x14ac:dyDescent="0.35">
      <c r="A3284" s="1" t="s">
        <v>12211</v>
      </c>
      <c r="B3284">
        <v>-0.27560152141947802</v>
      </c>
      <c r="C3284">
        <v>9.4726655806029902E-2</v>
      </c>
      <c r="D3284">
        <v>-3.7379429711610498E-2</v>
      </c>
      <c r="E3284">
        <v>4.3821500738669798E-2</v>
      </c>
      <c r="F3284">
        <v>-0.451410061613644</v>
      </c>
      <c r="G3284">
        <v>-0.21387813304606099</v>
      </c>
      <c r="H3284">
        <v>-0.41947282488531201</v>
      </c>
      <c r="I3284">
        <v>-0.36664246514589599</v>
      </c>
      <c r="J3284">
        <v>-0.60017618429734398</v>
      </c>
      <c r="K3284">
        <v>-0.89267460465211301</v>
      </c>
      <c r="L3284">
        <v>-0.69797639518128596</v>
      </c>
      <c r="M3284">
        <v>-0.74694738913915903</v>
      </c>
      <c r="N3284">
        <v>-0.57612269280170203</v>
      </c>
      <c r="O3284">
        <v>-0.55645110628072503</v>
      </c>
      <c r="P3284">
        <v>-0.72583429211653905</v>
      </c>
      <c r="Q3284">
        <v>-0.59041877691509503</v>
      </c>
      <c r="R3284">
        <v>0.10795775150004799</v>
      </c>
      <c r="S3284">
        <v>0.11130182635234501</v>
      </c>
      <c r="T3284">
        <v>5.21910874022114E-2</v>
      </c>
      <c r="U3284">
        <v>0.15737271153593699</v>
      </c>
      <c r="V3284" s="20">
        <v>-0.36285087117272802</v>
      </c>
      <c r="W3284" s="20">
        <v>-0.73444364331747602</v>
      </c>
      <c r="X3284" s="21">
        <v>-0.61220671702851504</v>
      </c>
      <c r="Y3284" s="20">
        <v>0.107205844197635</v>
      </c>
      <c r="Z3284" s="20">
        <v>7.2032639962628403E-2</v>
      </c>
      <c r="AA3284" s="20">
        <v>9.0490396254324992E-3</v>
      </c>
      <c r="AB3284" s="21">
        <v>1.2843882969241801E-2</v>
      </c>
      <c r="AC3284" s="20">
        <v>1.78276663868875E-3</v>
      </c>
      <c r="AD3284" s="1" t="s">
        <v>12212</v>
      </c>
      <c r="AE3284" s="1" t="s">
        <v>12213</v>
      </c>
      <c r="AG3284" t="s">
        <v>12213</v>
      </c>
      <c r="AJ3284" s="33"/>
      <c r="AL3284" s="34"/>
      <c r="AN3284" s="34"/>
      <c r="AP3284" s="34"/>
      <c r="AZ3284" s="1" t="s">
        <v>18</v>
      </c>
      <c r="BC3284" s="1" t="s">
        <v>18</v>
      </c>
      <c r="BD3284" s="1">
        <f>IF(AY3284="+",IF(AZ3284="+",IF(BA3284="+",7,6),IF(BA3284="+",5,4)),IF(AZ3284="+",IF(BA3284="+",3,2),IF(BA3284="+",1,0)))</f>
        <v>2</v>
      </c>
    </row>
    <row r="3285" spans="1:56" ht="15.75" customHeight="1" x14ac:dyDescent="0.35">
      <c r="A3285" s="1" t="s">
        <v>7758</v>
      </c>
      <c r="B3285">
        <v>-7.8746882914378202E-2</v>
      </c>
      <c r="C3285">
        <v>6.7853597930496404E-2</v>
      </c>
      <c r="D3285">
        <v>2.7748468264991499E-2</v>
      </c>
      <c r="E3285">
        <v>-1.2351991441409801E-2</v>
      </c>
      <c r="F3285">
        <v>-0.139985045513083</v>
      </c>
      <c r="G3285">
        <v>-4.5231778629896899E-2</v>
      </c>
      <c r="H3285">
        <v>-9.56304809431212E-3</v>
      </c>
      <c r="I3285">
        <v>-0.102151374268533</v>
      </c>
      <c r="J3285">
        <v>0.131290503198605</v>
      </c>
      <c r="K3285">
        <v>0.15986177959262099</v>
      </c>
      <c r="L3285">
        <v>0.18907383332592601</v>
      </c>
      <c r="M3285">
        <v>0.15375744891916901</v>
      </c>
      <c r="N3285">
        <v>4.4170487461395798E-2</v>
      </c>
      <c r="O3285">
        <v>-4.3967192016385201E-2</v>
      </c>
      <c r="P3285">
        <v>-9.1085867020780101E-2</v>
      </c>
      <c r="Q3285">
        <v>1.9645685270209601E-2</v>
      </c>
      <c r="R3285">
        <v>-0.10756347626181</v>
      </c>
      <c r="S3285">
        <v>-0.190246864949494</v>
      </c>
      <c r="T3285">
        <v>-0.25657874571997602</v>
      </c>
      <c r="U3285">
        <v>-0.14395708180053901</v>
      </c>
      <c r="V3285" s="20">
        <v>-7.4232811626456396E-2</v>
      </c>
      <c r="W3285" s="20">
        <v>0.15849589125908001</v>
      </c>
      <c r="X3285" s="21">
        <v>-1.7809221576389901E-2</v>
      </c>
      <c r="Y3285" s="20">
        <v>-0.174586542182955</v>
      </c>
      <c r="Z3285" s="20">
        <v>0.24790452903841301</v>
      </c>
      <c r="AA3285" s="20">
        <v>4.3921748850733897E-2</v>
      </c>
      <c r="AB3285" s="21">
        <v>0.75862745699937295</v>
      </c>
      <c r="AC3285" s="20">
        <v>3.3483535134825699E-3</v>
      </c>
      <c r="AD3285" s="1" t="s">
        <v>7759</v>
      </c>
      <c r="AE3285" s="1" t="s">
        <v>7760</v>
      </c>
      <c r="AG3285" t="s">
        <v>7760</v>
      </c>
      <c r="AH3285" t="s">
        <v>18</v>
      </c>
      <c r="AI3285" t="s">
        <v>18</v>
      </c>
      <c r="AJ3285" s="33"/>
      <c r="AL3285" s="34"/>
      <c r="AN3285" s="34"/>
      <c r="AP3285" s="34"/>
      <c r="BC3285" s="1" t="s">
        <v>18</v>
      </c>
      <c r="BD3285" s="1">
        <f>IF(AY3285="+",IF(AZ3285="+",IF(BA3285="+",7,6),IF(BA3285="+",5,4)),IF(AZ3285="+",IF(BA3285="+",3,2),IF(BA3285="+",1,0)))</f>
        <v>0</v>
      </c>
    </row>
    <row r="3286" spans="1:56" ht="15.75" customHeight="1" x14ac:dyDescent="0.35">
      <c r="A3286" s="1" t="s">
        <v>6032</v>
      </c>
      <c r="B3286">
        <v>-1.44341809164977E-2</v>
      </c>
      <c r="C3286">
        <v>0.17515392839079599</v>
      </c>
      <c r="D3286">
        <v>-0.241809770290666</v>
      </c>
      <c r="E3286">
        <v>0.154457145006105</v>
      </c>
      <c r="F3286">
        <v>6.1035104212188003E-2</v>
      </c>
      <c r="G3286">
        <v>0.22645037398797699</v>
      </c>
      <c r="H3286">
        <v>0.203943016554582</v>
      </c>
      <c r="I3286">
        <v>2.9026868425652899E-2</v>
      </c>
      <c r="J3286">
        <v>-3.3146714992567897E-2</v>
      </c>
      <c r="K3286">
        <v>0.105250547982983</v>
      </c>
      <c r="L3286">
        <v>8.9188918888772506E-2</v>
      </c>
      <c r="M3286">
        <v>0.127113323989859</v>
      </c>
      <c r="N3286">
        <v>0.26283356129241098</v>
      </c>
      <c r="O3286">
        <v>-1.44921212123901E-2</v>
      </c>
      <c r="P3286">
        <v>0.25712870735804599</v>
      </c>
      <c r="Q3286">
        <v>0.121273325992338</v>
      </c>
      <c r="R3286">
        <v>0.20505095882893401</v>
      </c>
      <c r="S3286">
        <v>-6.50563528053585E-2</v>
      </c>
      <c r="T3286">
        <v>0.195127254764866</v>
      </c>
      <c r="U3286">
        <v>6.1053363011284403E-2</v>
      </c>
      <c r="V3286" s="20">
        <v>0.13011384079509999</v>
      </c>
      <c r="W3286" s="20">
        <v>7.2101518967261802E-2</v>
      </c>
      <c r="X3286" s="21">
        <v>0.15668586835760101</v>
      </c>
      <c r="Y3286" s="20">
        <v>9.9043805949931701E-2</v>
      </c>
      <c r="Z3286" s="20">
        <v>0.50676485382796299</v>
      </c>
      <c r="AA3286" s="20">
        <v>0.72674001114027098</v>
      </c>
      <c r="AB3286" s="21">
        <v>0.39610103006384301</v>
      </c>
      <c r="AC3286" s="20">
        <v>0.77139841477647897</v>
      </c>
      <c r="AD3286" s="1" t="s">
        <v>6033</v>
      </c>
      <c r="AE3286" s="1" t="s">
        <v>6034</v>
      </c>
      <c r="AG3286" t="s">
        <v>6034</v>
      </c>
      <c r="AJ3286" s="33"/>
      <c r="AL3286" s="34"/>
      <c r="AN3286" s="34"/>
      <c r="AP3286" s="34"/>
      <c r="BC3286" s="1" t="s">
        <v>18</v>
      </c>
      <c r="BD3286" s="1">
        <f>IF(AY3286="+",IF(AZ3286="+",IF(BA3286="+",7,6),IF(BA3286="+",5,4)),IF(AZ3286="+",IF(BA3286="+",3,2),IF(BA3286="+",1,0)))</f>
        <v>0</v>
      </c>
    </row>
    <row r="3287" spans="1:56" ht="15.75" customHeight="1" x14ac:dyDescent="0.35">
      <c r="A3287" s="1" t="s">
        <v>806</v>
      </c>
      <c r="B3287">
        <v>5.9685591523614002E-2</v>
      </c>
      <c r="C3287">
        <v>0.198752514256193</v>
      </c>
      <c r="D3287">
        <v>-3.11842676876516E-2</v>
      </c>
      <c r="E3287">
        <v>-0.24442895947597101</v>
      </c>
      <c r="F3287">
        <v>0.97363470087301396</v>
      </c>
      <c r="G3287">
        <v>9.0195746377092503E-2</v>
      </c>
      <c r="H3287">
        <v>0.121527447433681</v>
      </c>
      <c r="I3287">
        <v>0.35363080522137202</v>
      </c>
      <c r="J3287">
        <v>-0.18808111653792201</v>
      </c>
      <c r="K3287">
        <v>-0.25449757461834899</v>
      </c>
      <c r="L3287">
        <v>0.38218935535645998</v>
      </c>
      <c r="M3287">
        <v>0.39290081396487297</v>
      </c>
      <c r="N3287">
        <v>-0.23166579824853001</v>
      </c>
      <c r="O3287">
        <v>8.3045310472174005E-2</v>
      </c>
      <c r="P3287">
        <v>-8.9793520709093494E-2</v>
      </c>
      <c r="Q3287">
        <v>-0.177102242760176</v>
      </c>
      <c r="R3287">
        <v>-0.27868374738169399</v>
      </c>
      <c r="S3287">
        <v>2.7547640019600202E-2</v>
      </c>
      <c r="T3287">
        <v>-0.17550200661638701</v>
      </c>
      <c r="U3287">
        <v>-0.23256286956664499</v>
      </c>
      <c r="V3287" s="20">
        <v>0.38474717497629002</v>
      </c>
      <c r="W3287" s="20">
        <v>8.3127869541265595E-2</v>
      </c>
      <c r="X3287" s="21">
        <v>-0.10387906281140601</v>
      </c>
      <c r="Y3287" s="20">
        <v>-0.164800245886281</v>
      </c>
      <c r="Z3287" s="20">
        <v>0.28481864739898599</v>
      </c>
      <c r="AA3287" s="20">
        <v>0.76350077584687104</v>
      </c>
      <c r="AB3287" s="21">
        <v>0.53502891311862699</v>
      </c>
      <c r="AC3287" s="20">
        <v>0.32123337012756897</v>
      </c>
      <c r="AD3287" s="1" t="s">
        <v>807</v>
      </c>
      <c r="AE3287" s="1" t="s">
        <v>808</v>
      </c>
      <c r="AG3287" t="s">
        <v>808</v>
      </c>
      <c r="AJ3287" s="33" t="s">
        <v>18</v>
      </c>
      <c r="AK3287" t="s">
        <v>18</v>
      </c>
      <c r="AL3287" s="34"/>
      <c r="AM3287" t="s">
        <v>18</v>
      </c>
      <c r="AN3287" s="34"/>
      <c r="AP3287" s="34" t="s">
        <v>18</v>
      </c>
      <c r="AQ3287" t="s">
        <v>18</v>
      </c>
      <c r="BC3287" s="1" t="s">
        <v>18</v>
      </c>
      <c r="BD3287" s="1">
        <f>IF(AY3287="+",IF(AZ3287="+",IF(BA3287="+",7,6),IF(BA3287="+",5,4)),IF(AZ3287="+",IF(BA3287="+",3,2),IF(BA3287="+",1,0)))</f>
        <v>0</v>
      </c>
    </row>
    <row r="3288" spans="1:56" ht="15.75" customHeight="1" x14ac:dyDescent="0.35">
      <c r="A3288" s="1" t="s">
        <v>12622</v>
      </c>
      <c r="B3288">
        <v>0.398194813099842</v>
      </c>
      <c r="C3288">
        <v>-0.36440568334441198</v>
      </c>
      <c r="D3288">
        <v>-6.6228909021577104E-2</v>
      </c>
      <c r="E3288">
        <v>-0.38370820368973402</v>
      </c>
      <c r="F3288">
        <v>0.37136829696280699</v>
      </c>
      <c r="G3288">
        <v>5.5169724633954802E-2</v>
      </c>
      <c r="H3288">
        <v>0.233206192099394</v>
      </c>
      <c r="I3288">
        <v>0.103770914008398</v>
      </c>
      <c r="J3288">
        <v>-0.66037269506876495</v>
      </c>
      <c r="K3288">
        <v>-0.61839265910220698</v>
      </c>
      <c r="L3288">
        <v>-0.68872021604570599</v>
      </c>
      <c r="M3288">
        <v>-0.459585169684742</v>
      </c>
      <c r="N3288">
        <v>-0.337472244681991</v>
      </c>
      <c r="O3288">
        <v>-8.6266760999983094E-2</v>
      </c>
      <c r="P3288">
        <v>0.148642972648376</v>
      </c>
      <c r="Q3288">
        <v>-3.9818146853062397E-2</v>
      </c>
      <c r="R3288">
        <v>0.18753083983062699</v>
      </c>
      <c r="S3288">
        <v>0.52009436286817601</v>
      </c>
      <c r="T3288">
        <v>0.74681881918948501</v>
      </c>
      <c r="U3288">
        <v>0.61152128408129902</v>
      </c>
      <c r="V3288" s="20">
        <v>0.190878781926138</v>
      </c>
      <c r="W3288" s="20">
        <v>-0.60676768497535505</v>
      </c>
      <c r="X3288" s="21">
        <v>-7.8728544971665093E-2</v>
      </c>
      <c r="Y3288" s="20">
        <v>0.51649132649239704</v>
      </c>
      <c r="Z3288" s="20">
        <v>0.34964279685625199</v>
      </c>
      <c r="AA3288" s="20">
        <v>0.14971325135910701</v>
      </c>
      <c r="AB3288" s="21">
        <v>0.93856824488009705</v>
      </c>
      <c r="AC3288" s="20">
        <v>3.60619296278482E-3</v>
      </c>
      <c r="AD3288" s="1" t="s">
        <v>12623</v>
      </c>
      <c r="AE3288" s="1" t="s">
        <v>12624</v>
      </c>
      <c r="AG3288" t="s">
        <v>12624</v>
      </c>
      <c r="AJ3288" s="33"/>
      <c r="AL3288" s="34"/>
      <c r="AN3288" s="34"/>
      <c r="AP3288" s="34"/>
      <c r="BA3288" s="1" t="s">
        <v>18</v>
      </c>
      <c r="BC3288" s="1" t="s">
        <v>18</v>
      </c>
      <c r="BD3288" s="1">
        <f>IF(AY3288="+",IF(AZ3288="+",IF(BA3288="+",7,6),IF(BA3288="+",5,4)),IF(AZ3288="+",IF(BA3288="+",3,2),IF(BA3288="+",1,0)))</f>
        <v>1</v>
      </c>
    </row>
    <row r="3289" spans="1:56" ht="15.75" customHeight="1" x14ac:dyDescent="0.35">
      <c r="A3289" s="1" t="s">
        <v>7716</v>
      </c>
      <c r="B3289">
        <v>0.12422600937606899</v>
      </c>
      <c r="C3289">
        <v>-6.1643246864376902E-2</v>
      </c>
      <c r="D3289">
        <v>-3.0887455564506E-3</v>
      </c>
      <c r="E3289">
        <v>-8.9398670831114996E-2</v>
      </c>
      <c r="F3289">
        <v>6.9155939090729202E-2</v>
      </c>
      <c r="G3289">
        <v>0.115073224819771</v>
      </c>
      <c r="H3289">
        <v>0.10520645741319901</v>
      </c>
      <c r="I3289">
        <v>3.8324211091605401E-2</v>
      </c>
      <c r="J3289">
        <v>-0.108895540976616</v>
      </c>
      <c r="K3289">
        <v>-5.2948022834126397E-2</v>
      </c>
      <c r="L3289">
        <v>5.2023951434849197E-2</v>
      </c>
      <c r="M3289">
        <v>2.75187611160565E-2</v>
      </c>
      <c r="N3289">
        <v>1.65031211140318E-2</v>
      </c>
      <c r="O3289">
        <v>9.4000880503519006E-3</v>
      </c>
      <c r="P3289">
        <v>3.9331527309558599E-2</v>
      </c>
      <c r="Q3289">
        <v>6.0942945895144499E-2</v>
      </c>
      <c r="R3289">
        <v>3.6955916799451302E-2</v>
      </c>
      <c r="S3289">
        <v>4.6902551181135101E-2</v>
      </c>
      <c r="T3289">
        <v>6.06570006422796E-2</v>
      </c>
      <c r="U3289">
        <v>0.10124095281517501</v>
      </c>
      <c r="V3289" s="20">
        <v>8.1939958103826302E-2</v>
      </c>
      <c r="W3289" s="20">
        <v>-2.05752128149592E-2</v>
      </c>
      <c r="X3289" s="21">
        <v>3.1544420592271701E-2</v>
      </c>
      <c r="Y3289" s="20">
        <v>6.1439105359510499E-2</v>
      </c>
      <c r="Z3289" s="20">
        <v>0.28470129286176798</v>
      </c>
      <c r="AA3289" s="20">
        <v>0.883260393158525</v>
      </c>
      <c r="AB3289" s="21">
        <v>0.58348953048311802</v>
      </c>
      <c r="AC3289" s="20">
        <v>0.15148484624137601</v>
      </c>
      <c r="AD3289" s="1" t="s">
        <v>7717</v>
      </c>
      <c r="AE3289" s="1" t="s">
        <v>7718</v>
      </c>
      <c r="AG3289" t="s">
        <v>7718</v>
      </c>
      <c r="AJ3289" s="33"/>
      <c r="AL3289" s="34"/>
      <c r="AN3289" s="34"/>
      <c r="AP3289" s="34"/>
      <c r="BC3289" s="1" t="s">
        <v>18</v>
      </c>
      <c r="BD3289" s="1">
        <f>IF(AY3289="+",IF(AZ3289="+",IF(BA3289="+",7,6),IF(BA3289="+",5,4)),IF(AZ3289="+",IF(BA3289="+",3,2),IF(BA3289="+",1,0)))</f>
        <v>0</v>
      </c>
    </row>
    <row r="3290" spans="1:56" ht="15.75" customHeight="1" x14ac:dyDescent="0.35">
      <c r="A3290" s="1" t="s">
        <v>1122</v>
      </c>
      <c r="B3290">
        <v>-6.23097483792465E-2</v>
      </c>
      <c r="C3290">
        <v>0.113587398205608</v>
      </c>
      <c r="D3290">
        <v>-0.13320411618792699</v>
      </c>
      <c r="E3290">
        <v>8.5034215517259301E-2</v>
      </c>
      <c r="F3290">
        <v>7.65017334486619E-3</v>
      </c>
      <c r="G3290">
        <v>4.7654003790312503E-2</v>
      </c>
      <c r="H3290">
        <v>3.85533830006696E-2</v>
      </c>
      <c r="I3290">
        <v>-1.4421513114680699E-2</v>
      </c>
      <c r="J3290">
        <v>0.238203536188833</v>
      </c>
      <c r="K3290">
        <v>0.37157194739504301</v>
      </c>
      <c r="L3290">
        <v>0.227885683862208</v>
      </c>
      <c r="M3290">
        <v>0.23852575672707499</v>
      </c>
      <c r="N3290">
        <v>0.171608328356292</v>
      </c>
      <c r="O3290">
        <v>-6.1398805306396402E-2</v>
      </c>
      <c r="P3290">
        <v>0.14612900046149499</v>
      </c>
      <c r="Q3290">
        <v>3.8878764822619601E-2</v>
      </c>
      <c r="R3290">
        <v>-9.3972620783991601E-2</v>
      </c>
      <c r="S3290">
        <v>-0.28939106902029199</v>
      </c>
      <c r="T3290">
        <v>-0.17354345259276599</v>
      </c>
      <c r="U3290">
        <v>-0.24625076356940401</v>
      </c>
      <c r="V3290" s="20">
        <v>1.9859011755291901E-2</v>
      </c>
      <c r="W3290" s="20">
        <v>0.26904673104329002</v>
      </c>
      <c r="X3290" s="21">
        <v>7.3804322083502794E-2</v>
      </c>
      <c r="Y3290" s="20">
        <v>-0.20078947649161299</v>
      </c>
      <c r="Z3290" s="20">
        <v>0.85263723181812201</v>
      </c>
      <c r="AA3290" s="20">
        <v>4.7959424554182999E-2</v>
      </c>
      <c r="AB3290" s="21">
        <v>0.50507041344219905</v>
      </c>
      <c r="AC3290" s="20">
        <v>1.3450871741980399E-3</v>
      </c>
      <c r="AD3290" s="1" t="s">
        <v>1123</v>
      </c>
      <c r="AE3290" s="1" t="s">
        <v>1124</v>
      </c>
      <c r="AG3290" t="s">
        <v>1124</v>
      </c>
      <c r="AJ3290" s="33"/>
      <c r="AL3290" s="34"/>
      <c r="AN3290" s="34"/>
      <c r="AP3290" s="34"/>
      <c r="AZ3290" s="1" t="s">
        <v>18</v>
      </c>
      <c r="BA3290" s="1" t="s">
        <v>18</v>
      </c>
      <c r="BC3290" s="1" t="s">
        <v>18</v>
      </c>
      <c r="BD3290" s="1">
        <f>IF(AY3290="+",IF(AZ3290="+",IF(BA3290="+",7,6),IF(BA3290="+",5,4)),IF(AZ3290="+",IF(BA3290="+",3,2),IF(BA3290="+",1,0)))</f>
        <v>3</v>
      </c>
    </row>
    <row r="3291" spans="1:56" ht="15.75" customHeight="1" x14ac:dyDescent="0.35">
      <c r="A3291" s="1" t="s">
        <v>8531</v>
      </c>
      <c r="B3291">
        <v>3.9082226914580402E-2</v>
      </c>
      <c r="C3291">
        <v>-5.1597329096639298E-2</v>
      </c>
      <c r="D3291">
        <v>-9.43805248841251E-2</v>
      </c>
      <c r="E3291">
        <v>-1.53429876044306E-2</v>
      </c>
      <c r="F3291">
        <v>-0.14176599802812301</v>
      </c>
      <c r="G3291">
        <v>-0.373583868568233</v>
      </c>
      <c r="H3291">
        <v>-0.30527142408580399</v>
      </c>
      <c r="I3291">
        <v>-0.27730986496544702</v>
      </c>
      <c r="J3291">
        <v>-0.200484502519824</v>
      </c>
      <c r="K3291">
        <v>-0.105865578323469</v>
      </c>
      <c r="L3291">
        <v>3.9979598998634902E-2</v>
      </c>
      <c r="M3291">
        <v>2.4979155217737099E-2</v>
      </c>
      <c r="N3291">
        <v>-0.30017463269935701</v>
      </c>
      <c r="O3291">
        <v>-0.32866905050116002</v>
      </c>
      <c r="P3291">
        <v>-0.16731203479561099</v>
      </c>
      <c r="Q3291">
        <v>-0.15600965229663</v>
      </c>
      <c r="R3291">
        <v>-0.27398844046183302</v>
      </c>
      <c r="S3291">
        <v>-0.29018896931930099</v>
      </c>
      <c r="T3291">
        <v>-0.14250865261151099</v>
      </c>
      <c r="U3291">
        <v>-0.110844940365359</v>
      </c>
      <c r="V3291" s="20">
        <v>-0.27448278891190098</v>
      </c>
      <c r="W3291" s="20">
        <v>-6.0347831656730501E-2</v>
      </c>
      <c r="X3291" s="21">
        <v>-0.23804134257318901</v>
      </c>
      <c r="Y3291" s="20">
        <v>-0.20438275068950101</v>
      </c>
      <c r="Z3291" s="20">
        <v>3.8094244869355899E-2</v>
      </c>
      <c r="AA3291" s="20">
        <v>0.74871784300606603</v>
      </c>
      <c r="AB3291" s="21">
        <v>3.3801906117391201E-2</v>
      </c>
      <c r="AC3291" s="20">
        <v>0.13763092041066799</v>
      </c>
      <c r="AD3291" s="1" t="s">
        <v>8532</v>
      </c>
      <c r="AE3291" s="1" t="s">
        <v>8533</v>
      </c>
      <c r="AG3291" t="s">
        <v>8533</v>
      </c>
      <c r="AH3291" t="s">
        <v>18</v>
      </c>
      <c r="AI3291" t="s">
        <v>18</v>
      </c>
      <c r="AJ3291" s="33"/>
      <c r="AL3291" s="34"/>
      <c r="AN3291" s="34"/>
      <c r="AP3291" s="34"/>
      <c r="AY3291" s="1" t="s">
        <v>18</v>
      </c>
      <c r="BB3291" s="1" t="s">
        <v>18</v>
      </c>
      <c r="BD3291" s="1">
        <f>IF(AY3291="+",IF(AZ3291="+",IF(BA3291="+",7,6),IF(BA3291="+",5,4)),IF(AZ3291="+",IF(BA3291="+",3,2),IF(BA3291="+",1,0)))</f>
        <v>4</v>
      </c>
    </row>
    <row r="3292" spans="1:56" ht="15.75" customHeight="1" x14ac:dyDescent="0.35">
      <c r="A3292" s="1" t="s">
        <v>2633</v>
      </c>
      <c r="B3292">
        <v>0.13392389227655899</v>
      </c>
      <c r="C3292">
        <v>-9.7070677683818593E-2</v>
      </c>
      <c r="D3292">
        <v>1.11490023795897E-2</v>
      </c>
      <c r="E3292">
        <v>-6.8990354039842605E-2</v>
      </c>
      <c r="F3292">
        <v>3.8998328717211803E-2</v>
      </c>
      <c r="G3292">
        <v>3.9853686635832698E-2</v>
      </c>
      <c r="H3292">
        <v>0.111422031544557</v>
      </c>
      <c r="I3292">
        <v>0.20968999303727001</v>
      </c>
      <c r="J3292">
        <v>0.39113608999876398</v>
      </c>
      <c r="K3292">
        <v>0.32903443539960398</v>
      </c>
      <c r="L3292">
        <v>0.50949512666472996</v>
      </c>
      <c r="M3292">
        <v>0.81135754285937201</v>
      </c>
      <c r="N3292">
        <v>0.20805012831702799</v>
      </c>
      <c r="O3292">
        <v>0.323537132070851</v>
      </c>
      <c r="P3292">
        <v>0.329854843772379</v>
      </c>
      <c r="Q3292">
        <v>0.37569239079207201</v>
      </c>
      <c r="R3292">
        <v>-0.34174710409245701</v>
      </c>
      <c r="S3292">
        <v>-0.27132972980468401</v>
      </c>
      <c r="T3292">
        <v>-0.320288039383057</v>
      </c>
      <c r="U3292">
        <v>-0.15109128869404401</v>
      </c>
      <c r="V3292" s="20">
        <v>9.9991009983718196E-2</v>
      </c>
      <c r="W3292" s="20">
        <v>0.51025579873061799</v>
      </c>
      <c r="X3292" s="21">
        <v>0.30928362373808199</v>
      </c>
      <c r="Y3292" s="20">
        <v>-0.27111404049356003</v>
      </c>
      <c r="Z3292" s="20">
        <v>0.29344475973737599</v>
      </c>
      <c r="AA3292" s="20">
        <v>4.4335550996954902E-2</v>
      </c>
      <c r="AB3292" s="21">
        <v>1.51651999712792E-2</v>
      </c>
      <c r="AC3292" s="20">
        <v>7.7198865356436497E-3</v>
      </c>
      <c r="AD3292" s="1" t="s">
        <v>2634</v>
      </c>
      <c r="AE3292" s="1" t="s">
        <v>2635</v>
      </c>
      <c r="AG3292" t="s">
        <v>2635</v>
      </c>
      <c r="AH3292" t="s">
        <v>18</v>
      </c>
      <c r="AI3292" t="s">
        <v>18</v>
      </c>
      <c r="AJ3292" s="33"/>
      <c r="AL3292" s="34"/>
      <c r="AN3292" s="34"/>
      <c r="AP3292" s="34"/>
      <c r="AQ3292" t="s">
        <v>18</v>
      </c>
      <c r="AZ3292" s="1" t="s">
        <v>18</v>
      </c>
      <c r="BA3292" s="1" t="s">
        <v>18</v>
      </c>
      <c r="BC3292" s="1" t="s">
        <v>18</v>
      </c>
      <c r="BD3292" s="1">
        <f>IF(AY3292="+",IF(AZ3292="+",IF(BA3292="+",7,6),IF(BA3292="+",5,4)),IF(AZ3292="+",IF(BA3292="+",3,2),IF(BA3292="+",1,0)))</f>
        <v>3</v>
      </c>
    </row>
    <row r="3293" spans="1:56" ht="15.75" customHeight="1" x14ac:dyDescent="0.35">
      <c r="A3293" s="1" t="s">
        <v>13045</v>
      </c>
      <c r="B3293">
        <v>-0.19621616047002999</v>
      </c>
      <c r="C3293">
        <v>0.162794638227033</v>
      </c>
      <c r="D3293">
        <v>-0.10169196054405</v>
      </c>
      <c r="E3293">
        <v>0.18841039916963101</v>
      </c>
      <c r="F3293">
        <v>0.42522714591154398</v>
      </c>
      <c r="G3293">
        <v>0.431650474547704</v>
      </c>
      <c r="H3293">
        <v>0.31859148126515802</v>
      </c>
      <c r="I3293">
        <v>0.59044162405290701</v>
      </c>
      <c r="J3293">
        <v>0.56287430957657303</v>
      </c>
      <c r="K3293">
        <v>0.55023759018512997</v>
      </c>
      <c r="L3293">
        <v>0.55264515705830897</v>
      </c>
      <c r="M3293">
        <v>0.25116675326556698</v>
      </c>
      <c r="N3293">
        <v>0.51763753506368504</v>
      </c>
      <c r="O3293">
        <v>0.44096389204193498</v>
      </c>
      <c r="P3293">
        <v>0.39230528923017</v>
      </c>
      <c r="Q3293">
        <v>0.30864482347302002</v>
      </c>
      <c r="R3293">
        <v>9.9794496493286394E-2</v>
      </c>
      <c r="S3293">
        <v>-5.0242473041385897E-2</v>
      </c>
      <c r="T3293">
        <v>-0.13541506290540001</v>
      </c>
      <c r="U3293">
        <v>-0.19741561532423099</v>
      </c>
      <c r="V3293" s="20">
        <v>0.44147768144432797</v>
      </c>
      <c r="W3293" s="20">
        <v>0.47923095252139503</v>
      </c>
      <c r="X3293" s="21">
        <v>0.41488788495220202</v>
      </c>
      <c r="Y3293" s="20">
        <v>-7.0819663694432697E-2</v>
      </c>
      <c r="Z3293" s="20">
        <v>5.07893362140628E-2</v>
      </c>
      <c r="AA3293" s="20">
        <v>4.2950733930659402E-2</v>
      </c>
      <c r="AB3293" s="21">
        <v>4.8108208945926698E-2</v>
      </c>
      <c r="AC3293" s="20">
        <v>5.4377267314465096E-3</v>
      </c>
      <c r="AD3293" s="1" t="s">
        <v>13046</v>
      </c>
      <c r="AE3293" s="1" t="s">
        <v>13047</v>
      </c>
      <c r="AG3293" t="s">
        <v>13047</v>
      </c>
      <c r="AJ3293" s="33"/>
      <c r="AL3293" s="34"/>
      <c r="AM3293" t="s">
        <v>18</v>
      </c>
      <c r="AN3293" s="34"/>
      <c r="AP3293" s="34" t="s">
        <v>18</v>
      </c>
      <c r="AY3293" s="1"/>
      <c r="AZ3293" s="1" t="s">
        <v>18</v>
      </c>
      <c r="BC3293" s="1" t="s">
        <v>18</v>
      </c>
      <c r="BD3293" s="1">
        <f>IF(AY3293="+",IF(AZ3293="+",IF(BA3293="+",7,6),IF(BA3293="+",5,4)),IF(AZ3293="+",IF(BA3293="+",3,2),IF(BA3293="+",1,0)))</f>
        <v>2</v>
      </c>
    </row>
    <row r="3294" spans="1:56" ht="15.75" customHeight="1" x14ac:dyDescent="0.35">
      <c r="A3294" s="1" t="s">
        <v>14031</v>
      </c>
      <c r="B3294">
        <v>0.47184030171779601</v>
      </c>
      <c r="C3294">
        <v>-0.51930136129725402</v>
      </c>
      <c r="D3294">
        <v>-3.3954247169384298E-2</v>
      </c>
      <c r="E3294">
        <v>-0.19446533327062199</v>
      </c>
      <c r="F3294">
        <v>-0.15996216822265499</v>
      </c>
      <c r="G3294">
        <v>-0.24455805377849399</v>
      </c>
      <c r="H3294">
        <v>-0.118276387864896</v>
      </c>
      <c r="I3294">
        <v>9.6025422942011801E-2</v>
      </c>
      <c r="J3294">
        <v>-1.51238183879931</v>
      </c>
      <c r="K3294">
        <v>-1.43185797529424</v>
      </c>
      <c r="L3294">
        <v>-1.1608654234031099</v>
      </c>
      <c r="M3294">
        <v>-1.04509074994492</v>
      </c>
      <c r="N3294">
        <v>-0.85119950913735598</v>
      </c>
      <c r="O3294">
        <v>-0.15316563752433099</v>
      </c>
      <c r="P3294">
        <v>-0.79845418191248396</v>
      </c>
      <c r="Q3294">
        <v>-0.84059221809066897</v>
      </c>
      <c r="R3294">
        <v>0.232253624241399</v>
      </c>
      <c r="S3294">
        <v>1.01449919648063</v>
      </c>
      <c r="T3294">
        <v>0.59633227984460802</v>
      </c>
      <c r="U3294">
        <v>0.54597302698974703</v>
      </c>
      <c r="V3294" s="20">
        <v>-0.106692796731008</v>
      </c>
      <c r="W3294" s="20">
        <v>-1.2875489968603899</v>
      </c>
      <c r="X3294" s="21">
        <v>-0.66085288666621</v>
      </c>
      <c r="Y3294" s="20">
        <v>0.59726453188909601</v>
      </c>
      <c r="Z3294" s="20">
        <v>0.92085470870072605</v>
      </c>
      <c r="AA3294" s="20">
        <v>2.6588007592477501E-2</v>
      </c>
      <c r="AB3294" s="21">
        <v>0.13622993581596399</v>
      </c>
      <c r="AC3294" s="20">
        <v>1.16187242852696E-3</v>
      </c>
      <c r="AD3294" s="1" t="s">
        <v>14032</v>
      </c>
      <c r="AE3294" s="1" t="s">
        <v>14033</v>
      </c>
      <c r="AG3294" t="s">
        <v>14033</v>
      </c>
      <c r="AH3294" t="s">
        <v>18</v>
      </c>
      <c r="AJ3294" s="33"/>
      <c r="AL3294" s="34"/>
      <c r="AN3294" s="34"/>
      <c r="AP3294" s="34"/>
      <c r="AZ3294" s="1" t="s">
        <v>18</v>
      </c>
      <c r="BA3294" s="1" t="s">
        <v>18</v>
      </c>
      <c r="BC3294" s="1" t="s">
        <v>18</v>
      </c>
      <c r="BD3294" s="1">
        <f>IF(AY3294="+",IF(AZ3294="+",IF(BA3294="+",7,6),IF(BA3294="+",5,4)),IF(AZ3294="+",IF(BA3294="+",3,2),IF(BA3294="+",1,0)))</f>
        <v>3</v>
      </c>
    </row>
    <row r="3295" spans="1:56" ht="15.75" customHeight="1" x14ac:dyDescent="0.35">
      <c r="A3295" s="1" t="s">
        <v>7334</v>
      </c>
      <c r="B3295">
        <v>-7.3199442445073107E-2</v>
      </c>
      <c r="C3295">
        <v>0.14251924072438599</v>
      </c>
      <c r="D3295">
        <v>2.35127292521689E-2</v>
      </c>
      <c r="E3295">
        <v>-0.18653324261151799</v>
      </c>
      <c r="F3295">
        <v>-0.20490197280245101</v>
      </c>
      <c r="G3295">
        <v>-0.18109530116702599</v>
      </c>
      <c r="H3295">
        <v>-0.24974063171133601</v>
      </c>
      <c r="I3295">
        <v>-0.135759090152064</v>
      </c>
      <c r="J3295">
        <v>-0.39046723066817002</v>
      </c>
      <c r="K3295">
        <v>-0.470231257358392</v>
      </c>
      <c r="L3295">
        <v>-0.22469831072565799</v>
      </c>
      <c r="M3295">
        <v>-0.110935141425527</v>
      </c>
      <c r="N3295">
        <v>-0.16158897722072699</v>
      </c>
      <c r="O3295">
        <v>-0.17976918898357999</v>
      </c>
      <c r="P3295">
        <v>-0.34768550788219299</v>
      </c>
      <c r="Q3295">
        <v>-0.35446914350297498</v>
      </c>
      <c r="R3295">
        <v>0.118762518346677</v>
      </c>
      <c r="S3295">
        <v>9.7386372974834101E-2</v>
      </c>
      <c r="T3295">
        <v>-1.63910943961909E-3</v>
      </c>
      <c r="U3295">
        <v>1.6425620573450799E-2</v>
      </c>
      <c r="V3295" s="20">
        <v>-0.19287424895822</v>
      </c>
      <c r="W3295" s="20">
        <v>-0.29908298504443698</v>
      </c>
      <c r="X3295" s="21">
        <v>-0.26087820439736897</v>
      </c>
      <c r="Y3295" s="20">
        <v>5.7733850613835701E-2</v>
      </c>
      <c r="Z3295" s="20">
        <v>0.19150656073319</v>
      </c>
      <c r="AA3295" s="20">
        <v>0.11301452455852599</v>
      </c>
      <c r="AB3295" s="21">
        <v>8.5144605271483806E-2</v>
      </c>
      <c r="AC3295" s="20">
        <v>3.0011231962672798E-2</v>
      </c>
      <c r="AD3295" s="1" t="s">
        <v>7335</v>
      </c>
      <c r="AE3295" s="1" t="s">
        <v>7336</v>
      </c>
      <c r="AG3295" t="s">
        <v>7336</v>
      </c>
      <c r="AJ3295" s="33"/>
      <c r="AL3295" s="34"/>
      <c r="AN3295" s="34"/>
      <c r="AP3295" s="34"/>
      <c r="BC3295" s="1" t="s">
        <v>18</v>
      </c>
      <c r="BD3295" s="1">
        <f>IF(AY3295="+",IF(AZ3295="+",IF(BA3295="+",7,6),IF(BA3295="+",5,4)),IF(AZ3295="+",IF(BA3295="+",3,2),IF(BA3295="+",1,0)))</f>
        <v>0</v>
      </c>
    </row>
    <row r="3296" spans="1:56" ht="15.75" customHeight="1" x14ac:dyDescent="0.35">
      <c r="A3296" s="1" t="s">
        <v>4094</v>
      </c>
      <c r="B3296">
        <v>-5.7511949525885099E-2</v>
      </c>
      <c r="C3296">
        <v>5.8579234290281203E-2</v>
      </c>
      <c r="D3296">
        <v>0.12093796109555</v>
      </c>
      <c r="E3296">
        <v>-0.223200648000871</v>
      </c>
      <c r="F3296">
        <v>3.1563727516667799E-2</v>
      </c>
      <c r="G3296">
        <v>-3.2975655442612203E-2</v>
      </c>
      <c r="H3296">
        <v>-0.18855267085730101</v>
      </c>
      <c r="I3296">
        <v>0.141123163090625</v>
      </c>
      <c r="J3296">
        <v>-0.36806589313358001</v>
      </c>
      <c r="K3296">
        <v>-0.41295904601684302</v>
      </c>
      <c r="L3296">
        <v>-0.33981703537470398</v>
      </c>
      <c r="M3296">
        <v>-0.22808202374754699</v>
      </c>
      <c r="N3296">
        <v>-0.34174801923668902</v>
      </c>
      <c r="O3296">
        <v>-0.246434003306577</v>
      </c>
      <c r="P3296">
        <v>-0.35403545980761902</v>
      </c>
      <c r="Q3296">
        <v>-0.53151725979451603</v>
      </c>
      <c r="R3296">
        <v>-3.7914458530232398E-2</v>
      </c>
      <c r="S3296">
        <v>8.3817495441367101E-2</v>
      </c>
      <c r="T3296">
        <v>-4.3626245578783302E-3</v>
      </c>
      <c r="U3296">
        <v>-0.19984830288278399</v>
      </c>
      <c r="V3296" s="20">
        <v>-1.22103589231551E-2</v>
      </c>
      <c r="W3296" s="20">
        <v>-0.33723099956816899</v>
      </c>
      <c r="X3296" s="21">
        <v>-0.36843368553634998</v>
      </c>
      <c r="Y3296" s="20">
        <v>-3.9576972632382003E-2</v>
      </c>
      <c r="Z3296" s="20">
        <v>0.94265489849330397</v>
      </c>
      <c r="AA3296" s="20">
        <v>6.2239628857337199E-2</v>
      </c>
      <c r="AB3296" s="21">
        <v>3.9005200464462E-2</v>
      </c>
      <c r="AC3296" s="20">
        <v>1.7279991258402499E-2</v>
      </c>
      <c r="AD3296" s="1" t="s">
        <v>4095</v>
      </c>
      <c r="AE3296" s="1" t="s">
        <v>4096</v>
      </c>
      <c r="AG3296" t="s">
        <v>4096</v>
      </c>
      <c r="AJ3296" s="33"/>
      <c r="AK3296" t="s">
        <v>18</v>
      </c>
      <c r="AL3296" s="34"/>
      <c r="AM3296" t="s">
        <v>18</v>
      </c>
      <c r="AN3296" s="34"/>
      <c r="AP3296" s="34" t="s">
        <v>18</v>
      </c>
      <c r="BC3296" s="1" t="s">
        <v>18</v>
      </c>
      <c r="BD3296" s="1">
        <f>IF(AY3296="+",IF(AZ3296="+",IF(BA3296="+",7,6),IF(BA3296="+",5,4)),IF(AZ3296="+",IF(BA3296="+",3,2),IF(BA3296="+",1,0)))</f>
        <v>0</v>
      </c>
    </row>
    <row r="3297" spans="1:56" ht="15.75" customHeight="1" x14ac:dyDescent="0.35">
      <c r="A3297" s="1" t="s">
        <v>11090</v>
      </c>
      <c r="B3297">
        <v>6.6355284150130506E-2</v>
      </c>
      <c r="C3297">
        <v>1.6251601213134102E-2</v>
      </c>
      <c r="D3297">
        <v>-2.9687597720673199E-3</v>
      </c>
      <c r="E3297">
        <v>-0.13739196241576701</v>
      </c>
      <c r="F3297">
        <v>6.96750115683063E-2</v>
      </c>
      <c r="G3297">
        <v>-7.7825586420919607E-2</v>
      </c>
      <c r="H3297">
        <v>-6.0914126274884899E-2</v>
      </c>
      <c r="I3297">
        <v>-0.10356663721098</v>
      </c>
      <c r="J3297">
        <v>-0.26470780877241201</v>
      </c>
      <c r="K3297">
        <v>-0.32891433659130198</v>
      </c>
      <c r="L3297">
        <v>-0.29866367942321098</v>
      </c>
      <c r="M3297">
        <v>-0.201689104556803</v>
      </c>
      <c r="N3297">
        <v>-8.2633002943101996E-2</v>
      </c>
      <c r="O3297">
        <v>-8.9348465497010296E-2</v>
      </c>
      <c r="P3297">
        <v>-3.6550006055712597E-2</v>
      </c>
      <c r="Q3297">
        <v>-0.220842177200859</v>
      </c>
      <c r="R3297">
        <v>0.16273922513487299</v>
      </c>
      <c r="S3297">
        <v>0.18721686045369701</v>
      </c>
      <c r="T3297">
        <v>0.241985441837439</v>
      </c>
      <c r="U3297">
        <v>0.10205646853358</v>
      </c>
      <c r="V3297" s="20">
        <v>-4.3157834584619699E-2</v>
      </c>
      <c r="W3297" s="20">
        <v>-0.27349373233593199</v>
      </c>
      <c r="X3297" s="21">
        <v>-0.107343412924171</v>
      </c>
      <c r="Y3297" s="20">
        <v>0.173499498989897</v>
      </c>
      <c r="Z3297" s="20">
        <v>0.755842416938312</v>
      </c>
      <c r="AA3297" s="20">
        <v>2.4380245404851002E-2</v>
      </c>
      <c r="AB3297" s="21">
        <v>0.26146905477913301</v>
      </c>
      <c r="AC3297" s="20">
        <v>4.7613267795282798E-4</v>
      </c>
      <c r="AD3297" s="1" t="s">
        <v>11091</v>
      </c>
      <c r="AE3297" s="1" t="s">
        <v>11092</v>
      </c>
      <c r="AG3297" t="s">
        <v>11092</v>
      </c>
      <c r="AJ3297" s="33"/>
      <c r="AL3297" s="34"/>
      <c r="AN3297" s="34"/>
      <c r="AP3297" s="34"/>
      <c r="AZ3297" s="1" t="s">
        <v>18</v>
      </c>
      <c r="BC3297" s="1" t="s">
        <v>18</v>
      </c>
      <c r="BD3297" s="1">
        <f>IF(AY3297="+",IF(AZ3297="+",IF(BA3297="+",7,6),IF(BA3297="+",5,4)),IF(AZ3297="+",IF(BA3297="+",3,2),IF(BA3297="+",1,0)))</f>
        <v>2</v>
      </c>
    </row>
    <row r="3298" spans="1:56" ht="15.75" customHeight="1" x14ac:dyDescent="0.35">
      <c r="A3298" s="1" t="s">
        <v>13042</v>
      </c>
      <c r="B3298">
        <v>-0.27661660243515002</v>
      </c>
      <c r="C3298">
        <v>0.17369809433699801</v>
      </c>
      <c r="D3298">
        <v>-1.8842879159618599E-2</v>
      </c>
      <c r="E3298">
        <v>9.5688799743339506E-2</v>
      </c>
      <c r="F3298">
        <v>9.51489804371633E-2</v>
      </c>
      <c r="G3298">
        <v>5.6365073454783601E-2</v>
      </c>
      <c r="H3298">
        <v>3.9595875390024203E-2</v>
      </c>
      <c r="I3298">
        <v>0.336663275325226</v>
      </c>
      <c r="J3298">
        <v>0.35260882235382002</v>
      </c>
      <c r="K3298">
        <v>0.30764306703544603</v>
      </c>
      <c r="L3298">
        <v>0.293950409628285</v>
      </c>
      <c r="M3298">
        <v>9.4350551497428391E-3</v>
      </c>
      <c r="N3298">
        <v>0.20762478132716999</v>
      </c>
      <c r="O3298">
        <v>0.17354975754475599</v>
      </c>
      <c r="P3298">
        <v>-1.28156911658659E-2</v>
      </c>
      <c r="Q3298">
        <v>1.62268375165949E-2</v>
      </c>
      <c r="R3298">
        <v>-2.1182690956948299E-2</v>
      </c>
      <c r="S3298">
        <v>-9.7286129420784906E-2</v>
      </c>
      <c r="T3298">
        <v>-0.30951227960586197</v>
      </c>
      <c r="U3298">
        <v>-0.25454806246365103</v>
      </c>
      <c r="V3298" s="20">
        <v>0.131943301151799</v>
      </c>
      <c r="W3298" s="20">
        <v>0.240909338541823</v>
      </c>
      <c r="X3298" s="21">
        <v>9.6146421305664004E-2</v>
      </c>
      <c r="Y3298" s="20">
        <v>-0.17063229061181101</v>
      </c>
      <c r="Z3298" s="20">
        <v>0.44792516264357701</v>
      </c>
      <c r="AA3298" s="20">
        <v>0.19627220881058499</v>
      </c>
      <c r="AB3298" s="21">
        <v>0.51735844540273601</v>
      </c>
      <c r="AC3298" s="20">
        <v>1.6683731731537199E-2</v>
      </c>
      <c r="AD3298" s="1" t="s">
        <v>13043</v>
      </c>
      <c r="AE3298" s="1" t="s">
        <v>13044</v>
      </c>
      <c r="AG3298" t="s">
        <v>13044</v>
      </c>
      <c r="AJ3298" s="33"/>
      <c r="AL3298" s="34"/>
      <c r="AM3298" t="s">
        <v>18</v>
      </c>
      <c r="AN3298" s="34"/>
      <c r="AP3298" s="34" t="s">
        <v>18</v>
      </c>
      <c r="BC3298" s="1" t="s">
        <v>18</v>
      </c>
      <c r="BD3298" s="1">
        <f>IF(AY3298="+",IF(AZ3298="+",IF(BA3298="+",7,6),IF(BA3298="+",5,4)),IF(AZ3298="+",IF(BA3298="+",3,2),IF(BA3298="+",1,0)))</f>
        <v>0</v>
      </c>
    </row>
    <row r="3299" spans="1:56" ht="15.75" customHeight="1" x14ac:dyDescent="0.35">
      <c r="A3299" s="1" t="s">
        <v>253</v>
      </c>
      <c r="B3299">
        <v>-0.27266896350197301</v>
      </c>
      <c r="C3299">
        <v>0.46608919107622598</v>
      </c>
      <c r="D3299">
        <v>-0.38111547394011003</v>
      </c>
      <c r="E3299">
        <v>-6.0546909004642803E-2</v>
      </c>
      <c r="F3299">
        <v>-5.2369965835391802E-2</v>
      </c>
      <c r="G3299">
        <v>0.290026509632764</v>
      </c>
      <c r="H3299">
        <v>0.359139061680882</v>
      </c>
      <c r="I3299">
        <v>0.34318079864440598</v>
      </c>
      <c r="J3299">
        <v>0.31388301004000202</v>
      </c>
      <c r="K3299">
        <v>0.101057997525764</v>
      </c>
      <c r="L3299">
        <v>0.40472630574721402</v>
      </c>
      <c r="M3299">
        <v>0.18623541200133001</v>
      </c>
      <c r="N3299">
        <v>0.30760879401600899</v>
      </c>
      <c r="O3299">
        <v>0.169535791693879</v>
      </c>
      <c r="P3299">
        <v>0.24426769572856399</v>
      </c>
      <c r="Q3299">
        <v>0.22158194434155701</v>
      </c>
      <c r="R3299">
        <v>7.64502484520415E-2</v>
      </c>
      <c r="S3299">
        <v>-8.6268259667415803E-2</v>
      </c>
      <c r="T3299">
        <v>-9.4058997224387396E-3</v>
      </c>
      <c r="U3299">
        <v>-6.2542119395680495E-2</v>
      </c>
      <c r="V3299" s="20">
        <v>0.23499410103066501</v>
      </c>
      <c r="W3299" s="20">
        <v>0.251475681328578</v>
      </c>
      <c r="X3299" s="21">
        <v>0.23574855644500201</v>
      </c>
      <c r="Y3299" s="20">
        <v>-2.0441507583373299E-2</v>
      </c>
      <c r="Z3299" s="20">
        <v>0.36991545592946501</v>
      </c>
      <c r="AA3299" s="20">
        <v>0.31758595516958099</v>
      </c>
      <c r="AB3299" s="21">
        <v>0.313366741872316</v>
      </c>
      <c r="AC3299" s="20">
        <v>3.3896542232650199E-2</v>
      </c>
      <c r="AD3299" s="1" t="s">
        <v>254</v>
      </c>
      <c r="AE3299" s="1" t="s">
        <v>255</v>
      </c>
      <c r="AG3299" t="s">
        <v>255</v>
      </c>
      <c r="AJ3299" s="33"/>
      <c r="AL3299" s="34"/>
      <c r="AN3299" s="34"/>
      <c r="AP3299" s="34"/>
      <c r="BC3299" s="1" t="s">
        <v>18</v>
      </c>
      <c r="BD3299" s="1">
        <f>IF(AY3299="+",IF(AZ3299="+",IF(BA3299="+",7,6),IF(BA3299="+",5,4)),IF(AZ3299="+",IF(BA3299="+",3,2),IF(BA3299="+",1,0)))</f>
        <v>0</v>
      </c>
    </row>
    <row r="3300" spans="1:56" ht="15.75" customHeight="1" x14ac:dyDescent="0.35">
      <c r="A3300" s="1" t="s">
        <v>12214</v>
      </c>
      <c r="B3300">
        <v>5.1634884549240201E-2</v>
      </c>
      <c r="C3300">
        <v>-0.12914500443618401</v>
      </c>
      <c r="D3300">
        <v>0.17990430882623701</v>
      </c>
      <c r="E3300">
        <v>-4.41693696927591E-2</v>
      </c>
      <c r="F3300">
        <v>2.2839148676980298E-2</v>
      </c>
      <c r="G3300">
        <v>0.27475289411593801</v>
      </c>
      <c r="H3300">
        <v>0.25906976436152201</v>
      </c>
      <c r="I3300">
        <v>7.33590916961184E-2</v>
      </c>
      <c r="J3300">
        <v>-6.9117467724815404E-2</v>
      </c>
      <c r="K3300">
        <v>-5.4357159973723902E-2</v>
      </c>
      <c r="L3300">
        <v>-0.19038362677197601</v>
      </c>
      <c r="M3300">
        <v>0.13911163840597601</v>
      </c>
      <c r="N3300">
        <v>9.27659411497221E-2</v>
      </c>
      <c r="O3300">
        <v>0.30459140377257399</v>
      </c>
      <c r="P3300">
        <v>0.107231842696241</v>
      </c>
      <c r="Q3300">
        <v>0.32101726638295602</v>
      </c>
      <c r="R3300">
        <v>0.117629572726604</v>
      </c>
      <c r="S3300">
        <v>0.33791193355627303</v>
      </c>
      <c r="T3300">
        <v>0.12685519130770101</v>
      </c>
      <c r="U3300">
        <v>0.36069491298940198</v>
      </c>
      <c r="V3300" s="20">
        <v>0.157505224712639</v>
      </c>
      <c r="W3300" s="20">
        <v>-4.3686654016134897E-2</v>
      </c>
      <c r="X3300" s="21">
        <v>0.206401613500373</v>
      </c>
      <c r="Y3300" s="20">
        <v>0.23577290264499501</v>
      </c>
      <c r="Z3300" s="20">
        <v>0.30417499748186999</v>
      </c>
      <c r="AA3300" s="20">
        <v>0.669114778260117</v>
      </c>
      <c r="AB3300" s="21">
        <v>0.14889862289017899</v>
      </c>
      <c r="AC3300" s="20">
        <v>4.4292215149205803E-2</v>
      </c>
      <c r="AD3300" s="1" t="s">
        <v>12215</v>
      </c>
      <c r="AE3300" s="1" t="s">
        <v>12216</v>
      </c>
      <c r="AG3300" t="s">
        <v>12216</v>
      </c>
      <c r="AJ3300" s="33"/>
      <c r="AL3300" s="34"/>
      <c r="AN3300" s="34"/>
      <c r="AP3300" s="34"/>
      <c r="BA3300" s="1" t="s">
        <v>18</v>
      </c>
      <c r="BC3300" s="1" t="s">
        <v>18</v>
      </c>
      <c r="BD3300" s="1">
        <f>IF(AY3300="+",IF(AZ3300="+",IF(BA3300="+",7,6),IF(BA3300="+",5,4)),IF(AZ3300="+",IF(BA3300="+",3,2),IF(BA3300="+",1,0)))</f>
        <v>1</v>
      </c>
    </row>
    <row r="3301" spans="1:56" ht="15.75" customHeight="1" x14ac:dyDescent="0.35">
      <c r="A3301" s="1" t="s">
        <v>12727</v>
      </c>
      <c r="B3301">
        <v>7.9052477957033906E-2</v>
      </c>
      <c r="C3301" s="9">
        <v>-9.1487299728730499E-4</v>
      </c>
      <c r="D3301">
        <v>-9.8705916205538896E-2</v>
      </c>
      <c r="E3301">
        <v>-6.2745961236706005E-2</v>
      </c>
      <c r="F3301">
        <v>-7.7548814067053606E-2</v>
      </c>
      <c r="G3301">
        <v>-0.20249820208114999</v>
      </c>
      <c r="H3301">
        <v>-0.15279693271012301</v>
      </c>
      <c r="I3301">
        <v>-0.15861271791042</v>
      </c>
      <c r="J3301">
        <v>-9.4158901334272599E-2</v>
      </c>
      <c r="K3301">
        <v>2.9388057680717401E-2</v>
      </c>
      <c r="L3301">
        <v>-7.8000105804577793E-2</v>
      </c>
      <c r="M3301">
        <v>-6.3407869575984904E-2</v>
      </c>
      <c r="N3301">
        <v>-0.21598127637777401</v>
      </c>
      <c r="O3301">
        <v>-0.284625443940695</v>
      </c>
      <c r="P3301">
        <v>-7.3174784389693506E-2</v>
      </c>
      <c r="Q3301">
        <v>-0.285631272849241</v>
      </c>
      <c r="R3301">
        <v>-0.18768008647898901</v>
      </c>
      <c r="S3301">
        <v>-0.244903690775198</v>
      </c>
      <c r="T3301">
        <v>-4.2470771271436801E-2</v>
      </c>
      <c r="U3301">
        <v>-0.23726297472165001</v>
      </c>
      <c r="V3301" s="20">
        <v>-0.14786416669218599</v>
      </c>
      <c r="W3301" s="20">
        <v>-5.1544704758529403E-2</v>
      </c>
      <c r="X3301" s="21">
        <v>-0.21485319438935099</v>
      </c>
      <c r="Y3301" s="20">
        <v>-0.17807938081181801</v>
      </c>
      <c r="Z3301" s="20">
        <v>0.109684990734389</v>
      </c>
      <c r="AA3301" s="20">
        <v>0.65574164439754901</v>
      </c>
      <c r="AB3301" s="21">
        <v>6.1347655814312202E-2</v>
      </c>
      <c r="AC3301" s="20">
        <v>0.10255125898351999</v>
      </c>
      <c r="AD3301" s="1" t="s">
        <v>12728</v>
      </c>
      <c r="AE3301" s="1" t="s">
        <v>12729</v>
      </c>
      <c r="AG3301" t="s">
        <v>12729</v>
      </c>
      <c r="AJ3301" s="33"/>
      <c r="AL3301" s="34"/>
      <c r="AN3301" s="34"/>
      <c r="AP3301" s="34"/>
      <c r="BC3301" s="1" t="s">
        <v>18</v>
      </c>
      <c r="BD3301" s="1">
        <f>IF(AY3301="+",IF(AZ3301="+",IF(BA3301="+",7,6),IF(BA3301="+",5,4)),IF(AZ3301="+",IF(BA3301="+",3,2),IF(BA3301="+",1,0)))</f>
        <v>0</v>
      </c>
    </row>
    <row r="3302" spans="1:56" ht="15.75" customHeight="1" x14ac:dyDescent="0.35">
      <c r="A3302" s="1" t="s">
        <v>10438</v>
      </c>
      <c r="B3302">
        <v>-0.45933443181721001</v>
      </c>
      <c r="C3302">
        <v>0.56697550190283696</v>
      </c>
      <c r="D3302">
        <v>-9.62001257875435E-2</v>
      </c>
      <c r="E3302">
        <v>6.5405622352935899E-2</v>
      </c>
      <c r="F3302">
        <v>1.0873766724555101</v>
      </c>
      <c r="G3302">
        <v>1.2991440934409599</v>
      </c>
      <c r="H3302">
        <v>1.2748749135599799</v>
      </c>
      <c r="I3302">
        <v>1.4972193841975701</v>
      </c>
      <c r="J3302">
        <v>0.52191806223136505</v>
      </c>
      <c r="K3302">
        <v>-0.142054398318084</v>
      </c>
      <c r="L3302">
        <v>3.6014388568689597E-2</v>
      </c>
      <c r="M3302">
        <v>2.4641776525948001E-2</v>
      </c>
      <c r="N3302">
        <v>1.39624651138358</v>
      </c>
      <c r="O3302">
        <v>1.0149379357466799</v>
      </c>
      <c r="P3302">
        <v>1.2147122730513999</v>
      </c>
      <c r="Q3302">
        <v>0.96429533382278798</v>
      </c>
      <c r="R3302">
        <v>1.3076300069456499</v>
      </c>
      <c r="S3302">
        <v>0.918882809260543</v>
      </c>
      <c r="T3302">
        <v>1.0918986033998099</v>
      </c>
      <c r="U3302">
        <v>0.86480775546839195</v>
      </c>
      <c r="V3302" s="20">
        <v>1.2896537659134999</v>
      </c>
      <c r="W3302" s="20">
        <v>0.11012995725197899</v>
      </c>
      <c r="X3302" s="21">
        <v>1.14754801350111</v>
      </c>
      <c r="Y3302" s="20">
        <v>1.0458047937685999</v>
      </c>
      <c r="Z3302" s="20">
        <v>2.99768162783642E-2</v>
      </c>
      <c r="AA3302" s="20">
        <v>0.80938439022699604</v>
      </c>
      <c r="AB3302" s="21">
        <v>2.6064024591195799E-2</v>
      </c>
      <c r="AC3302" s="20">
        <v>7.3576265921691296E-3</v>
      </c>
      <c r="AD3302" s="1" t="s">
        <v>10439</v>
      </c>
      <c r="AE3302" s="1" t="s">
        <v>10440</v>
      </c>
      <c r="AG3302" t="s">
        <v>10440</v>
      </c>
      <c r="AJ3302" s="33"/>
      <c r="AL3302" s="34"/>
      <c r="AN3302" s="34"/>
      <c r="AP3302" s="34"/>
      <c r="AY3302" s="1" t="s">
        <v>18</v>
      </c>
      <c r="BA3302" s="1" t="s">
        <v>18</v>
      </c>
      <c r="BB3302" s="1" t="s">
        <v>18</v>
      </c>
      <c r="BD3302" s="1">
        <f>IF(AY3302="+",IF(AZ3302="+",IF(BA3302="+",7,6),IF(BA3302="+",5,4)),IF(AZ3302="+",IF(BA3302="+",3,2),IF(BA3302="+",1,0)))</f>
        <v>5</v>
      </c>
    </row>
    <row r="3303" spans="1:56" ht="15.75" customHeight="1" x14ac:dyDescent="0.35">
      <c r="A3303" s="1" t="s">
        <v>368</v>
      </c>
      <c r="B3303">
        <v>6.5521673245579698E-2</v>
      </c>
      <c r="C3303">
        <v>-4.0641382732770903E-2</v>
      </c>
      <c r="D3303">
        <v>-5.9657089637782899E-3</v>
      </c>
      <c r="E3303">
        <v>1.46779044057339E-2</v>
      </c>
      <c r="F3303">
        <v>0.154929403161018</v>
      </c>
      <c r="G3303">
        <v>0.203525092846322</v>
      </c>
      <c r="H3303">
        <v>0.18909962421297999</v>
      </c>
      <c r="I3303">
        <v>0.22284177068817199</v>
      </c>
      <c r="J3303">
        <v>0.20197054403173001</v>
      </c>
      <c r="K3303">
        <v>0.151417780393093</v>
      </c>
      <c r="L3303">
        <v>0.103755277158614</v>
      </c>
      <c r="M3303">
        <v>0.27078332426804103</v>
      </c>
      <c r="N3303">
        <v>0.145774981441466</v>
      </c>
      <c r="O3303">
        <v>0.114603666069586</v>
      </c>
      <c r="P3303">
        <v>0.242350865690134</v>
      </c>
      <c r="Q3303">
        <v>0.19536666476339401</v>
      </c>
      <c r="R3303">
        <v>-2.79190982157481E-2</v>
      </c>
      <c r="S3303">
        <v>-4.5266691292474098E-2</v>
      </c>
      <c r="T3303">
        <v>3.1154257166615101E-2</v>
      </c>
      <c r="U3303">
        <v>2.7292427265906399E-2</v>
      </c>
      <c r="V3303" s="20">
        <v>0.19259897272712301</v>
      </c>
      <c r="W3303" s="20">
        <v>0.18198173146287</v>
      </c>
      <c r="X3303" s="21">
        <v>0.174524044491145</v>
      </c>
      <c r="Y3303" s="20">
        <v>-3.6847762689251901E-3</v>
      </c>
      <c r="Z3303" s="20">
        <v>1.02207640122958E-2</v>
      </c>
      <c r="AA3303" s="20">
        <v>4.0741605345884502E-2</v>
      </c>
      <c r="AB3303" s="21">
        <v>1.68100757620369E-2</v>
      </c>
      <c r="AC3303" s="20">
        <v>1.6303397083686302E-2</v>
      </c>
      <c r="AD3303" s="1" t="s">
        <v>369</v>
      </c>
      <c r="AE3303" s="1" t="s">
        <v>370</v>
      </c>
      <c r="AG3303" t="s">
        <v>370</v>
      </c>
      <c r="AJ3303" s="33"/>
      <c r="AL3303" s="34"/>
      <c r="AN3303" s="34"/>
      <c r="AP3303" s="34"/>
      <c r="BC3303" s="1" t="s">
        <v>18</v>
      </c>
      <c r="BD3303" s="1">
        <f>IF(AY3303="+",IF(AZ3303="+",IF(BA3303="+",7,6),IF(BA3303="+",5,4)),IF(AZ3303="+",IF(BA3303="+",3,2),IF(BA3303="+",1,0)))</f>
        <v>0</v>
      </c>
    </row>
    <row r="3304" spans="1:56" ht="15.75" customHeight="1" x14ac:dyDescent="0.35">
      <c r="A3304" s="1" t="s">
        <v>9188</v>
      </c>
      <c r="B3304">
        <v>-1.74244102142656E-2</v>
      </c>
      <c r="C3304">
        <v>5.4709425114865699E-2</v>
      </c>
      <c r="D3304">
        <v>-3.6050673431918097E-2</v>
      </c>
      <c r="E3304">
        <v>5.8837372613903899E-2</v>
      </c>
      <c r="F3304">
        <v>0.25753130695447002</v>
      </c>
      <c r="G3304">
        <v>-6.9168552905958899E-2</v>
      </c>
      <c r="H3304">
        <v>2.83049905940835E-2</v>
      </c>
      <c r="I3304">
        <v>0.18904539976880999</v>
      </c>
      <c r="J3304">
        <v>0.29164327079476499</v>
      </c>
      <c r="K3304">
        <v>0.43853412247887502</v>
      </c>
      <c r="L3304">
        <v>0.28057231484557998</v>
      </c>
      <c r="M3304">
        <v>0.20153185276051699</v>
      </c>
      <c r="N3304">
        <v>0.228405316351253</v>
      </c>
      <c r="O3304">
        <v>8.6522645647274396E-2</v>
      </c>
      <c r="P3304">
        <v>0.23110322597167099</v>
      </c>
      <c r="Q3304">
        <v>2.3784538235098799E-2</v>
      </c>
      <c r="R3304">
        <v>-5.7990240427527498E-2</v>
      </c>
      <c r="S3304">
        <v>-0.182430272491069</v>
      </c>
      <c r="T3304">
        <v>-0.12930966368656699</v>
      </c>
      <c r="U3304">
        <v>-0.28663392021704998</v>
      </c>
      <c r="V3304" s="20">
        <v>0.101428286102851</v>
      </c>
      <c r="W3304" s="20">
        <v>0.30307039021993398</v>
      </c>
      <c r="X3304" s="21">
        <v>0.14245393155132399</v>
      </c>
      <c r="Y3304" s="20">
        <v>-0.16409102420555299</v>
      </c>
      <c r="Z3304" s="20">
        <v>0.49017958942148299</v>
      </c>
      <c r="AA3304" s="20">
        <v>2.8101034481011301E-2</v>
      </c>
      <c r="AB3304" s="21">
        <v>0.15995903345392401</v>
      </c>
      <c r="AC3304" s="20">
        <v>2.4929007312339902E-3</v>
      </c>
      <c r="AD3304" s="1" t="s">
        <v>9189</v>
      </c>
      <c r="AE3304" s="1" t="s">
        <v>9190</v>
      </c>
      <c r="AG3304" t="s">
        <v>9190</v>
      </c>
      <c r="AJ3304" s="33"/>
      <c r="AL3304" s="34"/>
      <c r="AN3304" s="34"/>
      <c r="AP3304" s="34"/>
      <c r="AZ3304" s="1" t="s">
        <v>18</v>
      </c>
      <c r="BC3304" s="1" t="s">
        <v>18</v>
      </c>
      <c r="BD3304" s="1">
        <f>IF(AY3304="+",IF(AZ3304="+",IF(BA3304="+",7,6),IF(BA3304="+",5,4)),IF(AZ3304="+",IF(BA3304="+",3,2),IF(BA3304="+",1,0)))</f>
        <v>2</v>
      </c>
    </row>
    <row r="3305" spans="1:56" ht="15.75" customHeight="1" x14ac:dyDescent="0.35">
      <c r="A3305" s="1" t="s">
        <v>6460</v>
      </c>
      <c r="B3305">
        <v>5.5796082019919898E-3</v>
      </c>
      <c r="C3305">
        <v>0.147713716402669</v>
      </c>
      <c r="D3305">
        <v>-0.24949133023492101</v>
      </c>
      <c r="E3305">
        <v>-4.38734493472775E-2</v>
      </c>
      <c r="F3305">
        <v>-0.18015597501592001</v>
      </c>
      <c r="G3305">
        <v>-0.12695065041505099</v>
      </c>
      <c r="H3305">
        <v>-0.34879777755207098</v>
      </c>
      <c r="I3305">
        <v>-0.36954514700425201</v>
      </c>
      <c r="J3305">
        <v>-0.300129434398346</v>
      </c>
      <c r="K3305">
        <v>-0.40492071347446001</v>
      </c>
      <c r="L3305">
        <v>-0.18677949588527501</v>
      </c>
      <c r="M3305">
        <v>-0.25085265057773298</v>
      </c>
      <c r="N3305">
        <v>-0.47850897071624199</v>
      </c>
      <c r="O3305">
        <v>-0.52657863429893204</v>
      </c>
      <c r="P3305">
        <v>-0.15429991973214999</v>
      </c>
      <c r="Q3305">
        <v>-0.324769935105851</v>
      </c>
      <c r="R3305">
        <v>-0.237992711554215</v>
      </c>
      <c r="S3305">
        <v>-0.29454975025101598</v>
      </c>
      <c r="T3305">
        <v>0.12872560494489699</v>
      </c>
      <c r="U3305">
        <v>-1.90292051767505E-2</v>
      </c>
      <c r="V3305" s="20">
        <v>-0.256362387496824</v>
      </c>
      <c r="W3305" s="20">
        <v>-0.28567057358395298</v>
      </c>
      <c r="X3305" s="21">
        <v>-0.37103936496329398</v>
      </c>
      <c r="Y3305" s="20">
        <v>-0.10571151550927101</v>
      </c>
      <c r="Z3305" s="20">
        <v>0.171456894860119</v>
      </c>
      <c r="AA3305" s="20">
        <v>0.121502040888433</v>
      </c>
      <c r="AB3305" s="21">
        <v>7.0028997599061796E-2</v>
      </c>
      <c r="AC3305" s="20">
        <v>0.219028252979657</v>
      </c>
      <c r="AD3305" s="1" t="s">
        <v>6461</v>
      </c>
      <c r="AE3305" s="1" t="s">
        <v>6462</v>
      </c>
      <c r="AG3305" t="s">
        <v>6462</v>
      </c>
      <c r="AJ3305" s="33"/>
      <c r="AL3305" s="34"/>
      <c r="AN3305" s="34"/>
      <c r="AP3305" s="34"/>
      <c r="BC3305" s="1" t="s">
        <v>18</v>
      </c>
      <c r="BD3305" s="1">
        <f>IF(AY3305="+",IF(AZ3305="+",IF(BA3305="+",7,6),IF(BA3305="+",5,4)),IF(AZ3305="+",IF(BA3305="+",3,2),IF(BA3305="+",1,0)))</f>
        <v>0</v>
      </c>
    </row>
    <row r="3306" spans="1:56" ht="15.75" customHeight="1" x14ac:dyDescent="0.35">
      <c r="A3306" s="1" t="s">
        <v>5755</v>
      </c>
      <c r="B3306">
        <v>-0.467071809989895</v>
      </c>
      <c r="C3306">
        <v>0.40305703630439499</v>
      </c>
      <c r="D3306">
        <v>-0.25136997708368602</v>
      </c>
      <c r="E3306">
        <v>4.2648797374278499E-2</v>
      </c>
      <c r="F3306">
        <v>-6.1450115529594701E-2</v>
      </c>
      <c r="G3306">
        <v>0.26772104444931599</v>
      </c>
      <c r="H3306">
        <v>0.14227574894827799</v>
      </c>
      <c r="I3306">
        <v>0.38175193543403402</v>
      </c>
      <c r="J3306">
        <v>0.32293872715010802</v>
      </c>
      <c r="K3306">
        <v>0.27039498711770299</v>
      </c>
      <c r="L3306">
        <v>0.35451946206578799</v>
      </c>
      <c r="M3306">
        <v>8.3040324257970005E-2</v>
      </c>
      <c r="N3306">
        <v>0.332568052080707</v>
      </c>
      <c r="O3306">
        <v>-0.131279496522199</v>
      </c>
      <c r="P3306">
        <v>-6.0293080067448601E-2</v>
      </c>
      <c r="Q3306">
        <v>-4.7753449751341999E-2</v>
      </c>
      <c r="R3306">
        <v>9.5853158757148102E-2</v>
      </c>
      <c r="S3306">
        <v>-0.37789602242348602</v>
      </c>
      <c r="T3306">
        <v>-0.36870466815006298</v>
      </c>
      <c r="U3306">
        <v>-0.33654318555349899</v>
      </c>
      <c r="V3306" s="20">
        <v>0.18257465332550801</v>
      </c>
      <c r="W3306" s="20">
        <v>0.25772337514789201</v>
      </c>
      <c r="X3306" s="21">
        <v>2.3310506434929198E-2</v>
      </c>
      <c r="Y3306" s="20">
        <v>-0.24682267934247501</v>
      </c>
      <c r="Z3306" s="20">
        <v>0.44444786557120503</v>
      </c>
      <c r="AA3306" s="20">
        <v>0.30287491434119301</v>
      </c>
      <c r="AB3306" s="21">
        <v>0.76656072247529194</v>
      </c>
      <c r="AC3306" s="20">
        <v>2.6473429770916001E-2</v>
      </c>
      <c r="AD3306" s="1" t="s">
        <v>5756</v>
      </c>
      <c r="AE3306" s="1" t="s">
        <v>5757</v>
      </c>
      <c r="AG3306" t="s">
        <v>5757</v>
      </c>
      <c r="AJ3306" s="33"/>
      <c r="AL3306" s="34"/>
      <c r="AN3306" s="34"/>
      <c r="AP3306" s="34"/>
      <c r="BA3306" s="1" t="s">
        <v>18</v>
      </c>
      <c r="BC3306" s="1" t="s">
        <v>18</v>
      </c>
      <c r="BD3306" s="1">
        <f>IF(AY3306="+",IF(AZ3306="+",IF(BA3306="+",7,6),IF(BA3306="+",5,4)),IF(AZ3306="+",IF(BA3306="+",3,2),IF(BA3306="+",1,0)))</f>
        <v>1</v>
      </c>
    </row>
    <row r="3307" spans="1:56" ht="15.75" customHeight="1" x14ac:dyDescent="0.35">
      <c r="A3307" s="1" t="s">
        <v>1146</v>
      </c>
      <c r="B3307">
        <v>-9.7904117225851295E-2</v>
      </c>
      <c r="C3307">
        <v>1.8799956996843701E-2</v>
      </c>
      <c r="D3307">
        <v>-6.9614020970222901E-2</v>
      </c>
      <c r="E3307">
        <v>7.6202866351839094E-2</v>
      </c>
      <c r="F3307">
        <v>-7.3461983769926298E-2</v>
      </c>
      <c r="G3307">
        <v>-0.12838487156644399</v>
      </c>
      <c r="H3307">
        <v>-0.13740053179175801</v>
      </c>
      <c r="I3307">
        <v>-0.15991569365602001</v>
      </c>
      <c r="J3307">
        <v>-0.89399376811780096</v>
      </c>
      <c r="K3307">
        <v>-0.97543879058951299</v>
      </c>
      <c r="L3307">
        <v>-0.92148154415541195</v>
      </c>
      <c r="M3307">
        <v>-0.88438947952713098</v>
      </c>
      <c r="N3307">
        <v>-0.68251755306642503</v>
      </c>
      <c r="O3307">
        <v>-0.66590691334908703</v>
      </c>
      <c r="P3307">
        <v>-0.68064058692862905</v>
      </c>
      <c r="Q3307">
        <v>-0.84105923924687498</v>
      </c>
      <c r="R3307">
        <v>0.13950986280333899</v>
      </c>
      <c r="S3307">
        <v>0.21641851753373001</v>
      </c>
      <c r="T3307">
        <v>0.28049461984604201</v>
      </c>
      <c r="U3307">
        <v>0.10482851852714201</v>
      </c>
      <c r="V3307" s="20">
        <v>-0.124790770196037</v>
      </c>
      <c r="W3307" s="20">
        <v>-0.91882589559746397</v>
      </c>
      <c r="X3307" s="21">
        <v>-0.71753107314775399</v>
      </c>
      <c r="Y3307" s="20">
        <v>0.18531287967756299</v>
      </c>
      <c r="Z3307" s="20">
        <v>0.15924286056369899</v>
      </c>
      <c r="AA3307" s="20">
        <v>1.33971377777233E-3</v>
      </c>
      <c r="AB3307" s="21">
        <v>7.5977020381318204E-4</v>
      </c>
      <c r="AC3307" s="20">
        <v>2.088967450611E-4</v>
      </c>
      <c r="AD3307" s="1" t="s">
        <v>1147</v>
      </c>
      <c r="AE3307" s="1" t="s">
        <v>1148</v>
      </c>
      <c r="AG3307" t="s">
        <v>1148</v>
      </c>
      <c r="AJ3307" s="33"/>
      <c r="AL3307" s="34"/>
      <c r="AN3307" s="34"/>
      <c r="AP3307" s="34"/>
      <c r="AZ3307" s="1" t="s">
        <v>18</v>
      </c>
      <c r="BC3307" s="1" t="s">
        <v>18</v>
      </c>
      <c r="BD3307" s="1">
        <f>IF(AY3307="+",IF(AZ3307="+",IF(BA3307="+",7,6),IF(BA3307="+",5,4)),IF(AZ3307="+",IF(BA3307="+",3,2),IF(BA3307="+",1,0)))</f>
        <v>2</v>
      </c>
    </row>
    <row r="3308" spans="1:56" ht="15.75" customHeight="1" x14ac:dyDescent="0.35">
      <c r="A3308" s="1" t="s">
        <v>14684</v>
      </c>
      <c r="B3308">
        <v>-3.7450897460598299E-2</v>
      </c>
      <c r="C3308">
        <v>0.112782239643888</v>
      </c>
      <c r="D3308">
        <v>-5.1507958898489498E-2</v>
      </c>
      <c r="E3308">
        <v>-2.1698515813943799E-2</v>
      </c>
      <c r="F3308">
        <v>0.275111642014365</v>
      </c>
      <c r="G3308">
        <v>0.56244842297127895</v>
      </c>
      <c r="H3308">
        <v>0.41090543068077301</v>
      </c>
      <c r="I3308">
        <v>0.45002359788349999</v>
      </c>
      <c r="J3308">
        <v>-0.54598945196110005</v>
      </c>
      <c r="K3308">
        <v>-0.67363510039861096</v>
      </c>
      <c r="L3308">
        <v>-0.67024262502495202</v>
      </c>
      <c r="M3308">
        <v>-1.0004551267074</v>
      </c>
      <c r="N3308">
        <v>0.222681393392057</v>
      </c>
      <c r="O3308">
        <v>0.121990769270778</v>
      </c>
      <c r="P3308">
        <v>0.238203752284319</v>
      </c>
      <c r="Q3308">
        <v>0.16091884357793099</v>
      </c>
      <c r="R3308">
        <v>0.87445173290955303</v>
      </c>
      <c r="S3308">
        <v>0.83318133192764299</v>
      </c>
      <c r="T3308">
        <v>0.98386793410287199</v>
      </c>
      <c r="U3308">
        <v>0.85111058316934196</v>
      </c>
      <c r="V3308" s="20">
        <v>0.42462227338747899</v>
      </c>
      <c r="W3308" s="20">
        <v>-0.72258057602301595</v>
      </c>
      <c r="X3308" s="21">
        <v>0.18594868963127101</v>
      </c>
      <c r="Y3308" s="20">
        <v>0.88565289552735205</v>
      </c>
      <c r="Z3308" s="20">
        <v>1.51697103737487E-2</v>
      </c>
      <c r="AA3308" s="20">
        <v>1.8727524339091799E-2</v>
      </c>
      <c r="AB3308" s="21">
        <v>2.9669466585694301E-2</v>
      </c>
      <c r="AC3308" s="20">
        <v>1.2510872409218401E-3</v>
      </c>
      <c r="AD3308" s="1" t="s">
        <v>14685</v>
      </c>
      <c r="AE3308" s="1" t="s">
        <v>14686</v>
      </c>
      <c r="AG3308" t="s">
        <v>14686</v>
      </c>
      <c r="AJ3308" s="33"/>
      <c r="AL3308" s="34"/>
      <c r="AN3308" s="34"/>
      <c r="AP3308" s="34"/>
      <c r="AY3308" s="1" t="s">
        <v>18</v>
      </c>
      <c r="AZ3308" s="1" t="s">
        <v>18</v>
      </c>
      <c r="BA3308" s="1" t="s">
        <v>18</v>
      </c>
      <c r="BB3308" s="1" t="s">
        <v>18</v>
      </c>
      <c r="BD3308" s="1">
        <f>IF(AY3308="+",IF(AZ3308="+",IF(BA3308="+",7,6),IF(BA3308="+",5,4)),IF(AZ3308="+",IF(BA3308="+",3,2),IF(BA3308="+",1,0)))</f>
        <v>7</v>
      </c>
    </row>
    <row r="3309" spans="1:56" ht="15.75" customHeight="1" x14ac:dyDescent="0.35">
      <c r="A3309" s="1" t="s">
        <v>14834</v>
      </c>
      <c r="B3309">
        <v>6.75812539704841E-3</v>
      </c>
      <c r="C3309">
        <v>2.85792595098741E-2</v>
      </c>
      <c r="D3309">
        <v>2.1840774542629799E-2</v>
      </c>
      <c r="E3309">
        <v>-1.2228894461494E-2</v>
      </c>
      <c r="F3309">
        <v>0.172122715368975</v>
      </c>
      <c r="G3309">
        <v>-9.5173800254124002E-2</v>
      </c>
      <c r="H3309">
        <v>-0.18929112161452999</v>
      </c>
      <c r="I3309">
        <v>-0.12705268319458499</v>
      </c>
      <c r="J3309">
        <v>0.15627086553431599</v>
      </c>
      <c r="K3309">
        <v>0.182433197678562</v>
      </c>
      <c r="L3309">
        <v>4.1018706323190497E-2</v>
      </c>
      <c r="M3309">
        <v>-8.7036573930433195E-2</v>
      </c>
      <c r="N3309">
        <v>2.7210801232074098E-3</v>
      </c>
      <c r="O3309">
        <v>-5.0821124260878703E-2</v>
      </c>
      <c r="P3309">
        <v>8.6848871659944205E-2</v>
      </c>
      <c r="Q3309">
        <v>8.3075093236101696E-2</v>
      </c>
      <c r="R3309">
        <v>-7.4205051966370297E-2</v>
      </c>
      <c r="S3309">
        <v>-0.12380991419936099</v>
      </c>
      <c r="T3309">
        <v>-2.2237547060336899E-2</v>
      </c>
      <c r="U3309">
        <v>-6.0651676789875396E-3</v>
      </c>
      <c r="V3309" s="20">
        <v>-5.9848722423565898E-2</v>
      </c>
      <c r="W3309" s="20">
        <v>7.3171548901409103E-2</v>
      </c>
      <c r="X3309" s="21">
        <v>3.0455980189593598E-2</v>
      </c>
      <c r="Y3309" s="20">
        <v>-5.6579420226263999E-2</v>
      </c>
      <c r="Z3309" s="20">
        <v>0.58768835310977996</v>
      </c>
      <c r="AA3309" s="20">
        <v>0.51610919989414294</v>
      </c>
      <c r="AB3309" s="21">
        <v>0.70012806775112901</v>
      </c>
      <c r="AC3309" s="20">
        <v>0.16824147937482201</v>
      </c>
      <c r="AD3309" s="1" t="s">
        <v>14835</v>
      </c>
      <c r="AE3309" s="1" t="s">
        <v>14836</v>
      </c>
      <c r="AG3309" t="s">
        <v>14836</v>
      </c>
      <c r="AJ3309" s="33"/>
      <c r="AL3309" s="34"/>
      <c r="AN3309" s="34"/>
      <c r="AP3309" s="34"/>
      <c r="BC3309" s="1" t="s">
        <v>18</v>
      </c>
      <c r="BD3309" s="1">
        <f>IF(AY3309="+",IF(AZ3309="+",IF(BA3309="+",7,6),IF(BA3309="+",5,4)),IF(AZ3309="+",IF(BA3309="+",3,2),IF(BA3309="+",1,0)))</f>
        <v>0</v>
      </c>
    </row>
    <row r="3310" spans="1:56" ht="15.75" customHeight="1" x14ac:dyDescent="0.35">
      <c r="A3310" s="1" t="s">
        <v>1842</v>
      </c>
      <c r="B3310">
        <v>5.8504422086582998E-2</v>
      </c>
      <c r="C3310">
        <v>-0.167737841606305</v>
      </c>
      <c r="D3310">
        <v>0.20542907575052899</v>
      </c>
      <c r="E3310">
        <v>-3.6496930325312302E-2</v>
      </c>
      <c r="F3310">
        <v>0.23261927842587399</v>
      </c>
      <c r="G3310">
        <v>4.9768597740118103E-2</v>
      </c>
      <c r="H3310">
        <v>6.8056147404787298E-2</v>
      </c>
      <c r="I3310">
        <v>0.15221414252634199</v>
      </c>
      <c r="J3310">
        <v>5.2406792957948402E-2</v>
      </c>
      <c r="K3310">
        <v>0.24597864804209199</v>
      </c>
      <c r="L3310">
        <v>-4.6552231825255003E-2</v>
      </c>
      <c r="M3310">
        <v>-8.0424215582979505E-2</v>
      </c>
      <c r="N3310">
        <v>-2.3099911951793499E-2</v>
      </c>
      <c r="O3310">
        <v>0.103578756432871</v>
      </c>
      <c r="P3310">
        <v>-2.26041109738091E-2</v>
      </c>
      <c r="Q3310">
        <v>1.8152105200651102E-2</v>
      </c>
      <c r="R3310">
        <v>-8.5980213180530701E-2</v>
      </c>
      <c r="S3310">
        <v>5.3908985440313098E-2</v>
      </c>
      <c r="T3310">
        <v>-0.107110015242023</v>
      </c>
      <c r="U3310">
        <v>-4.5850208179540899E-2</v>
      </c>
      <c r="V3310" s="20">
        <v>0.12566454152428</v>
      </c>
      <c r="W3310" s="20">
        <v>4.2852248397951598E-2</v>
      </c>
      <c r="X3310" s="21">
        <v>1.9006709676980101E-2</v>
      </c>
      <c r="Y3310" s="20">
        <v>-4.62578627904454E-2</v>
      </c>
      <c r="Z3310" s="20">
        <v>0.42232105169399498</v>
      </c>
      <c r="AA3310" s="20">
        <v>0.860416549609479</v>
      </c>
      <c r="AB3310" s="21">
        <v>0.97632056274211998</v>
      </c>
      <c r="AC3310" s="20">
        <v>0.39233001613087398</v>
      </c>
      <c r="AD3310" s="1" t="s">
        <v>1843</v>
      </c>
      <c r="AE3310" s="1" t="s">
        <v>1844</v>
      </c>
      <c r="AG3310" t="s">
        <v>1844</v>
      </c>
      <c r="AJ3310" s="33"/>
      <c r="AL3310" s="34"/>
      <c r="AN3310" s="34"/>
      <c r="AP3310" s="34"/>
      <c r="BC3310" s="1" t="s">
        <v>18</v>
      </c>
      <c r="BD3310" s="1">
        <f>IF(AY3310="+",IF(AZ3310="+",IF(BA3310="+",7,6),IF(BA3310="+",5,4)),IF(AZ3310="+",IF(BA3310="+",3,2),IF(BA3310="+",1,0)))</f>
        <v>0</v>
      </c>
    </row>
    <row r="3311" spans="1:56" ht="15.75" customHeight="1" x14ac:dyDescent="0.35">
      <c r="A3311" s="1" t="s">
        <v>13953</v>
      </c>
      <c r="B3311">
        <v>0.135692192656199</v>
      </c>
      <c r="C3311">
        <v>-0.201051896459741</v>
      </c>
      <c r="D3311">
        <v>7.0810701416007593E-2</v>
      </c>
      <c r="E3311">
        <v>-3.1279724680254403E-2</v>
      </c>
      <c r="F3311">
        <v>5.25204966064335E-2</v>
      </c>
      <c r="G3311">
        <v>-0.12103381706489399</v>
      </c>
      <c r="H3311">
        <v>-3.3812665917278802E-3</v>
      </c>
      <c r="I3311">
        <v>8.6127683713967104E-2</v>
      </c>
      <c r="J3311">
        <v>-0.35700292447239201</v>
      </c>
      <c r="K3311">
        <v>-0.34879994579399498</v>
      </c>
      <c r="L3311">
        <v>-0.469683966329904</v>
      </c>
      <c r="M3311">
        <v>-0.56255546338035001</v>
      </c>
      <c r="N3311">
        <v>-0.27336182449819602</v>
      </c>
      <c r="O3311">
        <v>-1.24420821577327E-2</v>
      </c>
      <c r="P3311">
        <v>-0.11401308482368</v>
      </c>
      <c r="Q3311">
        <v>-0.108182098776078</v>
      </c>
      <c r="R3311">
        <v>0.12873510368456001</v>
      </c>
      <c r="S3311">
        <v>0.41727063872730602</v>
      </c>
      <c r="T3311">
        <v>0.33570386451404799</v>
      </c>
      <c r="U3311">
        <v>0.32326295037362401</v>
      </c>
      <c r="V3311" s="20">
        <v>3.5582741659446202E-3</v>
      </c>
      <c r="W3311" s="20">
        <v>-0.43451057499416001</v>
      </c>
      <c r="X3311" s="21">
        <v>-0.126999772563921</v>
      </c>
      <c r="Y3311" s="20">
        <v>0.301243139324884</v>
      </c>
      <c r="Z3311" s="20">
        <v>0.94934387136834697</v>
      </c>
      <c r="AA3311" s="20">
        <v>2.5365793977563202E-2</v>
      </c>
      <c r="AB3311" s="21">
        <v>0.342413117545943</v>
      </c>
      <c r="AC3311" s="20">
        <v>1.0073510046363001E-3</v>
      </c>
      <c r="AD3311" s="1" t="s">
        <v>13954</v>
      </c>
      <c r="AE3311" s="1" t="s">
        <v>13955</v>
      </c>
      <c r="AG3311" t="s">
        <v>13955</v>
      </c>
      <c r="AJ3311" s="33"/>
      <c r="AL3311" s="34"/>
      <c r="AN3311" s="34"/>
      <c r="AP3311" s="34"/>
      <c r="AZ3311" s="1" t="s">
        <v>18</v>
      </c>
      <c r="BA3311" s="1" t="s">
        <v>18</v>
      </c>
      <c r="BC3311" s="1" t="s">
        <v>18</v>
      </c>
      <c r="BD3311" s="1">
        <f>IF(AY3311="+",IF(AZ3311="+",IF(BA3311="+",7,6),IF(BA3311="+",5,4)),IF(AZ3311="+",IF(BA3311="+",3,2),IF(BA3311="+",1,0)))</f>
        <v>3</v>
      </c>
    </row>
    <row r="3312" spans="1:56" ht="15.75" customHeight="1" x14ac:dyDescent="0.35">
      <c r="A3312" s="1" t="s">
        <v>11942</v>
      </c>
      <c r="B3312">
        <v>-0.41785076338044103</v>
      </c>
      <c r="C3312">
        <v>0.36699678578525502</v>
      </c>
      <c r="D3312">
        <v>-0.34453670826023602</v>
      </c>
      <c r="E3312">
        <v>0.13829653029835901</v>
      </c>
      <c r="F3312">
        <v>-3.9731924385407298E-2</v>
      </c>
      <c r="G3312">
        <v>-0.15754347344506001</v>
      </c>
      <c r="H3312">
        <v>-7.6593465358046994E-2</v>
      </c>
      <c r="I3312">
        <v>-0.123221729854443</v>
      </c>
      <c r="J3312">
        <v>0.13419798483988099</v>
      </c>
      <c r="K3312">
        <v>-0.109791816146023</v>
      </c>
      <c r="L3312">
        <v>6.50534863986824E-2</v>
      </c>
      <c r="M3312">
        <v>-0.14959162103468501</v>
      </c>
      <c r="N3312">
        <v>-7.80098714639772E-3</v>
      </c>
      <c r="O3312">
        <v>-0.220639296351297</v>
      </c>
      <c r="P3312">
        <v>-0.15264341740555401</v>
      </c>
      <c r="Q3312">
        <v>-0.29513225787605202</v>
      </c>
      <c r="R3312">
        <v>-8.3318669700929108E-3</v>
      </c>
      <c r="S3312">
        <v>-0.208872818505005</v>
      </c>
      <c r="T3312">
        <v>-0.16181994963942101</v>
      </c>
      <c r="U3312">
        <v>-0.28133949257091501</v>
      </c>
      <c r="V3312" s="20">
        <v>-9.9272648260739504E-2</v>
      </c>
      <c r="W3312" s="20">
        <v>-1.5032991485536299E-2</v>
      </c>
      <c r="X3312" s="21">
        <v>-0.16905398969482499</v>
      </c>
      <c r="Y3312" s="20">
        <v>-0.16509103192135799</v>
      </c>
      <c r="Z3312" s="20">
        <v>0.91741658620431998</v>
      </c>
      <c r="AA3312" s="20">
        <v>0.870137609865134</v>
      </c>
      <c r="AB3312" s="21">
        <v>0.71440789646815395</v>
      </c>
      <c r="AC3312" s="20">
        <v>0.19330699485125</v>
      </c>
      <c r="AD3312" s="1" t="s">
        <v>11943</v>
      </c>
      <c r="AE3312" s="1" t="s">
        <v>11944</v>
      </c>
      <c r="AG3312" t="s">
        <v>11944</v>
      </c>
      <c r="AJ3312" s="33"/>
      <c r="AL3312" s="34"/>
      <c r="AN3312" s="34"/>
      <c r="AP3312" s="34"/>
      <c r="BC3312" s="1" t="s">
        <v>18</v>
      </c>
      <c r="BD3312" s="1">
        <f>IF(AY3312="+",IF(AZ3312="+",IF(BA3312="+",7,6),IF(BA3312="+",5,4)),IF(AZ3312="+",IF(BA3312="+",3,2),IF(BA3312="+",1,0)))</f>
        <v>0</v>
      </c>
    </row>
    <row r="3313" spans="1:56" ht="15.75" customHeight="1" x14ac:dyDescent="0.35">
      <c r="A3313" s="1" t="s">
        <v>1257</v>
      </c>
      <c r="B3313">
        <v>-0.361392924043974</v>
      </c>
      <c r="C3313">
        <v>0.29244464947876297</v>
      </c>
      <c r="D3313">
        <v>-0.219224492586719</v>
      </c>
      <c r="E3313">
        <v>0.18383016040734099</v>
      </c>
      <c r="F3313">
        <v>0.205774041476016</v>
      </c>
      <c r="G3313">
        <v>0.44042805119204698</v>
      </c>
      <c r="H3313">
        <v>0.34838310598380401</v>
      </c>
      <c r="I3313">
        <v>0.17469645690980901</v>
      </c>
      <c r="J3313">
        <v>0.29531027584472602</v>
      </c>
      <c r="K3313">
        <v>-3.9738855029600999E-2</v>
      </c>
      <c r="L3313">
        <v>3.0065839105497399E-2</v>
      </c>
      <c r="M3313">
        <v>0.187602728564502</v>
      </c>
      <c r="N3313">
        <v>0.41396487123063302</v>
      </c>
      <c r="O3313">
        <v>0.28038537513189099</v>
      </c>
      <c r="P3313">
        <v>0.22674417672496899</v>
      </c>
      <c r="Q3313">
        <v>0.21847237950314999</v>
      </c>
      <c r="R3313">
        <v>0.30668868103091401</v>
      </c>
      <c r="S3313">
        <v>0.14859776067675801</v>
      </c>
      <c r="T3313">
        <v>6.4508499780040404E-2</v>
      </c>
      <c r="U3313">
        <v>6.2754215624915705E-2</v>
      </c>
      <c r="V3313" s="20">
        <v>0.29232041389041902</v>
      </c>
      <c r="W3313" s="20">
        <v>0.118309997121281</v>
      </c>
      <c r="X3313" s="21">
        <v>0.28489170064766101</v>
      </c>
      <c r="Y3313" s="20">
        <v>0.145637289278157</v>
      </c>
      <c r="Z3313" s="20">
        <v>0.254974178914673</v>
      </c>
      <c r="AA3313" s="20">
        <v>0.571698566447011</v>
      </c>
      <c r="AB3313" s="21">
        <v>0.22992002730476299</v>
      </c>
      <c r="AC3313" s="20">
        <v>0.81948480678634605</v>
      </c>
      <c r="AD3313" s="1" t="s">
        <v>1258</v>
      </c>
      <c r="AE3313" s="1" t="s">
        <v>1259</v>
      </c>
      <c r="AG3313" t="s">
        <v>1259</v>
      </c>
      <c r="AJ3313" s="33"/>
      <c r="AL3313" s="34"/>
      <c r="AN3313" s="34"/>
      <c r="AP3313" s="34"/>
      <c r="BC3313" s="1" t="s">
        <v>18</v>
      </c>
      <c r="BD3313" s="1">
        <f>IF(AY3313="+",IF(AZ3313="+",IF(BA3313="+",7,6),IF(BA3313="+",5,4)),IF(AZ3313="+",IF(BA3313="+",3,2),IF(BA3313="+",1,0)))</f>
        <v>0</v>
      </c>
    </row>
    <row r="3314" spans="1:56" ht="15.75" customHeight="1" x14ac:dyDescent="0.35">
      <c r="A3314" s="1" t="s">
        <v>2865</v>
      </c>
      <c r="B3314">
        <v>-0.80267845726307696</v>
      </c>
      <c r="C3314">
        <v>0.20919414194084701</v>
      </c>
      <c r="D3314">
        <v>-0.23952609931895899</v>
      </c>
      <c r="E3314">
        <v>0.11533942107541401</v>
      </c>
      <c r="F3314">
        <v>-0.48281494769105898</v>
      </c>
      <c r="G3314">
        <v>-7.1499112426572795E-2</v>
      </c>
      <c r="H3314">
        <v>-0.24197866370485599</v>
      </c>
      <c r="I3314">
        <v>-0.30707053916043597</v>
      </c>
      <c r="J3314">
        <v>-0.58889994038527005</v>
      </c>
      <c r="K3314">
        <v>-0.92840905912138605</v>
      </c>
      <c r="L3314">
        <v>-0.84621637666657901</v>
      </c>
      <c r="M3314">
        <v>-0.82740238601575899</v>
      </c>
      <c r="N3314">
        <v>-0.60686424707696796</v>
      </c>
      <c r="O3314">
        <v>-0.73047930700326602</v>
      </c>
      <c r="P3314">
        <v>-1.00554079883583</v>
      </c>
      <c r="Q3314">
        <v>-0.85176524975886403</v>
      </c>
      <c r="R3314">
        <v>0.106685496554623</v>
      </c>
      <c r="S3314">
        <v>-3.6685421323344097E-2</v>
      </c>
      <c r="T3314">
        <v>-0.17634652335034101</v>
      </c>
      <c r="U3314">
        <v>-5.9673499488357797E-2</v>
      </c>
      <c r="V3314" s="20">
        <v>-0.27584081574573099</v>
      </c>
      <c r="W3314" s="20">
        <v>-0.79773194054724805</v>
      </c>
      <c r="X3314" s="21">
        <v>-0.79866240066873195</v>
      </c>
      <c r="Y3314" s="20">
        <v>-4.1504986901855098E-2</v>
      </c>
      <c r="Z3314" s="20">
        <v>0.81061742315332797</v>
      </c>
      <c r="AA3314" s="20">
        <v>0.15366979559233299</v>
      </c>
      <c r="AB3314" s="21">
        <v>0.13220280040546301</v>
      </c>
      <c r="AC3314" s="20">
        <v>1.58806147743833E-3</v>
      </c>
      <c r="AD3314" s="1" t="s">
        <v>2866</v>
      </c>
      <c r="AE3314" s="1" t="s">
        <v>2867</v>
      </c>
      <c r="AG3314" t="s">
        <v>2867</v>
      </c>
      <c r="AJ3314" s="33"/>
      <c r="AL3314" s="34"/>
      <c r="AN3314" s="34"/>
      <c r="AP3314" s="34"/>
      <c r="BC3314" s="1" t="s">
        <v>18</v>
      </c>
      <c r="BD3314" s="1">
        <f>IF(AY3314="+",IF(AZ3314="+",IF(BA3314="+",7,6),IF(BA3314="+",5,4)),IF(AZ3314="+",IF(BA3314="+",3,2),IF(BA3314="+",1,0)))</f>
        <v>0</v>
      </c>
    </row>
    <row r="3315" spans="1:56" ht="15.75" customHeight="1" x14ac:dyDescent="0.35">
      <c r="A3315" s="1" t="s">
        <v>8522</v>
      </c>
      <c r="B3315">
        <v>-0.46829539419608901</v>
      </c>
      <c r="C3315">
        <v>0.28993393001703499</v>
      </c>
      <c r="D3315">
        <v>-0.18187613170943001</v>
      </c>
      <c r="E3315">
        <v>0.29144915542962802</v>
      </c>
      <c r="F3315">
        <v>0.10123075360812001</v>
      </c>
      <c r="G3315">
        <v>0.239186232392752</v>
      </c>
      <c r="H3315">
        <v>0.163989663623616</v>
      </c>
      <c r="I3315">
        <v>8.5612166557674396E-2</v>
      </c>
      <c r="J3315">
        <v>0.41948302547649402</v>
      </c>
      <c r="K3315">
        <v>0.30109964758758201</v>
      </c>
      <c r="L3315">
        <v>0.31018296261269102</v>
      </c>
      <c r="M3315">
        <v>0.244573963953442</v>
      </c>
      <c r="N3315">
        <v>0.42105309432418497</v>
      </c>
      <c r="O3315">
        <v>9.42741064180493E-2</v>
      </c>
      <c r="P3315">
        <v>0.15760184068807001</v>
      </c>
      <c r="Q3315">
        <v>0.17972531785905699</v>
      </c>
      <c r="R3315">
        <v>0.16302045218317701</v>
      </c>
      <c r="S3315">
        <v>-0.239819903995004</v>
      </c>
      <c r="T3315">
        <v>-0.229087195126154</v>
      </c>
      <c r="U3315">
        <v>-0.189253722614528</v>
      </c>
      <c r="V3315" s="20">
        <v>0.14750470404554</v>
      </c>
      <c r="W3315" s="20">
        <v>0.31883489990755198</v>
      </c>
      <c r="X3315" s="21">
        <v>0.21316358982233999</v>
      </c>
      <c r="Y3315" s="20">
        <v>-0.123785092388127</v>
      </c>
      <c r="Z3315" s="20">
        <v>0.59438150323671302</v>
      </c>
      <c r="AA3315" s="20">
        <v>0.287434462830301</v>
      </c>
      <c r="AB3315" s="21">
        <v>0.42726127757977</v>
      </c>
      <c r="AC3315" s="20">
        <v>2.6473429770916001E-2</v>
      </c>
      <c r="AD3315" s="1" t="s">
        <v>8523</v>
      </c>
      <c r="AE3315" s="1" t="s">
        <v>8524</v>
      </c>
      <c r="AG3315" t="s">
        <v>8524</v>
      </c>
      <c r="AJ3315" s="33"/>
      <c r="AL3315" s="34"/>
      <c r="AN3315" s="34"/>
      <c r="AP3315" s="34"/>
      <c r="BC3315" s="1" t="s">
        <v>18</v>
      </c>
      <c r="BD3315" s="1">
        <f>IF(AY3315="+",IF(AZ3315="+",IF(BA3315="+",7,6),IF(BA3315="+",5,4)),IF(AZ3315="+",IF(BA3315="+",3,2),IF(BA3315="+",1,0)))</f>
        <v>0</v>
      </c>
    </row>
    <row r="3316" spans="1:56" ht="15.75" customHeight="1" x14ac:dyDescent="0.35">
      <c r="A3316" s="1" t="s">
        <v>14261</v>
      </c>
      <c r="B3316">
        <v>-0.61222120528441304</v>
      </c>
      <c r="C3316">
        <v>0.29858490784490099</v>
      </c>
      <c r="D3316">
        <v>-0.11569925991306899</v>
      </c>
      <c r="E3316">
        <v>-3.31679709657087E-3</v>
      </c>
      <c r="F3316">
        <v>0.28366863640246498</v>
      </c>
      <c r="G3316">
        <v>0.58884111695151697</v>
      </c>
      <c r="H3316">
        <v>0.51509795409186898</v>
      </c>
      <c r="I3316">
        <v>0.56592958524574999</v>
      </c>
      <c r="J3316">
        <v>0.129743848156989</v>
      </c>
      <c r="K3316">
        <v>-0.35300227471303097</v>
      </c>
      <c r="L3316">
        <v>-0.28697018663025797</v>
      </c>
      <c r="M3316">
        <v>-0.35792363769281799</v>
      </c>
      <c r="N3316">
        <v>0.48156465157356598</v>
      </c>
      <c r="O3316">
        <v>0.50978945538612797</v>
      </c>
      <c r="P3316">
        <v>0.147433875201227</v>
      </c>
      <c r="Q3316">
        <v>0.47730037128300701</v>
      </c>
      <c r="R3316">
        <v>0.63292953533846497</v>
      </c>
      <c r="S3316">
        <v>0.69859835620500299</v>
      </c>
      <c r="T3316">
        <v>0.346380254456777</v>
      </c>
      <c r="U3316">
        <v>0.67750157641836595</v>
      </c>
      <c r="V3316" s="20">
        <v>0.48838432317289998</v>
      </c>
      <c r="W3316" s="20">
        <v>-0.21703806271977899</v>
      </c>
      <c r="X3316" s="21">
        <v>0.40402208836098202</v>
      </c>
      <c r="Y3316" s="20">
        <v>0.58885243060465298</v>
      </c>
      <c r="Z3316" s="20">
        <v>0.117059949361896</v>
      </c>
      <c r="AA3316" s="20">
        <v>0.73639721361019905</v>
      </c>
      <c r="AB3316" s="21">
        <v>0.131120377692585</v>
      </c>
      <c r="AC3316" s="20">
        <v>6.1008882132404596E-3</v>
      </c>
      <c r="AD3316" s="1" t="s">
        <v>14262</v>
      </c>
      <c r="AE3316" s="1" t="s">
        <v>14263</v>
      </c>
      <c r="AG3316" t="s">
        <v>14263</v>
      </c>
      <c r="AJ3316" s="33"/>
      <c r="AL3316" s="34"/>
      <c r="AN3316" s="34"/>
      <c r="AP3316" s="34"/>
      <c r="BA3316" s="1" t="s">
        <v>18</v>
      </c>
      <c r="BC3316" s="1" t="s">
        <v>18</v>
      </c>
      <c r="BD3316" s="1">
        <f>IF(AY3316="+",IF(AZ3316="+",IF(BA3316="+",7,6),IF(BA3316="+",5,4)),IF(AZ3316="+",IF(BA3316="+",3,2),IF(BA3316="+",1,0)))</f>
        <v>1</v>
      </c>
    </row>
    <row r="3317" spans="1:56" ht="15.75" customHeight="1" x14ac:dyDescent="0.35">
      <c r="A3317" s="1" t="s">
        <v>7902</v>
      </c>
      <c r="B3317">
        <v>-0.31608971731011898</v>
      </c>
      <c r="C3317">
        <v>0.33260623753475199</v>
      </c>
      <c r="D3317">
        <v>-0.24477635640076201</v>
      </c>
      <c r="E3317">
        <v>5.4337767175332001E-2</v>
      </c>
      <c r="F3317">
        <v>-4.4125169130911898E-2</v>
      </c>
      <c r="G3317">
        <v>-0.20876035794988301</v>
      </c>
      <c r="H3317">
        <v>-6.4110471476908501E-2</v>
      </c>
      <c r="I3317">
        <v>-5.2052257418547798E-2</v>
      </c>
      <c r="J3317">
        <v>0.24751510495464901</v>
      </c>
      <c r="K3317">
        <v>0.15243747679929101</v>
      </c>
      <c r="L3317">
        <v>1.4753460811285399E-2</v>
      </c>
      <c r="M3317">
        <v>0.14929359871960499</v>
      </c>
      <c r="N3317">
        <v>8.4321593626656796E-2</v>
      </c>
      <c r="O3317">
        <v>-8.6641151046190107E-2</v>
      </c>
      <c r="P3317">
        <v>0.13199963050417901</v>
      </c>
      <c r="Q3317">
        <v>1.1093637364183E-3</v>
      </c>
      <c r="R3317">
        <v>-5.3860820179412898E-2</v>
      </c>
      <c r="S3317">
        <v>-0.21421495587702</v>
      </c>
      <c r="T3317">
        <v>-6.4479206243450493E-2</v>
      </c>
      <c r="U3317">
        <v>-0.169654653179731</v>
      </c>
      <c r="V3317" s="20">
        <v>-9.2262063994062796E-2</v>
      </c>
      <c r="W3317" s="20">
        <v>0.14099991032120701</v>
      </c>
      <c r="X3317" s="21">
        <v>3.2697359205266001E-2</v>
      </c>
      <c r="Y3317" s="20">
        <v>-0.12555240886990299</v>
      </c>
      <c r="Z3317" s="20">
        <v>0.85156450556450103</v>
      </c>
      <c r="AA3317" s="20">
        <v>0.43991700011373702</v>
      </c>
      <c r="AB3317" s="21">
        <v>0.73582154749402195</v>
      </c>
      <c r="AC3317" s="20">
        <v>1.31728565679771E-2</v>
      </c>
      <c r="AD3317" s="1" t="s">
        <v>7903</v>
      </c>
      <c r="AE3317" s="1" t="s">
        <v>7904</v>
      </c>
      <c r="AF3317" s="1">
        <v>4</v>
      </c>
      <c r="AG3317" t="s">
        <v>16310</v>
      </c>
      <c r="AJ3317" s="33"/>
      <c r="AL3317" s="34"/>
      <c r="AN3317" s="34"/>
      <c r="AP3317" s="34"/>
      <c r="BC3317" s="1" t="s">
        <v>18</v>
      </c>
      <c r="BD3317" s="1">
        <f>IF(AY3317="+",IF(AZ3317="+",IF(BA3317="+",7,6),IF(BA3317="+",5,4)),IF(AZ3317="+",IF(BA3317="+",3,2),IF(BA3317="+",1,0)))</f>
        <v>0</v>
      </c>
    </row>
    <row r="3318" spans="1:56" ht="15.75" customHeight="1" x14ac:dyDescent="0.35">
      <c r="A3318" s="1" t="s">
        <v>2609</v>
      </c>
      <c r="B3318">
        <v>0.23925621840230199</v>
      </c>
      <c r="C3318">
        <v>-0.117018564984121</v>
      </c>
      <c r="D3318">
        <v>-6.2657724425488504E-2</v>
      </c>
      <c r="E3318">
        <v>-0.119423171543331</v>
      </c>
      <c r="F3318">
        <v>0.443019640759311</v>
      </c>
      <c r="G3318">
        <v>0.28134021478051902</v>
      </c>
      <c r="H3318">
        <v>0.31276813754432098</v>
      </c>
      <c r="I3318">
        <v>0.22029477193653901</v>
      </c>
      <c r="J3318">
        <v>2.19524177511553E-2</v>
      </c>
      <c r="K3318">
        <v>0.101244116224223</v>
      </c>
      <c r="L3318">
        <v>0.12372680879669</v>
      </c>
      <c r="M3318">
        <v>1.62370868878591E-2</v>
      </c>
      <c r="N3318">
        <v>0.16008878788092701</v>
      </c>
      <c r="O3318">
        <v>0.180511880329664</v>
      </c>
      <c r="P3318">
        <v>0.36486618885170502</v>
      </c>
      <c r="Q3318">
        <v>0.23284787614691599</v>
      </c>
      <c r="R3318">
        <v>0.104405176281617</v>
      </c>
      <c r="S3318">
        <v>0.13087386044661201</v>
      </c>
      <c r="T3318">
        <v>0.29299870680896201</v>
      </c>
      <c r="U3318">
        <v>0.18033198068714301</v>
      </c>
      <c r="V3318" s="20">
        <v>0.31435569125517299</v>
      </c>
      <c r="W3318" s="20">
        <v>6.5790107414982105E-2</v>
      </c>
      <c r="X3318" s="21">
        <v>0.234578683302303</v>
      </c>
      <c r="Y3318" s="20">
        <v>0.177152431056083</v>
      </c>
      <c r="Z3318" s="20">
        <v>7.3589458677709593E-2</v>
      </c>
      <c r="AA3318" s="20">
        <v>0.54767347531583399</v>
      </c>
      <c r="AB3318" s="21">
        <v>0.11232750594495</v>
      </c>
      <c r="AC3318" s="20">
        <v>0.108333266386098</v>
      </c>
      <c r="AD3318" s="1" t="s">
        <v>2610</v>
      </c>
      <c r="AE3318" s="1" t="s">
        <v>2611</v>
      </c>
      <c r="AG3318" t="s">
        <v>2611</v>
      </c>
      <c r="AJ3318" s="33"/>
      <c r="AL3318" s="34"/>
      <c r="AN3318" s="34"/>
      <c r="AP3318" s="34"/>
      <c r="BC3318" s="1" t="s">
        <v>18</v>
      </c>
      <c r="BD3318" s="1">
        <f>IF(AY3318="+",IF(AZ3318="+",IF(BA3318="+",7,6),IF(BA3318="+",5,4)),IF(AZ3318="+",IF(BA3318="+",3,2),IF(BA3318="+",1,0)))</f>
        <v>0</v>
      </c>
    </row>
    <row r="3319" spans="1:56" ht="15.75" customHeight="1" x14ac:dyDescent="0.35">
      <c r="A3319" s="1" t="s">
        <v>4344</v>
      </c>
      <c r="B3319">
        <v>-0.24530198290340799</v>
      </c>
      <c r="C3319">
        <v>0.33591490283145398</v>
      </c>
      <c r="D3319">
        <v>-0.13446877191684301</v>
      </c>
      <c r="E3319">
        <v>0.250682372360362</v>
      </c>
      <c r="F3319">
        <v>0.90938376890217998</v>
      </c>
      <c r="G3319">
        <v>1.1563340934759001</v>
      </c>
      <c r="H3319">
        <v>0.82598499416511295</v>
      </c>
      <c r="I3319">
        <v>0.74290125771103499</v>
      </c>
      <c r="J3319">
        <v>0.91434395886941799</v>
      </c>
      <c r="K3319">
        <v>0.733560439521868</v>
      </c>
      <c r="L3319">
        <v>0.30380919486054803</v>
      </c>
      <c r="M3319">
        <v>0.83403600191960603</v>
      </c>
      <c r="N3319">
        <v>1.16647316540144</v>
      </c>
      <c r="O3319">
        <v>0.75241187666457299</v>
      </c>
      <c r="P3319">
        <v>1.3987514034908</v>
      </c>
      <c r="Q3319">
        <v>0.99679478700550805</v>
      </c>
      <c r="R3319">
        <v>0.58861367817147303</v>
      </c>
      <c r="S3319">
        <v>6.1662134812330502E-2</v>
      </c>
      <c r="T3319">
        <v>0.70175471459285699</v>
      </c>
      <c r="U3319">
        <v>0.23034306577934099</v>
      </c>
      <c r="V3319" s="20">
        <v>0.90865102856355695</v>
      </c>
      <c r="W3319" s="20">
        <v>0.69643739879286004</v>
      </c>
      <c r="X3319" s="21">
        <v>1.0786078081405801</v>
      </c>
      <c r="Y3319" s="20">
        <v>0.39559339833899998</v>
      </c>
      <c r="Z3319" s="20">
        <v>2.3849196429218501E-2</v>
      </c>
      <c r="AA3319" s="20">
        <v>6.1087420736341602E-2</v>
      </c>
      <c r="AB3319" s="21">
        <v>1.0763603075060101E-2</v>
      </c>
      <c r="AC3319" s="20">
        <v>0.24157513993820501</v>
      </c>
      <c r="AD3319" s="1" t="s">
        <v>4345</v>
      </c>
      <c r="AE3319" s="1" t="s">
        <v>4346</v>
      </c>
      <c r="AG3319" t="s">
        <v>4346</v>
      </c>
      <c r="AJ3319" s="33"/>
      <c r="AL3319" s="34"/>
      <c r="AN3319" s="34"/>
      <c r="AP3319" s="34"/>
      <c r="AY3319" s="1" t="s">
        <v>18</v>
      </c>
      <c r="AZ3319" s="1"/>
      <c r="BB3319" s="1" t="s">
        <v>18</v>
      </c>
      <c r="BC3319" s="1"/>
      <c r="BD3319" s="1">
        <f>IF(AY3319="+",IF(AZ3319="+",IF(BA3319="+",7,6),IF(BA3319="+",5,4)),IF(AZ3319="+",IF(BA3319="+",3,2),IF(BA3319="+",1,0)))</f>
        <v>4</v>
      </c>
    </row>
    <row r="3320" spans="1:56" ht="15.75" customHeight="1" x14ac:dyDescent="0.35">
      <c r="A3320" s="1" t="s">
        <v>13749</v>
      </c>
      <c r="B3320">
        <v>0.53347928610264705</v>
      </c>
      <c r="C3320">
        <v>-0.35153494614130198</v>
      </c>
      <c r="D3320">
        <v>-0.468926050410162</v>
      </c>
      <c r="E3320">
        <v>-2.2831855853939799E-2</v>
      </c>
      <c r="F3320">
        <v>-0.25264553778711701</v>
      </c>
      <c r="G3320">
        <v>-0.243262960474321</v>
      </c>
      <c r="H3320">
        <v>0.39714054528993498</v>
      </c>
      <c r="I3320">
        <v>0.32964921598638097</v>
      </c>
      <c r="J3320">
        <v>-0.118220158890149</v>
      </c>
      <c r="K3320">
        <v>-0.46310415509466402</v>
      </c>
      <c r="L3320">
        <v>-0.11166891701017</v>
      </c>
      <c r="M3320">
        <v>7.3038696273325293E-2</v>
      </c>
      <c r="N3320">
        <v>-0.18339757523733799</v>
      </c>
      <c r="O3320">
        <v>0.31490083600440399</v>
      </c>
      <c r="P3320">
        <v>2.1201975646741401E-2</v>
      </c>
      <c r="Q3320">
        <v>-0.30043268635217402</v>
      </c>
      <c r="R3320">
        <v>-5.2456123986347997E-2</v>
      </c>
      <c r="S3320">
        <v>0.45332061267171397</v>
      </c>
      <c r="T3320">
        <v>0.17144286857911301</v>
      </c>
      <c r="U3320">
        <v>-0.120173115596027</v>
      </c>
      <c r="V3320" s="20">
        <v>5.7720315753719303E-2</v>
      </c>
      <c r="W3320" s="20">
        <v>-0.15498863368041399</v>
      </c>
      <c r="X3320" s="21">
        <v>-3.6931862484591703E-2</v>
      </c>
      <c r="Y3320" s="20">
        <v>0.113033560417113</v>
      </c>
      <c r="Z3320" s="20">
        <v>0.76755213147853696</v>
      </c>
      <c r="AA3320" s="20">
        <v>0.836482830375052</v>
      </c>
      <c r="AB3320" s="21">
        <v>0.91900526911883795</v>
      </c>
      <c r="AC3320" s="20">
        <v>0.22036835140344799</v>
      </c>
      <c r="AD3320" s="1" t="s">
        <v>13750</v>
      </c>
      <c r="AE3320" s="1" t="s">
        <v>13751</v>
      </c>
      <c r="AG3320" t="s">
        <v>13751</v>
      </c>
      <c r="AJ3320" s="33"/>
      <c r="AL3320" s="34"/>
      <c r="AN3320" s="34"/>
      <c r="AP3320" s="34"/>
      <c r="BC3320" s="1" t="s">
        <v>18</v>
      </c>
      <c r="BD3320" s="1">
        <f>IF(AY3320="+",IF(AZ3320="+",IF(BA3320="+",7,6),IF(BA3320="+",5,4)),IF(AZ3320="+",IF(BA3320="+",3,2),IF(BA3320="+",1,0)))</f>
        <v>0</v>
      </c>
    </row>
    <row r="3321" spans="1:56" ht="15.75" customHeight="1" x14ac:dyDescent="0.35">
      <c r="A3321" s="1" t="s">
        <v>14645</v>
      </c>
      <c r="B3321">
        <v>-0.29235754265003699</v>
      </c>
      <c r="C3321">
        <v>0.15923091117848601</v>
      </c>
      <c r="D3321">
        <v>-0.142578706801159</v>
      </c>
      <c r="E3321">
        <v>0.26714133110166699</v>
      </c>
      <c r="F3321">
        <v>0.23023477926324501</v>
      </c>
      <c r="G3321">
        <v>0.21039493050848801</v>
      </c>
      <c r="H3321">
        <v>0.15320236472795701</v>
      </c>
      <c r="I3321">
        <v>0.33845279373062698</v>
      </c>
      <c r="J3321">
        <v>0.24776816693390299</v>
      </c>
      <c r="K3321">
        <v>7.2354683948592194E-2</v>
      </c>
      <c r="L3321">
        <v>0.198078197402422</v>
      </c>
      <c r="M3321">
        <v>-1.2724294198346101E-2</v>
      </c>
      <c r="N3321">
        <v>0.34183535533532899</v>
      </c>
      <c r="O3321">
        <v>0.24487265252276</v>
      </c>
      <c r="P3321">
        <v>0.10678755666365</v>
      </c>
      <c r="Q3321">
        <v>0.142258896051667</v>
      </c>
      <c r="R3321">
        <v>0.237894143608331</v>
      </c>
      <c r="S3321">
        <v>0.104515396543033</v>
      </c>
      <c r="T3321">
        <v>-5.8903341010743702E-2</v>
      </c>
      <c r="U3321">
        <v>3.0272245305926599E-3</v>
      </c>
      <c r="V3321" s="20">
        <v>0.23307121705757899</v>
      </c>
      <c r="W3321" s="20">
        <v>0.126369188521643</v>
      </c>
      <c r="X3321" s="21">
        <v>0.20893861514335199</v>
      </c>
      <c r="Y3321" s="20">
        <v>7.1633355917803399E-2</v>
      </c>
      <c r="Z3321" s="20">
        <v>0.29851509723402703</v>
      </c>
      <c r="AA3321" s="20">
        <v>0.54085415107225598</v>
      </c>
      <c r="AB3321" s="21">
        <v>0.30842923075325201</v>
      </c>
      <c r="AC3321" s="20">
        <v>0.61276104523511599</v>
      </c>
      <c r="AD3321" s="1" t="s">
        <v>14646</v>
      </c>
      <c r="AE3321" s="1" t="s">
        <v>14647</v>
      </c>
      <c r="AG3321" t="s">
        <v>14647</v>
      </c>
      <c r="AJ3321" s="33"/>
      <c r="AL3321" s="34"/>
      <c r="AN3321" s="34"/>
      <c r="AP3321" s="34"/>
      <c r="BC3321" s="1" t="s">
        <v>18</v>
      </c>
      <c r="BD3321" s="1">
        <f>IF(AY3321="+",IF(AZ3321="+",IF(BA3321="+",7,6),IF(BA3321="+",5,4)),IF(AZ3321="+",IF(BA3321="+",3,2),IF(BA3321="+",1,0)))</f>
        <v>0</v>
      </c>
    </row>
    <row r="3322" spans="1:56" ht="15.75" customHeight="1" x14ac:dyDescent="0.35">
      <c r="A3322" s="1" t="s">
        <v>665</v>
      </c>
      <c r="B3322">
        <v>0.25341864025226402</v>
      </c>
      <c r="C3322">
        <v>-0.33252162555627301</v>
      </c>
      <c r="D3322">
        <v>-4.8073422560628201E-2</v>
      </c>
      <c r="E3322">
        <v>-0.25448923108464799</v>
      </c>
      <c r="F3322">
        <v>-0.14304084704742301</v>
      </c>
      <c r="G3322">
        <v>-0.48764838878748901</v>
      </c>
      <c r="H3322">
        <v>-0.38376692585218197</v>
      </c>
      <c r="I3322">
        <v>-4.6592736890471297E-2</v>
      </c>
      <c r="J3322">
        <v>-0.53560776331243998</v>
      </c>
      <c r="K3322">
        <v>-0.35449309361672698</v>
      </c>
      <c r="L3322">
        <v>-0.24192878190887501</v>
      </c>
      <c r="M3322">
        <v>-0.48484511857597901</v>
      </c>
      <c r="N3322">
        <v>-0.52731640210764796</v>
      </c>
      <c r="O3322">
        <v>-0.33975369205809097</v>
      </c>
      <c r="P3322">
        <v>-0.242924824995008</v>
      </c>
      <c r="Q3322">
        <v>-0.291611068731848</v>
      </c>
      <c r="R3322">
        <v>-0.241135727844804</v>
      </c>
      <c r="S3322">
        <v>4.91561631016783E-2</v>
      </c>
      <c r="T3322">
        <v>0.16124059937416199</v>
      </c>
      <c r="U3322">
        <v>0.11623457093277299</v>
      </c>
      <c r="V3322" s="20">
        <v>-0.26526222464439098</v>
      </c>
      <c r="W3322" s="20">
        <v>-0.40421868935350502</v>
      </c>
      <c r="X3322" s="21">
        <v>-0.35040149697314898</v>
      </c>
      <c r="Y3322" s="20">
        <v>2.13739013909524E-2</v>
      </c>
      <c r="Z3322" s="20">
        <v>0.50033510610199705</v>
      </c>
      <c r="AA3322" s="20">
        <v>0.192230637393702</v>
      </c>
      <c r="AB3322" s="21">
        <v>0.240327458886998</v>
      </c>
      <c r="AC3322" s="20">
        <v>2.17144944524158E-2</v>
      </c>
      <c r="AD3322" s="1" t="s">
        <v>666</v>
      </c>
      <c r="AE3322" s="1" t="s">
        <v>667</v>
      </c>
      <c r="AG3322" t="s">
        <v>667</v>
      </c>
      <c r="AH3322" t="s">
        <v>18</v>
      </c>
      <c r="AI3322" t="s">
        <v>18</v>
      </c>
      <c r="AJ3322" s="33"/>
      <c r="AL3322" s="34"/>
      <c r="AN3322" s="34"/>
      <c r="AP3322" s="34"/>
      <c r="BC3322" s="1" t="s">
        <v>18</v>
      </c>
      <c r="BD3322" s="1">
        <f>IF(AY3322="+",IF(AZ3322="+",IF(BA3322="+",7,6),IF(BA3322="+",5,4)),IF(AZ3322="+",IF(BA3322="+",3,2),IF(BA3322="+",1,0)))</f>
        <v>0</v>
      </c>
    </row>
    <row r="3323" spans="1:56" ht="15.75" customHeight="1" x14ac:dyDescent="0.35">
      <c r="A3323" s="1" t="s">
        <v>641</v>
      </c>
      <c r="B3323">
        <v>-9.7189434880265504E-2</v>
      </c>
      <c r="C3323">
        <v>0.20758532465895499</v>
      </c>
      <c r="D3323">
        <v>-0.120828905175534</v>
      </c>
      <c r="E3323">
        <v>3.82178038717935E-2</v>
      </c>
      <c r="F3323">
        <v>0.143459720802111</v>
      </c>
      <c r="G3323">
        <v>0.22789273089051401</v>
      </c>
      <c r="H3323">
        <v>0.24100534055543901</v>
      </c>
      <c r="I3323">
        <v>0.272445106996686</v>
      </c>
      <c r="J3323">
        <v>0.13575604919064399</v>
      </c>
      <c r="K3323">
        <v>0.13815854682977399</v>
      </c>
      <c r="L3323">
        <v>0.206013526670074</v>
      </c>
      <c r="M3323">
        <v>0.20523516399444999</v>
      </c>
      <c r="N3323">
        <v>0.255547920676236</v>
      </c>
      <c r="O3323">
        <v>6.4552489898469401E-2</v>
      </c>
      <c r="P3323">
        <v>0.17630523687615501</v>
      </c>
      <c r="Q3323">
        <v>0.13078793007714901</v>
      </c>
      <c r="R3323">
        <v>0.108326421976927</v>
      </c>
      <c r="S3323">
        <v>-8.4874895756809496E-2</v>
      </c>
      <c r="T3323">
        <v>3.79044127242585E-3</v>
      </c>
      <c r="U3323">
        <v>-3.07204670237405E-2</v>
      </c>
      <c r="V3323" s="20">
        <v>0.22120072481118799</v>
      </c>
      <c r="W3323" s="20">
        <v>0.17129082167123599</v>
      </c>
      <c r="X3323" s="21">
        <v>0.15679839438200199</v>
      </c>
      <c r="Y3323" s="20">
        <v>-8.6962488279906903E-4</v>
      </c>
      <c r="Z3323" s="20">
        <v>0.14269686399196299</v>
      </c>
      <c r="AA3323" s="20">
        <v>0.21834568221839801</v>
      </c>
      <c r="AB3323" s="21">
        <v>0.23727453407034599</v>
      </c>
      <c r="AC3323" s="20">
        <v>3.0494731523908601E-2</v>
      </c>
      <c r="AD3323" s="1" t="s">
        <v>642</v>
      </c>
      <c r="AE3323" s="1" t="s">
        <v>643</v>
      </c>
      <c r="AG3323" t="s">
        <v>643</v>
      </c>
      <c r="AJ3323" s="33"/>
      <c r="AL3323" s="34"/>
      <c r="AN3323" s="34"/>
      <c r="AP3323" s="34"/>
      <c r="BC3323" s="1" t="s">
        <v>18</v>
      </c>
      <c r="BD3323" s="1">
        <f>IF(AY3323="+",IF(AZ3323="+",IF(BA3323="+",7,6),IF(BA3323="+",5,4)),IF(AZ3323="+",IF(BA3323="+",3,2),IF(BA3323="+",1,0)))</f>
        <v>0</v>
      </c>
    </row>
    <row r="3324" spans="1:56" ht="15.75" customHeight="1" x14ac:dyDescent="0.35">
      <c r="A3324" s="1" t="s">
        <v>13662</v>
      </c>
      <c r="B3324">
        <v>-0.25295177572628302</v>
      </c>
      <c r="C3324">
        <v>0.22777020703112599</v>
      </c>
      <c r="D3324">
        <v>-0.17813538484774899</v>
      </c>
      <c r="E3324">
        <v>9.1727065264984406E-2</v>
      </c>
      <c r="F3324">
        <v>2.0002083402998801E-3</v>
      </c>
      <c r="G3324">
        <v>-0.138672874015037</v>
      </c>
      <c r="H3324">
        <v>-8.6173475033338498E-2</v>
      </c>
      <c r="I3324">
        <v>-3.6917547291963101E-2</v>
      </c>
      <c r="J3324">
        <v>9.9771597606640894E-2</v>
      </c>
      <c r="K3324">
        <v>-4.37159770993754E-2</v>
      </c>
      <c r="L3324">
        <v>-1.6972753602713501E-2</v>
      </c>
      <c r="M3324">
        <v>-0.13979585638950201</v>
      </c>
      <c r="N3324">
        <v>-8.1238306407258404E-2</v>
      </c>
      <c r="O3324">
        <v>-0.22118444515829899</v>
      </c>
      <c r="P3324">
        <v>-0.16133340656293799</v>
      </c>
      <c r="Q3324">
        <v>-0.22578774529144299</v>
      </c>
      <c r="R3324">
        <v>-7.0115978717502705E-2</v>
      </c>
      <c r="S3324">
        <v>-0.19898604923828001</v>
      </c>
      <c r="T3324">
        <v>-0.155142287553824</v>
      </c>
      <c r="U3324">
        <v>-0.19830703178977199</v>
      </c>
      <c r="V3324" s="20">
        <v>-6.4940922000009907E-2</v>
      </c>
      <c r="W3324" s="20">
        <v>-2.5178247371237601E-2</v>
      </c>
      <c r="X3324" s="21">
        <v>-0.172385975854984</v>
      </c>
      <c r="Y3324" s="20">
        <v>-0.155637836824845</v>
      </c>
      <c r="Z3324" s="20">
        <v>0.85156450556450103</v>
      </c>
      <c r="AA3324" s="20">
        <v>0.98825739741975505</v>
      </c>
      <c r="AB3324" s="21">
        <v>0.40500962727006501</v>
      </c>
      <c r="AC3324" s="20">
        <v>0.1083222230362</v>
      </c>
      <c r="AD3324" s="1" t="s">
        <v>13663</v>
      </c>
      <c r="AE3324" s="1" t="s">
        <v>13664</v>
      </c>
      <c r="AG3324" t="s">
        <v>13664</v>
      </c>
      <c r="AJ3324" s="33"/>
      <c r="AL3324" s="34"/>
      <c r="AN3324" s="34"/>
      <c r="AP3324" s="34"/>
      <c r="AQ3324" t="s">
        <v>18</v>
      </c>
      <c r="BC3324" s="1" t="s">
        <v>18</v>
      </c>
      <c r="BD3324" s="1">
        <f>IF(AY3324="+",IF(AZ3324="+",IF(BA3324="+",7,6),IF(BA3324="+",5,4)),IF(AZ3324="+",IF(BA3324="+",3,2),IF(BA3324="+",1,0)))</f>
        <v>0</v>
      </c>
    </row>
    <row r="3325" spans="1:56" ht="15.75" customHeight="1" x14ac:dyDescent="0.35">
      <c r="A3325" s="1" t="s">
        <v>2061</v>
      </c>
      <c r="B3325">
        <v>0.63089655497153496</v>
      </c>
      <c r="C3325">
        <v>-0.822099611453732</v>
      </c>
      <c r="D3325">
        <v>-0.19018323399620499</v>
      </c>
      <c r="E3325">
        <v>-0.72462501742049201</v>
      </c>
      <c r="F3325">
        <v>-0.96517605461235201</v>
      </c>
      <c r="G3325">
        <v>-1.3770127354374699</v>
      </c>
      <c r="H3325">
        <v>-0.65226546768219495</v>
      </c>
      <c r="I3325">
        <v>-1.25013103470869</v>
      </c>
      <c r="J3325">
        <v>-1.4790428893779699</v>
      </c>
      <c r="K3325">
        <v>-0.204736686462416</v>
      </c>
      <c r="L3325">
        <v>-1.0332281094885301</v>
      </c>
      <c r="M3325">
        <v>-0.22184044616138701</v>
      </c>
      <c r="N3325">
        <v>-0.77139028454426695</v>
      </c>
      <c r="O3325">
        <v>-0.42023364157736498</v>
      </c>
      <c r="P3325">
        <v>-0.28456566862890498</v>
      </c>
      <c r="Q3325">
        <v>-0.26827320062850701</v>
      </c>
      <c r="R3325">
        <v>-0.31745107918897902</v>
      </c>
      <c r="S3325">
        <v>0.167588670082332</v>
      </c>
      <c r="T3325">
        <v>0.35877072437440199</v>
      </c>
      <c r="U3325">
        <v>0.35639275226254502</v>
      </c>
      <c r="V3325" s="20">
        <v>-1.0611463231101701</v>
      </c>
      <c r="W3325" s="20">
        <v>-0.73471203287257603</v>
      </c>
      <c r="X3325" s="21">
        <v>-0.43611569884476098</v>
      </c>
      <c r="Y3325" s="20">
        <v>0.14132526688257499</v>
      </c>
      <c r="Z3325" s="20">
        <v>0.20217308439112899</v>
      </c>
      <c r="AA3325" s="20">
        <v>0.483887438330598</v>
      </c>
      <c r="AB3325" s="21">
        <v>0.75493544599062001</v>
      </c>
      <c r="AC3325" s="20">
        <v>9.2807069197167399E-2</v>
      </c>
      <c r="AD3325" s="1" t="s">
        <v>2062</v>
      </c>
      <c r="AE3325" s="1" t="s">
        <v>2063</v>
      </c>
      <c r="AG3325" t="s">
        <v>2063</v>
      </c>
      <c r="AJ3325" s="33"/>
      <c r="AL3325" s="34"/>
      <c r="AN3325" s="34"/>
      <c r="AP3325" s="34"/>
      <c r="BC3325" s="1" t="s">
        <v>18</v>
      </c>
      <c r="BD3325" s="1">
        <f>IF(AY3325="+",IF(AZ3325="+",IF(BA3325="+",7,6),IF(BA3325="+",5,4)),IF(AZ3325="+",IF(BA3325="+",3,2),IF(BA3325="+",1,0)))</f>
        <v>0</v>
      </c>
    </row>
    <row r="3326" spans="1:56" ht="15.75" customHeight="1" x14ac:dyDescent="0.35">
      <c r="A3326" s="1" t="s">
        <v>11303</v>
      </c>
      <c r="B3326">
        <v>0.116376678774607</v>
      </c>
      <c r="C3326">
        <v>0.100931583405257</v>
      </c>
      <c r="D3326">
        <v>-8.3390083059930203E-2</v>
      </c>
      <c r="E3326">
        <v>-0.12909422869260001</v>
      </c>
      <c r="F3326">
        <v>0.14087300099306599</v>
      </c>
      <c r="G3326">
        <v>-0.25172273557062302</v>
      </c>
      <c r="H3326">
        <v>5.9052536531151202E-2</v>
      </c>
      <c r="I3326">
        <v>-7.1357907566801201E-2</v>
      </c>
      <c r="J3326">
        <v>0.44491903316528397</v>
      </c>
      <c r="K3326">
        <v>0.56905415375479995</v>
      </c>
      <c r="L3326">
        <v>0.49847338183089701</v>
      </c>
      <c r="M3326">
        <v>0.28689662227485302</v>
      </c>
      <c r="N3326">
        <v>0.164251473176727</v>
      </c>
      <c r="O3326">
        <v>0.20951045748212099</v>
      </c>
      <c r="P3326">
        <v>0.25507997122941101</v>
      </c>
      <c r="Q3326">
        <v>0.42683138163866002</v>
      </c>
      <c r="R3326">
        <v>-0.25826883338353102</v>
      </c>
      <c r="S3326">
        <v>-0.19318295806472299</v>
      </c>
      <c r="T3326">
        <v>-0.24425395229126601</v>
      </c>
      <c r="U3326">
        <v>-5.7919786648754898E-2</v>
      </c>
      <c r="V3326" s="20">
        <v>-3.0788776403301799E-2</v>
      </c>
      <c r="W3326" s="20">
        <v>0.44983579775645799</v>
      </c>
      <c r="X3326" s="21">
        <v>0.26391832088173001</v>
      </c>
      <c r="Y3326" s="20">
        <v>-0.18840638259706899</v>
      </c>
      <c r="Z3326" s="20">
        <v>0.85453555988473096</v>
      </c>
      <c r="AA3326" s="20">
        <v>1.6668178667578599E-2</v>
      </c>
      <c r="AB3326" s="21">
        <v>5.7063473774642097E-2</v>
      </c>
      <c r="AC3326" s="20">
        <v>1.4607635024304301E-3</v>
      </c>
      <c r="AD3326" s="1" t="s">
        <v>11304</v>
      </c>
      <c r="AE3326" s="1" t="s">
        <v>11305</v>
      </c>
      <c r="AG3326" t="s">
        <v>11305</v>
      </c>
      <c r="AJ3326" s="33"/>
      <c r="AL3326" s="34"/>
      <c r="AN3326" s="34"/>
      <c r="AP3326" s="34"/>
      <c r="AZ3326" s="1" t="s">
        <v>18</v>
      </c>
      <c r="BC3326" s="1" t="s">
        <v>18</v>
      </c>
      <c r="BD3326" s="1">
        <f>IF(AY3326="+",IF(AZ3326="+",IF(BA3326="+",7,6),IF(BA3326="+",5,4)),IF(AZ3326="+",IF(BA3326="+",3,2),IF(BA3326="+",1,0)))</f>
        <v>2</v>
      </c>
    </row>
    <row r="3327" spans="1:56" ht="15.75" customHeight="1" x14ac:dyDescent="0.35">
      <c r="A3327" s="1" t="s">
        <v>9702</v>
      </c>
      <c r="B3327">
        <v>-0.353607765929697</v>
      </c>
      <c r="C3327">
        <v>0.49553184731573302</v>
      </c>
      <c r="D3327">
        <v>0.11359195987192899</v>
      </c>
      <c r="E3327">
        <v>-0.33210361506295899</v>
      </c>
      <c r="F3327">
        <v>0.29413556275204</v>
      </c>
      <c r="G3327">
        <v>0.92664301536530802</v>
      </c>
      <c r="H3327">
        <v>0.81665254977701995</v>
      </c>
      <c r="I3327">
        <v>0.44043676515111801</v>
      </c>
      <c r="J3327">
        <v>0.68816764913713802</v>
      </c>
      <c r="K3327">
        <v>0.14101608907631499</v>
      </c>
      <c r="L3327">
        <v>0.62182399296333501</v>
      </c>
      <c r="M3327">
        <v>1.5631799380059599</v>
      </c>
      <c r="N3327">
        <v>1.0700887274775099</v>
      </c>
      <c r="O3327">
        <v>0.78908542543567695</v>
      </c>
      <c r="P3327">
        <v>0.65613924025616099</v>
      </c>
      <c r="Q3327">
        <v>0.54410496061098301</v>
      </c>
      <c r="R3327">
        <v>0.26377096967256197</v>
      </c>
      <c r="S3327">
        <v>-0.126882312558978</v>
      </c>
      <c r="T3327">
        <v>-0.35832108783935201</v>
      </c>
      <c r="U3327">
        <v>-0.22746241795328201</v>
      </c>
      <c r="V3327" s="20">
        <v>0.61946697326137201</v>
      </c>
      <c r="W3327" s="20">
        <v>0.75354691729568801</v>
      </c>
      <c r="X3327" s="21">
        <v>0.76485458844508403</v>
      </c>
      <c r="Y3327" s="20">
        <v>-0.112223712169762</v>
      </c>
      <c r="Z3327" s="20">
        <v>0.122850298031404</v>
      </c>
      <c r="AA3327" s="20">
        <v>0.17063651787482301</v>
      </c>
      <c r="AB3327" s="21">
        <v>5.6997889894248803E-2</v>
      </c>
      <c r="AC3327" s="20">
        <v>8.2406747264789706E-2</v>
      </c>
      <c r="AD3327" s="1" t="s">
        <v>9703</v>
      </c>
      <c r="AE3327" s="1" t="s">
        <v>9704</v>
      </c>
      <c r="AG3327" t="s">
        <v>9704</v>
      </c>
      <c r="AJ3327" s="33"/>
      <c r="AL3327" s="34"/>
      <c r="AN3327" s="34"/>
      <c r="AP3327" s="34"/>
      <c r="BC3327" s="1" t="s">
        <v>18</v>
      </c>
      <c r="BD3327" s="1">
        <f>IF(AY3327="+",IF(AZ3327="+",IF(BA3327="+",7,6),IF(BA3327="+",5,4)),IF(AZ3327="+",IF(BA3327="+",3,2),IF(BA3327="+",1,0)))</f>
        <v>0</v>
      </c>
    </row>
    <row r="3328" spans="1:56" ht="15.75" customHeight="1" x14ac:dyDescent="0.35">
      <c r="A3328" s="1" t="s">
        <v>6451</v>
      </c>
      <c r="B3328">
        <v>0.281452571110612</v>
      </c>
      <c r="C3328">
        <v>-0.115349693024144</v>
      </c>
      <c r="D3328">
        <v>0.17534975131629199</v>
      </c>
      <c r="E3328">
        <v>-0.23834380118026799</v>
      </c>
      <c r="F3328">
        <v>0.90996434347224897</v>
      </c>
      <c r="G3328">
        <v>0.98733354785572702</v>
      </c>
      <c r="H3328">
        <v>1.0746681571404899</v>
      </c>
      <c r="I3328">
        <v>0.95936743153108495</v>
      </c>
      <c r="J3328">
        <v>0.43279246972909902</v>
      </c>
      <c r="K3328">
        <v>0.67326883253831904</v>
      </c>
      <c r="L3328">
        <v>0.486386587922502</v>
      </c>
      <c r="M3328">
        <v>0.543617562830227</v>
      </c>
      <c r="N3328">
        <v>0.81032270994132705</v>
      </c>
      <c r="O3328">
        <v>0.87161652342076001</v>
      </c>
      <c r="P3328">
        <v>0.920399265288388</v>
      </c>
      <c r="Q3328">
        <v>1.0365566402125499</v>
      </c>
      <c r="R3328">
        <v>0.31736455453533802</v>
      </c>
      <c r="S3328">
        <v>0.399114715909625</v>
      </c>
      <c r="T3328">
        <v>0.34714444250369603</v>
      </c>
      <c r="U3328">
        <v>0.572515096260657</v>
      </c>
      <c r="V3328" s="20">
        <v>0.98283336999988902</v>
      </c>
      <c r="W3328" s="20">
        <v>0.53401636325503699</v>
      </c>
      <c r="X3328" s="21">
        <v>0.90972378471575699</v>
      </c>
      <c r="Y3328" s="20">
        <v>0.40903470230232902</v>
      </c>
      <c r="Z3328" s="20">
        <v>2.0037387663583199E-2</v>
      </c>
      <c r="AA3328" s="20">
        <v>6.3263470107148903E-2</v>
      </c>
      <c r="AB3328" s="21">
        <v>1.2995763817152201E-2</v>
      </c>
      <c r="AC3328" s="20">
        <v>0.205385495532553</v>
      </c>
      <c r="AD3328" s="1" t="s">
        <v>6452</v>
      </c>
      <c r="AE3328" s="1" t="s">
        <v>6453</v>
      </c>
      <c r="AG3328" t="s">
        <v>6453</v>
      </c>
      <c r="AJ3328" s="33"/>
      <c r="AL3328" s="34"/>
      <c r="AN3328" s="34"/>
      <c r="AP3328" s="34"/>
      <c r="AY3328" s="1" t="s">
        <v>18</v>
      </c>
      <c r="AZ3328" s="1"/>
      <c r="BB3328" s="1" t="s">
        <v>18</v>
      </c>
      <c r="BC3328" s="1"/>
      <c r="BD3328" s="1">
        <f>IF(AY3328="+",IF(AZ3328="+",IF(BA3328="+",7,6),IF(BA3328="+",5,4)),IF(AZ3328="+",IF(BA3328="+",3,2),IF(BA3328="+",1,0)))</f>
        <v>4</v>
      </c>
    </row>
    <row r="3329" spans="1:56" ht="15.75" customHeight="1" x14ac:dyDescent="0.35">
      <c r="A3329" s="1" t="s">
        <v>11141</v>
      </c>
      <c r="B3329">
        <v>-6.2344025727391001E-3</v>
      </c>
      <c r="C3329">
        <v>-6.5904463534646393E-2</v>
      </c>
      <c r="D3329">
        <v>0.15131074872317299</v>
      </c>
      <c r="E3329">
        <v>-0.29243912174685999</v>
      </c>
      <c r="F3329">
        <v>-0.65909143878059895</v>
      </c>
      <c r="G3329">
        <v>-0.37993009627501301</v>
      </c>
      <c r="H3329">
        <v>-0.189195958048237</v>
      </c>
      <c r="I3329">
        <v>-0.63680429027754704</v>
      </c>
      <c r="J3329">
        <v>-0.19093952597983599</v>
      </c>
      <c r="K3329">
        <v>-0.47189742052772099</v>
      </c>
      <c r="L3329">
        <v>-0.40283705473787301</v>
      </c>
      <c r="M3329">
        <v>-1.2484042098334499E-2</v>
      </c>
      <c r="N3329">
        <v>-0.57800281559098199</v>
      </c>
      <c r="O3329">
        <v>-0.43383328567690999</v>
      </c>
      <c r="P3329">
        <v>-0.50482433337037202</v>
      </c>
      <c r="Q3329">
        <v>-0.36002361544976103</v>
      </c>
      <c r="R3329">
        <v>-0.39558058108083999</v>
      </c>
      <c r="S3329">
        <v>-0.183122674282995</v>
      </c>
      <c r="T3329">
        <v>-0.27867079546735501</v>
      </c>
      <c r="U3329">
        <v>-0.11490323901701401</v>
      </c>
      <c r="V3329" s="20">
        <v>-0.466255445845349</v>
      </c>
      <c r="W3329" s="20">
        <v>-0.26953951083594102</v>
      </c>
      <c r="X3329" s="21">
        <v>-0.46917101252200599</v>
      </c>
      <c r="Y3329" s="20">
        <v>-0.24306932246205101</v>
      </c>
      <c r="Z3329" s="20">
        <v>9.0963710115022398E-2</v>
      </c>
      <c r="AA3329" s="20">
        <v>0.29009558349998699</v>
      </c>
      <c r="AB3329" s="21">
        <v>3.8417810737897198E-2</v>
      </c>
      <c r="AC3329" s="20">
        <v>0.86273417428691601</v>
      </c>
      <c r="AD3329" s="1" t="s">
        <v>11142</v>
      </c>
      <c r="AE3329" s="1" t="s">
        <v>11143</v>
      </c>
      <c r="AG3329" t="s">
        <v>11143</v>
      </c>
      <c r="AJ3329" s="33"/>
      <c r="AL3329" s="34"/>
      <c r="AN3329" s="34"/>
      <c r="AP3329" s="34"/>
      <c r="BC3329" s="1" t="s">
        <v>18</v>
      </c>
      <c r="BD3329" s="1">
        <f>IF(AY3329="+",IF(AZ3329="+",IF(BA3329="+",7,6),IF(BA3329="+",5,4)),IF(AZ3329="+",IF(BA3329="+",3,2),IF(BA3329="+",1,0)))</f>
        <v>0</v>
      </c>
    </row>
    <row r="3330" spans="1:56" ht="15.75" customHeight="1" x14ac:dyDescent="0.35">
      <c r="A3330" s="1" t="s">
        <v>5379</v>
      </c>
      <c r="B3330">
        <v>-7.2025918283425902E-2</v>
      </c>
      <c r="C3330">
        <v>-0.14550268989198201</v>
      </c>
      <c r="D3330">
        <v>-2.2672548633917499E-2</v>
      </c>
      <c r="E3330">
        <v>0.17645614832558401</v>
      </c>
      <c r="F3330">
        <v>-0.18334836394728299</v>
      </c>
      <c r="G3330">
        <v>9.7924674227064301E-2</v>
      </c>
      <c r="H3330">
        <v>1.45223466842488E-2</v>
      </c>
      <c r="I3330">
        <v>-0.13752149520609799</v>
      </c>
      <c r="J3330">
        <v>-1.64402169012909E-2</v>
      </c>
      <c r="K3330">
        <v>-0.13297886563352801</v>
      </c>
      <c r="L3330">
        <v>0.25180791535897401</v>
      </c>
      <c r="M3330">
        <v>-1.9827739404499799E-2</v>
      </c>
      <c r="N3330">
        <v>-2.8703551060317901E-2</v>
      </c>
      <c r="O3330">
        <v>8.4176277025182503E-2</v>
      </c>
      <c r="P3330">
        <v>-5.5400956922911103E-2</v>
      </c>
      <c r="Q3330">
        <v>7.0838067471836005E-2</v>
      </c>
      <c r="R3330">
        <v>-6.8706391053472801E-2</v>
      </c>
      <c r="S3330">
        <v>5.5876619110244899E-2</v>
      </c>
      <c r="T3330">
        <v>-0.104812237521218</v>
      </c>
      <c r="U3330">
        <v>3.99356258357359E-2</v>
      </c>
      <c r="V3330" s="20">
        <v>-5.2105709560517202E-2</v>
      </c>
      <c r="W3330" s="20">
        <v>2.0640273354913901E-2</v>
      </c>
      <c r="X3330" s="21">
        <v>1.7727459128447299E-2</v>
      </c>
      <c r="Y3330" s="20">
        <v>-1.9426595907177501E-2</v>
      </c>
      <c r="Z3330" s="20">
        <v>0.812913500655986</v>
      </c>
      <c r="AA3330" s="20">
        <v>0.81553703945159295</v>
      </c>
      <c r="AB3330" s="21">
        <v>0.76122027199049802</v>
      </c>
      <c r="AC3330" s="20">
        <v>0.72928504928410898</v>
      </c>
      <c r="AD3330" s="1" t="s">
        <v>5380</v>
      </c>
      <c r="AE3330" s="1" t="s">
        <v>5381</v>
      </c>
      <c r="AG3330" t="s">
        <v>5381</v>
      </c>
      <c r="AJ3330" s="33"/>
      <c r="AL3330" s="34"/>
      <c r="AN3330" s="34"/>
      <c r="AP3330" s="34"/>
      <c r="BC3330" s="1" t="s">
        <v>18</v>
      </c>
      <c r="BD3330" s="1">
        <f>IF(AY3330="+",IF(AZ3330="+",IF(BA3330="+",7,6),IF(BA3330="+",5,4)),IF(AZ3330="+",IF(BA3330="+",3,2),IF(BA3330="+",1,0)))</f>
        <v>0</v>
      </c>
    </row>
    <row r="3331" spans="1:56" ht="15.75" customHeight="1" x14ac:dyDescent="0.35">
      <c r="A3331" s="1" t="s">
        <v>2925</v>
      </c>
      <c r="B3331">
        <v>0.22462020299390001</v>
      </c>
      <c r="C3331">
        <v>-0.26911215550898099</v>
      </c>
      <c r="D3331">
        <v>-0.268691959681848</v>
      </c>
      <c r="E3331">
        <v>-6.7857406786671695E-2</v>
      </c>
      <c r="F3331">
        <v>0.104634605664438</v>
      </c>
      <c r="G3331">
        <v>-0.30604951657260099</v>
      </c>
      <c r="H3331">
        <v>-0.140973615886752</v>
      </c>
      <c r="I3331">
        <v>-0.52476103371802096</v>
      </c>
      <c r="J3331">
        <v>-0.58496425901670701</v>
      </c>
      <c r="K3331">
        <v>-0.16013992194017501</v>
      </c>
      <c r="L3331">
        <v>-0.25866559896468999</v>
      </c>
      <c r="M3331">
        <v>-0.20659067312250301</v>
      </c>
      <c r="N3331">
        <v>-0.47971737755340099</v>
      </c>
      <c r="O3331">
        <v>-0.487357310179721</v>
      </c>
      <c r="P3331">
        <v>-6.4980785836262697E-2</v>
      </c>
      <c r="Q3331">
        <v>-0.270685365241008</v>
      </c>
      <c r="R3331">
        <v>-0.27730371292446698</v>
      </c>
      <c r="S3331">
        <v>-0.17910611844552499</v>
      </c>
      <c r="T3331">
        <v>0.2322119893139</v>
      </c>
      <c r="U3331">
        <v>4.30871754483306E-2</v>
      </c>
      <c r="V3331" s="20">
        <v>-0.216787390128234</v>
      </c>
      <c r="W3331" s="20">
        <v>-0.30259011326101898</v>
      </c>
      <c r="X3331" s="21">
        <v>-0.32568520970259801</v>
      </c>
      <c r="Y3331" s="20">
        <v>-4.5277666651940399E-2</v>
      </c>
      <c r="Z3331" s="20">
        <v>0.65747038539145197</v>
      </c>
      <c r="AA3331" s="20">
        <v>0.34691609181004501</v>
      </c>
      <c r="AB3331" s="21">
        <v>0.28538943486013602</v>
      </c>
      <c r="AC3331" s="20">
        <v>0.183503254822729</v>
      </c>
      <c r="AD3331" s="1" t="s">
        <v>2926</v>
      </c>
      <c r="AE3331" s="1" t="s">
        <v>2927</v>
      </c>
      <c r="AG3331" t="s">
        <v>2927</v>
      </c>
      <c r="AH3331" t="s">
        <v>18</v>
      </c>
      <c r="AJ3331" s="33"/>
      <c r="AL3331" s="34"/>
      <c r="AN3331" s="34"/>
      <c r="AP3331" s="34"/>
      <c r="BC3331" s="1" t="s">
        <v>18</v>
      </c>
      <c r="BD3331" s="1">
        <f>IF(AY3331="+",IF(AZ3331="+",IF(BA3331="+",7,6),IF(BA3331="+",5,4)),IF(AZ3331="+",IF(BA3331="+",3,2),IF(BA3331="+",1,0)))</f>
        <v>0</v>
      </c>
    </row>
    <row r="3332" spans="1:56" ht="15.75" customHeight="1" x14ac:dyDescent="0.35">
      <c r="A3332" s="1" t="s">
        <v>14597</v>
      </c>
      <c r="B3332">
        <v>-0.49774062260047303</v>
      </c>
      <c r="C3332">
        <v>0.261371867631774</v>
      </c>
      <c r="D3332">
        <v>-0.22835633503387601</v>
      </c>
      <c r="E3332">
        <v>0.26161491445825702</v>
      </c>
      <c r="F3332">
        <v>3.68744751614331E-2</v>
      </c>
      <c r="G3332">
        <v>-0.13815417068508501</v>
      </c>
      <c r="H3332">
        <v>-0.113781793871868</v>
      </c>
      <c r="I3332">
        <v>1.5530251279623999E-2</v>
      </c>
      <c r="J3332">
        <v>0.40048203952593903</v>
      </c>
      <c r="K3332">
        <v>0.21794686569121399</v>
      </c>
      <c r="L3332">
        <v>0.26185438047172999</v>
      </c>
      <c r="M3332">
        <v>9.0739068748732707E-2</v>
      </c>
      <c r="N3332">
        <v>0.11961469726136501</v>
      </c>
      <c r="O3332">
        <v>1.55973744597459E-2</v>
      </c>
      <c r="P3332">
        <v>-0.11480052378978201</v>
      </c>
      <c r="Q3332">
        <v>-7.9141170876429606E-2</v>
      </c>
      <c r="R3332">
        <v>-0.110279121174084</v>
      </c>
      <c r="S3332">
        <v>-0.26346967011711703</v>
      </c>
      <c r="T3332">
        <v>-0.43301413597072902</v>
      </c>
      <c r="U3332">
        <v>-0.37645879373206298</v>
      </c>
      <c r="V3332" s="20">
        <v>-4.9882809528974101E-2</v>
      </c>
      <c r="W3332" s="20">
        <v>0.24275558860940399</v>
      </c>
      <c r="X3332" s="21">
        <v>-1.46824057362753E-2</v>
      </c>
      <c r="Y3332" s="20">
        <v>-0.29580543024849898</v>
      </c>
      <c r="Z3332" s="20">
        <v>0.99813037227812795</v>
      </c>
      <c r="AA3332" s="20">
        <v>0.34577274150612203</v>
      </c>
      <c r="AB3332" s="21">
        <v>0.90357429270939904</v>
      </c>
      <c r="AC3332" s="20">
        <v>4.8727759664673803E-3</v>
      </c>
      <c r="AD3332" s="1" t="s">
        <v>14598</v>
      </c>
      <c r="AE3332" s="1" t="s">
        <v>14599</v>
      </c>
      <c r="AG3332" t="s">
        <v>14599</v>
      </c>
      <c r="AJ3332" s="33"/>
      <c r="AL3332" s="34"/>
      <c r="AN3332" s="34"/>
      <c r="AP3332" s="34"/>
      <c r="BA3332" s="1" t="s">
        <v>18</v>
      </c>
      <c r="BC3332" s="1" t="s">
        <v>18</v>
      </c>
      <c r="BD3332" s="1">
        <f>IF(AY3332="+",IF(AZ3332="+",IF(BA3332="+",7,6),IF(BA3332="+",5,4)),IF(AZ3332="+",IF(BA3332="+",3,2),IF(BA3332="+",1,0)))</f>
        <v>1</v>
      </c>
    </row>
    <row r="3333" spans="1:56" ht="15.75" customHeight="1" x14ac:dyDescent="0.35">
      <c r="A3333" s="1" t="s">
        <v>11885</v>
      </c>
      <c r="B3333">
        <v>-0.2042961148264</v>
      </c>
      <c r="C3333">
        <v>0.22953831750658599</v>
      </c>
      <c r="D3333">
        <v>-6.8934049657827901E-2</v>
      </c>
      <c r="E3333">
        <v>5.7263632907160703E-2</v>
      </c>
      <c r="F3333">
        <v>0.10524513200048601</v>
      </c>
      <c r="G3333">
        <v>0.13443065624058401</v>
      </c>
      <c r="H3333">
        <v>0.18684007656547899</v>
      </c>
      <c r="I3333">
        <v>0.27779704490128498</v>
      </c>
      <c r="J3333">
        <v>0.45071087552695399</v>
      </c>
      <c r="K3333">
        <v>0.38083254286111001</v>
      </c>
      <c r="L3333">
        <v>0.465643229260777</v>
      </c>
      <c r="M3333">
        <v>0.55631285041387302</v>
      </c>
      <c r="N3333">
        <v>0.37201041593575801</v>
      </c>
      <c r="O3333">
        <v>0.27188260044837598</v>
      </c>
      <c r="P3333">
        <v>0.28466485740116698</v>
      </c>
      <c r="Q3333">
        <v>0.229966812721946</v>
      </c>
      <c r="R3333">
        <v>-3.2618570737275698E-2</v>
      </c>
      <c r="S3333">
        <v>-0.19371347320176699</v>
      </c>
      <c r="T3333">
        <v>-0.21653185473606401</v>
      </c>
      <c r="U3333">
        <v>-0.221170807977773</v>
      </c>
      <c r="V3333" s="20">
        <v>0.176078227426959</v>
      </c>
      <c r="W3333" s="20">
        <v>0.46337487451567799</v>
      </c>
      <c r="X3333" s="21">
        <v>0.28963117162681201</v>
      </c>
      <c r="Y3333" s="20">
        <v>-0.16600867666322</v>
      </c>
      <c r="Z3333" s="20">
        <v>0.28890873100777298</v>
      </c>
      <c r="AA3333" s="20">
        <v>4.4471377706761801E-2</v>
      </c>
      <c r="AB3333" s="21">
        <v>0.101273342708701</v>
      </c>
      <c r="AC3333" s="20">
        <v>6.0833845110490705E-4</v>
      </c>
      <c r="AD3333" s="1" t="s">
        <v>11886</v>
      </c>
      <c r="AE3333" s="1" t="s">
        <v>11887</v>
      </c>
      <c r="AG3333" t="s">
        <v>11887</v>
      </c>
      <c r="AJ3333" s="33"/>
      <c r="AL3333" s="34"/>
      <c r="AN3333" s="34"/>
      <c r="AP3333" s="34"/>
      <c r="AZ3333" s="1" t="s">
        <v>18</v>
      </c>
      <c r="BC3333" s="1" t="s">
        <v>18</v>
      </c>
      <c r="BD3333" s="1">
        <f>IF(AY3333="+",IF(AZ3333="+",IF(BA3333="+",7,6),IF(BA3333="+",5,4)),IF(AZ3333="+",IF(BA3333="+",3,2),IF(BA3333="+",1,0)))</f>
        <v>2</v>
      </c>
    </row>
    <row r="3334" spans="1:56" ht="15.75" customHeight="1" x14ac:dyDescent="0.35">
      <c r="A3334" s="1" t="s">
        <v>8621</v>
      </c>
      <c r="B3334">
        <v>8.0894597066551097E-2</v>
      </c>
      <c r="C3334">
        <v>-0.18847265089805099</v>
      </c>
      <c r="D3334">
        <v>0.115666541577691</v>
      </c>
      <c r="E3334">
        <v>-9.7708423138012798E-2</v>
      </c>
      <c r="F3334">
        <v>-0.30425375037143199</v>
      </c>
      <c r="G3334">
        <v>-0.41927594947199798</v>
      </c>
      <c r="H3334">
        <v>-0.26400188653088003</v>
      </c>
      <c r="I3334">
        <v>-0.30654366291843299</v>
      </c>
      <c r="J3334">
        <v>7.2256371095416105E-2</v>
      </c>
      <c r="K3334">
        <v>0.122435733799136</v>
      </c>
      <c r="L3334">
        <v>6.8503186641666505E-2</v>
      </c>
      <c r="M3334">
        <v>0.23424861125534799</v>
      </c>
      <c r="N3334">
        <v>-0.33820011082483897</v>
      </c>
      <c r="O3334">
        <v>-0.15560525815346901</v>
      </c>
      <c r="P3334">
        <v>-0.263437624181873</v>
      </c>
      <c r="Q3334">
        <v>-0.21360197667559899</v>
      </c>
      <c r="R3334">
        <v>-0.45997012764817102</v>
      </c>
      <c r="S3334">
        <v>-0.28708334990157403</v>
      </c>
      <c r="T3334">
        <v>-0.42442673607035503</v>
      </c>
      <c r="U3334">
        <v>-0.347563204612438</v>
      </c>
      <c r="V3334" s="20">
        <v>-0.32351881232318602</v>
      </c>
      <c r="W3334" s="20">
        <v>0.12436097569789099</v>
      </c>
      <c r="X3334" s="21">
        <v>-0.24271124245894499</v>
      </c>
      <c r="Y3334" s="20">
        <v>-0.37976085455813502</v>
      </c>
      <c r="Z3334" s="20">
        <v>6.3125516581472196E-2</v>
      </c>
      <c r="AA3334" s="20">
        <v>0.25060157053018101</v>
      </c>
      <c r="AB3334" s="21">
        <v>0.10155272216722901</v>
      </c>
      <c r="AC3334" s="20">
        <v>9.0867833686270505E-4</v>
      </c>
      <c r="AD3334" s="1" t="s">
        <v>8622</v>
      </c>
      <c r="AE3334" s="1" t="s">
        <v>8623</v>
      </c>
      <c r="AG3334" t="s">
        <v>8623</v>
      </c>
      <c r="AJ3334" s="33"/>
      <c r="AL3334" s="34"/>
      <c r="AN3334" s="34"/>
      <c r="AP3334" s="34"/>
      <c r="AY3334" s="1"/>
      <c r="BA3334" s="1" t="s">
        <v>18</v>
      </c>
      <c r="BB3334" s="1"/>
      <c r="BC3334" s="1" t="s">
        <v>18</v>
      </c>
      <c r="BD3334" s="1">
        <f>IF(AY3334="+",IF(AZ3334="+",IF(BA3334="+",7,6),IF(BA3334="+",5,4)),IF(AZ3334="+",IF(BA3334="+",3,2),IF(BA3334="+",1,0)))</f>
        <v>1</v>
      </c>
    </row>
    <row r="3335" spans="1:56" ht="15.75" customHeight="1" x14ac:dyDescent="0.35">
      <c r="A3335" s="1" t="s">
        <v>5842</v>
      </c>
      <c r="B3335">
        <v>-0.174359499448695</v>
      </c>
      <c r="C3335">
        <v>-0.18045638277502399</v>
      </c>
      <c r="D3335">
        <v>-9.9402400784503797E-2</v>
      </c>
      <c r="E3335">
        <v>0.25648390930790699</v>
      </c>
      <c r="F3335">
        <v>-0.215544458386176</v>
      </c>
      <c r="G3335">
        <v>-0.28570703786823198</v>
      </c>
      <c r="H3335">
        <v>-0.25414729392313801</v>
      </c>
      <c r="I3335">
        <v>-0.39279961195997398</v>
      </c>
      <c r="J3335">
        <v>0.131320993174801</v>
      </c>
      <c r="K3335">
        <v>0.146598567857604</v>
      </c>
      <c r="L3335">
        <v>-6.9755232536197295E-2</v>
      </c>
      <c r="M3335">
        <v>3.10755320671918E-2</v>
      </c>
      <c r="N3335">
        <v>-0.197624533131565</v>
      </c>
      <c r="O3335">
        <v>-0.24022864159766699</v>
      </c>
      <c r="P3335">
        <v>-0.15607033050479199</v>
      </c>
      <c r="Q3335">
        <v>-0.17573193745544799</v>
      </c>
      <c r="R3335">
        <v>-0.27487524528281498</v>
      </c>
      <c r="S3335">
        <v>-0.307872100162911</v>
      </c>
      <c r="T3335">
        <v>-0.26612631019769301</v>
      </c>
      <c r="U3335">
        <v>-0.23552560462726099</v>
      </c>
      <c r="V3335" s="20">
        <v>-0.28704960053438</v>
      </c>
      <c r="W3335" s="20">
        <v>5.9809965140849901E-2</v>
      </c>
      <c r="X3335" s="21">
        <v>-0.19241386067236799</v>
      </c>
      <c r="Y3335" s="20">
        <v>-0.27109981506767</v>
      </c>
      <c r="Z3335" s="20">
        <v>0.211011997231628</v>
      </c>
      <c r="AA3335" s="20">
        <v>0.51812115869378605</v>
      </c>
      <c r="AB3335" s="21">
        <v>0.36894901829992199</v>
      </c>
      <c r="AC3335" s="20">
        <v>1.19427738689665E-2</v>
      </c>
      <c r="AD3335" s="1" t="s">
        <v>5843</v>
      </c>
      <c r="AE3335" s="1" t="s">
        <v>5844</v>
      </c>
      <c r="AG3335" t="s">
        <v>5844</v>
      </c>
      <c r="AJ3335" s="33"/>
      <c r="AL3335" s="34"/>
      <c r="AN3335" s="34"/>
      <c r="AP3335" s="34"/>
      <c r="BA3335" s="1" t="s">
        <v>18</v>
      </c>
      <c r="BC3335" s="1" t="s">
        <v>18</v>
      </c>
      <c r="BD3335" s="1">
        <f>IF(AY3335="+",IF(AZ3335="+",IF(BA3335="+",7,6),IF(BA3335="+",5,4)),IF(AZ3335="+",IF(BA3335="+",3,2),IF(BA3335="+",1,0)))</f>
        <v>1</v>
      </c>
    </row>
    <row r="3336" spans="1:56" ht="15.75" customHeight="1" x14ac:dyDescent="0.35">
      <c r="A3336" s="1" t="s">
        <v>6225</v>
      </c>
      <c r="B3336">
        <v>-0.421076269005283</v>
      </c>
      <c r="C3336">
        <v>0.20877331901835799</v>
      </c>
      <c r="D3336">
        <v>-0.170608191502538</v>
      </c>
      <c r="E3336">
        <v>0.193275811175736</v>
      </c>
      <c r="F3336">
        <v>-0.2305625934179</v>
      </c>
      <c r="G3336">
        <v>-0.38049474185377402</v>
      </c>
      <c r="H3336">
        <v>-0.35129753109230999</v>
      </c>
      <c r="I3336">
        <v>-0.14215089022881999</v>
      </c>
      <c r="J3336">
        <v>0.168462617162627</v>
      </c>
      <c r="K3336">
        <v>5.1653556094859103E-2</v>
      </c>
      <c r="L3336">
        <v>0.250439877159636</v>
      </c>
      <c r="M3336">
        <v>-0.124284753540049</v>
      </c>
      <c r="N3336">
        <v>-0.14563008692776799</v>
      </c>
      <c r="O3336">
        <v>-0.31581056324680001</v>
      </c>
      <c r="P3336">
        <v>-0.39981910094196299</v>
      </c>
      <c r="Q3336">
        <v>-0.28609643962791198</v>
      </c>
      <c r="R3336">
        <v>-0.24776941251816001</v>
      </c>
      <c r="S3336">
        <v>-0.405660182251326</v>
      </c>
      <c r="T3336">
        <v>-0.51572103850147399</v>
      </c>
      <c r="U3336">
        <v>-0.390943444806991</v>
      </c>
      <c r="V3336" s="20">
        <v>-0.27612643914820101</v>
      </c>
      <c r="W3336" s="20">
        <v>8.65678242192683E-2</v>
      </c>
      <c r="X3336" s="21">
        <v>-0.28683904768611101</v>
      </c>
      <c r="Y3336" s="20">
        <v>-0.39002351951948799</v>
      </c>
      <c r="Z3336" s="20">
        <v>0.37987008861893801</v>
      </c>
      <c r="AA3336" s="20">
        <v>0.594032964715832</v>
      </c>
      <c r="AB3336" s="21">
        <v>0.319336775664112</v>
      </c>
      <c r="AC3336" s="20">
        <v>1.0408973538627801E-2</v>
      </c>
      <c r="AD3336" s="1" t="s">
        <v>6226</v>
      </c>
      <c r="AE3336" s="1" t="s">
        <v>6227</v>
      </c>
      <c r="AG3336" t="s">
        <v>6227</v>
      </c>
      <c r="AJ3336" s="33"/>
      <c r="AL3336" s="34"/>
      <c r="AN3336" s="34"/>
      <c r="AP3336" s="34"/>
      <c r="BA3336" s="1" t="s">
        <v>18</v>
      </c>
      <c r="BC3336" s="1" t="s">
        <v>18</v>
      </c>
      <c r="BD3336" s="1">
        <f>IF(AY3336="+",IF(AZ3336="+",IF(BA3336="+",7,6),IF(BA3336="+",5,4)),IF(AZ3336="+",IF(BA3336="+",3,2),IF(BA3336="+",1,0)))</f>
        <v>1</v>
      </c>
    </row>
    <row r="3337" spans="1:56" ht="15.75" customHeight="1" x14ac:dyDescent="0.35">
      <c r="A3337" s="1" t="s">
        <v>2318</v>
      </c>
      <c r="B3337">
        <v>0.17067963227574601</v>
      </c>
      <c r="C3337">
        <v>-0.22774857317511099</v>
      </c>
      <c r="D3337">
        <v>8.5557484181386506E-2</v>
      </c>
      <c r="E3337">
        <v>-5.2228905741472202E-2</v>
      </c>
      <c r="F3337">
        <v>0.10099484041826801</v>
      </c>
      <c r="G3337">
        <v>-3.4760094566069502E-2</v>
      </c>
      <c r="H3337">
        <v>-5.92133825356215E-2</v>
      </c>
      <c r="I3337">
        <v>0.145255125973037</v>
      </c>
      <c r="J3337">
        <v>-2.9288928443109E-2</v>
      </c>
      <c r="K3337">
        <v>8.2658265771505895E-2</v>
      </c>
      <c r="L3337">
        <v>0.18775444349727</v>
      </c>
      <c r="M3337">
        <v>1.4485079597665E-2</v>
      </c>
      <c r="N3337">
        <v>-5.4133480441840798E-2</v>
      </c>
      <c r="O3337">
        <v>8.9180663116583E-2</v>
      </c>
      <c r="P3337">
        <v>-0.10455879042696101</v>
      </c>
      <c r="Q3337">
        <v>-4.9113195495149899E-2</v>
      </c>
      <c r="R3337">
        <v>-0.111120959829625</v>
      </c>
      <c r="S3337">
        <v>4.2025516342508298E-2</v>
      </c>
      <c r="T3337">
        <v>-0.17484149206796001</v>
      </c>
      <c r="U3337">
        <v>-0.105211554387429</v>
      </c>
      <c r="V3337" s="20">
        <v>3.8069122322403698E-2</v>
      </c>
      <c r="W3337" s="20">
        <v>6.3902215105832993E-2</v>
      </c>
      <c r="X3337" s="21">
        <v>-2.9656200811842299E-2</v>
      </c>
      <c r="Y3337" s="20">
        <v>-8.7287122485626603E-2</v>
      </c>
      <c r="Z3337" s="20">
        <v>0.78754284557610199</v>
      </c>
      <c r="AA3337" s="20">
        <v>0.62789656025981599</v>
      </c>
      <c r="AB3337" s="21">
        <v>0.86873937421706704</v>
      </c>
      <c r="AC3337" s="20">
        <v>9.2764451308440299E-2</v>
      </c>
      <c r="AD3337" s="1" t="s">
        <v>2319</v>
      </c>
      <c r="AE3337" s="1" t="s">
        <v>2320</v>
      </c>
      <c r="AG3337" t="s">
        <v>2320</v>
      </c>
      <c r="AJ3337" s="33"/>
      <c r="AL3337" s="34"/>
      <c r="AN3337" s="34"/>
      <c r="AP3337" s="34"/>
      <c r="BC3337" s="1" t="s">
        <v>18</v>
      </c>
      <c r="BD3337" s="1">
        <f>IF(AY3337="+",IF(AZ3337="+",IF(BA3337="+",7,6),IF(BA3337="+",5,4)),IF(AZ3337="+",IF(BA3337="+",3,2),IF(BA3337="+",1,0)))</f>
        <v>0</v>
      </c>
    </row>
    <row r="3338" spans="1:56" ht="15.75" customHeight="1" x14ac:dyDescent="0.35">
      <c r="A3338" s="1" t="s">
        <v>3830</v>
      </c>
      <c r="B3338">
        <v>5.0704204081813101E-2</v>
      </c>
      <c r="C3338">
        <v>9.46725897255659E-3</v>
      </c>
      <c r="D3338">
        <v>-2.03690251393354E-2</v>
      </c>
      <c r="E3338">
        <v>1.5092119364008E-2</v>
      </c>
      <c r="F3338">
        <v>0.116217904326111</v>
      </c>
      <c r="G3338">
        <v>0.186555317514877</v>
      </c>
      <c r="H3338">
        <v>0.18101325790536399</v>
      </c>
      <c r="I3338">
        <v>0.14518910110605401</v>
      </c>
      <c r="J3338">
        <v>0.105563391881747</v>
      </c>
      <c r="K3338">
        <v>0.119664965143884</v>
      </c>
      <c r="L3338">
        <v>0.29055249680844403</v>
      </c>
      <c r="M3338">
        <v>0.22281790574560301</v>
      </c>
      <c r="N3338">
        <v>0.28020181001415401</v>
      </c>
      <c r="O3338">
        <v>0.26346689544222301</v>
      </c>
      <c r="P3338">
        <v>0.28346439062595502</v>
      </c>
      <c r="Q3338">
        <v>0.31727503079547198</v>
      </c>
      <c r="R3338">
        <v>0.109413084578647</v>
      </c>
      <c r="S3338">
        <v>9.3488533397268606E-2</v>
      </c>
      <c r="T3338">
        <v>9.9200165607133101E-2</v>
      </c>
      <c r="U3338">
        <v>0.14476038602043301</v>
      </c>
      <c r="V3338" s="20">
        <v>0.157243895213101</v>
      </c>
      <c r="W3338" s="20">
        <v>0.18464968989491901</v>
      </c>
      <c r="X3338" s="21">
        <v>0.28610203171945098</v>
      </c>
      <c r="Y3338" s="20">
        <v>0.11171554240087</v>
      </c>
      <c r="Z3338" s="20">
        <v>8.917073677413E-3</v>
      </c>
      <c r="AA3338" s="20">
        <v>7.7857402921903504E-2</v>
      </c>
      <c r="AB3338" s="21">
        <v>5.7941156079344396E-4</v>
      </c>
      <c r="AC3338" s="20">
        <v>0.25017620275458902</v>
      </c>
      <c r="AD3338" s="1" t="s">
        <v>3831</v>
      </c>
      <c r="AE3338" s="1" t="s">
        <v>3832</v>
      </c>
      <c r="AG3338" t="s">
        <v>3832</v>
      </c>
      <c r="AH3338" t="s">
        <v>18</v>
      </c>
      <c r="AJ3338" s="33"/>
      <c r="AL3338" s="34"/>
      <c r="AN3338" s="34"/>
      <c r="AP3338" s="34"/>
      <c r="BC3338" s="1" t="s">
        <v>18</v>
      </c>
      <c r="BD3338" s="1">
        <f>IF(AY3338="+",IF(AZ3338="+",IF(BA3338="+",7,6),IF(BA3338="+",5,4)),IF(AZ3338="+",IF(BA3338="+",3,2),IF(BA3338="+",1,0)))</f>
        <v>0</v>
      </c>
    </row>
    <row r="3339" spans="1:56" ht="15.75" customHeight="1" x14ac:dyDescent="0.35">
      <c r="A3339" s="1" t="s">
        <v>9074</v>
      </c>
      <c r="B3339">
        <v>0.10752846891513899</v>
      </c>
      <c r="C3339">
        <v>-9.8995083155426003E-2</v>
      </c>
      <c r="D3339">
        <v>-4.1095338415944498E-3</v>
      </c>
      <c r="E3339">
        <v>1.29976844531114E-2</v>
      </c>
      <c r="F3339">
        <v>0.39454364610683301</v>
      </c>
      <c r="G3339">
        <v>0.51401907639326805</v>
      </c>
      <c r="H3339">
        <v>1.0033725111166101</v>
      </c>
      <c r="I3339">
        <v>0.75078335194766999</v>
      </c>
      <c r="J3339">
        <v>0.30688114185759402</v>
      </c>
      <c r="K3339">
        <v>-0.29174331204001502</v>
      </c>
      <c r="L3339">
        <v>0.66623135350687501</v>
      </c>
      <c r="M3339">
        <v>0.40010983128015498</v>
      </c>
      <c r="N3339">
        <v>0.65336808441112104</v>
      </c>
      <c r="O3339">
        <v>0.97700382411901798</v>
      </c>
      <c r="P3339">
        <v>0.52292576535038904</v>
      </c>
      <c r="Q3339">
        <v>0.66037807930474501</v>
      </c>
      <c r="R3339">
        <v>0.33923363173301102</v>
      </c>
      <c r="S3339">
        <v>0.73416692597261501</v>
      </c>
      <c r="T3339">
        <v>0.17623603888216799</v>
      </c>
      <c r="U3339">
        <v>0.31986424598628299</v>
      </c>
      <c r="V3339" s="20">
        <v>0.665679646391098</v>
      </c>
      <c r="W3339" s="20">
        <v>0.27036975365115201</v>
      </c>
      <c r="X3339" s="21">
        <v>0.70341893829631796</v>
      </c>
      <c r="Y3339" s="20">
        <v>0.39237521064351899</v>
      </c>
      <c r="Z3339" s="20">
        <v>4.97935173864959E-2</v>
      </c>
      <c r="AA3339" s="20">
        <v>0.41069956025946902</v>
      </c>
      <c r="AB3339" s="21">
        <v>1.2221460679950001E-2</v>
      </c>
      <c r="AC3339" s="20">
        <v>0.67953809833734702</v>
      </c>
      <c r="AD3339" s="1" t="s">
        <v>9075</v>
      </c>
      <c r="AE3339" s="1" t="s">
        <v>9076</v>
      </c>
      <c r="AG3339" t="s">
        <v>9076</v>
      </c>
      <c r="AH3339" t="s">
        <v>18</v>
      </c>
      <c r="AJ3339" s="33"/>
      <c r="AL3339" s="34"/>
      <c r="AN3339" s="34"/>
      <c r="AP3339" s="34"/>
      <c r="AQ3339" t="s">
        <v>18</v>
      </c>
      <c r="AY3339" s="1" t="s">
        <v>18</v>
      </c>
      <c r="BB3339" s="1" t="s">
        <v>18</v>
      </c>
      <c r="BD3339" s="1">
        <f>IF(AY3339="+",IF(AZ3339="+",IF(BA3339="+",7,6),IF(BA3339="+",5,4)),IF(AZ3339="+",IF(BA3339="+",3,2),IF(BA3339="+",1,0)))</f>
        <v>4</v>
      </c>
    </row>
    <row r="3340" spans="1:56" ht="15.75" customHeight="1" x14ac:dyDescent="0.35">
      <c r="A3340" s="1" t="s">
        <v>7553</v>
      </c>
      <c r="B3340">
        <v>0.14980658058535501</v>
      </c>
      <c r="C3340">
        <v>-0.24859384915635099</v>
      </c>
      <c r="D3340">
        <v>0.13168772190794401</v>
      </c>
      <c r="E3340">
        <v>-0.15356900290447001</v>
      </c>
      <c r="F3340">
        <v>-8.1263010866523697E-2</v>
      </c>
      <c r="G3340">
        <v>5.7448749814324199E-2</v>
      </c>
      <c r="H3340">
        <v>0.149610162505319</v>
      </c>
      <c r="I3340">
        <v>-8.9812454429385596E-2</v>
      </c>
      <c r="J3340">
        <v>-0.43095793764214002</v>
      </c>
      <c r="K3340">
        <v>-0.30906626279675598</v>
      </c>
      <c r="L3340">
        <v>-0.311427131476542</v>
      </c>
      <c r="M3340">
        <v>-3.6614516262489502E-2</v>
      </c>
      <c r="N3340">
        <v>-0.27050850277635302</v>
      </c>
      <c r="O3340">
        <v>2.4311425266587399E-2</v>
      </c>
      <c r="P3340">
        <v>-0.177072124014236</v>
      </c>
      <c r="Q3340">
        <v>0.117511911157821</v>
      </c>
      <c r="R3340">
        <v>-8.6623648867251005E-2</v>
      </c>
      <c r="S3340">
        <v>0.24933408481953501</v>
      </c>
      <c r="T3340">
        <v>5.9645449676599599E-2</v>
      </c>
      <c r="U3340">
        <v>0.36073017555772902</v>
      </c>
      <c r="V3340" s="20">
        <v>8.9958617559336498E-3</v>
      </c>
      <c r="W3340" s="20">
        <v>-0.27201646204448199</v>
      </c>
      <c r="X3340" s="21">
        <v>-7.6439322591545303E-2</v>
      </c>
      <c r="Y3340" s="20">
        <v>0.145771515296653</v>
      </c>
      <c r="Z3340" s="20">
        <v>0.83671381081702001</v>
      </c>
      <c r="AA3340" s="20">
        <v>0.219230036476006</v>
      </c>
      <c r="AB3340" s="21">
        <v>0.80911878669445803</v>
      </c>
      <c r="AC3340" s="20">
        <v>3.41930693351742E-2</v>
      </c>
      <c r="AD3340" s="1" t="s">
        <v>7554</v>
      </c>
      <c r="AE3340" s="1" t="s">
        <v>7555</v>
      </c>
      <c r="AG3340" t="s">
        <v>7555</v>
      </c>
      <c r="AH3340" t="s">
        <v>18</v>
      </c>
      <c r="AJ3340" s="33"/>
      <c r="AL3340" s="34"/>
      <c r="AN3340" s="34"/>
      <c r="AP3340" s="34"/>
      <c r="BC3340" s="1" t="s">
        <v>18</v>
      </c>
      <c r="BD3340" s="1">
        <f>IF(AY3340="+",IF(AZ3340="+",IF(BA3340="+",7,6),IF(BA3340="+",5,4)),IF(AZ3340="+",IF(BA3340="+",3,2),IF(BA3340="+",1,0)))</f>
        <v>0</v>
      </c>
    </row>
    <row r="3341" spans="1:56" ht="15.75" customHeight="1" x14ac:dyDescent="0.35">
      <c r="A3341" s="1" t="s">
        <v>9960</v>
      </c>
      <c r="B3341">
        <v>0.35857791896560098</v>
      </c>
      <c r="C3341">
        <v>-0.216829439756591</v>
      </c>
      <c r="D3341">
        <v>-0.112161147314149</v>
      </c>
      <c r="E3341">
        <v>2.9087973414572501E-2</v>
      </c>
      <c r="F3341">
        <v>1.0328326598005599</v>
      </c>
      <c r="G3341">
        <v>0.84390478692416704</v>
      </c>
      <c r="H3341">
        <v>1.0186258853430199</v>
      </c>
      <c r="I3341">
        <v>0.98364258234199697</v>
      </c>
      <c r="J3341">
        <v>0.22574525471440601</v>
      </c>
      <c r="K3341">
        <v>0.59128757154065203</v>
      </c>
      <c r="L3341">
        <v>0.277817487773383</v>
      </c>
      <c r="M3341">
        <v>0.15593958470397501</v>
      </c>
      <c r="N3341">
        <v>0.95834190567984301</v>
      </c>
      <c r="O3341">
        <v>0.89792940605592597</v>
      </c>
      <c r="P3341">
        <v>1.1251827057239301</v>
      </c>
      <c r="Q3341">
        <v>0.874777229709916</v>
      </c>
      <c r="R3341">
        <v>0.68787535106209396</v>
      </c>
      <c r="S3341">
        <v>0.63175979544332395</v>
      </c>
      <c r="T3341">
        <v>0.83364927611203499</v>
      </c>
      <c r="U3341">
        <v>0.58520196828146398</v>
      </c>
      <c r="V3341" s="20">
        <v>0.96975147860243904</v>
      </c>
      <c r="W3341" s="20">
        <v>0.31269747468310399</v>
      </c>
      <c r="X3341" s="21">
        <v>0.96405781179240502</v>
      </c>
      <c r="Y3341" s="20">
        <v>0.68462159772472897</v>
      </c>
      <c r="Z3341" s="20">
        <v>1.91582683844401E-2</v>
      </c>
      <c r="AA3341" s="20">
        <v>0.21356158854110799</v>
      </c>
      <c r="AB3341" s="21">
        <v>1.06330053142576E-2</v>
      </c>
      <c r="AC3341" s="20">
        <v>3.8458557608943303E-2</v>
      </c>
      <c r="AD3341" s="1" t="s">
        <v>9961</v>
      </c>
      <c r="AE3341" s="1" t="s">
        <v>9962</v>
      </c>
      <c r="AF3341" s="1">
        <v>3</v>
      </c>
      <c r="AG3341" t="s">
        <v>16311</v>
      </c>
      <c r="AJ3341" s="33" t="s">
        <v>18</v>
      </c>
      <c r="AK3341" t="s">
        <v>18</v>
      </c>
      <c r="AL3341" s="34"/>
      <c r="AM3341" t="s">
        <v>18</v>
      </c>
      <c r="AN3341" s="34"/>
      <c r="AP3341" s="34" t="s">
        <v>18</v>
      </c>
      <c r="AY3341" s="1" t="s">
        <v>18</v>
      </c>
      <c r="BA3341" s="1" t="s">
        <v>18</v>
      </c>
      <c r="BB3341" s="1" t="s">
        <v>18</v>
      </c>
      <c r="BD3341" s="1">
        <f>IF(AY3341="+",IF(AZ3341="+",IF(BA3341="+",7,6),IF(BA3341="+",5,4)),IF(AZ3341="+",IF(BA3341="+",3,2),IF(BA3341="+",1,0)))</f>
        <v>5</v>
      </c>
    </row>
    <row r="3342" spans="1:56" ht="15.75" customHeight="1" x14ac:dyDescent="0.35">
      <c r="A3342" s="1" t="s">
        <v>1794</v>
      </c>
      <c r="B3342">
        <v>0.21534312720421001</v>
      </c>
      <c r="C3342">
        <v>-0.19572515055682799</v>
      </c>
      <c r="D3342">
        <v>-1.5700882622250701E-3</v>
      </c>
      <c r="E3342">
        <v>-7.7312139402603605E-2</v>
      </c>
      <c r="F3342">
        <v>0.13020511256344</v>
      </c>
      <c r="G3342">
        <v>1.3843201593833E-2</v>
      </c>
      <c r="H3342">
        <v>0.14974924405704301</v>
      </c>
      <c r="I3342">
        <v>-7.3551906549783094E-2</v>
      </c>
      <c r="J3342">
        <v>-0.212065957633855</v>
      </c>
      <c r="K3342">
        <v>-0.19988194837097201</v>
      </c>
      <c r="L3342">
        <v>-0.28411466861232099</v>
      </c>
      <c r="M3342">
        <v>-0.18234385677094</v>
      </c>
      <c r="N3342">
        <v>-3.6692928938500097E-2</v>
      </c>
      <c r="O3342">
        <v>0.110736762837136</v>
      </c>
      <c r="P3342">
        <v>0.18689540248169501</v>
      </c>
      <c r="Q3342">
        <v>6.6407644927428094E-2</v>
      </c>
      <c r="R3342">
        <v>0.17424091591326499</v>
      </c>
      <c r="S3342">
        <v>0.33839109895379499</v>
      </c>
      <c r="T3342">
        <v>0.40079593510058598</v>
      </c>
      <c r="U3342">
        <v>0.32170896799021897</v>
      </c>
      <c r="V3342" s="20">
        <v>5.5061412916133402E-2</v>
      </c>
      <c r="W3342" s="20">
        <v>-0.21960160784702201</v>
      </c>
      <c r="X3342" s="21">
        <v>8.1836720326939796E-2</v>
      </c>
      <c r="Y3342" s="20">
        <v>0.30878422948946599</v>
      </c>
      <c r="Z3342" s="20">
        <v>0.65916321887579399</v>
      </c>
      <c r="AA3342" s="20">
        <v>0.19135910456580499</v>
      </c>
      <c r="AB3342" s="21">
        <v>0.48592367425483801</v>
      </c>
      <c r="AC3342" s="20">
        <v>2.2157530237901998E-3</v>
      </c>
      <c r="AD3342" s="1" t="s">
        <v>1795</v>
      </c>
      <c r="AE3342" s="1" t="s">
        <v>1796</v>
      </c>
      <c r="AG3342" t="s">
        <v>1796</v>
      </c>
      <c r="AJ3342" s="33"/>
      <c r="AL3342" s="34"/>
      <c r="AN3342" s="34"/>
      <c r="AP3342" s="34"/>
      <c r="BA3342" s="1" t="s">
        <v>18</v>
      </c>
      <c r="BC3342" s="1" t="s">
        <v>18</v>
      </c>
      <c r="BD3342" s="1">
        <f>IF(AY3342="+",IF(AZ3342="+",IF(BA3342="+",7,6),IF(BA3342="+",5,4)),IF(AZ3342="+",IF(BA3342="+",3,2),IF(BA3342="+",1,0)))</f>
        <v>1</v>
      </c>
    </row>
    <row r="3343" spans="1:56" ht="15.75" customHeight="1" x14ac:dyDescent="0.35">
      <c r="A3343" s="1" t="s">
        <v>190</v>
      </c>
      <c r="B3343">
        <v>-0.32378697127580802</v>
      </c>
      <c r="C3343">
        <v>0.280660313814378</v>
      </c>
      <c r="D3343">
        <v>0.112885518949149</v>
      </c>
      <c r="E3343">
        <v>-5.9935206659054399E-2</v>
      </c>
      <c r="F3343">
        <v>0.19024159442969599</v>
      </c>
      <c r="G3343">
        <v>0.12401640422139699</v>
      </c>
      <c r="H3343">
        <v>-5.7065766996702801E-2</v>
      </c>
      <c r="I3343">
        <v>0.41538491386982201</v>
      </c>
      <c r="J3343">
        <v>0.51434504339025799</v>
      </c>
      <c r="K3343">
        <v>0.39511466796299999</v>
      </c>
      <c r="L3343">
        <v>0.34116990156395</v>
      </c>
      <c r="M3343">
        <v>8.5931828011716394E-2</v>
      </c>
      <c r="N3343">
        <v>0.446530138560079</v>
      </c>
      <c r="O3343">
        <v>0.26298776750853198</v>
      </c>
      <c r="P3343">
        <v>7.3392069473719096E-2</v>
      </c>
      <c r="Q3343">
        <v>0.19092039745974099</v>
      </c>
      <c r="R3343">
        <v>0.13437928277125699</v>
      </c>
      <c r="S3343">
        <v>-0.1354735199481</v>
      </c>
      <c r="T3343">
        <v>-0.362524213274806</v>
      </c>
      <c r="U3343">
        <v>-0.22401240553655799</v>
      </c>
      <c r="V3343" s="20">
        <v>0.168144286381053</v>
      </c>
      <c r="W3343" s="20">
        <v>0.33414036023223098</v>
      </c>
      <c r="X3343" s="21">
        <v>0.243457593250518</v>
      </c>
      <c r="Y3343" s="20">
        <v>-0.14690771399705199</v>
      </c>
      <c r="Z3343" s="20">
        <v>0.50017976613914505</v>
      </c>
      <c r="AA3343" s="20">
        <v>0.17725609733574399</v>
      </c>
      <c r="AB3343" s="21">
        <v>0.26871997081299198</v>
      </c>
      <c r="AC3343" s="20">
        <v>2.6344087183910899E-2</v>
      </c>
      <c r="AD3343" s="1" t="s">
        <v>191</v>
      </c>
      <c r="AE3343" s="1" t="s">
        <v>192</v>
      </c>
      <c r="AG3343" t="s">
        <v>192</v>
      </c>
      <c r="AH3343" t="s">
        <v>18</v>
      </c>
      <c r="AI3343" t="s">
        <v>18</v>
      </c>
      <c r="AJ3343" s="33"/>
      <c r="AL3343" s="34"/>
      <c r="AN3343" s="34"/>
      <c r="AP3343" s="34"/>
      <c r="BC3343" s="1" t="s">
        <v>18</v>
      </c>
      <c r="BD3343" s="1">
        <f>IF(AY3343="+",IF(AZ3343="+",IF(BA3343="+",7,6),IF(BA3343="+",5,4)),IF(AZ3343="+",IF(BA3343="+",3,2),IF(BA3343="+",1,0)))</f>
        <v>0</v>
      </c>
    </row>
    <row r="3344" spans="1:56" ht="15.75" customHeight="1" x14ac:dyDescent="0.35">
      <c r="A3344" s="1" t="s">
        <v>3637</v>
      </c>
      <c r="B3344">
        <v>0.12235318453593901</v>
      </c>
      <c r="C3344">
        <v>-0.13162947069905501</v>
      </c>
      <c r="D3344" s="9">
        <v>-8.8444927142464203E-4</v>
      </c>
      <c r="E3344">
        <v>6.4535964805477006E-2</v>
      </c>
      <c r="F3344">
        <v>0.530986367366997</v>
      </c>
      <c r="G3344">
        <v>0.426309543054607</v>
      </c>
      <c r="H3344">
        <v>0.24203456993630601</v>
      </c>
      <c r="I3344">
        <v>0.455567652481639</v>
      </c>
      <c r="J3344">
        <v>0.10341195452327</v>
      </c>
      <c r="K3344">
        <v>0.25389475394173899</v>
      </c>
      <c r="L3344">
        <v>0.44679436681919599</v>
      </c>
      <c r="M3344">
        <v>-0.15022047805984301</v>
      </c>
      <c r="N3344">
        <v>0.38568522098025898</v>
      </c>
      <c r="O3344">
        <v>0.29596404019595002</v>
      </c>
      <c r="P3344">
        <v>0.33557268954351199</v>
      </c>
      <c r="Q3344">
        <v>0.318444736476168</v>
      </c>
      <c r="R3344">
        <v>0.235802441451196</v>
      </c>
      <c r="S3344">
        <v>0.149128555329019</v>
      </c>
      <c r="T3344">
        <v>0.138854163463969</v>
      </c>
      <c r="U3344">
        <v>0.17143642919928201</v>
      </c>
      <c r="V3344" s="20">
        <v>0.413724533209887</v>
      </c>
      <c r="W3344" s="20">
        <v>0.16347014930609</v>
      </c>
      <c r="X3344" s="21">
        <v>0.333916671798973</v>
      </c>
      <c r="Y3344" s="20">
        <v>0.173805397360866</v>
      </c>
      <c r="Z3344" s="20">
        <v>2.0489440849427599E-2</v>
      </c>
      <c r="AA3344" s="20">
        <v>0.46344732360158802</v>
      </c>
      <c r="AB3344" s="21">
        <v>2.3420172354053199E-2</v>
      </c>
      <c r="AC3344" s="20">
        <v>0.95176250929684703</v>
      </c>
      <c r="AD3344" s="1" t="s">
        <v>3638</v>
      </c>
      <c r="AE3344" s="1" t="s">
        <v>3639</v>
      </c>
      <c r="AG3344" t="s">
        <v>3639</v>
      </c>
      <c r="AJ3344" s="33"/>
      <c r="AL3344" s="34"/>
      <c r="AN3344" s="34"/>
      <c r="AP3344" s="34"/>
      <c r="AY3344" s="1" t="s">
        <v>18</v>
      </c>
      <c r="BB3344" s="1" t="s">
        <v>18</v>
      </c>
      <c r="BD3344" s="1">
        <f>IF(AY3344="+",IF(AZ3344="+",IF(BA3344="+",7,6),IF(BA3344="+",5,4)),IF(AZ3344="+",IF(BA3344="+",3,2),IF(BA3344="+",1,0)))</f>
        <v>4</v>
      </c>
    </row>
    <row r="3345" spans="1:56" ht="15.75" customHeight="1" x14ac:dyDescent="0.35">
      <c r="A3345" s="1" t="s">
        <v>11168</v>
      </c>
      <c r="B3345">
        <v>-0.11550953693607401</v>
      </c>
      <c r="C3345">
        <v>8.0191185941889703E-2</v>
      </c>
      <c r="D3345">
        <v>-1.40967615359621E-2</v>
      </c>
      <c r="E3345">
        <v>8.5565278677346604E-2</v>
      </c>
      <c r="F3345">
        <v>-9.9419289506618602E-2</v>
      </c>
      <c r="G3345">
        <v>0.173372153937706</v>
      </c>
      <c r="H3345">
        <v>0.27715601007790203</v>
      </c>
      <c r="I3345">
        <v>0.15342325929186501</v>
      </c>
      <c r="J3345">
        <v>0.27596563759862303</v>
      </c>
      <c r="K3345">
        <v>0.49070240043343699</v>
      </c>
      <c r="L3345">
        <v>0.365272868551483</v>
      </c>
      <c r="M3345">
        <v>0.16280892679707801</v>
      </c>
      <c r="N3345">
        <v>0.36678449580380301</v>
      </c>
      <c r="O3345">
        <v>8.6623584693212602E-2</v>
      </c>
      <c r="P3345">
        <v>2.6853666057231801E-2</v>
      </c>
      <c r="Q3345">
        <v>0.26401759683215198</v>
      </c>
      <c r="R3345">
        <v>5.9687170785014801E-2</v>
      </c>
      <c r="S3345">
        <v>-0.217951984703632</v>
      </c>
      <c r="T3345">
        <v>-0.31944979403028301</v>
      </c>
      <c r="U3345">
        <v>-0.115968720648257</v>
      </c>
      <c r="V3345" s="20">
        <v>0.12613303345021301</v>
      </c>
      <c r="W3345" s="20">
        <v>0.323687458345155</v>
      </c>
      <c r="X3345" s="21">
        <v>0.1860698358466</v>
      </c>
      <c r="Y3345" s="20">
        <v>-0.148420832149289</v>
      </c>
      <c r="Z3345" s="20">
        <v>0.41322060613521999</v>
      </c>
      <c r="AA3345" s="20">
        <v>4.8342883143477997E-2</v>
      </c>
      <c r="AB3345" s="21">
        <v>0.19464454246431601</v>
      </c>
      <c r="AC3345" s="20">
        <v>1.15514970123279E-2</v>
      </c>
      <c r="AD3345" s="1" t="s">
        <v>11169</v>
      </c>
      <c r="AE3345" s="1" t="s">
        <v>11170</v>
      </c>
      <c r="AG3345" t="s">
        <v>11170</v>
      </c>
      <c r="AJ3345" s="33"/>
      <c r="AL3345" s="34"/>
      <c r="AN3345" s="34"/>
      <c r="AP3345" s="34"/>
      <c r="AZ3345" s="1" t="s">
        <v>18</v>
      </c>
      <c r="BC3345" s="1" t="s">
        <v>18</v>
      </c>
      <c r="BD3345" s="1">
        <f>IF(AY3345="+",IF(AZ3345="+",IF(BA3345="+",7,6),IF(BA3345="+",5,4)),IF(AZ3345="+",IF(BA3345="+",3,2),IF(BA3345="+",1,0)))</f>
        <v>2</v>
      </c>
    </row>
    <row r="3346" spans="1:56" ht="15.75" customHeight="1" x14ac:dyDescent="0.35">
      <c r="A3346" s="1" t="s">
        <v>14513</v>
      </c>
      <c r="B3346">
        <v>0.30691991285240799</v>
      </c>
      <c r="C3346">
        <v>-0.57349281987982603</v>
      </c>
      <c r="D3346">
        <v>0.20194792410965301</v>
      </c>
      <c r="E3346">
        <v>-0.366545584509685</v>
      </c>
      <c r="F3346">
        <v>-0.30998325487665701</v>
      </c>
      <c r="G3346">
        <v>-0.39746516930171599</v>
      </c>
      <c r="H3346">
        <v>-9.7009919547754606E-2</v>
      </c>
      <c r="I3346">
        <v>-0.57998141428198602</v>
      </c>
      <c r="J3346">
        <v>-0.66682023633585696</v>
      </c>
      <c r="K3346">
        <v>-0.57275264316361896</v>
      </c>
      <c r="L3346">
        <v>-0.64156953454172205</v>
      </c>
      <c r="M3346">
        <v>-0.165734106684086</v>
      </c>
      <c r="N3346">
        <v>-0.65015584516342795</v>
      </c>
      <c r="O3346">
        <v>-6.82989083638363E-2</v>
      </c>
      <c r="P3346">
        <v>-0.36600511780940898</v>
      </c>
      <c r="Q3346">
        <v>-0.185189226369501</v>
      </c>
      <c r="R3346">
        <v>-0.26195170475787699</v>
      </c>
      <c r="S3346">
        <v>0.37595899035718</v>
      </c>
      <c r="T3346">
        <v>0.12701949875670099</v>
      </c>
      <c r="U3346">
        <v>0.32246376488165501</v>
      </c>
      <c r="V3346" s="20">
        <v>-0.34610993950202801</v>
      </c>
      <c r="W3346" s="20">
        <v>-0.51171913018132098</v>
      </c>
      <c r="X3346" s="21">
        <v>-0.31741227442654302</v>
      </c>
      <c r="Y3346" s="20">
        <v>0.14087263730941499</v>
      </c>
      <c r="Z3346" s="20">
        <v>0.51972460480661198</v>
      </c>
      <c r="AA3346" s="20">
        <v>0.27982784179356102</v>
      </c>
      <c r="AB3346" s="21">
        <v>0.54704540359837805</v>
      </c>
      <c r="AC3346" s="20">
        <v>2.6292566783415901E-2</v>
      </c>
      <c r="AD3346" s="1" t="s">
        <v>14514</v>
      </c>
      <c r="AE3346" s="1" t="s">
        <v>14515</v>
      </c>
      <c r="AG3346" t="s">
        <v>14515</v>
      </c>
      <c r="AJ3346" s="33"/>
      <c r="AL3346" s="34"/>
      <c r="AN3346" s="34"/>
      <c r="AP3346" s="34"/>
      <c r="BC3346" s="1" t="s">
        <v>18</v>
      </c>
      <c r="BD3346" s="1">
        <f>IF(AY3346="+",IF(AZ3346="+",IF(BA3346="+",7,6),IF(BA3346="+",5,4)),IF(AZ3346="+",IF(BA3346="+",3,2),IF(BA3346="+",1,0)))</f>
        <v>0</v>
      </c>
    </row>
    <row r="3347" spans="1:56" ht="15.75" customHeight="1" x14ac:dyDescent="0.35">
      <c r="A3347" s="1" t="s">
        <v>9972</v>
      </c>
      <c r="B3347">
        <v>0.187693322177198</v>
      </c>
      <c r="C3347">
        <v>-0.21108262972746999</v>
      </c>
      <c r="D3347">
        <v>9.0191305603016705E-2</v>
      </c>
      <c r="E3347">
        <v>-0.17330397660228899</v>
      </c>
      <c r="F3347">
        <v>8.9152711380647606E-2</v>
      </c>
      <c r="G3347">
        <v>3.7344726195724001E-2</v>
      </c>
      <c r="H3347">
        <v>0.105517289186629</v>
      </c>
      <c r="I3347">
        <v>-0.105476942903679</v>
      </c>
      <c r="J3347">
        <v>-0.22671649611668099</v>
      </c>
      <c r="K3347">
        <v>-0.146069733726266</v>
      </c>
      <c r="L3347">
        <v>-0.15470320744535401</v>
      </c>
      <c r="M3347">
        <v>-7.13697677405206E-3</v>
      </c>
      <c r="N3347">
        <v>-0.13293927795552701</v>
      </c>
      <c r="O3347">
        <v>4.22280438192284E-2</v>
      </c>
      <c r="P3347">
        <v>-8.4712195899636408E-3</v>
      </c>
      <c r="Q3347">
        <v>3.1558648813265797E-2</v>
      </c>
      <c r="R3347">
        <v>-2.3543628248248901E-2</v>
      </c>
      <c r="S3347">
        <v>0.17956896843665199</v>
      </c>
      <c r="T3347">
        <v>0.13182088521039001</v>
      </c>
      <c r="U3347">
        <v>0.185127881470668</v>
      </c>
      <c r="V3347" s="20">
        <v>3.1634445964830497E-2</v>
      </c>
      <c r="W3347" s="20">
        <v>-0.133656603515588</v>
      </c>
      <c r="X3347" s="21">
        <v>-1.6905951228249099E-2</v>
      </c>
      <c r="Y3347" s="20">
        <v>0.118243526717365</v>
      </c>
      <c r="Z3347" s="20">
        <v>0.73880324912449302</v>
      </c>
      <c r="AA3347" s="20">
        <v>0.50118711943959704</v>
      </c>
      <c r="AB3347" s="21">
        <v>0.95429278697390396</v>
      </c>
      <c r="AC3347" s="20">
        <v>1.9758222837670401E-2</v>
      </c>
      <c r="AD3347" s="1" t="s">
        <v>9973</v>
      </c>
      <c r="AE3347" s="1" t="s">
        <v>9974</v>
      </c>
      <c r="AG3347" t="s">
        <v>9974</v>
      </c>
      <c r="AJ3347" s="33"/>
      <c r="AL3347" s="34"/>
      <c r="AN3347" s="34"/>
      <c r="AP3347" s="34"/>
      <c r="BC3347" s="1" t="s">
        <v>18</v>
      </c>
      <c r="BD3347" s="1">
        <f>IF(AY3347="+",IF(AZ3347="+",IF(BA3347="+",7,6),IF(BA3347="+",5,4)),IF(AZ3347="+",IF(BA3347="+",3,2),IF(BA3347="+",1,0)))</f>
        <v>0</v>
      </c>
    </row>
    <row r="3348" spans="1:56" ht="15.75" customHeight="1" x14ac:dyDescent="0.35">
      <c r="A3348" s="1" t="s">
        <v>9714</v>
      </c>
      <c r="B3348">
        <v>0.255679476769544</v>
      </c>
      <c r="C3348">
        <v>-0.25538301375192901</v>
      </c>
      <c r="D3348">
        <v>0.131760860389077</v>
      </c>
      <c r="E3348">
        <v>-0.24358633831590101</v>
      </c>
      <c r="F3348">
        <v>2.90559054931387E-3</v>
      </c>
      <c r="G3348">
        <v>4.6319621743455303E-2</v>
      </c>
      <c r="H3348">
        <v>7.8238637009089299E-2</v>
      </c>
      <c r="I3348">
        <v>-0.163404038324474</v>
      </c>
      <c r="J3348">
        <v>-0.29049980914157297</v>
      </c>
      <c r="K3348">
        <v>2.5042587350160399E-2</v>
      </c>
      <c r="L3348">
        <v>-0.30010050301413399</v>
      </c>
      <c r="M3348">
        <v>5.7601067944011902E-2</v>
      </c>
      <c r="N3348">
        <v>-7.6770066831297598E-2</v>
      </c>
      <c r="O3348">
        <v>6.4060663243538304E-2</v>
      </c>
      <c r="P3348">
        <v>7.3289796598616203E-2</v>
      </c>
      <c r="Q3348">
        <v>0.124286455077751</v>
      </c>
      <c r="R3348">
        <v>2.4525116658869701E-2</v>
      </c>
      <c r="S3348">
        <v>0.197544787379169</v>
      </c>
      <c r="T3348">
        <v>0.190454657621524</v>
      </c>
      <c r="U3348">
        <v>0.254897706951356</v>
      </c>
      <c r="V3348" s="20">
        <v>-8.9850472556538795E-3</v>
      </c>
      <c r="W3348" s="20">
        <v>-0.126989164215383</v>
      </c>
      <c r="X3348" s="21">
        <v>4.6216712022152003E-2</v>
      </c>
      <c r="Y3348" s="20">
        <v>0.16685556715272901</v>
      </c>
      <c r="Z3348" s="20">
        <v>0.94064016903419501</v>
      </c>
      <c r="AA3348" s="20">
        <v>0.67156991532548704</v>
      </c>
      <c r="AB3348" s="21">
        <v>0.70711372304810105</v>
      </c>
      <c r="AC3348" s="20">
        <v>7.5954202998505096E-2</v>
      </c>
      <c r="AD3348" s="1" t="s">
        <v>9715</v>
      </c>
      <c r="AE3348" s="1" t="s">
        <v>9716</v>
      </c>
      <c r="AG3348" t="s">
        <v>9716</v>
      </c>
      <c r="AJ3348" s="33"/>
      <c r="AL3348" s="34"/>
      <c r="AN3348" s="34"/>
      <c r="AP3348" s="34"/>
      <c r="BC3348" s="1" t="s">
        <v>18</v>
      </c>
      <c r="BD3348" s="1">
        <f>IF(AY3348="+",IF(AZ3348="+",IF(BA3348="+",7,6),IF(BA3348="+",5,4)),IF(AZ3348="+",IF(BA3348="+",3,2),IF(BA3348="+",1,0)))</f>
        <v>0</v>
      </c>
    </row>
    <row r="3349" spans="1:56" ht="15.75" customHeight="1" x14ac:dyDescent="0.35">
      <c r="A3349" s="1" t="s">
        <v>13297</v>
      </c>
      <c r="B3349">
        <v>-1.5800041896043899</v>
      </c>
      <c r="C3349">
        <v>0.590760697126261</v>
      </c>
      <c r="D3349">
        <v>-0.193461848651378</v>
      </c>
      <c r="E3349">
        <v>-1.43107613344277</v>
      </c>
      <c r="F3349">
        <v>-0.64153001583496305</v>
      </c>
      <c r="G3349">
        <v>-0.76911126733675395</v>
      </c>
      <c r="H3349">
        <v>-1.42884808189396</v>
      </c>
      <c r="I3349">
        <v>-1.4885998789445701E-2</v>
      </c>
      <c r="J3349">
        <v>0.28680179252750598</v>
      </c>
      <c r="K3349">
        <v>-0.28032436175467301</v>
      </c>
      <c r="L3349">
        <v>-1.3018140229205999</v>
      </c>
      <c r="M3349">
        <v>-0.70785820891800699</v>
      </c>
      <c r="N3349">
        <v>-0.30235505253643602</v>
      </c>
      <c r="O3349">
        <v>-0.91268446413148696</v>
      </c>
      <c r="P3349">
        <v>-0.725957912633175</v>
      </c>
      <c r="Q3349">
        <v>-0.62978089942709603</v>
      </c>
      <c r="R3349">
        <v>-0.33040843074154003</v>
      </c>
      <c r="S3349">
        <v>-0.93118473079074404</v>
      </c>
      <c r="T3349">
        <v>-0.77182807775078399</v>
      </c>
      <c r="U3349">
        <v>-0.65256433250387702</v>
      </c>
      <c r="V3349" s="20">
        <v>-0.71359384096378298</v>
      </c>
      <c r="W3349" s="20">
        <v>-0.50079870026644602</v>
      </c>
      <c r="X3349" s="21">
        <v>-0.642694582182048</v>
      </c>
      <c r="Y3349" s="20">
        <v>-0.67149639294673602</v>
      </c>
      <c r="Z3349" s="20">
        <v>0.956175037903925</v>
      </c>
      <c r="AA3349" s="20">
        <v>0.86696880685984301</v>
      </c>
      <c r="AB3349" s="21">
        <v>0.99069343601272697</v>
      </c>
      <c r="AC3349" s="20">
        <v>0.71054143923524404</v>
      </c>
      <c r="AD3349" s="1" t="s">
        <v>13298</v>
      </c>
      <c r="AE3349" s="1" t="s">
        <v>13299</v>
      </c>
      <c r="AG3349" t="s">
        <v>13299</v>
      </c>
      <c r="AJ3349" s="33"/>
      <c r="AL3349" s="34"/>
      <c r="AN3349" s="34"/>
      <c r="AP3349" s="34"/>
      <c r="BC3349" s="1" t="s">
        <v>18</v>
      </c>
      <c r="BD3349" s="1">
        <f>IF(AY3349="+",IF(AZ3349="+",IF(BA3349="+",7,6),IF(BA3349="+",5,4)),IF(AZ3349="+",IF(BA3349="+",3,2),IF(BA3349="+",1,0)))</f>
        <v>0</v>
      </c>
    </row>
    <row r="3350" spans="1:56" ht="15.75" customHeight="1" x14ac:dyDescent="0.35">
      <c r="A3350" s="1" t="s">
        <v>11873</v>
      </c>
      <c r="B3350">
        <v>-0.14365498400648699</v>
      </c>
      <c r="C3350">
        <v>0.22562306399825099</v>
      </c>
      <c r="D3350">
        <v>-3.3615002199408599E-2</v>
      </c>
      <c r="E3350">
        <v>-7.1038372749091796E-3</v>
      </c>
      <c r="F3350">
        <v>-3.1282404162087198E-2</v>
      </c>
      <c r="G3350">
        <v>0.23492684226097299</v>
      </c>
      <c r="H3350">
        <v>0.168355507443289</v>
      </c>
      <c r="I3350">
        <v>0.11662343887714</v>
      </c>
      <c r="J3350">
        <v>0.20569269855665501</v>
      </c>
      <c r="K3350">
        <v>6.2007247024946199E-2</v>
      </c>
      <c r="L3350">
        <v>0.26270978545471302</v>
      </c>
      <c r="M3350">
        <v>0.36944294596228899</v>
      </c>
      <c r="N3350">
        <v>0.32385035667147899</v>
      </c>
      <c r="O3350">
        <v>5.6423377197797699E-2</v>
      </c>
      <c r="P3350">
        <v>6.8433836919972194E-2</v>
      </c>
      <c r="Q3350">
        <v>9.8407573573228893E-2</v>
      </c>
      <c r="R3350">
        <v>0.13389511169104201</v>
      </c>
      <c r="S3350">
        <v>-0.15279555559725599</v>
      </c>
      <c r="T3350">
        <v>-0.17841144321410701</v>
      </c>
      <c r="U3350">
        <v>-0.114782923918442</v>
      </c>
      <c r="V3350" s="20">
        <v>0.12215584610482901</v>
      </c>
      <c r="W3350" s="20">
        <v>0.22496316924965001</v>
      </c>
      <c r="X3350" s="21">
        <v>0.136778786090619</v>
      </c>
      <c r="Y3350" s="20">
        <v>-7.8023702759690797E-2</v>
      </c>
      <c r="Z3350" s="20">
        <v>0.44247605158313702</v>
      </c>
      <c r="AA3350" s="20">
        <v>0.16744552460318399</v>
      </c>
      <c r="AB3350" s="21">
        <v>0.36035877266613198</v>
      </c>
      <c r="AC3350" s="20">
        <v>3.6146461510740302E-2</v>
      </c>
      <c r="AD3350" s="1" t="s">
        <v>11874</v>
      </c>
      <c r="AE3350" s="1" t="s">
        <v>11875</v>
      </c>
      <c r="AG3350" t="s">
        <v>11875</v>
      </c>
      <c r="AH3350" t="s">
        <v>18</v>
      </c>
      <c r="AI3350" t="s">
        <v>18</v>
      </c>
      <c r="AJ3350" s="33"/>
      <c r="AL3350" s="34"/>
      <c r="AN3350" s="34"/>
      <c r="AP3350" s="34"/>
      <c r="BC3350" s="1" t="s">
        <v>18</v>
      </c>
      <c r="BD3350" s="1">
        <f>IF(AY3350="+",IF(AZ3350="+",IF(BA3350="+",7,6),IF(BA3350="+",5,4)),IF(AZ3350="+",IF(BA3350="+",3,2),IF(BA3350="+",1,0)))</f>
        <v>0</v>
      </c>
    </row>
    <row r="3351" spans="1:56" ht="15.75" customHeight="1" x14ac:dyDescent="0.35">
      <c r="A3351" s="1" t="s">
        <v>7157</v>
      </c>
      <c r="B3351">
        <v>0.112564569713167</v>
      </c>
      <c r="C3351">
        <v>9.7860584480932905E-2</v>
      </c>
      <c r="D3351">
        <v>-0.14861455729131101</v>
      </c>
      <c r="E3351">
        <v>-6.7537351500648296E-2</v>
      </c>
      <c r="F3351">
        <v>-9.87448859275952E-2</v>
      </c>
      <c r="G3351">
        <v>-0.16207589067570699</v>
      </c>
      <c r="H3351">
        <v>-2.68692254856106E-2</v>
      </c>
      <c r="I3351">
        <v>-7.5263447512530404E-2</v>
      </c>
      <c r="J3351">
        <v>-0.150413767066612</v>
      </c>
      <c r="K3351">
        <v>-0.138579801842133</v>
      </c>
      <c r="L3351">
        <v>6.0618818471890698E-2</v>
      </c>
      <c r="M3351">
        <v>1.35534434816634E-2</v>
      </c>
      <c r="N3351">
        <v>3.1692742471779403E-2</v>
      </c>
      <c r="O3351">
        <v>-3.0158107872461301E-2</v>
      </c>
      <c r="P3351">
        <v>0.18484592882824299</v>
      </c>
      <c r="Q3351">
        <v>0.15479163239798399</v>
      </c>
      <c r="R3351">
        <v>6.4754995839200705E-2</v>
      </c>
      <c r="S3351">
        <v>1.87486354516932E-2</v>
      </c>
      <c r="T3351">
        <v>0.21285818157354999</v>
      </c>
      <c r="U3351">
        <v>0.205294780190309</v>
      </c>
      <c r="V3351" s="20">
        <v>-9.0738362400360803E-2</v>
      </c>
      <c r="W3351" s="20">
        <v>-5.3705326738797798E-2</v>
      </c>
      <c r="X3351" s="21">
        <v>8.5293048956386397E-2</v>
      </c>
      <c r="Y3351" s="20">
        <v>0.12541414826368799</v>
      </c>
      <c r="Z3351" s="20">
        <v>0.41686800646104</v>
      </c>
      <c r="AA3351" s="20">
        <v>0.66198156791840901</v>
      </c>
      <c r="AB3351" s="21">
        <v>0.44202893355793299</v>
      </c>
      <c r="AC3351" s="20">
        <v>7.5954202998505096E-2</v>
      </c>
      <c r="AD3351" s="1" t="s">
        <v>7158</v>
      </c>
      <c r="AE3351" s="1" t="s">
        <v>7159</v>
      </c>
      <c r="AG3351" t="s">
        <v>7159</v>
      </c>
      <c r="AH3351" t="s">
        <v>18</v>
      </c>
      <c r="AJ3351" s="33"/>
      <c r="AL3351" s="34"/>
      <c r="AN3351" s="34"/>
      <c r="AP3351" s="34"/>
      <c r="BC3351" s="1" t="s">
        <v>18</v>
      </c>
      <c r="BD3351" s="1">
        <f>IF(AY3351="+",IF(AZ3351="+",IF(BA3351="+",7,6),IF(BA3351="+",5,4)),IF(AZ3351="+",IF(BA3351="+",3,2),IF(BA3351="+",1,0)))</f>
        <v>0</v>
      </c>
    </row>
    <row r="3352" spans="1:56" ht="15.75" customHeight="1" x14ac:dyDescent="0.35">
      <c r="A3352" s="1" t="s">
        <v>8365</v>
      </c>
      <c r="B3352">
        <v>7.1723285308146104E-2</v>
      </c>
      <c r="C3352">
        <v>7.2213540242098195E-2</v>
      </c>
      <c r="D3352">
        <v>-6.36535242890513E-2</v>
      </c>
      <c r="E3352">
        <v>-8.5475430156340196E-2</v>
      </c>
      <c r="F3352">
        <v>9.4732878403750598E-3</v>
      </c>
      <c r="G3352">
        <v>3.4821483519773197E-2</v>
      </c>
      <c r="H3352">
        <v>6.6079009204385294E-2</v>
      </c>
      <c r="I3352">
        <v>0.100220372974613</v>
      </c>
      <c r="J3352">
        <v>-9.2492540385539404E-2</v>
      </c>
      <c r="K3352">
        <v>-0.15027532263307899</v>
      </c>
      <c r="L3352">
        <v>1.35423905184537E-2</v>
      </c>
      <c r="M3352">
        <v>-1.3968786860526E-2</v>
      </c>
      <c r="N3352">
        <v>5.0498957304893302E-2</v>
      </c>
      <c r="O3352">
        <v>3.0131968660676599E-2</v>
      </c>
      <c r="P3352">
        <v>8.4497602407450495E-2</v>
      </c>
      <c r="Q3352">
        <v>3.0013204084606001E-2</v>
      </c>
      <c r="R3352">
        <v>0.109440168687175</v>
      </c>
      <c r="S3352">
        <v>0.101123690725438</v>
      </c>
      <c r="T3352">
        <v>0.14725750781128</v>
      </c>
      <c r="U3352">
        <v>0.112020881349931</v>
      </c>
      <c r="V3352" s="20">
        <v>5.26485383847866E-2</v>
      </c>
      <c r="W3352" s="20">
        <v>-6.0798564840172702E-2</v>
      </c>
      <c r="X3352" s="21">
        <v>4.8785433114406598E-2</v>
      </c>
      <c r="Y3352" s="20">
        <v>0.117460562143456</v>
      </c>
      <c r="Z3352" s="20">
        <v>0.46303343351452397</v>
      </c>
      <c r="AA3352" s="20">
        <v>0.462731135773849</v>
      </c>
      <c r="AB3352" s="21">
        <v>0.44165417739046497</v>
      </c>
      <c r="AC3352" s="20">
        <v>2.7028630355764801E-2</v>
      </c>
      <c r="AD3352" s="1" t="s">
        <v>8366</v>
      </c>
      <c r="AE3352" s="1" t="s">
        <v>8367</v>
      </c>
      <c r="AG3352" t="s">
        <v>8367</v>
      </c>
      <c r="AH3352" t="s">
        <v>18</v>
      </c>
      <c r="AJ3352" s="33"/>
      <c r="AL3352" s="34"/>
      <c r="AN3352" s="34"/>
      <c r="AP3352" s="34"/>
      <c r="BC3352" s="1" t="s">
        <v>18</v>
      </c>
      <c r="BD3352" s="1">
        <f>IF(AY3352="+",IF(AZ3352="+",IF(BA3352="+",7,6),IF(BA3352="+",5,4)),IF(AZ3352="+",IF(BA3352="+",3,2),IF(BA3352="+",1,0)))</f>
        <v>0</v>
      </c>
    </row>
    <row r="3353" spans="1:56" ht="15.75" customHeight="1" x14ac:dyDescent="0.35">
      <c r="A3353" s="1" t="s">
        <v>1209</v>
      </c>
      <c r="B3353">
        <v>0.18399357012366199</v>
      </c>
      <c r="C3353">
        <v>-0.25938587767197502</v>
      </c>
      <c r="D3353">
        <v>-8.13958195372389E-2</v>
      </c>
      <c r="E3353">
        <v>6.4335057006912097E-2</v>
      </c>
      <c r="F3353">
        <v>0.28519752509023899</v>
      </c>
      <c r="G3353">
        <v>5.91316462132285E-2</v>
      </c>
      <c r="H3353">
        <v>3.4478526655792499E-2</v>
      </c>
      <c r="I3353">
        <v>-6.9235714547333904E-2</v>
      </c>
      <c r="J3353">
        <v>-0.15892533757421901</v>
      </c>
      <c r="K3353">
        <v>2.9513801873214899E-2</v>
      </c>
      <c r="L3353">
        <v>-0.17649013541342901</v>
      </c>
      <c r="M3353">
        <v>-0.168712999997048</v>
      </c>
      <c r="N3353">
        <v>-6.8326637811199895E-2</v>
      </c>
      <c r="O3353">
        <v>-8.7200501032888802E-2</v>
      </c>
      <c r="P3353">
        <v>0.143047011840471</v>
      </c>
      <c r="Q3353">
        <v>-0.13119304323855999</v>
      </c>
      <c r="R3353">
        <v>3.04856532055576E-2</v>
      </c>
      <c r="S3353">
        <v>5.2716818975293601E-2</v>
      </c>
      <c r="T3353">
        <v>0.261682135326747</v>
      </c>
      <c r="U3353">
        <v>2.4441617390358002E-2</v>
      </c>
      <c r="V3353" s="20">
        <v>7.7392995852981594E-2</v>
      </c>
      <c r="W3353" s="20">
        <v>-0.11865366777786999</v>
      </c>
      <c r="X3353" s="21">
        <v>-3.59182925605444E-2</v>
      </c>
      <c r="Y3353" s="20">
        <v>9.2331556224489103E-2</v>
      </c>
      <c r="Z3353" s="20">
        <v>0.58857400895829903</v>
      </c>
      <c r="AA3353" s="20">
        <v>0.54360429080129802</v>
      </c>
      <c r="AB3353" s="21">
        <v>0.94252859198937999</v>
      </c>
      <c r="AC3353" s="20">
        <v>5.2922399668114198E-2</v>
      </c>
      <c r="AD3353" s="1" t="s">
        <v>1210</v>
      </c>
      <c r="AE3353" s="1" t="s">
        <v>1211</v>
      </c>
      <c r="AG3353" t="s">
        <v>1211</v>
      </c>
      <c r="AJ3353" s="33" t="s">
        <v>18</v>
      </c>
      <c r="AK3353" t="s">
        <v>18</v>
      </c>
      <c r="AL3353" s="34"/>
      <c r="AN3353" s="34"/>
      <c r="AP3353" s="34" t="s">
        <v>18</v>
      </c>
      <c r="BC3353" s="1" t="s">
        <v>18</v>
      </c>
      <c r="BD3353" s="1">
        <f>IF(AY3353="+",IF(AZ3353="+",IF(BA3353="+",7,6),IF(BA3353="+",5,4)),IF(AZ3353="+",IF(BA3353="+",3,2),IF(BA3353="+",1,0)))</f>
        <v>0</v>
      </c>
    </row>
    <row r="3354" spans="1:56" ht="15.75" customHeight="1" x14ac:dyDescent="0.35">
      <c r="A3354" s="1" t="s">
        <v>8612</v>
      </c>
      <c r="B3354">
        <v>7.5077170098930099E-2</v>
      </c>
      <c r="C3354">
        <v>-3.6770597433400998E-2</v>
      </c>
      <c r="D3354">
        <v>-1.9561014536583099E-2</v>
      </c>
      <c r="E3354">
        <v>7.4113792172125395E-2</v>
      </c>
      <c r="F3354">
        <v>0.38101758034705902</v>
      </c>
      <c r="G3354">
        <v>0.26594616519758502</v>
      </c>
      <c r="H3354">
        <v>0.22485652599123601</v>
      </c>
      <c r="I3354">
        <v>0.31166889498538197</v>
      </c>
      <c r="J3354">
        <v>0.25523995078055101</v>
      </c>
      <c r="K3354">
        <v>0.31749399194394901</v>
      </c>
      <c r="L3354">
        <v>0.34151614480466402</v>
      </c>
      <c r="M3354">
        <v>0.12675306409398701</v>
      </c>
      <c r="N3354">
        <v>0.39441723885470698</v>
      </c>
      <c r="O3354">
        <v>0.181352417482182</v>
      </c>
      <c r="P3354">
        <v>0.28560906436076899</v>
      </c>
      <c r="Q3354">
        <v>0.174285522060875</v>
      </c>
      <c r="R3354">
        <v>0.17563190883218799</v>
      </c>
      <c r="S3354">
        <v>-4.6870523320646E-2</v>
      </c>
      <c r="T3354">
        <v>5.6320762772263302E-3</v>
      </c>
      <c r="U3354">
        <v>-8.3255450524872501E-2</v>
      </c>
      <c r="V3354" s="20">
        <v>0.29587229163031598</v>
      </c>
      <c r="W3354" s="20">
        <v>0.26025078790578798</v>
      </c>
      <c r="X3354" s="21">
        <v>0.25891606068963302</v>
      </c>
      <c r="Y3354" s="20">
        <v>1.2784502815974E-2</v>
      </c>
      <c r="Z3354" s="20">
        <v>1.10862627522438E-2</v>
      </c>
      <c r="AA3354" s="20">
        <v>3.9074517364648301E-2</v>
      </c>
      <c r="AB3354" s="21">
        <v>3.6785573298374799E-2</v>
      </c>
      <c r="AC3354" s="20">
        <v>3.1347039714330602E-2</v>
      </c>
      <c r="AD3354" s="1" t="s">
        <v>8613</v>
      </c>
      <c r="AE3354" s="1" t="s">
        <v>8614</v>
      </c>
      <c r="AG3354" t="s">
        <v>8614</v>
      </c>
      <c r="AJ3354" s="33"/>
      <c r="AL3354" s="34"/>
      <c r="AN3354" s="34"/>
      <c r="AP3354" s="34"/>
      <c r="AY3354" s="1" t="s">
        <v>18</v>
      </c>
      <c r="AZ3354" s="1" t="s">
        <v>18</v>
      </c>
      <c r="BC3354" s="1" t="s">
        <v>18</v>
      </c>
      <c r="BD3354" s="1">
        <f>IF(AY3354="+",IF(AZ3354="+",IF(BA3354="+",7,6),IF(BA3354="+",5,4)),IF(AZ3354="+",IF(BA3354="+",3,2),IF(BA3354="+",1,0)))</f>
        <v>6</v>
      </c>
    </row>
    <row r="3355" spans="1:56" ht="15.75" customHeight="1" x14ac:dyDescent="0.35">
      <c r="A3355" s="1" t="s">
        <v>3133</v>
      </c>
      <c r="B3355">
        <v>-0.52971748617834302</v>
      </c>
      <c r="C3355">
        <v>0.44854376178788002</v>
      </c>
      <c r="D3355">
        <v>-0.376830077820902</v>
      </c>
      <c r="E3355">
        <v>0.120585640516194</v>
      </c>
      <c r="F3355">
        <v>0.34205731298978498</v>
      </c>
      <c r="G3355">
        <v>0.518757553617891</v>
      </c>
      <c r="H3355">
        <v>0.43933600607558598</v>
      </c>
      <c r="I3355">
        <v>0.74176328169981698</v>
      </c>
      <c r="J3355">
        <v>0.42674773505602398</v>
      </c>
      <c r="K3355">
        <v>4.5671274401454701E-2</v>
      </c>
      <c r="L3355">
        <v>0.26964328538841698</v>
      </c>
      <c r="M3355">
        <v>0.10225849168855</v>
      </c>
      <c r="N3355">
        <v>0.61229033646278597</v>
      </c>
      <c r="O3355">
        <v>0.422134867510634</v>
      </c>
      <c r="P3355">
        <v>0.408523558928997</v>
      </c>
      <c r="Q3355">
        <v>0.36085592572778602</v>
      </c>
      <c r="R3355">
        <v>0.43104405457502698</v>
      </c>
      <c r="S3355">
        <v>0.18196028105213399</v>
      </c>
      <c r="T3355">
        <v>0.14494936091475299</v>
      </c>
      <c r="U3355">
        <v>0.11400816445218399</v>
      </c>
      <c r="V3355" s="20">
        <v>0.51047853859576997</v>
      </c>
      <c r="W3355" s="20">
        <v>0.21108019663361099</v>
      </c>
      <c r="X3355" s="21">
        <v>0.45095117215755098</v>
      </c>
      <c r="Y3355" s="20">
        <v>0.217990465248524</v>
      </c>
      <c r="Z3355" s="20">
        <v>0.162369777473162</v>
      </c>
      <c r="AA3355" s="20">
        <v>0.419759108409125</v>
      </c>
      <c r="AB3355" s="21">
        <v>0.171046721897296</v>
      </c>
      <c r="AC3355" s="20">
        <v>0.96251580814075199</v>
      </c>
      <c r="AD3355" s="1" t="s">
        <v>3134</v>
      </c>
      <c r="AE3355" s="1" t="s">
        <v>3135</v>
      </c>
      <c r="AG3355" t="s">
        <v>3135</v>
      </c>
      <c r="AJ3355" s="33"/>
      <c r="AL3355" s="34"/>
      <c r="AN3355" s="34"/>
      <c r="AP3355" s="34"/>
      <c r="BC3355" s="1" t="s">
        <v>18</v>
      </c>
      <c r="BD3355" s="1">
        <f>IF(AY3355="+",IF(AZ3355="+",IF(BA3355="+",7,6),IF(BA3355="+",5,4)),IF(AZ3355="+",IF(BA3355="+",3,2),IF(BA3355="+",1,0)))</f>
        <v>0</v>
      </c>
    </row>
    <row r="3356" spans="1:56" ht="15.75" customHeight="1" x14ac:dyDescent="0.35">
      <c r="A3356" s="1" t="s">
        <v>2187</v>
      </c>
      <c r="B3356">
        <v>-0.14232637667763201</v>
      </c>
      <c r="C3356">
        <v>0.15125530095204201</v>
      </c>
      <c r="D3356">
        <v>7.8065461754512594E-2</v>
      </c>
      <c r="E3356">
        <v>-6.39378402583123E-3</v>
      </c>
      <c r="F3356">
        <v>1.02797494562414</v>
      </c>
      <c r="G3356">
        <v>1.53070599812574</v>
      </c>
      <c r="H3356">
        <v>1.4657136016912999</v>
      </c>
      <c r="I3356">
        <v>1.31740132649552</v>
      </c>
      <c r="J3356">
        <v>0.24346112762803901</v>
      </c>
      <c r="K3356">
        <v>0.28925000594524503</v>
      </c>
      <c r="L3356">
        <v>9.8893170816763798E-2</v>
      </c>
      <c r="M3356">
        <v>0.13706231556665399</v>
      </c>
      <c r="N3356">
        <v>1.3362980594218401</v>
      </c>
      <c r="O3356">
        <v>1.3150340205019599</v>
      </c>
      <c r="P3356">
        <v>1.0427107585406199</v>
      </c>
      <c r="Q3356">
        <v>1.3781855403780401</v>
      </c>
      <c r="R3356">
        <v>1.1718915021091301</v>
      </c>
      <c r="S3356">
        <v>1.14620131273631</v>
      </c>
      <c r="T3356">
        <v>0.83036341421558502</v>
      </c>
      <c r="U3356">
        <v>1.20291472445759</v>
      </c>
      <c r="V3356" s="20">
        <v>1.3354489679841799</v>
      </c>
      <c r="W3356" s="20">
        <v>0.19216665498917501</v>
      </c>
      <c r="X3356" s="21">
        <v>1.26805709471062</v>
      </c>
      <c r="Y3356" s="20">
        <v>1.0878427383796501</v>
      </c>
      <c r="Z3356" s="20">
        <v>5.3510855323512796E-3</v>
      </c>
      <c r="AA3356" s="20">
        <v>0.158374878365761</v>
      </c>
      <c r="AB3356" s="21">
        <v>7.7318498022152602E-4</v>
      </c>
      <c r="AC3356" s="20">
        <v>2.3137524095406701E-3</v>
      </c>
      <c r="AD3356" s="1" t="s">
        <v>2188</v>
      </c>
      <c r="AE3356" s="1" t="s">
        <v>2189</v>
      </c>
      <c r="AG3356" t="s">
        <v>2189</v>
      </c>
      <c r="AJ3356" s="33"/>
      <c r="AL3356" s="34"/>
      <c r="AN3356" s="34"/>
      <c r="AP3356" s="34"/>
      <c r="AY3356" s="1" t="s">
        <v>18</v>
      </c>
      <c r="BA3356" s="1" t="s">
        <v>18</v>
      </c>
      <c r="BB3356" s="1" t="s">
        <v>18</v>
      </c>
      <c r="BD3356" s="1">
        <f>IF(AY3356="+",IF(AZ3356="+",IF(BA3356="+",7,6),IF(BA3356="+",5,4)),IF(AZ3356="+",IF(BA3356="+",3,2),IF(BA3356="+",1,0)))</f>
        <v>5</v>
      </c>
    </row>
    <row r="3357" spans="1:56" ht="15.75" customHeight="1" x14ac:dyDescent="0.35">
      <c r="A3357" s="1" t="s">
        <v>9035</v>
      </c>
      <c r="B3357">
        <v>-6.7130268812827298E-2</v>
      </c>
      <c r="C3357">
        <v>-3.4455030217117502E-2</v>
      </c>
      <c r="D3357">
        <v>-4.8739136485020401E-2</v>
      </c>
      <c r="E3357">
        <v>7.5283900365592099E-2</v>
      </c>
      <c r="F3357">
        <v>-0.33023472707242602</v>
      </c>
      <c r="G3357">
        <v>0.108592656210768</v>
      </c>
      <c r="H3357">
        <v>-3.28538233542051E-2</v>
      </c>
      <c r="I3357">
        <v>-0.21430017866468801</v>
      </c>
      <c r="J3357">
        <v>-1.12497493889675</v>
      </c>
      <c r="K3357">
        <v>-1.2011774335260299</v>
      </c>
      <c r="L3357">
        <v>-1.18055216335471</v>
      </c>
      <c r="M3357">
        <v>-0.785628047141398</v>
      </c>
      <c r="N3357">
        <v>-0.49341335890930899</v>
      </c>
      <c r="O3357">
        <v>-0.59151128382971296</v>
      </c>
      <c r="P3357">
        <v>-0.61273580589834198</v>
      </c>
      <c r="Q3357">
        <v>-0.77534667557671699</v>
      </c>
      <c r="R3357">
        <v>0.44418891000934202</v>
      </c>
      <c r="S3357">
        <v>0.413817443652581</v>
      </c>
      <c r="T3357">
        <v>0.48050114406313399</v>
      </c>
      <c r="U3357">
        <v>0.38171731271702403</v>
      </c>
      <c r="V3357" s="20">
        <v>-0.11719901822013799</v>
      </c>
      <c r="W3357" s="20">
        <v>-1.0730831457297201</v>
      </c>
      <c r="X3357" s="21">
        <v>-0.61825178105352097</v>
      </c>
      <c r="Y3357" s="20">
        <v>0.43005620261052002</v>
      </c>
      <c r="Z3357" s="20">
        <v>0.54306619940911005</v>
      </c>
      <c r="AA3357" s="20">
        <v>9.5779304717036901E-3</v>
      </c>
      <c r="AB3357" s="21">
        <v>3.7872931667840498E-3</v>
      </c>
      <c r="AC3357" s="20">
        <v>2.08927091380885E-3</v>
      </c>
      <c r="AD3357" s="1" t="s">
        <v>9036</v>
      </c>
      <c r="AE3357" s="1" t="s">
        <v>9037</v>
      </c>
      <c r="AG3357" t="s">
        <v>9037</v>
      </c>
      <c r="AJ3357" s="33"/>
      <c r="AL3357" s="34"/>
      <c r="AN3357" s="34"/>
      <c r="AP3357" s="34"/>
      <c r="AZ3357" s="1" t="s">
        <v>18</v>
      </c>
      <c r="BA3357" s="1" t="s">
        <v>18</v>
      </c>
      <c r="BC3357" s="1" t="s">
        <v>18</v>
      </c>
      <c r="BD3357" s="1">
        <f>IF(AY3357="+",IF(AZ3357="+",IF(BA3357="+",7,6),IF(BA3357="+",5,4)),IF(AZ3357="+",IF(BA3357="+",3,2),IF(BA3357="+",1,0)))</f>
        <v>3</v>
      </c>
    </row>
    <row r="3358" spans="1:56" ht="15.75" customHeight="1" x14ac:dyDescent="0.35">
      <c r="A3358" s="1" t="s">
        <v>6270</v>
      </c>
      <c r="B3358">
        <v>-8.3587295357034595E-3</v>
      </c>
      <c r="C3358">
        <v>0.117463498546136</v>
      </c>
      <c r="D3358">
        <v>-5.1125381550337398E-2</v>
      </c>
      <c r="E3358">
        <v>4.0339472568756897E-2</v>
      </c>
      <c r="F3358">
        <v>0.24796926642539499</v>
      </c>
      <c r="G3358">
        <v>0.319466878958857</v>
      </c>
      <c r="H3358">
        <v>0.27625424123197301</v>
      </c>
      <c r="I3358">
        <v>0.30375290839362801</v>
      </c>
      <c r="J3358">
        <v>0.216756128985442</v>
      </c>
      <c r="K3358">
        <v>0.12201389324263499</v>
      </c>
      <c r="L3358">
        <v>0.16522770941020701</v>
      </c>
      <c r="M3358">
        <v>-4.5544914201759899E-2</v>
      </c>
      <c r="N3358">
        <v>0.40358827840848099</v>
      </c>
      <c r="O3358">
        <v>0.25459764144043001</v>
      </c>
      <c r="P3358">
        <v>0.28380413061717402</v>
      </c>
      <c r="Q3358">
        <v>0.20753139157797201</v>
      </c>
      <c r="R3358">
        <v>0.30913069313555203</v>
      </c>
      <c r="S3358">
        <v>0.142150194047267</v>
      </c>
      <c r="T3358">
        <v>0.14726770726502</v>
      </c>
      <c r="U3358">
        <v>0.101502426315584</v>
      </c>
      <c r="V3358" s="20">
        <v>0.28686082375246302</v>
      </c>
      <c r="W3358" s="20">
        <v>0.114613204359131</v>
      </c>
      <c r="X3358" s="21">
        <v>0.28738036051101401</v>
      </c>
      <c r="Y3358" s="20">
        <v>0.17501275519085599</v>
      </c>
      <c r="Z3358" s="20">
        <v>1.84007683106126E-2</v>
      </c>
      <c r="AA3358" s="20">
        <v>0.36580636687110701</v>
      </c>
      <c r="AB3358" s="21">
        <v>1.48460496893925E-2</v>
      </c>
      <c r="AC3358" s="20">
        <v>0.50029663717130501</v>
      </c>
      <c r="AD3358" s="1" t="s">
        <v>6271</v>
      </c>
      <c r="AE3358" s="1" t="s">
        <v>6272</v>
      </c>
      <c r="AF3358" s="1">
        <v>2</v>
      </c>
      <c r="AG3358" t="s">
        <v>16312</v>
      </c>
      <c r="AJ3358" s="33"/>
      <c r="AL3358" s="34"/>
      <c r="AN3358" s="34"/>
      <c r="AP3358" s="34"/>
      <c r="AY3358" s="1" t="s">
        <v>18</v>
      </c>
      <c r="BB3358" s="1" t="s">
        <v>18</v>
      </c>
      <c r="BD3358" s="1">
        <f>IF(AY3358="+",IF(AZ3358="+",IF(BA3358="+",7,6),IF(BA3358="+",5,4)),IF(AZ3358="+",IF(BA3358="+",3,2),IF(BA3358="+",1,0)))</f>
        <v>4</v>
      </c>
    </row>
    <row r="3359" spans="1:56" ht="15.75" customHeight="1" x14ac:dyDescent="0.35">
      <c r="A3359" s="1" t="s">
        <v>13845</v>
      </c>
      <c r="B3359">
        <v>-4.7437115358728299E-2</v>
      </c>
      <c r="C3359">
        <v>8.1491638159927507E-2</v>
      </c>
      <c r="D3359">
        <v>-7.1372618461219797E-2</v>
      </c>
      <c r="E3359">
        <v>2.06035680490388E-2</v>
      </c>
      <c r="F3359">
        <v>-5.8272691709967003E-2</v>
      </c>
      <c r="G3359">
        <v>-6.6265086881342E-2</v>
      </c>
      <c r="H3359">
        <v>-3.3509172861837799E-2</v>
      </c>
      <c r="I3359">
        <v>-1.2815647138147101E-2</v>
      </c>
      <c r="J3359">
        <v>-4.1167721799054299E-2</v>
      </c>
      <c r="K3359">
        <v>-9.4040633919064698E-2</v>
      </c>
      <c r="L3359">
        <v>0.10105081206458701</v>
      </c>
      <c r="M3359">
        <v>-5.7558743820117803E-2</v>
      </c>
      <c r="N3359">
        <v>-7.40637620515881E-2</v>
      </c>
      <c r="O3359">
        <v>-0.117518305893435</v>
      </c>
      <c r="P3359">
        <v>-7.9678240500171194E-2</v>
      </c>
      <c r="Q3359">
        <v>-9.3755708166600393E-2</v>
      </c>
      <c r="R3359">
        <v>-5.7953869637314803E-2</v>
      </c>
      <c r="S3359">
        <v>-9.2442793813047597E-2</v>
      </c>
      <c r="T3359">
        <v>-7.1498020134692405E-2</v>
      </c>
      <c r="U3359">
        <v>-6.0862860208406797E-2</v>
      </c>
      <c r="V3359" s="20">
        <v>-4.2715649647823498E-2</v>
      </c>
      <c r="W3359" s="20">
        <v>-2.2929071868412299E-2</v>
      </c>
      <c r="X3359" s="21">
        <v>-9.1254004152948806E-2</v>
      </c>
      <c r="Y3359" s="20">
        <v>-7.0689385948365394E-2</v>
      </c>
      <c r="Z3359" s="20">
        <v>0.50726189505321395</v>
      </c>
      <c r="AA3359" s="20">
        <v>0.81624002373848503</v>
      </c>
      <c r="AB3359" s="21">
        <v>0.15385157730228299</v>
      </c>
      <c r="AC3359" s="20">
        <v>0.40820944401468201</v>
      </c>
      <c r="AD3359" s="1" t="s">
        <v>13846</v>
      </c>
      <c r="AE3359" s="1" t="s">
        <v>13847</v>
      </c>
      <c r="AG3359" t="s">
        <v>13847</v>
      </c>
      <c r="AJ3359" s="33"/>
      <c r="AL3359" s="34"/>
      <c r="AN3359" s="34"/>
      <c r="AP3359" s="34"/>
      <c r="BC3359" s="1" t="s">
        <v>18</v>
      </c>
      <c r="BD3359" s="1">
        <f>IF(AY3359="+",IF(AZ3359="+",IF(BA3359="+",7,6),IF(BA3359="+",5,4)),IF(AZ3359="+",IF(BA3359="+",3,2),IF(BA3359="+",1,0)))</f>
        <v>0</v>
      </c>
    </row>
    <row r="3360" spans="1:56" ht="15.75" customHeight="1" x14ac:dyDescent="0.35">
      <c r="A3360" s="1" t="s">
        <v>142</v>
      </c>
      <c r="B3360">
        <v>6.8813391961370596E-2</v>
      </c>
      <c r="C3360">
        <v>-0.12082775812846</v>
      </c>
      <c r="D3360">
        <v>8.1964216808690996E-2</v>
      </c>
      <c r="E3360">
        <v>-0.19546459315140299</v>
      </c>
      <c r="F3360">
        <v>-0.41355781431813898</v>
      </c>
      <c r="G3360">
        <v>-0.31190745845013801</v>
      </c>
      <c r="H3360">
        <v>-0.153072668091848</v>
      </c>
      <c r="I3360">
        <v>-0.27116268704132701</v>
      </c>
      <c r="J3360">
        <v>-0.37325181022679399</v>
      </c>
      <c r="K3360">
        <v>-0.43724996267176702</v>
      </c>
      <c r="L3360">
        <v>-0.246552209667975</v>
      </c>
      <c r="M3360">
        <v>-2.0703665256539799E-2</v>
      </c>
      <c r="N3360">
        <v>-0.39750259895983903</v>
      </c>
      <c r="O3360">
        <v>-0.22339936920064599</v>
      </c>
      <c r="P3360">
        <v>-0.37738872429230202</v>
      </c>
      <c r="Q3360">
        <v>-0.20835877856020801</v>
      </c>
      <c r="R3360">
        <v>-0.22416457000735299</v>
      </c>
      <c r="S3360">
        <v>7.2922907281549303E-3</v>
      </c>
      <c r="T3360">
        <v>-0.14342416816693501</v>
      </c>
      <c r="U3360">
        <v>4.8160559344251098E-2</v>
      </c>
      <c r="V3360" s="20">
        <v>-0.28742515697536303</v>
      </c>
      <c r="W3360" s="20">
        <v>-0.26943941195576898</v>
      </c>
      <c r="X3360" s="21">
        <v>-0.30166236775324901</v>
      </c>
      <c r="Y3360" s="20">
        <v>-7.8033972025470605E-2</v>
      </c>
      <c r="Z3360" s="20">
        <v>9.5883904039515494E-2</v>
      </c>
      <c r="AA3360" s="20">
        <v>0.19538475463059199</v>
      </c>
      <c r="AB3360" s="21">
        <v>6.3816622399323494E-2</v>
      </c>
      <c r="AC3360" s="20">
        <v>0.19165801046662201</v>
      </c>
      <c r="AD3360" s="1" t="s">
        <v>143</v>
      </c>
      <c r="AE3360" s="1" t="s">
        <v>144</v>
      </c>
      <c r="AG3360" t="s">
        <v>144</v>
      </c>
      <c r="AJ3360" s="33"/>
      <c r="AL3360" s="34"/>
      <c r="AN3360" s="34"/>
      <c r="AP3360" s="34"/>
      <c r="BC3360" s="1" t="s">
        <v>18</v>
      </c>
      <c r="BD3360" s="1">
        <f>IF(AY3360="+",IF(AZ3360="+",IF(BA3360="+",7,6),IF(BA3360="+",5,4)),IF(AZ3360="+",IF(BA3360="+",3,2),IF(BA3360="+",1,0)))</f>
        <v>0</v>
      </c>
    </row>
    <row r="3361" spans="1:56" ht="15.75" customHeight="1" x14ac:dyDescent="0.35">
      <c r="A3361" s="1" t="s">
        <v>4737</v>
      </c>
      <c r="B3361">
        <v>7.1008708873316395E-2</v>
      </c>
      <c r="C3361">
        <v>-0.22333709388442799</v>
      </c>
      <c r="D3361">
        <v>2.4913028679410702E-2</v>
      </c>
      <c r="E3361">
        <v>7.0551643615263098E-3</v>
      </c>
      <c r="F3361">
        <v>-0.19968402758120499</v>
      </c>
      <c r="G3361">
        <v>-0.44411387585839301</v>
      </c>
      <c r="H3361">
        <v>-0.434908826073101</v>
      </c>
      <c r="I3361">
        <v>-0.42553590461994201</v>
      </c>
      <c r="J3361">
        <v>-0.29464728433410198</v>
      </c>
      <c r="K3361">
        <v>-0.30255643147202199</v>
      </c>
      <c r="L3361">
        <v>-0.33212996391362498</v>
      </c>
      <c r="M3361">
        <v>-0.40610762404992701</v>
      </c>
      <c r="N3361">
        <v>-0.52025053578963598</v>
      </c>
      <c r="O3361">
        <v>-0.466321248327771</v>
      </c>
      <c r="P3361">
        <v>-0.49430884547009402</v>
      </c>
      <c r="Q3361">
        <v>-0.56040836832728202</v>
      </c>
      <c r="R3361">
        <v>-0.25163988564225698</v>
      </c>
      <c r="S3361">
        <v>-0.117098706734599</v>
      </c>
      <c r="T3361">
        <v>-0.16766546190478901</v>
      </c>
      <c r="U3361">
        <v>-0.23222520239343</v>
      </c>
      <c r="V3361" s="20">
        <v>-0.37606065853316001</v>
      </c>
      <c r="W3361" s="20">
        <v>-0.33386032594241899</v>
      </c>
      <c r="X3361" s="21">
        <v>-0.51032224947869598</v>
      </c>
      <c r="Y3361" s="20">
        <v>-0.19215731416876899</v>
      </c>
      <c r="Z3361" s="20">
        <v>3.7773087854778502E-2</v>
      </c>
      <c r="AA3361" s="20">
        <v>5.23975700690208E-2</v>
      </c>
      <c r="AB3361" s="21">
        <v>1.5118402470462099E-2</v>
      </c>
      <c r="AC3361" s="20">
        <v>2.50865868632121E-2</v>
      </c>
      <c r="AD3361" s="1" t="s">
        <v>4738</v>
      </c>
      <c r="AE3361" s="1" t="s">
        <v>4739</v>
      </c>
      <c r="AG3361" t="s">
        <v>4739</v>
      </c>
      <c r="AJ3361" s="33"/>
      <c r="AL3361" s="34"/>
      <c r="AN3361" s="34"/>
      <c r="AP3361" s="34"/>
      <c r="AY3361" s="1" t="s">
        <v>18</v>
      </c>
      <c r="AZ3361" s="1"/>
      <c r="BB3361" s="1" t="s">
        <v>18</v>
      </c>
      <c r="BC3361" s="1"/>
      <c r="BD3361" s="1">
        <f>IF(AY3361="+",IF(AZ3361="+",IF(BA3361="+",7,6),IF(BA3361="+",5,4)),IF(AZ3361="+",IF(BA3361="+",3,2),IF(BA3361="+",1,0)))</f>
        <v>4</v>
      </c>
    </row>
    <row r="3362" spans="1:56" ht="15.75" customHeight="1" x14ac:dyDescent="0.35">
      <c r="A3362" s="1" t="s">
        <v>11384</v>
      </c>
      <c r="B3362">
        <v>-0.142474805001334</v>
      </c>
      <c r="C3362">
        <v>0.186600373934977</v>
      </c>
      <c r="D3362">
        <v>-0.202616391525064</v>
      </c>
      <c r="E3362">
        <v>0.17903765535876701</v>
      </c>
      <c r="F3362">
        <v>0.17991920554839899</v>
      </c>
      <c r="G3362">
        <v>0.18694638970098401</v>
      </c>
      <c r="H3362">
        <v>0.187683334829048</v>
      </c>
      <c r="I3362">
        <v>0.29823050238170801</v>
      </c>
      <c r="J3362">
        <v>0.12845792477190399</v>
      </c>
      <c r="K3362">
        <v>-8.9828213355850201E-3</v>
      </c>
      <c r="L3362">
        <v>9.8879435206758806E-2</v>
      </c>
      <c r="M3362">
        <v>-6.06755576639861E-2</v>
      </c>
      <c r="N3362">
        <v>0.23340756592957099</v>
      </c>
      <c r="O3362">
        <v>0.12627039378594501</v>
      </c>
      <c r="P3362">
        <v>0.172759331230429</v>
      </c>
      <c r="Q3362">
        <v>0.108101798449972</v>
      </c>
      <c r="R3362">
        <v>0.20007286346523101</v>
      </c>
      <c r="S3362">
        <v>9.8518736755941999E-2</v>
      </c>
      <c r="T3362">
        <v>0.126488241402578</v>
      </c>
      <c r="U3362">
        <v>8.0549267237647798E-2</v>
      </c>
      <c r="V3362" s="20">
        <v>0.213194858115035</v>
      </c>
      <c r="W3362" s="20">
        <v>3.9419745244773097E-2</v>
      </c>
      <c r="X3362" s="21">
        <v>0.16013477234897899</v>
      </c>
      <c r="Y3362" s="20">
        <v>0.126407277215349</v>
      </c>
      <c r="Z3362" s="20">
        <v>0.256599968976506</v>
      </c>
      <c r="AA3362" s="20">
        <v>0.83913645599396502</v>
      </c>
      <c r="AB3362" s="21">
        <v>0.33568800663470599</v>
      </c>
      <c r="AC3362" s="20">
        <v>0.204617523678635</v>
      </c>
      <c r="AD3362" s="1" t="s">
        <v>11385</v>
      </c>
      <c r="AE3362" s="1" t="s">
        <v>11386</v>
      </c>
      <c r="AG3362" t="s">
        <v>11386</v>
      </c>
      <c r="AJ3362" s="33"/>
      <c r="AL3362" s="34"/>
      <c r="AN3362" s="34"/>
      <c r="AP3362" s="34"/>
      <c r="BC3362" s="1" t="s">
        <v>18</v>
      </c>
      <c r="BD3362" s="1">
        <f>IF(AY3362="+",IF(AZ3362="+",IF(BA3362="+",7,6),IF(BA3362="+",5,4)),IF(AZ3362="+",IF(BA3362="+",3,2),IF(BA3362="+",1,0)))</f>
        <v>0</v>
      </c>
    </row>
    <row r="3363" spans="1:56" ht="15.75" customHeight="1" x14ac:dyDescent="0.35">
      <c r="A3363" s="1" t="s">
        <v>2324</v>
      </c>
      <c r="B3363">
        <v>0.134029802743967</v>
      </c>
      <c r="C3363">
        <v>-0.13750972078359699</v>
      </c>
      <c r="D3363">
        <v>8.5355911858513406E-2</v>
      </c>
      <c r="E3363">
        <v>-2.19256536226029E-2</v>
      </c>
      <c r="F3363">
        <v>9.2624944926714997E-2</v>
      </c>
      <c r="G3363">
        <v>5.1846910373836E-2</v>
      </c>
      <c r="H3363">
        <v>1.3907305538209701E-2</v>
      </c>
      <c r="I3363">
        <v>0.16597906722809699</v>
      </c>
      <c r="J3363">
        <v>3.0111970851392399E-2</v>
      </c>
      <c r="K3363">
        <v>6.89061190292099E-2</v>
      </c>
      <c r="L3363">
        <v>0.18578511376906001</v>
      </c>
      <c r="M3363">
        <v>-2.4675341246348698E-2</v>
      </c>
      <c r="N3363">
        <v>5.5356157050500301E-2</v>
      </c>
      <c r="O3363">
        <v>0.18059537016977101</v>
      </c>
      <c r="P3363">
        <v>3.6007588943522198E-3</v>
      </c>
      <c r="Q3363">
        <v>7.1143373234346996E-2</v>
      </c>
      <c r="R3363">
        <v>-6.7573529438604797E-3</v>
      </c>
      <c r="S3363">
        <v>0.13957934408026501</v>
      </c>
      <c r="T3363">
        <v>-7.13358331969874E-2</v>
      </c>
      <c r="U3363">
        <v>1.6754924437617901E-2</v>
      </c>
      <c r="V3363" s="20">
        <v>8.1089557016714595E-2</v>
      </c>
      <c r="W3363" s="20">
        <v>6.5031965600828398E-2</v>
      </c>
      <c r="X3363" s="21">
        <v>7.76739148372428E-2</v>
      </c>
      <c r="Y3363" s="20">
        <v>1.9560270594258699E-2</v>
      </c>
      <c r="Z3363" s="20">
        <v>0.53252671113713601</v>
      </c>
      <c r="AA3363" s="20">
        <v>0.64312654283227499</v>
      </c>
      <c r="AB3363" s="21">
        <v>0.52796555986290605</v>
      </c>
      <c r="AC3363" s="20">
        <v>0.55425576324697501</v>
      </c>
      <c r="AD3363" s="1" t="s">
        <v>2325</v>
      </c>
      <c r="AE3363" s="1" t="s">
        <v>2326</v>
      </c>
      <c r="AG3363" t="s">
        <v>2326</v>
      </c>
      <c r="AJ3363" s="33"/>
      <c r="AL3363" s="34"/>
      <c r="AN3363" s="34"/>
      <c r="AP3363" s="34"/>
      <c r="BC3363" s="1" t="s">
        <v>18</v>
      </c>
      <c r="BD3363" s="1">
        <f>IF(AY3363="+",IF(AZ3363="+",IF(BA3363="+",7,6),IF(BA3363="+",5,4)),IF(AZ3363="+",IF(BA3363="+",3,2),IF(BA3363="+",1,0)))</f>
        <v>0</v>
      </c>
    </row>
    <row r="3364" spans="1:56" ht="15.75" customHeight="1" x14ac:dyDescent="0.35">
      <c r="A3364" s="1" t="s">
        <v>2345</v>
      </c>
      <c r="B3364">
        <v>0.28850425888162001</v>
      </c>
      <c r="C3364">
        <v>-0.32596039924551701</v>
      </c>
      <c r="D3364">
        <v>-9.9253282166409298E-3</v>
      </c>
      <c r="E3364">
        <v>-0.32461993111443199</v>
      </c>
      <c r="F3364">
        <v>-0.110393457919511</v>
      </c>
      <c r="G3364">
        <v>-0.44025218295386098</v>
      </c>
      <c r="H3364">
        <v>-0.214102214582576</v>
      </c>
      <c r="I3364">
        <v>-0.39164574013241499</v>
      </c>
      <c r="J3364">
        <v>-0.51025314068890604</v>
      </c>
      <c r="K3364">
        <v>-0.43936669519656901</v>
      </c>
      <c r="L3364">
        <v>-0.66000886017930005</v>
      </c>
      <c r="M3364">
        <v>-0.34475633773904801</v>
      </c>
      <c r="N3364">
        <v>-0.55049133691446095</v>
      </c>
      <c r="O3364">
        <v>-0.31430141957739099</v>
      </c>
      <c r="P3364">
        <v>-0.20630474666422</v>
      </c>
      <c r="Q3364">
        <v>-0.38189840509553302</v>
      </c>
      <c r="R3364">
        <v>-0.14416844123740699</v>
      </c>
      <c r="S3364">
        <v>0.19315547517762499</v>
      </c>
      <c r="T3364">
        <v>0.277998521690005</v>
      </c>
      <c r="U3364">
        <v>0.17164689270073899</v>
      </c>
      <c r="V3364" s="20">
        <v>-0.28909839889709099</v>
      </c>
      <c r="W3364" s="20">
        <v>-0.488596258450956</v>
      </c>
      <c r="X3364" s="21">
        <v>-0.36324897706290099</v>
      </c>
      <c r="Y3364" s="20">
        <v>0.12465811208274</v>
      </c>
      <c r="Z3364" s="20">
        <v>0.44605648023490801</v>
      </c>
      <c r="AA3364" s="20">
        <v>0.15278015513934901</v>
      </c>
      <c r="AB3364" s="21">
        <v>0.26484001325478701</v>
      </c>
      <c r="AC3364" s="20">
        <v>6.9910929082255598E-3</v>
      </c>
      <c r="AD3364" s="1" t="s">
        <v>2346</v>
      </c>
      <c r="AE3364" s="1" t="s">
        <v>2347</v>
      </c>
      <c r="AG3364" t="s">
        <v>2347</v>
      </c>
      <c r="AJ3364" s="33"/>
      <c r="AL3364" s="34"/>
      <c r="AN3364" s="34"/>
      <c r="AP3364" s="34"/>
      <c r="BC3364" s="1" t="s">
        <v>18</v>
      </c>
      <c r="BD3364" s="1">
        <f>IF(AY3364="+",IF(AZ3364="+",IF(BA3364="+",7,6),IF(BA3364="+",5,4)),IF(AZ3364="+",IF(BA3364="+",3,2),IF(BA3364="+",1,0)))</f>
        <v>0</v>
      </c>
    </row>
    <row r="3365" spans="1:56" ht="15.75" customHeight="1" x14ac:dyDescent="0.35">
      <c r="A3365" s="1" t="s">
        <v>14588</v>
      </c>
      <c r="B3365">
        <v>4.49965055337136E-2</v>
      </c>
      <c r="C3365">
        <v>-0.106387252872649</v>
      </c>
      <c r="D3365">
        <v>0.176849388352673</v>
      </c>
      <c r="E3365">
        <v>-7.9240220092733502E-2</v>
      </c>
      <c r="F3365">
        <v>1.7534882483642201E-2</v>
      </c>
      <c r="G3365">
        <v>0.14920718789437801</v>
      </c>
      <c r="H3365">
        <v>0.113471748954676</v>
      </c>
      <c r="I3365">
        <v>0.100210970006617</v>
      </c>
      <c r="J3365">
        <v>8.0217492348239799E-2</v>
      </c>
      <c r="K3365">
        <v>9.0350803968430496E-2</v>
      </c>
      <c r="L3365">
        <v>-7.5863297209791805E-2</v>
      </c>
      <c r="M3365">
        <v>0.204718373663867</v>
      </c>
      <c r="N3365">
        <v>1.23915666491098E-2</v>
      </c>
      <c r="O3365">
        <v>0.162061298629218</v>
      </c>
      <c r="P3365">
        <v>9.8784270274089203E-2</v>
      </c>
      <c r="Q3365">
        <v>0.158845743578162</v>
      </c>
      <c r="R3365">
        <v>-7.0740136198494397E-2</v>
      </c>
      <c r="S3365">
        <v>9.3213346945468595E-2</v>
      </c>
      <c r="T3365">
        <v>-2.7490163891265799E-3</v>
      </c>
      <c r="U3365">
        <v>8.6410571569782005E-2</v>
      </c>
      <c r="V3365" s="20">
        <v>9.5106197334828599E-2</v>
      </c>
      <c r="W3365" s="20">
        <v>7.48558431926864E-2</v>
      </c>
      <c r="X3365" s="21">
        <v>0.10802071978264501</v>
      </c>
      <c r="Y3365" s="20">
        <v>2.6533691481907401E-2</v>
      </c>
      <c r="Z3365" s="20">
        <v>0.43924758369785899</v>
      </c>
      <c r="AA3365" s="20">
        <v>0.59541315746524703</v>
      </c>
      <c r="AB3365" s="21">
        <v>0.34720098072361</v>
      </c>
      <c r="AC3365" s="20">
        <v>0.57442321833715904</v>
      </c>
      <c r="AD3365" s="1" t="s">
        <v>14589</v>
      </c>
      <c r="AE3365" s="1" t="s">
        <v>14590</v>
      </c>
      <c r="AG3365" t="s">
        <v>14590</v>
      </c>
      <c r="AJ3365" s="33"/>
      <c r="AL3365" s="34"/>
      <c r="AN3365" s="34"/>
      <c r="AP3365" s="34"/>
      <c r="BC3365" s="1" t="s">
        <v>18</v>
      </c>
      <c r="BD3365" s="1">
        <f>IF(AY3365="+",IF(AZ3365="+",IF(BA3365="+",7,6),IF(BA3365="+",5,4)),IF(AZ3365="+",IF(BA3365="+",3,2),IF(BA3365="+",1,0)))</f>
        <v>0</v>
      </c>
    </row>
    <row r="3366" spans="1:56" ht="15.75" customHeight="1" x14ac:dyDescent="0.35">
      <c r="A3366" s="1" t="s">
        <v>317</v>
      </c>
      <c r="B3366">
        <v>3.7336041477227702E-2</v>
      </c>
      <c r="C3366">
        <v>-2.2335936336366401E-2</v>
      </c>
      <c r="D3366">
        <v>-0.11919964406465999</v>
      </c>
      <c r="E3366">
        <v>-5.9026490038448398E-2</v>
      </c>
      <c r="F3366">
        <v>-0.33946894293572999</v>
      </c>
      <c r="G3366">
        <v>-0.80698384813893598</v>
      </c>
      <c r="H3366">
        <v>-0.77724392310687995</v>
      </c>
      <c r="I3366">
        <v>-0.55490121882571097</v>
      </c>
      <c r="J3366">
        <v>-0.38706537324482998</v>
      </c>
      <c r="K3366">
        <v>-0.34479128458491098</v>
      </c>
      <c r="L3366">
        <v>-0.209839856610779</v>
      </c>
      <c r="M3366">
        <v>-0.25725190639524198</v>
      </c>
      <c r="N3366">
        <v>-0.69635482168062901</v>
      </c>
      <c r="O3366">
        <v>-0.74336721543012696</v>
      </c>
      <c r="P3366">
        <v>-0.49979302060466801</v>
      </c>
      <c r="Q3366">
        <v>-0.65543905916269496</v>
      </c>
      <c r="R3366">
        <v>-0.45943860781607698</v>
      </c>
      <c r="S3366">
        <v>-0.49513270156086597</v>
      </c>
      <c r="T3366">
        <v>-0.22086985510871199</v>
      </c>
      <c r="U3366">
        <v>-0.35229342676233699</v>
      </c>
      <c r="V3366" s="20">
        <v>-0.61964948325181402</v>
      </c>
      <c r="W3366" s="20">
        <v>-0.29973710520893998</v>
      </c>
      <c r="X3366" s="21">
        <v>-0.64873852921953001</v>
      </c>
      <c r="Y3366" s="20">
        <v>-0.38193364781199801</v>
      </c>
      <c r="Z3366" s="20">
        <v>4.30758052495996E-2</v>
      </c>
      <c r="AA3366" s="20">
        <v>1.9990623887711102E-2</v>
      </c>
      <c r="AB3366" s="21">
        <v>2.2694658454868199E-3</v>
      </c>
      <c r="AC3366" s="20">
        <v>0.37470655855611401</v>
      </c>
      <c r="AD3366" s="1" t="s">
        <v>318</v>
      </c>
      <c r="AE3366" s="1" t="s">
        <v>319</v>
      </c>
      <c r="AG3366" t="s">
        <v>319</v>
      </c>
      <c r="AH3366" t="s">
        <v>18</v>
      </c>
      <c r="AI3366" t="s">
        <v>18</v>
      </c>
      <c r="AJ3366" s="33"/>
      <c r="AL3366" s="34"/>
      <c r="AN3366" s="34"/>
      <c r="AP3366" s="34"/>
      <c r="AY3366" s="1" t="s">
        <v>18</v>
      </c>
      <c r="AZ3366" s="1" t="s">
        <v>18</v>
      </c>
      <c r="BC3366" s="1" t="s">
        <v>18</v>
      </c>
      <c r="BD3366" s="1">
        <f>IF(AY3366="+",IF(AZ3366="+",IF(BA3366="+",7,6),IF(BA3366="+",5,4)),IF(AZ3366="+",IF(BA3366="+",3,2),IF(BA3366="+",1,0)))</f>
        <v>6</v>
      </c>
    </row>
    <row r="3367" spans="1:56" ht="15.75" customHeight="1" x14ac:dyDescent="0.35">
      <c r="A3367" s="1" t="s">
        <v>650</v>
      </c>
      <c r="B3367">
        <v>-0.31685922875742401</v>
      </c>
      <c r="C3367">
        <v>0.22980001882765499</v>
      </c>
      <c r="D3367">
        <v>-0.103384146788752</v>
      </c>
      <c r="E3367">
        <v>0.189739772825711</v>
      </c>
      <c r="F3367">
        <v>0.44443555957282199</v>
      </c>
      <c r="G3367">
        <v>0.38977173266892901</v>
      </c>
      <c r="H3367">
        <v>0.257094387402035</v>
      </c>
      <c r="I3367">
        <v>0.85375610956813697</v>
      </c>
      <c r="J3367">
        <v>0.612679886860379</v>
      </c>
      <c r="K3367">
        <v>0.60181255034150005</v>
      </c>
      <c r="L3367">
        <v>0.73564951116800603</v>
      </c>
      <c r="M3367">
        <v>0.203646020237819</v>
      </c>
      <c r="N3367">
        <v>0.69187754315558303</v>
      </c>
      <c r="O3367">
        <v>0.51714784823686999</v>
      </c>
      <c r="P3367">
        <v>0.36454298729241302</v>
      </c>
      <c r="Q3367">
        <v>0.40492469736866499</v>
      </c>
      <c r="R3367">
        <v>0.23492746691598301</v>
      </c>
      <c r="S3367">
        <v>-4.6426359071559002E-2</v>
      </c>
      <c r="T3367">
        <v>-0.21216219150975099</v>
      </c>
      <c r="U3367">
        <v>-0.144921874374596</v>
      </c>
      <c r="V3367" s="20">
        <v>0.48626444730298102</v>
      </c>
      <c r="W3367" s="20">
        <v>0.53844699215192604</v>
      </c>
      <c r="X3367" s="21">
        <v>0.49462326901338299</v>
      </c>
      <c r="Y3367" s="20">
        <v>-4.2145739509980601E-2</v>
      </c>
      <c r="Z3367" s="20">
        <v>0.10369606289981401</v>
      </c>
      <c r="AA3367" s="20">
        <v>7.0434691394353502E-2</v>
      </c>
      <c r="AB3367" s="21">
        <v>5.8574499001263602E-2</v>
      </c>
      <c r="AC3367" s="20">
        <v>1.9291727840038402E-2</v>
      </c>
      <c r="AD3367" s="1" t="s">
        <v>651</v>
      </c>
      <c r="AE3367" s="1" t="s">
        <v>652</v>
      </c>
      <c r="AG3367" t="s">
        <v>652</v>
      </c>
      <c r="AJ3367" s="33"/>
      <c r="AL3367" s="34"/>
      <c r="AN3367" s="34"/>
      <c r="AP3367" s="34"/>
      <c r="BC3367" s="1" t="s">
        <v>18</v>
      </c>
      <c r="BD3367" s="1">
        <f>IF(AY3367="+",IF(AZ3367="+",IF(BA3367="+",7,6),IF(BA3367="+",5,4)),IF(AZ3367="+",IF(BA3367="+",3,2),IF(BA3367="+",1,0)))</f>
        <v>0</v>
      </c>
    </row>
    <row r="3368" spans="1:56" ht="15.75" customHeight="1" x14ac:dyDescent="0.35">
      <c r="A3368" s="1" t="s">
        <v>14762</v>
      </c>
      <c r="B3368">
        <v>9.8678759913964395E-2</v>
      </c>
      <c r="C3368">
        <v>-3.4257223574541702E-2</v>
      </c>
      <c r="D3368">
        <v>0.108618031579513</v>
      </c>
      <c r="E3368">
        <v>4.3136390147390902E-2</v>
      </c>
      <c r="F3368">
        <v>1.1087491060527499</v>
      </c>
      <c r="G3368">
        <v>1.19447074774339</v>
      </c>
      <c r="H3368">
        <v>1.2037248877248701</v>
      </c>
      <c r="I3368">
        <v>1.2956598813309399</v>
      </c>
      <c r="J3368">
        <v>0.389562522928039</v>
      </c>
      <c r="K3368">
        <v>0.25837304490768398</v>
      </c>
      <c r="L3368">
        <v>0.33471292096080402</v>
      </c>
      <c r="M3368">
        <v>0.17159970010029499</v>
      </c>
      <c r="N3368">
        <v>1.22742325470153</v>
      </c>
      <c r="O3368">
        <v>1.2839971190117501</v>
      </c>
      <c r="P3368">
        <v>1.2756449006745201</v>
      </c>
      <c r="Q3368">
        <v>1.2799654822240301</v>
      </c>
      <c r="R3368">
        <v>1.0041645901784</v>
      </c>
      <c r="S3368">
        <v>1.06767450481559</v>
      </c>
      <c r="T3368">
        <v>1.00124621534073</v>
      </c>
      <c r="U3368">
        <v>1.05144632341968</v>
      </c>
      <c r="V3368" s="20">
        <v>1.20065115571299</v>
      </c>
      <c r="W3368" s="20">
        <v>0.28856204722420498</v>
      </c>
      <c r="X3368" s="21">
        <v>1.2667576891529599</v>
      </c>
      <c r="Y3368" s="20">
        <v>1.0311329084386001</v>
      </c>
      <c r="Z3368" s="20">
        <v>5.1149321110792098E-4</v>
      </c>
      <c r="AA3368" s="20">
        <v>3.8737479558898898E-2</v>
      </c>
      <c r="AB3368" s="21">
        <v>4.2658437876019799E-4</v>
      </c>
      <c r="AC3368" s="20">
        <v>1.37877380004737E-3</v>
      </c>
      <c r="AD3368" s="1" t="s">
        <v>14763</v>
      </c>
      <c r="AE3368" s="1" t="s">
        <v>14764</v>
      </c>
      <c r="AF3368" s="1">
        <v>2</v>
      </c>
      <c r="AG3368" t="s">
        <v>16313</v>
      </c>
      <c r="AH3368" t="s">
        <v>18</v>
      </c>
      <c r="AJ3368" s="33" t="s">
        <v>18</v>
      </c>
      <c r="AK3368" t="s">
        <v>18</v>
      </c>
      <c r="AL3368" s="34" t="s">
        <v>18</v>
      </c>
      <c r="AM3368" t="s">
        <v>18</v>
      </c>
      <c r="AN3368" s="34"/>
      <c r="AO3368" t="s">
        <v>18</v>
      </c>
      <c r="AP3368" s="34" t="s">
        <v>18</v>
      </c>
      <c r="AY3368" s="1" t="s">
        <v>18</v>
      </c>
      <c r="AZ3368" s="1" t="s">
        <v>18</v>
      </c>
      <c r="BA3368" s="1" t="s">
        <v>18</v>
      </c>
      <c r="BB3368" s="1" t="s">
        <v>18</v>
      </c>
      <c r="BD3368" s="1">
        <f>IF(AY3368="+",IF(AZ3368="+",IF(BA3368="+",7,6),IF(BA3368="+",5,4)),IF(AZ3368="+",IF(BA3368="+",3,2),IF(BA3368="+",1,0)))</f>
        <v>7</v>
      </c>
    </row>
    <row r="3369" spans="1:56" ht="15.75" customHeight="1" x14ac:dyDescent="0.35">
      <c r="A3369" s="1" t="s">
        <v>10402</v>
      </c>
      <c r="B3369">
        <v>-7.8927092315007996E-2</v>
      </c>
      <c r="C3369">
        <v>-6.5127290623374801E-2</v>
      </c>
      <c r="D3369">
        <v>2.2396049467413501E-2</v>
      </c>
      <c r="E3369">
        <v>7.2652907075812401E-2</v>
      </c>
      <c r="F3369">
        <v>-6.3803352050382095E-2</v>
      </c>
      <c r="G3369">
        <v>-3.6240415179844797E-2</v>
      </c>
      <c r="H3369">
        <v>-0.115318743215768</v>
      </c>
      <c r="I3369">
        <v>-5.5107737187628902E-2</v>
      </c>
      <c r="J3369">
        <v>-0.16381591334982801</v>
      </c>
      <c r="K3369">
        <v>-0.14255190907094101</v>
      </c>
      <c r="L3369">
        <v>3.5112317880751899E-2</v>
      </c>
      <c r="M3369">
        <v>-0.15787524355602101</v>
      </c>
      <c r="N3369">
        <v>-0.19120431361816001</v>
      </c>
      <c r="O3369">
        <v>-0.165694535032717</v>
      </c>
      <c r="P3369">
        <v>-0.28090573806734598</v>
      </c>
      <c r="Q3369">
        <v>-0.15024263685737599</v>
      </c>
      <c r="R3369">
        <v>-0.103734940065737</v>
      </c>
      <c r="S3369">
        <v>-5.3011803272630102E-2</v>
      </c>
      <c r="T3369">
        <v>-0.21138077482856399</v>
      </c>
      <c r="U3369">
        <v>-4.3857809511663001E-2</v>
      </c>
      <c r="V3369" s="20">
        <v>-6.7617561908405996E-2</v>
      </c>
      <c r="W3369" s="20">
        <v>-0.107282687024009</v>
      </c>
      <c r="X3369" s="21">
        <v>-0.19701180589389999</v>
      </c>
      <c r="Y3369" s="20">
        <v>-0.10299633191964799</v>
      </c>
      <c r="Z3369" s="20">
        <v>0.37835562451646898</v>
      </c>
      <c r="AA3369" s="20">
        <v>0.28387023891502799</v>
      </c>
      <c r="AB3369" s="21">
        <v>2.7289400745954099E-2</v>
      </c>
      <c r="AC3369" s="20">
        <v>0.95707865177178397</v>
      </c>
      <c r="AD3369" s="1" t="s">
        <v>10403</v>
      </c>
      <c r="AE3369" s="1" t="s">
        <v>10404</v>
      </c>
      <c r="AG3369" t="s">
        <v>10404</v>
      </c>
      <c r="AH3369" t="s">
        <v>18</v>
      </c>
      <c r="AI3369" t="s">
        <v>18</v>
      </c>
      <c r="AJ3369" s="33"/>
      <c r="AL3369" s="34"/>
      <c r="AN3369" s="34"/>
      <c r="AP3369" s="34"/>
      <c r="BC3369" s="1" t="s">
        <v>18</v>
      </c>
      <c r="BD3369" s="1">
        <f>IF(AY3369="+",IF(AZ3369="+",IF(BA3369="+",7,6),IF(BA3369="+",5,4)),IF(AZ3369="+",IF(BA3369="+",3,2),IF(BA3369="+",1,0)))</f>
        <v>0</v>
      </c>
    </row>
    <row r="3370" spans="1:56" ht="15.75" customHeight="1" x14ac:dyDescent="0.35">
      <c r="A3370" s="1" t="s">
        <v>13920</v>
      </c>
      <c r="B3370">
        <v>-0.196710392419677</v>
      </c>
      <c r="C3370">
        <v>0.103078180283147</v>
      </c>
      <c r="D3370">
        <v>-1.6424210191318001E-2</v>
      </c>
      <c r="E3370">
        <v>4.9117029258141598E-2</v>
      </c>
      <c r="F3370">
        <v>-0.29054520434048497</v>
      </c>
      <c r="G3370">
        <v>-0.20411478000185801</v>
      </c>
      <c r="H3370">
        <v>-0.188142713171945</v>
      </c>
      <c r="I3370">
        <v>-0.23296512948022699</v>
      </c>
      <c r="J3370">
        <v>0.19247983572883301</v>
      </c>
      <c r="K3370">
        <v>0.116965462888465</v>
      </c>
      <c r="L3370">
        <v>0.28508680139838199</v>
      </c>
      <c r="M3370">
        <v>0.23598167272565199</v>
      </c>
      <c r="N3370">
        <v>-8.8173607268291598E-2</v>
      </c>
      <c r="O3370">
        <v>-7.1813775672558394E-2</v>
      </c>
      <c r="P3370">
        <v>-0.24697272802169601</v>
      </c>
      <c r="Q3370">
        <v>-0.207250961378766</v>
      </c>
      <c r="R3370">
        <v>-0.29549386642257403</v>
      </c>
      <c r="S3370">
        <v>-0.291051696889355</v>
      </c>
      <c r="T3370">
        <v>-0.47371969861999902</v>
      </c>
      <c r="U3370">
        <v>-0.417570596327972</v>
      </c>
      <c r="V3370" s="20">
        <v>-0.22894195674862899</v>
      </c>
      <c r="W3370" s="20">
        <v>0.20762844318533299</v>
      </c>
      <c r="X3370" s="21">
        <v>-0.153552768085328</v>
      </c>
      <c r="Y3370" s="20">
        <v>-0.36945896456497501</v>
      </c>
      <c r="Z3370" s="20">
        <v>0.10988198811939701</v>
      </c>
      <c r="AA3370" s="20">
        <v>9.5298709945832893E-2</v>
      </c>
      <c r="AB3370" s="21">
        <v>0.22407164297048901</v>
      </c>
      <c r="AC3370" s="20">
        <v>8.5418686167370596E-4</v>
      </c>
      <c r="AD3370" s="1" t="s">
        <v>13921</v>
      </c>
      <c r="AE3370" s="1" t="s">
        <v>13922</v>
      </c>
      <c r="AG3370" t="s">
        <v>13922</v>
      </c>
      <c r="AJ3370" s="33"/>
      <c r="AL3370" s="34"/>
      <c r="AN3370" s="34"/>
      <c r="AP3370" s="34"/>
      <c r="BA3370" s="1" t="s">
        <v>18</v>
      </c>
      <c r="BC3370" s="1" t="s">
        <v>18</v>
      </c>
      <c r="BD3370" s="1">
        <f>IF(AY3370="+",IF(AZ3370="+",IF(BA3370="+",7,6),IF(BA3370="+",5,4)),IF(AZ3370="+",IF(BA3370="+",3,2),IF(BA3370="+",1,0)))</f>
        <v>1</v>
      </c>
    </row>
    <row r="3371" spans="1:56" ht="15.75" customHeight="1" x14ac:dyDescent="0.35">
      <c r="A3371" s="1" t="s">
        <v>5698</v>
      </c>
      <c r="B3371">
        <v>-0.50238443625768403</v>
      </c>
      <c r="C3371">
        <v>0.31803224386906298</v>
      </c>
      <c r="D3371">
        <v>-0.237800545433873</v>
      </c>
      <c r="E3371">
        <v>0.15258225125192501</v>
      </c>
      <c r="F3371">
        <v>-0.16334150136537701</v>
      </c>
      <c r="G3371">
        <v>1.2527341287220601E-2</v>
      </c>
      <c r="H3371">
        <v>-0.10572986142028799</v>
      </c>
      <c r="I3371">
        <v>-0.20541324398642699</v>
      </c>
      <c r="J3371">
        <v>0.30737672576108599</v>
      </c>
      <c r="K3371">
        <v>4.0018474503126497E-2</v>
      </c>
      <c r="L3371">
        <v>4.3294676350338401E-2</v>
      </c>
      <c r="M3371">
        <v>0.15042023056057799</v>
      </c>
      <c r="N3371">
        <v>0.198963951169877</v>
      </c>
      <c r="O3371">
        <v>5.3538760382349997E-2</v>
      </c>
      <c r="P3371">
        <v>-2.63644777886578E-2</v>
      </c>
      <c r="Q3371">
        <v>-5.6934114901203398E-2</v>
      </c>
      <c r="R3371">
        <v>5.4626339237030599E-2</v>
      </c>
      <c r="S3371">
        <v>-0.13252591898765601</v>
      </c>
      <c r="T3371">
        <v>-0.263787847241641</v>
      </c>
      <c r="U3371">
        <v>-0.256853989390944</v>
      </c>
      <c r="V3371" s="20">
        <v>-0.115489316371218</v>
      </c>
      <c r="W3371" s="20">
        <v>0.13527752679378199</v>
      </c>
      <c r="X3371" s="21">
        <v>4.23010297155915E-2</v>
      </c>
      <c r="Y3371" s="20">
        <v>-0.149635354095803</v>
      </c>
      <c r="Z3371" s="20">
        <v>0.88335878072902996</v>
      </c>
      <c r="AA3371" s="20">
        <v>0.49202567482991799</v>
      </c>
      <c r="AB3371" s="21">
        <v>0.69501758356822396</v>
      </c>
      <c r="AC3371" s="20">
        <v>4.6777297448215002E-2</v>
      </c>
      <c r="AD3371" s="1" t="s">
        <v>5699</v>
      </c>
      <c r="AE3371" s="1" t="s">
        <v>5700</v>
      </c>
      <c r="AG3371" t="s">
        <v>5700</v>
      </c>
      <c r="AJ3371" s="33"/>
      <c r="AL3371" s="34"/>
      <c r="AN3371" s="34"/>
      <c r="AP3371" s="34"/>
      <c r="BC3371" s="1" t="s">
        <v>18</v>
      </c>
      <c r="BD3371" s="1">
        <f>IF(AY3371="+",IF(AZ3371="+",IF(BA3371="+",7,6),IF(BA3371="+",5,4)),IF(AZ3371="+",IF(BA3371="+",3,2),IF(BA3371="+",1,0)))</f>
        <v>0</v>
      </c>
    </row>
    <row r="3372" spans="1:56" ht="15.75" customHeight="1" x14ac:dyDescent="0.35">
      <c r="A3372" s="1" t="s">
        <v>13782</v>
      </c>
      <c r="B3372">
        <v>5.6879392039589097E-2</v>
      </c>
      <c r="C3372">
        <v>3.2458040510016398E-2</v>
      </c>
      <c r="D3372">
        <v>-2.4949768328275598E-2</v>
      </c>
      <c r="E3372">
        <v>8.0052448007230104E-3</v>
      </c>
      <c r="F3372">
        <v>0.28935070034772797</v>
      </c>
      <c r="G3372">
        <v>0.39354295909285503</v>
      </c>
      <c r="H3372">
        <v>0.35898672891177102</v>
      </c>
      <c r="I3372">
        <v>0.38162683612304399</v>
      </c>
      <c r="J3372">
        <v>0.12744916840155901</v>
      </c>
      <c r="K3372">
        <v>0.22754256879606499</v>
      </c>
      <c r="L3372">
        <v>0.29540023897574103</v>
      </c>
      <c r="M3372">
        <v>0.25109359332929299</v>
      </c>
      <c r="N3372">
        <v>0.32797424488393401</v>
      </c>
      <c r="O3372">
        <v>0.23276192221016101</v>
      </c>
      <c r="P3372">
        <v>0.28861282150641798</v>
      </c>
      <c r="Q3372">
        <v>0.25936398869786098</v>
      </c>
      <c r="R3372">
        <v>0.12473955148075</v>
      </c>
      <c r="S3372">
        <v>3.8789068907733697E-2</v>
      </c>
      <c r="T3372">
        <v>6.2109020881606997E-2</v>
      </c>
      <c r="U3372">
        <v>5.4297637724145802E-2</v>
      </c>
      <c r="V3372" s="20">
        <v>0.35587680611884998</v>
      </c>
      <c r="W3372" s="20">
        <v>0.225371392375664</v>
      </c>
      <c r="X3372" s="21">
        <v>0.27717824432459298</v>
      </c>
      <c r="Y3372" s="20">
        <v>6.9983819748559398E-2</v>
      </c>
      <c r="Z3372" s="20">
        <v>2.4413576508953302E-3</v>
      </c>
      <c r="AA3372" s="20">
        <v>2.8101034481011301E-2</v>
      </c>
      <c r="AB3372" s="21">
        <v>1.4299370850391301E-3</v>
      </c>
      <c r="AC3372" s="20">
        <v>2.6993080017188701E-2</v>
      </c>
      <c r="AD3372" s="1" t="s">
        <v>13783</v>
      </c>
      <c r="AE3372" s="1" t="s">
        <v>13784</v>
      </c>
      <c r="AG3372" t="s">
        <v>13784</v>
      </c>
      <c r="AH3372" t="s">
        <v>18</v>
      </c>
      <c r="AI3372" t="s">
        <v>18</v>
      </c>
      <c r="AJ3372" s="33"/>
      <c r="AL3372" s="34"/>
      <c r="AN3372" s="34"/>
      <c r="AP3372" s="34"/>
      <c r="AY3372" s="1" t="s">
        <v>18</v>
      </c>
      <c r="AZ3372" s="1" t="s">
        <v>18</v>
      </c>
      <c r="BC3372" s="1" t="s">
        <v>18</v>
      </c>
      <c r="BD3372" s="1">
        <f>IF(AY3372="+",IF(AZ3372="+",IF(BA3372="+",7,6),IF(BA3372="+",5,4)),IF(AZ3372="+",IF(BA3372="+",3,2),IF(BA3372="+",1,0)))</f>
        <v>6</v>
      </c>
    </row>
    <row r="3373" spans="1:56" ht="15.75" customHeight="1" x14ac:dyDescent="0.35">
      <c r="A3373" s="1" t="s">
        <v>13363</v>
      </c>
      <c r="B3373">
        <v>0.135347140673554</v>
      </c>
      <c r="C3373">
        <v>1.4093327602119001E-3</v>
      </c>
      <c r="D3373">
        <v>-4.10547331124268E-2</v>
      </c>
      <c r="E3373">
        <v>-4.5687178124408E-2</v>
      </c>
      <c r="F3373">
        <v>0.27262680275721402</v>
      </c>
      <c r="G3373">
        <v>0.13293732960648599</v>
      </c>
      <c r="H3373">
        <v>0.18059287915312999</v>
      </c>
      <c r="I3373">
        <v>0.19005345819897301</v>
      </c>
      <c r="J3373">
        <v>0.180924431398862</v>
      </c>
      <c r="K3373">
        <v>0.21005124518889201</v>
      </c>
      <c r="L3373">
        <v>0.23552805371855601</v>
      </c>
      <c r="M3373">
        <v>0.116164379976608</v>
      </c>
      <c r="N3373">
        <v>0.23708629613482099</v>
      </c>
      <c r="O3373">
        <v>0.26212151132152101</v>
      </c>
      <c r="P3373">
        <v>0.28161076365985999</v>
      </c>
      <c r="Q3373">
        <v>0.23286277661338201</v>
      </c>
      <c r="R3373">
        <v>6.9449896582987197E-2</v>
      </c>
      <c r="S3373">
        <v>9.6898800595464601E-2</v>
      </c>
      <c r="T3373">
        <v>9.7254999446746898E-2</v>
      </c>
      <c r="U3373">
        <v>6.5118067000448504E-2</v>
      </c>
      <c r="V3373" s="20">
        <v>0.194052617428951</v>
      </c>
      <c r="W3373" s="20">
        <v>0.185667027570729</v>
      </c>
      <c r="X3373" s="21">
        <v>0.25342033693239602</v>
      </c>
      <c r="Y3373" s="20">
        <v>8.21804409064118E-2</v>
      </c>
      <c r="Z3373" s="20">
        <v>5.7003225198217301E-2</v>
      </c>
      <c r="AA3373" s="20">
        <v>6.2399416688986097E-2</v>
      </c>
      <c r="AB3373" s="21">
        <v>2.78607074514272E-2</v>
      </c>
      <c r="AC3373" s="20">
        <v>3.9093561882007299E-2</v>
      </c>
      <c r="AD3373" s="1" t="s">
        <v>13364</v>
      </c>
      <c r="AE3373" s="1" t="s">
        <v>13365</v>
      </c>
      <c r="AG3373" t="s">
        <v>13365</v>
      </c>
      <c r="AJ3373" s="33"/>
      <c r="AL3373" s="34"/>
      <c r="AN3373" s="34"/>
      <c r="AP3373" s="34"/>
      <c r="BC3373" s="1" t="s">
        <v>18</v>
      </c>
      <c r="BD3373" s="1">
        <f>IF(AY3373="+",IF(AZ3373="+",IF(BA3373="+",7,6),IF(BA3373="+",5,4)),IF(AZ3373="+",IF(BA3373="+",3,2),IF(BA3373="+",1,0)))</f>
        <v>0</v>
      </c>
    </row>
    <row r="3374" spans="1:56" ht="15.75" customHeight="1" x14ac:dyDescent="0.35">
      <c r="A3374" s="1" t="s">
        <v>4545</v>
      </c>
      <c r="B3374">
        <v>0.18367260857756401</v>
      </c>
      <c r="C3374">
        <v>-8.2828589070610401E-2</v>
      </c>
      <c r="D3374">
        <v>9.8258219930127705E-2</v>
      </c>
      <c r="E3374">
        <v>-9.1096745982212096E-2</v>
      </c>
      <c r="F3374">
        <v>0.32579985319121502</v>
      </c>
      <c r="G3374">
        <v>0.32972637904872998</v>
      </c>
      <c r="H3374">
        <v>0.286392216839643</v>
      </c>
      <c r="I3374">
        <v>0.40064900785782898</v>
      </c>
      <c r="J3374">
        <v>4.8630181124039801E-2</v>
      </c>
      <c r="K3374">
        <v>0.16715563702779501</v>
      </c>
      <c r="L3374">
        <v>2.79754231310647E-2</v>
      </c>
      <c r="M3374">
        <v>-5.19155904248901E-2</v>
      </c>
      <c r="N3374">
        <v>0.29347393662291799</v>
      </c>
      <c r="O3374">
        <v>0.49929744477021198</v>
      </c>
      <c r="P3374">
        <v>0.398318928087941</v>
      </c>
      <c r="Q3374">
        <v>0.441632191612642</v>
      </c>
      <c r="R3374">
        <v>0.24922910486021799</v>
      </c>
      <c r="S3374">
        <v>0.47165024176398901</v>
      </c>
      <c r="T3374">
        <v>0.33836389778899401</v>
      </c>
      <c r="U3374">
        <v>0.413569644447352</v>
      </c>
      <c r="V3374" s="20">
        <v>0.33564186423435399</v>
      </c>
      <c r="W3374" s="20">
        <v>4.7961412714502299E-2</v>
      </c>
      <c r="X3374" s="21">
        <v>0.40818062527342802</v>
      </c>
      <c r="Y3374" s="20">
        <v>0.36820322221513802</v>
      </c>
      <c r="Z3374" s="20">
        <v>5.7003225198217301E-2</v>
      </c>
      <c r="AA3374" s="20">
        <v>0.86344731527610596</v>
      </c>
      <c r="AB3374" s="21">
        <v>1.9804490596580598E-2</v>
      </c>
      <c r="AC3374" s="20">
        <v>8.2708131684474002E-3</v>
      </c>
      <c r="AD3374" s="1" t="s">
        <v>4546</v>
      </c>
      <c r="AE3374" s="1" t="s">
        <v>4547</v>
      </c>
      <c r="AG3374" t="s">
        <v>4547</v>
      </c>
      <c r="AJ3374" s="33"/>
      <c r="AL3374" s="34"/>
      <c r="AN3374" s="34"/>
      <c r="AP3374" s="34"/>
      <c r="AY3374" s="1"/>
      <c r="BA3374" s="1" t="s">
        <v>18</v>
      </c>
      <c r="BB3374" s="1"/>
      <c r="BC3374" s="1" t="s">
        <v>18</v>
      </c>
      <c r="BD3374" s="1">
        <f>IF(AY3374="+",IF(AZ3374="+",IF(BA3374="+",7,6),IF(BA3374="+",5,4)),IF(AZ3374="+",IF(BA3374="+",3,2),IF(BA3374="+",1,0)))</f>
        <v>1</v>
      </c>
    </row>
    <row r="3375" spans="1:56" ht="15.75" customHeight="1" x14ac:dyDescent="0.35">
      <c r="A3375" s="1" t="s">
        <v>1626</v>
      </c>
      <c r="B3375">
        <v>0.17884430752714001</v>
      </c>
      <c r="C3375">
        <v>0.28641632560935198</v>
      </c>
      <c r="D3375">
        <v>-0.194384992336671</v>
      </c>
      <c r="E3375">
        <v>-0.17186474975124599</v>
      </c>
      <c r="F3375">
        <v>0.15173053853895699</v>
      </c>
      <c r="G3375">
        <v>0.34706136022619199</v>
      </c>
      <c r="H3375">
        <v>0.491243677266745</v>
      </c>
      <c r="I3375">
        <v>0.53971062459300001</v>
      </c>
      <c r="J3375">
        <v>1.5086066964074E-2</v>
      </c>
      <c r="K3375">
        <v>-0.19561717072753601</v>
      </c>
      <c r="L3375">
        <v>-0.16023327137575699</v>
      </c>
      <c r="M3375">
        <v>8.8196534082204195E-2</v>
      </c>
      <c r="N3375">
        <v>0.17506672676509599</v>
      </c>
      <c r="O3375">
        <v>0.23936504406726</v>
      </c>
      <c r="P3375">
        <v>0.55059988945231597</v>
      </c>
      <c r="Q3375">
        <v>0.43120045506177901</v>
      </c>
      <c r="R3375">
        <v>0.23951362599798701</v>
      </c>
      <c r="S3375">
        <v>0.32050986917128599</v>
      </c>
      <c r="T3375">
        <v>0.60005872976322405</v>
      </c>
      <c r="U3375">
        <v>0.50823920457338301</v>
      </c>
      <c r="V3375" s="20">
        <v>0.38243655015622302</v>
      </c>
      <c r="W3375" s="20">
        <v>-6.3141960264254005E-2</v>
      </c>
      <c r="X3375" s="21">
        <v>0.34905802883661302</v>
      </c>
      <c r="Y3375" s="20">
        <v>0.41708035737646998</v>
      </c>
      <c r="Z3375" s="20">
        <v>0.14201830666985299</v>
      </c>
      <c r="AA3375" s="20">
        <v>0.66615444076330999</v>
      </c>
      <c r="AB3375" s="21">
        <v>0.148388405778386</v>
      </c>
      <c r="AC3375" s="20">
        <v>1.1507057096994599E-2</v>
      </c>
      <c r="AD3375" s="1" t="s">
        <v>1627</v>
      </c>
      <c r="AE3375" s="1" t="s">
        <v>1628</v>
      </c>
      <c r="AG3375" t="s">
        <v>1628</v>
      </c>
      <c r="AJ3375" s="33"/>
      <c r="AL3375" s="34"/>
      <c r="AN3375" s="34"/>
      <c r="AP3375" s="34"/>
      <c r="BA3375" s="1" t="s">
        <v>18</v>
      </c>
      <c r="BC3375" s="1" t="s">
        <v>18</v>
      </c>
      <c r="BD3375" s="1">
        <f>IF(AY3375="+",IF(AZ3375="+",IF(BA3375="+",7,6),IF(BA3375="+",5,4)),IF(AZ3375="+",IF(BA3375="+",3,2),IF(BA3375="+",1,0)))</f>
        <v>1</v>
      </c>
    </row>
    <row r="3376" spans="1:56" ht="15.75" customHeight="1" x14ac:dyDescent="0.35">
      <c r="A3376" s="1" t="s">
        <v>9891</v>
      </c>
      <c r="B3376">
        <v>-5.2974967879658101E-2</v>
      </c>
      <c r="C3376">
        <v>-2.62599918638553E-2</v>
      </c>
      <c r="D3376">
        <v>0.14136666293279301</v>
      </c>
      <c r="E3376">
        <v>-8.8727617130373096E-2</v>
      </c>
      <c r="F3376">
        <v>-0.213428170458346</v>
      </c>
      <c r="G3376">
        <v>-0.189263422696206</v>
      </c>
      <c r="H3376">
        <v>-9.12693728475302E-2</v>
      </c>
      <c r="I3376">
        <v>-0.252510042316414</v>
      </c>
      <c r="J3376">
        <v>0.10848895182242101</v>
      </c>
      <c r="K3376">
        <v>5.8472839538189103E-2</v>
      </c>
      <c r="L3376">
        <v>-0.104741965580799</v>
      </c>
      <c r="M3376">
        <v>0.107711431226761</v>
      </c>
      <c r="N3376">
        <v>-0.15544487241225899</v>
      </c>
      <c r="O3376">
        <v>-0.110626221546736</v>
      </c>
      <c r="P3376">
        <v>-0.23409558820771001</v>
      </c>
      <c r="Q3376">
        <v>-0.17995543547981999</v>
      </c>
      <c r="R3376">
        <v>-0.20762366820236999</v>
      </c>
      <c r="S3376">
        <v>-0.157408030730498</v>
      </c>
      <c r="T3376">
        <v>-0.29842636992648602</v>
      </c>
      <c r="U3376">
        <v>-0.225791167838365</v>
      </c>
      <c r="V3376" s="20">
        <v>-0.186617752079624</v>
      </c>
      <c r="W3376" s="20">
        <v>4.24828142516432E-2</v>
      </c>
      <c r="X3376" s="21">
        <v>-0.17003052941163199</v>
      </c>
      <c r="Y3376" s="20">
        <v>-0.22231230917443001</v>
      </c>
      <c r="Z3376" s="20">
        <v>9.1830190692683999E-2</v>
      </c>
      <c r="AA3376" s="20">
        <v>0.63134530183967696</v>
      </c>
      <c r="AB3376" s="21">
        <v>9.0166927026762503E-2</v>
      </c>
      <c r="AC3376" s="20">
        <v>1.53631420032527E-2</v>
      </c>
      <c r="AD3376" s="1" t="s">
        <v>9892</v>
      </c>
      <c r="AE3376" s="1" t="s">
        <v>9893</v>
      </c>
      <c r="AG3376" t="s">
        <v>9893</v>
      </c>
      <c r="AJ3376" s="33"/>
      <c r="AL3376" s="34"/>
      <c r="AN3376" s="34"/>
      <c r="AP3376" s="34"/>
      <c r="BA3376" s="1" t="s">
        <v>18</v>
      </c>
      <c r="BC3376" s="1" t="s">
        <v>18</v>
      </c>
      <c r="BD3376" s="1">
        <f>IF(AY3376="+",IF(AZ3376="+",IF(BA3376="+",7,6),IF(BA3376="+",5,4)),IF(AZ3376="+",IF(BA3376="+",3,2),IF(BA3376="+",1,0)))</f>
        <v>1</v>
      </c>
    </row>
    <row r="3377" spans="1:56" ht="15.75" customHeight="1" x14ac:dyDescent="0.35">
      <c r="A3377" s="1" t="s">
        <v>160</v>
      </c>
      <c r="B3377">
        <v>2.6189440470188102E-2</v>
      </c>
      <c r="C3377">
        <v>-6.1360928680182197E-2</v>
      </c>
      <c r="D3377">
        <v>5.67508513515943E-2</v>
      </c>
      <c r="E3377">
        <v>-0.10863536901924099</v>
      </c>
      <c r="F3377">
        <v>-0.28320489893543299</v>
      </c>
      <c r="G3377">
        <v>-0.40272909798613199</v>
      </c>
      <c r="H3377">
        <v>-0.40842744493996103</v>
      </c>
      <c r="I3377">
        <v>-0.67148919189909395</v>
      </c>
      <c r="J3377">
        <v>-0.37312479901364498</v>
      </c>
      <c r="K3377">
        <v>-0.48385529704346197</v>
      </c>
      <c r="L3377">
        <v>-0.40493653503879701</v>
      </c>
      <c r="M3377">
        <v>-0.37267476888593198</v>
      </c>
      <c r="N3377">
        <v>-0.39076928989014298</v>
      </c>
      <c r="O3377">
        <v>-0.36618848089443001</v>
      </c>
      <c r="P3377">
        <v>-0.33017526321225998</v>
      </c>
      <c r="Q3377">
        <v>-0.28479458173151001</v>
      </c>
      <c r="R3377">
        <v>-2.38323870271724E-2</v>
      </c>
      <c r="S3377">
        <v>3.6953188766101402E-2</v>
      </c>
      <c r="T3377">
        <v>7.8606457997746501E-2</v>
      </c>
      <c r="U3377">
        <v>9.7097372750985095E-2</v>
      </c>
      <c r="V3377" s="20">
        <v>-0.44146265844015498</v>
      </c>
      <c r="W3377" s="20">
        <v>-0.408647849995459</v>
      </c>
      <c r="X3377" s="21">
        <v>-0.342981903932086</v>
      </c>
      <c r="Y3377" s="20">
        <v>4.7206158121915101E-2</v>
      </c>
      <c r="Z3377" s="20">
        <v>3.8835342070565299E-2</v>
      </c>
      <c r="AA3377" s="20">
        <v>5.66012431154046E-3</v>
      </c>
      <c r="AB3377" s="21">
        <v>6.2304191766722698E-3</v>
      </c>
      <c r="AC3377" s="20">
        <v>3.6731503600525298E-4</v>
      </c>
      <c r="AD3377" s="1" t="s">
        <v>161</v>
      </c>
      <c r="AE3377" s="1" t="s">
        <v>162</v>
      </c>
      <c r="AG3377" t="s">
        <v>162</v>
      </c>
      <c r="AJ3377" s="33"/>
      <c r="AL3377" s="34"/>
      <c r="AN3377" s="34"/>
      <c r="AP3377" s="34"/>
      <c r="AY3377" s="1" t="s">
        <v>18</v>
      </c>
      <c r="AZ3377" s="1" t="s">
        <v>18</v>
      </c>
      <c r="BC3377" s="1" t="s">
        <v>18</v>
      </c>
      <c r="BD3377" s="1">
        <f>IF(AY3377="+",IF(AZ3377="+",IF(BA3377="+",7,6),IF(BA3377="+",5,4)),IF(AZ3377="+",IF(BA3377="+",3,2),IF(BA3377="+",1,0)))</f>
        <v>6</v>
      </c>
    </row>
    <row r="3378" spans="1:56" ht="15.75" customHeight="1" x14ac:dyDescent="0.35">
      <c r="A3378" s="1" t="s">
        <v>6065</v>
      </c>
      <c r="B3378">
        <v>-1.7901348407769802E-2</v>
      </c>
      <c r="C3378">
        <v>4.3351009439527702E-2</v>
      </c>
      <c r="D3378">
        <v>-9.0905641571074502E-2</v>
      </c>
      <c r="E3378">
        <v>0.106426866979622</v>
      </c>
      <c r="F3378">
        <v>5.2431229941740001E-2</v>
      </c>
      <c r="G3378">
        <v>0.151830335279309</v>
      </c>
      <c r="H3378">
        <v>0.13369730892238299</v>
      </c>
      <c r="I3378">
        <v>0.27588888706577402</v>
      </c>
      <c r="J3378">
        <v>0.18502577357987299</v>
      </c>
      <c r="K3378">
        <v>0.154614034816972</v>
      </c>
      <c r="L3378">
        <v>0.27307259626437402</v>
      </c>
      <c r="M3378">
        <v>4.4472314909594399E-2</v>
      </c>
      <c r="N3378">
        <v>0.16945654349682299</v>
      </c>
      <c r="O3378">
        <v>9.3238879895290103E-2</v>
      </c>
      <c r="P3378">
        <v>9.7817009459969101E-2</v>
      </c>
      <c r="Q3378">
        <v>2.2961173170200699E-2</v>
      </c>
      <c r="R3378">
        <v>1.27210376973729E-2</v>
      </c>
      <c r="S3378">
        <v>-6.5548238337871295E-2</v>
      </c>
      <c r="T3378">
        <v>-6.8753718839604294E-2</v>
      </c>
      <c r="U3378">
        <v>-0.121796339244515</v>
      </c>
      <c r="V3378" s="20">
        <v>0.15346194030230201</v>
      </c>
      <c r="W3378" s="20">
        <v>0.16429617989270301</v>
      </c>
      <c r="X3378" s="21">
        <v>9.5868401505570994E-2</v>
      </c>
      <c r="Y3378" s="20">
        <v>-6.0844314681154497E-2</v>
      </c>
      <c r="Z3378" s="20">
        <v>0.14750188417999299</v>
      </c>
      <c r="AA3378" s="20">
        <v>0.12711572228748799</v>
      </c>
      <c r="AB3378" s="21">
        <v>0.248127981698472</v>
      </c>
      <c r="AC3378" s="20">
        <v>2.0425260533880898E-2</v>
      </c>
      <c r="AD3378" s="1" t="s">
        <v>6066</v>
      </c>
      <c r="AE3378" s="1" t="s">
        <v>6067</v>
      </c>
      <c r="AG3378" t="s">
        <v>6067</v>
      </c>
      <c r="AJ3378" s="33"/>
      <c r="AL3378" s="34"/>
      <c r="AN3378" s="34"/>
      <c r="AP3378" s="34"/>
      <c r="BC3378" s="1" t="s">
        <v>18</v>
      </c>
      <c r="BD3378" s="1">
        <f>IF(AY3378="+",IF(AZ3378="+",IF(BA3378="+",7,6),IF(BA3378="+",5,4)),IF(AZ3378="+",IF(BA3378="+",3,2),IF(BA3378="+",1,0)))</f>
        <v>0</v>
      </c>
    </row>
    <row r="3379" spans="1:56" ht="15.75" customHeight="1" x14ac:dyDescent="0.35">
      <c r="A3379" s="1" t="s">
        <v>743</v>
      </c>
      <c r="B3379">
        <v>9.6053116564540297E-2</v>
      </c>
      <c r="C3379">
        <v>-6.8108463986493797E-2</v>
      </c>
      <c r="D3379">
        <v>-3.0862332412400901E-2</v>
      </c>
      <c r="E3379" s="9">
        <v>-6.3824549359150302E-4</v>
      </c>
      <c r="F3379">
        <v>-8.4605962844706093E-3</v>
      </c>
      <c r="G3379">
        <v>0.186796777270853</v>
      </c>
      <c r="H3379">
        <v>2.63647951214219E-2</v>
      </c>
      <c r="I3379">
        <v>-9.8353291539341095E-2</v>
      </c>
      <c r="J3379">
        <v>-0.132989617030879</v>
      </c>
      <c r="K3379">
        <v>-0.13570865787473799</v>
      </c>
      <c r="L3379">
        <v>-7.7554526674754104E-3</v>
      </c>
      <c r="M3379">
        <v>0.225586110065437</v>
      </c>
      <c r="N3379">
        <v>-5.7175510566593304E-3</v>
      </c>
      <c r="O3379">
        <v>-2.8054460748875298E-2</v>
      </c>
      <c r="P3379">
        <v>4.2960113283111501E-2</v>
      </c>
      <c r="Q3379">
        <v>4.5516436203624097E-2</v>
      </c>
      <c r="R3379">
        <v>-1.10502020220838E-2</v>
      </c>
      <c r="S3379">
        <v>-2.0773401597192501E-2</v>
      </c>
      <c r="T3379">
        <v>2.6758227526472798E-2</v>
      </c>
      <c r="U3379">
        <v>5.2558481792422E-2</v>
      </c>
      <c r="V3379" s="20">
        <v>2.6586921142115801E-2</v>
      </c>
      <c r="W3379" s="20">
        <v>-1.27169043769138E-2</v>
      </c>
      <c r="X3379" s="21">
        <v>1.36761344203002E-2</v>
      </c>
      <c r="Y3379" s="20">
        <v>1.18732764249046E-2</v>
      </c>
      <c r="Z3379" s="20">
        <v>0.80628386848630895</v>
      </c>
      <c r="AA3379" s="20">
        <v>0.93176585328337402</v>
      </c>
      <c r="AB3379" s="21">
        <v>0.79822884375993697</v>
      </c>
      <c r="AC3379" s="20">
        <v>0.82719934979660903</v>
      </c>
      <c r="AD3379" s="1" t="s">
        <v>744</v>
      </c>
      <c r="AE3379" s="1" t="s">
        <v>745</v>
      </c>
      <c r="AG3379" t="s">
        <v>745</v>
      </c>
      <c r="AJ3379" s="33"/>
      <c r="AL3379" s="34"/>
      <c r="AN3379" s="34"/>
      <c r="AP3379" s="34"/>
      <c r="BC3379" s="1" t="s">
        <v>18</v>
      </c>
      <c r="BD3379" s="1">
        <f>IF(AY3379="+",IF(AZ3379="+",IF(BA3379="+",7,6),IF(BA3379="+",5,4)),IF(AZ3379="+",IF(BA3379="+",3,2),IF(BA3379="+",1,0)))</f>
        <v>0</v>
      </c>
    </row>
    <row r="3380" spans="1:56" ht="15.75" customHeight="1" x14ac:dyDescent="0.35">
      <c r="A3380" s="1" t="s">
        <v>7027</v>
      </c>
      <c r="B3380">
        <v>4.9770949935065097E-2</v>
      </c>
      <c r="C3380">
        <v>-2.38783903915613E-2</v>
      </c>
      <c r="D3380">
        <v>-0.11264219533353501</v>
      </c>
      <c r="E3380">
        <v>6.2575171151265903E-3</v>
      </c>
      <c r="F3380">
        <v>-0.144289010135246</v>
      </c>
      <c r="G3380">
        <v>-0.38625415045950401</v>
      </c>
      <c r="H3380">
        <v>-0.31235263805833402</v>
      </c>
      <c r="I3380">
        <v>-0.26319884054126003</v>
      </c>
      <c r="J3380">
        <v>-0.26748573449114899</v>
      </c>
      <c r="K3380">
        <v>-0.22840459262843099</v>
      </c>
      <c r="L3380">
        <v>-2.9619683229835801E-2</v>
      </c>
      <c r="M3380">
        <v>-0.29941626613177003</v>
      </c>
      <c r="N3380">
        <v>-0.25813166873503601</v>
      </c>
      <c r="O3380">
        <v>-0.321257441625869</v>
      </c>
      <c r="P3380">
        <v>-0.18656846995909701</v>
      </c>
      <c r="Q3380">
        <v>-0.16789751187464699</v>
      </c>
      <c r="R3380">
        <v>-8.75031467252399E-2</v>
      </c>
      <c r="S3380">
        <v>-0.13578098739924899</v>
      </c>
      <c r="T3380">
        <v>1.2863024286115E-2</v>
      </c>
      <c r="U3380">
        <v>3.4120303528029201E-2</v>
      </c>
      <c r="V3380" s="20">
        <v>-0.27652365979858601</v>
      </c>
      <c r="W3380" s="20">
        <v>-0.206231569120296</v>
      </c>
      <c r="X3380" s="21">
        <v>-0.233463773048662</v>
      </c>
      <c r="Y3380" s="20">
        <v>-4.40752015775863E-2</v>
      </c>
      <c r="Z3380" s="20">
        <v>3.6734043857990402E-2</v>
      </c>
      <c r="AA3380" s="20">
        <v>0.12002632775344101</v>
      </c>
      <c r="AB3380" s="21">
        <v>1.9427971037436299E-2</v>
      </c>
      <c r="AC3380" s="20">
        <v>0.108654303307714</v>
      </c>
      <c r="AD3380" s="1" t="s">
        <v>7028</v>
      </c>
      <c r="AE3380" s="1" t="s">
        <v>7029</v>
      </c>
      <c r="AG3380" t="s">
        <v>7029</v>
      </c>
      <c r="AH3380" t="s">
        <v>18</v>
      </c>
      <c r="AI3380" t="s">
        <v>18</v>
      </c>
      <c r="AJ3380" s="33"/>
      <c r="AL3380" s="34"/>
      <c r="AN3380" s="34"/>
      <c r="AP3380" s="34"/>
      <c r="AY3380" s="1" t="s">
        <v>18</v>
      </c>
      <c r="BB3380" s="1" t="s">
        <v>18</v>
      </c>
      <c r="BD3380" s="1">
        <f>IF(AY3380="+",IF(AZ3380="+",IF(BA3380="+",7,6),IF(BA3380="+",5,4)),IF(AZ3380="+",IF(BA3380="+",3,2),IF(BA3380="+",1,0)))</f>
        <v>4</v>
      </c>
    </row>
    <row r="3381" spans="1:56" ht="15.75" customHeight="1" x14ac:dyDescent="0.35">
      <c r="A3381" s="1" t="s">
        <v>5097</v>
      </c>
      <c r="B3381">
        <v>-0.447777026425414</v>
      </c>
      <c r="C3381">
        <v>0.199819114581225</v>
      </c>
      <c r="D3381">
        <v>-0.18312326046573699</v>
      </c>
      <c r="E3381">
        <v>0.138488650901501</v>
      </c>
      <c r="F3381">
        <v>-0.51558817846841098</v>
      </c>
      <c r="G3381">
        <v>-0.490205760005403</v>
      </c>
      <c r="H3381">
        <v>-0.63788982896097202</v>
      </c>
      <c r="I3381">
        <v>-0.56208336474535803</v>
      </c>
      <c r="J3381">
        <v>0.10051331082064199</v>
      </c>
      <c r="K3381">
        <v>4.7976389339484199E-2</v>
      </c>
      <c r="L3381">
        <v>2.42691003929906E-2</v>
      </c>
      <c r="M3381">
        <v>5.1104143433195699E-2</v>
      </c>
      <c r="N3381">
        <v>-0.33322308231146602</v>
      </c>
      <c r="O3381">
        <v>-0.62036169615715697</v>
      </c>
      <c r="P3381">
        <v>-0.57920787294010201</v>
      </c>
      <c r="Q3381">
        <v>-0.64064587810025198</v>
      </c>
      <c r="R3381">
        <v>-0.42497901951615802</v>
      </c>
      <c r="S3381">
        <v>-0.69399737509750903</v>
      </c>
      <c r="T3381">
        <v>-0.69286982695614496</v>
      </c>
      <c r="U3381">
        <v>-0.71987983569153502</v>
      </c>
      <c r="V3381" s="20">
        <v>-0.55144178304503599</v>
      </c>
      <c r="W3381" s="20">
        <v>5.59657359965781E-2</v>
      </c>
      <c r="X3381" s="21">
        <v>-0.54335963237724405</v>
      </c>
      <c r="Y3381" s="20">
        <v>-0.63293151431533701</v>
      </c>
      <c r="Z3381" s="20">
        <v>0.121548805252923</v>
      </c>
      <c r="AA3381" s="20">
        <v>0.57463316597666403</v>
      </c>
      <c r="AB3381" s="21">
        <v>9.5969026322455506E-2</v>
      </c>
      <c r="AC3381" s="20">
        <v>5.2269181507543202E-3</v>
      </c>
      <c r="AD3381" s="1" t="s">
        <v>5098</v>
      </c>
      <c r="AE3381" s="1" t="s">
        <v>5099</v>
      </c>
      <c r="AG3381" t="s">
        <v>5099</v>
      </c>
      <c r="AJ3381" s="33"/>
      <c r="AL3381" s="34"/>
      <c r="AN3381" s="34"/>
      <c r="AP3381" s="34"/>
      <c r="BA3381" s="1" t="s">
        <v>18</v>
      </c>
      <c r="BC3381" s="1" t="s">
        <v>18</v>
      </c>
      <c r="BD3381" s="1">
        <f>IF(AY3381="+",IF(AZ3381="+",IF(BA3381="+",7,6),IF(BA3381="+",5,4)),IF(AZ3381="+",IF(BA3381="+",3,2),IF(BA3381="+",1,0)))</f>
        <v>1</v>
      </c>
    </row>
    <row r="3382" spans="1:56" ht="15.75" customHeight="1" x14ac:dyDescent="0.35">
      <c r="A3382" s="1" t="s">
        <v>12940</v>
      </c>
      <c r="B3382">
        <v>-0.12328633096530001</v>
      </c>
      <c r="C3382">
        <v>1.41668658698707E-2</v>
      </c>
      <c r="D3382">
        <v>6.8381343099464406E-2</v>
      </c>
      <c r="E3382">
        <v>6.17443517191733E-2</v>
      </c>
      <c r="F3382">
        <v>-0.29101605287455501</v>
      </c>
      <c r="G3382">
        <v>-0.117081928996428</v>
      </c>
      <c r="H3382">
        <v>-0.27255358484294101</v>
      </c>
      <c r="I3382">
        <v>-0.128807946571946</v>
      </c>
      <c r="J3382">
        <v>0.26353062789645998</v>
      </c>
      <c r="K3382">
        <v>0.203885078734584</v>
      </c>
      <c r="L3382">
        <v>0.19953451068537101</v>
      </c>
      <c r="M3382">
        <v>0.16733028044322501</v>
      </c>
      <c r="N3382">
        <v>0.16670463987286599</v>
      </c>
      <c r="O3382">
        <v>0.16375967420604801</v>
      </c>
      <c r="P3382">
        <v>-9.2149003803621201E-3</v>
      </c>
      <c r="Q3382">
        <v>0.109134766118219</v>
      </c>
      <c r="R3382">
        <v>-1.7507672438585E-2</v>
      </c>
      <c r="S3382">
        <v>-5.8812556695630597E-2</v>
      </c>
      <c r="T3382">
        <v>-0.247829417472445</v>
      </c>
      <c r="U3382">
        <v>-0.131484084062305</v>
      </c>
      <c r="V3382" s="20">
        <v>-0.20236487832146699</v>
      </c>
      <c r="W3382" s="20">
        <v>0.20857012443990999</v>
      </c>
      <c r="X3382" s="21">
        <v>0.107596044954193</v>
      </c>
      <c r="Y3382" s="20">
        <v>-0.113908432667241</v>
      </c>
      <c r="Z3382" s="20">
        <v>6.3102471518138206E-2</v>
      </c>
      <c r="AA3382" s="20">
        <v>5.0872113518156702E-2</v>
      </c>
      <c r="AB3382" s="21">
        <v>0.23364674103385799</v>
      </c>
      <c r="AC3382" s="20">
        <v>1.0881805802247201E-2</v>
      </c>
      <c r="AD3382" s="1" t="s">
        <v>12941</v>
      </c>
      <c r="AE3382" s="1" t="s">
        <v>12942</v>
      </c>
      <c r="AG3382" t="s">
        <v>12942</v>
      </c>
      <c r="AJ3382" s="33"/>
      <c r="AL3382" s="34" t="s">
        <v>18</v>
      </c>
      <c r="AN3382" s="34"/>
      <c r="AP3382" s="34" t="s">
        <v>18</v>
      </c>
      <c r="AY3382" s="1"/>
      <c r="AZ3382" s="1"/>
      <c r="BC3382" s="1" t="s">
        <v>18</v>
      </c>
      <c r="BD3382" s="1">
        <f>IF(AY3382="+",IF(AZ3382="+",IF(BA3382="+",7,6),IF(BA3382="+",5,4)),IF(AZ3382="+",IF(BA3382="+",3,2),IF(BA3382="+",1,0)))</f>
        <v>0</v>
      </c>
    </row>
    <row r="3383" spans="1:56" ht="15.75" customHeight="1" x14ac:dyDescent="0.35">
      <c r="A3383" s="1" t="s">
        <v>14904</v>
      </c>
      <c r="B3383">
        <v>4.9924385879393102E-2</v>
      </c>
      <c r="C3383">
        <v>-0.20863322779099699</v>
      </c>
      <c r="D3383">
        <v>3.51550247751218E-2</v>
      </c>
      <c r="E3383">
        <v>-2.5982187245366301E-2</v>
      </c>
      <c r="F3383">
        <v>-0.48068573374089801</v>
      </c>
      <c r="G3383">
        <v>-0.50934320838483305</v>
      </c>
      <c r="H3383">
        <v>-0.44729669006297701</v>
      </c>
      <c r="I3383">
        <v>-0.88331644067927695</v>
      </c>
      <c r="J3383">
        <v>-0.58770604395936998</v>
      </c>
      <c r="K3383">
        <v>-0.29120177363160199</v>
      </c>
      <c r="L3383">
        <v>-0.44488693036938698</v>
      </c>
      <c r="M3383">
        <v>-0.29148322676278599</v>
      </c>
      <c r="N3383">
        <v>-0.69391763371725002</v>
      </c>
      <c r="O3383">
        <v>-0.68586979263957604</v>
      </c>
      <c r="P3383">
        <v>-0.76269476978516404</v>
      </c>
      <c r="Q3383">
        <v>-0.73926743101042502</v>
      </c>
      <c r="R3383">
        <v>-0.36547756225081202</v>
      </c>
      <c r="S3383">
        <v>-0.274043054212113</v>
      </c>
      <c r="T3383">
        <v>-0.36920547179907998</v>
      </c>
      <c r="U3383">
        <v>-0.379515642992377</v>
      </c>
      <c r="V3383" s="20">
        <v>-0.58016051821699599</v>
      </c>
      <c r="W3383" s="20">
        <v>-0.40381949368078601</v>
      </c>
      <c r="X3383" s="21">
        <v>-0.72043740678810397</v>
      </c>
      <c r="Y3383" s="20">
        <v>-0.347060432813595</v>
      </c>
      <c r="Z3383" s="20">
        <v>3.2257744601987201E-2</v>
      </c>
      <c r="AA3383" s="20">
        <v>3.7649373775867197E-2</v>
      </c>
      <c r="AB3383" s="21">
        <v>5.4256345306723398E-3</v>
      </c>
      <c r="AC3383" s="20">
        <v>0.55430391096098297</v>
      </c>
      <c r="AD3383" s="1" t="s">
        <v>14905</v>
      </c>
      <c r="AE3383" s="1" t="s">
        <v>14906</v>
      </c>
      <c r="AG3383" t="s">
        <v>14906</v>
      </c>
      <c r="AJ3383" s="33"/>
      <c r="AL3383" s="34"/>
      <c r="AN3383" s="34"/>
      <c r="AP3383" s="34"/>
      <c r="AY3383" s="1" t="s">
        <v>18</v>
      </c>
      <c r="AZ3383" s="1" t="s">
        <v>18</v>
      </c>
      <c r="BC3383" s="1" t="s">
        <v>18</v>
      </c>
      <c r="BD3383" s="1">
        <f>IF(AY3383="+",IF(AZ3383="+",IF(BA3383="+",7,6),IF(BA3383="+",5,4)),IF(AZ3383="+",IF(BA3383="+",3,2),IF(BA3383="+",1,0)))</f>
        <v>6</v>
      </c>
    </row>
    <row r="3384" spans="1:56" ht="15.75" customHeight="1" x14ac:dyDescent="0.35">
      <c r="A3384" s="1" t="s">
        <v>10183</v>
      </c>
      <c r="B3384">
        <v>-0.28509479359865902</v>
      </c>
      <c r="C3384">
        <v>0.14670009631027001</v>
      </c>
      <c r="D3384">
        <v>-2.1521071076979301E-2</v>
      </c>
      <c r="E3384">
        <v>9.0014421032992301E-2</v>
      </c>
      <c r="F3384">
        <v>-0.105606785396349</v>
      </c>
      <c r="G3384">
        <v>-4.0166195675395901E-2</v>
      </c>
      <c r="H3384">
        <v>-8.0151043488839405E-2</v>
      </c>
      <c r="I3384">
        <v>-0.131402862254488</v>
      </c>
      <c r="J3384">
        <v>-0.107298375364403</v>
      </c>
      <c r="K3384">
        <v>-0.25427228361883703</v>
      </c>
      <c r="L3384">
        <v>-0.17308716044473901</v>
      </c>
      <c r="M3384">
        <v>2.5657130174084102E-2</v>
      </c>
      <c r="N3384">
        <v>-6.0840143732721098E-2</v>
      </c>
      <c r="O3384">
        <v>-0.20041250162990501</v>
      </c>
      <c r="P3384">
        <v>-0.25126830485488899</v>
      </c>
      <c r="Q3384">
        <v>-0.25705747032978499</v>
      </c>
      <c r="R3384">
        <v>4.72137526370442E-2</v>
      </c>
      <c r="S3384">
        <v>-8.22871247306666E-2</v>
      </c>
      <c r="T3384">
        <v>-0.120637146438455</v>
      </c>
      <c r="U3384">
        <v>-0.12374056671665799</v>
      </c>
      <c r="V3384" s="20">
        <v>-8.9331721703768394E-2</v>
      </c>
      <c r="W3384" s="20">
        <v>-0.12725017231347399</v>
      </c>
      <c r="X3384" s="21">
        <v>-0.19239460513682499</v>
      </c>
      <c r="Y3384" s="20">
        <v>-6.9862771312184005E-2</v>
      </c>
      <c r="Z3384" s="20">
        <v>0.65287749006044704</v>
      </c>
      <c r="AA3384" s="20">
        <v>0.50039100533523495</v>
      </c>
      <c r="AB3384" s="21">
        <v>0.266011933403351</v>
      </c>
      <c r="AC3384" s="20">
        <v>0.51593663919356902</v>
      </c>
      <c r="AD3384" s="1" t="s">
        <v>10184</v>
      </c>
      <c r="AE3384" s="1" t="s">
        <v>10185</v>
      </c>
      <c r="AG3384" t="s">
        <v>10185</v>
      </c>
      <c r="AJ3384" s="33"/>
      <c r="AL3384" s="34"/>
      <c r="AN3384" s="34"/>
      <c r="AP3384" s="34"/>
      <c r="BC3384" s="1" t="s">
        <v>18</v>
      </c>
      <c r="BD3384" s="1">
        <f>IF(AY3384="+",IF(AZ3384="+",IF(BA3384="+",7,6),IF(BA3384="+",5,4)),IF(AZ3384="+",IF(BA3384="+",3,2),IF(BA3384="+",1,0)))</f>
        <v>0</v>
      </c>
    </row>
    <row r="3385" spans="1:56" ht="15.75" customHeight="1" x14ac:dyDescent="0.35">
      <c r="A3385" s="1" t="s">
        <v>9402</v>
      </c>
      <c r="B3385">
        <v>1.27983810036605E-2</v>
      </c>
      <c r="C3385">
        <v>5.8659762277373399E-2</v>
      </c>
      <c r="D3385">
        <v>1.31021131153132E-2</v>
      </c>
      <c r="E3385">
        <v>-7.6167138381426205E-2</v>
      </c>
      <c r="F3385">
        <v>0.139035188540823</v>
      </c>
      <c r="G3385">
        <v>-3.6556809941002198E-3</v>
      </c>
      <c r="H3385">
        <v>-3.3252961612734402E-2</v>
      </c>
      <c r="I3385">
        <v>0.114515777919972</v>
      </c>
      <c r="J3385">
        <v>-0.28660842410915499</v>
      </c>
      <c r="K3385">
        <v>-0.339256360641493</v>
      </c>
      <c r="L3385">
        <v>-0.22847024780288</v>
      </c>
      <c r="M3385">
        <v>-0.444809076202627</v>
      </c>
      <c r="N3385">
        <v>-6.2154397575605203E-2</v>
      </c>
      <c r="O3385">
        <v>-0.15829638709280899</v>
      </c>
      <c r="P3385">
        <v>-0.15520162889845401</v>
      </c>
      <c r="Q3385">
        <v>-0.15616574549424</v>
      </c>
      <c r="R3385">
        <v>0.225167077570918</v>
      </c>
      <c r="S3385">
        <v>0.17582605487316599</v>
      </c>
      <c r="T3385">
        <v>0.207859750448533</v>
      </c>
      <c r="U3385">
        <v>0.16435786401070701</v>
      </c>
      <c r="V3385" s="20">
        <v>5.4160580963490197E-2</v>
      </c>
      <c r="W3385" s="20">
        <v>-0.32478602718903898</v>
      </c>
      <c r="X3385" s="21">
        <v>-0.13295453976527699</v>
      </c>
      <c r="Y3385" s="20">
        <v>0.19330268672583101</v>
      </c>
      <c r="Z3385" s="20">
        <v>0.50529888629285302</v>
      </c>
      <c r="AA3385" s="20">
        <v>1.51522951359563E-2</v>
      </c>
      <c r="AB3385" s="21">
        <v>3.4725681652990899E-2</v>
      </c>
      <c r="AC3385" s="20">
        <v>3.2686808695851499E-3</v>
      </c>
      <c r="AD3385" s="1" t="s">
        <v>9403</v>
      </c>
      <c r="AE3385" s="1" t="s">
        <v>9404</v>
      </c>
      <c r="AG3385" t="s">
        <v>9404</v>
      </c>
      <c r="AJ3385" s="33"/>
      <c r="AL3385" s="34"/>
      <c r="AN3385" s="34"/>
      <c r="AP3385" s="34"/>
      <c r="AZ3385" s="1" t="s">
        <v>18</v>
      </c>
      <c r="BC3385" s="1" t="s">
        <v>18</v>
      </c>
      <c r="BD3385" s="1">
        <f>IF(AY3385="+",IF(AZ3385="+",IF(BA3385="+",7,6),IF(BA3385="+",5,4)),IF(AZ3385="+",IF(BA3385="+",3,2),IF(BA3385="+",1,0)))</f>
        <v>2</v>
      </c>
    </row>
    <row r="3386" spans="1:56" ht="15.75" customHeight="1" x14ac:dyDescent="0.35">
      <c r="A3386" s="1" t="s">
        <v>761</v>
      </c>
      <c r="B3386">
        <v>0.117074546753174</v>
      </c>
      <c r="C3386">
        <v>-0.19190648755904099</v>
      </c>
      <c r="D3386">
        <v>0.24920493770155</v>
      </c>
      <c r="E3386">
        <v>-9.7861382789948603E-2</v>
      </c>
      <c r="F3386">
        <v>-5.8308696023361403E-2</v>
      </c>
      <c r="G3386">
        <v>0.19197407389959001</v>
      </c>
      <c r="H3386">
        <v>0.25659472548458301</v>
      </c>
      <c r="I3386">
        <v>0.176383702189295</v>
      </c>
      <c r="J3386">
        <v>0.31598825640003703</v>
      </c>
      <c r="K3386">
        <v>0.13931393114498999</v>
      </c>
      <c r="L3386">
        <v>0.11031809325290901</v>
      </c>
      <c r="M3386">
        <v>0.28250630702766</v>
      </c>
      <c r="N3386">
        <v>0.18612343893897801</v>
      </c>
      <c r="O3386">
        <v>0.40297694409838902</v>
      </c>
      <c r="P3386">
        <v>0.124699180373393</v>
      </c>
      <c r="Q3386">
        <v>0.35159552460465798</v>
      </c>
      <c r="R3386">
        <v>-1.2347515373380301E-2</v>
      </c>
      <c r="S3386">
        <v>0.226249042858917</v>
      </c>
      <c r="T3386">
        <v>-0.125184442233786</v>
      </c>
      <c r="U3386">
        <v>0.14057205643779699</v>
      </c>
      <c r="V3386" s="20">
        <v>0.14166095138752699</v>
      </c>
      <c r="W3386" s="20">
        <v>0.21203164695639901</v>
      </c>
      <c r="X3386" s="21">
        <v>0.26634877200385398</v>
      </c>
      <c r="Y3386" s="20">
        <v>5.7322285422387001E-2</v>
      </c>
      <c r="Z3386" s="20">
        <v>0.50855400119358696</v>
      </c>
      <c r="AA3386" s="20">
        <v>0.268558215744929</v>
      </c>
      <c r="AB3386" s="21">
        <v>0.16809463459805399</v>
      </c>
      <c r="AC3386" s="20">
        <v>0.206919228621634</v>
      </c>
      <c r="AD3386" s="1" t="s">
        <v>762</v>
      </c>
      <c r="AE3386" s="1" t="s">
        <v>763</v>
      </c>
      <c r="AG3386" t="s">
        <v>763</v>
      </c>
      <c r="AJ3386" s="33"/>
      <c r="AL3386" s="34"/>
      <c r="AN3386" s="34"/>
      <c r="AP3386" s="34"/>
      <c r="BC3386" s="1" t="s">
        <v>18</v>
      </c>
      <c r="BD3386" s="1">
        <f>IF(AY3386="+",IF(AZ3386="+",IF(BA3386="+",7,6),IF(BA3386="+",5,4)),IF(AZ3386="+",IF(BA3386="+",3,2),IF(BA3386="+",1,0)))</f>
        <v>0</v>
      </c>
    </row>
    <row r="3387" spans="1:56" ht="15.75" customHeight="1" x14ac:dyDescent="0.35">
      <c r="A3387" s="1" t="s">
        <v>5996</v>
      </c>
      <c r="B3387">
        <v>0.17003642999768101</v>
      </c>
      <c r="C3387">
        <v>-0.20754351046870301</v>
      </c>
      <c r="D3387">
        <v>-5.6083964677675598E-3</v>
      </c>
      <c r="E3387">
        <v>-0.19004454201129201</v>
      </c>
      <c r="F3387">
        <v>-0.20976044168039701</v>
      </c>
      <c r="G3387">
        <v>-0.49422081756174102</v>
      </c>
      <c r="H3387">
        <v>-0.32111432639338799</v>
      </c>
      <c r="I3387">
        <v>-0.231358832137078</v>
      </c>
      <c r="J3387">
        <v>-0.13272754176357399</v>
      </c>
      <c r="K3387">
        <v>-4.26568375686905E-2</v>
      </c>
      <c r="L3387">
        <v>-0.12620266599885499</v>
      </c>
      <c r="M3387">
        <v>-5.2365204117030398E-2</v>
      </c>
      <c r="N3387">
        <v>-0.29098338255265199</v>
      </c>
      <c r="O3387">
        <v>-0.22402256089394301</v>
      </c>
      <c r="P3387">
        <v>-9.7626577994523803E-2</v>
      </c>
      <c r="Q3387">
        <v>-0.331266123279571</v>
      </c>
      <c r="R3387">
        <v>-0.233435608203967</v>
      </c>
      <c r="S3387">
        <v>-0.14579711250331101</v>
      </c>
      <c r="T3387">
        <v>-2.6650213705672301E-2</v>
      </c>
      <c r="U3387">
        <v>-0.235482652066627</v>
      </c>
      <c r="V3387" s="20">
        <v>-0.31411360444315101</v>
      </c>
      <c r="W3387" s="20">
        <v>-8.8488062362037698E-2</v>
      </c>
      <c r="X3387" s="21">
        <v>-0.23597466118017199</v>
      </c>
      <c r="Y3387" s="20">
        <v>-0.16034139661989399</v>
      </c>
      <c r="Z3387" s="20">
        <v>0.148244682616957</v>
      </c>
      <c r="AA3387" s="20">
        <v>0.82817073194466995</v>
      </c>
      <c r="AB3387" s="21">
        <v>0.23750634933142001</v>
      </c>
      <c r="AC3387" s="20">
        <v>0.31323425881398198</v>
      </c>
      <c r="AD3387" s="1" t="s">
        <v>5997</v>
      </c>
      <c r="AE3387" s="1" t="s">
        <v>5998</v>
      </c>
      <c r="AG3387" t="s">
        <v>5998</v>
      </c>
      <c r="AJ3387" s="33"/>
      <c r="AL3387" s="34"/>
      <c r="AN3387" s="34"/>
      <c r="AP3387" s="34"/>
      <c r="BC3387" s="1" t="s">
        <v>18</v>
      </c>
      <c r="BD3387" s="1">
        <f>IF(AY3387="+",IF(AZ3387="+",IF(BA3387="+",7,6),IF(BA3387="+",5,4)),IF(AZ3387="+",IF(BA3387="+",3,2),IF(BA3387="+",1,0)))</f>
        <v>0</v>
      </c>
    </row>
    <row r="3388" spans="1:56" ht="15.75" customHeight="1" x14ac:dyDescent="0.35">
      <c r="A3388" s="1" t="s">
        <v>8897</v>
      </c>
      <c r="B3388">
        <v>1.7080823094209999E-2</v>
      </c>
      <c r="C3388">
        <v>-4.6502653736875198E-2</v>
      </c>
      <c r="D3388">
        <v>-2.5803940688268599E-2</v>
      </c>
      <c r="E3388">
        <v>-3.13191112203206E-3</v>
      </c>
      <c r="F3388">
        <v>-0.12497193340478301</v>
      </c>
      <c r="G3388">
        <v>-6.4499711587537797E-2</v>
      </c>
      <c r="H3388">
        <v>-5.67485758367305E-2</v>
      </c>
      <c r="I3388">
        <v>-2.21382177382606E-2</v>
      </c>
      <c r="J3388">
        <v>-0.16041657283004901</v>
      </c>
      <c r="K3388">
        <v>-0.16809895479394599</v>
      </c>
      <c r="L3388">
        <v>6.1774507001211197E-2</v>
      </c>
      <c r="M3388">
        <v>0.120106263924341</v>
      </c>
      <c r="N3388">
        <v>9.9622890278893202E-3</v>
      </c>
      <c r="O3388">
        <v>7.4567293533028102E-3</v>
      </c>
      <c r="P3388">
        <v>3.1058708894586999E-2</v>
      </c>
      <c r="Q3388">
        <v>0.106308319176387</v>
      </c>
      <c r="R3388">
        <v>2.0729336110698899E-2</v>
      </c>
      <c r="S3388">
        <v>3.2760760650960202E-2</v>
      </c>
      <c r="T3388">
        <v>3.89059346233585E-2</v>
      </c>
      <c r="U3388">
        <v>0.13092430002653399</v>
      </c>
      <c r="V3388" s="20">
        <v>-6.7089609641828099E-2</v>
      </c>
      <c r="W3388" s="20">
        <v>-3.6658689174610903E-2</v>
      </c>
      <c r="X3388" s="21">
        <v>3.86965116130416E-2</v>
      </c>
      <c r="Y3388" s="20">
        <v>5.5830082852888097E-2</v>
      </c>
      <c r="Z3388" s="20">
        <v>0.19684470571469101</v>
      </c>
      <c r="AA3388" s="20">
        <v>0.85121079499257402</v>
      </c>
      <c r="AB3388" s="21">
        <v>0.18609969324721801</v>
      </c>
      <c r="AC3388" s="20">
        <v>0.37195298644733699</v>
      </c>
      <c r="AD3388" s="1" t="s">
        <v>8898</v>
      </c>
      <c r="AE3388" s="1" t="s">
        <v>8899</v>
      </c>
      <c r="AG3388" t="s">
        <v>8899</v>
      </c>
      <c r="AH3388" t="s">
        <v>18</v>
      </c>
      <c r="AI3388" t="s">
        <v>18</v>
      </c>
      <c r="AJ3388" s="33"/>
      <c r="AL3388" s="34"/>
      <c r="AN3388" s="34"/>
      <c r="AP3388" s="34"/>
      <c r="BC3388" s="1" t="s">
        <v>18</v>
      </c>
      <c r="BD3388" s="1">
        <f>IF(AY3388="+",IF(AZ3388="+",IF(BA3388="+",7,6),IF(BA3388="+",5,4)),IF(AZ3388="+",IF(BA3388="+",3,2),IF(BA3388="+",1,0)))</f>
        <v>0</v>
      </c>
    </row>
    <row r="3389" spans="1:56" ht="15.75" customHeight="1" x14ac:dyDescent="0.35">
      <c r="A3389" s="1" t="s">
        <v>476</v>
      </c>
      <c r="B3389">
        <v>0.148629369290674</v>
      </c>
      <c r="C3389">
        <v>-0.13657006026833199</v>
      </c>
      <c r="D3389">
        <v>-3.6874454095485098E-3</v>
      </c>
      <c r="E3389">
        <v>4.5508747315867598E-2</v>
      </c>
      <c r="F3389">
        <v>0.55164896844602995</v>
      </c>
      <c r="G3389">
        <v>0.367180245433951</v>
      </c>
      <c r="H3389">
        <v>0.26995411543457798</v>
      </c>
      <c r="I3389">
        <v>0.40808263097444603</v>
      </c>
      <c r="J3389">
        <v>0.136647976966108</v>
      </c>
      <c r="K3389">
        <v>0.27933237729182497</v>
      </c>
      <c r="L3389">
        <v>0.181226589226166</v>
      </c>
      <c r="M3389">
        <v>-9.6482118027099398E-2</v>
      </c>
      <c r="N3389">
        <v>0.384702253682007</v>
      </c>
      <c r="O3389">
        <v>0.329279534580325</v>
      </c>
      <c r="P3389">
        <v>0.45387412209142503</v>
      </c>
      <c r="Q3389">
        <v>0.30347233271452501</v>
      </c>
      <c r="R3389">
        <v>0.27290527737304598</v>
      </c>
      <c r="S3389">
        <v>0.22194580593139901</v>
      </c>
      <c r="T3389">
        <v>0.30341721614509698</v>
      </c>
      <c r="U3389">
        <v>0.19054998452187999</v>
      </c>
      <c r="V3389" s="20">
        <v>0.39921649007225102</v>
      </c>
      <c r="W3389" s="20">
        <v>0.12518120636425001</v>
      </c>
      <c r="X3389" s="21">
        <v>0.36783206076706998</v>
      </c>
      <c r="Y3389" s="20">
        <v>0.247204570992856</v>
      </c>
      <c r="Z3389" s="20">
        <v>2.3316576580903602E-2</v>
      </c>
      <c r="AA3389" s="20">
        <v>0.436314519405124</v>
      </c>
      <c r="AB3389" s="21">
        <v>1.68100757620369E-2</v>
      </c>
      <c r="AC3389" s="20">
        <v>0.28268885148177197</v>
      </c>
      <c r="AD3389" s="1" t="s">
        <v>477</v>
      </c>
      <c r="AE3389" s="1" t="s">
        <v>478</v>
      </c>
      <c r="AG3389" t="s">
        <v>478</v>
      </c>
      <c r="AJ3389" s="33"/>
      <c r="AL3389" s="34"/>
      <c r="AN3389" s="34"/>
      <c r="AP3389" s="34"/>
      <c r="AQ3389" t="s">
        <v>18</v>
      </c>
      <c r="AY3389" s="1" t="s">
        <v>18</v>
      </c>
      <c r="BB3389" s="1" t="s">
        <v>18</v>
      </c>
      <c r="BD3389" s="1">
        <f>IF(AY3389="+",IF(AZ3389="+",IF(BA3389="+",7,6),IF(BA3389="+",5,4)),IF(AZ3389="+",IF(BA3389="+",3,2),IF(BA3389="+",1,0)))</f>
        <v>4</v>
      </c>
    </row>
    <row r="3390" spans="1:56" ht="15.75" customHeight="1" x14ac:dyDescent="0.35">
      <c r="A3390" s="1" t="s">
        <v>15153</v>
      </c>
      <c r="B3390">
        <v>7.8557413114030805E-2</v>
      </c>
      <c r="C3390">
        <v>-7.97083367965617E-3</v>
      </c>
      <c r="D3390">
        <v>-0.111641978829277</v>
      </c>
      <c r="E3390">
        <v>-0.12292209043670101</v>
      </c>
      <c r="F3390">
        <v>-0.70539086698617104</v>
      </c>
      <c r="G3390">
        <v>-0.38961375547184801</v>
      </c>
      <c r="H3390">
        <v>-0.27659893773734501</v>
      </c>
      <c r="I3390">
        <v>-0.82784633123059703</v>
      </c>
      <c r="J3390">
        <v>-0.50269085076456199</v>
      </c>
      <c r="K3390">
        <v>-0.12528922360528</v>
      </c>
      <c r="L3390">
        <v>5.9111579959970899E-2</v>
      </c>
      <c r="M3390">
        <v>3.3512835540148597E-2</v>
      </c>
      <c r="N3390">
        <v>-0.55081277863757505</v>
      </c>
      <c r="O3390">
        <v>-0.79941878235347696</v>
      </c>
      <c r="P3390">
        <v>-0.68635076293445296</v>
      </c>
      <c r="Q3390">
        <v>-0.48600901554269299</v>
      </c>
      <c r="R3390">
        <v>-0.48691751749192502</v>
      </c>
      <c r="S3390">
        <v>-0.71950003201767898</v>
      </c>
      <c r="T3390">
        <v>-0.61787284058847503</v>
      </c>
      <c r="U3390">
        <v>-0.39970163687695898</v>
      </c>
      <c r="V3390" s="20">
        <v>-0.54986247285649004</v>
      </c>
      <c r="W3390" s="20">
        <v>-0.13383891471743001</v>
      </c>
      <c r="X3390" s="21">
        <v>-0.63064783486705001</v>
      </c>
      <c r="Y3390" s="20">
        <v>-0.55599800674375899</v>
      </c>
      <c r="Z3390" s="20">
        <v>7.52601610203356E-2</v>
      </c>
      <c r="AA3390" s="20">
        <v>0.64925397510054905</v>
      </c>
      <c r="AB3390" s="21">
        <v>5.6161868688688697E-3</v>
      </c>
      <c r="AC3390" s="20">
        <v>6.22209494927186E-2</v>
      </c>
      <c r="AD3390" s="1" t="s">
        <v>15154</v>
      </c>
      <c r="AE3390" s="1" t="s">
        <v>15155</v>
      </c>
      <c r="AG3390" t="s">
        <v>15155</v>
      </c>
      <c r="AJ3390" s="33"/>
      <c r="AL3390" s="34"/>
      <c r="AN3390" s="34"/>
      <c r="AP3390" s="34"/>
      <c r="BC3390" s="1" t="s">
        <v>18</v>
      </c>
      <c r="BD3390" s="1">
        <f>IF(AY3390="+",IF(AZ3390="+",IF(BA3390="+",7,6),IF(BA3390="+",5,4)),IF(AZ3390="+",IF(BA3390="+",3,2),IF(BA3390="+",1,0)))</f>
        <v>0</v>
      </c>
    </row>
    <row r="3391" spans="1:56" ht="15.75" customHeight="1" x14ac:dyDescent="0.35">
      <c r="A3391" s="1" t="s">
        <v>10555</v>
      </c>
      <c r="B3391">
        <v>-0.46692257459810399</v>
      </c>
      <c r="C3391">
        <v>0.23285348503876199</v>
      </c>
      <c r="D3391">
        <v>-0.18554135409470399</v>
      </c>
      <c r="E3391">
        <v>0.300445915907884</v>
      </c>
      <c r="F3391">
        <v>-9.1379496957846806E-2</v>
      </c>
      <c r="G3391">
        <v>-3.56076974838785E-2</v>
      </c>
      <c r="H3391">
        <v>-5.3246107273751599E-2</v>
      </c>
      <c r="I3391">
        <v>-0.19883407011547999</v>
      </c>
      <c r="J3391">
        <v>0.36903625496253001</v>
      </c>
      <c r="K3391">
        <v>0.13578422671603199</v>
      </c>
      <c r="L3391">
        <v>0.15421902933560899</v>
      </c>
      <c r="M3391">
        <v>8.91331451290997E-2</v>
      </c>
      <c r="N3391">
        <v>0.18815800569346899</v>
      </c>
      <c r="O3391">
        <v>2.58347273426233E-2</v>
      </c>
      <c r="P3391">
        <v>-1.5358452744395901E-2</v>
      </c>
      <c r="Q3391">
        <v>4.6831782713522001E-2</v>
      </c>
      <c r="R3391">
        <v>1.42879457678329E-2</v>
      </c>
      <c r="S3391">
        <v>-0.20167932710512801</v>
      </c>
      <c r="T3391">
        <v>-0.28836685177308402</v>
      </c>
      <c r="U3391">
        <v>-0.18711117988956599</v>
      </c>
      <c r="V3391" s="20">
        <v>-9.4766842957739406E-2</v>
      </c>
      <c r="W3391" s="20">
        <v>0.187043164035818</v>
      </c>
      <c r="X3391" s="21">
        <v>6.1366515751304598E-2</v>
      </c>
      <c r="Y3391" s="20">
        <v>-0.16571735324998599</v>
      </c>
      <c r="Z3391" s="20">
        <v>0.83421014012352201</v>
      </c>
      <c r="AA3391" s="20">
        <v>0.45397578045963</v>
      </c>
      <c r="AB3391" s="21">
        <v>0.73645850262162105</v>
      </c>
      <c r="AC3391" s="20">
        <v>1.6722713578822199E-2</v>
      </c>
      <c r="AD3391" s="1" t="s">
        <v>10556</v>
      </c>
      <c r="AE3391" s="1" t="s">
        <v>10557</v>
      </c>
      <c r="AG3391" t="s">
        <v>10557</v>
      </c>
      <c r="AJ3391" s="33"/>
      <c r="AL3391" s="34"/>
      <c r="AN3391" s="34"/>
      <c r="AP3391" s="34"/>
      <c r="BC3391" s="1" t="s">
        <v>18</v>
      </c>
      <c r="BD3391" s="1">
        <f>IF(AY3391="+",IF(AZ3391="+",IF(BA3391="+",7,6),IF(BA3391="+",5,4)),IF(AZ3391="+",IF(BA3391="+",3,2),IF(BA3391="+",1,0)))</f>
        <v>0</v>
      </c>
    </row>
    <row r="3392" spans="1:56" ht="15.75" customHeight="1" x14ac:dyDescent="0.35">
      <c r="A3392" s="1" t="s">
        <v>6186</v>
      </c>
      <c r="B3392">
        <v>-0.1220231812056</v>
      </c>
      <c r="C3392">
        <v>0.158931108884561</v>
      </c>
      <c r="D3392">
        <v>6.7238433727643404E-2</v>
      </c>
      <c r="E3392">
        <v>-6.9822499081427403E-2</v>
      </c>
      <c r="F3392">
        <v>0.105601654739054</v>
      </c>
      <c r="G3392">
        <v>0.356477730348294</v>
      </c>
      <c r="H3392">
        <v>0.15966129344080601</v>
      </c>
      <c r="I3392">
        <v>0.29826898769411198</v>
      </c>
      <c r="J3392">
        <v>-0.17794546702343</v>
      </c>
      <c r="K3392">
        <v>-0.36680410655548601</v>
      </c>
      <c r="L3392">
        <v>-0.25401855788595201</v>
      </c>
      <c r="M3392">
        <v>-0.47899979348671001</v>
      </c>
      <c r="N3392">
        <v>0.34272392585352401</v>
      </c>
      <c r="O3392">
        <v>0.275498522929778</v>
      </c>
      <c r="P3392">
        <v>0.20197735619130899</v>
      </c>
      <c r="Q3392">
        <v>0.33586883710758098</v>
      </c>
      <c r="R3392">
        <v>0.64087433060860999</v>
      </c>
      <c r="S3392">
        <v>0.61057717416321</v>
      </c>
      <c r="T3392">
        <v>0.57050926837651605</v>
      </c>
      <c r="U3392">
        <v>0.65988460764859103</v>
      </c>
      <c r="V3392" s="20">
        <v>0.230002416555567</v>
      </c>
      <c r="W3392" s="20">
        <v>-0.31944198123789502</v>
      </c>
      <c r="X3392" s="21">
        <v>0.28901716052054799</v>
      </c>
      <c r="Y3392" s="20">
        <v>0.62046134519923202</v>
      </c>
      <c r="Z3392" s="20">
        <v>0.11576548769141699</v>
      </c>
      <c r="AA3392" s="20">
        <v>4.7824023378469603E-2</v>
      </c>
      <c r="AB3392" s="21">
        <v>4.19239051273868E-2</v>
      </c>
      <c r="AC3392" s="20">
        <v>1.9861573332831299E-3</v>
      </c>
      <c r="AD3392" s="1" t="s">
        <v>6187</v>
      </c>
      <c r="AE3392" s="1" t="s">
        <v>6188</v>
      </c>
      <c r="AG3392" t="s">
        <v>6188</v>
      </c>
      <c r="AJ3392" s="33"/>
      <c r="AL3392" s="34"/>
      <c r="AN3392" s="34"/>
      <c r="AP3392" s="34"/>
      <c r="AZ3392" s="1" t="s">
        <v>18</v>
      </c>
      <c r="BA3392" s="1" t="s">
        <v>18</v>
      </c>
      <c r="BC3392" s="1" t="s">
        <v>18</v>
      </c>
      <c r="BD3392" s="1">
        <f>IF(AY3392="+",IF(AZ3392="+",IF(BA3392="+",7,6),IF(BA3392="+",5,4)),IF(AZ3392="+",IF(BA3392="+",3,2),IF(BA3392="+",1,0)))</f>
        <v>3</v>
      </c>
    </row>
    <row r="3393" spans="1:56" ht="15.75" customHeight="1" x14ac:dyDescent="0.35">
      <c r="A3393" s="1" t="s">
        <v>1302</v>
      </c>
      <c r="B3393">
        <v>6.90714374237308E-2</v>
      </c>
      <c r="C3393">
        <v>-0.128284629169794</v>
      </c>
      <c r="D3393">
        <v>2.16038759903362E-2</v>
      </c>
      <c r="E3393">
        <v>7.9204007060294804E-2</v>
      </c>
      <c r="F3393">
        <v>0.19421112245823499</v>
      </c>
      <c r="G3393">
        <v>6.2165093424169197E-2</v>
      </c>
      <c r="H3393">
        <v>7.2921336531878003E-2</v>
      </c>
      <c r="I3393">
        <v>7.0309447477097997E-2</v>
      </c>
      <c r="J3393">
        <v>3.2584269914016299E-2</v>
      </c>
      <c r="K3393">
        <v>0.128628807275117</v>
      </c>
      <c r="L3393">
        <v>-0.12916862456682399</v>
      </c>
      <c r="M3393">
        <v>5.6109040959233199E-2</v>
      </c>
      <c r="N3393">
        <v>3.11491207913723E-2</v>
      </c>
      <c r="O3393">
        <v>3.9003227206095503E-2</v>
      </c>
      <c r="P3393">
        <v>8.7123360543436501E-2</v>
      </c>
      <c r="Q3393">
        <v>-8.5549894201562102E-2</v>
      </c>
      <c r="R3393">
        <v>7.6980185862680897E-3</v>
      </c>
      <c r="S3393">
        <v>2.71227199700428E-2</v>
      </c>
      <c r="T3393">
        <v>5.0688582305301197E-2</v>
      </c>
      <c r="U3393">
        <v>-9.9107439840638398E-2</v>
      </c>
      <c r="V3393" s="20">
        <v>9.9901749972845205E-2</v>
      </c>
      <c r="W3393" s="20">
        <v>2.2038373395385599E-2</v>
      </c>
      <c r="X3393" s="21">
        <v>1.7931453584835499E-2</v>
      </c>
      <c r="Y3393" s="20">
        <v>-3.3995297447565699E-3</v>
      </c>
      <c r="Z3393" s="20">
        <v>0.31029916180234701</v>
      </c>
      <c r="AA3393" s="20">
        <v>0.913915060149604</v>
      </c>
      <c r="AB3393" s="21">
        <v>0.93612200232813403</v>
      </c>
      <c r="AC3393" s="20">
        <v>0.75113849964650503</v>
      </c>
      <c r="AD3393" s="1" t="s">
        <v>1303</v>
      </c>
      <c r="AE3393" s="1" t="s">
        <v>1304</v>
      </c>
      <c r="AG3393" t="s">
        <v>1304</v>
      </c>
      <c r="AJ3393" s="33"/>
      <c r="AL3393" s="34"/>
      <c r="AN3393" s="34"/>
      <c r="AP3393" s="34"/>
      <c r="AQ3393" t="s">
        <v>18</v>
      </c>
      <c r="BC3393" s="1" t="s">
        <v>18</v>
      </c>
      <c r="BD3393" s="1">
        <f>IF(AY3393="+",IF(AZ3393="+",IF(BA3393="+",7,6),IF(BA3393="+",5,4)),IF(AZ3393="+",IF(BA3393="+",3,2),IF(BA3393="+",1,0)))</f>
        <v>0</v>
      </c>
    </row>
    <row r="3394" spans="1:56" ht="15.75" customHeight="1" x14ac:dyDescent="0.35">
      <c r="A3394" s="1" t="s">
        <v>10794</v>
      </c>
      <c r="B3394">
        <v>6.7908875851075606E-2</v>
      </c>
      <c r="C3394">
        <v>-1.83136878144886E-2</v>
      </c>
      <c r="D3394">
        <v>-5.3995846079254997E-3</v>
      </c>
      <c r="E3394">
        <v>-3.1283320816256899E-2</v>
      </c>
      <c r="F3394">
        <v>0.26773322913104097</v>
      </c>
      <c r="G3394">
        <v>-5.4183189658731298E-2</v>
      </c>
      <c r="H3394">
        <v>-4.9805829395596198E-2</v>
      </c>
      <c r="I3394">
        <v>2.5289816338839598E-2</v>
      </c>
      <c r="J3394">
        <v>3.8734525826714099E-2</v>
      </c>
      <c r="K3394">
        <v>-1.8688105208238701E-2</v>
      </c>
      <c r="L3394">
        <v>-9.2653180870417101E-2</v>
      </c>
      <c r="M3394">
        <v>-0.30773463146435298</v>
      </c>
      <c r="N3394">
        <v>-0.111998330747114</v>
      </c>
      <c r="O3394">
        <v>0.13170098487142101</v>
      </c>
      <c r="P3394">
        <v>0.230531469841639</v>
      </c>
      <c r="Q3394">
        <v>0.19057774397860899</v>
      </c>
      <c r="R3394">
        <v>-2.8981482635091999E-2</v>
      </c>
      <c r="S3394">
        <v>0.24049501232464901</v>
      </c>
      <c r="T3394">
        <v>0.31638846064771498</v>
      </c>
      <c r="U3394">
        <v>0.280869599930475</v>
      </c>
      <c r="V3394" s="20">
        <v>4.7258506603888299E-2</v>
      </c>
      <c r="W3394" s="20">
        <v>-9.5085347929073694E-2</v>
      </c>
      <c r="X3394" s="21">
        <v>0.110202966986139</v>
      </c>
      <c r="Y3394" s="20">
        <v>0.20219289756693601</v>
      </c>
      <c r="Z3394" s="20">
        <v>0.73107588470326001</v>
      </c>
      <c r="AA3394" s="20">
        <v>0.41947740890966301</v>
      </c>
      <c r="AB3394" s="21">
        <v>0.36770427919701498</v>
      </c>
      <c r="AC3394" s="20">
        <v>5.67918648035537E-2</v>
      </c>
      <c r="AD3394" s="1" t="s">
        <v>10795</v>
      </c>
      <c r="AE3394" s="1" t="s">
        <v>10796</v>
      </c>
      <c r="AF3394" s="1">
        <v>2</v>
      </c>
      <c r="AG3394" t="s">
        <v>16120</v>
      </c>
      <c r="AJ3394" s="33"/>
      <c r="AL3394" s="34"/>
      <c r="AN3394" s="34"/>
      <c r="AP3394" s="34"/>
      <c r="BC3394" s="1" t="s">
        <v>18</v>
      </c>
      <c r="BD3394" s="1">
        <f>IF(AY3394="+",IF(AZ3394="+",IF(BA3394="+",7,6),IF(BA3394="+",5,4)),IF(AZ3394="+",IF(BA3394="+",3,2),IF(BA3394="+",1,0)))</f>
        <v>0</v>
      </c>
    </row>
    <row r="3395" spans="1:56" ht="15.75" customHeight="1" x14ac:dyDescent="0.35">
      <c r="A3395" s="1" t="s">
        <v>1995</v>
      </c>
      <c r="B3395">
        <v>-0.951314247627285</v>
      </c>
      <c r="C3395">
        <v>0.57104156292402097</v>
      </c>
      <c r="D3395">
        <v>-0.69441113580373703</v>
      </c>
      <c r="E3395">
        <v>0.19089753490442801</v>
      </c>
      <c r="F3395">
        <v>-0.10915495420884801</v>
      </c>
      <c r="G3395">
        <v>0.29438873608481297</v>
      </c>
      <c r="H3395">
        <v>0.244614201635803</v>
      </c>
      <c r="I3395">
        <v>-9.4507251869109896E-2</v>
      </c>
      <c r="J3395">
        <v>0.53769001838834296</v>
      </c>
      <c r="K3395">
        <v>-0.32426901868700198</v>
      </c>
      <c r="L3395">
        <v>-2.6220944055719E-3</v>
      </c>
      <c r="M3395">
        <v>0.195420301102573</v>
      </c>
      <c r="N3395">
        <v>0.16479120159873401</v>
      </c>
      <c r="O3395">
        <v>-0.16320890495197299</v>
      </c>
      <c r="P3395">
        <v>-7.2362817490958298E-2</v>
      </c>
      <c r="Q3395">
        <v>-0.24737208889719101</v>
      </c>
      <c r="R3395">
        <v>1.4174378028910299E-2</v>
      </c>
      <c r="S3395">
        <v>-0.34027705374953399</v>
      </c>
      <c r="T3395">
        <v>-0.299547359513408</v>
      </c>
      <c r="U3395">
        <v>-0.45383807635473</v>
      </c>
      <c r="V3395" s="20">
        <v>8.3835182910664496E-2</v>
      </c>
      <c r="W3395" s="20">
        <v>0.10155480159958501</v>
      </c>
      <c r="X3395" s="21">
        <v>-7.9538152435347204E-2</v>
      </c>
      <c r="Y3395" s="20">
        <v>-0.26987202789719</v>
      </c>
      <c r="Z3395" s="20">
        <v>0.61438157569567897</v>
      </c>
      <c r="AA3395" s="20">
        <v>0.58229176767711899</v>
      </c>
      <c r="AB3395" s="21">
        <v>0.79484547599858602</v>
      </c>
      <c r="AC3395" s="20">
        <v>0.18195752797130799</v>
      </c>
      <c r="AD3395" s="1" t="s">
        <v>1996</v>
      </c>
      <c r="AE3395" s="1" t="s">
        <v>1997</v>
      </c>
      <c r="AG3395" t="s">
        <v>1997</v>
      </c>
      <c r="AJ3395" s="33"/>
      <c r="AL3395" s="34" t="s">
        <v>18</v>
      </c>
      <c r="AN3395" s="34"/>
      <c r="AP3395" s="34" t="s">
        <v>18</v>
      </c>
      <c r="BC3395" s="1" t="s">
        <v>18</v>
      </c>
      <c r="BD3395" s="1">
        <f>IF(AY3395="+",IF(AZ3395="+",IF(BA3395="+",7,6),IF(BA3395="+",5,4)),IF(AZ3395="+",IF(BA3395="+",3,2),IF(BA3395="+",1,0)))</f>
        <v>0</v>
      </c>
    </row>
    <row r="3396" spans="1:56" ht="15.75" customHeight="1" x14ac:dyDescent="0.35">
      <c r="A3396" s="1" t="s">
        <v>2240</v>
      </c>
      <c r="B3396">
        <v>0.19402658402384501</v>
      </c>
      <c r="C3396">
        <v>-5.3056090083081299E-2</v>
      </c>
      <c r="D3396">
        <v>6.7754223892843093E-2</v>
      </c>
      <c r="E3396">
        <v>-1.9064181555066301E-2</v>
      </c>
      <c r="F3396">
        <v>1.0616128909649201</v>
      </c>
      <c r="G3396">
        <v>1.12726138714021</v>
      </c>
      <c r="H3396">
        <v>1.11635436134917</v>
      </c>
      <c r="I3396">
        <v>0.93599961675763299</v>
      </c>
      <c r="J3396">
        <v>0.59836632972409498</v>
      </c>
      <c r="K3396">
        <v>0.55229564226196404</v>
      </c>
      <c r="L3396">
        <v>0.68319128700244203</v>
      </c>
      <c r="M3396">
        <v>0.90528174533203998</v>
      </c>
      <c r="N3396">
        <v>0.88495280537891696</v>
      </c>
      <c r="O3396">
        <v>1.0346679700125501</v>
      </c>
      <c r="P3396">
        <v>0.84879836919713303</v>
      </c>
      <c r="Q3396">
        <v>0.800546289470628</v>
      </c>
      <c r="R3396">
        <v>0.28809692004694498</v>
      </c>
      <c r="S3396">
        <v>0.44611556754797699</v>
      </c>
      <c r="T3396">
        <v>0.15621811541757999</v>
      </c>
      <c r="U3396">
        <v>0.15598242239462301</v>
      </c>
      <c r="V3396" s="20">
        <v>1.0603070640529799</v>
      </c>
      <c r="W3396" s="20">
        <v>0.68478375108013501</v>
      </c>
      <c r="X3396" s="21">
        <v>0.89224135851480901</v>
      </c>
      <c r="Y3396" s="20">
        <v>0.261603256351781</v>
      </c>
      <c r="Z3396" s="20">
        <v>1.34383496462021E-3</v>
      </c>
      <c r="AA3396" s="20">
        <v>1.00395123264653E-2</v>
      </c>
      <c r="AB3396" s="21">
        <v>8.6197283146437003E-4</v>
      </c>
      <c r="AC3396" s="20">
        <v>1.56444703937599E-2</v>
      </c>
      <c r="AD3396" s="1" t="s">
        <v>2241</v>
      </c>
      <c r="AE3396" s="1" t="s">
        <v>2242</v>
      </c>
      <c r="AG3396" t="s">
        <v>2242</v>
      </c>
      <c r="AJ3396" s="33"/>
      <c r="AL3396" s="34"/>
      <c r="AN3396" s="34"/>
      <c r="AP3396" s="34"/>
      <c r="AQ3396" t="s">
        <v>18</v>
      </c>
      <c r="AY3396" s="1" t="s">
        <v>18</v>
      </c>
      <c r="AZ3396" s="1" t="s">
        <v>18</v>
      </c>
      <c r="BA3396" s="1" t="s">
        <v>18</v>
      </c>
      <c r="BB3396" s="1" t="s">
        <v>18</v>
      </c>
      <c r="BD3396" s="1">
        <f>IF(AY3396="+",IF(AZ3396="+",IF(BA3396="+",7,6),IF(BA3396="+",5,4)),IF(AZ3396="+",IF(BA3396="+",3,2),IF(BA3396="+",1,0)))</f>
        <v>7</v>
      </c>
    </row>
    <row r="3397" spans="1:56" ht="15.75" customHeight="1" x14ac:dyDescent="0.35">
      <c r="A3397" s="1" t="s">
        <v>10640</v>
      </c>
      <c r="B3397">
        <v>-0.116106039161577</v>
      </c>
      <c r="C3397">
        <v>0.226154153647845</v>
      </c>
      <c r="D3397">
        <v>-0.17829682376608699</v>
      </c>
      <c r="E3397">
        <v>8.0751795161880094E-2</v>
      </c>
      <c r="F3397">
        <v>0.22269673772007201</v>
      </c>
      <c r="G3397">
        <v>2.3813069542097502E-2</v>
      </c>
      <c r="H3397">
        <v>8.2350267298498495E-2</v>
      </c>
      <c r="I3397">
        <v>0.23921759408898299</v>
      </c>
      <c r="J3397">
        <v>9.4979297963250997E-2</v>
      </c>
      <c r="K3397">
        <v>0.13244905533464399</v>
      </c>
      <c r="L3397">
        <v>0.15519228883504599</v>
      </c>
      <c r="M3397">
        <v>1.2406710781010299E-2</v>
      </c>
      <c r="N3397">
        <v>0.13524220356992001</v>
      </c>
      <c r="O3397">
        <v>-7.8998082786010393E-3</v>
      </c>
      <c r="P3397">
        <v>0.122446414762078</v>
      </c>
      <c r="Q3397">
        <v>-4.4172539755012504E-3</v>
      </c>
      <c r="R3397">
        <v>5.1513893910991301E-2</v>
      </c>
      <c r="S3397">
        <v>-8.8092317427420394E-2</v>
      </c>
      <c r="T3397">
        <v>1.42210667173808E-2</v>
      </c>
      <c r="U3397">
        <v>-9.0534495277521096E-2</v>
      </c>
      <c r="V3397" s="20">
        <v>0.14201941716241201</v>
      </c>
      <c r="W3397" s="20">
        <v>9.8756838228487895E-2</v>
      </c>
      <c r="X3397" s="21">
        <v>6.1342889019474101E-2</v>
      </c>
      <c r="Y3397" s="20">
        <v>-2.8222963019142299E-2</v>
      </c>
      <c r="Z3397" s="20">
        <v>0.39914909762435102</v>
      </c>
      <c r="AA3397" s="20">
        <v>0.51329194181817295</v>
      </c>
      <c r="AB3397" s="21">
        <v>0.68451389386596195</v>
      </c>
      <c r="AC3397" s="20">
        <v>6.2039213428268999E-2</v>
      </c>
      <c r="AD3397" s="1" t="s">
        <v>10641</v>
      </c>
      <c r="AE3397" s="1" t="s">
        <v>10642</v>
      </c>
      <c r="AG3397" t="s">
        <v>10642</v>
      </c>
      <c r="AJ3397" s="33"/>
      <c r="AL3397" s="34"/>
      <c r="AN3397" s="34"/>
      <c r="AP3397" s="34"/>
      <c r="BC3397" s="1" t="s">
        <v>18</v>
      </c>
      <c r="BD3397" s="1">
        <f>IF(AY3397="+",IF(AZ3397="+",IF(BA3397="+",7,6),IF(BA3397="+",5,4)),IF(AZ3397="+",IF(BA3397="+",3,2),IF(BA3397="+",1,0)))</f>
        <v>0</v>
      </c>
    </row>
    <row r="3398" spans="1:56" ht="15.75" customHeight="1" x14ac:dyDescent="0.35">
      <c r="A3398" s="1" t="s">
        <v>12277</v>
      </c>
      <c r="B3398">
        <v>-5.98576658357051E-2</v>
      </c>
      <c r="C3398">
        <v>3.4508042464410402E-2</v>
      </c>
      <c r="D3398">
        <v>7.7689091856152304E-2</v>
      </c>
      <c r="E3398">
        <v>-4.5505998002350598E-2</v>
      </c>
      <c r="F3398">
        <v>-0.122743577300954</v>
      </c>
      <c r="G3398">
        <v>-9.2390262665117795E-2</v>
      </c>
      <c r="H3398">
        <v>-7.9353912943757501E-2</v>
      </c>
      <c r="I3398">
        <v>-0.11453168809222</v>
      </c>
      <c r="J3398">
        <v>5.0122039109394202E-2</v>
      </c>
      <c r="K3398">
        <v>-0.143037098177171</v>
      </c>
      <c r="L3398">
        <v>-1.66282716302774E-2</v>
      </c>
      <c r="M3398">
        <v>0.109582672303421</v>
      </c>
      <c r="N3398">
        <v>-7.16955971856338E-2</v>
      </c>
      <c r="O3398">
        <v>-4.3008239227719201E-2</v>
      </c>
      <c r="P3398">
        <v>-0.147128039865493</v>
      </c>
      <c r="Q3398">
        <v>-0.11689668331254</v>
      </c>
      <c r="R3398">
        <v>-8.0528039460545597E-2</v>
      </c>
      <c r="S3398">
        <v>-3.8118563829075601E-2</v>
      </c>
      <c r="T3398">
        <v>-0.16349340223068801</v>
      </c>
      <c r="U3398">
        <v>-0.113082696230293</v>
      </c>
      <c r="V3398" s="20">
        <v>-0.102254860250512</v>
      </c>
      <c r="W3398" s="20">
        <v>9.8354013417355901E-6</v>
      </c>
      <c r="X3398" s="21">
        <v>-9.4682139897846504E-2</v>
      </c>
      <c r="Y3398" s="20">
        <v>-9.88056754376508E-2</v>
      </c>
      <c r="Z3398" s="20">
        <v>0.118025042921341</v>
      </c>
      <c r="AA3398" s="20">
        <v>0.98486142215774797</v>
      </c>
      <c r="AB3398" s="21">
        <v>0.116930734641237</v>
      </c>
      <c r="AC3398" s="20">
        <v>0.22228370437345599</v>
      </c>
      <c r="AD3398" s="1" t="s">
        <v>12278</v>
      </c>
      <c r="AE3398" s="1" t="s">
        <v>12279</v>
      </c>
      <c r="AG3398" t="s">
        <v>12279</v>
      </c>
      <c r="AJ3398" s="33"/>
      <c r="AL3398" s="34"/>
      <c r="AN3398" s="34"/>
      <c r="AP3398" s="34"/>
      <c r="BC3398" s="1" t="s">
        <v>18</v>
      </c>
      <c r="BD3398" s="1">
        <f>IF(AY3398="+",IF(AZ3398="+",IF(BA3398="+",7,6),IF(BA3398="+",5,4)),IF(AZ3398="+",IF(BA3398="+",3,2),IF(BA3398="+",1,0)))</f>
        <v>0</v>
      </c>
    </row>
    <row r="3399" spans="1:56" ht="15.75" customHeight="1" x14ac:dyDescent="0.35">
      <c r="A3399" s="1" t="s">
        <v>13177</v>
      </c>
      <c r="B3399">
        <v>-0.143335962015947</v>
      </c>
      <c r="C3399">
        <v>0.21992383461877901</v>
      </c>
      <c r="D3399">
        <v>-0.123418960037079</v>
      </c>
      <c r="E3399">
        <v>-0.14952422834373999</v>
      </c>
      <c r="F3399">
        <v>8.1843581347387201E-2</v>
      </c>
      <c r="G3399">
        <v>-9.7103554197808903E-2</v>
      </c>
      <c r="H3399">
        <v>-0.42150254317855002</v>
      </c>
      <c r="I3399">
        <v>8.3693696103169707E-2</v>
      </c>
      <c r="J3399">
        <v>-0.42584643239765202</v>
      </c>
      <c r="K3399">
        <v>-0.67573575018351095</v>
      </c>
      <c r="L3399">
        <v>-0.47569231513101401</v>
      </c>
      <c r="M3399">
        <v>-1.03385412491659</v>
      </c>
      <c r="N3399">
        <v>-0.40673442210235899</v>
      </c>
      <c r="O3399">
        <v>-0.46886106786102899</v>
      </c>
      <c r="P3399">
        <v>-0.34114383936342102</v>
      </c>
      <c r="Q3399">
        <v>-0.541093261650059</v>
      </c>
      <c r="R3399">
        <v>0.148358585332235</v>
      </c>
      <c r="S3399">
        <v>0.10548059919179099</v>
      </c>
      <c r="T3399">
        <v>0.30753950272914599</v>
      </c>
      <c r="U3399">
        <v>-7.0258587181938302E-3</v>
      </c>
      <c r="V3399" s="20">
        <v>-8.8267204981450506E-2</v>
      </c>
      <c r="W3399" s="20">
        <v>-0.652782155657193</v>
      </c>
      <c r="X3399" s="21">
        <v>-0.43945814774421699</v>
      </c>
      <c r="Y3399" s="20">
        <v>0.13858820713374401</v>
      </c>
      <c r="Z3399" s="20">
        <v>0.87468962109741699</v>
      </c>
      <c r="AA3399" s="20">
        <v>5.3045853700823403E-2</v>
      </c>
      <c r="AB3399" s="21">
        <v>4.3601460035533703E-2</v>
      </c>
      <c r="AC3399" s="20">
        <v>1.30526427678126E-2</v>
      </c>
      <c r="AD3399" s="1" t="s">
        <v>13178</v>
      </c>
      <c r="AE3399" s="1" t="s">
        <v>13179</v>
      </c>
      <c r="AG3399" t="s">
        <v>13179</v>
      </c>
      <c r="AJ3399" s="33"/>
      <c r="AL3399" s="34"/>
      <c r="AN3399" s="34"/>
      <c r="AP3399" s="34"/>
      <c r="BC3399" s="1" t="s">
        <v>18</v>
      </c>
      <c r="BD3399" s="1">
        <f>IF(AY3399="+",IF(AZ3399="+",IF(BA3399="+",7,6),IF(BA3399="+",5,4)),IF(AZ3399="+",IF(BA3399="+",3,2),IF(BA3399="+",1,0)))</f>
        <v>0</v>
      </c>
    </row>
    <row r="3400" spans="1:56" ht="15.75" customHeight="1" x14ac:dyDescent="0.35">
      <c r="A3400" s="1" t="s">
        <v>8067</v>
      </c>
      <c r="B3400">
        <v>-0.10008085189162901</v>
      </c>
      <c r="C3400">
        <v>9.5886603054381694E-2</v>
      </c>
      <c r="D3400">
        <v>0.11573649698869699</v>
      </c>
      <c r="E3400">
        <v>-0.15080663135781999</v>
      </c>
      <c r="F3400">
        <v>-0.37642897470013398</v>
      </c>
      <c r="G3400">
        <v>-7.3977857526089999E-2</v>
      </c>
      <c r="H3400">
        <v>-3.6931124700377599E-2</v>
      </c>
      <c r="I3400">
        <v>-0.26232859014438498</v>
      </c>
      <c r="J3400">
        <v>-0.18365761179030199</v>
      </c>
      <c r="K3400">
        <v>-0.25549228119842898</v>
      </c>
      <c r="L3400">
        <v>-0.16551312066238499</v>
      </c>
      <c r="M3400">
        <v>-2.69967097495162E-2</v>
      </c>
      <c r="N3400">
        <v>-8.6487938888906796E-2</v>
      </c>
      <c r="O3400">
        <v>-0.12347048066093801</v>
      </c>
      <c r="P3400">
        <v>-0.21062665141345599</v>
      </c>
      <c r="Q3400">
        <v>3.9724491037949901E-2</v>
      </c>
      <c r="R3400">
        <v>2.89030259448207E-2</v>
      </c>
      <c r="S3400">
        <v>2.9246489113288001E-2</v>
      </c>
      <c r="T3400">
        <v>-6.2807418876558496E-2</v>
      </c>
      <c r="U3400">
        <v>0.18473509787426101</v>
      </c>
      <c r="V3400" s="20">
        <v>-0.187416636767747</v>
      </c>
      <c r="W3400" s="20">
        <v>-0.15791493085015801</v>
      </c>
      <c r="X3400" s="21">
        <v>-9.5215144981337901E-2</v>
      </c>
      <c r="Y3400" s="20">
        <v>4.50192985139529E-2</v>
      </c>
      <c r="Z3400" s="20">
        <v>0.26645164473892402</v>
      </c>
      <c r="AA3400" s="20">
        <v>0.23784681580185801</v>
      </c>
      <c r="AB3400" s="21">
        <v>0.46952829476191599</v>
      </c>
      <c r="AC3400" s="20">
        <v>4.7310622105622403E-2</v>
      </c>
      <c r="AD3400" s="1" t="s">
        <v>8068</v>
      </c>
      <c r="AE3400" s="1" t="s">
        <v>8069</v>
      </c>
      <c r="AG3400" t="s">
        <v>8069</v>
      </c>
      <c r="AH3400" t="s">
        <v>18</v>
      </c>
      <c r="AI3400" t="s">
        <v>18</v>
      </c>
      <c r="AJ3400" s="33"/>
      <c r="AL3400" s="34"/>
      <c r="AN3400" s="34"/>
      <c r="AP3400" s="34"/>
      <c r="BC3400" s="1" t="s">
        <v>18</v>
      </c>
      <c r="BD3400" s="1">
        <f>IF(AY3400="+",IF(AZ3400="+",IF(BA3400="+",7,6),IF(BA3400="+",5,4)),IF(AZ3400="+",IF(BA3400="+",3,2),IF(BA3400="+",1,0)))</f>
        <v>0</v>
      </c>
    </row>
    <row r="3401" spans="1:56" ht="15.75" customHeight="1" x14ac:dyDescent="0.35">
      <c r="A3401" s="1" t="s">
        <v>1821</v>
      </c>
      <c r="B3401">
        <v>0.36737865484552201</v>
      </c>
      <c r="C3401">
        <v>-0.54630832304357801</v>
      </c>
      <c r="D3401">
        <v>-0.54579762474480298</v>
      </c>
      <c r="E3401">
        <v>7.3220126550342601E-2</v>
      </c>
      <c r="F3401">
        <v>6.4704879700771101E-2</v>
      </c>
      <c r="G3401">
        <v>-0.15099360284692401</v>
      </c>
      <c r="H3401">
        <v>-0.22509054477990201</v>
      </c>
      <c r="I3401">
        <v>-0.65532974800539001</v>
      </c>
      <c r="J3401">
        <v>-0.70060105421618302</v>
      </c>
      <c r="K3401">
        <v>0.32243119730091302</v>
      </c>
      <c r="L3401">
        <v>0.21702377877728901</v>
      </c>
      <c r="M3401">
        <v>0.48477772803767499</v>
      </c>
      <c r="N3401">
        <v>-0.48267087261514202</v>
      </c>
      <c r="O3401">
        <v>-0.31430471879404998</v>
      </c>
      <c r="P3401">
        <v>0.41767478064729202</v>
      </c>
      <c r="Q3401">
        <v>3.5196436614407202E-3</v>
      </c>
      <c r="R3401">
        <v>-0.70584081638972795</v>
      </c>
      <c r="S3401">
        <v>-0.57889826365187103</v>
      </c>
      <c r="T3401">
        <v>0.10616912335166299</v>
      </c>
      <c r="U3401">
        <v>-0.27014398459085098</v>
      </c>
      <c r="V3401" s="20">
        <v>-0.241677253982861</v>
      </c>
      <c r="W3401" s="20">
        <v>8.0907912474923696E-2</v>
      </c>
      <c r="X3401" s="21">
        <v>-9.3945291775114903E-2</v>
      </c>
      <c r="Y3401" s="20">
        <v>-0.36217848532019697</v>
      </c>
      <c r="Z3401" s="20">
        <v>0.86307326384217498</v>
      </c>
      <c r="AA3401" s="20">
        <v>0.62774497075285196</v>
      </c>
      <c r="AB3401" s="21">
        <v>0.87757027145328304</v>
      </c>
      <c r="AC3401" s="20">
        <v>0.280836072724573</v>
      </c>
      <c r="AD3401" s="1" t="s">
        <v>1822</v>
      </c>
      <c r="AE3401" s="1" t="s">
        <v>1823</v>
      </c>
      <c r="AG3401" t="s">
        <v>1823</v>
      </c>
      <c r="AJ3401" s="33"/>
      <c r="AL3401" s="34"/>
      <c r="AN3401" s="34"/>
      <c r="AP3401" s="34"/>
      <c r="BC3401" s="1" t="s">
        <v>18</v>
      </c>
      <c r="BD3401" s="1">
        <f>IF(AY3401="+",IF(AZ3401="+",IF(BA3401="+",7,6),IF(BA3401="+",5,4)),IF(AZ3401="+",IF(BA3401="+",3,2),IF(BA3401="+",1,0)))</f>
        <v>0</v>
      </c>
    </row>
    <row r="3402" spans="1:56" ht="15.75" customHeight="1" x14ac:dyDescent="0.35">
      <c r="A3402" s="1" t="s">
        <v>15120</v>
      </c>
      <c r="B3402">
        <v>0.35837123536725002</v>
      </c>
      <c r="C3402">
        <v>-0.471535411352699</v>
      </c>
      <c r="D3402">
        <v>0.28561344624937002</v>
      </c>
      <c r="E3402">
        <v>-0.31087509765333998</v>
      </c>
      <c r="F3402">
        <v>-6.4834670291739893E-2</v>
      </c>
      <c r="G3402">
        <v>2.17895115587892E-2</v>
      </c>
      <c r="H3402">
        <v>2.1625267485932301E-2</v>
      </c>
      <c r="I3402">
        <v>-1.9136470762023201E-2</v>
      </c>
      <c r="J3402">
        <v>-0.27789080253111498</v>
      </c>
      <c r="K3402">
        <v>-5.5116069138397603E-2</v>
      </c>
      <c r="L3402">
        <v>-0.20444159716065199</v>
      </c>
      <c r="M3402">
        <v>0.194378830776507</v>
      </c>
      <c r="N3402">
        <v>-1.6000321472824999E-2</v>
      </c>
      <c r="O3402">
        <v>0.26793071098820698</v>
      </c>
      <c r="P3402">
        <v>6.4172311200255405E-2</v>
      </c>
      <c r="Q3402">
        <v>0.217863967309046</v>
      </c>
      <c r="R3402">
        <v>4.0180277248985499E-2</v>
      </c>
      <c r="S3402">
        <v>0.333344275990206</v>
      </c>
      <c r="T3402">
        <v>0.12813796037426201</v>
      </c>
      <c r="U3402">
        <v>0.29669741970272301</v>
      </c>
      <c r="V3402" s="20">
        <v>-1.0139090502260299E-2</v>
      </c>
      <c r="W3402" s="20">
        <v>-8.5767409513414397E-2</v>
      </c>
      <c r="X3402" s="21">
        <v>0.13349166700617099</v>
      </c>
      <c r="Y3402" s="20">
        <v>0.19958998332904401</v>
      </c>
      <c r="Z3402" s="20">
        <v>0.95013358785111002</v>
      </c>
      <c r="AA3402" s="20">
        <v>0.88345590349673098</v>
      </c>
      <c r="AB3402" s="21">
        <v>0.59591441067707795</v>
      </c>
      <c r="AC3402" s="20">
        <v>0.102557972283337</v>
      </c>
      <c r="AD3402" s="1" t="s">
        <v>15121</v>
      </c>
      <c r="AE3402" s="1" t="s">
        <v>15122</v>
      </c>
      <c r="AG3402" t="s">
        <v>15122</v>
      </c>
      <c r="AJ3402" s="33"/>
      <c r="AL3402" s="34"/>
      <c r="AN3402" s="34"/>
      <c r="AP3402" s="34"/>
      <c r="BC3402" s="1" t="s">
        <v>18</v>
      </c>
      <c r="BD3402" s="1">
        <f>IF(AY3402="+",IF(AZ3402="+",IF(BA3402="+",7,6),IF(BA3402="+",5,4)),IF(AZ3402="+",IF(BA3402="+",3,2),IF(BA3402="+",1,0)))</f>
        <v>0</v>
      </c>
    </row>
    <row r="3403" spans="1:56" ht="15.75" customHeight="1" x14ac:dyDescent="0.35">
      <c r="A3403" s="1" t="s">
        <v>7848</v>
      </c>
      <c r="B3403">
        <v>0.13151936871563399</v>
      </c>
      <c r="C3403">
        <v>-4.0889188526530597E-2</v>
      </c>
      <c r="D3403">
        <v>4.0007835012796797E-2</v>
      </c>
      <c r="E3403">
        <v>-0.169122232639281</v>
      </c>
      <c r="F3403">
        <v>6.44138680142987E-2</v>
      </c>
      <c r="G3403">
        <v>-9.4875133762893596E-2</v>
      </c>
      <c r="H3403">
        <v>-9.0264316589369301E-2</v>
      </c>
      <c r="I3403">
        <v>-0.11218003087706099</v>
      </c>
      <c r="J3403">
        <v>-1.3328346713708999E-2</v>
      </c>
      <c r="K3403">
        <v>9.8386585165003607E-2</v>
      </c>
      <c r="L3403">
        <v>8.8513645139842601E-3</v>
      </c>
      <c r="M3403">
        <v>0.10575358050995599</v>
      </c>
      <c r="N3403">
        <v>-7.9905963808691693E-2</v>
      </c>
      <c r="O3403">
        <v>-3.01286732270169E-2</v>
      </c>
      <c r="P3403">
        <v>3.4456802842555402E-2</v>
      </c>
      <c r="Q3403">
        <v>-7.6415588932287198E-3</v>
      </c>
      <c r="R3403">
        <v>-0.121828114698811</v>
      </c>
      <c r="S3403">
        <v>-6.8187584668986903E-2</v>
      </c>
      <c r="T3403">
        <v>-3.4906290215167599E-2</v>
      </c>
      <c r="U3403">
        <v>-4.3353180742502599E-2</v>
      </c>
      <c r="V3403" s="20">
        <v>-5.8226403303756502E-2</v>
      </c>
      <c r="W3403" s="20">
        <v>4.9915795868808899E-2</v>
      </c>
      <c r="X3403" s="21">
        <v>-2.08048482715955E-2</v>
      </c>
      <c r="Y3403" s="20">
        <v>-6.7068792581367206E-2</v>
      </c>
      <c r="Z3403" s="20">
        <v>0.68255636272145304</v>
      </c>
      <c r="AA3403" s="20">
        <v>0.56564849197704103</v>
      </c>
      <c r="AB3403" s="21">
        <v>0.91458929524475896</v>
      </c>
      <c r="AC3403" s="20">
        <v>3.9695599632026499E-2</v>
      </c>
      <c r="AD3403" s="1" t="s">
        <v>7849</v>
      </c>
      <c r="AE3403" s="1" t="s">
        <v>7850</v>
      </c>
      <c r="AG3403" t="s">
        <v>7850</v>
      </c>
      <c r="AJ3403" s="33"/>
      <c r="AL3403" s="34"/>
      <c r="AN3403" s="34"/>
      <c r="AP3403" s="34"/>
      <c r="BC3403" s="1" t="s">
        <v>18</v>
      </c>
      <c r="BD3403" s="1">
        <f>IF(AY3403="+",IF(AZ3403="+",IF(BA3403="+",7,6),IF(BA3403="+",5,4)),IF(AZ3403="+",IF(BA3403="+",3,2),IF(BA3403="+",1,0)))</f>
        <v>0</v>
      </c>
    </row>
    <row r="3404" spans="1:56" ht="15.75" customHeight="1" x14ac:dyDescent="0.35">
      <c r="A3404" s="1" t="s">
        <v>14267</v>
      </c>
      <c r="B3404">
        <v>-1.7244560868121201E-3</v>
      </c>
      <c r="C3404">
        <v>0.186670972959256</v>
      </c>
      <c r="D3404">
        <v>-0.186978451390864</v>
      </c>
      <c r="E3404">
        <v>-4.8192195681191902E-2</v>
      </c>
      <c r="F3404">
        <v>0.105426112291907</v>
      </c>
      <c r="G3404">
        <v>0.27413823856202202</v>
      </c>
      <c r="H3404">
        <v>0.25803642862503701</v>
      </c>
      <c r="I3404">
        <v>-3.4300275884877302E-2</v>
      </c>
      <c r="J3404">
        <v>-0.479003548649094</v>
      </c>
      <c r="K3404">
        <v>-0.59353876586066501</v>
      </c>
      <c r="L3404">
        <v>-0.65971216555613599</v>
      </c>
      <c r="M3404">
        <v>-0.552292902249096</v>
      </c>
      <c r="N3404">
        <v>-0.14742054123532</v>
      </c>
      <c r="O3404">
        <v>-0.20441431545032501</v>
      </c>
      <c r="P3404">
        <v>2.7836397093047902E-2</v>
      </c>
      <c r="Q3404">
        <v>-0.18713084140876099</v>
      </c>
      <c r="R3404">
        <v>0.39054140016817401</v>
      </c>
      <c r="S3404">
        <v>0.36319961724172201</v>
      </c>
      <c r="T3404">
        <v>0.58388353984261498</v>
      </c>
      <c r="U3404">
        <v>0.44005220377858401</v>
      </c>
      <c r="V3404" s="20">
        <v>0.15082512589852201</v>
      </c>
      <c r="W3404" s="20">
        <v>-0.571136845578748</v>
      </c>
      <c r="X3404" s="21">
        <v>-0.127782325250339</v>
      </c>
      <c r="Y3404" s="20">
        <v>0.44441919025777299</v>
      </c>
      <c r="Z3404" s="20">
        <v>0.30650134510060101</v>
      </c>
      <c r="AA3404" s="20">
        <v>1.6879415792927E-2</v>
      </c>
      <c r="AB3404" s="21">
        <v>0.37784024370415698</v>
      </c>
      <c r="AC3404" s="20">
        <v>2.17741713334882E-4</v>
      </c>
      <c r="AD3404" s="1" t="s">
        <v>14268</v>
      </c>
      <c r="AE3404" s="1" t="s">
        <v>14269</v>
      </c>
      <c r="AG3404" t="s">
        <v>14269</v>
      </c>
      <c r="AJ3404" s="33"/>
      <c r="AL3404" s="34"/>
      <c r="AN3404" s="34"/>
      <c r="AP3404" s="34"/>
      <c r="AZ3404" s="1" t="s">
        <v>18</v>
      </c>
      <c r="BA3404" s="1" t="s">
        <v>18</v>
      </c>
      <c r="BC3404" s="1" t="s">
        <v>18</v>
      </c>
      <c r="BD3404" s="1">
        <f>IF(AY3404="+",IF(AZ3404="+",IF(BA3404="+",7,6),IF(BA3404="+",5,4)),IF(AZ3404="+",IF(BA3404="+",3,2),IF(BA3404="+",1,0)))</f>
        <v>3</v>
      </c>
    </row>
    <row r="3405" spans="1:56" ht="15.75" customHeight="1" x14ac:dyDescent="0.35">
      <c r="A3405" s="1" t="s">
        <v>8302</v>
      </c>
      <c r="B3405">
        <v>-0.22668257705014999</v>
      </c>
      <c r="C3405">
        <v>0.241752992965308</v>
      </c>
      <c r="D3405">
        <v>-0.100659194671741</v>
      </c>
      <c r="E3405">
        <v>1.33118833962172E-2</v>
      </c>
      <c r="F3405">
        <v>0.14766094041171901</v>
      </c>
      <c r="G3405">
        <v>3.9823290890821199E-2</v>
      </c>
      <c r="H3405">
        <v>-3.1335466100010798E-2</v>
      </c>
      <c r="I3405">
        <v>-0.110903935493886</v>
      </c>
      <c r="J3405">
        <v>0.35075653271315899</v>
      </c>
      <c r="K3405">
        <v>0.29867465202065602</v>
      </c>
      <c r="L3405">
        <v>0.27156981534478802</v>
      </c>
      <c r="M3405">
        <v>0.19704996942201899</v>
      </c>
      <c r="N3405">
        <v>0.12852742624816099</v>
      </c>
      <c r="O3405">
        <v>-1.72673543766463E-2</v>
      </c>
      <c r="P3405">
        <v>3.9810714200910702E-2</v>
      </c>
      <c r="Q3405">
        <v>-0.104797811120611</v>
      </c>
      <c r="R3405">
        <v>-0.140394732327981</v>
      </c>
      <c r="S3405">
        <v>-0.29906486545650901</v>
      </c>
      <c r="T3405">
        <v>-0.31301536316359801</v>
      </c>
      <c r="U3405">
        <v>-0.41131658188456599</v>
      </c>
      <c r="V3405" s="20">
        <v>1.13112074271608E-2</v>
      </c>
      <c r="W3405" s="20">
        <v>0.279512742375156</v>
      </c>
      <c r="X3405" s="21">
        <v>1.1568243737953499E-2</v>
      </c>
      <c r="Y3405" s="20">
        <v>-0.29094788570816399</v>
      </c>
      <c r="Z3405" s="20">
        <v>0.87657825519914401</v>
      </c>
      <c r="AA3405" s="20">
        <v>0.128724620093779</v>
      </c>
      <c r="AB3405" s="21">
        <v>0.85631398288590199</v>
      </c>
      <c r="AC3405" s="20">
        <v>2.1271934724135201E-3</v>
      </c>
      <c r="AD3405" s="1" t="s">
        <v>8303</v>
      </c>
      <c r="AE3405" s="1" t="s">
        <v>8304</v>
      </c>
      <c r="AF3405" s="1">
        <v>2</v>
      </c>
      <c r="AG3405" t="s">
        <v>16314</v>
      </c>
      <c r="AJ3405" s="33"/>
      <c r="AL3405" s="34"/>
      <c r="AN3405" s="34"/>
      <c r="AP3405" s="34"/>
      <c r="BA3405" s="1" t="s">
        <v>18</v>
      </c>
      <c r="BC3405" s="1" t="s">
        <v>18</v>
      </c>
      <c r="BD3405" s="1">
        <f>IF(AY3405="+",IF(AZ3405="+",IF(BA3405="+",7,6),IF(BA3405="+",5,4)),IF(AZ3405="+",IF(BA3405="+",3,2),IF(BA3405="+",1,0)))</f>
        <v>1</v>
      </c>
    </row>
    <row r="3406" spans="1:56" ht="15.75" customHeight="1" x14ac:dyDescent="0.35">
      <c r="A3406" s="1" t="s">
        <v>12688</v>
      </c>
      <c r="B3406">
        <v>3.2936187278323197E-2</v>
      </c>
      <c r="C3406">
        <v>-1.10145265414743E-3</v>
      </c>
      <c r="D3406">
        <v>6.2423246357515602E-2</v>
      </c>
      <c r="E3406">
        <v>-0.22740567574471601</v>
      </c>
      <c r="F3406">
        <v>-0.34102942714474699</v>
      </c>
      <c r="G3406">
        <v>-0.32093968256951699</v>
      </c>
      <c r="H3406">
        <v>-0.25203467178044298</v>
      </c>
      <c r="I3406">
        <v>-0.25030409244928298</v>
      </c>
      <c r="J3406">
        <v>-0.33459554203049802</v>
      </c>
      <c r="K3406">
        <v>-0.45151914570502699</v>
      </c>
      <c r="L3406">
        <v>-0.48923969033318299</v>
      </c>
      <c r="M3406">
        <v>-0.33956033040684103</v>
      </c>
      <c r="N3406">
        <v>-0.34095253593185798</v>
      </c>
      <c r="O3406">
        <v>-0.226978649407168</v>
      </c>
      <c r="P3406">
        <v>-0.26653018179070898</v>
      </c>
      <c r="Q3406">
        <v>-0.40770104417020903</v>
      </c>
      <c r="R3406">
        <v>2.0973318561035102E-2</v>
      </c>
      <c r="S3406">
        <v>0.15487290046390301</v>
      </c>
      <c r="T3406">
        <v>0.12524122657831099</v>
      </c>
      <c r="U3406">
        <v>4.5377727873649902E-2</v>
      </c>
      <c r="V3406" s="20">
        <v>-0.29107696848599801</v>
      </c>
      <c r="W3406" s="20">
        <v>-0.40372867711888699</v>
      </c>
      <c r="X3406" s="21">
        <v>-0.31054060282498602</v>
      </c>
      <c r="Y3406" s="20">
        <v>8.66162933692248E-2</v>
      </c>
      <c r="Z3406" s="20">
        <v>7.6555219570030905E-2</v>
      </c>
      <c r="AA3406" s="20">
        <v>2.8463132936928901E-2</v>
      </c>
      <c r="AB3406" s="21">
        <v>4.55690226657567E-2</v>
      </c>
      <c r="AC3406" s="20">
        <v>8.9405213208806401E-4</v>
      </c>
      <c r="AD3406" s="1" t="s">
        <v>12689</v>
      </c>
      <c r="AE3406" s="1" t="s">
        <v>12690</v>
      </c>
      <c r="AG3406" t="s">
        <v>12690</v>
      </c>
      <c r="AJ3406" s="33"/>
      <c r="AL3406" s="34"/>
      <c r="AN3406" s="34"/>
      <c r="AP3406" s="34"/>
      <c r="AZ3406" s="1" t="s">
        <v>18</v>
      </c>
      <c r="BC3406" s="1" t="s">
        <v>18</v>
      </c>
      <c r="BD3406" s="1">
        <f>IF(AY3406="+",IF(AZ3406="+",IF(BA3406="+",7,6),IF(BA3406="+",5,4)),IF(AZ3406="+",IF(BA3406="+",3,2),IF(BA3406="+",1,0)))</f>
        <v>2</v>
      </c>
    </row>
    <row r="3407" spans="1:56" ht="15.75" customHeight="1" x14ac:dyDescent="0.35">
      <c r="A3407" s="1" t="s">
        <v>7791</v>
      </c>
      <c r="B3407">
        <v>9.1084221128290205E-2</v>
      </c>
      <c r="C3407">
        <v>-0.14750582936797299</v>
      </c>
      <c r="D3407">
        <v>8.7762203387194607E-2</v>
      </c>
      <c r="E3407">
        <v>-8.4048721610327795E-2</v>
      </c>
      <c r="F3407">
        <v>-0.160272859497958</v>
      </c>
      <c r="G3407">
        <v>-0.38328072723144102</v>
      </c>
      <c r="H3407">
        <v>-0.28254228041802398</v>
      </c>
      <c r="I3407">
        <v>-0.196952490963509</v>
      </c>
      <c r="J3407">
        <v>0.15813252323049801</v>
      </c>
      <c r="K3407">
        <v>8.2938701262743997E-2</v>
      </c>
      <c r="L3407">
        <v>0.124791165691859</v>
      </c>
      <c r="M3407">
        <v>0.30537100351750701</v>
      </c>
      <c r="N3407">
        <v>-0.20549581016010299</v>
      </c>
      <c r="O3407">
        <v>-1.9811249876502901E-2</v>
      </c>
      <c r="P3407">
        <v>-0.142253853367101</v>
      </c>
      <c r="Q3407">
        <v>-0.34061670129322302</v>
      </c>
      <c r="R3407">
        <v>-0.37387567453669401</v>
      </c>
      <c r="S3407">
        <v>-0.201235974377421</v>
      </c>
      <c r="T3407">
        <v>-0.35731814020597202</v>
      </c>
      <c r="U3407">
        <v>-0.49554210279316602</v>
      </c>
      <c r="V3407" s="20">
        <v>-0.25576208952773299</v>
      </c>
      <c r="W3407" s="20">
        <v>0.16780834842565201</v>
      </c>
      <c r="X3407" s="21">
        <v>-0.17704440367423199</v>
      </c>
      <c r="Y3407" s="20">
        <v>-0.35699297297831301</v>
      </c>
      <c r="Z3407" s="20">
        <v>7.3636342317153394E-2</v>
      </c>
      <c r="AA3407" s="20">
        <v>0.14068370533062499</v>
      </c>
      <c r="AB3407" s="21">
        <v>0.20417633606435601</v>
      </c>
      <c r="AC3407" s="20">
        <v>2.81813110341786E-3</v>
      </c>
      <c r="AD3407" s="1" t="s">
        <v>7792</v>
      </c>
      <c r="AE3407" s="1" t="s">
        <v>7793</v>
      </c>
      <c r="AG3407" t="s">
        <v>7793</v>
      </c>
      <c r="AJ3407" s="33"/>
      <c r="AL3407" s="34"/>
      <c r="AN3407" s="34"/>
      <c r="AP3407" s="34"/>
      <c r="BA3407" s="1" t="s">
        <v>18</v>
      </c>
      <c r="BC3407" s="1" t="s">
        <v>18</v>
      </c>
      <c r="BD3407" s="1">
        <f>IF(AY3407="+",IF(AZ3407="+",IF(BA3407="+",7,6),IF(BA3407="+",5,4)),IF(AZ3407="+",IF(BA3407="+",3,2),IF(BA3407="+",1,0)))</f>
        <v>1</v>
      </c>
    </row>
    <row r="3408" spans="1:56" ht="15.75" customHeight="1" x14ac:dyDescent="0.35">
      <c r="A3408" s="1" t="s">
        <v>8133</v>
      </c>
      <c r="B3408">
        <v>8.5766254388808805E-3</v>
      </c>
      <c r="C3408">
        <v>6.9178812300298695E-2</v>
      </c>
      <c r="D3408">
        <v>-8.9703163616690604E-2</v>
      </c>
      <c r="E3408">
        <v>-5.1203505698578199E-2</v>
      </c>
      <c r="F3408">
        <v>-0.12989968709366601</v>
      </c>
      <c r="G3408">
        <v>-0.14317128906330001</v>
      </c>
      <c r="H3408">
        <v>-8.21882061320552E-2</v>
      </c>
      <c r="I3408">
        <v>-0.118455398303589</v>
      </c>
      <c r="J3408">
        <v>-0.47970014188916399</v>
      </c>
      <c r="K3408">
        <v>-0.60262429955096397</v>
      </c>
      <c r="L3408">
        <v>-0.35261627426198799</v>
      </c>
      <c r="M3408">
        <v>-0.46434209787719399</v>
      </c>
      <c r="N3408">
        <v>-0.29488526154762601</v>
      </c>
      <c r="O3408">
        <v>-0.34001119110068201</v>
      </c>
      <c r="P3408">
        <v>-0.28105431880093201</v>
      </c>
      <c r="Q3408">
        <v>-0.24380361350313101</v>
      </c>
      <c r="R3408">
        <v>0.120179682491256</v>
      </c>
      <c r="S3408">
        <v>9.0717479963311295E-2</v>
      </c>
      <c r="T3408">
        <v>0.225148734114507</v>
      </c>
      <c r="U3408">
        <v>0.24331474797828301</v>
      </c>
      <c r="V3408" s="20">
        <v>-0.118428645148152</v>
      </c>
      <c r="W3408" s="20">
        <v>-0.47482070339482801</v>
      </c>
      <c r="X3408" s="21">
        <v>-0.28993859623809298</v>
      </c>
      <c r="Y3408" s="20">
        <v>0.169840161136839</v>
      </c>
      <c r="Z3408" s="20">
        <v>0.132848425182783</v>
      </c>
      <c r="AA3408" s="20">
        <v>7.9816330348654405E-3</v>
      </c>
      <c r="AB3408" s="21">
        <v>7.80161093015206E-3</v>
      </c>
      <c r="AC3408" s="20">
        <v>8.9443379611821197E-4</v>
      </c>
      <c r="AD3408" s="1" t="s">
        <v>8134</v>
      </c>
      <c r="AE3408" s="1" t="s">
        <v>8135</v>
      </c>
      <c r="AG3408" t="s">
        <v>8135</v>
      </c>
      <c r="AH3408" t="s">
        <v>18</v>
      </c>
      <c r="AI3408" t="s">
        <v>18</v>
      </c>
      <c r="AJ3408" s="33"/>
      <c r="AL3408" s="34"/>
      <c r="AN3408" s="34"/>
      <c r="AP3408" s="34"/>
      <c r="AZ3408" s="1" t="s">
        <v>18</v>
      </c>
      <c r="BC3408" s="1" t="s">
        <v>18</v>
      </c>
      <c r="BD3408" s="1">
        <f>IF(AY3408="+",IF(AZ3408="+",IF(BA3408="+",7,6),IF(BA3408="+",5,4)),IF(AZ3408="+",IF(BA3408="+",3,2),IF(BA3408="+",1,0)))</f>
        <v>2</v>
      </c>
    </row>
    <row r="3409" spans="1:56" ht="15.75" customHeight="1" x14ac:dyDescent="0.35">
      <c r="A3409" s="1" t="s">
        <v>9308</v>
      </c>
      <c r="B3409">
        <v>8.3872290675671701E-2</v>
      </c>
      <c r="C3409">
        <v>-9.9534882320500506E-2</v>
      </c>
      <c r="D3409">
        <v>-3.82201053751604E-2</v>
      </c>
      <c r="E3409">
        <v>-8.1723421950425507E-2</v>
      </c>
      <c r="F3409">
        <v>-0.25227906784530502</v>
      </c>
      <c r="G3409">
        <v>-0.485108288269196</v>
      </c>
      <c r="H3409">
        <v>-0.44396260565330398</v>
      </c>
      <c r="I3409">
        <v>-0.23968250143824299</v>
      </c>
      <c r="J3409">
        <v>-0.16839117393842401</v>
      </c>
      <c r="K3409">
        <v>-3.23314826569902E-2</v>
      </c>
      <c r="L3409">
        <v>0.130797076894758</v>
      </c>
      <c r="M3409">
        <v>0.123563997691336</v>
      </c>
      <c r="N3409">
        <v>-0.25560223160133799</v>
      </c>
      <c r="O3409">
        <v>-0.32128706940345497</v>
      </c>
      <c r="P3409">
        <v>-9.7573504352575502E-2</v>
      </c>
      <c r="Q3409">
        <v>-0.24306419471836399</v>
      </c>
      <c r="R3409">
        <v>-0.30655808278524599</v>
      </c>
      <c r="S3409">
        <v>-0.358463147463293</v>
      </c>
      <c r="T3409">
        <v>-0.15917667106348901</v>
      </c>
      <c r="U3409">
        <v>-0.28723295731794701</v>
      </c>
      <c r="V3409" s="20">
        <v>-0.35525811580151201</v>
      </c>
      <c r="W3409" s="20">
        <v>1.34096044976701E-2</v>
      </c>
      <c r="X3409" s="21">
        <v>-0.22938175001893299</v>
      </c>
      <c r="Y3409" s="20">
        <v>-0.27785771465749398</v>
      </c>
      <c r="Z3409" s="20">
        <v>3.6734043857990402E-2</v>
      </c>
      <c r="AA3409" s="20">
        <v>0.69433597208150699</v>
      </c>
      <c r="AB3409" s="21">
        <v>5.5906176557304899E-2</v>
      </c>
      <c r="AC3409" s="20">
        <v>3.2639956074403703E-2</v>
      </c>
      <c r="AD3409" s="1" t="s">
        <v>9309</v>
      </c>
      <c r="AE3409" s="1" t="s">
        <v>9310</v>
      </c>
      <c r="AG3409" t="s">
        <v>9310</v>
      </c>
      <c r="AH3409" t="s">
        <v>18</v>
      </c>
      <c r="AI3409" t="s">
        <v>18</v>
      </c>
      <c r="AJ3409" s="33"/>
      <c r="AL3409" s="34"/>
      <c r="AN3409" s="34"/>
      <c r="AP3409" s="34"/>
      <c r="AY3409" s="1" t="s">
        <v>18</v>
      </c>
      <c r="BA3409" s="1" t="s">
        <v>18</v>
      </c>
      <c r="BB3409" s="1" t="s">
        <v>18</v>
      </c>
      <c r="BD3409" s="1">
        <f>IF(AY3409="+",IF(AZ3409="+",IF(BA3409="+",7,6),IF(BA3409="+",5,4)),IF(AZ3409="+",IF(BA3409="+",3,2),IF(BA3409="+",1,0)))</f>
        <v>5</v>
      </c>
    </row>
    <row r="3410" spans="1:56" ht="15.75" customHeight="1" x14ac:dyDescent="0.35">
      <c r="A3410" s="1" t="s">
        <v>14411</v>
      </c>
      <c r="B3410">
        <v>-0.18947613347081699</v>
      </c>
      <c r="C3410">
        <v>0.131831473339657</v>
      </c>
      <c r="D3410">
        <v>-9.72935731185188E-2</v>
      </c>
      <c r="E3410">
        <v>0.16475180388135799</v>
      </c>
      <c r="F3410">
        <v>0.13844714749416701</v>
      </c>
      <c r="G3410">
        <v>-5.92779763978417E-2</v>
      </c>
      <c r="H3410">
        <v>0.158792310417979</v>
      </c>
      <c r="I3410">
        <v>0.198130786718789</v>
      </c>
      <c r="J3410">
        <v>0.114690629091743</v>
      </c>
      <c r="K3410">
        <v>0.27407934339858397</v>
      </c>
      <c r="L3410">
        <v>5.4494735843334301E-2</v>
      </c>
      <c r="M3410">
        <v>-0.103871487610875</v>
      </c>
      <c r="N3410">
        <v>0.200640845426064</v>
      </c>
      <c r="O3410">
        <v>9.4847872478863005E-2</v>
      </c>
      <c r="P3410">
        <v>0.185075596101339</v>
      </c>
      <c r="Q3410">
        <v>0.18704780212118299</v>
      </c>
      <c r="R3410">
        <v>0.12296802834640801</v>
      </c>
      <c r="S3410">
        <v>1.5173152463568E-2</v>
      </c>
      <c r="T3410">
        <v>7.0046112403319399E-2</v>
      </c>
      <c r="U3410">
        <v>0.10164904131783301</v>
      </c>
      <c r="V3410" s="20">
        <v>0.109023067058273</v>
      </c>
      <c r="W3410" s="20">
        <v>8.4848305180696804E-2</v>
      </c>
      <c r="X3410" s="21">
        <v>0.16690302903186199</v>
      </c>
      <c r="Y3410" s="20">
        <v>7.7459083632782103E-2</v>
      </c>
      <c r="Z3410" s="20">
        <v>0.50179653112672395</v>
      </c>
      <c r="AA3410" s="20">
        <v>0.62078007252635803</v>
      </c>
      <c r="AB3410" s="21">
        <v>0.24560783297859501</v>
      </c>
      <c r="AC3410" s="20">
        <v>0.94473446819487195</v>
      </c>
      <c r="AD3410" s="1" t="s">
        <v>14412</v>
      </c>
      <c r="AE3410" s="1" t="s">
        <v>14413</v>
      </c>
      <c r="AG3410" t="s">
        <v>14413</v>
      </c>
      <c r="AJ3410" s="33"/>
      <c r="AL3410" s="34"/>
      <c r="AN3410" s="34"/>
      <c r="AP3410" s="34"/>
      <c r="BC3410" s="1" t="s">
        <v>18</v>
      </c>
      <c r="BD3410" s="1">
        <f>IF(AY3410="+",IF(AZ3410="+",IF(BA3410="+",7,6),IF(BA3410="+",5,4)),IF(AZ3410="+",IF(BA3410="+",3,2),IF(BA3410="+",1,0)))</f>
        <v>0</v>
      </c>
    </row>
    <row r="3411" spans="1:56" ht="15.75" customHeight="1" x14ac:dyDescent="0.35">
      <c r="A3411" s="1" t="s">
        <v>9555</v>
      </c>
      <c r="B3411">
        <v>0.134146516510566</v>
      </c>
      <c r="C3411">
        <v>-1.0283781322946399E-2</v>
      </c>
      <c r="D3411">
        <v>0.22127192161706899</v>
      </c>
      <c r="E3411">
        <v>-1.2741988543768E-2</v>
      </c>
      <c r="F3411">
        <v>1.6474893226719101</v>
      </c>
      <c r="G3411">
        <v>0.15292465360340701</v>
      </c>
      <c r="H3411">
        <v>0.64664168237494801</v>
      </c>
      <c r="I3411">
        <v>0.51639489748053402</v>
      </c>
      <c r="J3411">
        <v>2.0836241070511998</v>
      </c>
      <c r="K3411">
        <v>2.34587476062846</v>
      </c>
      <c r="L3411">
        <v>2.26105380367538</v>
      </c>
      <c r="M3411">
        <v>2.4742642106708801</v>
      </c>
      <c r="N3411">
        <v>1.5737582629560001</v>
      </c>
      <c r="O3411">
        <v>2.1513332416961899</v>
      </c>
      <c r="P3411">
        <v>1.7576477377103099</v>
      </c>
      <c r="Q3411">
        <v>1.87131165614557</v>
      </c>
      <c r="R3411">
        <v>-0.46813669863063101</v>
      </c>
      <c r="S3411">
        <v>-1.30293677557891E-2</v>
      </c>
      <c r="T3411">
        <v>-0.67965400556212396</v>
      </c>
      <c r="U3411">
        <v>-0.41235359181877501</v>
      </c>
      <c r="V3411" s="20">
        <v>0.7408626390327</v>
      </c>
      <c r="W3411" s="20">
        <v>2.2912042205064802</v>
      </c>
      <c r="X3411" s="21">
        <v>1.8385127246270201</v>
      </c>
      <c r="Y3411" s="20">
        <v>-0.39329341594182998</v>
      </c>
      <c r="Z3411" s="20">
        <v>0.25103977115040399</v>
      </c>
      <c r="AA3411" s="20">
        <v>4.1415252521241998E-4</v>
      </c>
      <c r="AB3411" s="21">
        <v>1.8295258711080399E-3</v>
      </c>
      <c r="AC3411" s="20">
        <v>3.6319569321345801E-4</v>
      </c>
      <c r="AD3411" s="1" t="s">
        <v>9556</v>
      </c>
      <c r="AE3411" s="1" t="s">
        <v>9557</v>
      </c>
      <c r="AG3411" t="s">
        <v>9557</v>
      </c>
      <c r="AJ3411" s="33"/>
      <c r="AL3411" s="34"/>
      <c r="AN3411" s="34"/>
      <c r="AP3411" s="34"/>
      <c r="AZ3411" s="1" t="s">
        <v>18</v>
      </c>
      <c r="BA3411" s="1" t="s">
        <v>18</v>
      </c>
      <c r="BC3411" s="1" t="s">
        <v>18</v>
      </c>
      <c r="BD3411" s="1">
        <f>IF(AY3411="+",IF(AZ3411="+",IF(BA3411="+",7,6),IF(BA3411="+",5,4)),IF(AZ3411="+",IF(BA3411="+",3,2),IF(BA3411="+",1,0)))</f>
        <v>3</v>
      </c>
    </row>
    <row r="3412" spans="1:56" ht="15.75" customHeight="1" x14ac:dyDescent="0.35">
      <c r="A3412" s="1" t="s">
        <v>13557</v>
      </c>
      <c r="B3412">
        <v>0.127935553238782</v>
      </c>
      <c r="C3412">
        <v>-0.64538356157520804</v>
      </c>
      <c r="D3412">
        <v>-0.44178750897543001</v>
      </c>
      <c r="E3412">
        <v>0.209865955498753</v>
      </c>
      <c r="F3412">
        <v>-0.45649402330678102</v>
      </c>
      <c r="G3412">
        <v>-1.0285898579771899</v>
      </c>
      <c r="H3412">
        <v>-0.67731650372914998</v>
      </c>
      <c r="I3412">
        <v>-0.84296766480513996</v>
      </c>
      <c r="J3412">
        <v>-7.2737287700183701</v>
      </c>
      <c r="K3412">
        <v>-2.9211507731322301</v>
      </c>
      <c r="L3412">
        <v>-3.5297702533300299</v>
      </c>
      <c r="M3412">
        <v>-3.5822120162366402</v>
      </c>
      <c r="N3412">
        <v>-2.0587458244395198</v>
      </c>
      <c r="O3412">
        <v>-2.9248305780456501</v>
      </c>
      <c r="P3412">
        <v>-3.1482600828465301</v>
      </c>
      <c r="Q3412">
        <v>-3.5669640559378299</v>
      </c>
      <c r="R3412">
        <v>0.22329979965796101</v>
      </c>
      <c r="S3412">
        <v>0.39513405594408502</v>
      </c>
      <c r="T3412">
        <v>0.39759427484319498</v>
      </c>
      <c r="U3412">
        <v>-0.148240544901897</v>
      </c>
      <c r="V3412" s="20">
        <v>-0.751342012454567</v>
      </c>
      <c r="W3412" s="20">
        <v>-4.3267154531793199</v>
      </c>
      <c r="X3412" s="21">
        <v>-2.92470013531738</v>
      </c>
      <c r="Y3412" s="20">
        <v>0.216946896385836</v>
      </c>
      <c r="Z3412" s="20">
        <v>0.16004355616725499</v>
      </c>
      <c r="AA3412" s="20">
        <v>7.3501509116887798E-2</v>
      </c>
      <c r="AB3412" s="21">
        <v>5.3374022861502803E-3</v>
      </c>
      <c r="AC3412" s="20">
        <v>3.3979042639532497E-2</v>
      </c>
      <c r="AD3412" s="1" t="s">
        <v>13558</v>
      </c>
      <c r="AE3412" s="1" t="s">
        <v>13559</v>
      </c>
      <c r="AG3412" t="s">
        <v>13559</v>
      </c>
      <c r="AJ3412" s="33"/>
      <c r="AL3412" s="34"/>
      <c r="AN3412" s="34"/>
      <c r="AP3412" s="34"/>
      <c r="BA3412" s="1" t="s">
        <v>18</v>
      </c>
      <c r="BC3412" s="1" t="s">
        <v>18</v>
      </c>
      <c r="BD3412" s="1">
        <f>IF(AY3412="+",IF(AZ3412="+",IF(BA3412="+",7,6),IF(BA3412="+",5,4)),IF(AZ3412="+",IF(BA3412="+",3,2),IF(BA3412="+",1,0)))</f>
        <v>1</v>
      </c>
    </row>
    <row r="3413" spans="1:56" ht="15.75" customHeight="1" x14ac:dyDescent="0.35">
      <c r="A3413" s="1" t="s">
        <v>4701</v>
      </c>
      <c r="B3413">
        <v>-0.33221333311943402</v>
      </c>
      <c r="C3413">
        <v>0.24907573548686901</v>
      </c>
      <c r="D3413">
        <v>-0.18540833071000701</v>
      </c>
      <c r="E3413">
        <v>3.6408255463136899E-3</v>
      </c>
      <c r="F3413">
        <v>0.22157429714002999</v>
      </c>
      <c r="G3413">
        <v>-5.8213507768870298E-2</v>
      </c>
      <c r="H3413">
        <v>3.7811444660159101E-2</v>
      </c>
      <c r="I3413">
        <v>9.6198371839706209E-3</v>
      </c>
      <c r="J3413">
        <v>-9.9970488775036906E-2</v>
      </c>
      <c r="K3413">
        <v>-0.17647572937049899</v>
      </c>
      <c r="L3413">
        <v>-0.242693832546758</v>
      </c>
      <c r="M3413">
        <v>-0.34566380703410199</v>
      </c>
      <c r="N3413">
        <v>-0.17538063361495199</v>
      </c>
      <c r="O3413">
        <v>4.76362387593386E-3</v>
      </c>
      <c r="P3413">
        <v>-0.16592418452737601</v>
      </c>
      <c r="Q3413">
        <v>1.7587522824383198E-2</v>
      </c>
      <c r="R3413">
        <v>-1.65773660170105E-2</v>
      </c>
      <c r="S3413">
        <v>0.19708200245516899</v>
      </c>
      <c r="T3413">
        <v>4.2316363969425203E-2</v>
      </c>
      <c r="U3413">
        <v>0.21939756016713099</v>
      </c>
      <c r="V3413" s="20">
        <v>5.2698017803822501E-2</v>
      </c>
      <c r="W3413" s="20">
        <v>-0.216200964431599</v>
      </c>
      <c r="X3413" s="21">
        <v>-7.9738417860502994E-2</v>
      </c>
      <c r="Y3413" s="20">
        <v>0.110554640143678</v>
      </c>
      <c r="Z3413" s="20">
        <v>0.58611061710662105</v>
      </c>
      <c r="AA3413" s="20">
        <v>0.46070236992691799</v>
      </c>
      <c r="AB3413" s="21">
        <v>0.95066889027571699</v>
      </c>
      <c r="AC3413" s="20">
        <v>1.36852716857567E-2</v>
      </c>
      <c r="AD3413" s="1" t="s">
        <v>4702</v>
      </c>
      <c r="AE3413" s="1" t="s">
        <v>4703</v>
      </c>
      <c r="AG3413" t="s">
        <v>4703</v>
      </c>
      <c r="AJ3413" s="33"/>
      <c r="AL3413" s="34"/>
      <c r="AN3413" s="34"/>
      <c r="AP3413" s="34"/>
      <c r="BC3413" s="1" t="s">
        <v>18</v>
      </c>
      <c r="BD3413" s="1">
        <f>IF(AY3413="+",IF(AZ3413="+",IF(BA3413="+",7,6),IF(BA3413="+",5,4)),IF(AZ3413="+",IF(BA3413="+",3,2),IF(BA3413="+",1,0)))</f>
        <v>0</v>
      </c>
    </row>
    <row r="3414" spans="1:56" ht="15.75" customHeight="1" x14ac:dyDescent="0.35">
      <c r="A3414" s="1" t="s">
        <v>11216</v>
      </c>
      <c r="B3414">
        <v>0.237870289804546</v>
      </c>
      <c r="C3414">
        <v>-0.32770094348224899</v>
      </c>
      <c r="D3414">
        <v>6.0216582300144803E-2</v>
      </c>
      <c r="E3414">
        <v>-0.13562948490912599</v>
      </c>
      <c r="F3414">
        <v>-3.3214787711339698E-2</v>
      </c>
      <c r="G3414">
        <v>-0.18994381496253299</v>
      </c>
      <c r="H3414">
        <v>-7.74849650666498E-2</v>
      </c>
      <c r="I3414">
        <v>-1.07556860479296E-2</v>
      </c>
      <c r="J3414">
        <v>-0.29452103140574498</v>
      </c>
      <c r="K3414">
        <v>-3.13960907498015E-2</v>
      </c>
      <c r="L3414">
        <v>2.6095918583948802E-2</v>
      </c>
      <c r="M3414">
        <v>-1.21052499495051E-2</v>
      </c>
      <c r="N3414">
        <v>-0.183104583297788</v>
      </c>
      <c r="O3414">
        <v>3.8722144122942601E-2</v>
      </c>
      <c r="P3414">
        <v>-0.13625224303498701</v>
      </c>
      <c r="Q3414">
        <v>-9.1799416565065295E-2</v>
      </c>
      <c r="R3414">
        <v>-0.12381706237456</v>
      </c>
      <c r="S3414">
        <v>0.121723185320251</v>
      </c>
      <c r="T3414">
        <v>-5.2957013102477302E-2</v>
      </c>
      <c r="U3414">
        <v>1.4855783247636299E-2</v>
      </c>
      <c r="V3414" s="20">
        <v>-7.78498134471131E-2</v>
      </c>
      <c r="W3414" s="20">
        <v>-7.7981613380275705E-2</v>
      </c>
      <c r="X3414" s="21">
        <v>-9.3108524693724395E-2</v>
      </c>
      <c r="Y3414" s="20">
        <v>-1.00487767272875E-2</v>
      </c>
      <c r="Z3414" s="20">
        <v>0.86744797980672095</v>
      </c>
      <c r="AA3414" s="20">
        <v>0.86339317973866103</v>
      </c>
      <c r="AB3414" s="21">
        <v>0.78562639755123398</v>
      </c>
      <c r="AC3414" s="20">
        <v>0.54055795646416405</v>
      </c>
      <c r="AD3414" s="1" t="s">
        <v>11217</v>
      </c>
      <c r="AE3414" s="1" t="s">
        <v>11218</v>
      </c>
      <c r="AG3414" t="s">
        <v>11218</v>
      </c>
      <c r="AJ3414" s="33"/>
      <c r="AL3414" s="34"/>
      <c r="AN3414" s="34"/>
      <c r="AP3414" s="34"/>
      <c r="BC3414" s="1" t="s">
        <v>18</v>
      </c>
      <c r="BD3414" s="1">
        <f>IF(AY3414="+",IF(AZ3414="+",IF(BA3414="+",7,6),IF(BA3414="+",5,4)),IF(AZ3414="+",IF(BA3414="+",3,2),IF(BA3414="+",1,0)))</f>
        <v>0</v>
      </c>
    </row>
    <row r="3415" spans="1:56" ht="15.75" customHeight="1" x14ac:dyDescent="0.35">
      <c r="A3415" s="1" t="s">
        <v>10797</v>
      </c>
      <c r="B3415">
        <v>7.2210685700455302E-2</v>
      </c>
      <c r="C3415">
        <v>-8.1752385716976406E-2</v>
      </c>
      <c r="D3415">
        <v>4.7479081745337597E-2</v>
      </c>
      <c r="E3415">
        <v>-0.110735416586187</v>
      </c>
      <c r="F3415">
        <v>-0.20193500452534099</v>
      </c>
      <c r="G3415">
        <v>-1.7857481666278499E-2</v>
      </c>
      <c r="H3415">
        <v>-0.14285164745881901</v>
      </c>
      <c r="I3415">
        <v>-0.168536325800066</v>
      </c>
      <c r="J3415">
        <v>-0.38191413369279897</v>
      </c>
      <c r="K3415">
        <v>-0.36936180708224298</v>
      </c>
      <c r="L3415">
        <v>-0.26423471012857402</v>
      </c>
      <c r="M3415">
        <v>-0.22212411904482701</v>
      </c>
      <c r="N3415">
        <v>-0.15250458444239201</v>
      </c>
      <c r="O3415">
        <v>-0.244062353867155</v>
      </c>
      <c r="P3415">
        <v>-0.11830460283716999</v>
      </c>
      <c r="Q3415">
        <v>-3.4448455287500103E-2</v>
      </c>
      <c r="R3415">
        <v>9.90602938722034E-2</v>
      </c>
      <c r="S3415">
        <v>6.0320758187793103E-2</v>
      </c>
      <c r="T3415">
        <v>0.194804422346781</v>
      </c>
      <c r="U3415">
        <v>0.27708412331156901</v>
      </c>
      <c r="V3415" s="20">
        <v>-0.13279511486262599</v>
      </c>
      <c r="W3415" s="20">
        <v>-0.309408692487111</v>
      </c>
      <c r="X3415" s="21">
        <v>-0.13732999910855401</v>
      </c>
      <c r="Y3415" s="20">
        <v>0.157817399429587</v>
      </c>
      <c r="Z3415" s="20">
        <v>0.22251177367618599</v>
      </c>
      <c r="AA3415" s="20">
        <v>2.1036804088615101E-2</v>
      </c>
      <c r="AB3415" s="21">
        <v>0.18825888949691399</v>
      </c>
      <c r="AC3415" s="20">
        <v>2.0461550757432099E-3</v>
      </c>
      <c r="AD3415" s="1" t="s">
        <v>10798</v>
      </c>
      <c r="AE3415" s="1" t="s">
        <v>10797</v>
      </c>
      <c r="AG3415" t="s">
        <v>10797</v>
      </c>
      <c r="AH3415" t="s">
        <v>18</v>
      </c>
      <c r="AI3415" t="s">
        <v>18</v>
      </c>
      <c r="AJ3415" s="33"/>
      <c r="AL3415" s="34"/>
      <c r="AN3415" s="34"/>
      <c r="AP3415" s="34"/>
      <c r="AZ3415" s="1" t="s">
        <v>18</v>
      </c>
      <c r="BC3415" s="1" t="s">
        <v>18</v>
      </c>
      <c r="BD3415" s="1">
        <f>IF(AY3415="+",IF(AZ3415="+",IF(BA3415="+",7,6),IF(BA3415="+",5,4)),IF(AZ3415="+",IF(BA3415="+",3,2),IF(BA3415="+",1,0)))</f>
        <v>2</v>
      </c>
    </row>
    <row r="3416" spans="1:56" ht="15.75" customHeight="1" x14ac:dyDescent="0.35">
      <c r="A3416" s="1" t="s">
        <v>12526</v>
      </c>
      <c r="B3416">
        <v>7.6326467663002995E-2</v>
      </c>
      <c r="C3416">
        <v>-0.22077137706533501</v>
      </c>
      <c r="D3416">
        <v>0.184140078867226</v>
      </c>
      <c r="E3416">
        <v>5.3150362068257399E-2</v>
      </c>
      <c r="F3416">
        <v>0.36550566038113302</v>
      </c>
      <c r="G3416">
        <v>0.35066923228627001</v>
      </c>
      <c r="H3416">
        <v>0.36928220309169502</v>
      </c>
      <c r="I3416">
        <v>0.21870268716139599</v>
      </c>
      <c r="J3416">
        <v>0.33739898725428702</v>
      </c>
      <c r="K3416">
        <v>0.36158694168452099</v>
      </c>
      <c r="L3416">
        <v>0.39479398012191802</v>
      </c>
      <c r="M3416">
        <v>7.4690888490962407E-2</v>
      </c>
      <c r="N3416">
        <v>0.24299121821934699</v>
      </c>
      <c r="O3416">
        <v>0.38470536103411801</v>
      </c>
      <c r="P3416">
        <v>0.13632089939761999</v>
      </c>
      <c r="Q3416">
        <v>0.4653432486647</v>
      </c>
      <c r="R3416">
        <v>-3.4964348515856197E-2</v>
      </c>
      <c r="S3416">
        <v>0.135567209511503</v>
      </c>
      <c r="T3416">
        <v>-0.17910047606650001</v>
      </c>
      <c r="U3416">
        <v>0.14995310022127001</v>
      </c>
      <c r="V3416" s="20">
        <v>0.32603994573012401</v>
      </c>
      <c r="W3416" s="20">
        <v>0.29211769938792198</v>
      </c>
      <c r="X3416" s="21">
        <v>0.30734018182894601</v>
      </c>
      <c r="Y3416" s="20">
        <v>1.7863871287604301E-2</v>
      </c>
      <c r="Z3416" s="20">
        <v>9.3142366225236695E-2</v>
      </c>
      <c r="AA3416" s="20">
        <v>0.13424543090190499</v>
      </c>
      <c r="AB3416" s="21">
        <v>0.10010677765435901</v>
      </c>
      <c r="AC3416" s="20">
        <v>6.8154702625608493E-2</v>
      </c>
      <c r="AD3416" s="1" t="s">
        <v>12527</v>
      </c>
      <c r="AE3416" s="1" t="s">
        <v>12528</v>
      </c>
      <c r="AG3416" t="s">
        <v>12528</v>
      </c>
      <c r="AJ3416" s="33"/>
      <c r="AL3416" s="34"/>
      <c r="AN3416" s="34"/>
      <c r="AP3416" s="34"/>
      <c r="AY3416" s="1"/>
      <c r="BB3416" s="1"/>
      <c r="BC3416" s="1" t="s">
        <v>18</v>
      </c>
      <c r="BD3416" s="1">
        <f>IF(AY3416="+",IF(AZ3416="+",IF(BA3416="+",7,6),IF(BA3416="+",5,4)),IF(AZ3416="+",IF(BA3416="+",3,2),IF(BA3416="+",1,0)))</f>
        <v>0</v>
      </c>
    </row>
    <row r="3417" spans="1:56" ht="15.75" customHeight="1" x14ac:dyDescent="0.35">
      <c r="A3417" s="1" t="s">
        <v>2001</v>
      </c>
      <c r="B3417">
        <v>1.9240190617375301E-2</v>
      </c>
      <c r="C3417">
        <v>-0.12513205718391399</v>
      </c>
      <c r="D3417">
        <v>0.188545268761382</v>
      </c>
      <c r="E3417">
        <v>-0.30239567346538698</v>
      </c>
      <c r="F3417">
        <v>-0.222364576402103</v>
      </c>
      <c r="G3417">
        <v>-0.380499545936473</v>
      </c>
      <c r="H3417">
        <v>-0.31591611547749199</v>
      </c>
      <c r="I3417">
        <v>-0.577349403414391</v>
      </c>
      <c r="J3417">
        <v>-0.65067517027886501</v>
      </c>
      <c r="K3417">
        <v>-0.54342988350924204</v>
      </c>
      <c r="L3417">
        <v>-0.63027455484214701</v>
      </c>
      <c r="M3417">
        <v>-0.49990456605917599</v>
      </c>
      <c r="N3417">
        <v>-0.73123939451623798</v>
      </c>
      <c r="O3417">
        <v>-0.503274030458431</v>
      </c>
      <c r="P3417">
        <v>-0.72529404533318398</v>
      </c>
      <c r="Q3417">
        <v>-0.57687157058224403</v>
      </c>
      <c r="R3417">
        <v>-0.24548556625124199</v>
      </c>
      <c r="S3417">
        <v>7.7230634544540794E-2</v>
      </c>
      <c r="T3417">
        <v>-0.18253207880104699</v>
      </c>
      <c r="U3417">
        <v>4.3188518001546099E-2</v>
      </c>
      <c r="V3417" s="20">
        <v>-0.37403241030761503</v>
      </c>
      <c r="W3417" s="20">
        <v>-0.58107104367235696</v>
      </c>
      <c r="X3417" s="21">
        <v>-0.63416976022252403</v>
      </c>
      <c r="Y3417" s="20">
        <v>-7.6899623126550701E-2</v>
      </c>
      <c r="Z3417" s="20">
        <v>0.130250468226874</v>
      </c>
      <c r="AA3417" s="20">
        <v>4.5584823143311297E-2</v>
      </c>
      <c r="AB3417" s="21">
        <v>2.1522636678445301E-2</v>
      </c>
      <c r="AC3417" s="20">
        <v>1.06522837015863E-2</v>
      </c>
      <c r="AD3417" s="1" t="s">
        <v>2002</v>
      </c>
      <c r="AE3417" s="1" t="s">
        <v>2003</v>
      </c>
      <c r="AG3417" t="s">
        <v>2003</v>
      </c>
      <c r="AJ3417" s="33"/>
      <c r="AL3417" s="34"/>
      <c r="AN3417" s="34"/>
      <c r="AP3417" s="34"/>
      <c r="AZ3417" s="1" t="s">
        <v>18</v>
      </c>
      <c r="BC3417" s="1" t="s">
        <v>18</v>
      </c>
      <c r="BD3417" s="1">
        <f>IF(AY3417="+",IF(AZ3417="+",IF(BA3417="+",7,6),IF(BA3417="+",5,4)),IF(AZ3417="+",IF(BA3417="+",3,2),IF(BA3417="+",1,0)))</f>
        <v>2</v>
      </c>
    </row>
    <row r="3418" spans="1:56" ht="15.75" customHeight="1" x14ac:dyDescent="0.35">
      <c r="A3418" s="1" t="s">
        <v>2396</v>
      </c>
      <c r="B3418">
        <v>0.242480033069672</v>
      </c>
      <c r="C3418">
        <v>-8.7010023112112603E-2</v>
      </c>
      <c r="D3418">
        <v>4.50421138574734E-2</v>
      </c>
      <c r="E3418">
        <v>-0.10426004917850699</v>
      </c>
      <c r="F3418">
        <v>0.48150033486742699</v>
      </c>
      <c r="G3418">
        <v>0.31874508957751402</v>
      </c>
      <c r="H3418">
        <v>0.434768705797212</v>
      </c>
      <c r="I3418">
        <v>0.52599050067017905</v>
      </c>
      <c r="J3418">
        <v>-0.25856428254769798</v>
      </c>
      <c r="K3418">
        <v>-0.220456854061856</v>
      </c>
      <c r="L3418">
        <v>-9.6683797535558794E-2</v>
      </c>
      <c r="M3418">
        <v>-0.104036180525795</v>
      </c>
      <c r="N3418">
        <v>0.25077629251809003</v>
      </c>
      <c r="O3418">
        <v>0.69820625579870499</v>
      </c>
      <c r="P3418">
        <v>0.374426377855198</v>
      </c>
      <c r="Q3418">
        <v>0.46417343989127802</v>
      </c>
      <c r="R3418">
        <v>0.43068121816622201</v>
      </c>
      <c r="S3418">
        <v>0.87257225757829504</v>
      </c>
      <c r="T3418">
        <v>0.58716486124177003</v>
      </c>
      <c r="U3418">
        <v>0.67728279022198401</v>
      </c>
      <c r="V3418" s="20">
        <v>0.44025115772808299</v>
      </c>
      <c r="W3418" s="20">
        <v>-0.16993527866772701</v>
      </c>
      <c r="X3418" s="21">
        <v>0.44689559151581798</v>
      </c>
      <c r="Y3418" s="20">
        <v>0.64192528180206798</v>
      </c>
      <c r="Z3418" s="20">
        <v>3.4975277550847603E-2</v>
      </c>
      <c r="AA3418" s="20">
        <v>0.18431093816056299</v>
      </c>
      <c r="AB3418" s="21">
        <v>4.3256915320560502E-2</v>
      </c>
      <c r="AC3418" s="20">
        <v>4.1988701183861502E-3</v>
      </c>
      <c r="AD3418" s="1" t="s">
        <v>2397</v>
      </c>
      <c r="AE3418" s="1" t="s">
        <v>2398</v>
      </c>
      <c r="AG3418" t="s">
        <v>2398</v>
      </c>
      <c r="AH3418" t="s">
        <v>18</v>
      </c>
      <c r="AJ3418" s="33"/>
      <c r="AL3418" s="34"/>
      <c r="AN3418" s="34"/>
      <c r="AP3418" s="34"/>
      <c r="AY3418" s="1" t="s">
        <v>18</v>
      </c>
      <c r="BA3418" s="1" t="s">
        <v>18</v>
      </c>
      <c r="BB3418" s="1" t="s">
        <v>18</v>
      </c>
      <c r="BD3418" s="1">
        <f>IF(AY3418="+",IF(AZ3418="+",IF(BA3418="+",7,6),IF(BA3418="+",5,4)),IF(AZ3418="+",IF(BA3418="+",3,2),IF(BA3418="+",1,0)))</f>
        <v>5</v>
      </c>
    </row>
    <row r="3419" spans="1:56" ht="15.75" customHeight="1" x14ac:dyDescent="0.35">
      <c r="A3419" s="1" t="s">
        <v>9963</v>
      </c>
      <c r="B3419">
        <v>0.213012221169675</v>
      </c>
      <c r="C3419">
        <v>-0.21833297652879699</v>
      </c>
      <c r="D3419">
        <v>-0.16189175787847701</v>
      </c>
      <c r="E3419">
        <v>0.12746865746625999</v>
      </c>
      <c r="F3419">
        <v>0.87937207000179096</v>
      </c>
      <c r="G3419">
        <v>0.51975538606878102</v>
      </c>
      <c r="H3419">
        <v>0.520091906621304</v>
      </c>
      <c r="I3419">
        <v>0.82738868471418003</v>
      </c>
      <c r="J3419">
        <v>6.1987269332248199E-2</v>
      </c>
      <c r="K3419">
        <v>0.43769518711155497</v>
      </c>
      <c r="L3419">
        <v>0.448593125946052</v>
      </c>
      <c r="M3419">
        <v>0.1609389541114</v>
      </c>
      <c r="N3419">
        <v>0.47982998151671102</v>
      </c>
      <c r="O3419">
        <v>0.44888500720985403</v>
      </c>
      <c r="P3419">
        <v>0.73953315334375003</v>
      </c>
      <c r="Q3419">
        <v>0.55756003012936495</v>
      </c>
      <c r="R3419">
        <v>0.24573559804381501</v>
      </c>
      <c r="S3419">
        <v>0.20325141701051799</v>
      </c>
      <c r="T3419">
        <v>0.45330831571869601</v>
      </c>
      <c r="U3419">
        <v>0.28913507835201901</v>
      </c>
      <c r="V3419" s="20">
        <v>0.68665201185151403</v>
      </c>
      <c r="W3419" s="20">
        <v>0.277303634125314</v>
      </c>
      <c r="X3419" s="21">
        <v>0.55645204304992002</v>
      </c>
      <c r="Y3419" s="20">
        <v>0.29785760228126201</v>
      </c>
      <c r="Z3419" s="20">
        <v>2.0624390039147299E-2</v>
      </c>
      <c r="AA3419" s="20">
        <v>0.18967315808563701</v>
      </c>
      <c r="AB3419" s="21">
        <v>2.2805503410053302E-2</v>
      </c>
      <c r="AC3419" s="20">
        <v>0.88560408752374298</v>
      </c>
      <c r="AD3419" s="1" t="s">
        <v>9964</v>
      </c>
      <c r="AE3419" s="1" t="s">
        <v>9965</v>
      </c>
      <c r="AG3419" t="s">
        <v>9965</v>
      </c>
      <c r="AJ3419" s="33"/>
      <c r="AL3419" s="34"/>
      <c r="AN3419" s="34"/>
      <c r="AP3419" s="34"/>
      <c r="AY3419" s="1" t="s">
        <v>18</v>
      </c>
      <c r="BB3419" s="1" t="s">
        <v>18</v>
      </c>
      <c r="BD3419" s="1">
        <f>IF(AY3419="+",IF(AZ3419="+",IF(BA3419="+",7,6),IF(BA3419="+",5,4)),IF(AZ3419="+",IF(BA3419="+",3,2),IF(BA3419="+",1,0)))</f>
        <v>4</v>
      </c>
    </row>
    <row r="3420" spans="1:56" ht="15.75" customHeight="1" x14ac:dyDescent="0.35">
      <c r="A3420" s="1" t="s">
        <v>7108</v>
      </c>
      <c r="B3420">
        <v>-0.21159611022431599</v>
      </c>
      <c r="C3420">
        <v>9.0279724792272198E-2</v>
      </c>
      <c r="D3420">
        <v>5.2899400391684899E-2</v>
      </c>
      <c r="E3420">
        <v>-5.4931422447530603E-2</v>
      </c>
      <c r="F3420">
        <v>-0.71809423784066095</v>
      </c>
      <c r="G3420">
        <v>-0.75507817296026203</v>
      </c>
      <c r="H3420">
        <v>-0.62777926960418196</v>
      </c>
      <c r="I3420">
        <v>-0.424095604690015</v>
      </c>
      <c r="J3420">
        <v>3.10277194590587E-2</v>
      </c>
      <c r="K3420">
        <v>-0.106222317562691</v>
      </c>
      <c r="L3420">
        <v>0.13092804853961801</v>
      </c>
      <c r="M3420">
        <v>0.21024504965827101</v>
      </c>
      <c r="N3420">
        <v>-0.239503863799197</v>
      </c>
      <c r="O3420">
        <v>-0.161631537051662</v>
      </c>
      <c r="P3420">
        <v>-0.33263737927874798</v>
      </c>
      <c r="Q3420">
        <v>-0.28633007466932803</v>
      </c>
      <c r="R3420">
        <v>-0.32880762353230703</v>
      </c>
      <c r="S3420">
        <v>-0.242426814590609</v>
      </c>
      <c r="T3420">
        <v>-0.44260969691927798</v>
      </c>
      <c r="U3420">
        <v>-0.378591498285825</v>
      </c>
      <c r="V3420" s="20">
        <v>-0.63126182127378005</v>
      </c>
      <c r="W3420" s="20">
        <v>6.6494625023564402E-2</v>
      </c>
      <c r="X3420" s="21">
        <v>-0.25502571369973398</v>
      </c>
      <c r="Y3420" s="20">
        <v>-0.34810890833200497</v>
      </c>
      <c r="Z3420" s="20">
        <v>1.14252588177723E-2</v>
      </c>
      <c r="AA3420" s="20">
        <v>0.47884700325634599</v>
      </c>
      <c r="AB3420" s="21">
        <v>8.3246393699672905E-2</v>
      </c>
      <c r="AC3420" s="20">
        <v>9.5655673795034205E-3</v>
      </c>
      <c r="AD3420" s="1" t="s">
        <v>7109</v>
      </c>
      <c r="AE3420" s="1" t="s">
        <v>7110</v>
      </c>
      <c r="AG3420" t="s">
        <v>7110</v>
      </c>
      <c r="AJ3420" s="33"/>
      <c r="AL3420" s="34"/>
      <c r="AN3420" s="34"/>
      <c r="AP3420" s="34"/>
      <c r="AY3420" s="1" t="s">
        <v>18</v>
      </c>
      <c r="BA3420" s="1" t="s">
        <v>18</v>
      </c>
      <c r="BB3420" s="1" t="s">
        <v>18</v>
      </c>
      <c r="BD3420" s="1">
        <f>IF(AY3420="+",IF(AZ3420="+",IF(BA3420="+",7,6),IF(BA3420="+",5,4)),IF(AZ3420="+",IF(BA3420="+",3,2),IF(BA3420="+",1,0)))</f>
        <v>5</v>
      </c>
    </row>
    <row r="3421" spans="1:56" ht="15.75" customHeight="1" x14ac:dyDescent="0.35">
      <c r="A3421" s="1" t="s">
        <v>11411</v>
      </c>
      <c r="B3421">
        <v>-0.219342795382724</v>
      </c>
      <c r="C3421">
        <v>8.0827401872080706E-2</v>
      </c>
      <c r="D3421">
        <v>-2.7382748053175001E-2</v>
      </c>
      <c r="E3421">
        <v>4.4428626645853099E-2</v>
      </c>
      <c r="F3421">
        <v>-0.22744872507372199</v>
      </c>
      <c r="G3421">
        <v>-0.268223431563613</v>
      </c>
      <c r="H3421">
        <v>-0.25574113953755001</v>
      </c>
      <c r="I3421">
        <v>-0.171688770740129</v>
      </c>
      <c r="J3421">
        <v>-4.0001575566922201E-2</v>
      </c>
      <c r="K3421">
        <v>6.9963722856746201E-3</v>
      </c>
      <c r="L3421">
        <v>3.7310383068615498E-2</v>
      </c>
      <c r="M3421">
        <v>-0.36481452254313002</v>
      </c>
      <c r="N3421">
        <v>-0.29137776384834102</v>
      </c>
      <c r="O3421">
        <v>-0.25363009077017401</v>
      </c>
      <c r="P3421">
        <v>-0.4259817420775</v>
      </c>
      <c r="Q3421">
        <v>-0.159743648858307</v>
      </c>
      <c r="R3421">
        <v>-0.23907496551997001</v>
      </c>
      <c r="S3421">
        <v>-0.188778907199392</v>
      </c>
      <c r="T3421">
        <v>-0.38383347129689499</v>
      </c>
      <c r="U3421">
        <v>-8.8725533514313296E-2</v>
      </c>
      <c r="V3421" s="20">
        <v>-0.23077551672875299</v>
      </c>
      <c r="W3421" s="20">
        <v>-9.0127335688940602E-2</v>
      </c>
      <c r="X3421" s="21">
        <v>-0.28268331138858099</v>
      </c>
      <c r="Y3421" s="20">
        <v>-0.22510321938264299</v>
      </c>
      <c r="Z3421" s="20">
        <v>0.130909715447003</v>
      </c>
      <c r="AA3421" s="20">
        <v>0.71994918366622795</v>
      </c>
      <c r="AB3421" s="21">
        <v>6.8615410803068197E-2</v>
      </c>
      <c r="AC3421" s="20">
        <v>0.337451622944754</v>
      </c>
      <c r="AD3421" s="1" t="s">
        <v>11412</v>
      </c>
      <c r="AE3421" s="1" t="s">
        <v>11413</v>
      </c>
      <c r="AG3421" t="s">
        <v>11413</v>
      </c>
      <c r="AJ3421" s="33"/>
      <c r="AL3421" s="34"/>
      <c r="AN3421" s="34"/>
      <c r="AP3421" s="34"/>
      <c r="BC3421" s="1" t="s">
        <v>18</v>
      </c>
      <c r="BD3421" s="1">
        <f>IF(AY3421="+",IF(AZ3421="+",IF(BA3421="+",7,6),IF(BA3421="+",5,4)),IF(AZ3421="+",IF(BA3421="+",3,2),IF(BA3421="+",1,0)))</f>
        <v>0</v>
      </c>
    </row>
    <row r="3422" spans="1:56" ht="15.75" customHeight="1" x14ac:dyDescent="0.35">
      <c r="A3422" s="1" t="s">
        <v>4557</v>
      </c>
      <c r="B3422">
        <v>7.67631554838209E-2</v>
      </c>
      <c r="C3422">
        <v>-0.109404272551915</v>
      </c>
      <c r="D3422">
        <v>9.2376732517975693E-2</v>
      </c>
      <c r="E3422">
        <v>-6.3608344010322004E-2</v>
      </c>
      <c r="F3422">
        <v>-9.8791119341108305E-2</v>
      </c>
      <c r="G3422">
        <v>-0.13593817550911599</v>
      </c>
      <c r="H3422">
        <v>5.3632578649528799E-2</v>
      </c>
      <c r="I3422">
        <v>-7.1021198406572394E-2</v>
      </c>
      <c r="J3422">
        <v>0.49661391288784601</v>
      </c>
      <c r="K3422">
        <v>0.733101502291859</v>
      </c>
      <c r="L3422">
        <v>0.62397710177973997</v>
      </c>
      <c r="M3422">
        <v>0.67755916300972696</v>
      </c>
      <c r="N3422">
        <v>8.3627813078958196E-2</v>
      </c>
      <c r="O3422">
        <v>0.17635380892994601</v>
      </c>
      <c r="P3422">
        <v>0.14182188268940599</v>
      </c>
      <c r="Q3422">
        <v>0.25126727809543598</v>
      </c>
      <c r="R3422">
        <v>-0.50953281503109504</v>
      </c>
      <c r="S3422">
        <v>-0.42320364973969399</v>
      </c>
      <c r="T3422">
        <v>-0.55608296150228598</v>
      </c>
      <c r="U3422">
        <v>-0.40721146952604298</v>
      </c>
      <c r="V3422" s="20">
        <v>-6.3029478651817197E-2</v>
      </c>
      <c r="W3422" s="20">
        <v>0.63281291999229305</v>
      </c>
      <c r="X3422" s="21">
        <v>0.16326769569843599</v>
      </c>
      <c r="Y3422" s="20">
        <v>-0.47400772394978002</v>
      </c>
      <c r="Z3422" s="20">
        <v>0.52819785428630694</v>
      </c>
      <c r="AA3422" s="20">
        <v>3.3128789690373699E-3</v>
      </c>
      <c r="AB3422" s="21">
        <v>9.0893478671772401E-2</v>
      </c>
      <c r="AC3422" s="20">
        <v>2.088967450611E-4</v>
      </c>
      <c r="AD3422" s="1" t="s">
        <v>4558</v>
      </c>
      <c r="AE3422" s="1" t="s">
        <v>4559</v>
      </c>
      <c r="AG3422" t="s">
        <v>4559</v>
      </c>
      <c r="AH3422" t="s">
        <v>18</v>
      </c>
      <c r="AJ3422" s="33"/>
      <c r="AL3422" s="34"/>
      <c r="AN3422" s="34"/>
      <c r="AP3422" s="34"/>
      <c r="AQ3422" t="s">
        <v>18</v>
      </c>
      <c r="AZ3422" s="1" t="s">
        <v>18</v>
      </c>
      <c r="BA3422" s="1" t="s">
        <v>18</v>
      </c>
      <c r="BC3422" s="1" t="s">
        <v>18</v>
      </c>
      <c r="BD3422" s="1">
        <f>IF(AY3422="+",IF(AZ3422="+",IF(BA3422="+",7,6),IF(BA3422="+",5,4)),IF(AZ3422="+",IF(BA3422="+",3,2),IF(BA3422="+",1,0)))</f>
        <v>3</v>
      </c>
    </row>
    <row r="3423" spans="1:56" ht="15.75" customHeight="1" x14ac:dyDescent="0.35">
      <c r="A3423" s="1" t="s">
        <v>1149</v>
      </c>
      <c r="B3423">
        <v>0.13728357076640399</v>
      </c>
      <c r="C3423">
        <v>-3.62482798153096E-3</v>
      </c>
      <c r="D3423">
        <v>-3.11842114259645E-2</v>
      </c>
      <c r="E3423">
        <v>-5.5236580615871098E-2</v>
      </c>
      <c r="F3423">
        <v>0.223534985323635</v>
      </c>
      <c r="G3423">
        <v>-0.14667886822826401</v>
      </c>
      <c r="H3423">
        <v>-6.03804781765186E-2</v>
      </c>
      <c r="I3423">
        <v>-9.9351707725298301E-3</v>
      </c>
      <c r="J3423">
        <v>0.228768449383706</v>
      </c>
      <c r="K3423">
        <v>0.41167912458085199</v>
      </c>
      <c r="L3423">
        <v>0.38885038547360701</v>
      </c>
      <c r="M3423">
        <v>0.31733232902220698</v>
      </c>
      <c r="N3423">
        <v>0.31935619049304298</v>
      </c>
      <c r="O3423">
        <v>0.36300107656115499</v>
      </c>
      <c r="P3423">
        <v>0.42811008986573701</v>
      </c>
      <c r="Q3423">
        <v>0.346967864732034</v>
      </c>
      <c r="R3423">
        <v>-8.8488606112904402E-3</v>
      </c>
      <c r="S3423">
        <v>7.4549899602692302E-2</v>
      </c>
      <c r="T3423">
        <v>8.0917535392938694E-2</v>
      </c>
      <c r="U3423">
        <v>8.1084469691684504E-3</v>
      </c>
      <c r="V3423" s="20">
        <v>1.63511703658055E-3</v>
      </c>
      <c r="W3423" s="20">
        <v>0.33665757211509301</v>
      </c>
      <c r="X3423" s="21">
        <v>0.36435880541299198</v>
      </c>
      <c r="Y3423" s="20">
        <v>3.8681755338377199E-2</v>
      </c>
      <c r="Z3423" s="20">
        <v>0.95022955283307098</v>
      </c>
      <c r="AA3423" s="20">
        <v>1.4468212452643601E-2</v>
      </c>
      <c r="AB3423" s="21">
        <v>7.4518231316793096E-3</v>
      </c>
      <c r="AC3423" s="20">
        <v>5.9756944272649996E-3</v>
      </c>
      <c r="AD3423" s="1" t="s">
        <v>1150</v>
      </c>
      <c r="AE3423" s="1" t="s">
        <v>1151</v>
      </c>
      <c r="AG3423" t="s">
        <v>1151</v>
      </c>
      <c r="AJ3423" s="33"/>
      <c r="AL3423" s="34"/>
      <c r="AN3423" s="34"/>
      <c r="AP3423" s="34"/>
      <c r="AZ3423" s="1" t="s">
        <v>18</v>
      </c>
      <c r="BC3423" s="1" t="s">
        <v>18</v>
      </c>
      <c r="BD3423" s="1">
        <f>IF(AY3423="+",IF(AZ3423="+",IF(BA3423="+",7,6),IF(BA3423="+",5,4)),IF(AZ3423="+",IF(BA3423="+",3,2),IF(BA3423="+",1,0)))</f>
        <v>2</v>
      </c>
    </row>
    <row r="3424" spans="1:56" ht="15.75" customHeight="1" x14ac:dyDescent="0.35">
      <c r="A3424" s="1" t="s">
        <v>4473</v>
      </c>
      <c r="B3424">
        <v>3.2521279650992801E-2</v>
      </c>
      <c r="C3424">
        <v>-3.4821282647698698E-3</v>
      </c>
      <c r="D3424">
        <v>-1.1792806396879499E-2</v>
      </c>
      <c r="E3424">
        <v>-4.9845297534017702E-2</v>
      </c>
      <c r="F3424">
        <v>7.02202051917825E-2</v>
      </c>
      <c r="G3424">
        <v>-0.17009097241106</v>
      </c>
      <c r="H3424">
        <v>-0.147007036261769</v>
      </c>
      <c r="I3424">
        <v>-7.0175407601604997E-2</v>
      </c>
      <c r="J3424">
        <v>-0.13826703438111801</v>
      </c>
      <c r="K3424">
        <v>-0.20078703848447699</v>
      </c>
      <c r="L3424">
        <v>-0.35124703509390798</v>
      </c>
      <c r="M3424">
        <v>-0.43380780059975199</v>
      </c>
      <c r="N3424">
        <v>-0.20513738302905599</v>
      </c>
      <c r="O3424">
        <v>-0.21287537616826799</v>
      </c>
      <c r="P3424">
        <v>-0.109224221145215</v>
      </c>
      <c r="Q3424">
        <v>-0.25792333112562799</v>
      </c>
      <c r="R3424">
        <v>3.3022833977682298E-2</v>
      </c>
      <c r="S3424">
        <v>7.1123005168436101E-2</v>
      </c>
      <c r="T3424">
        <v>0.14486601185839401</v>
      </c>
      <c r="U3424">
        <v>-2.1552293467100099E-3</v>
      </c>
      <c r="V3424" s="20">
        <v>-7.9263302770662999E-2</v>
      </c>
      <c r="W3424" s="20">
        <v>-0.28102722713981398</v>
      </c>
      <c r="X3424" s="21">
        <v>-0.196290077867042</v>
      </c>
      <c r="Y3424" s="20">
        <v>6.1714155414450703E-2</v>
      </c>
      <c r="Z3424" s="20">
        <v>0.43619421467817998</v>
      </c>
      <c r="AA3424" s="20">
        <v>7.6847503783656096E-2</v>
      </c>
      <c r="AB3424" s="21">
        <v>1.6898343741228099E-2</v>
      </c>
      <c r="AC3424" s="20">
        <v>1.8781521265407601E-2</v>
      </c>
      <c r="AD3424" s="1" t="s">
        <v>4474</v>
      </c>
      <c r="AE3424" s="1" t="s">
        <v>4475</v>
      </c>
      <c r="AG3424" t="s">
        <v>4475</v>
      </c>
      <c r="AJ3424" s="33"/>
      <c r="AL3424" s="34"/>
      <c r="AN3424" s="34"/>
      <c r="AP3424" s="34"/>
      <c r="BC3424" s="1" t="s">
        <v>18</v>
      </c>
      <c r="BD3424" s="1">
        <f>IF(AY3424="+",IF(AZ3424="+",IF(BA3424="+",7,6),IF(BA3424="+",5,4)),IF(AZ3424="+",IF(BA3424="+",3,2),IF(BA3424="+",1,0)))</f>
        <v>0</v>
      </c>
    </row>
    <row r="3425" spans="1:56" ht="15.75" customHeight="1" x14ac:dyDescent="0.35">
      <c r="A3425" s="1" t="s">
        <v>14840</v>
      </c>
      <c r="B3425">
        <v>-0.566816003405333</v>
      </c>
      <c r="C3425">
        <v>0.117522879434175</v>
      </c>
      <c r="D3425">
        <v>-0.17106098006137099</v>
      </c>
      <c r="E3425">
        <v>0.28440222691927203</v>
      </c>
      <c r="F3425">
        <v>-0.67590711853930097</v>
      </c>
      <c r="G3425">
        <v>-0.75688673990353705</v>
      </c>
      <c r="H3425">
        <v>-0.58559425684757505</v>
      </c>
      <c r="I3425">
        <v>-0.63812047807718997</v>
      </c>
      <c r="J3425">
        <v>0.103383775689563</v>
      </c>
      <c r="K3425">
        <v>-0.17900802509799499</v>
      </c>
      <c r="L3425">
        <v>-0.13319188255402301</v>
      </c>
      <c r="M3425">
        <v>-0.243111918205209</v>
      </c>
      <c r="N3425">
        <v>-0.315058315628029</v>
      </c>
      <c r="O3425">
        <v>-0.42409595725042298</v>
      </c>
      <c r="P3425">
        <v>-0.59814643206365203</v>
      </c>
      <c r="Q3425">
        <v>-0.50604082404941797</v>
      </c>
      <c r="R3425">
        <v>-0.251897820273071</v>
      </c>
      <c r="S3425">
        <v>-0.342535905538293</v>
      </c>
      <c r="T3425">
        <v>-0.52454649953924204</v>
      </c>
      <c r="U3425">
        <v>-0.42495445352601702</v>
      </c>
      <c r="V3425" s="20">
        <v>-0.66412714834190101</v>
      </c>
      <c r="W3425" s="20">
        <v>-0.112982012541916</v>
      </c>
      <c r="X3425" s="21">
        <v>-0.46083538224788001</v>
      </c>
      <c r="Y3425" s="20">
        <v>-0.38598366971915599</v>
      </c>
      <c r="Z3425" s="20">
        <v>0.12734644969376799</v>
      </c>
      <c r="AA3425" s="20">
        <v>0.92503676290551795</v>
      </c>
      <c r="AB3425" s="21">
        <v>0.22253004540037299</v>
      </c>
      <c r="AC3425" s="20">
        <v>5.1616085655664001E-2</v>
      </c>
      <c r="AD3425" s="1" t="s">
        <v>14841</v>
      </c>
      <c r="AE3425" s="1" t="s">
        <v>14842</v>
      </c>
      <c r="AG3425" t="s">
        <v>14842</v>
      </c>
      <c r="AJ3425" s="33"/>
      <c r="AL3425" s="34"/>
      <c r="AN3425" s="34"/>
      <c r="AP3425" s="34"/>
      <c r="BC3425" s="1" t="s">
        <v>18</v>
      </c>
      <c r="BD3425" s="1">
        <f>IF(AY3425="+",IF(AZ3425="+",IF(BA3425="+",7,6),IF(BA3425="+",5,4)),IF(AZ3425="+",IF(BA3425="+",3,2),IF(BA3425="+",1,0)))</f>
        <v>0</v>
      </c>
    </row>
    <row r="3426" spans="1:56" ht="15.75" customHeight="1" x14ac:dyDescent="0.35">
      <c r="A3426" s="1" t="s">
        <v>13866</v>
      </c>
      <c r="B3426">
        <v>0.161877296602805</v>
      </c>
      <c r="C3426">
        <v>-0.28432646473884499</v>
      </c>
      <c r="D3426">
        <v>0.13931152444058401</v>
      </c>
      <c r="E3426">
        <v>4.3045427062349401E-2</v>
      </c>
      <c r="F3426">
        <v>0.54467471381924404</v>
      </c>
      <c r="G3426">
        <v>0.27982721065180299</v>
      </c>
      <c r="H3426">
        <v>0.29002764380073998</v>
      </c>
      <c r="I3426">
        <v>0.19063745011073499</v>
      </c>
      <c r="J3426">
        <v>-4.4836063290721997E-2</v>
      </c>
      <c r="K3426">
        <v>0.157023235519964</v>
      </c>
      <c r="L3426">
        <v>-0.299999331507114</v>
      </c>
      <c r="M3426">
        <v>1.7019632921065699E-2</v>
      </c>
      <c r="N3426">
        <v>8.4702365149530598E-2</v>
      </c>
      <c r="O3426">
        <v>0.33059508005146498</v>
      </c>
      <c r="P3426">
        <v>0.28806185156451802</v>
      </c>
      <c r="Q3426">
        <v>0.22426952504658601</v>
      </c>
      <c r="R3426">
        <v>0.11710266689714401</v>
      </c>
      <c r="S3426">
        <v>0.37610621569231401</v>
      </c>
      <c r="T3426">
        <v>0.317631435965324</v>
      </c>
      <c r="U3426">
        <v>0.28276254870093798</v>
      </c>
      <c r="V3426" s="20">
        <v>0.32629175459563098</v>
      </c>
      <c r="W3426" s="20">
        <v>-4.2698131589201598E-2</v>
      </c>
      <c r="X3426" s="21">
        <v>0.23190720545302501</v>
      </c>
      <c r="Y3426" s="20">
        <v>0.27340071681393002</v>
      </c>
      <c r="Z3426" s="20">
        <v>0.13556246855849499</v>
      </c>
      <c r="AA3426" s="20">
        <v>0.77496260875368295</v>
      </c>
      <c r="AB3426" s="21">
        <v>0.21414766263170901</v>
      </c>
      <c r="AC3426" s="20">
        <v>6.0055964299272097E-2</v>
      </c>
      <c r="AD3426" s="1" t="s">
        <v>13867</v>
      </c>
      <c r="AE3426" s="1" t="s">
        <v>13868</v>
      </c>
      <c r="AG3426" t="s">
        <v>13868</v>
      </c>
      <c r="AJ3426" s="33"/>
      <c r="AL3426" s="34"/>
      <c r="AN3426" s="34"/>
      <c r="AP3426" s="34"/>
      <c r="BC3426" s="1" t="s">
        <v>18</v>
      </c>
      <c r="BD3426" s="1">
        <f>IF(AY3426="+",IF(AZ3426="+",IF(BA3426="+",7,6),IF(BA3426="+",5,4)),IF(AZ3426="+",IF(BA3426="+",3,2),IF(BA3426="+",1,0)))</f>
        <v>0</v>
      </c>
    </row>
    <row r="3427" spans="1:56" ht="15.75" customHeight="1" x14ac:dyDescent="0.35">
      <c r="A3427" s="1" t="s">
        <v>6183</v>
      </c>
      <c r="B3427">
        <v>7.3453010283550002E-2</v>
      </c>
      <c r="C3427">
        <v>0.170190181660899</v>
      </c>
      <c r="D3427">
        <v>-0.21631417657392499</v>
      </c>
      <c r="E3427">
        <v>-0.16876118731980999</v>
      </c>
      <c r="F3427">
        <v>-5.5517321834608099E-2</v>
      </c>
      <c r="G3427">
        <v>-0.194082901187834</v>
      </c>
      <c r="H3427">
        <v>-4.7108983077686899E-2</v>
      </c>
      <c r="I3427">
        <v>-0.241817533226281</v>
      </c>
      <c r="J3427">
        <v>-0.19630100625475499</v>
      </c>
      <c r="K3427">
        <v>-0.28203365310659501</v>
      </c>
      <c r="L3427">
        <v>-9.5936703073768198E-2</v>
      </c>
      <c r="M3427">
        <v>0.16908367286428</v>
      </c>
      <c r="N3427">
        <v>-0.32958310384112799</v>
      </c>
      <c r="O3427">
        <v>-0.28168903709916199</v>
      </c>
      <c r="P3427">
        <v>-7.0521665337303002E-2</v>
      </c>
      <c r="Q3427">
        <v>-8.5994870119879704E-2</v>
      </c>
      <c r="R3427">
        <v>-0.27605185595938803</v>
      </c>
      <c r="S3427">
        <v>-0.21443130306496899</v>
      </c>
      <c r="T3427">
        <v>-3.694338083513E-3</v>
      </c>
      <c r="U3427">
        <v>-8.2061339209001799E-3</v>
      </c>
      <c r="V3427" s="20">
        <v>-0.13463168483160201</v>
      </c>
      <c r="W3427" s="20">
        <v>-0.101296922392709</v>
      </c>
      <c r="X3427" s="21">
        <v>-0.19194716909936799</v>
      </c>
      <c r="Y3427" s="20">
        <v>-0.12559590775719201</v>
      </c>
      <c r="Z3427" s="20">
        <v>0.54278027521577699</v>
      </c>
      <c r="AA3427" s="20">
        <v>0.73485444008379197</v>
      </c>
      <c r="AB3427" s="21">
        <v>0.32875236317668</v>
      </c>
      <c r="AC3427" s="20">
        <v>0.873581314024933</v>
      </c>
      <c r="AD3427" s="1" t="s">
        <v>6184</v>
      </c>
      <c r="AE3427" s="1" t="s">
        <v>6185</v>
      </c>
      <c r="AG3427" t="s">
        <v>6185</v>
      </c>
      <c r="AJ3427" s="33"/>
      <c r="AL3427" s="34"/>
      <c r="AN3427" s="34"/>
      <c r="AP3427" s="34"/>
      <c r="BC3427" s="1" t="s">
        <v>18</v>
      </c>
      <c r="BD3427" s="1">
        <f>IF(AY3427="+",IF(AZ3427="+",IF(BA3427="+",7,6),IF(BA3427="+",5,4)),IF(AZ3427="+",IF(BA3427="+",3,2),IF(BA3427="+",1,0)))</f>
        <v>0</v>
      </c>
    </row>
    <row r="3428" spans="1:56" ht="15.75" customHeight="1" x14ac:dyDescent="0.35">
      <c r="A3428" s="1" t="s">
        <v>7878</v>
      </c>
      <c r="B3428">
        <v>-0.24001742569435</v>
      </c>
      <c r="C3428">
        <v>0.18825524237840399</v>
      </c>
      <c r="D3428">
        <v>9.2929397663138499E-2</v>
      </c>
      <c r="E3428">
        <v>-2.0501501339980199E-2</v>
      </c>
      <c r="F3428">
        <v>1.25992446634545E-3</v>
      </c>
      <c r="G3428">
        <v>-2.3034469169154598E-2</v>
      </c>
      <c r="H3428">
        <v>2.2965425129333802E-2</v>
      </c>
      <c r="I3428">
        <v>0.111887893578381</v>
      </c>
      <c r="J3428">
        <v>0.45138909807745398</v>
      </c>
      <c r="K3428">
        <v>0.40473354975157799</v>
      </c>
      <c r="L3428">
        <v>0.204270678920182</v>
      </c>
      <c r="M3428">
        <v>0.36096334811207897</v>
      </c>
      <c r="N3428">
        <v>0.25983366201284003</v>
      </c>
      <c r="O3428">
        <v>0.17753925867668899</v>
      </c>
      <c r="P3428">
        <v>6.9523192589553404E-2</v>
      </c>
      <c r="Q3428">
        <v>0.10650784056946599</v>
      </c>
      <c r="R3428">
        <v>-6.43951203504671E-2</v>
      </c>
      <c r="S3428">
        <v>-0.192110761130173</v>
      </c>
      <c r="T3428">
        <v>-0.36722106550881101</v>
      </c>
      <c r="U3428">
        <v>-0.28747599458408701</v>
      </c>
      <c r="V3428" s="20">
        <v>2.8269693501226399E-2</v>
      </c>
      <c r="W3428" s="20">
        <v>0.35533916871532301</v>
      </c>
      <c r="X3428" s="21">
        <v>0.15335098846213699</v>
      </c>
      <c r="Y3428" s="20">
        <v>-0.227800735393384</v>
      </c>
      <c r="Z3428" s="20">
        <v>0.88864492649832905</v>
      </c>
      <c r="AA3428" s="20">
        <v>7.4542939955305795E-2</v>
      </c>
      <c r="AB3428" s="21">
        <v>0.31578824939082201</v>
      </c>
      <c r="AC3428" s="20">
        <v>2.5797191569292E-3</v>
      </c>
      <c r="AD3428" s="1" t="s">
        <v>7879</v>
      </c>
      <c r="AE3428" s="1" t="s">
        <v>7880</v>
      </c>
      <c r="AF3428" s="1">
        <v>2</v>
      </c>
      <c r="AG3428" t="s">
        <v>16315</v>
      </c>
      <c r="AJ3428" s="33"/>
      <c r="AL3428" s="34"/>
      <c r="AN3428" s="34"/>
      <c r="AP3428" s="34"/>
      <c r="AZ3428" s="1"/>
      <c r="BA3428" s="1" t="s">
        <v>18</v>
      </c>
      <c r="BC3428" s="1" t="s">
        <v>18</v>
      </c>
      <c r="BD3428" s="1">
        <f>IF(AY3428="+",IF(AZ3428="+",IF(BA3428="+",7,6),IF(BA3428="+",5,4)),IF(AZ3428="+",IF(BA3428="+",3,2),IF(BA3428="+",1,0)))</f>
        <v>1</v>
      </c>
    </row>
    <row r="3429" spans="1:56" ht="15.75" customHeight="1" x14ac:dyDescent="0.35">
      <c r="A3429" s="1" t="s">
        <v>11342</v>
      </c>
      <c r="B3429">
        <v>-3.6282699315859902E-2</v>
      </c>
      <c r="C3429">
        <v>-0.14592164420189799</v>
      </c>
      <c r="D3429">
        <v>0.17326222758288301</v>
      </c>
      <c r="E3429">
        <v>0.15880596519545501</v>
      </c>
      <c r="F3429">
        <v>0.52180517928001202</v>
      </c>
      <c r="G3429">
        <v>0.435577555483593</v>
      </c>
      <c r="H3429">
        <v>0.54491595357936895</v>
      </c>
      <c r="I3429">
        <v>0.58614851189093198</v>
      </c>
      <c r="J3429">
        <v>0.44866998028272098</v>
      </c>
      <c r="K3429">
        <v>0.43926347151767398</v>
      </c>
      <c r="L3429">
        <v>1.2089061328389199E-2</v>
      </c>
      <c r="M3429">
        <v>6.1092458168035102E-2</v>
      </c>
      <c r="N3429">
        <v>0.59526477819680801</v>
      </c>
      <c r="O3429">
        <v>0.56896308952439301</v>
      </c>
      <c r="P3429">
        <v>0.58388296995301703</v>
      </c>
      <c r="Q3429">
        <v>0.58160769415732705</v>
      </c>
      <c r="R3429">
        <v>0.36981182086189501</v>
      </c>
      <c r="S3429">
        <v>0.34360676030604398</v>
      </c>
      <c r="T3429">
        <v>0.29804626821135499</v>
      </c>
      <c r="U3429">
        <v>0.32584765188729897</v>
      </c>
      <c r="V3429" s="20">
        <v>0.52211180005847702</v>
      </c>
      <c r="W3429" s="20">
        <v>0.240278742824205</v>
      </c>
      <c r="X3429" s="21">
        <v>0.58242963295788597</v>
      </c>
      <c r="Y3429" s="20">
        <v>0.33432812531664802</v>
      </c>
      <c r="Z3429" s="20">
        <v>2.6791486770872099E-2</v>
      </c>
      <c r="AA3429" s="20">
        <v>0.33098969745485002</v>
      </c>
      <c r="AB3429" s="21">
        <v>2.18601849655864E-2</v>
      </c>
      <c r="AC3429" s="20">
        <v>0.54444820761644197</v>
      </c>
      <c r="AD3429" s="1" t="s">
        <v>11343</v>
      </c>
      <c r="AE3429" s="1" t="s">
        <v>11344</v>
      </c>
      <c r="AG3429" t="s">
        <v>11344</v>
      </c>
      <c r="AJ3429" s="33"/>
      <c r="AL3429" s="34"/>
      <c r="AN3429" s="34"/>
      <c r="AP3429" s="34"/>
      <c r="AY3429" s="1" t="s">
        <v>18</v>
      </c>
      <c r="BB3429" s="1" t="s">
        <v>18</v>
      </c>
      <c r="BD3429" s="1">
        <f>IF(AY3429="+",IF(AZ3429="+",IF(BA3429="+",7,6),IF(BA3429="+",5,4)),IF(AZ3429="+",IF(BA3429="+",3,2),IF(BA3429="+",1,0)))</f>
        <v>4</v>
      </c>
    </row>
    <row r="3430" spans="1:56" ht="15.75" customHeight="1" x14ac:dyDescent="0.35">
      <c r="A3430" s="1" t="s">
        <v>12436</v>
      </c>
      <c r="B3430">
        <v>4.1962654911875397E-2</v>
      </c>
      <c r="C3430">
        <v>7.9124204693779801E-2</v>
      </c>
      <c r="D3430">
        <v>-4.9281452383565599E-2</v>
      </c>
      <c r="E3430">
        <v>-5.1863413874209596E-3</v>
      </c>
      <c r="F3430">
        <v>0.20069919856753399</v>
      </c>
      <c r="G3430">
        <v>0.27146350622203302</v>
      </c>
      <c r="H3430">
        <v>0.29196453425382501</v>
      </c>
      <c r="I3430">
        <v>0.23648885741182299</v>
      </c>
      <c r="J3430">
        <v>3.8923159467507698E-2</v>
      </c>
      <c r="K3430">
        <v>-3.8407914246388203E-2</v>
      </c>
      <c r="L3430">
        <v>0.13902271442912201</v>
      </c>
      <c r="M3430">
        <v>-4.58888410822735E-2</v>
      </c>
      <c r="N3430">
        <v>0.32864379792245102</v>
      </c>
      <c r="O3430">
        <v>0.239980960346827</v>
      </c>
      <c r="P3430">
        <v>0.22943039063836601</v>
      </c>
      <c r="Q3430">
        <v>0.28001407157457398</v>
      </c>
      <c r="R3430">
        <v>0.32028693125589902</v>
      </c>
      <c r="S3430">
        <v>0.24447321359277099</v>
      </c>
      <c r="T3430">
        <v>0.21084479787624399</v>
      </c>
      <c r="U3430">
        <v>0.28370953090232098</v>
      </c>
      <c r="V3430" s="20">
        <v>0.250154024113804</v>
      </c>
      <c r="W3430" s="20">
        <v>2.3412279641991999E-2</v>
      </c>
      <c r="X3430" s="21">
        <v>0.269517305120554</v>
      </c>
      <c r="Y3430" s="20">
        <v>0.26482861840680899</v>
      </c>
      <c r="Z3430" s="20">
        <v>9.6505326589295098E-3</v>
      </c>
      <c r="AA3430" s="20">
        <v>0.93011921902664596</v>
      </c>
      <c r="AB3430" s="21">
        <v>4.2940420662194298E-3</v>
      </c>
      <c r="AC3430" s="20">
        <v>1.2748859405697401E-2</v>
      </c>
      <c r="AD3430" s="1" t="s">
        <v>12437</v>
      </c>
      <c r="AE3430" s="1" t="s">
        <v>12438</v>
      </c>
      <c r="AG3430" t="s">
        <v>12438</v>
      </c>
      <c r="AH3430" t="s">
        <v>18</v>
      </c>
      <c r="AI3430" t="s">
        <v>18</v>
      </c>
      <c r="AJ3430" s="33"/>
      <c r="AL3430" s="34"/>
      <c r="AN3430" s="34"/>
      <c r="AO3430" t="s">
        <v>18</v>
      </c>
      <c r="AP3430" s="34" t="s">
        <v>18</v>
      </c>
      <c r="AY3430" s="1" t="s">
        <v>18</v>
      </c>
      <c r="BA3430" s="1" t="s">
        <v>18</v>
      </c>
      <c r="BB3430" s="1" t="s">
        <v>18</v>
      </c>
      <c r="BD3430" s="1">
        <f>IF(AY3430="+",IF(AZ3430="+",IF(BA3430="+",7,6),IF(BA3430="+",5,4)),IF(AZ3430="+",IF(BA3430="+",3,2),IF(BA3430="+",1,0)))</f>
        <v>5</v>
      </c>
    </row>
    <row r="3431" spans="1:56" ht="15.75" customHeight="1" x14ac:dyDescent="0.35">
      <c r="A3431" s="1" t="s">
        <v>11111</v>
      </c>
      <c r="B3431">
        <v>4.4408914913263701E-2</v>
      </c>
      <c r="C3431">
        <v>-2.1726563273160599E-3</v>
      </c>
      <c r="D3431">
        <v>-0.223375784721981</v>
      </c>
      <c r="E3431">
        <v>9.1606296568488399E-2</v>
      </c>
      <c r="F3431">
        <v>5.1171728241719602E-2</v>
      </c>
      <c r="G3431">
        <v>-0.25714090917146698</v>
      </c>
      <c r="H3431">
        <v>1.41230811652836E-2</v>
      </c>
      <c r="I3431">
        <v>-0.50874114283231298</v>
      </c>
      <c r="J3431">
        <v>0.188970874795096</v>
      </c>
      <c r="K3431">
        <v>0.28651690699780102</v>
      </c>
      <c r="L3431">
        <v>0.31273141819741701</v>
      </c>
      <c r="M3431">
        <v>0.47505279162089897</v>
      </c>
      <c r="N3431">
        <v>-0.14356322539269101</v>
      </c>
      <c r="O3431">
        <v>-0.121871641645456</v>
      </c>
      <c r="P3431">
        <v>0.16211297457509199</v>
      </c>
      <c r="Q3431">
        <v>5.7544565319747901E-2</v>
      </c>
      <c r="R3431">
        <v>-0.46683050456772901</v>
      </c>
      <c r="S3431">
        <v>-0.452535261154204</v>
      </c>
      <c r="T3431">
        <v>-0.24298734108293099</v>
      </c>
      <c r="U3431">
        <v>-0.24808997421996001</v>
      </c>
      <c r="V3431" s="20">
        <v>-0.17514681064919399</v>
      </c>
      <c r="W3431" s="20">
        <v>0.31581799790280302</v>
      </c>
      <c r="X3431" s="21">
        <v>-1.14443317858269E-2</v>
      </c>
      <c r="Y3431" s="20">
        <v>-0.35261077025620602</v>
      </c>
      <c r="Z3431" s="20">
        <v>0.50529888629285302</v>
      </c>
      <c r="AA3431" s="20">
        <v>4.5038912298603101E-2</v>
      </c>
      <c r="AB3431" s="21">
        <v>0.94448813883281102</v>
      </c>
      <c r="AC3431" s="20">
        <v>1.5692924361874201E-3</v>
      </c>
      <c r="AD3431" s="1" t="s">
        <v>11112</v>
      </c>
      <c r="AE3431" s="1" t="s">
        <v>11113</v>
      </c>
      <c r="AG3431" t="s">
        <v>11113</v>
      </c>
      <c r="AJ3431" s="33"/>
      <c r="AL3431" s="34"/>
      <c r="AN3431" s="34"/>
      <c r="AP3431" s="34"/>
      <c r="AZ3431" s="1" t="s">
        <v>18</v>
      </c>
      <c r="BA3431" s="1" t="s">
        <v>18</v>
      </c>
      <c r="BC3431" s="1" t="s">
        <v>18</v>
      </c>
      <c r="BD3431" s="1">
        <f>IF(AY3431="+",IF(AZ3431="+",IF(BA3431="+",7,6),IF(BA3431="+",5,4)),IF(AZ3431="+",IF(BA3431="+",3,2),IF(BA3431="+",1,0)))</f>
        <v>3</v>
      </c>
    </row>
    <row r="3432" spans="1:56" ht="15.75" customHeight="1" x14ac:dyDescent="0.35">
      <c r="A3432" s="1" t="s">
        <v>12025</v>
      </c>
      <c r="B3432">
        <v>-2.7368853728912901E-2</v>
      </c>
      <c r="C3432">
        <v>4.8094408101429502E-2</v>
      </c>
      <c r="D3432">
        <v>0.15996066989317301</v>
      </c>
      <c r="E3432">
        <v>-0.166377754906745</v>
      </c>
      <c r="F3432">
        <v>0.23054875623649401</v>
      </c>
      <c r="G3432">
        <v>0.36256925190920403</v>
      </c>
      <c r="H3432">
        <v>0.185040072562451</v>
      </c>
      <c r="I3432">
        <v>0.25442530607796399</v>
      </c>
      <c r="J3432">
        <v>-0.22828824103789599</v>
      </c>
      <c r="K3432">
        <v>-0.32856596234492302</v>
      </c>
      <c r="L3432">
        <v>-0.29878947322534399</v>
      </c>
      <c r="M3432">
        <v>-0.367253163333288</v>
      </c>
      <c r="N3432">
        <v>-0.10972073149997701</v>
      </c>
      <c r="O3432">
        <v>6.2163131150964501E-2</v>
      </c>
      <c r="P3432">
        <v>-9.0314692054192999E-2</v>
      </c>
      <c r="Q3432">
        <v>0.118631422186457</v>
      </c>
      <c r="R3432">
        <v>0.18596713067224799</v>
      </c>
      <c r="S3432">
        <v>0.36546733779844098</v>
      </c>
      <c r="T3432">
        <v>0.25095431765506598</v>
      </c>
      <c r="U3432">
        <v>0.42319974096472401</v>
      </c>
      <c r="V3432" s="20">
        <v>0.25814584669652801</v>
      </c>
      <c r="W3432" s="20">
        <v>-0.30572420998536298</v>
      </c>
      <c r="X3432" s="21">
        <v>-4.8102175541869501E-3</v>
      </c>
      <c r="Y3432" s="20">
        <v>0.30639713177262001</v>
      </c>
      <c r="Z3432" s="20">
        <v>7.9046368800903696E-2</v>
      </c>
      <c r="AA3432" s="20">
        <v>5.3068022060326001E-2</v>
      </c>
      <c r="AB3432" s="21">
        <v>0.95160071952908298</v>
      </c>
      <c r="AC3432" s="20">
        <v>1.66371015519226E-3</v>
      </c>
      <c r="AD3432" s="1" t="s">
        <v>12026</v>
      </c>
      <c r="AE3432" s="1" t="s">
        <v>12027</v>
      </c>
      <c r="AG3432" t="s">
        <v>12027</v>
      </c>
      <c r="AJ3432" s="33"/>
      <c r="AL3432" s="34"/>
      <c r="AN3432" s="34"/>
      <c r="AP3432" s="34"/>
      <c r="AZ3432" s="1"/>
      <c r="BA3432" s="1" t="s">
        <v>18</v>
      </c>
      <c r="BC3432" s="1" t="s">
        <v>18</v>
      </c>
      <c r="BD3432" s="1">
        <f>IF(AY3432="+",IF(AZ3432="+",IF(BA3432="+",7,6),IF(BA3432="+",5,4)),IF(AZ3432="+",IF(BA3432="+",3,2),IF(BA3432="+",1,0)))</f>
        <v>1</v>
      </c>
    </row>
    <row r="3433" spans="1:56" ht="15.75" customHeight="1" x14ac:dyDescent="0.35">
      <c r="A3433" s="1" t="s">
        <v>11999</v>
      </c>
      <c r="B3433">
        <v>0.11318310373832</v>
      </c>
      <c r="C3433">
        <v>-6.8812602054757796E-2</v>
      </c>
      <c r="D3433">
        <v>4.1026027791007301E-2</v>
      </c>
      <c r="E3433">
        <v>-9.5023179369022794E-3</v>
      </c>
      <c r="F3433">
        <v>0.27037770840463798</v>
      </c>
      <c r="G3433">
        <v>0.26942144358299802</v>
      </c>
      <c r="H3433">
        <v>0.25806334839321998</v>
      </c>
      <c r="I3433">
        <v>0.26936033820143301</v>
      </c>
      <c r="J3433">
        <v>0.180752050191512</v>
      </c>
      <c r="K3433">
        <v>0.25361969853453797</v>
      </c>
      <c r="L3433">
        <v>0.105185189380887</v>
      </c>
      <c r="M3433">
        <v>3.74410135561251E-3</v>
      </c>
      <c r="N3433">
        <v>0.45608603310548601</v>
      </c>
      <c r="O3433">
        <v>0.42620434254723799</v>
      </c>
      <c r="P3433">
        <v>0.48372831851354198</v>
      </c>
      <c r="Q3433">
        <v>0.37741618030926399</v>
      </c>
      <c r="R3433">
        <v>0.328756064819128</v>
      </c>
      <c r="S3433">
        <v>0.31176390180743901</v>
      </c>
      <c r="T3433">
        <v>0.33259174160198501</v>
      </c>
      <c r="U3433">
        <v>0.25394066139884802</v>
      </c>
      <c r="V3433" s="20">
        <v>0.26680570964557199</v>
      </c>
      <c r="W3433" s="20">
        <v>0.13582525986563701</v>
      </c>
      <c r="X3433" s="21">
        <v>0.43585871861888198</v>
      </c>
      <c r="Y3433" s="20">
        <v>0.30676309240685001</v>
      </c>
      <c r="Z3433" s="20">
        <v>3.5889668174399203E-2</v>
      </c>
      <c r="AA3433" s="20">
        <v>0.240610950394645</v>
      </c>
      <c r="AB3433" s="21">
        <v>2.9658294709403901E-3</v>
      </c>
      <c r="AC3433" s="20">
        <v>6.8493780172002403E-2</v>
      </c>
      <c r="AD3433" s="1" t="s">
        <v>12000</v>
      </c>
      <c r="AE3433" s="1" t="s">
        <v>12001</v>
      </c>
      <c r="AG3433" t="s">
        <v>12001</v>
      </c>
      <c r="AJ3433" s="33"/>
      <c r="AL3433" s="34"/>
      <c r="AN3433" s="34"/>
      <c r="AP3433" s="34"/>
      <c r="AY3433" s="1" t="s">
        <v>18</v>
      </c>
      <c r="BB3433" s="1" t="s">
        <v>18</v>
      </c>
      <c r="BD3433" s="1">
        <f>IF(AY3433="+",IF(AZ3433="+",IF(BA3433="+",7,6),IF(BA3433="+",5,4)),IF(AZ3433="+",IF(BA3433="+",3,2),IF(BA3433="+",1,0)))</f>
        <v>4</v>
      </c>
    </row>
    <row r="3434" spans="1:56" ht="15.75" customHeight="1" x14ac:dyDescent="0.35">
      <c r="A3434" s="1" t="s">
        <v>884</v>
      </c>
      <c r="B3434">
        <v>0.136389477496311</v>
      </c>
      <c r="C3434">
        <v>-7.3421731159017803E-2</v>
      </c>
      <c r="D3434">
        <v>-1.7989793157796499E-2</v>
      </c>
      <c r="E3434">
        <v>-3.7943128627955999E-2</v>
      </c>
      <c r="F3434">
        <v>0.16299389634723699</v>
      </c>
      <c r="G3434">
        <v>0.39464733572882799</v>
      </c>
      <c r="H3434">
        <v>0.24514382516497599</v>
      </c>
      <c r="I3434">
        <v>1.0855107214200001E-2</v>
      </c>
      <c r="J3434">
        <v>2.7656160978665599E-2</v>
      </c>
      <c r="K3434">
        <v>0.18279233993226099</v>
      </c>
      <c r="L3434">
        <v>0.15023547447331601</v>
      </c>
      <c r="M3434">
        <v>0.483803152826768</v>
      </c>
      <c r="N3434">
        <v>0.30903394647617799</v>
      </c>
      <c r="O3434">
        <v>3.5476217143141503E-2</v>
      </c>
      <c r="P3434">
        <v>0.31935308793533101</v>
      </c>
      <c r="Q3434">
        <v>0.12529879200758701</v>
      </c>
      <c r="R3434">
        <v>8.9913747663241103E-2</v>
      </c>
      <c r="S3434">
        <v>-0.14943669116587599</v>
      </c>
      <c r="T3434">
        <v>5.3869424847252503E-2</v>
      </c>
      <c r="U3434">
        <v>-6.8853253893053801E-2</v>
      </c>
      <c r="V3434" s="20">
        <v>0.20341004111381</v>
      </c>
      <c r="W3434" s="20">
        <v>0.211121782052753</v>
      </c>
      <c r="X3434" s="21">
        <v>0.19729051089055899</v>
      </c>
      <c r="Y3434" s="20">
        <v>-1.8626693137109001E-2</v>
      </c>
      <c r="Z3434" s="20">
        <v>0.18214246217013699</v>
      </c>
      <c r="AA3434" s="20">
        <v>0.22232224104970999</v>
      </c>
      <c r="AB3434" s="21">
        <v>0.12859587893284199</v>
      </c>
      <c r="AC3434" s="20">
        <v>0.13656762547003201</v>
      </c>
      <c r="AD3434" s="1" t="s">
        <v>885</v>
      </c>
      <c r="AE3434" s="1" t="s">
        <v>886</v>
      </c>
      <c r="AG3434" t="s">
        <v>886</v>
      </c>
      <c r="AJ3434" s="33"/>
      <c r="AK3434" t="s">
        <v>18</v>
      </c>
      <c r="AL3434" s="34"/>
      <c r="AM3434" t="s">
        <v>18</v>
      </c>
      <c r="AN3434" s="34"/>
      <c r="AP3434" s="34" t="s">
        <v>18</v>
      </c>
      <c r="BC3434" s="1" t="s">
        <v>18</v>
      </c>
      <c r="BD3434" s="1">
        <f>IF(AY3434="+",IF(AZ3434="+",IF(BA3434="+",7,6),IF(BA3434="+",5,4)),IF(AZ3434="+",IF(BA3434="+",3,2),IF(BA3434="+",1,0)))</f>
        <v>0</v>
      </c>
    </row>
    <row r="3435" spans="1:56" ht="15.75" customHeight="1" x14ac:dyDescent="0.35">
      <c r="A3435" s="1" t="s">
        <v>5001</v>
      </c>
      <c r="B3435">
        <v>-0.21195082615158201</v>
      </c>
      <c r="C3435">
        <v>0.18760347973838901</v>
      </c>
      <c r="D3435">
        <v>-5.16464908368343E-2</v>
      </c>
      <c r="E3435">
        <v>0.28120025713437702</v>
      </c>
      <c r="F3435">
        <v>0.60782196238588304</v>
      </c>
      <c r="G3435">
        <v>0.66355415368232695</v>
      </c>
      <c r="H3435">
        <v>0.71384626237719795</v>
      </c>
      <c r="I3435">
        <v>0.91683720828844695</v>
      </c>
      <c r="J3435">
        <v>1.0943466927580101</v>
      </c>
      <c r="K3435">
        <v>0.824713653842439</v>
      </c>
      <c r="L3435">
        <v>1.007501796236</v>
      </c>
      <c r="M3435">
        <v>0.61649868462199797</v>
      </c>
      <c r="N3435">
        <v>1.1548294341982399</v>
      </c>
      <c r="O3435">
        <v>0.98265820790025105</v>
      </c>
      <c r="P3435">
        <v>0.83024508323643598</v>
      </c>
      <c r="Q3435">
        <v>0.88158271774464403</v>
      </c>
      <c r="R3435">
        <v>0.414241341942366</v>
      </c>
      <c r="S3435">
        <v>6.7516363702440699E-2</v>
      </c>
      <c r="T3435">
        <v>-0.116171389563965</v>
      </c>
      <c r="U3435">
        <v>-8.16808477819152E-2</v>
      </c>
      <c r="V3435" s="20">
        <v>0.72551489668346403</v>
      </c>
      <c r="W3435" s="20">
        <v>0.88576520686461402</v>
      </c>
      <c r="X3435" s="21">
        <v>0.96232886076989399</v>
      </c>
      <c r="Y3435" s="20">
        <v>7.0976367074731594E-2</v>
      </c>
      <c r="Z3435" s="20">
        <v>2.4319468198610299E-2</v>
      </c>
      <c r="AA3435" s="20">
        <v>1.4747703910248201E-2</v>
      </c>
      <c r="AB3435" s="21">
        <v>6.5543094686282E-3</v>
      </c>
      <c r="AC3435" s="20">
        <v>7.3027211325892199E-3</v>
      </c>
      <c r="AD3435" s="1" t="s">
        <v>5002</v>
      </c>
      <c r="AE3435" s="1" t="s">
        <v>5003</v>
      </c>
      <c r="AG3435" t="s">
        <v>5003</v>
      </c>
      <c r="AJ3435" s="33"/>
      <c r="AL3435" s="34"/>
      <c r="AN3435" s="34"/>
      <c r="AP3435" s="34"/>
      <c r="AY3435" s="1" t="s">
        <v>18</v>
      </c>
      <c r="AZ3435" s="1" t="s">
        <v>18</v>
      </c>
      <c r="BC3435" s="1" t="s">
        <v>18</v>
      </c>
      <c r="BD3435" s="1">
        <f>IF(AY3435="+",IF(AZ3435="+",IF(BA3435="+",7,6),IF(BA3435="+",5,4)),IF(AZ3435="+",IF(BA3435="+",3,2),IF(BA3435="+",1,0)))</f>
        <v>6</v>
      </c>
    </row>
    <row r="3436" spans="1:56" ht="15.75" customHeight="1" x14ac:dyDescent="0.35">
      <c r="A3436" s="1" t="s">
        <v>797</v>
      </c>
      <c r="B3436">
        <v>-7.6297385661925801E-2</v>
      </c>
      <c r="C3436">
        <v>0.188219687576414</v>
      </c>
      <c r="D3436">
        <v>-0.108333853299375</v>
      </c>
      <c r="E3436">
        <v>4.9698503805648997E-2</v>
      </c>
      <c r="F3436">
        <v>0.176251236045388</v>
      </c>
      <c r="G3436">
        <v>0.13785950385935</v>
      </c>
      <c r="H3436">
        <v>0.17874081486854501</v>
      </c>
      <c r="I3436">
        <v>0.38253871075080897</v>
      </c>
      <c r="J3436">
        <v>0.44299585177818201</v>
      </c>
      <c r="K3436">
        <v>0.36168905973084903</v>
      </c>
      <c r="L3436">
        <v>0.31829624011229102</v>
      </c>
      <c r="M3436">
        <v>0.25376118645477602</v>
      </c>
      <c r="N3436">
        <v>0.30267364986707701</v>
      </c>
      <c r="O3436">
        <v>0.26710004772453599</v>
      </c>
      <c r="P3436">
        <v>0.41201246081257997</v>
      </c>
      <c r="Q3436">
        <v>0.15880146496167299</v>
      </c>
      <c r="R3436">
        <v>1.3416659526746201E-3</v>
      </c>
      <c r="S3436">
        <v>-7.9261938870488796E-2</v>
      </c>
      <c r="T3436">
        <v>3.42637981244866E-2</v>
      </c>
      <c r="U3436">
        <v>-0.17990833459191299</v>
      </c>
      <c r="V3436" s="20">
        <v>0.21884756638102301</v>
      </c>
      <c r="W3436" s="20">
        <v>0.34418558451902498</v>
      </c>
      <c r="X3436" s="21">
        <v>0.28514690584146701</v>
      </c>
      <c r="Y3436" s="20">
        <v>-5.5891202346310197E-2</v>
      </c>
      <c r="Z3436" s="20">
        <v>0.14131235993441801</v>
      </c>
      <c r="AA3436" s="20">
        <v>4.0037265859369203E-2</v>
      </c>
      <c r="AB3436" s="21">
        <v>5.4854053223871602E-2</v>
      </c>
      <c r="AC3436" s="20">
        <v>3.22333535644232E-3</v>
      </c>
      <c r="AD3436" s="1" t="s">
        <v>798</v>
      </c>
      <c r="AE3436" s="1" t="s">
        <v>799</v>
      </c>
      <c r="AG3436" t="s">
        <v>799</v>
      </c>
      <c r="AJ3436" s="33"/>
      <c r="AL3436" s="34"/>
      <c r="AN3436" s="34"/>
      <c r="AP3436" s="34"/>
      <c r="AZ3436" s="1" t="s">
        <v>18</v>
      </c>
      <c r="BC3436" s="1" t="s">
        <v>18</v>
      </c>
      <c r="BD3436" s="1">
        <f>IF(AY3436="+",IF(AZ3436="+",IF(BA3436="+",7,6),IF(BA3436="+",5,4)),IF(AZ3436="+",IF(BA3436="+",3,2),IF(BA3436="+",1,0)))</f>
        <v>2</v>
      </c>
    </row>
    <row r="3437" spans="1:56" ht="15.75" customHeight="1" x14ac:dyDescent="0.35">
      <c r="A3437" s="1" t="s">
        <v>527</v>
      </c>
      <c r="B3437">
        <v>-0.22964001712978499</v>
      </c>
      <c r="C3437">
        <v>0.361593147415255</v>
      </c>
      <c r="D3437">
        <v>-0.23198383447952001</v>
      </c>
      <c r="E3437">
        <v>0.11931350988082801</v>
      </c>
      <c r="F3437">
        <v>0.552479465611321</v>
      </c>
      <c r="G3437">
        <v>0.73619133051087804</v>
      </c>
      <c r="H3437">
        <v>0.67732933815684304</v>
      </c>
      <c r="I3437">
        <v>0.64367658917910098</v>
      </c>
      <c r="J3437">
        <v>0.73269017541890202</v>
      </c>
      <c r="K3437">
        <v>0.71795716854557001</v>
      </c>
      <c r="L3437">
        <v>0.636185619889863</v>
      </c>
      <c r="M3437">
        <v>0.64374133159833702</v>
      </c>
      <c r="N3437">
        <v>0.89175116328424597</v>
      </c>
      <c r="O3437">
        <v>0.51777895897654602</v>
      </c>
      <c r="P3437">
        <v>0.74944371155882705</v>
      </c>
      <c r="Q3437">
        <v>0.784441712867326</v>
      </c>
      <c r="R3437">
        <v>0.32226037853217798</v>
      </c>
      <c r="S3437">
        <v>-0.145746110476733</v>
      </c>
      <c r="T3437">
        <v>5.0537105642438102E-2</v>
      </c>
      <c r="U3437">
        <v>6.1982870554140902E-2</v>
      </c>
      <c r="V3437" s="20">
        <v>0.65241918086453599</v>
      </c>
      <c r="W3437" s="20">
        <v>0.68264357386316799</v>
      </c>
      <c r="X3437" s="21">
        <v>0.73585388667173601</v>
      </c>
      <c r="Y3437" s="20">
        <v>7.2258561063006002E-2</v>
      </c>
      <c r="Z3437" s="20">
        <v>6.2266083498889097E-2</v>
      </c>
      <c r="AA3437" s="20">
        <v>6.0770231039598499E-2</v>
      </c>
      <c r="AB3437" s="21">
        <v>2.7592924515732899E-2</v>
      </c>
      <c r="AC3437" s="20">
        <v>1.3847492280208399E-2</v>
      </c>
      <c r="AD3437" s="1" t="s">
        <v>528</v>
      </c>
      <c r="AE3437" s="1" t="s">
        <v>529</v>
      </c>
      <c r="AG3437" t="s">
        <v>529</v>
      </c>
      <c r="AJ3437" s="33"/>
      <c r="AL3437" s="34"/>
      <c r="AN3437" s="34"/>
      <c r="AP3437" s="34"/>
      <c r="AY3437" s="1"/>
      <c r="AZ3437" s="1"/>
      <c r="BC3437" s="1" t="s">
        <v>18</v>
      </c>
      <c r="BD3437" s="1">
        <f>IF(AY3437="+",IF(AZ3437="+",IF(BA3437="+",7,6),IF(BA3437="+",5,4)),IF(AZ3437="+",IF(BA3437="+",3,2),IF(BA3437="+",1,0)))</f>
        <v>0</v>
      </c>
    </row>
    <row r="3438" spans="1:56" ht="15.75" customHeight="1" x14ac:dyDescent="0.35">
      <c r="A3438" s="1" t="s">
        <v>10117</v>
      </c>
      <c r="B3438">
        <v>0.192878077498218</v>
      </c>
      <c r="C3438">
        <v>-0.49234534514475697</v>
      </c>
      <c r="D3438">
        <v>1.0854595510238801E-2</v>
      </c>
      <c r="E3438">
        <v>-3.9124215043118499E-2</v>
      </c>
      <c r="F3438">
        <v>8.1389995362564402E-2</v>
      </c>
      <c r="G3438">
        <v>-0.32723653525787899</v>
      </c>
      <c r="H3438">
        <v>-0.21249731058940599</v>
      </c>
      <c r="I3438">
        <v>-0.10650732523201401</v>
      </c>
      <c r="J3438">
        <v>-1.1858148193336699</v>
      </c>
      <c r="K3438">
        <v>-0.92737400313114005</v>
      </c>
      <c r="L3438">
        <v>-0.88024584461745703</v>
      </c>
      <c r="M3438">
        <v>-0.68925452439356805</v>
      </c>
      <c r="N3438">
        <v>-0.543032569479722</v>
      </c>
      <c r="O3438">
        <v>-0.44292659844600002</v>
      </c>
      <c r="P3438">
        <v>-0.58136127754968603</v>
      </c>
      <c r="Q3438">
        <v>-0.982971770784134</v>
      </c>
      <c r="R3438">
        <v>0.21222704012108101</v>
      </c>
      <c r="S3438">
        <v>0.47386928339474599</v>
      </c>
      <c r="T3438">
        <v>0.411348822003968</v>
      </c>
      <c r="U3438">
        <v>2.86761809679805E-2</v>
      </c>
      <c r="V3438" s="20">
        <v>-0.14121279392918401</v>
      </c>
      <c r="W3438" s="20">
        <v>-0.92067229786896099</v>
      </c>
      <c r="X3438" s="21">
        <v>-0.63757305406488496</v>
      </c>
      <c r="Y3438" s="20">
        <v>0.28153033162194402</v>
      </c>
      <c r="Z3438" s="20">
        <v>0.82985870075949197</v>
      </c>
      <c r="AA3438" s="20">
        <v>2.6301319695276298E-2</v>
      </c>
      <c r="AB3438" s="21">
        <v>6.5965040466941599E-2</v>
      </c>
      <c r="AC3438" s="20">
        <v>1.2510872409218401E-3</v>
      </c>
      <c r="AD3438" s="1" t="s">
        <v>10118</v>
      </c>
      <c r="AE3438" s="1" t="s">
        <v>10119</v>
      </c>
      <c r="AG3438" t="s">
        <v>10119</v>
      </c>
      <c r="AJ3438" s="33"/>
      <c r="AL3438" s="34"/>
      <c r="AN3438" s="34"/>
      <c r="AP3438" s="34"/>
      <c r="AZ3438" s="1" t="s">
        <v>18</v>
      </c>
      <c r="BA3438" s="1" t="s">
        <v>18</v>
      </c>
      <c r="BC3438" s="1" t="s">
        <v>18</v>
      </c>
      <c r="BD3438" s="1">
        <f>IF(AY3438="+",IF(AZ3438="+",IF(BA3438="+",7,6),IF(BA3438="+",5,4)),IF(AZ3438="+",IF(BA3438="+",3,2),IF(BA3438="+",1,0)))</f>
        <v>3</v>
      </c>
    </row>
    <row r="3439" spans="1:56" ht="15.75" customHeight="1" x14ac:dyDescent="0.35">
      <c r="A3439" s="1" t="s">
        <v>3688</v>
      </c>
      <c r="B3439">
        <v>0.23376409887513599</v>
      </c>
      <c r="C3439">
        <v>-0.24705535964199399</v>
      </c>
      <c r="D3439">
        <v>-2.8687062566629999E-2</v>
      </c>
      <c r="E3439">
        <v>-0.28296597556446101</v>
      </c>
      <c r="F3439">
        <v>-0.102084138885323</v>
      </c>
      <c r="G3439">
        <v>-0.24360020106806801</v>
      </c>
      <c r="H3439">
        <v>-0.20474957340443001</v>
      </c>
      <c r="I3439">
        <v>-0.121293890847994</v>
      </c>
      <c r="J3439">
        <v>-0.30309179827676402</v>
      </c>
      <c r="K3439">
        <v>-0.196430767932912</v>
      </c>
      <c r="L3439">
        <v>-0.200401593135211</v>
      </c>
      <c r="M3439">
        <v>-0.12704531752071499</v>
      </c>
      <c r="N3439">
        <v>-0.30522045426987299</v>
      </c>
      <c r="O3439">
        <v>-0.20767394039714901</v>
      </c>
      <c r="P3439">
        <v>-0.123015532878892</v>
      </c>
      <c r="Q3439">
        <v>-0.305466530711821</v>
      </c>
      <c r="R3439">
        <v>-0.15400777030433699</v>
      </c>
      <c r="S3439">
        <v>2.2256570735306101E-2</v>
      </c>
      <c r="T3439">
        <v>9.7912276089203595E-2</v>
      </c>
      <c r="U3439">
        <v>-6.0259547259049702E-2</v>
      </c>
      <c r="V3439" s="20">
        <v>-0.167931951051454</v>
      </c>
      <c r="W3439" s="20">
        <v>-0.20674236921640099</v>
      </c>
      <c r="X3439" s="21">
        <v>-0.23534411456443399</v>
      </c>
      <c r="Y3439" s="20">
        <v>-2.35246176847194E-2</v>
      </c>
      <c r="Z3439" s="20">
        <v>0.66481508145857604</v>
      </c>
      <c r="AA3439" s="20">
        <v>0.50263192371827703</v>
      </c>
      <c r="AB3439" s="21">
        <v>0.40441077499052103</v>
      </c>
      <c r="AC3439" s="20">
        <v>5.8242580007517003E-2</v>
      </c>
      <c r="AD3439" s="1" t="s">
        <v>3689</v>
      </c>
      <c r="AE3439" s="1" t="s">
        <v>3690</v>
      </c>
      <c r="AG3439" t="s">
        <v>3690</v>
      </c>
      <c r="AJ3439" s="33"/>
      <c r="AL3439" s="34"/>
      <c r="AN3439" s="34"/>
      <c r="AP3439" s="34"/>
      <c r="AQ3439" t="s">
        <v>18</v>
      </c>
      <c r="BC3439" s="1" t="s">
        <v>18</v>
      </c>
      <c r="BD3439" s="1">
        <f>IF(AY3439="+",IF(AZ3439="+",IF(BA3439="+",7,6),IF(BA3439="+",5,4)),IF(AZ3439="+",IF(BA3439="+",3,2),IF(BA3439="+",1,0)))</f>
        <v>0</v>
      </c>
    </row>
    <row r="3440" spans="1:56" ht="15.75" customHeight="1" x14ac:dyDescent="0.35">
      <c r="A3440" s="1" t="s">
        <v>12322</v>
      </c>
      <c r="B3440">
        <v>5.7316852011176797E-2</v>
      </c>
      <c r="C3440">
        <v>-0.87089305996440602</v>
      </c>
      <c r="D3440">
        <v>3.77222931821313E-2</v>
      </c>
      <c r="E3440">
        <v>0.38548421390279802</v>
      </c>
      <c r="F3440">
        <v>-0.16680285201116901</v>
      </c>
      <c r="G3440">
        <v>0.20016512279634599</v>
      </c>
      <c r="H3440">
        <v>0.36973722314260199</v>
      </c>
      <c r="I3440">
        <v>-0.18687925332296301</v>
      </c>
      <c r="J3440">
        <v>0.145854294829486</v>
      </c>
      <c r="K3440">
        <v>0.101868402014405</v>
      </c>
      <c r="L3440">
        <v>-0.29559437863944898</v>
      </c>
      <c r="M3440">
        <v>6.3364228026648404E-3</v>
      </c>
      <c r="N3440">
        <v>-0.28895466617764498</v>
      </c>
      <c r="O3440">
        <v>8.4186838094048602E-2</v>
      </c>
      <c r="P3440">
        <v>-0.34628393566038601</v>
      </c>
      <c r="Q3440">
        <v>-5.0921631600058803E-2</v>
      </c>
      <c r="R3440">
        <v>-0.343073774800773</v>
      </c>
      <c r="S3440">
        <v>5.0053744740938398E-2</v>
      </c>
      <c r="T3440">
        <v>-0.41392470193189701</v>
      </c>
      <c r="U3440">
        <v>-9.8726940329016993E-2</v>
      </c>
      <c r="V3440" s="20">
        <v>5.40550601512041E-2</v>
      </c>
      <c r="W3440" s="20">
        <v>-1.03838147482229E-2</v>
      </c>
      <c r="X3440" s="21">
        <v>-0.15049334883601001</v>
      </c>
      <c r="Y3440" s="20">
        <v>-0.201417918080187</v>
      </c>
      <c r="Z3440" s="20">
        <v>0.75671460483428898</v>
      </c>
      <c r="AA3440" s="20">
        <v>0.84114566823041903</v>
      </c>
      <c r="AB3440" s="21">
        <v>0.90345220191863296</v>
      </c>
      <c r="AC3440" s="20">
        <v>0.29857383384538599</v>
      </c>
      <c r="AD3440" s="1" t="s">
        <v>12323</v>
      </c>
      <c r="AE3440" s="1" t="s">
        <v>12324</v>
      </c>
      <c r="AF3440" s="1">
        <v>2</v>
      </c>
      <c r="AG3440" t="s">
        <v>16316</v>
      </c>
      <c r="AJ3440" s="33"/>
      <c r="AL3440" s="34"/>
      <c r="AN3440" s="34"/>
      <c r="AP3440" s="34"/>
      <c r="BC3440" s="1" t="s">
        <v>18</v>
      </c>
      <c r="BD3440" s="1">
        <f>IF(AY3440="+",IF(AZ3440="+",IF(BA3440="+",7,6),IF(BA3440="+",5,4)),IF(AZ3440="+",IF(BA3440="+",3,2),IF(BA3440="+",1,0)))</f>
        <v>0</v>
      </c>
    </row>
    <row r="3441" spans="1:56" ht="15.75" customHeight="1" x14ac:dyDescent="0.35">
      <c r="A3441" s="1" t="s">
        <v>9128</v>
      </c>
      <c r="B3441">
        <v>0.16917898033044201</v>
      </c>
      <c r="C3441">
        <v>-0.18771805000363401</v>
      </c>
      <c r="D3441">
        <v>0.350160306331459</v>
      </c>
      <c r="E3441">
        <v>-8.1657577327144501E-2</v>
      </c>
      <c r="F3441">
        <v>0.67143773541368601</v>
      </c>
      <c r="G3441">
        <v>0.90232746662388297</v>
      </c>
      <c r="H3441">
        <v>0.71096818648430105</v>
      </c>
      <c r="I3441">
        <v>0.91027707744472697</v>
      </c>
      <c r="J3441">
        <v>1.00930656129756</v>
      </c>
      <c r="K3441">
        <v>0.96379973629677096</v>
      </c>
      <c r="L3441">
        <v>0.60254836902016795</v>
      </c>
      <c r="M3441">
        <v>0.69085680798132498</v>
      </c>
      <c r="N3441">
        <v>0.82463203205617097</v>
      </c>
      <c r="O3441">
        <v>1.0128661406121899</v>
      </c>
      <c r="P3441">
        <v>0.80919248205843397</v>
      </c>
      <c r="Q3441">
        <v>0.97920712074322402</v>
      </c>
      <c r="R3441">
        <v>4.7974537067039399E-2</v>
      </c>
      <c r="S3441">
        <v>0.254834088811767</v>
      </c>
      <c r="T3441">
        <v>-0.16113756502891699</v>
      </c>
      <c r="U3441">
        <v>0.121740480599538</v>
      </c>
      <c r="V3441" s="20">
        <v>0.79875261649164897</v>
      </c>
      <c r="W3441" s="20">
        <v>0.81662786864895798</v>
      </c>
      <c r="X3441" s="21">
        <v>0.90647444386750498</v>
      </c>
      <c r="Y3441" s="20">
        <v>6.5852885362357005E-2</v>
      </c>
      <c r="Z3441" s="20">
        <v>2.5382416927403E-2</v>
      </c>
      <c r="AA3441" s="20">
        <v>2.22747999650055E-2</v>
      </c>
      <c r="AB3441" s="21">
        <v>1.3631302631554E-2</v>
      </c>
      <c r="AC3441" s="20">
        <v>4.8745165843799504E-3</v>
      </c>
      <c r="AD3441" s="1" t="s">
        <v>9129</v>
      </c>
      <c r="AE3441" s="1" t="s">
        <v>9130</v>
      </c>
      <c r="AF3441" s="1">
        <v>2</v>
      </c>
      <c r="AG3441" t="s">
        <v>16317</v>
      </c>
      <c r="AJ3441" s="33"/>
      <c r="AL3441" s="34"/>
      <c r="AN3441" s="34"/>
      <c r="AP3441" s="34"/>
      <c r="AY3441" s="1" t="s">
        <v>18</v>
      </c>
      <c r="AZ3441" s="1" t="s">
        <v>18</v>
      </c>
      <c r="BC3441" s="1" t="s">
        <v>18</v>
      </c>
      <c r="BD3441" s="1">
        <f>IF(AY3441="+",IF(AZ3441="+",IF(BA3441="+",7,6),IF(BA3441="+",5,4)),IF(AZ3441="+",IF(BA3441="+",3,2),IF(BA3441="+",1,0)))</f>
        <v>6</v>
      </c>
    </row>
    <row r="3442" spans="1:56" ht="15.75" customHeight="1" x14ac:dyDescent="0.35">
      <c r="A3442" s="1" t="s">
        <v>12118</v>
      </c>
      <c r="B3442">
        <v>-1.0385165647535599</v>
      </c>
      <c r="C3442">
        <v>0.21030761351792099</v>
      </c>
      <c r="D3442">
        <v>-0.43281622293889599</v>
      </c>
      <c r="E3442">
        <v>-3.6214977746340103E-2</v>
      </c>
      <c r="F3442">
        <v>-0.31596016291567902</v>
      </c>
      <c r="G3442">
        <v>0.29235825656849901</v>
      </c>
      <c r="H3442">
        <v>0.26827655281630503</v>
      </c>
      <c r="I3442">
        <v>0.54235304597900702</v>
      </c>
      <c r="J3442">
        <v>0.64442791047076897</v>
      </c>
      <c r="K3442">
        <v>7.5036584734034698E-2</v>
      </c>
      <c r="L3442">
        <v>0.483039072130383</v>
      </c>
      <c r="M3442">
        <v>-1.7311521588129701E-2</v>
      </c>
      <c r="N3442">
        <v>0.53065025728033899</v>
      </c>
      <c r="O3442">
        <v>0.55932021442131097</v>
      </c>
      <c r="P3442">
        <v>-0.18733374434685099</v>
      </c>
      <c r="Q3442">
        <v>0.48156697627829698</v>
      </c>
      <c r="R3442">
        <v>0.204980104363991</v>
      </c>
      <c r="S3442">
        <v>8.9758503575831899E-2</v>
      </c>
      <c r="T3442">
        <v>-0.66743799217058797</v>
      </c>
      <c r="U3442">
        <v>-1.25516982546092E-2</v>
      </c>
      <c r="V3442" s="20">
        <v>0.19675692311203299</v>
      </c>
      <c r="W3442" s="20">
        <v>0.29629801143676399</v>
      </c>
      <c r="X3442" s="21">
        <v>0.34605092590827402</v>
      </c>
      <c r="Y3442" s="20">
        <v>-9.6312770621343594E-2</v>
      </c>
      <c r="Z3442" s="20">
        <v>0.30150129493091898</v>
      </c>
      <c r="AA3442" s="20">
        <v>0.209972432374471</v>
      </c>
      <c r="AB3442" s="21">
        <v>0.168246979759298</v>
      </c>
      <c r="AC3442" s="20">
        <v>0.22375372403261801</v>
      </c>
      <c r="AD3442" s="1" t="s">
        <v>12119</v>
      </c>
      <c r="AE3442" s="1" t="s">
        <v>12120</v>
      </c>
      <c r="AG3442" t="s">
        <v>12120</v>
      </c>
      <c r="AJ3442" s="33"/>
      <c r="AL3442" s="34"/>
      <c r="AN3442" s="34"/>
      <c r="AP3442" s="34"/>
      <c r="BC3442" s="1" t="s">
        <v>18</v>
      </c>
      <c r="BD3442" s="1">
        <f>IF(AY3442="+",IF(AZ3442="+",IF(BA3442="+",7,6),IF(BA3442="+",5,4)),IF(AZ3442="+",IF(BA3442="+",3,2),IF(BA3442="+",1,0)))</f>
        <v>0</v>
      </c>
    </row>
    <row r="3443" spans="1:56" ht="15.75" customHeight="1" x14ac:dyDescent="0.35">
      <c r="A3443" s="1" t="s">
        <v>271</v>
      </c>
      <c r="B3443">
        <v>-0.50438353951202897</v>
      </c>
      <c r="C3443">
        <v>0.17290399724387501</v>
      </c>
      <c r="D3443">
        <v>-0.13153002769666899</v>
      </c>
      <c r="E3443">
        <v>0.42568701768372602</v>
      </c>
      <c r="F3443">
        <v>0.51414581373075097</v>
      </c>
      <c r="G3443">
        <v>0.13178845486329799</v>
      </c>
      <c r="H3443">
        <v>-5.5763524111350798E-2</v>
      </c>
      <c r="I3443">
        <v>0.28456798513592002</v>
      </c>
      <c r="J3443">
        <v>0.94492099028252996</v>
      </c>
      <c r="K3443">
        <v>1.16086167459832</v>
      </c>
      <c r="L3443">
        <v>0.89832380574818804</v>
      </c>
      <c r="M3443">
        <v>0.81378252139053298</v>
      </c>
      <c r="N3443">
        <v>0.71326991314525101</v>
      </c>
      <c r="O3443">
        <v>0.28399198543717502</v>
      </c>
      <c r="P3443">
        <v>0.42465845271667801</v>
      </c>
      <c r="Q3443">
        <v>0.24931961268248301</v>
      </c>
      <c r="R3443">
        <v>-0.161833275893878</v>
      </c>
      <c r="S3443">
        <v>-0.65454201379920696</v>
      </c>
      <c r="T3443">
        <v>-0.66519168413753405</v>
      </c>
      <c r="U3443">
        <v>-0.78572189080723198</v>
      </c>
      <c r="V3443" s="20">
        <v>0.218684682404654</v>
      </c>
      <c r="W3443" s="20">
        <v>0.95447224800489305</v>
      </c>
      <c r="X3443" s="21">
        <v>0.41780999099539701</v>
      </c>
      <c r="Y3443" s="20">
        <v>-0.56682221615946304</v>
      </c>
      <c r="Z3443" s="20">
        <v>0.52596028173085496</v>
      </c>
      <c r="AA3443" s="20">
        <v>4.8461747308860603E-2</v>
      </c>
      <c r="AB3443" s="21">
        <v>0.209989822250402</v>
      </c>
      <c r="AC3443" s="20">
        <v>1.8449838381293E-3</v>
      </c>
      <c r="AD3443" s="1" t="s">
        <v>272</v>
      </c>
      <c r="AE3443" s="1" t="s">
        <v>273</v>
      </c>
      <c r="AG3443" t="s">
        <v>273</v>
      </c>
      <c r="AH3443" t="s">
        <v>18</v>
      </c>
      <c r="AJ3443" s="33"/>
      <c r="AL3443" s="34"/>
      <c r="AN3443" s="34"/>
      <c r="AP3443" s="34"/>
      <c r="AZ3443" s="1" t="s">
        <v>18</v>
      </c>
      <c r="BA3443" s="1" t="s">
        <v>18</v>
      </c>
      <c r="BC3443" s="1" t="s">
        <v>18</v>
      </c>
      <c r="BD3443" s="1">
        <f>IF(AY3443="+",IF(AZ3443="+",IF(BA3443="+",7,6),IF(BA3443="+",5,4)),IF(AZ3443="+",IF(BA3443="+",3,2),IF(BA3443="+",1,0)))</f>
        <v>3</v>
      </c>
    </row>
    <row r="3444" spans="1:56" ht="15.75" customHeight="1" x14ac:dyDescent="0.35">
      <c r="A3444" s="1" t="s">
        <v>4971</v>
      </c>
      <c r="B3444">
        <v>0.16087874840521299</v>
      </c>
      <c r="C3444">
        <v>-0.19717156744495801</v>
      </c>
      <c r="D3444">
        <v>-6.0460385224181797E-2</v>
      </c>
      <c r="E3444">
        <v>-6.14606091789138E-2</v>
      </c>
      <c r="F3444">
        <v>0.20317618792765499</v>
      </c>
      <c r="G3444">
        <v>0.11186702607955</v>
      </c>
      <c r="H3444">
        <v>-8.0200463420671303E-2</v>
      </c>
      <c r="I3444">
        <v>5.6543938940201797E-3</v>
      </c>
      <c r="J3444">
        <v>-0.28644847031541498</v>
      </c>
      <c r="K3444">
        <v>8.2998946100812498E-3</v>
      </c>
      <c r="L3444">
        <v>-8.1034505478856295E-2</v>
      </c>
      <c r="M3444">
        <v>7.4638283695950798E-3</v>
      </c>
      <c r="N3444">
        <v>-0.174677706898305</v>
      </c>
      <c r="O3444">
        <v>-0.19206373923335099</v>
      </c>
      <c r="P3444">
        <v>0.108324157152779</v>
      </c>
      <c r="Q3444">
        <v>-4.2530552051187998E-2</v>
      </c>
      <c r="R3444">
        <v>-0.111110561290741</v>
      </c>
      <c r="S3444">
        <v>-9.1903775848981198E-2</v>
      </c>
      <c r="T3444">
        <v>0.196661717883478</v>
      </c>
      <c r="U3444">
        <v>7.5582372149571794E-2</v>
      </c>
      <c r="V3444" s="20">
        <v>6.0124286120138697E-2</v>
      </c>
      <c r="W3444" s="20">
        <v>-8.7929813203648899E-2</v>
      </c>
      <c r="X3444" s="21">
        <v>-7.5236960257516305E-2</v>
      </c>
      <c r="Y3444" s="20">
        <v>1.7307438223332E-2</v>
      </c>
      <c r="Z3444" s="20">
        <v>0.49467137280761198</v>
      </c>
      <c r="AA3444" s="20">
        <v>0.74082954008560997</v>
      </c>
      <c r="AB3444" s="21">
        <v>0.80496670229036205</v>
      </c>
      <c r="AC3444" s="20">
        <v>0.39725122250363198</v>
      </c>
      <c r="AD3444" s="1" t="s">
        <v>4972</v>
      </c>
      <c r="AE3444" s="1" t="s">
        <v>4973</v>
      </c>
      <c r="AG3444" t="s">
        <v>4973</v>
      </c>
      <c r="AJ3444" s="33"/>
      <c r="AL3444" s="34"/>
      <c r="AN3444" s="34"/>
      <c r="AP3444" s="34"/>
      <c r="BC3444" s="1" t="s">
        <v>18</v>
      </c>
      <c r="BD3444" s="1">
        <f>IF(AY3444="+",IF(AZ3444="+",IF(BA3444="+",7,6),IF(BA3444="+",5,4)),IF(AZ3444="+",IF(BA3444="+",3,2),IF(BA3444="+",1,0)))</f>
        <v>0</v>
      </c>
    </row>
    <row r="3445" spans="1:56" ht="15.75" customHeight="1" x14ac:dyDescent="0.35">
      <c r="A3445" s="1" t="s">
        <v>10739</v>
      </c>
      <c r="B3445">
        <v>-0.10733137243594899</v>
      </c>
      <c r="C3445">
        <v>0.144820658273765</v>
      </c>
      <c r="D3445">
        <v>-0.151575653226904</v>
      </c>
      <c r="E3445">
        <v>0.11494159182250401</v>
      </c>
      <c r="F3445">
        <v>0.42543609653938202</v>
      </c>
      <c r="G3445">
        <v>0.51556764606553196</v>
      </c>
      <c r="H3445">
        <v>0.46789187097946</v>
      </c>
      <c r="I3445">
        <v>0.44464562088207799</v>
      </c>
      <c r="J3445">
        <v>-8.7329648053602493E-2</v>
      </c>
      <c r="K3445">
        <v>-0.18564848528967101</v>
      </c>
      <c r="L3445">
        <v>-0.130579690586546</v>
      </c>
      <c r="M3445">
        <v>-0.145792378438383</v>
      </c>
      <c r="N3445">
        <v>0.36006934036689398</v>
      </c>
      <c r="O3445">
        <v>0.37471154634104498</v>
      </c>
      <c r="P3445">
        <v>0.38807806844905401</v>
      </c>
      <c r="Q3445">
        <v>0.41083260800229399</v>
      </c>
      <c r="R3445">
        <v>0.49445893286307502</v>
      </c>
      <c r="S3445">
        <v>0.535027094549959</v>
      </c>
      <c r="T3445">
        <v>0.535345924547319</v>
      </c>
      <c r="U3445">
        <v>0.58254355424136595</v>
      </c>
      <c r="V3445" s="20">
        <v>0.46338530861661298</v>
      </c>
      <c r="W3445" s="20">
        <v>-0.13733755059205099</v>
      </c>
      <c r="X3445" s="21">
        <v>0.383422890789822</v>
      </c>
      <c r="Y3445" s="20">
        <v>0.53684387655042998</v>
      </c>
      <c r="Z3445" s="20">
        <v>3.3559986995382401E-2</v>
      </c>
      <c r="AA3445" s="20">
        <v>0.28248158895622499</v>
      </c>
      <c r="AB3445" s="21">
        <v>4.1281117493819498E-2</v>
      </c>
      <c r="AC3445" s="20">
        <v>8.3161571839675694E-5</v>
      </c>
      <c r="AD3445" s="1" t="s">
        <v>10740</v>
      </c>
      <c r="AE3445" s="1" t="s">
        <v>10741</v>
      </c>
      <c r="AG3445" t="s">
        <v>10741</v>
      </c>
      <c r="AJ3445" s="33"/>
      <c r="AL3445" s="34"/>
      <c r="AN3445" s="34"/>
      <c r="AP3445" s="34"/>
      <c r="AY3445" s="1" t="s">
        <v>18</v>
      </c>
      <c r="BA3445" s="1" t="s">
        <v>18</v>
      </c>
      <c r="BB3445" s="1" t="s">
        <v>18</v>
      </c>
      <c r="BD3445" s="1">
        <f>IF(AY3445="+",IF(AZ3445="+",IF(BA3445="+",7,6),IF(BA3445="+",5,4)),IF(AZ3445="+",IF(BA3445="+",3,2),IF(BA3445="+",1,0)))</f>
        <v>5</v>
      </c>
    </row>
    <row r="3446" spans="1:56" ht="15.75" customHeight="1" x14ac:dyDescent="0.35">
      <c r="A3446" s="1" t="s">
        <v>82</v>
      </c>
      <c r="B3446">
        <v>-0.47705720786091499</v>
      </c>
      <c r="C3446">
        <v>0.18214637634317399</v>
      </c>
      <c r="D3446">
        <v>-0.16937960084008799</v>
      </c>
      <c r="E3446">
        <v>0.29977485757014599</v>
      </c>
      <c r="F3446">
        <v>0.46221402722916999</v>
      </c>
      <c r="G3446">
        <v>0.55562982060614197</v>
      </c>
      <c r="H3446">
        <v>0.35798871976755903</v>
      </c>
      <c r="I3446">
        <v>0.53577563660559901</v>
      </c>
      <c r="J3446">
        <v>0.76491163235228099</v>
      </c>
      <c r="K3446">
        <v>0.67197245564895203</v>
      </c>
      <c r="L3446">
        <v>0.76678882625602796</v>
      </c>
      <c r="M3446">
        <v>0.58351661379867803</v>
      </c>
      <c r="N3446">
        <v>0.76155739933078404</v>
      </c>
      <c r="O3446">
        <v>0.54967889861872699</v>
      </c>
      <c r="P3446">
        <v>0.412092778105762</v>
      </c>
      <c r="Q3446">
        <v>0.58819501653350803</v>
      </c>
      <c r="R3446">
        <v>0.18541213385733399</v>
      </c>
      <c r="S3446">
        <v>-0.17325919488352501</v>
      </c>
      <c r="T3446">
        <v>-0.338913273828294</v>
      </c>
      <c r="U3446">
        <v>-0.19149812526241</v>
      </c>
      <c r="V3446" s="20">
        <v>0.47790205105211703</v>
      </c>
      <c r="W3446" s="20">
        <v>0.696797382013985</v>
      </c>
      <c r="X3446" s="21">
        <v>0.57788102314719503</v>
      </c>
      <c r="Y3446" s="20">
        <v>-0.12956461502922401</v>
      </c>
      <c r="Z3446" s="20">
        <v>0.13843276273042501</v>
      </c>
      <c r="AA3446" s="20">
        <v>7.1024575219437697E-2</v>
      </c>
      <c r="AB3446" s="21">
        <v>7.4753339541286906E-2</v>
      </c>
      <c r="AC3446" s="20">
        <v>7.4637430827343204E-3</v>
      </c>
      <c r="AD3446" s="1" t="s">
        <v>83</v>
      </c>
      <c r="AE3446" s="1" t="s">
        <v>84</v>
      </c>
      <c r="AG3446" t="s">
        <v>84</v>
      </c>
      <c r="AJ3446" s="33"/>
      <c r="AL3446" s="34"/>
      <c r="AN3446" s="34"/>
      <c r="AP3446" s="34"/>
      <c r="AZ3446" s="1"/>
      <c r="BC3446" s="1" t="s">
        <v>18</v>
      </c>
      <c r="BD3446" s="1">
        <f>IF(AY3446="+",IF(AZ3446="+",IF(BA3446="+",7,6),IF(BA3446="+",5,4)),IF(AZ3446="+",IF(BA3446="+",3,2),IF(BA3446="+",1,0)))</f>
        <v>0</v>
      </c>
    </row>
    <row r="3447" spans="1:56" ht="15.75" customHeight="1" x14ac:dyDescent="0.35">
      <c r="A3447" s="1" t="s">
        <v>7707</v>
      </c>
      <c r="B3447">
        <v>-0.57700019529330304</v>
      </c>
      <c r="C3447">
        <v>0.54600093664554505</v>
      </c>
      <c r="D3447">
        <v>-1.03560313591663</v>
      </c>
      <c r="E3447">
        <v>-2.6891650485450702</v>
      </c>
      <c r="F3447">
        <v>-0.17377370071190101</v>
      </c>
      <c r="G3447">
        <v>-0.12547494747629701</v>
      </c>
      <c r="H3447">
        <v>-8.5705405951818997E-2</v>
      </c>
      <c r="I3447">
        <v>0.38509457899973298</v>
      </c>
      <c r="J3447">
        <v>-9.9746194779419498E-2</v>
      </c>
      <c r="K3447">
        <v>-0.66197006514475398</v>
      </c>
      <c r="L3447">
        <v>-0.42842660777804098</v>
      </c>
      <c r="M3447">
        <v>-2.0472089894697798</v>
      </c>
      <c r="N3447">
        <v>-0.25837136870104199</v>
      </c>
      <c r="O3447">
        <v>-0.75655047974505596</v>
      </c>
      <c r="P3447">
        <v>3.7832819783210403E-2</v>
      </c>
      <c r="Q3447">
        <v>-0.26144523410107401</v>
      </c>
      <c r="R3447">
        <v>-0.171720369767181</v>
      </c>
      <c r="S3447">
        <v>-0.64912017747706097</v>
      </c>
      <c r="T3447">
        <v>0.131486048766943</v>
      </c>
      <c r="U3447">
        <v>-0.19085960061896901</v>
      </c>
      <c r="V3447" s="20">
        <v>3.5131214929123801E-5</v>
      </c>
      <c r="W3447" s="20">
        <v>-0.80933796429299898</v>
      </c>
      <c r="X3447" s="21">
        <v>-0.30963356569098999</v>
      </c>
      <c r="Y3447" s="20">
        <v>-0.22005352477406701</v>
      </c>
      <c r="Z3447" s="20">
        <v>0.40502069792824802</v>
      </c>
      <c r="AA3447" s="20">
        <v>0.91348119722827104</v>
      </c>
      <c r="AB3447" s="21">
        <v>0.53308567618971503</v>
      </c>
      <c r="AC3447" s="20">
        <v>0.32971827398662901</v>
      </c>
      <c r="AD3447" s="1" t="s">
        <v>7708</v>
      </c>
      <c r="AE3447" s="1" t="s">
        <v>7709</v>
      </c>
      <c r="AG3447" t="s">
        <v>7709</v>
      </c>
      <c r="AH3447" t="s">
        <v>18</v>
      </c>
      <c r="AJ3447" s="33"/>
      <c r="AL3447" s="34"/>
      <c r="AN3447" s="34"/>
      <c r="AP3447" s="34"/>
      <c r="BC3447" s="1" t="s">
        <v>18</v>
      </c>
      <c r="BD3447" s="1">
        <f>IF(AY3447="+",IF(AZ3447="+",IF(BA3447="+",7,6),IF(BA3447="+",5,4)),IF(AZ3447="+",IF(BA3447="+",3,2),IF(BA3447="+",1,0)))</f>
        <v>0</v>
      </c>
    </row>
    <row r="3448" spans="1:56" ht="15.75" customHeight="1" x14ac:dyDescent="0.35">
      <c r="A3448" s="1" t="s">
        <v>6627</v>
      </c>
      <c r="B3448">
        <v>-0.236095503314286</v>
      </c>
      <c r="C3448">
        <v>0.28145435901073101</v>
      </c>
      <c r="D3448">
        <v>-0.268268630020981</v>
      </c>
      <c r="E3448">
        <v>0.176311078597893</v>
      </c>
      <c r="F3448">
        <v>0.17292180357234099</v>
      </c>
      <c r="G3448">
        <v>0.13054927401533001</v>
      </c>
      <c r="H3448">
        <v>4.0970017026979798E-2</v>
      </c>
      <c r="I3448">
        <v>0.15362185168622999</v>
      </c>
      <c r="J3448">
        <v>0.251495579758857</v>
      </c>
      <c r="K3448">
        <v>0.33028423125624501</v>
      </c>
      <c r="L3448">
        <v>0.337727150368963</v>
      </c>
      <c r="M3448">
        <v>9.2394995775609196E-2</v>
      </c>
      <c r="N3448">
        <v>0.32607475798276497</v>
      </c>
      <c r="O3448">
        <v>0.139291153941735</v>
      </c>
      <c r="P3448">
        <v>0.28398528314036098</v>
      </c>
      <c r="Q3448">
        <v>0.25916403722328302</v>
      </c>
      <c r="R3448">
        <v>0.103577416631438</v>
      </c>
      <c r="S3448">
        <v>-0.11245674280104501</v>
      </c>
      <c r="T3448">
        <v>2.37947647756225E-2</v>
      </c>
      <c r="U3448">
        <v>-3.2780899767243403E-2</v>
      </c>
      <c r="V3448" s="20">
        <v>0.12451573657522</v>
      </c>
      <c r="W3448" s="20">
        <v>0.25297548928991798</v>
      </c>
      <c r="X3448" s="21">
        <v>0.25212880807203603</v>
      </c>
      <c r="Y3448" s="20">
        <v>-4.4663652903069598E-3</v>
      </c>
      <c r="Z3448" s="20">
        <v>0.556715664383857</v>
      </c>
      <c r="AA3448" s="20">
        <v>0.27176701929031699</v>
      </c>
      <c r="AB3448" s="21">
        <v>0.25027761223473999</v>
      </c>
      <c r="AC3448" s="20">
        <v>2.5984601018019599E-2</v>
      </c>
      <c r="AD3448" s="1" t="s">
        <v>6628</v>
      </c>
      <c r="AE3448" s="1" t="s">
        <v>6629</v>
      </c>
      <c r="AG3448" t="s">
        <v>6629</v>
      </c>
      <c r="AJ3448" s="33"/>
      <c r="AL3448" s="34"/>
      <c r="AN3448" s="34"/>
      <c r="AP3448" s="34"/>
      <c r="BC3448" s="1" t="s">
        <v>18</v>
      </c>
      <c r="BD3448" s="1">
        <f>IF(AY3448="+",IF(AZ3448="+",IF(BA3448="+",7,6),IF(BA3448="+",5,4)),IF(AZ3448="+",IF(BA3448="+",3,2),IF(BA3448="+",1,0)))</f>
        <v>0</v>
      </c>
    </row>
    <row r="3449" spans="1:56" ht="15.75" customHeight="1" x14ac:dyDescent="0.35">
      <c r="A3449" s="1" t="s">
        <v>9957</v>
      </c>
      <c r="B3449">
        <v>0.13321497488086501</v>
      </c>
      <c r="C3449">
        <v>-9.3662828827701702E-2</v>
      </c>
      <c r="D3449">
        <v>3.4359454315647797E-2</v>
      </c>
      <c r="E3449">
        <v>-1.9574486659850399E-2</v>
      </c>
      <c r="F3449">
        <v>0.583952950439657</v>
      </c>
      <c r="G3449">
        <v>0.39309771816452899</v>
      </c>
      <c r="H3449">
        <v>0.47930671359104499</v>
      </c>
      <c r="I3449">
        <v>0.57603570564227102</v>
      </c>
      <c r="J3449">
        <v>0.146614908579106</v>
      </c>
      <c r="K3449">
        <v>0.27455958481769799</v>
      </c>
      <c r="L3449">
        <v>0.17833216970118401</v>
      </c>
      <c r="M3449">
        <v>-2.5951814184371098E-2</v>
      </c>
      <c r="N3449">
        <v>0.514059513077469</v>
      </c>
      <c r="O3449">
        <v>0.47023024591774598</v>
      </c>
      <c r="P3449">
        <v>0.61934551436222296</v>
      </c>
      <c r="Q3449">
        <v>0.52006566991118497</v>
      </c>
      <c r="R3449">
        <v>0.39331962357383399</v>
      </c>
      <c r="S3449">
        <v>0.35333052667683201</v>
      </c>
      <c r="T3449">
        <v>0.47111884976510099</v>
      </c>
      <c r="U3449">
        <v>0.41023486570155099</v>
      </c>
      <c r="V3449" s="20">
        <v>0.50809827195937596</v>
      </c>
      <c r="W3449" s="20">
        <v>0.14338871222840399</v>
      </c>
      <c r="X3449" s="21">
        <v>0.530925235817156</v>
      </c>
      <c r="Y3449" s="20">
        <v>0.40700096642932998</v>
      </c>
      <c r="Z3449" s="20">
        <v>6.0431243849690302E-3</v>
      </c>
      <c r="AA3449" s="20">
        <v>0.26792360383245001</v>
      </c>
      <c r="AB3449" s="21">
        <v>2.55832523061037E-3</v>
      </c>
      <c r="AC3449" s="20">
        <v>3.3191598515305898E-2</v>
      </c>
      <c r="AD3449" s="1" t="s">
        <v>9958</v>
      </c>
      <c r="AE3449" s="1" t="s">
        <v>9959</v>
      </c>
      <c r="AG3449" t="s">
        <v>9959</v>
      </c>
      <c r="AJ3449" s="33"/>
      <c r="AL3449" s="34"/>
      <c r="AN3449" s="34"/>
      <c r="AP3449" s="34"/>
      <c r="AY3449" s="1" t="s">
        <v>18</v>
      </c>
      <c r="BA3449" s="1" t="s">
        <v>18</v>
      </c>
      <c r="BB3449" s="1" t="s">
        <v>18</v>
      </c>
      <c r="BD3449" s="1">
        <f>IF(AY3449="+",IF(AZ3449="+",IF(BA3449="+",7,6),IF(BA3449="+",5,4)),IF(AZ3449="+",IF(BA3449="+",3,2),IF(BA3449="+",1,0)))</f>
        <v>5</v>
      </c>
    </row>
    <row r="3450" spans="1:56" ht="15.75" customHeight="1" x14ac:dyDescent="0.35">
      <c r="A3450" s="1" t="s">
        <v>9194</v>
      </c>
      <c r="B3450">
        <v>0.104192400495347</v>
      </c>
      <c r="C3450">
        <v>-5.8803213076935701E-2</v>
      </c>
      <c r="D3450">
        <v>8.8582944630541699E-2</v>
      </c>
      <c r="E3450">
        <v>-2.41914909010859E-2</v>
      </c>
      <c r="F3450">
        <v>0.19650127562446301</v>
      </c>
      <c r="G3450">
        <v>0.35318187741950702</v>
      </c>
      <c r="H3450">
        <v>0.345197779198058</v>
      </c>
      <c r="I3450">
        <v>0.42914471317208303</v>
      </c>
      <c r="J3450">
        <v>0.120701907544015</v>
      </c>
      <c r="K3450">
        <v>0.19939819229886299</v>
      </c>
      <c r="L3450">
        <v>9.2036520186552104E-2</v>
      </c>
      <c r="M3450">
        <v>0.107634860734205</v>
      </c>
      <c r="N3450">
        <v>0.44737389073663397</v>
      </c>
      <c r="O3450">
        <v>0.45258333339842099</v>
      </c>
      <c r="P3450">
        <v>0.385390789045438</v>
      </c>
      <c r="Q3450">
        <v>0.41959331693839702</v>
      </c>
      <c r="R3450">
        <v>0.33673598227243701</v>
      </c>
      <c r="S3450">
        <v>0.35669981083959501</v>
      </c>
      <c r="T3450">
        <v>0.24048351017750699</v>
      </c>
      <c r="U3450">
        <v>0.31681273082968903</v>
      </c>
      <c r="V3450" s="20">
        <v>0.33100641135352799</v>
      </c>
      <c r="W3450" s="20">
        <v>0.129942870190909</v>
      </c>
      <c r="X3450" s="21">
        <v>0.42623533252972301</v>
      </c>
      <c r="Y3450" s="20">
        <v>0.31268300852980702</v>
      </c>
      <c r="Z3450" s="20">
        <v>2.2124677324714001E-2</v>
      </c>
      <c r="AA3450" s="20">
        <v>0.17396920145851399</v>
      </c>
      <c r="AB3450" s="21">
        <v>6.50578144700629E-3</v>
      </c>
      <c r="AC3450" s="20">
        <v>6.2420192029382596E-3</v>
      </c>
      <c r="AD3450" s="1" t="s">
        <v>9195</v>
      </c>
      <c r="AE3450" s="1" t="s">
        <v>9196</v>
      </c>
      <c r="AG3450" t="s">
        <v>9196</v>
      </c>
      <c r="AJ3450" s="33"/>
      <c r="AL3450" s="34"/>
      <c r="AN3450" s="34"/>
      <c r="AP3450" s="34"/>
      <c r="AQ3450" t="s">
        <v>18</v>
      </c>
      <c r="AY3450" s="1" t="s">
        <v>18</v>
      </c>
      <c r="BA3450" s="1" t="s">
        <v>18</v>
      </c>
      <c r="BB3450" s="1" t="s">
        <v>18</v>
      </c>
      <c r="BD3450" s="1">
        <f>IF(AY3450="+",IF(AZ3450="+",IF(BA3450="+",7,6),IF(BA3450="+",5,4)),IF(AZ3450="+",IF(BA3450="+",3,2),IF(BA3450="+",1,0)))</f>
        <v>5</v>
      </c>
    </row>
    <row r="3451" spans="1:56" ht="15.75" customHeight="1" x14ac:dyDescent="0.35">
      <c r="A3451" s="1" t="s">
        <v>12166</v>
      </c>
      <c r="B3451">
        <v>0.29727800520366199</v>
      </c>
      <c r="C3451">
        <v>-0.30276052861483999</v>
      </c>
      <c r="D3451">
        <v>-0.27264792870120003</v>
      </c>
      <c r="E3451">
        <v>-0.15492315846611501</v>
      </c>
      <c r="F3451">
        <v>-4.9661858927827103E-2</v>
      </c>
      <c r="G3451">
        <v>-0.42633936582792797</v>
      </c>
      <c r="H3451">
        <v>-9.0856096337497194E-2</v>
      </c>
      <c r="I3451">
        <v>-0.32758526166838597</v>
      </c>
      <c r="J3451">
        <v>-0.35192377874922798</v>
      </c>
      <c r="K3451">
        <v>-0.16124999689089101</v>
      </c>
      <c r="L3451">
        <v>-9.5962917940177299E-3</v>
      </c>
      <c r="M3451">
        <v>0.162063087649683</v>
      </c>
      <c r="N3451">
        <v>-0.32423147671394098</v>
      </c>
      <c r="O3451">
        <v>-0.131972750978292</v>
      </c>
      <c r="P3451">
        <v>0.17051286550603101</v>
      </c>
      <c r="Q3451">
        <v>-0.10742866074106799</v>
      </c>
      <c r="R3451">
        <v>-0.30582934084489499</v>
      </c>
      <c r="S3451">
        <v>-9.3211594966817399E-2</v>
      </c>
      <c r="T3451">
        <v>0.18815624797382399</v>
      </c>
      <c r="U3451">
        <v>-6.63001128088265E-2</v>
      </c>
      <c r="V3451" s="20">
        <v>-0.223610645690409</v>
      </c>
      <c r="W3451" s="20">
        <v>-9.0176744946113496E-2</v>
      </c>
      <c r="X3451" s="21">
        <v>-9.8280005731817596E-2</v>
      </c>
      <c r="Y3451" s="20">
        <v>-6.9296200161678603E-2</v>
      </c>
      <c r="Z3451" s="20">
        <v>0.65722256484686803</v>
      </c>
      <c r="AA3451" s="20">
        <v>0.94479590450807904</v>
      </c>
      <c r="AB3451" s="21">
        <v>0.970639660786907</v>
      </c>
      <c r="AC3451" s="20">
        <v>0.91229812984592396</v>
      </c>
      <c r="AD3451" s="1" t="s">
        <v>12167</v>
      </c>
      <c r="AE3451" s="1" t="s">
        <v>12168</v>
      </c>
      <c r="AG3451" t="s">
        <v>12168</v>
      </c>
      <c r="AJ3451" s="33"/>
      <c r="AL3451" s="34"/>
      <c r="AN3451" s="34"/>
      <c r="AP3451" s="34"/>
      <c r="BC3451" s="1" t="s">
        <v>18</v>
      </c>
      <c r="BD3451" s="1">
        <f>IF(AY3451="+",IF(AZ3451="+",IF(BA3451="+",7,6),IF(BA3451="+",5,4)),IF(AZ3451="+",IF(BA3451="+",3,2),IF(BA3451="+",1,0)))</f>
        <v>0</v>
      </c>
    </row>
    <row r="3452" spans="1:56" ht="15.75" customHeight="1" x14ac:dyDescent="0.35">
      <c r="A3452" s="1" t="s">
        <v>7935</v>
      </c>
      <c r="B3452">
        <v>0.12826896028880699</v>
      </c>
      <c r="C3452">
        <v>-0.18514160693141399</v>
      </c>
      <c r="D3452">
        <v>0.13887113523671399</v>
      </c>
      <c r="E3452">
        <v>-0.110921555821953</v>
      </c>
      <c r="F3452">
        <v>-0.281733919316624</v>
      </c>
      <c r="G3452">
        <v>-0.24217749118756099</v>
      </c>
      <c r="H3452">
        <v>-0.16249295935477601</v>
      </c>
      <c r="I3452">
        <v>-0.14944829196677301</v>
      </c>
      <c r="J3452">
        <v>-0.15844545917097999</v>
      </c>
      <c r="K3452">
        <v>-0.24137813578166001</v>
      </c>
      <c r="L3452">
        <v>-0.23441917261718401</v>
      </c>
      <c r="M3452">
        <v>-0.28749184901089397</v>
      </c>
      <c r="N3452">
        <v>-0.222029118817091</v>
      </c>
      <c r="O3452">
        <v>3.7401409757781098E-2</v>
      </c>
      <c r="P3452">
        <v>-0.144508236229171</v>
      </c>
      <c r="Q3452">
        <v>4.9578445718974698E-3</v>
      </c>
      <c r="R3452">
        <v>-1.9296986765622401E-2</v>
      </c>
      <c r="S3452">
        <v>0.25297829443186698</v>
      </c>
      <c r="T3452">
        <v>9.5711606329816803E-2</v>
      </c>
      <c r="U3452">
        <v>0.24347509097392001</v>
      </c>
      <c r="V3452" s="20">
        <v>-0.20896316545643401</v>
      </c>
      <c r="W3452" s="20">
        <v>-0.230433654145179</v>
      </c>
      <c r="X3452" s="21">
        <v>-8.1044525179146107E-2</v>
      </c>
      <c r="Y3452" s="20">
        <v>0.14321700124249501</v>
      </c>
      <c r="Z3452" s="20">
        <v>0.188378692230706</v>
      </c>
      <c r="AA3452" s="20">
        <v>0.15364693211629499</v>
      </c>
      <c r="AB3452" s="21">
        <v>0.60789615137119801</v>
      </c>
      <c r="AC3452" s="20">
        <v>1.4152304183851201E-2</v>
      </c>
      <c r="AD3452" s="1" t="s">
        <v>7936</v>
      </c>
      <c r="AE3452" s="1" t="s">
        <v>7937</v>
      </c>
      <c r="AG3452" t="s">
        <v>7937</v>
      </c>
      <c r="AH3452" t="s">
        <v>18</v>
      </c>
      <c r="AJ3452" s="33"/>
      <c r="AL3452" s="34"/>
      <c r="AN3452" s="34"/>
      <c r="AP3452" s="34"/>
      <c r="BC3452" s="1" t="s">
        <v>18</v>
      </c>
      <c r="BD3452" s="1">
        <f>IF(AY3452="+",IF(AZ3452="+",IF(BA3452="+",7,6),IF(BA3452="+",5,4)),IF(AZ3452="+",IF(BA3452="+",3,2),IF(BA3452="+",1,0)))</f>
        <v>0</v>
      </c>
    </row>
    <row r="3453" spans="1:56" ht="15.75" customHeight="1" x14ac:dyDescent="0.35">
      <c r="A3453" s="1" t="s">
        <v>9660</v>
      </c>
      <c r="B3453">
        <v>-0.21608482321825301</v>
      </c>
      <c r="C3453">
        <v>-3.8467519500619801E-2</v>
      </c>
      <c r="D3453">
        <v>9.5352324226252505E-2</v>
      </c>
      <c r="E3453">
        <v>9.9901277119125304E-2</v>
      </c>
      <c r="F3453">
        <v>-0.184794475208576</v>
      </c>
      <c r="G3453">
        <v>-6.0039535245340697E-2</v>
      </c>
      <c r="H3453">
        <v>-4.3413318895653599E-2</v>
      </c>
      <c r="I3453">
        <v>-0.19256631125606199</v>
      </c>
      <c r="J3453">
        <v>0.178936372483746</v>
      </c>
      <c r="K3453">
        <v>1.12038996316328E-2</v>
      </c>
      <c r="L3453">
        <v>2.8218570355126298E-2</v>
      </c>
      <c r="M3453">
        <v>0.31229629931728198</v>
      </c>
      <c r="N3453">
        <v>4.4110698193522903E-2</v>
      </c>
      <c r="O3453">
        <v>0.32243912102212502</v>
      </c>
      <c r="P3453">
        <v>2.5941428347362998E-2</v>
      </c>
      <c r="Q3453">
        <v>0.15901285996555301</v>
      </c>
      <c r="R3453">
        <v>-0.100268400035278</v>
      </c>
      <c r="S3453">
        <v>0.16991272862472701</v>
      </c>
      <c r="T3453">
        <v>-0.186420335954776</v>
      </c>
      <c r="U3453">
        <v>6.3114581860446899E-3</v>
      </c>
      <c r="V3453" s="20">
        <v>-0.12020341015140799</v>
      </c>
      <c r="W3453" s="20">
        <v>0.13266378544694701</v>
      </c>
      <c r="X3453" s="21">
        <v>0.13787602688214101</v>
      </c>
      <c r="Y3453" s="20">
        <v>-2.7616137294820702E-2</v>
      </c>
      <c r="Z3453" s="20">
        <v>0.41970347112226403</v>
      </c>
      <c r="AA3453" s="20">
        <v>0.32197834951743998</v>
      </c>
      <c r="AB3453" s="21">
        <v>0.28051521772170401</v>
      </c>
      <c r="AC3453" s="20">
        <v>0.22785593053115499</v>
      </c>
      <c r="AD3453" s="1" t="s">
        <v>9661</v>
      </c>
      <c r="AE3453" s="1" t="s">
        <v>9662</v>
      </c>
      <c r="AG3453" t="s">
        <v>9662</v>
      </c>
      <c r="AJ3453" s="33"/>
      <c r="AL3453" s="34"/>
      <c r="AN3453" s="34"/>
      <c r="AP3453" s="34"/>
      <c r="BC3453" s="1" t="s">
        <v>18</v>
      </c>
      <c r="BD3453" s="1">
        <f>IF(AY3453="+",IF(AZ3453="+",IF(BA3453="+",7,6),IF(BA3453="+",5,4)),IF(AZ3453="+",IF(BA3453="+",3,2),IF(BA3453="+",1,0)))</f>
        <v>0</v>
      </c>
    </row>
    <row r="3454" spans="1:56" ht="15.75" customHeight="1" x14ac:dyDescent="0.35">
      <c r="A3454" s="1" t="s">
        <v>6657</v>
      </c>
      <c r="B3454">
        <v>-0.142110736306578</v>
      </c>
      <c r="C3454">
        <v>3.19502127325417E-2</v>
      </c>
      <c r="D3454">
        <v>2.4986055812772402E-2</v>
      </c>
      <c r="E3454">
        <v>7.6200964797760702E-3</v>
      </c>
      <c r="F3454">
        <v>-0.306308370697711</v>
      </c>
      <c r="G3454">
        <v>-0.36340431629806103</v>
      </c>
      <c r="H3454">
        <v>-0.28630513354395598</v>
      </c>
      <c r="I3454">
        <v>-0.20139793816808499</v>
      </c>
      <c r="J3454">
        <v>-0.111526242224827</v>
      </c>
      <c r="K3454">
        <v>-0.122922024243943</v>
      </c>
      <c r="L3454">
        <v>-0.33406751434679599</v>
      </c>
      <c r="M3454">
        <v>-0.41140199342040101</v>
      </c>
      <c r="N3454">
        <v>-0.31564310627353998</v>
      </c>
      <c r="O3454">
        <v>-0.200293073997384</v>
      </c>
      <c r="P3454">
        <v>-0.33335852992259402</v>
      </c>
      <c r="Q3454">
        <v>-0.14248218595369999</v>
      </c>
      <c r="R3454">
        <v>-0.104124447189643</v>
      </c>
      <c r="S3454">
        <v>2.0536769585809099E-2</v>
      </c>
      <c r="T3454">
        <v>-0.108999934801545</v>
      </c>
      <c r="U3454">
        <v>7.4651240378958705E-2</v>
      </c>
      <c r="V3454" s="20">
        <v>-0.289353939676953</v>
      </c>
      <c r="W3454" s="20">
        <v>-0.24497944355899201</v>
      </c>
      <c r="X3454" s="21">
        <v>-0.24794422403680499</v>
      </c>
      <c r="Y3454" s="20">
        <v>-2.9484093006605101E-2</v>
      </c>
      <c r="Z3454" s="20">
        <v>1.8915671844090799E-2</v>
      </c>
      <c r="AA3454" s="20">
        <v>0.12538497432402099</v>
      </c>
      <c r="AB3454" s="21">
        <v>3.2727619310561999E-2</v>
      </c>
      <c r="AC3454" s="20">
        <v>8.9680751033543504E-2</v>
      </c>
      <c r="AD3454" s="1" t="s">
        <v>6658</v>
      </c>
      <c r="AE3454" s="1" t="s">
        <v>6659</v>
      </c>
      <c r="AG3454" t="s">
        <v>6659</v>
      </c>
      <c r="AJ3454" s="33"/>
      <c r="AL3454" s="34"/>
      <c r="AN3454" s="34"/>
      <c r="AP3454" s="34"/>
      <c r="AY3454" s="1" t="s">
        <v>18</v>
      </c>
      <c r="BB3454" s="1" t="s">
        <v>18</v>
      </c>
      <c r="BD3454" s="1">
        <f>IF(AY3454="+",IF(AZ3454="+",IF(BA3454="+",7,6),IF(BA3454="+",5,4)),IF(AZ3454="+",IF(BA3454="+",3,2),IF(BA3454="+",1,0)))</f>
        <v>4</v>
      </c>
    </row>
    <row r="3455" spans="1:56" ht="15.75" customHeight="1" x14ac:dyDescent="0.35">
      <c r="A3455" s="1" t="s">
        <v>2504</v>
      </c>
      <c r="B3455">
        <v>-0.142562738728819</v>
      </c>
      <c r="C3455">
        <v>0.235342221105031</v>
      </c>
      <c r="D3455">
        <v>-7.8564440316940404E-2</v>
      </c>
      <c r="E3455">
        <v>7.6288854856452107E-2</v>
      </c>
      <c r="F3455">
        <v>0.60757286161218405</v>
      </c>
      <c r="G3455">
        <v>0.59326727268433399</v>
      </c>
      <c r="H3455">
        <v>0.64475130205003806</v>
      </c>
      <c r="I3455">
        <v>0.81737191227468997</v>
      </c>
      <c r="J3455">
        <v>0.70161605883052602</v>
      </c>
      <c r="K3455">
        <v>0.62563684684779497</v>
      </c>
      <c r="L3455">
        <v>0.58019060922197596</v>
      </c>
      <c r="M3455">
        <v>0.58216765353118105</v>
      </c>
      <c r="N3455">
        <v>0.706096941233608</v>
      </c>
      <c r="O3455">
        <v>0.69651303046389101</v>
      </c>
      <c r="P3455">
        <v>0.82062933314502495</v>
      </c>
      <c r="Q3455">
        <v>0.70144161325601995</v>
      </c>
      <c r="R3455">
        <v>0.18853727231311199</v>
      </c>
      <c r="S3455">
        <v>7.6120122733923795E-2</v>
      </c>
      <c r="T3455">
        <v>0.17471659850216401</v>
      </c>
      <c r="U3455">
        <v>8.59600349837049E-2</v>
      </c>
      <c r="V3455" s="20">
        <v>0.66574083715531096</v>
      </c>
      <c r="W3455" s="20">
        <v>0.62240279210786897</v>
      </c>
      <c r="X3455" s="21">
        <v>0.73117022952463595</v>
      </c>
      <c r="Y3455" s="20">
        <v>0.131333507133226</v>
      </c>
      <c r="Z3455" s="20">
        <v>1.3318257853934101E-2</v>
      </c>
      <c r="AA3455" s="20">
        <v>2.2674750470656001E-2</v>
      </c>
      <c r="AB3455" s="21">
        <v>1.00005751399408E-2</v>
      </c>
      <c r="AC3455" s="20">
        <v>3.7816514846077598E-4</v>
      </c>
      <c r="AD3455" s="1" t="s">
        <v>2505</v>
      </c>
      <c r="AE3455" s="1" t="s">
        <v>2506</v>
      </c>
      <c r="AG3455" t="s">
        <v>2506</v>
      </c>
      <c r="AJ3455" s="33"/>
      <c r="AL3455" s="34"/>
      <c r="AN3455" s="34"/>
      <c r="AP3455" s="34"/>
      <c r="AY3455" s="1" t="s">
        <v>18</v>
      </c>
      <c r="AZ3455" s="1" t="s">
        <v>18</v>
      </c>
      <c r="BC3455" s="1" t="s">
        <v>18</v>
      </c>
      <c r="BD3455" s="1">
        <f>IF(AY3455="+",IF(AZ3455="+",IF(BA3455="+",7,6),IF(BA3455="+",5,4)),IF(AZ3455="+",IF(BA3455="+",3,2),IF(BA3455="+",1,0)))</f>
        <v>6</v>
      </c>
    </row>
    <row r="3456" spans="1:56" ht="15.75" customHeight="1" x14ac:dyDescent="0.35">
      <c r="A3456" s="1" t="s">
        <v>10799</v>
      </c>
      <c r="B3456">
        <v>-0.24030690389641901</v>
      </c>
      <c r="C3456">
        <v>6.5722334941868604E-2</v>
      </c>
      <c r="D3456">
        <v>3.76359860180846E-2</v>
      </c>
      <c r="E3456">
        <v>0.10262309346575101</v>
      </c>
      <c r="F3456">
        <v>-0.14827803575901799</v>
      </c>
      <c r="G3456">
        <v>0.14319513238463499</v>
      </c>
      <c r="H3456">
        <v>-3.0531118708297101E-2</v>
      </c>
      <c r="I3456">
        <v>-6.2110772496999998E-2</v>
      </c>
      <c r="J3456">
        <v>-0.26836048772801502</v>
      </c>
      <c r="K3456">
        <v>-0.39640473195660703</v>
      </c>
      <c r="L3456">
        <v>-0.30376536933235099</v>
      </c>
      <c r="M3456">
        <v>-0.34709129403156103</v>
      </c>
      <c r="N3456">
        <v>-0.110938302291023</v>
      </c>
      <c r="O3456">
        <v>-0.24014144008706001</v>
      </c>
      <c r="P3456">
        <v>-0.37207971250305499</v>
      </c>
      <c r="Q3456">
        <v>-0.28252941214657501</v>
      </c>
      <c r="R3456">
        <v>0.189554798848527</v>
      </c>
      <c r="S3456">
        <v>6.9500134311997294E-2</v>
      </c>
      <c r="T3456">
        <v>-1.7593023131627201E-2</v>
      </c>
      <c r="U3456">
        <v>7.1851908778527401E-2</v>
      </c>
      <c r="V3456" s="20">
        <v>-2.44311986449199E-2</v>
      </c>
      <c r="W3456" s="20">
        <v>-0.328905470762133</v>
      </c>
      <c r="X3456" s="21">
        <v>-0.251422216756928</v>
      </c>
      <c r="Y3456" s="20">
        <v>7.8328454701856107E-2</v>
      </c>
      <c r="Z3456" s="20">
        <v>0.92553781326284301</v>
      </c>
      <c r="AA3456" s="20">
        <v>6.93118693455715E-2</v>
      </c>
      <c r="AB3456" s="21">
        <v>0.10262977587368</v>
      </c>
      <c r="AC3456" s="20">
        <v>2.22122355270116E-3</v>
      </c>
      <c r="AD3456" s="1" t="s">
        <v>10800</v>
      </c>
      <c r="AE3456" s="1" t="s">
        <v>10799</v>
      </c>
      <c r="AG3456" t="s">
        <v>10799</v>
      </c>
      <c r="AJ3456" s="33"/>
      <c r="AL3456" s="34"/>
      <c r="AN3456" s="34"/>
      <c r="AP3456" s="34"/>
      <c r="BC3456" s="1" t="s">
        <v>18</v>
      </c>
      <c r="BD3456" s="1">
        <f>IF(AY3456="+",IF(AZ3456="+",IF(BA3456="+",7,6),IF(BA3456="+",5,4)),IF(AZ3456="+",IF(BA3456="+",3,2),IF(BA3456="+",1,0)))</f>
        <v>0</v>
      </c>
    </row>
    <row r="3457" spans="1:56" ht="15.75" customHeight="1" x14ac:dyDescent="0.35">
      <c r="A3457" s="1" t="s">
        <v>7208</v>
      </c>
      <c r="B3457">
        <v>2.6987471504741602E-2</v>
      </c>
      <c r="C3457">
        <v>8.2126345995163594E-2</v>
      </c>
      <c r="D3457">
        <v>5.0791838642278299E-2</v>
      </c>
      <c r="E3457">
        <v>-6.9839597375984497E-2</v>
      </c>
      <c r="F3457">
        <v>0.22893219602406001</v>
      </c>
      <c r="G3457">
        <v>0.346378705306433</v>
      </c>
      <c r="H3457">
        <v>0.21571045947337</v>
      </c>
      <c r="I3457">
        <v>0.221800781687962</v>
      </c>
      <c r="J3457">
        <v>0.17486422776796601</v>
      </c>
      <c r="K3457">
        <v>3.4758778649096198E-2</v>
      </c>
      <c r="L3457">
        <v>2.02716772759758E-2</v>
      </c>
      <c r="M3457">
        <v>-7.02673174297008E-3</v>
      </c>
      <c r="N3457">
        <v>0.34217824335386499</v>
      </c>
      <c r="O3457">
        <v>0.29059849755389</v>
      </c>
      <c r="P3457">
        <v>0.228429609925344</v>
      </c>
      <c r="Q3457">
        <v>0.34656983125527702</v>
      </c>
      <c r="R3457">
        <v>0.29616155255823301</v>
      </c>
      <c r="S3457">
        <v>0.25467863833016802</v>
      </c>
      <c r="T3457">
        <v>0.160942846168242</v>
      </c>
      <c r="U3457">
        <v>0.31382658045517903</v>
      </c>
      <c r="V3457" s="20">
        <v>0.253205535622956</v>
      </c>
      <c r="W3457" s="20">
        <v>5.5716987987517001E-2</v>
      </c>
      <c r="X3457" s="21">
        <v>0.30194404552209397</v>
      </c>
      <c r="Y3457" s="20">
        <v>0.25640240437795597</v>
      </c>
      <c r="Z3457" s="20">
        <v>1.77688343007078E-2</v>
      </c>
      <c r="AA3457" s="20">
        <v>0.65824987791718903</v>
      </c>
      <c r="AB3457" s="21">
        <v>5.3942289138409899E-3</v>
      </c>
      <c r="AC3457" s="20">
        <v>2.0204615549370999E-2</v>
      </c>
      <c r="AD3457" s="1" t="s">
        <v>7209</v>
      </c>
      <c r="AE3457" s="1" t="s">
        <v>7210</v>
      </c>
      <c r="AG3457" t="s">
        <v>7210</v>
      </c>
      <c r="AJ3457" s="33"/>
      <c r="AL3457" s="34"/>
      <c r="AN3457" s="34"/>
      <c r="AP3457" s="34"/>
      <c r="AY3457" s="1" t="s">
        <v>18</v>
      </c>
      <c r="BA3457" s="1" t="s">
        <v>18</v>
      </c>
      <c r="BB3457" s="1" t="s">
        <v>18</v>
      </c>
      <c r="BD3457" s="1">
        <f>IF(AY3457="+",IF(AZ3457="+",IF(BA3457="+",7,6),IF(BA3457="+",5,4)),IF(AZ3457="+",IF(BA3457="+",3,2),IF(BA3457="+",1,0)))</f>
        <v>5</v>
      </c>
    </row>
    <row r="3458" spans="1:56" ht="15.75" customHeight="1" x14ac:dyDescent="0.35">
      <c r="A3458" s="1" t="s">
        <v>14126</v>
      </c>
      <c r="B3458">
        <v>0.153387150731461</v>
      </c>
      <c r="C3458">
        <v>-0.15336701851375201</v>
      </c>
      <c r="D3458">
        <v>0.135120673996212</v>
      </c>
      <c r="E3458">
        <v>-0.14335603796590099</v>
      </c>
      <c r="F3458">
        <v>-2.5704523159532099E-2</v>
      </c>
      <c r="G3458">
        <v>0.17485069740497899</v>
      </c>
      <c r="H3458">
        <v>0.27501314217328598</v>
      </c>
      <c r="I3458">
        <v>0.11487678389337901</v>
      </c>
      <c r="J3458">
        <v>0.404114713759258</v>
      </c>
      <c r="K3458">
        <v>0.62357238115063396</v>
      </c>
      <c r="L3458">
        <v>0.57600283274416197</v>
      </c>
      <c r="M3458">
        <v>0.69183941805651095</v>
      </c>
      <c r="N3458">
        <v>0.228750922012953</v>
      </c>
      <c r="O3458">
        <v>0.139058518569324</v>
      </c>
      <c r="P3458">
        <v>0.106848337807944</v>
      </c>
      <c r="Q3458">
        <v>0.17409512628982701</v>
      </c>
      <c r="R3458">
        <v>-0.32482478233465201</v>
      </c>
      <c r="S3458">
        <v>-0.40172504606280701</v>
      </c>
      <c r="T3458">
        <v>-0.50630662064003196</v>
      </c>
      <c r="U3458">
        <v>-0.389043661028179</v>
      </c>
      <c r="V3458" s="20">
        <v>0.13475902507802801</v>
      </c>
      <c r="W3458" s="20">
        <v>0.57388233642764097</v>
      </c>
      <c r="X3458" s="21">
        <v>0.162188226170012</v>
      </c>
      <c r="Y3458" s="20">
        <v>-0.40547502751641801</v>
      </c>
      <c r="Z3458" s="20">
        <v>0.39216426561687101</v>
      </c>
      <c r="AA3458" s="20">
        <v>1.6352924795292802E-2</v>
      </c>
      <c r="AB3458" s="21">
        <v>0.23745936679593399</v>
      </c>
      <c r="AC3458" s="20">
        <v>5.6343672906814597E-4</v>
      </c>
      <c r="AD3458" s="1" t="s">
        <v>14127</v>
      </c>
      <c r="AE3458" s="1" t="s">
        <v>14128</v>
      </c>
      <c r="AG3458" t="s">
        <v>14128</v>
      </c>
      <c r="AJ3458" s="33"/>
      <c r="AL3458" s="34"/>
      <c r="AN3458" s="34"/>
      <c r="AP3458" s="34"/>
      <c r="AZ3458" s="1" t="s">
        <v>18</v>
      </c>
      <c r="BA3458" s="1" t="s">
        <v>18</v>
      </c>
      <c r="BC3458" s="1" t="s">
        <v>18</v>
      </c>
      <c r="BD3458" s="1">
        <f>IF(AY3458="+",IF(AZ3458="+",IF(BA3458="+",7,6),IF(BA3458="+",5,4)),IF(AZ3458="+",IF(BA3458="+",3,2),IF(BA3458="+",1,0)))</f>
        <v>3</v>
      </c>
    </row>
    <row r="3459" spans="1:56" ht="15.75" customHeight="1" x14ac:dyDescent="0.35">
      <c r="A3459" s="1" t="s">
        <v>14931</v>
      </c>
      <c r="B3459">
        <v>4.90184511283362E-2</v>
      </c>
      <c r="C3459">
        <v>-6.5798134254548002E-2</v>
      </c>
      <c r="D3459">
        <v>7.1928008022583603E-2</v>
      </c>
      <c r="E3459">
        <v>-2.65060714511633E-2</v>
      </c>
      <c r="F3459">
        <v>-0.157816551340769</v>
      </c>
      <c r="G3459">
        <v>0.24847263908884801</v>
      </c>
      <c r="H3459">
        <v>0.27640972350036902</v>
      </c>
      <c r="I3459">
        <v>8.0528199806188305E-2</v>
      </c>
      <c r="J3459">
        <v>0.173877703806953</v>
      </c>
      <c r="K3459">
        <v>0.11986595315264</v>
      </c>
      <c r="L3459">
        <v>0.11999997734507099</v>
      </c>
      <c r="M3459">
        <v>0.40035191618049099</v>
      </c>
      <c r="N3459">
        <v>0.20639521616978401</v>
      </c>
      <c r="O3459">
        <v>0.16863114447859501</v>
      </c>
      <c r="P3459">
        <v>0.123565077943622</v>
      </c>
      <c r="Q3459">
        <v>0.17076150392694101</v>
      </c>
      <c r="R3459">
        <v>1.2976767803631901E-2</v>
      </c>
      <c r="S3459">
        <v>-3.8374199894164199E-2</v>
      </c>
      <c r="T3459">
        <v>-0.123969685543318</v>
      </c>
      <c r="U3459">
        <v>-2.44666607910233E-2</v>
      </c>
      <c r="V3459" s="20">
        <v>0.11189850276365899</v>
      </c>
      <c r="W3459" s="20">
        <v>0.20352388762128901</v>
      </c>
      <c r="X3459" s="21">
        <v>0.16733823562973499</v>
      </c>
      <c r="Y3459" s="20">
        <v>-4.3458444606218401E-2</v>
      </c>
      <c r="Z3459" s="20">
        <v>0.52981794180811703</v>
      </c>
      <c r="AA3459" s="20">
        <v>0.129025083723835</v>
      </c>
      <c r="AB3459" s="21">
        <v>2.9047730415830399E-2</v>
      </c>
      <c r="AC3459" s="20">
        <v>4.5671481350532998E-2</v>
      </c>
      <c r="AD3459" s="1" t="s">
        <v>14932</v>
      </c>
      <c r="AE3459" s="1" t="s">
        <v>14933</v>
      </c>
      <c r="AG3459" t="s">
        <v>14933</v>
      </c>
      <c r="AJ3459" s="33"/>
      <c r="AL3459" s="34"/>
      <c r="AN3459" s="34"/>
      <c r="AP3459" s="34"/>
      <c r="BC3459" s="1" t="s">
        <v>18</v>
      </c>
      <c r="BD3459" s="1">
        <f>IF(AY3459="+",IF(AZ3459="+",IF(BA3459="+",7,6),IF(BA3459="+",5,4)),IF(AZ3459="+",IF(BA3459="+",3,2),IF(BA3459="+",1,0)))</f>
        <v>0</v>
      </c>
    </row>
    <row r="3460" spans="1:56" ht="15.75" customHeight="1" x14ac:dyDescent="0.35">
      <c r="A3460" s="1" t="s">
        <v>4530</v>
      </c>
      <c r="B3460">
        <v>-0.27472161861965999</v>
      </c>
      <c r="C3460">
        <v>0.110150785889256</v>
      </c>
      <c r="D3460">
        <v>-0.17944520015157001</v>
      </c>
      <c r="E3460">
        <v>-1.5361058745937999E-2</v>
      </c>
      <c r="F3460">
        <v>-1.1592068859512601</v>
      </c>
      <c r="G3460">
        <v>-0.76582336429960496</v>
      </c>
      <c r="H3460">
        <v>-0.85738400307866902</v>
      </c>
      <c r="I3460">
        <v>-1.0299754747512699</v>
      </c>
      <c r="J3460">
        <v>-0.74302661923889901</v>
      </c>
      <c r="K3460">
        <v>-0.79529074489415996</v>
      </c>
      <c r="L3460">
        <v>-0.25726497580197799</v>
      </c>
      <c r="M3460">
        <v>-0.38939876076507701</v>
      </c>
      <c r="N3460">
        <v>-0.87905422494505303</v>
      </c>
      <c r="O3460">
        <v>-0.96520364236381095</v>
      </c>
      <c r="P3460">
        <v>-1.1338038860701001</v>
      </c>
      <c r="Q3460">
        <v>-0.83645478517774796</v>
      </c>
      <c r="R3460">
        <v>-0.45412045117191902</v>
      </c>
      <c r="S3460">
        <v>-0.50703962994232699</v>
      </c>
      <c r="T3460">
        <v>-0.63956455999077999</v>
      </c>
      <c r="U3460">
        <v>-0.34602086213927002</v>
      </c>
      <c r="V3460" s="20">
        <v>-0.95309743202020203</v>
      </c>
      <c r="W3460" s="20">
        <v>-0.54624527517502797</v>
      </c>
      <c r="X3460" s="21">
        <v>-0.95362913463917898</v>
      </c>
      <c r="Y3460" s="20">
        <v>-0.48668637581107399</v>
      </c>
      <c r="Z3460" s="20">
        <v>7.1665900018180401E-3</v>
      </c>
      <c r="AA3460" s="20">
        <v>9.4020297637829695E-2</v>
      </c>
      <c r="AB3460" s="21">
        <v>2.9604909986543E-3</v>
      </c>
      <c r="AC3460" s="20">
        <v>0.74807593700910202</v>
      </c>
      <c r="AD3460" s="1" t="s">
        <v>4531</v>
      </c>
      <c r="AE3460" s="1" t="s">
        <v>4532</v>
      </c>
      <c r="AG3460" t="s">
        <v>4532</v>
      </c>
      <c r="AH3460" t="s">
        <v>18</v>
      </c>
      <c r="AI3460" t="s">
        <v>18</v>
      </c>
      <c r="AJ3460" s="33"/>
      <c r="AL3460" s="34"/>
      <c r="AN3460" s="34"/>
      <c r="AP3460" s="34"/>
      <c r="AY3460" s="1" t="s">
        <v>18</v>
      </c>
      <c r="BB3460" s="1" t="s">
        <v>18</v>
      </c>
      <c r="BD3460" s="1">
        <f>IF(AY3460="+",IF(AZ3460="+",IF(BA3460="+",7,6),IF(BA3460="+",5,4)),IF(AZ3460="+",IF(BA3460="+",3,2),IF(BA3460="+",1,0)))</f>
        <v>4</v>
      </c>
    </row>
    <row r="3461" spans="1:56" ht="15.75" customHeight="1" x14ac:dyDescent="0.35">
      <c r="A3461" s="1" t="s">
        <v>64</v>
      </c>
      <c r="B3461">
        <v>-6.5837410691738193E-2</v>
      </c>
      <c r="C3461">
        <v>-6.4236603147919305E-2</v>
      </c>
      <c r="D3461">
        <v>0.17692003800026801</v>
      </c>
      <c r="E3461" s="9">
        <v>-3.8138361247042703E-5</v>
      </c>
      <c r="F3461">
        <v>9.0782788908055106E-2</v>
      </c>
      <c r="G3461">
        <v>1.8553089240500802E-2</v>
      </c>
      <c r="H3461">
        <v>-0.172465200342652</v>
      </c>
      <c r="I3461">
        <v>-0.18866540790710001</v>
      </c>
      <c r="J3461">
        <v>0.32543228768882099</v>
      </c>
      <c r="K3461">
        <v>0.26723863942796899</v>
      </c>
      <c r="L3461">
        <v>0.13740070507633001</v>
      </c>
      <c r="M3461">
        <v>0.13923804508429199</v>
      </c>
      <c r="N3461">
        <v>-2.4146108072619299E-2</v>
      </c>
      <c r="O3461">
        <v>7.3419900221468798E-2</v>
      </c>
      <c r="P3461">
        <v>-8.7810371585492597E-2</v>
      </c>
      <c r="Q3461">
        <v>3.6660528375604101E-2</v>
      </c>
      <c r="R3461">
        <v>-0.23237300089005899</v>
      </c>
      <c r="S3461">
        <v>-0.162763870763903</v>
      </c>
      <c r="T3461">
        <v>-0.34326775731713599</v>
      </c>
      <c r="U3461">
        <v>-0.22133218701240101</v>
      </c>
      <c r="V3461" s="20">
        <v>-6.2948682525299393E-2</v>
      </c>
      <c r="W3461" s="20">
        <v>0.21732741931935301</v>
      </c>
      <c r="X3461" s="21">
        <v>-4.6901276525975399E-4</v>
      </c>
      <c r="Y3461" s="20">
        <v>-0.23993420399587501</v>
      </c>
      <c r="Z3461" s="20">
        <v>0.58788389404839303</v>
      </c>
      <c r="AA3461" s="20">
        <v>9.5898329502882698E-2</v>
      </c>
      <c r="AB3461" s="21">
        <v>0.90343382281054596</v>
      </c>
      <c r="AC3461" s="20">
        <v>1.95002579959944E-3</v>
      </c>
      <c r="AD3461" s="1" t="s">
        <v>65</v>
      </c>
      <c r="AE3461" s="1" t="s">
        <v>66</v>
      </c>
      <c r="AG3461" t="s">
        <v>66</v>
      </c>
      <c r="AJ3461" s="33"/>
      <c r="AL3461" s="34"/>
      <c r="AN3461" s="34"/>
      <c r="AP3461" s="34"/>
      <c r="BA3461" s="1" t="s">
        <v>18</v>
      </c>
      <c r="BC3461" s="1" t="s">
        <v>18</v>
      </c>
      <c r="BD3461" s="1">
        <f>IF(AY3461="+",IF(AZ3461="+",IF(BA3461="+",7,6),IF(BA3461="+",5,4)),IF(AZ3461="+",IF(BA3461="+",3,2),IF(BA3461="+",1,0)))</f>
        <v>1</v>
      </c>
    </row>
    <row r="3462" spans="1:56" ht="15.75" customHeight="1" x14ac:dyDescent="0.35">
      <c r="A3462" s="1" t="s">
        <v>10865</v>
      </c>
      <c r="B3462">
        <v>0.25326985723642398</v>
      </c>
      <c r="C3462">
        <v>1.8351330615559599E-2</v>
      </c>
      <c r="D3462">
        <v>-9.4682437400815694E-2</v>
      </c>
      <c r="E3462">
        <v>-0.110626849628969</v>
      </c>
      <c r="F3462">
        <v>0.40516129211783602</v>
      </c>
      <c r="G3462">
        <v>8.3330348868668594E-2</v>
      </c>
      <c r="H3462">
        <v>0.106485997125787</v>
      </c>
      <c r="I3462">
        <v>0.10521565796318599</v>
      </c>
      <c r="J3462">
        <v>0.65665453832280896</v>
      </c>
      <c r="K3462">
        <v>0.89373731290491698</v>
      </c>
      <c r="L3462">
        <v>1.0427158653308699</v>
      </c>
      <c r="M3462">
        <v>0.83119464363554396</v>
      </c>
      <c r="N3462">
        <v>0.75726909034296797</v>
      </c>
      <c r="O3462">
        <v>0.74810006648994198</v>
      </c>
      <c r="P3462">
        <v>0.92022747829959906</v>
      </c>
      <c r="Q3462">
        <v>0.85164735477984399</v>
      </c>
      <c r="R3462">
        <v>-6.30918611874558E-2</v>
      </c>
      <c r="S3462">
        <v>-7.04750171496209E-2</v>
      </c>
      <c r="T3462">
        <v>6.5586405586813806E-2</v>
      </c>
      <c r="U3462">
        <v>-5.3691550647489402E-3</v>
      </c>
      <c r="V3462" s="20">
        <v>0.17504832401886899</v>
      </c>
      <c r="W3462" s="20">
        <v>0.85607559004853695</v>
      </c>
      <c r="X3462" s="21">
        <v>0.819310997478088</v>
      </c>
      <c r="Y3462" s="20">
        <v>-1.83374069537529E-2</v>
      </c>
      <c r="Z3462" s="20">
        <v>0.35611422366608297</v>
      </c>
      <c r="AA3462" s="20">
        <v>6.3174620705865802E-3</v>
      </c>
      <c r="AB3462" s="21">
        <v>5.3374022861502803E-3</v>
      </c>
      <c r="AC3462" s="20">
        <v>2.7509729420776298E-3</v>
      </c>
      <c r="AD3462" s="1" t="s">
        <v>10866</v>
      </c>
      <c r="AE3462" s="1" t="s">
        <v>10867</v>
      </c>
      <c r="AG3462" t="s">
        <v>10867</v>
      </c>
      <c r="AJ3462" s="33"/>
      <c r="AL3462" s="34"/>
      <c r="AN3462" s="34"/>
      <c r="AP3462" s="34"/>
      <c r="AZ3462" s="1" t="s">
        <v>18</v>
      </c>
      <c r="BC3462" s="1" t="s">
        <v>18</v>
      </c>
      <c r="BD3462" s="1">
        <f>IF(AY3462="+",IF(AZ3462="+",IF(BA3462="+",7,6),IF(BA3462="+",5,4)),IF(AZ3462="+",IF(BA3462="+",3,2),IF(BA3462="+",1,0)))</f>
        <v>2</v>
      </c>
    </row>
    <row r="3463" spans="1:56" ht="15.75" customHeight="1" x14ac:dyDescent="0.35">
      <c r="A3463" s="1" t="s">
        <v>12178</v>
      </c>
      <c r="B3463">
        <v>-4.8693942922893599E-2</v>
      </c>
      <c r="C3463">
        <v>-6.3521947587107899E-2</v>
      </c>
      <c r="D3463">
        <v>8.9865953314644795E-2</v>
      </c>
      <c r="E3463">
        <v>8.2414665801643194E-2</v>
      </c>
      <c r="F3463">
        <v>4.4177257202265598E-2</v>
      </c>
      <c r="G3463">
        <v>1.08616063964736E-2</v>
      </c>
      <c r="H3463">
        <v>1.46016425440129E-2</v>
      </c>
      <c r="I3463">
        <v>6.1557152765786001E-2</v>
      </c>
      <c r="J3463">
        <v>0.24817622999164601</v>
      </c>
      <c r="K3463">
        <v>0.21895128341848699</v>
      </c>
      <c r="L3463">
        <v>0.162369495833037</v>
      </c>
      <c r="M3463">
        <v>0.142740544389793</v>
      </c>
      <c r="N3463">
        <v>0.10085892546426301</v>
      </c>
      <c r="O3463">
        <v>0.13772496416697799</v>
      </c>
      <c r="P3463" s="9">
        <v>-9.3365516446723001E-4</v>
      </c>
      <c r="Q3463">
        <v>4.9492997473410898E-2</v>
      </c>
      <c r="R3463">
        <v>-7.3285066405831004E-2</v>
      </c>
      <c r="S3463">
        <v>-4.5175036761279597E-2</v>
      </c>
      <c r="T3463">
        <v>-0.211922526634165</v>
      </c>
      <c r="U3463">
        <v>-0.15253196536992999</v>
      </c>
      <c r="V3463" s="20">
        <v>3.2799414727134497E-2</v>
      </c>
      <c r="W3463" s="20">
        <v>0.193059388408241</v>
      </c>
      <c r="X3463" s="21">
        <v>7.1785807985046496E-2</v>
      </c>
      <c r="Y3463" s="20">
        <v>-0.120728648792801</v>
      </c>
      <c r="Z3463" s="20">
        <v>0.80394341772803501</v>
      </c>
      <c r="AA3463" s="20">
        <v>5.4531210372926499E-2</v>
      </c>
      <c r="AB3463" s="21">
        <v>0.42326511887363999</v>
      </c>
      <c r="AC3463" s="20">
        <v>3.5136278216524701E-3</v>
      </c>
      <c r="AD3463" s="1" t="s">
        <v>12179</v>
      </c>
      <c r="AE3463" s="1" t="s">
        <v>12180</v>
      </c>
      <c r="AG3463" t="s">
        <v>12180</v>
      </c>
      <c r="AH3463" t="s">
        <v>18</v>
      </c>
      <c r="AI3463" t="s">
        <v>18</v>
      </c>
      <c r="AJ3463" s="33"/>
      <c r="AL3463" s="34"/>
      <c r="AN3463" s="34"/>
      <c r="AP3463" s="34"/>
      <c r="BC3463" s="1" t="s">
        <v>18</v>
      </c>
      <c r="BD3463" s="1">
        <f>IF(AY3463="+",IF(AZ3463="+",IF(BA3463="+",7,6),IF(BA3463="+",5,4)),IF(AZ3463="+",IF(BA3463="+",3,2),IF(BA3463="+",1,0)))</f>
        <v>0</v>
      </c>
    </row>
    <row r="3464" spans="1:56" ht="15.75" customHeight="1" x14ac:dyDescent="0.35">
      <c r="A3464" s="1" t="s">
        <v>6675</v>
      </c>
      <c r="B3464">
        <v>-6.2570372227464102E-2</v>
      </c>
      <c r="C3464">
        <v>-1.16078489820707E-2</v>
      </c>
      <c r="D3464" s="9">
        <v>-9.6080195224611199E-4</v>
      </c>
      <c r="E3464">
        <v>8.7007135790256804E-2</v>
      </c>
      <c r="F3464">
        <v>0.10719575699131</v>
      </c>
      <c r="G3464">
        <v>0.109491972432949</v>
      </c>
      <c r="H3464">
        <v>7.7659592559082793E-2</v>
      </c>
      <c r="I3464">
        <v>0.236144558766469</v>
      </c>
      <c r="J3464">
        <v>1.25752918041089E-2</v>
      </c>
      <c r="K3464">
        <v>2.5127209290735201E-2</v>
      </c>
      <c r="L3464">
        <v>0.16148959292015999</v>
      </c>
      <c r="M3464">
        <v>3.8545473059214401E-2</v>
      </c>
      <c r="N3464">
        <v>0.115533684196523</v>
      </c>
      <c r="O3464">
        <v>0.12940318716890301</v>
      </c>
      <c r="P3464">
        <v>5.5269581559820299E-2</v>
      </c>
      <c r="Q3464">
        <v>0.15769722954535301</v>
      </c>
      <c r="R3464">
        <v>7.0701370160947602E-2</v>
      </c>
      <c r="S3464">
        <v>8.9017396544758098E-2</v>
      </c>
      <c r="T3464">
        <v>-9.7969107067852404E-3</v>
      </c>
      <c r="U3464">
        <v>0.12237390587022499</v>
      </c>
      <c r="V3464" s="20">
        <v>0.13262297018745201</v>
      </c>
      <c r="W3464" s="20">
        <v>5.9434391768554799E-2</v>
      </c>
      <c r="X3464" s="21">
        <v>0.11447592061765</v>
      </c>
      <c r="Y3464" s="20">
        <v>6.8073940467286501E-2</v>
      </c>
      <c r="Z3464" s="20">
        <v>9.6812248368725901E-2</v>
      </c>
      <c r="AA3464" s="20">
        <v>0.39755180657695899</v>
      </c>
      <c r="AB3464" s="21">
        <v>7.0972982568102402E-2</v>
      </c>
      <c r="AC3464" s="20">
        <v>0.87756432636102299</v>
      </c>
      <c r="AD3464" s="1" t="s">
        <v>6676</v>
      </c>
      <c r="AE3464" s="1" t="s">
        <v>6677</v>
      </c>
      <c r="AG3464" t="s">
        <v>6677</v>
      </c>
      <c r="AJ3464" s="33"/>
      <c r="AL3464" s="34"/>
      <c r="AN3464" s="34"/>
      <c r="AP3464" s="34"/>
      <c r="BC3464" s="1" t="s">
        <v>18</v>
      </c>
      <c r="BD3464" s="1">
        <f>IF(AY3464="+",IF(AZ3464="+",IF(BA3464="+",7,6),IF(BA3464="+",5,4)),IF(AZ3464="+",IF(BA3464="+",3,2),IF(BA3464="+",1,0)))</f>
        <v>0</v>
      </c>
    </row>
    <row r="3465" spans="1:56" ht="15.75" customHeight="1" x14ac:dyDescent="0.35">
      <c r="A3465" s="1" t="s">
        <v>10801</v>
      </c>
      <c r="B3465">
        <v>-0.26807105532639802</v>
      </c>
      <c r="C3465">
        <v>0.104277540416746</v>
      </c>
      <c r="D3465">
        <v>-3.7583997291972898E-2</v>
      </c>
      <c r="E3465">
        <v>0.108264063174335</v>
      </c>
      <c r="F3465">
        <v>-0.148633733883966</v>
      </c>
      <c r="G3465">
        <v>-1.1612872216454699E-2</v>
      </c>
      <c r="H3465">
        <v>-4.47698569123825E-2</v>
      </c>
      <c r="I3465">
        <v>7.2801397899560194E-2</v>
      </c>
      <c r="J3465">
        <v>0.12625627702657199</v>
      </c>
      <c r="K3465">
        <v>8.1091791022612797E-2</v>
      </c>
      <c r="L3465">
        <v>0.20809149461385101</v>
      </c>
      <c r="M3465">
        <v>0.17988369495666501</v>
      </c>
      <c r="N3465">
        <v>6.5853263698337203E-2</v>
      </c>
      <c r="O3465">
        <v>4.99484976656977E-2</v>
      </c>
      <c r="P3465">
        <v>-9.5473700491470706E-2</v>
      </c>
      <c r="Q3465">
        <v>2.22218917960228E-2</v>
      </c>
      <c r="R3465">
        <v>-7.4184708284381298E-2</v>
      </c>
      <c r="S3465">
        <v>-0.119793538727194</v>
      </c>
      <c r="T3465">
        <v>-0.26957495923750402</v>
      </c>
      <c r="U3465">
        <v>-0.14615847764953099</v>
      </c>
      <c r="V3465" s="20">
        <v>-3.3053766278310803E-2</v>
      </c>
      <c r="W3465" s="20">
        <v>0.14883081440492499</v>
      </c>
      <c r="X3465" s="21">
        <v>1.06374881671467E-2</v>
      </c>
      <c r="Y3465" s="20">
        <v>-0.15242792097465299</v>
      </c>
      <c r="Z3465" s="20">
        <v>0.95651223053259304</v>
      </c>
      <c r="AA3465" s="20">
        <v>0.25754823425946499</v>
      </c>
      <c r="AB3465" s="21">
        <v>0.80772837942882902</v>
      </c>
      <c r="AC3465" s="20">
        <v>5.3012760928585001E-3</v>
      </c>
      <c r="AD3465" s="1" t="s">
        <v>10802</v>
      </c>
      <c r="AE3465" s="1" t="s">
        <v>10801</v>
      </c>
      <c r="AG3465" t="s">
        <v>10801</v>
      </c>
      <c r="AJ3465" s="33"/>
      <c r="AL3465" s="34"/>
      <c r="AN3465" s="34"/>
      <c r="AP3465" s="34"/>
      <c r="BC3465" s="1" t="s">
        <v>18</v>
      </c>
      <c r="BD3465" s="1">
        <f>IF(AY3465="+",IF(AZ3465="+",IF(BA3465="+",7,6),IF(BA3465="+",5,4)),IF(AZ3465="+",IF(BA3465="+",3,2),IF(BA3465="+",1,0)))</f>
        <v>0</v>
      </c>
    </row>
    <row r="3466" spans="1:56" ht="15.75" customHeight="1" x14ac:dyDescent="0.35">
      <c r="A3466" s="1" t="s">
        <v>1010</v>
      </c>
      <c r="B3466">
        <v>0.40087137682178098</v>
      </c>
      <c r="C3466">
        <v>-0.47224397803916601</v>
      </c>
      <c r="D3466">
        <v>1.9026746279857999E-2</v>
      </c>
      <c r="E3466">
        <v>-0.43639298402137999</v>
      </c>
      <c r="F3466">
        <v>8.3563824894328106E-2</v>
      </c>
      <c r="G3466">
        <v>-4.7960865694910097E-3</v>
      </c>
      <c r="H3466">
        <v>0.211518739692517</v>
      </c>
      <c r="I3466">
        <v>-0.36421643060643799</v>
      </c>
      <c r="J3466">
        <v>-1.362525187441</v>
      </c>
      <c r="K3466">
        <v>-0.99674782233460901</v>
      </c>
      <c r="L3466">
        <v>-1.1618156367382699</v>
      </c>
      <c r="M3466">
        <v>-0.90615080748575205</v>
      </c>
      <c r="N3466">
        <v>-0.63618846747806101</v>
      </c>
      <c r="O3466">
        <v>-0.32516507355702201</v>
      </c>
      <c r="P3466">
        <v>-0.34190826378004902</v>
      </c>
      <c r="Q3466">
        <v>-0.246668004875854</v>
      </c>
      <c r="R3466">
        <v>0.27630908798304399</v>
      </c>
      <c r="S3466">
        <v>0.75293013659166896</v>
      </c>
      <c r="T3466">
        <v>0.77765855631676395</v>
      </c>
      <c r="U3466">
        <v>0.89004506355424395</v>
      </c>
      <c r="V3466" s="20">
        <v>-1.8482488147270801E-2</v>
      </c>
      <c r="W3466" s="20">
        <v>-1.10680986349991</v>
      </c>
      <c r="X3466" s="21">
        <v>-0.38748245242274598</v>
      </c>
      <c r="Y3466" s="20">
        <v>0.67423571111142999</v>
      </c>
      <c r="Z3466" s="20">
        <v>0.79129313438490301</v>
      </c>
      <c r="AA3466" s="20">
        <v>4.5584823143311297E-2</v>
      </c>
      <c r="AB3466" s="21">
        <v>0.411831905942733</v>
      </c>
      <c r="AC3466" s="20">
        <v>7.9223274762426905E-4</v>
      </c>
      <c r="AD3466" s="1" t="s">
        <v>1011</v>
      </c>
      <c r="AE3466" s="1" t="s">
        <v>1012</v>
      </c>
      <c r="AG3466" t="s">
        <v>1012</v>
      </c>
      <c r="AJ3466" s="33"/>
      <c r="AL3466" s="34"/>
      <c r="AN3466" s="34"/>
      <c r="AP3466" s="34"/>
      <c r="AZ3466" s="1" t="s">
        <v>18</v>
      </c>
      <c r="BA3466" s="1" t="s">
        <v>18</v>
      </c>
      <c r="BC3466" s="1" t="s">
        <v>18</v>
      </c>
      <c r="BD3466" s="1">
        <f>IF(AY3466="+",IF(AZ3466="+",IF(BA3466="+",7,6),IF(BA3466="+",5,4)),IF(AZ3466="+",IF(BA3466="+",3,2),IF(BA3466="+",1,0)))</f>
        <v>3</v>
      </c>
    </row>
    <row r="3467" spans="1:56" ht="15.75" customHeight="1" x14ac:dyDescent="0.35">
      <c r="A3467" s="1" t="s">
        <v>11117</v>
      </c>
      <c r="B3467">
        <v>5.5627324502942797E-2</v>
      </c>
      <c r="C3467">
        <v>-7.3475517230014498E-2</v>
      </c>
      <c r="D3467">
        <v>-5.5205367768066897E-3</v>
      </c>
      <c r="E3467">
        <v>9.4706545696885497E-2</v>
      </c>
      <c r="F3467">
        <v>0.15841149774979699</v>
      </c>
      <c r="G3467">
        <v>0.38636001975253398</v>
      </c>
      <c r="H3467">
        <v>0.46546857008460502</v>
      </c>
      <c r="I3467">
        <v>9.7143693253250299E-2</v>
      </c>
      <c r="J3467">
        <v>0.15430878013059299</v>
      </c>
      <c r="K3467">
        <v>0.23223782239210999</v>
      </c>
      <c r="L3467">
        <v>0.226959939763348</v>
      </c>
      <c r="M3467">
        <v>0.45690205320948601</v>
      </c>
      <c r="N3467">
        <v>0.49169275001914298</v>
      </c>
      <c r="O3467">
        <v>0.51552985754867997</v>
      </c>
      <c r="P3467">
        <v>0.57482733001376296</v>
      </c>
      <c r="Q3467">
        <v>0.40419616500219502</v>
      </c>
      <c r="R3467">
        <v>0.25400707186684601</v>
      </c>
      <c r="S3467">
        <v>0.28890919841481699</v>
      </c>
      <c r="T3467">
        <v>0.30893514489049001</v>
      </c>
      <c r="U3467">
        <v>0.141624426810014</v>
      </c>
      <c r="V3467" s="20">
        <v>0.27684594521004602</v>
      </c>
      <c r="W3467" s="20">
        <v>0.267602148873884</v>
      </c>
      <c r="X3467" s="21">
        <v>0.49656152564594502</v>
      </c>
      <c r="Y3467" s="20">
        <v>0.248368960495542</v>
      </c>
      <c r="Z3467" s="20">
        <v>0.13389121508375301</v>
      </c>
      <c r="AA3467" s="20">
        <v>7.4028888271601395E-2</v>
      </c>
      <c r="AB3467" s="21">
        <v>1.4464586518726E-3</v>
      </c>
      <c r="AC3467" s="20">
        <v>0.84054099878347199</v>
      </c>
      <c r="AD3467" s="1" t="s">
        <v>11118</v>
      </c>
      <c r="AE3467" s="1" t="s">
        <v>11119</v>
      </c>
      <c r="AG3467" t="s">
        <v>11119</v>
      </c>
      <c r="AJ3467" s="33"/>
      <c r="AL3467" s="34"/>
      <c r="AN3467" s="34"/>
      <c r="AP3467" s="34"/>
      <c r="BC3467" s="1" t="s">
        <v>18</v>
      </c>
      <c r="BD3467" s="1">
        <f>IF(AY3467="+",IF(AZ3467="+",IF(BA3467="+",7,6),IF(BA3467="+",5,4)),IF(AZ3467="+",IF(BA3467="+",3,2),IF(BA3467="+",1,0)))</f>
        <v>0</v>
      </c>
    </row>
    <row r="3468" spans="1:56" ht="15.75" customHeight="1" x14ac:dyDescent="0.35">
      <c r="A3468" s="1" t="s">
        <v>250</v>
      </c>
      <c r="B3468">
        <v>-0.40236169829010698</v>
      </c>
      <c r="C3468">
        <v>0.41921525706307999</v>
      </c>
      <c r="D3468">
        <v>-0.18997037264503799</v>
      </c>
      <c r="E3468" s="9">
        <v>3.4108596383400298E-4</v>
      </c>
      <c r="F3468">
        <v>7.2105659926573404E-2</v>
      </c>
      <c r="G3468">
        <v>-2.9549980014493799E-2</v>
      </c>
      <c r="H3468">
        <v>-0.14110057926856601</v>
      </c>
      <c r="I3468">
        <v>0.20980269592648701</v>
      </c>
      <c r="J3468">
        <v>0.40524952114003399</v>
      </c>
      <c r="K3468">
        <v>0.205220125270411</v>
      </c>
      <c r="L3468">
        <v>0.22402947068970799</v>
      </c>
      <c r="M3468">
        <v>3.3811070874178802E-3</v>
      </c>
      <c r="N3468">
        <v>0.21007531137942401</v>
      </c>
      <c r="O3468">
        <v>-0.16602990502126</v>
      </c>
      <c r="P3468">
        <v>-3.6782245213861801E-2</v>
      </c>
      <c r="Q3468">
        <v>-0.152174968756315</v>
      </c>
      <c r="R3468">
        <v>-6.1761055005848603E-3</v>
      </c>
      <c r="S3468">
        <v>-0.39113456531128599</v>
      </c>
      <c r="T3468">
        <v>-0.34430212261515902</v>
      </c>
      <c r="U3468">
        <v>-0.42228204278811998</v>
      </c>
      <c r="V3468" s="20">
        <v>2.7814449142499999E-2</v>
      </c>
      <c r="W3468" s="20">
        <v>0.20947005604689301</v>
      </c>
      <c r="X3468" s="21">
        <v>-3.6227951903003403E-2</v>
      </c>
      <c r="Y3468" s="20">
        <v>-0.290973709053787</v>
      </c>
      <c r="Z3468" s="20">
        <v>0.82031304367453195</v>
      </c>
      <c r="AA3468" s="20">
        <v>0.38561445978365899</v>
      </c>
      <c r="AB3468" s="21">
        <v>0.98271515108580898</v>
      </c>
      <c r="AC3468" s="20">
        <v>1.72958651784457E-2</v>
      </c>
      <c r="AD3468" s="1" t="s">
        <v>251</v>
      </c>
      <c r="AE3468" s="1" t="s">
        <v>252</v>
      </c>
      <c r="AG3468" t="s">
        <v>252</v>
      </c>
      <c r="AH3468" t="s">
        <v>18</v>
      </c>
      <c r="AI3468" t="s">
        <v>18</v>
      </c>
      <c r="AJ3468" s="33"/>
      <c r="AL3468" s="34"/>
      <c r="AN3468" s="34"/>
      <c r="AP3468" s="34"/>
      <c r="AQ3468" t="s">
        <v>18</v>
      </c>
      <c r="BA3468" s="1" t="s">
        <v>18</v>
      </c>
      <c r="BC3468" s="1" t="s">
        <v>18</v>
      </c>
      <c r="BD3468" s="1">
        <f>IF(AY3468="+",IF(AZ3468="+",IF(BA3468="+",7,6),IF(BA3468="+",5,4)),IF(AZ3468="+",IF(BA3468="+",3,2),IF(BA3468="+",1,0)))</f>
        <v>1</v>
      </c>
    </row>
    <row r="3469" spans="1:56" ht="15.75" customHeight="1" x14ac:dyDescent="0.35">
      <c r="A3469" s="1" t="s">
        <v>335</v>
      </c>
      <c r="B3469">
        <v>0.139291585063471</v>
      </c>
      <c r="C3469">
        <v>-0.156468372660934</v>
      </c>
      <c r="D3469">
        <v>-5.25696776254541E-2</v>
      </c>
      <c r="E3469">
        <v>-9.7257584149175597E-2</v>
      </c>
      <c r="F3469">
        <v>-0.21894482355532399</v>
      </c>
      <c r="G3469">
        <v>-0.28242601638185599</v>
      </c>
      <c r="H3469">
        <v>-0.243644002988677</v>
      </c>
      <c r="I3469">
        <v>-0.110734645665682</v>
      </c>
      <c r="J3469">
        <v>-0.18072815631720099</v>
      </c>
      <c r="K3469">
        <v>-0.21731796206311799</v>
      </c>
      <c r="L3469">
        <v>3.9530558995635498E-2</v>
      </c>
      <c r="M3469">
        <v>-2.6041373073828901E-2</v>
      </c>
      <c r="N3469">
        <v>-0.19361475633214101</v>
      </c>
      <c r="O3469">
        <v>-0.10327166659435499</v>
      </c>
      <c r="P3469">
        <v>-8.2885454776979894E-2</v>
      </c>
      <c r="Q3469">
        <v>-1.41968667677314E-2</v>
      </c>
      <c r="R3469">
        <v>-0.139601395130868</v>
      </c>
      <c r="S3469">
        <v>-2.3457938167429301E-2</v>
      </c>
      <c r="T3469">
        <v>-1.38816701298622E-2</v>
      </c>
      <c r="U3469">
        <v>7.7211932130065206E-2</v>
      </c>
      <c r="V3469" s="20">
        <v>-0.213937372147885</v>
      </c>
      <c r="W3469" s="20">
        <v>-9.61392331146282E-2</v>
      </c>
      <c r="X3469" s="21">
        <v>-9.8492186117802E-2</v>
      </c>
      <c r="Y3469" s="20">
        <v>-2.49322678245236E-2</v>
      </c>
      <c r="Z3469" s="20">
        <v>0.15847599099750201</v>
      </c>
      <c r="AA3469" s="20">
        <v>0.66873361171471202</v>
      </c>
      <c r="AB3469" s="21">
        <v>0.58486859140824698</v>
      </c>
      <c r="AC3469" s="20">
        <v>0.44792878714984902</v>
      </c>
      <c r="AD3469" s="1" t="s">
        <v>336</v>
      </c>
      <c r="AE3469" s="1" t="s">
        <v>337</v>
      </c>
      <c r="AG3469" t="s">
        <v>337</v>
      </c>
      <c r="AH3469" t="s">
        <v>18</v>
      </c>
      <c r="AI3469" t="s">
        <v>18</v>
      </c>
      <c r="AJ3469" s="33"/>
      <c r="AL3469" s="34"/>
      <c r="AN3469" s="34"/>
      <c r="AP3469" s="34"/>
      <c r="AQ3469" t="s">
        <v>18</v>
      </c>
      <c r="BC3469" s="1" t="s">
        <v>18</v>
      </c>
      <c r="BD3469" s="1">
        <f>IF(AY3469="+",IF(AZ3469="+",IF(BA3469="+",7,6),IF(BA3469="+",5,4)),IF(AZ3469="+",IF(BA3469="+",3,2),IF(BA3469="+",1,0)))</f>
        <v>0</v>
      </c>
    </row>
    <row r="3470" spans="1:56" ht="15.75" customHeight="1" x14ac:dyDescent="0.35">
      <c r="A3470" s="1" t="s">
        <v>10135</v>
      </c>
      <c r="B3470">
        <v>6.4022430232907102E-2</v>
      </c>
      <c r="C3470">
        <v>-3.5493928528322798E-3</v>
      </c>
      <c r="D3470">
        <v>-0.148941150972214</v>
      </c>
      <c r="E3470" s="9">
        <v>7.2301966661617002E-4</v>
      </c>
      <c r="F3470">
        <v>-0.14510650284095</v>
      </c>
      <c r="G3470">
        <v>-0.24921657222549201</v>
      </c>
      <c r="H3470">
        <v>-0.25108271983071101</v>
      </c>
      <c r="I3470">
        <v>-0.147324295837687</v>
      </c>
      <c r="J3470">
        <v>-0.52818761240007905</v>
      </c>
      <c r="K3470">
        <v>-0.59945645122358704</v>
      </c>
      <c r="L3470">
        <v>-0.37733564372917</v>
      </c>
      <c r="M3470">
        <v>-0.53255595380778398</v>
      </c>
      <c r="N3470">
        <v>-0.39902865014156902</v>
      </c>
      <c r="O3470">
        <v>-0.46307433727543401</v>
      </c>
      <c r="P3470">
        <v>-0.34930076242493702</v>
      </c>
      <c r="Q3470">
        <v>-0.39550105325177598</v>
      </c>
      <c r="R3470">
        <v>3.6370519342356002E-2</v>
      </c>
      <c r="S3470">
        <v>1.8153108317056701E-2</v>
      </c>
      <c r="T3470">
        <v>0.19539757492121601</v>
      </c>
      <c r="U3470">
        <v>0.122486179889297</v>
      </c>
      <c r="V3470" s="20">
        <v>-0.19818252268371001</v>
      </c>
      <c r="W3470" s="20">
        <v>-0.50938391529015503</v>
      </c>
      <c r="X3470" s="21">
        <v>-0.40172620077342902</v>
      </c>
      <c r="Y3470" s="20">
        <v>9.3101845617481693E-2</v>
      </c>
      <c r="Z3470" s="20">
        <v>7.1887194577476193E-2</v>
      </c>
      <c r="AA3470" s="20">
        <v>5.5916523630198597E-3</v>
      </c>
      <c r="AB3470" s="21">
        <v>7.0499297451420096E-3</v>
      </c>
      <c r="AC3470" s="20">
        <v>8.27647161018854E-4</v>
      </c>
      <c r="AD3470" s="1" t="s">
        <v>10136</v>
      </c>
      <c r="AE3470" s="1" t="s">
        <v>10137</v>
      </c>
      <c r="AG3470" t="s">
        <v>10137</v>
      </c>
      <c r="AH3470" t="s">
        <v>18</v>
      </c>
      <c r="AI3470" t="s">
        <v>18</v>
      </c>
      <c r="AJ3470" s="33"/>
      <c r="AL3470" s="34"/>
      <c r="AN3470" s="34"/>
      <c r="AP3470" s="34"/>
      <c r="AY3470" s="1"/>
      <c r="AZ3470" s="1" t="s">
        <v>18</v>
      </c>
      <c r="BC3470" s="1" t="s">
        <v>18</v>
      </c>
      <c r="BD3470" s="1">
        <f>IF(AY3470="+",IF(AZ3470="+",IF(BA3470="+",7,6),IF(BA3470="+",5,4)),IF(AZ3470="+",IF(BA3470="+",3,2),IF(BA3470="+",1,0)))</f>
        <v>2</v>
      </c>
    </row>
    <row r="3471" spans="1:56" ht="15.75" customHeight="1" x14ac:dyDescent="0.35">
      <c r="A3471" s="1" t="s">
        <v>4217</v>
      </c>
      <c r="B3471">
        <v>-8.4004592736864794E-2</v>
      </c>
      <c r="C3471">
        <v>0.17999656408027401</v>
      </c>
      <c r="D3471">
        <v>-0.102376401482733</v>
      </c>
      <c r="E3471">
        <v>-3.8025451531918997E-2</v>
      </c>
      <c r="F3471">
        <v>-7.2324373512678203E-2</v>
      </c>
      <c r="G3471">
        <v>-8.0176707774247694E-2</v>
      </c>
      <c r="H3471">
        <v>-3.8713113328602299E-2</v>
      </c>
      <c r="I3471">
        <v>-0.18237820402351901</v>
      </c>
      <c r="J3471">
        <v>0.130714536996027</v>
      </c>
      <c r="K3471">
        <v>0.12936346738677701</v>
      </c>
      <c r="L3471">
        <v>9.6967004419682493E-3</v>
      </c>
      <c r="M3471">
        <v>0.24817555388031701</v>
      </c>
      <c r="N3471">
        <v>3.8209744156044299E-2</v>
      </c>
      <c r="O3471">
        <v>-8.8842477335995595E-2</v>
      </c>
      <c r="P3471">
        <v>6.4446079382959501E-2</v>
      </c>
      <c r="Q3471">
        <v>-4.48537539084932E-2</v>
      </c>
      <c r="R3471">
        <v>-0.100072494516158</v>
      </c>
      <c r="S3471">
        <v>-0.20617440345313001</v>
      </c>
      <c r="T3471">
        <v>-0.11817250915584</v>
      </c>
      <c r="U3471">
        <v>-0.16522442299781401</v>
      </c>
      <c r="V3471" s="20">
        <v>-9.3398099659761993E-2</v>
      </c>
      <c r="W3471" s="20">
        <v>0.12948756467627201</v>
      </c>
      <c r="X3471" s="21">
        <v>-7.7601019263712698E-3</v>
      </c>
      <c r="Y3471" s="20">
        <v>-0.14741095753073599</v>
      </c>
      <c r="Z3471" s="20">
        <v>0.46554696804874901</v>
      </c>
      <c r="AA3471" s="20">
        <v>0.24960101270695201</v>
      </c>
      <c r="AB3471" s="21">
        <v>0.97783886664066699</v>
      </c>
      <c r="AC3471" s="20">
        <v>1.3040208095624801E-2</v>
      </c>
      <c r="AD3471" s="1" t="s">
        <v>4218</v>
      </c>
      <c r="AE3471" s="1" t="s">
        <v>4219</v>
      </c>
      <c r="AG3471" t="s">
        <v>4219</v>
      </c>
      <c r="AJ3471" s="33"/>
      <c r="AL3471" s="34"/>
      <c r="AN3471" s="34"/>
      <c r="AP3471" s="34"/>
      <c r="BC3471" s="1" t="s">
        <v>18</v>
      </c>
      <c r="BD3471" s="1">
        <f>IF(AY3471="+",IF(AZ3471="+",IF(BA3471="+",7,6),IF(BA3471="+",5,4)),IF(AZ3471="+",IF(BA3471="+",3,2),IF(BA3471="+",1,0)))</f>
        <v>0</v>
      </c>
    </row>
    <row r="3472" spans="1:56" ht="15.75" customHeight="1" x14ac:dyDescent="0.35">
      <c r="A3472" s="1" t="s">
        <v>10053</v>
      </c>
      <c r="B3472">
        <v>-0.16696383034701001</v>
      </c>
      <c r="C3472">
        <v>7.2346349872030105E-2</v>
      </c>
      <c r="D3472">
        <v>9.8871504321477299E-3</v>
      </c>
      <c r="E3472">
        <v>4.16630563448925E-2</v>
      </c>
      <c r="F3472">
        <v>0.15662643800345599</v>
      </c>
      <c r="G3472">
        <v>-9.1531643228607004E-2</v>
      </c>
      <c r="H3472">
        <v>-6.4838371014375895E-2</v>
      </c>
      <c r="I3472">
        <v>3.1608715245760297E-2</v>
      </c>
      <c r="J3472">
        <v>-0.23342530412785401</v>
      </c>
      <c r="K3472">
        <v>-0.41615693521529301</v>
      </c>
      <c r="L3472">
        <v>-0.42893936695096702</v>
      </c>
      <c r="M3472">
        <v>-0.64564417400710705</v>
      </c>
      <c r="N3472">
        <v>-0.25227483546430901</v>
      </c>
      <c r="O3472">
        <v>-4.3614150956930303E-2</v>
      </c>
      <c r="P3472">
        <v>-0.28620054929948302</v>
      </c>
      <c r="Q3472">
        <v>-0.20788857362200799</v>
      </c>
      <c r="R3472">
        <v>0.139711458103045</v>
      </c>
      <c r="S3472">
        <v>0.358526828419997</v>
      </c>
      <c r="T3472">
        <v>0.165730014611608</v>
      </c>
      <c r="U3472">
        <v>0.18740157184440101</v>
      </c>
      <c r="V3472" s="20">
        <v>7.9662847515584393E-3</v>
      </c>
      <c r="W3472" s="20">
        <v>-0.43104144507530501</v>
      </c>
      <c r="X3472" s="21">
        <v>-0.19749452733568301</v>
      </c>
      <c r="Y3472" s="20">
        <v>0.21284246824476299</v>
      </c>
      <c r="Z3472" s="20">
        <v>0.88405207983878098</v>
      </c>
      <c r="AA3472" s="20">
        <v>3.7914031454686498E-2</v>
      </c>
      <c r="AB3472" s="21">
        <v>0.10329150399492899</v>
      </c>
      <c r="AC3472" s="20">
        <v>4.80818032655212E-3</v>
      </c>
      <c r="AD3472" s="1" t="s">
        <v>10054</v>
      </c>
      <c r="AE3472" s="1" t="s">
        <v>10055</v>
      </c>
      <c r="AG3472" t="s">
        <v>10055</v>
      </c>
      <c r="AJ3472" s="33"/>
      <c r="AL3472" s="34"/>
      <c r="AN3472" s="34"/>
      <c r="AP3472" s="34"/>
      <c r="AZ3472" s="1" t="s">
        <v>18</v>
      </c>
      <c r="BA3472" s="1" t="s">
        <v>18</v>
      </c>
      <c r="BC3472" s="1" t="s">
        <v>18</v>
      </c>
      <c r="BD3472" s="1">
        <f>IF(AY3472="+",IF(AZ3472="+",IF(BA3472="+",7,6),IF(BA3472="+",5,4)),IF(AZ3472="+",IF(BA3472="+",3,2),IF(BA3472="+",1,0)))</f>
        <v>3</v>
      </c>
    </row>
    <row r="3473" spans="1:56" ht="15.75" customHeight="1" x14ac:dyDescent="0.35">
      <c r="A3473" s="1" t="s">
        <v>10258</v>
      </c>
      <c r="B3473">
        <v>0.21197218497968401</v>
      </c>
      <c r="C3473">
        <v>-0.26112176539868598</v>
      </c>
      <c r="D3473">
        <v>0.42208940796826</v>
      </c>
      <c r="E3473">
        <v>-0.44139132689566701</v>
      </c>
      <c r="F3473">
        <v>-0.14235725616764999</v>
      </c>
      <c r="G3473">
        <v>0.44935749349310899</v>
      </c>
      <c r="H3473">
        <v>1.06469327761709E-2</v>
      </c>
      <c r="I3473">
        <v>1.6651086813188599E-2</v>
      </c>
      <c r="J3473">
        <v>-0.29418508415890299</v>
      </c>
      <c r="K3473">
        <v>-0.43773215835907198</v>
      </c>
      <c r="L3473">
        <v>-0.46988788941479298</v>
      </c>
      <c r="M3473">
        <v>-0.21341173849876</v>
      </c>
      <c r="N3473">
        <v>0.100671056470233</v>
      </c>
      <c r="O3473">
        <v>0.12594211945001199</v>
      </c>
      <c r="P3473">
        <v>5.4843830576725497E-2</v>
      </c>
      <c r="Q3473">
        <v>0.39996221689942302</v>
      </c>
      <c r="R3473">
        <v>0.44051389004834801</v>
      </c>
      <c r="S3473">
        <v>0.47887273310371498</v>
      </c>
      <c r="T3473">
        <v>0.43728470848393403</v>
      </c>
      <c r="U3473">
        <v>0.74576360861003099</v>
      </c>
      <c r="V3473" s="20">
        <v>8.3574564228704795E-2</v>
      </c>
      <c r="W3473" s="20">
        <v>-0.353804217607882</v>
      </c>
      <c r="X3473" s="21">
        <v>0.17035480584909801</v>
      </c>
      <c r="Y3473" s="20">
        <v>0.52560873506150696</v>
      </c>
      <c r="Z3473" s="20">
        <v>0.79477600946022997</v>
      </c>
      <c r="AA3473" s="20">
        <v>0.313396429616635</v>
      </c>
      <c r="AB3473" s="21">
        <v>0.54296218410181496</v>
      </c>
      <c r="AC3473" s="20">
        <v>1.0284233293898701E-3</v>
      </c>
      <c r="AD3473" s="1" t="s">
        <v>10259</v>
      </c>
      <c r="AE3473" s="1" t="s">
        <v>10260</v>
      </c>
      <c r="AG3473" t="s">
        <v>10260</v>
      </c>
      <c r="AJ3473" s="33"/>
      <c r="AL3473" s="34"/>
      <c r="AN3473" s="34"/>
      <c r="AP3473" s="34"/>
      <c r="BA3473" s="1" t="s">
        <v>18</v>
      </c>
      <c r="BC3473" s="1" t="s">
        <v>18</v>
      </c>
      <c r="BD3473" s="1">
        <f>IF(AY3473="+",IF(AZ3473="+",IF(BA3473="+",7,6),IF(BA3473="+",5,4)),IF(AZ3473="+",IF(BA3473="+",3,2),IF(BA3473="+",1,0)))</f>
        <v>1</v>
      </c>
    </row>
    <row r="3474" spans="1:56" ht="15.75" customHeight="1" x14ac:dyDescent="0.35">
      <c r="A3474" s="1" t="s">
        <v>5340</v>
      </c>
      <c r="B3474">
        <v>-5.23293825246764E-2</v>
      </c>
      <c r="C3474">
        <v>0.17450231888780501</v>
      </c>
      <c r="D3474">
        <v>-2.1452925106526799E-2</v>
      </c>
      <c r="E3474">
        <v>-4.18787113042461E-2</v>
      </c>
      <c r="F3474">
        <v>0.12530979492479</v>
      </c>
      <c r="G3474">
        <v>0.29966087828513599</v>
      </c>
      <c r="H3474">
        <v>0.2478195057017</v>
      </c>
      <c r="I3474">
        <v>0.23008202439470901</v>
      </c>
      <c r="J3474">
        <v>0.140428987720118</v>
      </c>
      <c r="K3474">
        <v>3.5283267942338901E-2</v>
      </c>
      <c r="L3474">
        <v>0.26681735536341</v>
      </c>
      <c r="M3474">
        <v>6.0273237059284598E-2</v>
      </c>
      <c r="N3474">
        <v>0.37427244197003601</v>
      </c>
      <c r="O3474">
        <v>0.26890663745039201</v>
      </c>
      <c r="P3474">
        <v>0.2183187829355</v>
      </c>
      <c r="Q3474">
        <v>0.33719115976283298</v>
      </c>
      <c r="R3474">
        <v>0.280440490839995</v>
      </c>
      <c r="S3474">
        <v>0.16381870887361799</v>
      </c>
      <c r="T3474">
        <v>8.2715471959361103E-2</v>
      </c>
      <c r="U3474">
        <v>0.23637180943837199</v>
      </c>
      <c r="V3474" s="20">
        <v>0.225718050826584</v>
      </c>
      <c r="W3474" s="20">
        <v>0.12570071202128699</v>
      </c>
      <c r="X3474" s="21">
        <v>0.29967225552969001</v>
      </c>
      <c r="Y3474" s="20">
        <v>0.19083662027783599</v>
      </c>
      <c r="Z3474" s="20">
        <v>7.1363953199175698E-2</v>
      </c>
      <c r="AA3474" s="20">
        <v>0.30914065775139099</v>
      </c>
      <c r="AB3474" s="21">
        <v>2.29538060279879E-2</v>
      </c>
      <c r="AC3474" s="20">
        <v>0.43579184587332598</v>
      </c>
      <c r="AD3474" s="1" t="s">
        <v>5341</v>
      </c>
      <c r="AE3474" s="1" t="s">
        <v>5342</v>
      </c>
      <c r="AG3474" t="s">
        <v>5342</v>
      </c>
      <c r="AH3474" t="s">
        <v>18</v>
      </c>
      <c r="AI3474" t="s">
        <v>18</v>
      </c>
      <c r="AJ3474" s="33"/>
      <c r="AL3474" s="34"/>
      <c r="AN3474" s="34"/>
      <c r="AP3474" s="34"/>
      <c r="BC3474" s="1" t="s">
        <v>18</v>
      </c>
      <c r="BD3474" s="1">
        <f>IF(AY3474="+",IF(AZ3474="+",IF(BA3474="+",7,6),IF(BA3474="+",5,4)),IF(AZ3474="+",IF(BA3474="+",3,2),IF(BA3474="+",1,0)))</f>
        <v>0</v>
      </c>
    </row>
    <row r="3475" spans="1:56" ht="15.75" customHeight="1" x14ac:dyDescent="0.35">
      <c r="A3475" s="1" t="s">
        <v>8741</v>
      </c>
      <c r="B3475">
        <v>-4.6096356199589197E-2</v>
      </c>
      <c r="C3475">
        <v>1.40113686531433E-2</v>
      </c>
      <c r="D3475">
        <v>-2.1425548265798899E-2</v>
      </c>
      <c r="E3475">
        <v>9.0632376666039405E-3</v>
      </c>
      <c r="F3475">
        <v>-0.116821628832742</v>
      </c>
      <c r="G3475">
        <v>-0.37313780464552898</v>
      </c>
      <c r="H3475">
        <v>-0.38960877553929302</v>
      </c>
      <c r="I3475">
        <v>-0.28446257212909998</v>
      </c>
      <c r="J3475">
        <v>-0.18031979320004199</v>
      </c>
      <c r="K3475">
        <v>-0.14310586794593499</v>
      </c>
      <c r="L3475">
        <v>-8.4217760603374603E-2</v>
      </c>
      <c r="M3475">
        <v>-0.24097462052532301</v>
      </c>
      <c r="N3475">
        <v>-0.36952950194405498</v>
      </c>
      <c r="O3475">
        <v>-0.440565199907753</v>
      </c>
      <c r="P3475">
        <v>-0.39184254407494801</v>
      </c>
      <c r="Q3475">
        <v>-0.48650031667976801</v>
      </c>
      <c r="R3475">
        <v>-0.23285683104055199</v>
      </c>
      <c r="S3475">
        <v>-0.29239657958637599</v>
      </c>
      <c r="T3475">
        <v>-0.245053153498341</v>
      </c>
      <c r="U3475">
        <v>-0.32931887762920198</v>
      </c>
      <c r="V3475" s="20">
        <v>-0.29100769528666598</v>
      </c>
      <c r="W3475" s="20">
        <v>-0.162154510568668</v>
      </c>
      <c r="X3475" s="21">
        <v>-0.422109390651631</v>
      </c>
      <c r="Y3475" s="20">
        <v>-0.27490636043861799</v>
      </c>
      <c r="Z3475" s="20">
        <v>6.4231425392153305E-2</v>
      </c>
      <c r="AA3475" s="20">
        <v>5.1081649010061798E-2</v>
      </c>
      <c r="AB3475" s="21">
        <v>1.24784479483397E-3</v>
      </c>
      <c r="AC3475" s="20">
        <v>5.6348149971514598E-2</v>
      </c>
      <c r="AD3475" s="1" t="s">
        <v>8742</v>
      </c>
      <c r="AE3475" s="1" t="s">
        <v>8743</v>
      </c>
      <c r="AG3475" t="s">
        <v>8743</v>
      </c>
      <c r="AH3475" t="s">
        <v>18</v>
      </c>
      <c r="AI3475" t="s">
        <v>18</v>
      </c>
      <c r="AJ3475" s="33"/>
      <c r="AL3475" s="34"/>
      <c r="AN3475" s="34"/>
      <c r="AP3475" s="34"/>
      <c r="AS3475" t="s">
        <v>18</v>
      </c>
      <c r="BC3475" s="1" t="s">
        <v>18</v>
      </c>
      <c r="BD3475" s="1">
        <f>IF(AY3475="+",IF(AZ3475="+",IF(BA3475="+",7,6),IF(BA3475="+",5,4)),IF(AZ3475="+",IF(BA3475="+",3,2),IF(BA3475="+",1,0)))</f>
        <v>0</v>
      </c>
    </row>
    <row r="3476" spans="1:56" ht="15.75" customHeight="1" x14ac:dyDescent="0.35">
      <c r="A3476" s="1" t="s">
        <v>12472</v>
      </c>
      <c r="B3476">
        <v>-1.34647902688232E-3</v>
      </c>
      <c r="C3476">
        <v>-4.7326188389339899E-2</v>
      </c>
      <c r="D3476">
        <v>4.4498663894270298E-2</v>
      </c>
      <c r="E3476">
        <v>-7.7810975517917198E-3</v>
      </c>
      <c r="F3476">
        <v>-1.69207968129527E-2</v>
      </c>
      <c r="G3476">
        <v>-9.7711055155079399E-2</v>
      </c>
      <c r="H3476">
        <v>-0.16129835934714701</v>
      </c>
      <c r="I3476">
        <v>-0.11481034162447799</v>
      </c>
      <c r="J3476">
        <v>-0.18021273159482501</v>
      </c>
      <c r="K3476">
        <v>-0.27719308359606598</v>
      </c>
      <c r="L3476">
        <v>-0.38121923679280001</v>
      </c>
      <c r="M3476">
        <v>-0.434776312196617</v>
      </c>
      <c r="N3476">
        <v>-0.19714917692364201</v>
      </c>
      <c r="O3476">
        <v>-0.20393656229672699</v>
      </c>
      <c r="P3476">
        <v>-0.18927391540036301</v>
      </c>
      <c r="Q3476">
        <v>-0.25757210089336602</v>
      </c>
      <c r="R3476">
        <v>8.8007052465485097E-2</v>
      </c>
      <c r="S3476">
        <v>0.11630459634191399</v>
      </c>
      <c r="T3476">
        <v>0.10783488738367</v>
      </c>
      <c r="U3476">
        <v>4.3379383517626303E-2</v>
      </c>
      <c r="V3476" s="20">
        <v>-9.7685138234914703E-2</v>
      </c>
      <c r="W3476" s="20">
        <v>-0.31835034104507698</v>
      </c>
      <c r="X3476" s="21">
        <v>-0.21198293887852401</v>
      </c>
      <c r="Y3476" s="20">
        <v>8.8881479927174004E-2</v>
      </c>
      <c r="Z3476" s="20">
        <v>0.116333603609268</v>
      </c>
      <c r="AA3476" s="20">
        <v>3.7107860821391898E-2</v>
      </c>
      <c r="AB3476" s="21">
        <v>2.1234492149626301E-3</v>
      </c>
      <c r="AC3476" s="20">
        <v>9.8149973896620498E-3</v>
      </c>
      <c r="AD3476" s="1" t="s">
        <v>12473</v>
      </c>
      <c r="AE3476" s="1" t="s">
        <v>12474</v>
      </c>
      <c r="AG3476" t="s">
        <v>12474</v>
      </c>
      <c r="AJ3476" s="33"/>
      <c r="AL3476" s="34"/>
      <c r="AN3476" s="34"/>
      <c r="AP3476" s="34"/>
      <c r="AZ3476" s="1" t="s">
        <v>18</v>
      </c>
      <c r="BC3476" s="1" t="s">
        <v>18</v>
      </c>
      <c r="BD3476" s="1">
        <f>IF(AY3476="+",IF(AZ3476="+",IF(BA3476="+",7,6),IF(BA3476="+",5,4)),IF(AZ3476="+",IF(BA3476="+",3,2),IF(BA3476="+",1,0)))</f>
        <v>2</v>
      </c>
    </row>
    <row r="3477" spans="1:56" ht="15.75" customHeight="1" x14ac:dyDescent="0.35">
      <c r="A3477" s="1" t="s">
        <v>8876</v>
      </c>
      <c r="B3477">
        <v>0.33496375150753899</v>
      </c>
      <c r="C3477">
        <v>-0.89653994631945699</v>
      </c>
      <c r="D3477">
        <v>-0.37645073805316198</v>
      </c>
      <c r="E3477">
        <v>-0.42983919855409902</v>
      </c>
      <c r="F3477">
        <v>-0.58752222104643703</v>
      </c>
      <c r="G3477">
        <v>-1.2141074357408701</v>
      </c>
      <c r="H3477">
        <v>-0.79167856080745602</v>
      </c>
      <c r="I3477">
        <v>-0.97170927219349201</v>
      </c>
      <c r="J3477">
        <v>-1.4515139338720899</v>
      </c>
      <c r="K3477">
        <v>-0.35820454390116802</v>
      </c>
      <c r="L3477">
        <v>-0.623930175319928</v>
      </c>
      <c r="M3477">
        <v>-0.63995897358017295</v>
      </c>
      <c r="N3477">
        <v>-1.57950558594997</v>
      </c>
      <c r="O3477">
        <v>-1.20730753581457</v>
      </c>
      <c r="P3477">
        <v>-0.92788200809701504</v>
      </c>
      <c r="Q3477">
        <v>-1.25404786127184</v>
      </c>
      <c r="R3477">
        <v>-1.1778027440461101</v>
      </c>
      <c r="S3477">
        <v>-0.59527028228963696</v>
      </c>
      <c r="T3477">
        <v>-0.26559486562470602</v>
      </c>
      <c r="U3477">
        <v>-0.58830184337175795</v>
      </c>
      <c r="V3477" s="20">
        <v>-0.89125437244706596</v>
      </c>
      <c r="W3477" s="20">
        <v>-0.76840190666834096</v>
      </c>
      <c r="X3477" s="21">
        <v>-1.24218574778335</v>
      </c>
      <c r="Y3477" s="20">
        <v>-0.65674243383305397</v>
      </c>
      <c r="Z3477" s="20">
        <v>0.23630885197783799</v>
      </c>
      <c r="AA3477" s="20">
        <v>0.39416749711118299</v>
      </c>
      <c r="AB3477" s="21">
        <v>7.0884359360633101E-2</v>
      </c>
      <c r="AC3477" s="20">
        <v>0.76953854634336305</v>
      </c>
      <c r="AD3477" s="1" t="s">
        <v>8877</v>
      </c>
      <c r="AE3477" s="1" t="s">
        <v>8878</v>
      </c>
      <c r="AG3477" t="s">
        <v>8878</v>
      </c>
      <c r="AJ3477" s="33"/>
      <c r="AL3477" s="34"/>
      <c r="AN3477" s="34"/>
      <c r="AP3477" s="34"/>
      <c r="BC3477" s="1" t="s">
        <v>18</v>
      </c>
      <c r="BD3477" s="1">
        <f>IF(AY3477="+",IF(AZ3477="+",IF(BA3477="+",7,6),IF(BA3477="+",5,4)),IF(AZ3477="+",IF(BA3477="+",3,2),IF(BA3477="+",1,0)))</f>
        <v>0</v>
      </c>
    </row>
    <row r="3478" spans="1:56" ht="15.75" customHeight="1" x14ac:dyDescent="0.35">
      <c r="A3478" s="1" t="s">
        <v>6138</v>
      </c>
      <c r="B3478">
        <v>-0.27339014669464701</v>
      </c>
      <c r="C3478">
        <v>0.22684814948999901</v>
      </c>
      <c r="D3478">
        <v>-0.17542003419007099</v>
      </c>
      <c r="E3478">
        <v>0.164550880228544</v>
      </c>
      <c r="F3478">
        <v>4.6073925924666602E-2</v>
      </c>
      <c r="G3478">
        <v>-7.8496197840935394E-2</v>
      </c>
      <c r="H3478">
        <v>-9.1523058749748198E-2</v>
      </c>
      <c r="I3478">
        <v>0.110905301852703</v>
      </c>
      <c r="J3478">
        <v>0.15572483421920899</v>
      </c>
      <c r="K3478">
        <v>6.4168752520425698E-2</v>
      </c>
      <c r="L3478">
        <v>9.1234486672827804E-3</v>
      </c>
      <c r="M3478">
        <v>-0.21301066161451801</v>
      </c>
      <c r="N3478">
        <v>3.5571145850150698E-2</v>
      </c>
      <c r="O3478">
        <v>-0.15264738935542899</v>
      </c>
      <c r="P3478">
        <v>1.67405509238782E-2</v>
      </c>
      <c r="Q3478">
        <v>-7.5473737132295299E-2</v>
      </c>
      <c r="R3478">
        <v>1.7209343931230602E-2</v>
      </c>
      <c r="S3478">
        <v>-0.159678676986972</v>
      </c>
      <c r="T3478">
        <v>-1.79689046245258E-2</v>
      </c>
      <c r="U3478">
        <v>-8.3919733091628798E-2</v>
      </c>
      <c r="V3478" s="20">
        <v>-3.2600072033285E-3</v>
      </c>
      <c r="W3478" s="20">
        <v>4.0015934480998501E-3</v>
      </c>
      <c r="X3478" s="21">
        <v>-4.3952357428424002E-2</v>
      </c>
      <c r="Y3478" s="20">
        <v>-6.1089492692974201E-2</v>
      </c>
      <c r="Z3478" s="20">
        <v>0.96317422783748496</v>
      </c>
      <c r="AA3478" s="20">
        <v>0.93267851047060901</v>
      </c>
      <c r="AB3478" s="21">
        <v>0.88070309412347703</v>
      </c>
      <c r="AC3478" s="20">
        <v>0.55365190048550394</v>
      </c>
      <c r="AD3478" s="1" t="s">
        <v>6139</v>
      </c>
      <c r="AE3478" s="1" t="s">
        <v>6140</v>
      </c>
      <c r="AG3478" t="s">
        <v>6140</v>
      </c>
      <c r="AJ3478" s="33"/>
      <c r="AL3478" s="34"/>
      <c r="AN3478" s="34"/>
      <c r="AP3478" s="34"/>
      <c r="BC3478" s="1" t="s">
        <v>18</v>
      </c>
      <c r="BD3478" s="1">
        <f>IF(AY3478="+",IF(AZ3478="+",IF(BA3478="+",7,6),IF(BA3478="+",5,4)),IF(AZ3478="+",IF(BA3478="+",3,2),IF(BA3478="+",1,0)))</f>
        <v>0</v>
      </c>
    </row>
    <row r="3479" spans="1:56" ht="15.75" customHeight="1" x14ac:dyDescent="0.35">
      <c r="A3479" s="1" t="s">
        <v>12787</v>
      </c>
      <c r="B3479">
        <v>9.7905918199488795E-2</v>
      </c>
      <c r="C3479">
        <v>-0.18447408530352599</v>
      </c>
      <c r="D3479">
        <v>8.5910850195055996E-2</v>
      </c>
      <c r="E3479">
        <v>-2.8829982791600602E-2</v>
      </c>
      <c r="F3479">
        <v>-3.7653994366683201E-2</v>
      </c>
      <c r="G3479">
        <v>-0.17033163125310199</v>
      </c>
      <c r="H3479">
        <v>-0.183740656265163</v>
      </c>
      <c r="I3479">
        <v>-4.9188041898054903E-2</v>
      </c>
      <c r="J3479">
        <v>-0.100807095759142</v>
      </c>
      <c r="K3479">
        <v>0.14501272686500699</v>
      </c>
      <c r="L3479">
        <v>-9.1694874572127397E-2</v>
      </c>
      <c r="M3479">
        <v>-0.140204878358758</v>
      </c>
      <c r="N3479">
        <v>-0.17647198944782699</v>
      </c>
      <c r="O3479">
        <v>-0.26667058166759899</v>
      </c>
      <c r="P3479">
        <v>-0.13618957524032699</v>
      </c>
      <c r="Q3479">
        <v>-0.21370470151915999</v>
      </c>
      <c r="R3479">
        <v>-0.15861847023020501</v>
      </c>
      <c r="S3479">
        <v>-0.239149616602849</v>
      </c>
      <c r="T3479">
        <v>-0.12211803392149401</v>
      </c>
      <c r="U3479">
        <v>-0.17572535213389201</v>
      </c>
      <c r="V3479" s="20">
        <v>-0.110228580945751</v>
      </c>
      <c r="W3479" s="20">
        <v>-4.6923530456254997E-2</v>
      </c>
      <c r="X3479" s="21">
        <v>-0.19825921196872801</v>
      </c>
      <c r="Y3479" s="20">
        <v>-0.17390286822211001</v>
      </c>
      <c r="Z3479" s="20">
        <v>0.38132281968035098</v>
      </c>
      <c r="AA3479" s="20">
        <v>0.76510254796902699</v>
      </c>
      <c r="AB3479" s="21">
        <v>0.11232750594495</v>
      </c>
      <c r="AC3479" s="20">
        <v>0.191614531790162</v>
      </c>
      <c r="AD3479" s="1" t="s">
        <v>12788</v>
      </c>
      <c r="AE3479" s="1" t="s">
        <v>12789</v>
      </c>
      <c r="AG3479" t="s">
        <v>12789</v>
      </c>
      <c r="AJ3479" s="33"/>
      <c r="AL3479" s="34"/>
      <c r="AN3479" s="34"/>
      <c r="AP3479" s="34"/>
      <c r="BC3479" s="1" t="s">
        <v>18</v>
      </c>
      <c r="BD3479" s="1">
        <f>IF(AY3479="+",IF(AZ3479="+",IF(BA3479="+",7,6),IF(BA3479="+",5,4)),IF(AZ3479="+",IF(BA3479="+",3,2),IF(BA3479="+",1,0)))</f>
        <v>0</v>
      </c>
    </row>
    <row r="3480" spans="1:56" ht="15.75" customHeight="1" x14ac:dyDescent="0.35">
      <c r="A3480" s="1" t="s">
        <v>7646</v>
      </c>
      <c r="B3480">
        <v>-0.21753226647221799</v>
      </c>
      <c r="C3480">
        <v>0.38003148714927198</v>
      </c>
      <c r="D3480">
        <v>-0.21435745903498099</v>
      </c>
      <c r="E3480">
        <v>4.8802384089378398E-2</v>
      </c>
      <c r="F3480">
        <v>0.58829767687881096</v>
      </c>
      <c r="G3480">
        <v>0.14141660884514801</v>
      </c>
      <c r="H3480">
        <v>0.35347206690481697</v>
      </c>
      <c r="I3480">
        <v>0.25799541657679598</v>
      </c>
      <c r="J3480">
        <v>6.0759988087193101E-2</v>
      </c>
      <c r="K3480">
        <v>-0.17311813811901</v>
      </c>
      <c r="L3480">
        <v>-0.122648869282036</v>
      </c>
      <c r="M3480">
        <v>-0.343489149409897</v>
      </c>
      <c r="N3480">
        <v>0.204059944876997</v>
      </c>
      <c r="O3480">
        <v>0.16063275958013101</v>
      </c>
      <c r="P3480">
        <v>0.20880882580276</v>
      </c>
      <c r="Q3480">
        <v>0.224370799778738</v>
      </c>
      <c r="R3480">
        <v>0.31685453743749598</v>
      </c>
      <c r="S3480">
        <v>0.31551071402573699</v>
      </c>
      <c r="T3480">
        <v>0.346658098374657</v>
      </c>
      <c r="U3480">
        <v>0.375433205846819</v>
      </c>
      <c r="V3480" s="20">
        <v>0.33529544230139302</v>
      </c>
      <c r="W3480" s="20">
        <v>-0.144624042180937</v>
      </c>
      <c r="X3480" s="21">
        <v>0.199468082509657</v>
      </c>
      <c r="Y3480" s="20">
        <v>0.33861413892117698</v>
      </c>
      <c r="Z3480" s="20">
        <v>0.21309811226795899</v>
      </c>
      <c r="AA3480" s="20">
        <v>0.54509995286520896</v>
      </c>
      <c r="AB3480" s="21">
        <v>0.35742822207587999</v>
      </c>
      <c r="AC3480" s="20">
        <v>1.9096107905532698E-2</v>
      </c>
      <c r="AD3480" s="1" t="s">
        <v>7647</v>
      </c>
      <c r="AE3480" s="1" t="s">
        <v>7648</v>
      </c>
      <c r="AG3480" t="s">
        <v>7648</v>
      </c>
      <c r="AJ3480" s="33"/>
      <c r="AL3480" s="34"/>
      <c r="AN3480" s="34"/>
      <c r="AP3480" s="34"/>
      <c r="BA3480" s="1" t="s">
        <v>18</v>
      </c>
      <c r="BC3480" s="1" t="s">
        <v>18</v>
      </c>
      <c r="BD3480" s="1">
        <f>IF(AY3480="+",IF(AZ3480="+",IF(BA3480="+",7,6),IF(BA3480="+",5,4)),IF(AZ3480="+",IF(BA3480="+",3,2),IF(BA3480="+",1,0)))</f>
        <v>1</v>
      </c>
    </row>
    <row r="3481" spans="1:56" ht="15.75" customHeight="1" x14ac:dyDescent="0.35">
      <c r="A3481" s="1" t="s">
        <v>11378</v>
      </c>
      <c r="B3481">
        <v>-0.104038705830421</v>
      </c>
      <c r="C3481">
        <v>0.191386075318</v>
      </c>
      <c r="D3481">
        <v>-0.15516317850568401</v>
      </c>
      <c r="E3481">
        <v>7.4105498932564406E-2</v>
      </c>
      <c r="F3481">
        <v>0.126081408557049</v>
      </c>
      <c r="G3481">
        <v>5.9684276763674202E-2</v>
      </c>
      <c r="H3481">
        <v>3.6439973446124103E-2</v>
      </c>
      <c r="I3481">
        <v>0.19453786183035501</v>
      </c>
      <c r="J3481">
        <v>0.12941395159069699</v>
      </c>
      <c r="K3481">
        <v>0.13315857923538099</v>
      </c>
      <c r="L3481">
        <v>0.12824260004056701</v>
      </c>
      <c r="M3481">
        <v>-1.6115908039863E-2</v>
      </c>
      <c r="N3481">
        <v>0.130389730087422</v>
      </c>
      <c r="O3481">
        <v>-4.4140453956245697E-2</v>
      </c>
      <c r="P3481">
        <v>0.16815989727299299</v>
      </c>
      <c r="Q3481">
        <v>7.3605030349895795E-2</v>
      </c>
      <c r="R3481">
        <v>4.2755898745550802E-2</v>
      </c>
      <c r="S3481">
        <v>-0.11962201722172899</v>
      </c>
      <c r="T3481">
        <v>6.1993092849167403E-2</v>
      </c>
      <c r="U3481">
        <v>-1.8891286126583001E-2</v>
      </c>
      <c r="V3481" s="20">
        <v>0.1041858801493</v>
      </c>
      <c r="W3481" s="20">
        <v>9.3674805706695896E-2</v>
      </c>
      <c r="X3481" s="21">
        <v>8.2003550938516495E-2</v>
      </c>
      <c r="Y3481" s="20">
        <v>-8.4410779383986504E-3</v>
      </c>
      <c r="Z3481" s="20">
        <v>0.45667899595787098</v>
      </c>
      <c r="AA3481" s="20">
        <v>0.480579992580487</v>
      </c>
      <c r="AB3481" s="21">
        <v>0.53592424581328102</v>
      </c>
      <c r="AC3481" s="20">
        <v>0.154921205936183</v>
      </c>
      <c r="AD3481" s="1" t="s">
        <v>11379</v>
      </c>
      <c r="AE3481" s="1" t="s">
        <v>11380</v>
      </c>
      <c r="AG3481" t="s">
        <v>11380</v>
      </c>
      <c r="AJ3481" s="33"/>
      <c r="AL3481" s="34"/>
      <c r="AN3481" s="34"/>
      <c r="AP3481" s="34"/>
      <c r="BC3481" s="1" t="s">
        <v>18</v>
      </c>
      <c r="BD3481" s="1">
        <f>IF(AY3481="+",IF(AZ3481="+",IF(BA3481="+",7,6),IF(BA3481="+",5,4)),IF(AZ3481="+",IF(BA3481="+",3,2),IF(BA3481="+",1,0)))</f>
        <v>0</v>
      </c>
    </row>
    <row r="3482" spans="1:56" ht="15.75" customHeight="1" x14ac:dyDescent="0.35">
      <c r="A3482" s="1" t="s">
        <v>1740</v>
      </c>
      <c r="B3482">
        <v>9.1072379350620195E-2</v>
      </c>
      <c r="C3482">
        <v>-0.16850407023682701</v>
      </c>
      <c r="D3482">
        <v>7.4361699258161995E-2</v>
      </c>
      <c r="E3482">
        <v>-0.15016507105355301</v>
      </c>
      <c r="F3482">
        <v>-0.20347941911467701</v>
      </c>
      <c r="G3482">
        <v>-0.18701972318606899</v>
      </c>
      <c r="H3482">
        <v>-0.18160288362638399</v>
      </c>
      <c r="I3482">
        <v>-0.33188746350131698</v>
      </c>
      <c r="J3482">
        <v>-0.51398259190982498</v>
      </c>
      <c r="K3482">
        <v>-0.51167946319301005</v>
      </c>
      <c r="L3482">
        <v>-0.52756431657516301</v>
      </c>
      <c r="M3482">
        <v>-0.42875620861067298</v>
      </c>
      <c r="N3482">
        <v>-0.53475555658804996</v>
      </c>
      <c r="O3482">
        <v>-0.49555130339305697</v>
      </c>
      <c r="P3482">
        <v>-0.52387406381562596</v>
      </c>
      <c r="Q3482">
        <v>-0.59180214438115797</v>
      </c>
      <c r="R3482">
        <v>-0.11975427611030599</v>
      </c>
      <c r="S3482">
        <v>7.3750477629890799E-3</v>
      </c>
      <c r="T3482">
        <v>-3.5021538491793403E-2</v>
      </c>
      <c r="U3482">
        <v>-5.2772365899447803E-2</v>
      </c>
      <c r="V3482" s="20">
        <v>-0.22599737235711201</v>
      </c>
      <c r="W3482" s="20">
        <v>-0.49549564507216798</v>
      </c>
      <c r="X3482" s="21">
        <v>-0.53649576704447299</v>
      </c>
      <c r="Y3482" s="20">
        <v>-5.00432831846397E-2</v>
      </c>
      <c r="Z3482" s="20">
        <v>0.15775694092973899</v>
      </c>
      <c r="AA3482" s="20">
        <v>2.74842907070409E-2</v>
      </c>
      <c r="AB3482" s="21">
        <v>1.63485472920804E-2</v>
      </c>
      <c r="AC3482" s="20">
        <v>3.4422516127291801E-4</v>
      </c>
      <c r="AD3482" s="1" t="s">
        <v>1741</v>
      </c>
      <c r="AE3482" s="1" t="s">
        <v>1742</v>
      </c>
      <c r="AG3482" t="s">
        <v>1742</v>
      </c>
      <c r="AJ3482" s="33"/>
      <c r="AL3482" s="34"/>
      <c r="AN3482" s="34"/>
      <c r="AP3482" s="34"/>
      <c r="AZ3482" s="1" t="s">
        <v>18</v>
      </c>
      <c r="BC3482" s="1" t="s">
        <v>18</v>
      </c>
      <c r="BD3482" s="1">
        <f>IF(AY3482="+",IF(AZ3482="+",IF(BA3482="+",7,6),IF(BA3482="+",5,4)),IF(AZ3482="+",IF(BA3482="+",3,2),IF(BA3482="+",1,0)))</f>
        <v>2</v>
      </c>
    </row>
    <row r="3483" spans="1:56" ht="15.75" customHeight="1" x14ac:dyDescent="0.35">
      <c r="A3483" s="1" t="s">
        <v>14946</v>
      </c>
      <c r="B3483">
        <v>4.4123073355271498E-2</v>
      </c>
      <c r="C3483">
        <v>0.15525599507134499</v>
      </c>
      <c r="D3483">
        <v>-0.19122255041925099</v>
      </c>
      <c r="E3483">
        <v>-2.1852474901440801E-2</v>
      </c>
      <c r="F3483">
        <v>0.30262443550129597</v>
      </c>
      <c r="G3483">
        <v>0.117696767489595</v>
      </c>
      <c r="H3483">
        <v>0.124066157958373</v>
      </c>
      <c r="I3483">
        <v>0.306883932888035</v>
      </c>
      <c r="J3483">
        <v>-0.342227651343676</v>
      </c>
      <c r="K3483">
        <v>-0.59768367029575198</v>
      </c>
      <c r="L3483">
        <v>-0.44334954630783902</v>
      </c>
      <c r="M3483">
        <v>-0.63952599245575303</v>
      </c>
      <c r="N3483">
        <v>-9.7478671307292403E-2</v>
      </c>
      <c r="O3483">
        <v>-6.13653588162223E-2</v>
      </c>
      <c r="P3483">
        <v>7.7695373729268699E-2</v>
      </c>
      <c r="Q3483">
        <v>-0.168343725168524</v>
      </c>
      <c r="R3483">
        <v>0.370524028927747</v>
      </c>
      <c r="S3483">
        <v>0.42909800313815899</v>
      </c>
      <c r="T3483">
        <v>0.59343367475457098</v>
      </c>
      <c r="U3483">
        <v>0.338802678496544</v>
      </c>
      <c r="V3483" s="20">
        <v>0.21281782345932501</v>
      </c>
      <c r="W3483" s="20">
        <v>-0.50569671510075498</v>
      </c>
      <c r="X3483" s="21">
        <v>-6.2373095390692503E-2</v>
      </c>
      <c r="Y3483" s="20">
        <v>0.43296459632925499</v>
      </c>
      <c r="Z3483" s="20">
        <v>0.13880599170135599</v>
      </c>
      <c r="AA3483" s="20">
        <v>1.81205324781934E-2</v>
      </c>
      <c r="AB3483" s="21">
        <v>0.63485262829657196</v>
      </c>
      <c r="AC3483" s="20">
        <v>6.6565722790667904E-4</v>
      </c>
      <c r="AD3483" s="1" t="s">
        <v>14947</v>
      </c>
      <c r="AE3483" s="1" t="s">
        <v>14948</v>
      </c>
      <c r="AG3483" t="s">
        <v>14948</v>
      </c>
      <c r="AJ3483" s="33"/>
      <c r="AL3483" s="34"/>
      <c r="AN3483" s="34"/>
      <c r="AP3483" s="34"/>
      <c r="AZ3483" s="1" t="s">
        <v>18</v>
      </c>
      <c r="BA3483" s="1" t="s">
        <v>18</v>
      </c>
      <c r="BC3483" s="1" t="s">
        <v>18</v>
      </c>
      <c r="BD3483" s="1">
        <f>IF(AY3483="+",IF(AZ3483="+",IF(BA3483="+",7,6),IF(BA3483="+",5,4)),IF(AZ3483="+",IF(BA3483="+",3,2),IF(BA3483="+",1,0)))</f>
        <v>3</v>
      </c>
    </row>
    <row r="3484" spans="1:56" ht="15.75" customHeight="1" x14ac:dyDescent="0.35">
      <c r="A3484" s="1" t="s">
        <v>11129</v>
      </c>
      <c r="B3484">
        <v>-6.1964012464562498E-2</v>
      </c>
      <c r="C3484">
        <v>1.16076734951231E-3</v>
      </c>
      <c r="D3484">
        <v>-0.209094825188717</v>
      </c>
      <c r="E3484">
        <v>4.35981269848792E-2</v>
      </c>
      <c r="F3484">
        <v>-0.42268916107578602</v>
      </c>
      <c r="G3484">
        <v>-0.224971298927088</v>
      </c>
      <c r="H3484">
        <v>-0.106854490558711</v>
      </c>
      <c r="I3484">
        <v>-0.85861916760965695</v>
      </c>
      <c r="J3484">
        <v>-0.75697740452343498</v>
      </c>
      <c r="K3484">
        <v>-0.57040542323401799</v>
      </c>
      <c r="L3484">
        <v>-0.54968267605552301</v>
      </c>
      <c r="M3484">
        <v>-0.37135823009236502</v>
      </c>
      <c r="N3484">
        <v>-0.80174101311881696</v>
      </c>
      <c r="O3484">
        <v>-0.83001402528578105</v>
      </c>
      <c r="P3484">
        <v>-0.76750899093930103</v>
      </c>
      <c r="Q3484">
        <v>-0.47523584351347797</v>
      </c>
      <c r="R3484">
        <v>-0.35802578444211802</v>
      </c>
      <c r="S3484">
        <v>-0.32412891798576898</v>
      </c>
      <c r="T3484">
        <v>-0.20887867693183901</v>
      </c>
      <c r="U3484">
        <v>1.9078178931898299E-2</v>
      </c>
      <c r="V3484" s="20">
        <v>-0.40328352954280999</v>
      </c>
      <c r="W3484" s="20">
        <v>-0.56210593347633497</v>
      </c>
      <c r="X3484" s="21">
        <v>-0.71862496821434396</v>
      </c>
      <c r="Y3484" s="20">
        <v>-0.21798880010695701</v>
      </c>
      <c r="Z3484" s="20">
        <v>0.241790679855692</v>
      </c>
      <c r="AA3484" s="20">
        <v>1.9355833989180799E-2</v>
      </c>
      <c r="AB3484" s="21">
        <v>6.50578144700629E-3</v>
      </c>
      <c r="AC3484" s="20">
        <v>4.3891427603173702E-2</v>
      </c>
      <c r="AD3484" s="1" t="s">
        <v>11130</v>
      </c>
      <c r="AE3484" s="1" t="s">
        <v>11131</v>
      </c>
      <c r="AG3484" t="s">
        <v>11131</v>
      </c>
      <c r="AJ3484" s="33"/>
      <c r="AL3484" s="34"/>
      <c r="AN3484" s="34"/>
      <c r="AP3484" s="34"/>
      <c r="AZ3484" s="1" t="s">
        <v>18</v>
      </c>
      <c r="BA3484" s="1" t="s">
        <v>18</v>
      </c>
      <c r="BC3484" s="1" t="s">
        <v>18</v>
      </c>
      <c r="BD3484" s="1">
        <f>IF(AY3484="+",IF(AZ3484="+",IF(BA3484="+",7,6),IF(BA3484="+",5,4)),IF(AZ3484="+",IF(BA3484="+",3,2),IF(BA3484="+",1,0)))</f>
        <v>3</v>
      </c>
    </row>
    <row r="3485" spans="1:56" ht="15.75" customHeight="1" x14ac:dyDescent="0.35">
      <c r="A3485" s="1" t="s">
        <v>10180</v>
      </c>
      <c r="B3485">
        <v>0.20928119442856999</v>
      </c>
      <c r="C3485">
        <v>3.20698551139856E-2</v>
      </c>
      <c r="D3485">
        <v>-4.4272859170231903E-2</v>
      </c>
      <c r="E3485">
        <v>-8.4382128427378605E-2</v>
      </c>
      <c r="F3485">
        <v>0.45012487494770198</v>
      </c>
      <c r="G3485">
        <v>0.65360891348083705</v>
      </c>
      <c r="H3485">
        <v>0.72528161926677304</v>
      </c>
      <c r="I3485">
        <v>0.70981291449263995</v>
      </c>
      <c r="J3485">
        <v>0.183441837841512</v>
      </c>
      <c r="K3485">
        <v>3.5145383822823603E-2</v>
      </c>
      <c r="L3485">
        <v>0.34719187033037502</v>
      </c>
      <c r="M3485">
        <v>0.44687589215572199</v>
      </c>
      <c r="N3485">
        <v>0.52336937747548995</v>
      </c>
      <c r="O3485">
        <v>0.69347219453489695</v>
      </c>
      <c r="P3485">
        <v>0.64230204567812599</v>
      </c>
      <c r="Q3485">
        <v>0.76463078500210302</v>
      </c>
      <c r="R3485">
        <v>0.261946007887428</v>
      </c>
      <c r="S3485">
        <v>0.46066454736652102</v>
      </c>
      <c r="T3485">
        <v>0.35346560836147201</v>
      </c>
      <c r="U3485">
        <v>0.52593994591812399</v>
      </c>
      <c r="V3485" s="20">
        <v>0.63470708054698799</v>
      </c>
      <c r="W3485" s="20">
        <v>0.253163746037608</v>
      </c>
      <c r="X3485" s="21">
        <v>0.655943600672654</v>
      </c>
      <c r="Y3485" s="20">
        <v>0.40050402738338597</v>
      </c>
      <c r="Z3485" s="20">
        <v>8.3098817833120592E-3</v>
      </c>
      <c r="AA3485" s="20">
        <v>0.19131663160660201</v>
      </c>
      <c r="AB3485" s="21">
        <v>3.4288874233792399E-3</v>
      </c>
      <c r="AC3485" s="20">
        <v>0.28591182641087998</v>
      </c>
      <c r="AD3485" s="1" t="s">
        <v>10181</v>
      </c>
      <c r="AE3485" s="1" t="s">
        <v>10182</v>
      </c>
      <c r="AG3485" t="s">
        <v>10182</v>
      </c>
      <c r="AH3485" t="s">
        <v>18</v>
      </c>
      <c r="AI3485" t="s">
        <v>18</v>
      </c>
      <c r="AJ3485" s="33"/>
      <c r="AL3485" s="34"/>
      <c r="AN3485" s="34"/>
      <c r="AP3485" s="34"/>
      <c r="AQ3485" t="s">
        <v>18</v>
      </c>
      <c r="AY3485" s="1" t="s">
        <v>18</v>
      </c>
      <c r="BB3485" s="1" t="s">
        <v>18</v>
      </c>
      <c r="BD3485" s="1">
        <f>IF(AY3485="+",IF(AZ3485="+",IF(BA3485="+",7,6),IF(BA3485="+",5,4)),IF(AZ3485="+",IF(BA3485="+",3,2),IF(BA3485="+",1,0)))</f>
        <v>4</v>
      </c>
    </row>
    <row r="3486" spans="1:56" ht="15.75" customHeight="1" x14ac:dyDescent="0.35">
      <c r="A3486" s="1" t="s">
        <v>2402</v>
      </c>
      <c r="B3486">
        <v>-0.12881262135829899</v>
      </c>
      <c r="C3486">
        <v>-6.7443171099879004E-2</v>
      </c>
      <c r="D3486">
        <v>7.4981996782815294E-2</v>
      </c>
      <c r="E3486">
        <v>-3.5243465253674403E-2</v>
      </c>
      <c r="F3486">
        <v>-0.526054711059039</v>
      </c>
      <c r="G3486">
        <v>-0.37228758410968399</v>
      </c>
      <c r="H3486">
        <v>-0.25958291223058499</v>
      </c>
      <c r="I3486">
        <v>-0.64538184561898904</v>
      </c>
      <c r="J3486">
        <v>-0.55763232936429596</v>
      </c>
      <c r="K3486">
        <v>-0.35650582860610702</v>
      </c>
      <c r="L3486">
        <v>-0.19598885901727001</v>
      </c>
      <c r="M3486">
        <v>-7.58871630266688E-2</v>
      </c>
      <c r="N3486">
        <v>-0.422649829977299</v>
      </c>
      <c r="O3486">
        <v>-0.36484926871858703</v>
      </c>
      <c r="P3486">
        <v>-0.72561696481545701</v>
      </c>
      <c r="Q3486">
        <v>-0.354879995947668</v>
      </c>
      <c r="R3486">
        <v>-0.204488538594752</v>
      </c>
      <c r="S3486">
        <v>-9.5441385604177295E-2</v>
      </c>
      <c r="T3486">
        <v>-0.51113567070916799</v>
      </c>
      <c r="U3486">
        <v>-0.105545947289618</v>
      </c>
      <c r="V3486" s="20">
        <v>-0.45082676325457399</v>
      </c>
      <c r="W3486" s="20">
        <v>-0.296503545003585</v>
      </c>
      <c r="X3486" s="21">
        <v>-0.46699901486475298</v>
      </c>
      <c r="Y3486" s="20">
        <v>-0.229152885549429</v>
      </c>
      <c r="Z3486" s="20">
        <v>4.33185878802217E-2</v>
      </c>
      <c r="AA3486" s="20">
        <v>0.17650084486043299</v>
      </c>
      <c r="AB3486" s="21">
        <v>3.15211152659787E-2</v>
      </c>
      <c r="AC3486" s="20">
        <v>0.70500548882516001</v>
      </c>
      <c r="AD3486" s="1" t="s">
        <v>2403</v>
      </c>
      <c r="AE3486" s="1" t="s">
        <v>2404</v>
      </c>
      <c r="AG3486" t="s">
        <v>2404</v>
      </c>
      <c r="AH3486" t="s">
        <v>18</v>
      </c>
      <c r="AI3486" t="s">
        <v>18</v>
      </c>
      <c r="AJ3486" s="33"/>
      <c r="AL3486" s="34"/>
      <c r="AN3486" s="34"/>
      <c r="AP3486" s="34"/>
      <c r="AY3486" s="1" t="s">
        <v>18</v>
      </c>
      <c r="BB3486" s="1" t="s">
        <v>18</v>
      </c>
      <c r="BD3486" s="1">
        <f>IF(AY3486="+",IF(AZ3486="+",IF(BA3486="+",7,6),IF(BA3486="+",5,4)),IF(AZ3486="+",IF(BA3486="+",3,2),IF(BA3486="+",1,0)))</f>
        <v>4</v>
      </c>
    </row>
    <row r="3487" spans="1:56" ht="15.75" customHeight="1" x14ac:dyDescent="0.35">
      <c r="A3487" s="1" t="s">
        <v>13746</v>
      </c>
      <c r="B3487">
        <v>0.13026433318788599</v>
      </c>
      <c r="C3487">
        <v>-0.150844791709732</v>
      </c>
      <c r="D3487">
        <v>0.191760457287662</v>
      </c>
      <c r="E3487">
        <v>-0.125775791149872</v>
      </c>
      <c r="F3487">
        <v>0.355033829030934</v>
      </c>
      <c r="G3487">
        <v>0.26391537940979898</v>
      </c>
      <c r="H3487">
        <v>0.21264086069893401</v>
      </c>
      <c r="I3487">
        <v>0.32782223684173101</v>
      </c>
      <c r="J3487">
        <v>0.61927194346876002</v>
      </c>
      <c r="K3487">
        <v>0.83310376559808397</v>
      </c>
      <c r="L3487">
        <v>0.49880295328748703</v>
      </c>
      <c r="M3487">
        <v>0.45324497825059401</v>
      </c>
      <c r="N3487">
        <v>0.406779696256722</v>
      </c>
      <c r="O3487">
        <v>0.30803514630281598</v>
      </c>
      <c r="P3487">
        <v>0.45811391322433498</v>
      </c>
      <c r="Q3487">
        <v>0.44056644574613202</v>
      </c>
      <c r="R3487">
        <v>-0.16990463348075799</v>
      </c>
      <c r="S3487">
        <v>-0.228971956397761</v>
      </c>
      <c r="T3487">
        <v>-0.25648932008347303</v>
      </c>
      <c r="U3487">
        <v>-0.213250566939163</v>
      </c>
      <c r="V3487" s="20">
        <v>0.28985307649534903</v>
      </c>
      <c r="W3487" s="20">
        <v>0.60110591015123105</v>
      </c>
      <c r="X3487" s="21">
        <v>0.40337380038250098</v>
      </c>
      <c r="Y3487" s="20">
        <v>-0.21715411922528899</v>
      </c>
      <c r="Z3487" s="20">
        <v>0.114614781367732</v>
      </c>
      <c r="AA3487" s="20">
        <v>2.03554463341237E-2</v>
      </c>
      <c r="AB3487" s="21">
        <v>4.3349308100450401E-2</v>
      </c>
      <c r="AC3487" s="20">
        <v>5.7522084810914999E-3</v>
      </c>
      <c r="AD3487" s="1" t="s">
        <v>13747</v>
      </c>
      <c r="AE3487" s="1" t="s">
        <v>13748</v>
      </c>
      <c r="AG3487" t="s">
        <v>13748</v>
      </c>
      <c r="AJ3487" s="33"/>
      <c r="AL3487" s="34"/>
      <c r="AN3487" s="34"/>
      <c r="AP3487" s="34"/>
      <c r="AZ3487" s="1" t="s">
        <v>18</v>
      </c>
      <c r="BA3487" s="1" t="s">
        <v>18</v>
      </c>
      <c r="BC3487" s="1" t="s">
        <v>18</v>
      </c>
      <c r="BD3487" s="1">
        <f>IF(AY3487="+",IF(AZ3487="+",IF(BA3487="+",7,6),IF(BA3487="+",5,4)),IF(AZ3487="+",IF(BA3487="+",3,2),IF(BA3487="+",1,0)))</f>
        <v>3</v>
      </c>
    </row>
    <row r="3488" spans="1:56" ht="15.75" customHeight="1" x14ac:dyDescent="0.35">
      <c r="A3488" s="1" t="s">
        <v>1341</v>
      </c>
      <c r="B3488">
        <v>9.3451139554109899E-2</v>
      </c>
      <c r="C3488">
        <v>-6.09656688706601E-2</v>
      </c>
      <c r="D3488">
        <v>-4.5587102414943598E-2</v>
      </c>
      <c r="E3488">
        <v>2.5477265388206199E-2</v>
      </c>
      <c r="F3488">
        <v>0.269806931061712</v>
      </c>
      <c r="G3488">
        <v>2.8134556675205199E-2</v>
      </c>
      <c r="H3488">
        <v>-6.26511981414547E-2</v>
      </c>
      <c r="I3488">
        <v>0.166504265570322</v>
      </c>
      <c r="J3488">
        <v>7.7349901509369906E-2</v>
      </c>
      <c r="K3488">
        <v>0.100938495485309</v>
      </c>
      <c r="L3488">
        <v>0.28504405671341199</v>
      </c>
      <c r="M3488">
        <v>7.4763906926731696E-2</v>
      </c>
      <c r="N3488">
        <v>1.51364371137932E-2</v>
      </c>
      <c r="O3488">
        <v>1.9591797834756699E-2</v>
      </c>
      <c r="P3488">
        <v>0.10337904135484099</v>
      </c>
      <c r="Q3488">
        <v>8.9817702790399804E-3</v>
      </c>
      <c r="R3488">
        <v>-9.7478521125392001E-2</v>
      </c>
      <c r="S3488">
        <v>-0.10841162890103299</v>
      </c>
      <c r="T3488">
        <v>-3.6634647887286299E-2</v>
      </c>
      <c r="U3488">
        <v>-0.124175753587495</v>
      </c>
      <c r="V3488" s="20">
        <v>0.100448638791446</v>
      </c>
      <c r="W3488" s="20">
        <v>0.13452409015870501</v>
      </c>
      <c r="X3488" s="21">
        <v>3.6772261645607901E-2</v>
      </c>
      <c r="Y3488" s="20">
        <v>-9.1675137875301696E-2</v>
      </c>
      <c r="Z3488" s="20">
        <v>0.44409830186120097</v>
      </c>
      <c r="AA3488" s="20">
        <v>0.173754166396172</v>
      </c>
      <c r="AB3488" s="21">
        <v>0.56638987034908195</v>
      </c>
      <c r="AC3488" s="20">
        <v>2.8473757521980701E-2</v>
      </c>
      <c r="AD3488" s="1" t="s">
        <v>1342</v>
      </c>
      <c r="AE3488" s="1" t="s">
        <v>1343</v>
      </c>
      <c r="AG3488" t="s">
        <v>1343</v>
      </c>
      <c r="AH3488" t="s">
        <v>18</v>
      </c>
      <c r="AI3488" t="s">
        <v>18</v>
      </c>
      <c r="AJ3488" s="33"/>
      <c r="AL3488" s="34"/>
      <c r="AN3488" s="34"/>
      <c r="AP3488" s="34"/>
      <c r="AW3488" t="s">
        <v>18</v>
      </c>
      <c r="BC3488" s="1" t="s">
        <v>18</v>
      </c>
      <c r="BD3488" s="1">
        <f>IF(AY3488="+",IF(AZ3488="+",IF(BA3488="+",7,6),IF(BA3488="+",5,4)),IF(AZ3488="+",IF(BA3488="+",3,2),IF(BA3488="+",1,0)))</f>
        <v>0</v>
      </c>
    </row>
    <row r="3489" spans="1:56" ht="15.75" customHeight="1" x14ac:dyDescent="0.35">
      <c r="A3489" s="1" t="s">
        <v>3544</v>
      </c>
      <c r="B3489">
        <v>-1.72788933098539E-2</v>
      </c>
      <c r="C3489">
        <v>0.14840293592352499</v>
      </c>
      <c r="D3489">
        <v>6.1204518025931798E-2</v>
      </c>
      <c r="E3489">
        <v>-0.119974602213585</v>
      </c>
      <c r="F3489">
        <v>0.26834503455951098</v>
      </c>
      <c r="G3489">
        <v>7.3857526755643194E-2</v>
      </c>
      <c r="H3489">
        <v>0.203425709780925</v>
      </c>
      <c r="I3489">
        <v>0.26191738484275101</v>
      </c>
      <c r="J3489">
        <v>0.59095237576232496</v>
      </c>
      <c r="K3489">
        <v>0.44727212764089802</v>
      </c>
      <c r="L3489">
        <v>0.28980483175167598</v>
      </c>
      <c r="M3489">
        <v>0.51191700452358002</v>
      </c>
      <c r="N3489">
        <v>0.38681467294397698</v>
      </c>
      <c r="O3489">
        <v>0.38237509280858101</v>
      </c>
      <c r="P3489">
        <v>0.51574517615745397</v>
      </c>
      <c r="Q3489">
        <v>0.29522625127104402</v>
      </c>
      <c r="R3489">
        <v>-1.6110897724157601E-2</v>
      </c>
      <c r="S3489">
        <v>-8.1552501257564899E-2</v>
      </c>
      <c r="T3489">
        <v>-2.5324215411680999E-2</v>
      </c>
      <c r="U3489">
        <v>-0.146924602999703</v>
      </c>
      <c r="V3489" s="20">
        <v>0.201886413984708</v>
      </c>
      <c r="W3489" s="20">
        <v>0.45998658491962002</v>
      </c>
      <c r="X3489" s="21">
        <v>0.39504029829526399</v>
      </c>
      <c r="Y3489" s="20">
        <v>-6.7478054348276695E-2</v>
      </c>
      <c r="Z3489" s="20">
        <v>0.121548805252923</v>
      </c>
      <c r="AA3489" s="20">
        <v>1.7027203203497002E-2</v>
      </c>
      <c r="AB3489" s="21">
        <v>1.2177652953736399E-2</v>
      </c>
      <c r="AC3489" s="20">
        <v>4.6810220755840399E-3</v>
      </c>
      <c r="AD3489" s="1" t="s">
        <v>3545</v>
      </c>
      <c r="AE3489" s="1" t="s">
        <v>3546</v>
      </c>
      <c r="AG3489" t="s">
        <v>3546</v>
      </c>
      <c r="AJ3489" s="33"/>
      <c r="AL3489" s="34"/>
      <c r="AN3489" s="34"/>
      <c r="AP3489" s="34"/>
      <c r="AZ3489" s="1" t="s">
        <v>18</v>
      </c>
      <c r="BC3489" s="1" t="s">
        <v>18</v>
      </c>
      <c r="BD3489" s="1">
        <f>IF(AY3489="+",IF(AZ3489="+",IF(BA3489="+",7,6),IF(BA3489="+",5,4)),IF(AZ3489="+",IF(BA3489="+",3,2),IF(BA3489="+",1,0)))</f>
        <v>2</v>
      </c>
    </row>
    <row r="3490" spans="1:56" ht="15.75" customHeight="1" x14ac:dyDescent="0.35">
      <c r="A3490" s="1" t="s">
        <v>7731</v>
      </c>
      <c r="B3490">
        <v>-0.229558265843227</v>
      </c>
      <c r="C3490">
        <v>0.153230932413746</v>
      </c>
      <c r="D3490">
        <v>-7.9274016236466904E-2</v>
      </c>
      <c r="E3490">
        <v>8.0387682183053102E-2</v>
      </c>
      <c r="F3490">
        <v>-7.0267992726425005E-2</v>
      </c>
      <c r="G3490">
        <v>-0.110970695555924</v>
      </c>
      <c r="H3490">
        <v>-0.126062274595725</v>
      </c>
      <c r="I3490">
        <v>-5.7730952190002197E-2</v>
      </c>
      <c r="J3490">
        <v>-5.0935915799797997E-2</v>
      </c>
      <c r="K3490">
        <v>-8.8199002651345004E-2</v>
      </c>
      <c r="L3490">
        <v>-0.10065944822396999</v>
      </c>
      <c r="M3490">
        <v>-9.3826764289244705E-2</v>
      </c>
      <c r="N3490">
        <v>-6.6791310398104098E-2</v>
      </c>
      <c r="O3490">
        <v>-0.18824308334387199</v>
      </c>
      <c r="P3490">
        <v>-0.15828019788810499</v>
      </c>
      <c r="Q3490">
        <v>-0.21261439362787801</v>
      </c>
      <c r="R3490">
        <v>5.6113279589012702E-3</v>
      </c>
      <c r="S3490">
        <v>-0.11024158122471001</v>
      </c>
      <c r="T3490">
        <v>-7.0901522801497405E-2</v>
      </c>
      <c r="U3490">
        <v>-0.119314392852161</v>
      </c>
      <c r="V3490" s="20">
        <v>-9.1257978767019299E-2</v>
      </c>
      <c r="W3490" s="20">
        <v>-8.3405282741089701E-2</v>
      </c>
      <c r="X3490" s="21">
        <v>-0.15648224631449001</v>
      </c>
      <c r="Y3490" s="20">
        <v>-7.3711542229867005E-2</v>
      </c>
      <c r="Z3490" s="20">
        <v>0.60788775411201601</v>
      </c>
      <c r="AA3490" s="20">
        <v>0.62030497565562903</v>
      </c>
      <c r="AB3490" s="21">
        <v>0.30990111990335301</v>
      </c>
      <c r="AC3490" s="20">
        <v>0.80489805400119396</v>
      </c>
      <c r="AD3490" s="1" t="s">
        <v>7732</v>
      </c>
      <c r="AE3490" s="1" t="s">
        <v>7733</v>
      </c>
      <c r="AG3490" t="s">
        <v>7733</v>
      </c>
      <c r="AH3490" t="s">
        <v>18</v>
      </c>
      <c r="AI3490" t="s">
        <v>18</v>
      </c>
      <c r="AJ3490" s="33"/>
      <c r="AL3490" s="34"/>
      <c r="AN3490" s="34"/>
      <c r="AP3490" s="34"/>
      <c r="BC3490" s="1" t="s">
        <v>18</v>
      </c>
      <c r="BD3490" s="1">
        <f>IF(AY3490="+",IF(AZ3490="+",IF(BA3490="+",7,6),IF(BA3490="+",5,4)),IF(AZ3490="+",IF(BA3490="+",3,2),IF(BA3490="+",1,0)))</f>
        <v>0</v>
      </c>
    </row>
    <row r="3491" spans="1:56" ht="15.75" customHeight="1" x14ac:dyDescent="0.35">
      <c r="A3491" s="1" t="s">
        <v>1980</v>
      </c>
      <c r="B3491">
        <v>-5.20348013564245E-2</v>
      </c>
      <c r="C3491">
        <v>-1.14381045154597E-2</v>
      </c>
      <c r="D3491">
        <v>-3.4029029128721099E-2</v>
      </c>
      <c r="E3491">
        <v>5.4220494226579402E-2</v>
      </c>
      <c r="F3491">
        <v>-0.32930144298166197</v>
      </c>
      <c r="G3491">
        <v>-0.368101380568579</v>
      </c>
      <c r="H3491">
        <v>-0.479257142094143</v>
      </c>
      <c r="I3491">
        <v>-0.31372038679886</v>
      </c>
      <c r="J3491">
        <v>-6.49314230691938E-3</v>
      </c>
      <c r="K3491">
        <v>9.8122455049142202E-2</v>
      </c>
      <c r="L3491">
        <v>7.9262215055070404E-2</v>
      </c>
      <c r="M3491">
        <v>1.7813106336135399E-2</v>
      </c>
      <c r="N3491">
        <v>-0.24915376025526101</v>
      </c>
      <c r="O3491">
        <v>-0.48663904279878401</v>
      </c>
      <c r="P3491">
        <v>-0.321076796198009</v>
      </c>
      <c r="Q3491">
        <v>-0.41023379895210998</v>
      </c>
      <c r="R3491">
        <v>-0.31256758591219302</v>
      </c>
      <c r="S3491">
        <v>-0.53167812253343305</v>
      </c>
      <c r="T3491">
        <v>-0.39854289806843402</v>
      </c>
      <c r="U3491">
        <v>-0.46353110673612702</v>
      </c>
      <c r="V3491" s="20">
        <v>-0.37259508811081099</v>
      </c>
      <c r="W3491" s="20">
        <v>4.7176158533357097E-2</v>
      </c>
      <c r="X3491" s="21">
        <v>-0.36677584955104098</v>
      </c>
      <c r="Y3491" s="20">
        <v>-0.42657992831254699</v>
      </c>
      <c r="Z3491" s="20">
        <v>7.3089450680568699E-3</v>
      </c>
      <c r="AA3491" s="20">
        <v>0.24990624366469399</v>
      </c>
      <c r="AB3491" s="21">
        <v>1.35420873991984E-2</v>
      </c>
      <c r="AC3491" s="20">
        <v>2.3508502866420602E-3</v>
      </c>
      <c r="AD3491" s="1" t="s">
        <v>1981</v>
      </c>
      <c r="AE3491" s="1" t="s">
        <v>1982</v>
      </c>
      <c r="AG3491" t="s">
        <v>1982</v>
      </c>
      <c r="AH3491" t="s">
        <v>18</v>
      </c>
      <c r="AI3491" t="s">
        <v>18</v>
      </c>
      <c r="AJ3491" s="33"/>
      <c r="AL3491" s="34"/>
      <c r="AN3491" s="34"/>
      <c r="AP3491" s="34"/>
      <c r="AY3491" s="1" t="s">
        <v>18</v>
      </c>
      <c r="BA3491" s="1" t="s">
        <v>18</v>
      </c>
      <c r="BB3491" s="1" t="s">
        <v>18</v>
      </c>
      <c r="BD3491" s="1">
        <f>IF(AY3491="+",IF(AZ3491="+",IF(BA3491="+",7,6),IF(BA3491="+",5,4)),IF(AZ3491="+",IF(BA3491="+",3,2),IF(BA3491="+",1,0)))</f>
        <v>5</v>
      </c>
    </row>
    <row r="3492" spans="1:56" ht="15.75" customHeight="1" x14ac:dyDescent="0.35">
      <c r="A3492" s="1" t="s">
        <v>4764</v>
      </c>
      <c r="B3492">
        <v>0.30926163875363899</v>
      </c>
      <c r="C3492">
        <v>-0.29642117162082299</v>
      </c>
      <c r="D3492">
        <v>5.8424635334921399E-2</v>
      </c>
      <c r="E3492">
        <v>-0.29881452833460298</v>
      </c>
      <c r="F3492">
        <v>0.108983404930118</v>
      </c>
      <c r="G3492">
        <v>-6.0842795776350402E-3</v>
      </c>
      <c r="H3492">
        <v>0.12019483203246099</v>
      </c>
      <c r="I3492">
        <v>-9.5000047562647599E-2</v>
      </c>
      <c r="J3492">
        <v>-0.29974634879936701</v>
      </c>
      <c r="K3492">
        <v>-0.13572577937361599</v>
      </c>
      <c r="L3492">
        <v>-0.327951462246582</v>
      </c>
      <c r="M3492">
        <v>-6.3226930621937003E-2</v>
      </c>
      <c r="N3492">
        <v>-0.14458116206805499</v>
      </c>
      <c r="O3492">
        <v>8.7291832997057395E-2</v>
      </c>
      <c r="P3492">
        <v>0.10594530610884099</v>
      </c>
      <c r="Q3492">
        <v>2.0629713210699199E-2</v>
      </c>
      <c r="R3492">
        <v>3.75586893516087E-2</v>
      </c>
      <c r="S3492">
        <v>0.30447067158786301</v>
      </c>
      <c r="T3492">
        <v>0.31740464406823199</v>
      </c>
      <c r="U3492">
        <v>0.25905109258237102</v>
      </c>
      <c r="V3492" s="20">
        <v>3.2023477455574503E-2</v>
      </c>
      <c r="W3492" s="20">
        <v>-0.20666263026037501</v>
      </c>
      <c r="X3492" s="21">
        <v>1.73214225621354E-2</v>
      </c>
      <c r="Y3492" s="20">
        <v>0.229621274397519</v>
      </c>
      <c r="Z3492" s="20">
        <v>0.72530214538266902</v>
      </c>
      <c r="AA3492" s="20">
        <v>0.530191419653116</v>
      </c>
      <c r="AB3492" s="21">
        <v>0.74532881912832205</v>
      </c>
      <c r="AC3492" s="20">
        <v>8.6139443165511101E-3</v>
      </c>
      <c r="AD3492" s="1" t="s">
        <v>4765</v>
      </c>
      <c r="AE3492" s="1" t="s">
        <v>4766</v>
      </c>
      <c r="AG3492" t="s">
        <v>4766</v>
      </c>
      <c r="AJ3492" s="33"/>
      <c r="AL3492" s="34"/>
      <c r="AN3492" s="34"/>
      <c r="AP3492" s="34"/>
      <c r="BA3492" s="1" t="s">
        <v>18</v>
      </c>
      <c r="BC3492" s="1" t="s">
        <v>18</v>
      </c>
      <c r="BD3492" s="1">
        <f>IF(AY3492="+",IF(AZ3492="+",IF(BA3492="+",7,6),IF(BA3492="+",5,4)),IF(AZ3492="+",IF(BA3492="+",3,2),IF(BA3492="+",1,0)))</f>
        <v>1</v>
      </c>
    </row>
    <row r="3493" spans="1:56" ht="15.75" customHeight="1" x14ac:dyDescent="0.35">
      <c r="A3493" s="1" t="s">
        <v>3481</v>
      </c>
      <c r="B3493">
        <v>-0.51394188826593901</v>
      </c>
      <c r="C3493">
        <v>-1.10053878620826E-2</v>
      </c>
      <c r="D3493">
        <v>5.4050196007158803E-2</v>
      </c>
      <c r="E3493">
        <v>0.353117597134398</v>
      </c>
      <c r="F3493">
        <v>-0.127938826464464</v>
      </c>
      <c r="G3493">
        <v>-0.156502464521829</v>
      </c>
      <c r="H3493">
        <v>-0.26481589276279999</v>
      </c>
      <c r="I3493">
        <v>-0.27889047481995799</v>
      </c>
      <c r="J3493">
        <v>0.30548045184202999</v>
      </c>
      <c r="K3493">
        <v>0.15674794023722399</v>
      </c>
      <c r="L3493">
        <v>-1.7435691051114598E-2</v>
      </c>
      <c r="M3493">
        <v>-9.1884186442907606E-2</v>
      </c>
      <c r="N3493">
        <v>-0.123232619533596</v>
      </c>
      <c r="O3493">
        <v>-0.28826712654224701</v>
      </c>
      <c r="P3493">
        <v>-0.46157422198186299</v>
      </c>
      <c r="Q3493">
        <v>-0.37873471019802102</v>
      </c>
      <c r="R3493">
        <v>-0.25188111035345301</v>
      </c>
      <c r="S3493">
        <v>-0.42713684300799198</v>
      </c>
      <c r="T3493">
        <v>-0.62659873708140901</v>
      </c>
      <c r="U3493">
        <v>-0.50897075095272304</v>
      </c>
      <c r="V3493" s="20">
        <v>-0.20703691464226301</v>
      </c>
      <c r="W3493" s="20">
        <v>8.8227128646308106E-2</v>
      </c>
      <c r="X3493" s="21">
        <v>-0.31295216956393201</v>
      </c>
      <c r="Y3493" s="20">
        <v>-0.45364686034889401</v>
      </c>
      <c r="Z3493" s="20">
        <v>0.54838179940612797</v>
      </c>
      <c r="AA3493" s="20">
        <v>0.68929214718551002</v>
      </c>
      <c r="AB3493" s="21">
        <v>0.32111446842156899</v>
      </c>
      <c r="AC3493" s="20">
        <v>1.04043644177688E-2</v>
      </c>
      <c r="AD3493" s="1" t="s">
        <v>3482</v>
      </c>
      <c r="AE3493" s="1" t="s">
        <v>3483</v>
      </c>
      <c r="AG3493" t="s">
        <v>3483</v>
      </c>
      <c r="AJ3493" s="33"/>
      <c r="AL3493" s="34"/>
      <c r="AN3493" s="34"/>
      <c r="AP3493" s="34"/>
      <c r="BA3493" s="1" t="s">
        <v>18</v>
      </c>
      <c r="BC3493" s="1" t="s">
        <v>18</v>
      </c>
      <c r="BD3493" s="1">
        <f>IF(AY3493="+",IF(AZ3493="+",IF(BA3493="+",7,6),IF(BA3493="+",5,4)),IF(AZ3493="+",IF(BA3493="+",3,2),IF(BA3493="+",1,0)))</f>
        <v>1</v>
      </c>
    </row>
    <row r="3494" spans="1:56" ht="15.75" customHeight="1" x14ac:dyDescent="0.35">
      <c r="A3494" s="1" t="s">
        <v>12199</v>
      </c>
      <c r="B3494">
        <v>4.9240008972184203E-2</v>
      </c>
      <c r="C3494">
        <v>-0.13789371352987301</v>
      </c>
      <c r="D3494">
        <v>8.1810492318701994E-2</v>
      </c>
      <c r="E3494">
        <v>-6.0108804867178102E-2</v>
      </c>
      <c r="F3494">
        <v>-0.104933160757049</v>
      </c>
      <c r="G3494">
        <v>-0.177865204880954</v>
      </c>
      <c r="H3494">
        <v>-0.26027957658787798</v>
      </c>
      <c r="I3494">
        <v>-0.13475335032673499</v>
      </c>
      <c r="J3494">
        <v>-1.2433954000151499</v>
      </c>
      <c r="K3494">
        <v>-1.39437778336101</v>
      </c>
      <c r="L3494">
        <v>-1.1777749112764599</v>
      </c>
      <c r="M3494">
        <v>-1.4201151464541999</v>
      </c>
      <c r="N3494">
        <v>-0.70262578650041496</v>
      </c>
      <c r="O3494">
        <v>-0.48860752838069199</v>
      </c>
      <c r="P3494">
        <v>-0.75646110242708098</v>
      </c>
      <c r="Q3494">
        <v>-0.58190293361995404</v>
      </c>
      <c r="R3494">
        <v>0.48167178260593002</v>
      </c>
      <c r="S3494">
        <v>0.766496705797165</v>
      </c>
      <c r="T3494">
        <v>0.65434935340234901</v>
      </c>
      <c r="U3494">
        <v>0.74134808214192405</v>
      </c>
      <c r="V3494" s="20">
        <v>-0.169457823138154</v>
      </c>
      <c r="W3494" s="20">
        <v>-1.3089158102767</v>
      </c>
      <c r="X3494" s="21">
        <v>-0.63239933773203505</v>
      </c>
      <c r="Y3494" s="20">
        <v>0.66096648098684196</v>
      </c>
      <c r="Z3494" s="20">
        <v>0.12963791807244501</v>
      </c>
      <c r="AA3494" s="20">
        <v>7.2680445424163503E-4</v>
      </c>
      <c r="AB3494" s="21">
        <v>2.8816508438351701E-3</v>
      </c>
      <c r="AC3494" s="20">
        <v>8.3161571839675694E-5</v>
      </c>
      <c r="AD3494" s="1" t="s">
        <v>12200</v>
      </c>
      <c r="AE3494" s="1" t="s">
        <v>12201</v>
      </c>
      <c r="AG3494" t="s">
        <v>12201</v>
      </c>
      <c r="AJ3494" s="33"/>
      <c r="AL3494" s="34"/>
      <c r="AN3494" s="34"/>
      <c r="AP3494" s="34"/>
      <c r="AZ3494" s="1" t="s">
        <v>18</v>
      </c>
      <c r="BA3494" s="1" t="s">
        <v>18</v>
      </c>
      <c r="BC3494" s="1" t="s">
        <v>18</v>
      </c>
      <c r="BD3494" s="1">
        <f>IF(AY3494="+",IF(AZ3494="+",IF(BA3494="+",7,6),IF(BA3494="+",5,4)),IF(AZ3494="+",IF(BA3494="+",3,2),IF(BA3494="+",1,0)))</f>
        <v>3</v>
      </c>
    </row>
    <row r="3495" spans="1:56" ht="15.75" customHeight="1" x14ac:dyDescent="0.35">
      <c r="A3495" s="1" t="s">
        <v>5530</v>
      </c>
      <c r="B3495">
        <v>0.34763789042535298</v>
      </c>
      <c r="C3495">
        <v>-0.82490680264120897</v>
      </c>
      <c r="D3495">
        <v>-0.114923329721697</v>
      </c>
      <c r="E3495">
        <v>-0.67838018470265604</v>
      </c>
      <c r="F3495">
        <v>-0.38645512101385998</v>
      </c>
      <c r="G3495">
        <v>-0.89834810137240195</v>
      </c>
      <c r="H3495">
        <v>-0.75224752666697703</v>
      </c>
      <c r="I3495">
        <v>-0.75994639437960498</v>
      </c>
      <c r="J3495">
        <v>-1.16067279980606</v>
      </c>
      <c r="K3495">
        <v>-0.73719080656772396</v>
      </c>
      <c r="L3495">
        <v>-0.78196230083834295</v>
      </c>
      <c r="M3495">
        <v>-0.70030479121851796</v>
      </c>
      <c r="N3495">
        <v>-1.32780788306912</v>
      </c>
      <c r="O3495">
        <v>-0.96679022557163896</v>
      </c>
      <c r="P3495">
        <v>-0.84126833935883405</v>
      </c>
      <c r="Q3495">
        <v>-0.96177532846337499</v>
      </c>
      <c r="R3495">
        <v>-0.768127436613528</v>
      </c>
      <c r="S3495">
        <v>-0.15168080208547</v>
      </c>
      <c r="T3495">
        <v>-1.6951014988483199E-3</v>
      </c>
      <c r="U3495">
        <v>-8.6693461362735799E-2</v>
      </c>
      <c r="V3495" s="20">
        <v>-0.699249285858211</v>
      </c>
      <c r="W3495" s="20">
        <v>-0.84503267460766196</v>
      </c>
      <c r="X3495" s="21">
        <v>-1.02441044411574</v>
      </c>
      <c r="Y3495" s="20">
        <v>-0.252049200390145</v>
      </c>
      <c r="Z3495" s="20">
        <v>0.40845566450527498</v>
      </c>
      <c r="AA3495" s="20">
        <v>0.25667549808221601</v>
      </c>
      <c r="AB3495" s="21">
        <v>0.139907531228666</v>
      </c>
      <c r="AC3495" s="20">
        <v>5.6362898724057101E-2</v>
      </c>
      <c r="AD3495" s="1" t="s">
        <v>5531</v>
      </c>
      <c r="AE3495" s="1" t="s">
        <v>5532</v>
      </c>
      <c r="AG3495" t="s">
        <v>5532</v>
      </c>
      <c r="AJ3495" s="33"/>
      <c r="AL3495" s="34"/>
      <c r="AN3495" s="34"/>
      <c r="AP3495" s="34"/>
      <c r="BC3495" s="1" t="s">
        <v>18</v>
      </c>
      <c r="BD3495" s="1">
        <f>IF(AY3495="+",IF(AZ3495="+",IF(BA3495="+",7,6),IF(BA3495="+",5,4)),IF(AZ3495="+",IF(BA3495="+",3,2),IF(BA3495="+",1,0)))</f>
        <v>0</v>
      </c>
    </row>
    <row r="3496" spans="1:56" ht="15.75" customHeight="1" x14ac:dyDescent="0.35">
      <c r="A3496" s="1" t="s">
        <v>14423</v>
      </c>
      <c r="B3496">
        <v>0.286662140543404</v>
      </c>
      <c r="C3496">
        <v>-0.71050552253164001</v>
      </c>
      <c r="D3496">
        <v>7.5749750786970896E-2</v>
      </c>
      <c r="E3496">
        <v>-0.437904809896348</v>
      </c>
      <c r="F3496">
        <v>-0.51329253321628199</v>
      </c>
      <c r="G3496">
        <v>-0.76216464327179001</v>
      </c>
      <c r="H3496">
        <v>-0.39664217506057498</v>
      </c>
      <c r="I3496">
        <v>-0.83661108103678905</v>
      </c>
      <c r="J3496">
        <v>-1.0579256605142899</v>
      </c>
      <c r="K3496">
        <v>-0.80837774156450304</v>
      </c>
      <c r="L3496">
        <v>-0.85852232952838903</v>
      </c>
      <c r="M3496">
        <v>-0.27152921201742602</v>
      </c>
      <c r="N3496">
        <v>-1.07438877246061</v>
      </c>
      <c r="O3496">
        <v>-0.50637036362822796</v>
      </c>
      <c r="P3496">
        <v>-0.65484049911489295</v>
      </c>
      <c r="Q3496">
        <v>-0.52883379628926797</v>
      </c>
      <c r="R3496">
        <v>-0.60582711329234895</v>
      </c>
      <c r="S3496">
        <v>0.122398926497529</v>
      </c>
      <c r="T3496">
        <v>5.18855153138048E-3</v>
      </c>
      <c r="U3496">
        <v>0.151332526627347</v>
      </c>
      <c r="V3496" s="20">
        <v>-0.62717760814635903</v>
      </c>
      <c r="W3496" s="20">
        <v>-0.74908873590615299</v>
      </c>
      <c r="X3496" s="21">
        <v>-0.69110835787324998</v>
      </c>
      <c r="Y3496" s="20">
        <v>-8.1726777159022795E-2</v>
      </c>
      <c r="Z3496" s="20">
        <v>0.28863715930306</v>
      </c>
      <c r="AA3496" s="20">
        <v>0.20445293501839301</v>
      </c>
      <c r="AB3496" s="21">
        <v>0.208593955810776</v>
      </c>
      <c r="AC3496" s="20">
        <v>5.64321026961737E-2</v>
      </c>
      <c r="AD3496" s="1" t="s">
        <v>14424</v>
      </c>
      <c r="AE3496" s="1" t="s">
        <v>14425</v>
      </c>
      <c r="AG3496" t="s">
        <v>14425</v>
      </c>
      <c r="AJ3496" s="33"/>
      <c r="AL3496" s="34"/>
      <c r="AN3496" s="34"/>
      <c r="AP3496" s="34"/>
      <c r="BC3496" s="1" t="s">
        <v>18</v>
      </c>
      <c r="BD3496" s="1">
        <f>IF(AY3496="+",IF(AZ3496="+",IF(BA3496="+",7,6),IF(BA3496="+",5,4)),IF(AZ3496="+",IF(BA3496="+",3,2),IF(BA3496="+",1,0)))</f>
        <v>0</v>
      </c>
    </row>
    <row r="3497" spans="1:56" ht="15.75" customHeight="1" x14ac:dyDescent="0.35">
      <c r="A3497" s="1" t="s">
        <v>15174</v>
      </c>
      <c r="B3497">
        <v>4.8207861466739999E-2</v>
      </c>
      <c r="C3497">
        <v>0.10848483037299</v>
      </c>
      <c r="D3497">
        <v>8.9829920655145196E-2</v>
      </c>
      <c r="E3497">
        <v>-0.148119339408118</v>
      </c>
      <c r="F3497">
        <v>0.57296226113209103</v>
      </c>
      <c r="G3497">
        <v>0.59644878242819499</v>
      </c>
      <c r="H3497">
        <v>0.71652047310591105</v>
      </c>
      <c r="I3497">
        <v>0.57880254235248196</v>
      </c>
      <c r="J3497">
        <v>0.57697096194983399</v>
      </c>
      <c r="K3497">
        <v>0.26884967529902798</v>
      </c>
      <c r="L3497">
        <v>0.187876264649389</v>
      </c>
      <c r="M3497">
        <v>0.46821408420414601</v>
      </c>
      <c r="N3497">
        <v>0.63156784176783898</v>
      </c>
      <c r="O3497">
        <v>0.83531840531814305</v>
      </c>
      <c r="P3497">
        <v>0.79178294094778201</v>
      </c>
      <c r="Q3497">
        <v>0.72093733273233396</v>
      </c>
      <c r="R3497">
        <v>0.29517838310219802</v>
      </c>
      <c r="S3497">
        <v>0.492613177305806</v>
      </c>
      <c r="T3497">
        <v>0.40396357361209301</v>
      </c>
      <c r="U3497">
        <v>0.38104310108857598</v>
      </c>
      <c r="V3497" s="20">
        <v>0.61618351475466904</v>
      </c>
      <c r="W3497" s="20">
        <v>0.37547774652560001</v>
      </c>
      <c r="X3497" s="21">
        <v>0.744901630191525</v>
      </c>
      <c r="Y3497" s="20">
        <v>0.393199558777168</v>
      </c>
      <c r="Z3497" s="20">
        <v>7.1665900018180401E-3</v>
      </c>
      <c r="AA3497" s="20">
        <v>6.9368696318968304E-2</v>
      </c>
      <c r="AB3497" s="21">
        <v>1.6409037126685301E-3</v>
      </c>
      <c r="AC3497" s="20">
        <v>0.88802843046300195</v>
      </c>
      <c r="AD3497" s="1" t="s">
        <v>15175</v>
      </c>
      <c r="AE3497" s="1" t="s">
        <v>15176</v>
      </c>
      <c r="AG3497" t="s">
        <v>15176</v>
      </c>
      <c r="AJ3497" s="33"/>
      <c r="AL3497" s="34"/>
      <c r="AN3497" s="34"/>
      <c r="AP3497" s="34"/>
      <c r="AY3497" s="1" t="s">
        <v>18</v>
      </c>
      <c r="BB3497" s="1" t="s">
        <v>18</v>
      </c>
      <c r="BD3497" s="1">
        <f>IF(AY3497="+",IF(AZ3497="+",IF(BA3497="+",7,6),IF(BA3497="+",5,4)),IF(AZ3497="+",IF(BA3497="+",3,2),IF(BA3497="+",1,0)))</f>
        <v>4</v>
      </c>
    </row>
    <row r="3498" spans="1:56" ht="15.75" customHeight="1" x14ac:dyDescent="0.35">
      <c r="A3498" s="1" t="s">
        <v>12661</v>
      </c>
      <c r="B3498">
        <v>0.109658434029713</v>
      </c>
      <c r="C3498">
        <v>-9.9155689829730304E-2</v>
      </c>
      <c r="D3498">
        <v>6.4420366767951306E-2</v>
      </c>
      <c r="E3498">
        <v>-3.23713076692244E-2</v>
      </c>
      <c r="F3498">
        <v>0.12410248363442899</v>
      </c>
      <c r="G3498">
        <v>-3.0718998703758701E-2</v>
      </c>
      <c r="H3498">
        <v>-6.1997003227688599E-2</v>
      </c>
      <c r="I3498">
        <v>-4.7700076406097698E-2</v>
      </c>
      <c r="J3498">
        <v>0.15922907659694599</v>
      </c>
      <c r="K3498">
        <v>0.19857074905803801</v>
      </c>
      <c r="L3498">
        <v>1.42452655632522E-3</v>
      </c>
      <c r="M3498">
        <v>0.13038077385524</v>
      </c>
      <c r="N3498">
        <v>4.5488674797811497E-2</v>
      </c>
      <c r="O3498">
        <v>0.16701036569233399</v>
      </c>
      <c r="P3498">
        <v>0.20787999496062101</v>
      </c>
      <c r="Q3498">
        <v>0.14430793667351199</v>
      </c>
      <c r="R3498">
        <v>-7.2446684807525003E-2</v>
      </c>
      <c r="S3498">
        <v>6.5916681778052696E-2</v>
      </c>
      <c r="T3498">
        <v>5.9172835092045399E-2</v>
      </c>
      <c r="U3498">
        <v>1.89487166907738E-2</v>
      </c>
      <c r="V3498" s="20">
        <v>-4.0783986757788604E-3</v>
      </c>
      <c r="W3498" s="20">
        <v>0.122401281516637</v>
      </c>
      <c r="X3498" s="21">
        <v>0.141171743031069</v>
      </c>
      <c r="Y3498" s="20">
        <v>1.7897887188336702E-2</v>
      </c>
      <c r="Z3498" s="20">
        <v>0.88931028125283296</v>
      </c>
      <c r="AA3498" s="20">
        <v>0.23785262564758899</v>
      </c>
      <c r="AB3498" s="21">
        <v>0.13659394731014099</v>
      </c>
      <c r="AC3498" s="20">
        <v>0.14153228870582801</v>
      </c>
      <c r="AD3498" s="1" t="s">
        <v>12662</v>
      </c>
      <c r="AE3498" s="1" t="s">
        <v>12663</v>
      </c>
      <c r="AG3498" t="s">
        <v>12663</v>
      </c>
      <c r="AJ3498" s="33"/>
      <c r="AL3498" s="34"/>
      <c r="AN3498" s="34"/>
      <c r="AP3498" s="34"/>
      <c r="BC3498" s="1" t="s">
        <v>18</v>
      </c>
      <c r="BD3498" s="1">
        <f>IF(AY3498="+",IF(AZ3498="+",IF(BA3498="+",7,6),IF(BA3498="+",5,4)),IF(AZ3498="+",IF(BA3498="+",3,2),IF(BA3498="+",1,0)))</f>
        <v>0</v>
      </c>
    </row>
    <row r="3499" spans="1:56" ht="15.75" customHeight="1" x14ac:dyDescent="0.35">
      <c r="A3499" s="1" t="s">
        <v>13479</v>
      </c>
      <c r="B3499">
        <v>0.408321275013596</v>
      </c>
      <c r="C3499">
        <v>-0.87485202980310794</v>
      </c>
      <c r="D3499">
        <v>-8.7629063036696597E-3</v>
      </c>
      <c r="E3499">
        <v>-0.52355285576823396</v>
      </c>
      <c r="F3499">
        <v>-0.35448241488688698</v>
      </c>
      <c r="G3499">
        <v>-0.64445433636859595</v>
      </c>
      <c r="H3499">
        <v>-0.34321064682998997</v>
      </c>
      <c r="I3499">
        <v>-0.497009450007179</v>
      </c>
      <c r="J3499">
        <v>-1.1234879070195201</v>
      </c>
      <c r="K3499">
        <v>-0.784949139818653</v>
      </c>
      <c r="L3499">
        <v>-0.84601735798105804</v>
      </c>
      <c r="M3499">
        <v>-0.47838234357385301</v>
      </c>
      <c r="N3499">
        <v>-0.98448170713750005</v>
      </c>
      <c r="O3499">
        <v>-0.39134433150414799</v>
      </c>
      <c r="P3499">
        <v>-0.43081649643826497</v>
      </c>
      <c r="Q3499">
        <v>-0.283024772727893</v>
      </c>
      <c r="R3499">
        <v>-0.47908927493591102</v>
      </c>
      <c r="S3499">
        <v>0.26113976340673101</v>
      </c>
      <c r="T3499">
        <v>0.28196679530894803</v>
      </c>
      <c r="U3499">
        <v>0.43738894842021803</v>
      </c>
      <c r="V3499" s="20">
        <v>-0.45978921202316297</v>
      </c>
      <c r="W3499" s="20">
        <v>-0.80820918709827205</v>
      </c>
      <c r="X3499" s="21">
        <v>-0.52241682695195202</v>
      </c>
      <c r="Y3499" s="20">
        <v>0.12535155804999601</v>
      </c>
      <c r="Z3499" s="20">
        <v>0.65722256484686803</v>
      </c>
      <c r="AA3499" s="20">
        <v>0.25538847395835601</v>
      </c>
      <c r="AB3499" s="21">
        <v>0.54709518840556304</v>
      </c>
      <c r="AC3499" s="20">
        <v>2.3490957131774001E-2</v>
      </c>
      <c r="AD3499" s="1" t="s">
        <v>13480</v>
      </c>
      <c r="AE3499" s="1" t="s">
        <v>13481</v>
      </c>
      <c r="AG3499" t="s">
        <v>13481</v>
      </c>
      <c r="AJ3499" s="33"/>
      <c r="AL3499" s="34"/>
      <c r="AN3499" s="34"/>
      <c r="AP3499" s="34"/>
      <c r="BC3499" s="1" t="s">
        <v>18</v>
      </c>
      <c r="BD3499" s="1">
        <f>IF(AY3499="+",IF(AZ3499="+",IF(BA3499="+",7,6),IF(BA3499="+",5,4)),IF(AZ3499="+",IF(BA3499="+",3,2),IF(BA3499="+",1,0)))</f>
        <v>0</v>
      </c>
    </row>
    <row r="3500" spans="1:56" ht="15.75" customHeight="1" x14ac:dyDescent="0.35">
      <c r="A3500" s="1" t="s">
        <v>11720</v>
      </c>
      <c r="B3500">
        <v>7.4671322641371898E-2</v>
      </c>
      <c r="C3500">
        <v>4.5717964177680002E-3</v>
      </c>
      <c r="D3500">
        <v>0.101559182941225</v>
      </c>
      <c r="E3500">
        <v>-0.121970176307936</v>
      </c>
      <c r="F3500">
        <v>0.237697137909121</v>
      </c>
      <c r="G3500">
        <v>0.18607855046263799</v>
      </c>
      <c r="H3500">
        <v>0.193308271467104</v>
      </c>
      <c r="I3500">
        <v>0.18945700941066801</v>
      </c>
      <c r="J3500">
        <v>9.69315194959567E-2</v>
      </c>
      <c r="K3500">
        <v>0.233455407022719</v>
      </c>
      <c r="L3500">
        <v>2.6792113243688898E-2</v>
      </c>
      <c r="M3500">
        <v>0.115551874047677</v>
      </c>
      <c r="N3500">
        <v>0.22526783671874301</v>
      </c>
      <c r="O3500">
        <v>0.11465523282630199</v>
      </c>
      <c r="P3500">
        <v>0.18674714507969001</v>
      </c>
      <c r="Q3500">
        <v>0.165377686310057</v>
      </c>
      <c r="R3500">
        <v>0.116937697926998</v>
      </c>
      <c r="S3500">
        <v>1.43581417699663E-2</v>
      </c>
      <c r="T3500">
        <v>4.2696346167530402E-2</v>
      </c>
      <c r="U3500">
        <v>7.1659605778965102E-2</v>
      </c>
      <c r="V3500" s="20">
        <v>0.201635242312383</v>
      </c>
      <c r="W3500" s="20">
        <v>0.11818272845251</v>
      </c>
      <c r="X3500" s="21">
        <v>0.17301197523369799</v>
      </c>
      <c r="Y3500" s="20">
        <v>6.1412947910865198E-2</v>
      </c>
      <c r="Z3500" s="20">
        <v>8.9660060314657702E-2</v>
      </c>
      <c r="AA3500" s="20">
        <v>0.28554453624826798</v>
      </c>
      <c r="AB3500" s="21">
        <v>9.2831234410267999E-2</v>
      </c>
      <c r="AC3500" s="20">
        <v>0.35799963067783802</v>
      </c>
      <c r="AD3500" s="1" t="s">
        <v>11721</v>
      </c>
      <c r="AE3500" s="1" t="s">
        <v>11722</v>
      </c>
      <c r="AG3500" t="s">
        <v>11722</v>
      </c>
      <c r="AJ3500" s="33"/>
      <c r="AL3500" s="34"/>
      <c r="AN3500" s="34"/>
      <c r="AP3500" s="34"/>
      <c r="BC3500" s="1" t="s">
        <v>18</v>
      </c>
      <c r="BD3500" s="1">
        <f>IF(AY3500="+",IF(AZ3500="+",IF(BA3500="+",7,6),IF(BA3500="+",5,4)),IF(AZ3500="+",IF(BA3500="+",3,2),IF(BA3500="+",1,0)))</f>
        <v>0</v>
      </c>
    </row>
    <row r="3501" spans="1:56" ht="15.75" customHeight="1" x14ac:dyDescent="0.35">
      <c r="A3501" s="1" t="s">
        <v>5385</v>
      </c>
      <c r="B3501">
        <v>1.17986673920615E-2</v>
      </c>
      <c r="C3501">
        <v>7.5606551151611204E-2</v>
      </c>
      <c r="D3501">
        <v>-0.14664622355850801</v>
      </c>
      <c r="E3501">
        <v>0.134741597015968</v>
      </c>
      <c r="F3501">
        <v>0.137286395397101</v>
      </c>
      <c r="G3501">
        <v>0.151371269016495</v>
      </c>
      <c r="H3501">
        <v>0.22529486851914499</v>
      </c>
      <c r="I3501">
        <v>0.24631616135839801</v>
      </c>
      <c r="J3501">
        <v>0.113513106900779</v>
      </c>
      <c r="K3501">
        <v>5.3351300965788703E-2</v>
      </c>
      <c r="L3501">
        <v>0.28271623367244902</v>
      </c>
      <c r="M3501">
        <v>6.8813984158682798E-2</v>
      </c>
      <c r="N3501">
        <v>0.33461946962593198</v>
      </c>
      <c r="O3501">
        <v>0.27036871834394999</v>
      </c>
      <c r="P3501">
        <v>0.34125117060902099</v>
      </c>
      <c r="Q3501">
        <v>0.33503786718554901</v>
      </c>
      <c r="R3501">
        <v>0.21032749560113601</v>
      </c>
      <c r="S3501">
        <v>0.14073528372757901</v>
      </c>
      <c r="T3501">
        <v>0.217753468566976</v>
      </c>
      <c r="U3501">
        <v>0.19901668317781901</v>
      </c>
      <c r="V3501" s="20">
        <v>0.19006717357278499</v>
      </c>
      <c r="W3501" s="20">
        <v>0.129598656424425</v>
      </c>
      <c r="X3501" s="21">
        <v>0.32031930644111301</v>
      </c>
      <c r="Y3501" s="20">
        <v>0.19195823276837801</v>
      </c>
      <c r="Z3501" s="20">
        <v>0.14245542374786799</v>
      </c>
      <c r="AA3501" s="20">
        <v>0.34321170473360801</v>
      </c>
      <c r="AB3501" s="21">
        <v>3.7806872217693903E-2</v>
      </c>
      <c r="AC3501" s="20">
        <v>0.38976077481639898</v>
      </c>
      <c r="AD3501" s="1" t="s">
        <v>5386</v>
      </c>
      <c r="AE3501" s="1" t="s">
        <v>5387</v>
      </c>
      <c r="AG3501" t="s">
        <v>5387</v>
      </c>
      <c r="AH3501" t="s">
        <v>18</v>
      </c>
      <c r="AI3501" t="s">
        <v>18</v>
      </c>
      <c r="AJ3501" s="33"/>
      <c r="AL3501" s="34"/>
      <c r="AN3501" s="34"/>
      <c r="AP3501" s="34"/>
      <c r="BC3501" s="1" t="s">
        <v>18</v>
      </c>
      <c r="BD3501" s="1">
        <f>IF(AY3501="+",IF(AZ3501="+",IF(BA3501="+",7,6),IF(BA3501="+",5,4)),IF(AZ3501="+",IF(BA3501="+",3,2),IF(BA3501="+",1,0)))</f>
        <v>0</v>
      </c>
    </row>
    <row r="3502" spans="1:56" ht="15.75" customHeight="1" x14ac:dyDescent="0.35">
      <c r="A3502" s="1" t="s">
        <v>3085</v>
      </c>
      <c r="B3502">
        <v>0.12764826590776801</v>
      </c>
      <c r="C3502">
        <v>3.59586787699432E-2</v>
      </c>
      <c r="D3502">
        <v>-6.3713506430775599E-2</v>
      </c>
      <c r="E3502">
        <v>-0.32698167556889202</v>
      </c>
      <c r="F3502">
        <v>-0.108704261967283</v>
      </c>
      <c r="G3502">
        <v>-0.139829635625694</v>
      </c>
      <c r="H3502">
        <v>-9.25003002114579E-2</v>
      </c>
      <c r="I3502">
        <v>-0.28708147860554301</v>
      </c>
      <c r="J3502">
        <v>-0.459665753008213</v>
      </c>
      <c r="K3502">
        <v>-0.56837169335482596</v>
      </c>
      <c r="L3502">
        <v>-0.51372949862248396</v>
      </c>
      <c r="M3502">
        <v>-0.33747547827247898</v>
      </c>
      <c r="N3502">
        <v>-0.272136761334626</v>
      </c>
      <c r="O3502">
        <v>-0.19004286315031901</v>
      </c>
      <c r="P3502">
        <v>-0.116914930781561</v>
      </c>
      <c r="Q3502">
        <v>-0.33579747520716602</v>
      </c>
      <c r="R3502">
        <v>0.149939807498745</v>
      </c>
      <c r="S3502">
        <v>0.26032978559630598</v>
      </c>
      <c r="T3502">
        <v>0.35468227142677</v>
      </c>
      <c r="U3502">
        <v>0.185463132378095</v>
      </c>
      <c r="V3502" s="20">
        <v>-0.157028919102494</v>
      </c>
      <c r="W3502" s="20">
        <v>-0.46981060581450002</v>
      </c>
      <c r="X3502" s="21">
        <v>-0.22872300761841799</v>
      </c>
      <c r="Y3502" s="20">
        <v>0.23760374922497901</v>
      </c>
      <c r="Z3502" s="20">
        <v>0.55135525200209801</v>
      </c>
      <c r="AA3502" s="20">
        <v>5.9920808175689497E-2</v>
      </c>
      <c r="AB3502" s="21">
        <v>0.28431325101097599</v>
      </c>
      <c r="AC3502" s="20">
        <v>5.9271292576889298E-4</v>
      </c>
      <c r="AD3502" s="1" t="s">
        <v>3086</v>
      </c>
      <c r="AE3502" s="1" t="s">
        <v>3087</v>
      </c>
      <c r="AG3502" t="s">
        <v>3087</v>
      </c>
      <c r="AJ3502" s="33"/>
      <c r="AL3502" s="34"/>
      <c r="AN3502" s="34"/>
      <c r="AP3502" s="34"/>
      <c r="BA3502" s="1" t="s">
        <v>18</v>
      </c>
      <c r="BC3502" s="1" t="s">
        <v>18</v>
      </c>
      <c r="BD3502" s="1">
        <f>IF(AY3502="+",IF(AZ3502="+",IF(BA3502="+",7,6),IF(BA3502="+",5,4)),IF(AZ3502="+",IF(BA3502="+",3,2),IF(BA3502="+",1,0)))</f>
        <v>1</v>
      </c>
    </row>
    <row r="3503" spans="1:56" ht="15.75" customHeight="1" x14ac:dyDescent="0.35">
      <c r="A3503" s="1" t="s">
        <v>13818</v>
      </c>
      <c r="B3503">
        <v>0.152109539957858</v>
      </c>
      <c r="C3503">
        <v>-0.149035077532154</v>
      </c>
      <c r="D3503">
        <v>-0.102055602282766</v>
      </c>
      <c r="E3503">
        <v>-5.6448158950898102E-2</v>
      </c>
      <c r="F3503">
        <v>3.67519441731037E-2</v>
      </c>
      <c r="G3503">
        <v>-0.12982451627911501</v>
      </c>
      <c r="H3503">
        <v>-0.17628023074107099</v>
      </c>
      <c r="I3503">
        <v>-0.43927040027417102</v>
      </c>
      <c r="J3503">
        <v>-0.74522584835005601</v>
      </c>
      <c r="K3503">
        <v>-0.65480377654869504</v>
      </c>
      <c r="L3503">
        <v>-0.84824553147184301</v>
      </c>
      <c r="M3503">
        <v>-0.91064050867261204</v>
      </c>
      <c r="N3503">
        <v>-0.59610947208870102</v>
      </c>
      <c r="O3503">
        <v>-0.60471939458837998</v>
      </c>
      <c r="P3503">
        <v>-0.34533689211618401</v>
      </c>
      <c r="Q3503">
        <v>-0.48412832715471998</v>
      </c>
      <c r="R3503">
        <v>8.2196085199474606E-2</v>
      </c>
      <c r="S3503">
        <v>0.19856236771142199</v>
      </c>
      <c r="T3503">
        <v>0.44143168384158299</v>
      </c>
      <c r="U3503">
        <v>0.29609594070135897</v>
      </c>
      <c r="V3503" s="20">
        <v>-0.17715580078031301</v>
      </c>
      <c r="W3503" s="20">
        <v>-0.78972891626080099</v>
      </c>
      <c r="X3503" s="21">
        <v>-0.50757352148699597</v>
      </c>
      <c r="Y3503" s="20">
        <v>0.25457151936346001</v>
      </c>
      <c r="Z3503" s="20">
        <v>0.44444786557120503</v>
      </c>
      <c r="AA3503" s="20">
        <v>3.9797572571601001E-3</v>
      </c>
      <c r="AB3503" s="21">
        <v>1.07924551546083E-2</v>
      </c>
      <c r="AC3503" s="20">
        <v>6.7017203429247405E-4</v>
      </c>
      <c r="AD3503" s="1" t="s">
        <v>13819</v>
      </c>
      <c r="AE3503" s="1" t="s">
        <v>13820</v>
      </c>
      <c r="AF3503" s="1">
        <v>2</v>
      </c>
      <c r="AG3503" t="s">
        <v>16318</v>
      </c>
      <c r="AJ3503" s="33"/>
      <c r="AL3503" s="34"/>
      <c r="AN3503" s="34"/>
      <c r="AP3503" s="34"/>
      <c r="AZ3503" s="1" t="s">
        <v>18</v>
      </c>
      <c r="BA3503" s="1" t="s">
        <v>18</v>
      </c>
      <c r="BC3503" s="1" t="s">
        <v>18</v>
      </c>
      <c r="BD3503" s="1">
        <f>IF(AY3503="+",IF(AZ3503="+",IF(BA3503="+",7,6),IF(BA3503="+",5,4)),IF(AZ3503="+",IF(BA3503="+",3,2),IF(BA3503="+",1,0)))</f>
        <v>3</v>
      </c>
    </row>
    <row r="3504" spans="1:56" ht="15.75" customHeight="1" x14ac:dyDescent="0.35">
      <c r="A3504" s="1" t="s">
        <v>11123</v>
      </c>
      <c r="B3504">
        <v>0.26009262220293899</v>
      </c>
      <c r="C3504">
        <v>-0.27604460472777098</v>
      </c>
      <c r="D3504">
        <v>3.3570220875254297E-2</v>
      </c>
      <c r="E3504">
        <v>-0.435278599317593</v>
      </c>
      <c r="F3504">
        <v>-0.38456285380925698</v>
      </c>
      <c r="G3504">
        <v>-0.39491475396139702</v>
      </c>
      <c r="H3504">
        <v>-0.25591874685656402</v>
      </c>
      <c r="I3504">
        <v>-0.47442312174877999</v>
      </c>
      <c r="J3504">
        <v>-1.2148574623388599</v>
      </c>
      <c r="K3504">
        <v>-1.2695328390739</v>
      </c>
      <c r="L3504">
        <v>-1.11180634767277</v>
      </c>
      <c r="M3504">
        <v>-0.88466993940247296</v>
      </c>
      <c r="N3504">
        <v>-1.00464882656081</v>
      </c>
      <c r="O3504">
        <v>-0.71699230280996196</v>
      </c>
      <c r="P3504">
        <v>-0.77010925182352996</v>
      </c>
      <c r="Q3504">
        <v>-0.751723535529223</v>
      </c>
      <c r="R3504">
        <v>-9.3437052008311094E-2</v>
      </c>
      <c r="S3504">
        <v>0.32608120298767002</v>
      </c>
      <c r="T3504">
        <v>0.35228379915149999</v>
      </c>
      <c r="U3504">
        <v>0.41590092525957101</v>
      </c>
      <c r="V3504" s="20">
        <v>-0.377454869093999</v>
      </c>
      <c r="W3504" s="20">
        <v>-1.1202166471220001</v>
      </c>
      <c r="X3504" s="21">
        <v>-0.81086847918088201</v>
      </c>
      <c r="Y3504" s="20">
        <v>0.25020721884760699</v>
      </c>
      <c r="Z3504" s="20">
        <v>0.31065110797859702</v>
      </c>
      <c r="AA3504" s="20">
        <v>2.03554463341237E-2</v>
      </c>
      <c r="AB3504" s="21">
        <v>4.0891466072006603E-2</v>
      </c>
      <c r="AC3504" s="20">
        <v>1.08528113467931E-3</v>
      </c>
      <c r="AD3504" s="1" t="s">
        <v>11124</v>
      </c>
      <c r="AE3504" s="1" t="s">
        <v>11125</v>
      </c>
      <c r="AG3504" t="s">
        <v>11125</v>
      </c>
      <c r="AJ3504" s="33"/>
      <c r="AL3504" s="34"/>
      <c r="AN3504" s="34"/>
      <c r="AP3504" s="34"/>
      <c r="AZ3504" s="1" t="s">
        <v>18</v>
      </c>
      <c r="BA3504" s="1" t="s">
        <v>18</v>
      </c>
      <c r="BC3504" s="1" t="s">
        <v>18</v>
      </c>
      <c r="BD3504" s="1">
        <f>IF(AY3504="+",IF(AZ3504="+",IF(BA3504="+",7,6),IF(BA3504="+",5,4)),IF(AZ3504="+",IF(BA3504="+",3,2),IF(BA3504="+",1,0)))</f>
        <v>3</v>
      </c>
    </row>
    <row r="3505" spans="1:56" ht="15.75" customHeight="1" x14ac:dyDescent="0.35">
      <c r="A3505" s="1" t="s">
        <v>3328</v>
      </c>
      <c r="B3505">
        <v>-2.1775004927564501E-2</v>
      </c>
      <c r="C3505">
        <v>7.4979329310332105E-2</v>
      </c>
      <c r="D3505">
        <v>0.11188318872113</v>
      </c>
      <c r="E3505">
        <v>-5.5251732878056903E-2</v>
      </c>
      <c r="F3505">
        <v>0.267855907349074</v>
      </c>
      <c r="G3505">
        <v>0.38673259430762003</v>
      </c>
      <c r="H3505">
        <v>0.26979884334106102</v>
      </c>
      <c r="I3505">
        <v>0.48842383943503398</v>
      </c>
      <c r="J3505">
        <v>0.110607437522031</v>
      </c>
      <c r="K3505">
        <v>5.2432944643842801E-2</v>
      </c>
      <c r="L3505">
        <v>-9.1395018274658096E-2</v>
      </c>
      <c r="M3505">
        <v>-0.13669772439178701</v>
      </c>
      <c r="N3505">
        <v>0.379133859096073</v>
      </c>
      <c r="O3505">
        <v>0.209775375072729</v>
      </c>
      <c r="P3505">
        <v>0.219859698642419</v>
      </c>
      <c r="Q3505">
        <v>0.21465322304398901</v>
      </c>
      <c r="R3505">
        <v>0.39363819841580999</v>
      </c>
      <c r="S3505">
        <v>0.24198256256459699</v>
      </c>
      <c r="T3505">
        <v>0.23030084639606499</v>
      </c>
      <c r="U3505">
        <v>0.24060862489349799</v>
      </c>
      <c r="V3505" s="20">
        <v>0.35320279610819699</v>
      </c>
      <c r="W3505" s="20">
        <v>-1.62630901251428E-2</v>
      </c>
      <c r="X3505" s="21">
        <v>0.25585553896380198</v>
      </c>
      <c r="Y3505" s="20">
        <v>0.27663255806749198</v>
      </c>
      <c r="Z3505" s="20">
        <v>2.2009817954932401E-2</v>
      </c>
      <c r="AA3505" s="20">
        <v>0.668086792325714</v>
      </c>
      <c r="AB3505" s="21">
        <v>2.5086101541985002E-2</v>
      </c>
      <c r="AC3505" s="20">
        <v>1.7362691776750299E-2</v>
      </c>
      <c r="AD3505" s="1" t="s">
        <v>3329</v>
      </c>
      <c r="AE3505" s="1" t="s">
        <v>3330</v>
      </c>
      <c r="AG3505" t="s">
        <v>3330</v>
      </c>
      <c r="AJ3505" s="33"/>
      <c r="AL3505" s="34"/>
      <c r="AN3505" s="34"/>
      <c r="AP3505" s="34"/>
      <c r="AY3505" s="1" t="s">
        <v>18</v>
      </c>
      <c r="BA3505" s="1" t="s">
        <v>18</v>
      </c>
      <c r="BB3505" s="1" t="s">
        <v>18</v>
      </c>
      <c r="BD3505" s="1">
        <f>IF(AY3505="+",IF(AZ3505="+",IF(BA3505="+",7,6),IF(BA3505="+",5,4)),IF(AZ3505="+",IF(BA3505="+",3,2),IF(BA3505="+",1,0)))</f>
        <v>5</v>
      </c>
    </row>
    <row r="3506" spans="1:56" ht="15.75" customHeight="1" x14ac:dyDescent="0.35">
      <c r="A3506" s="1" t="s">
        <v>14795</v>
      </c>
      <c r="B3506">
        <v>-6.9660219070571697E-2</v>
      </c>
      <c r="C3506">
        <v>0.105539758639267</v>
      </c>
      <c r="D3506">
        <v>-7.8722265849953399E-2</v>
      </c>
      <c r="E3506">
        <v>2.3412280669995001E-2</v>
      </c>
      <c r="F3506">
        <v>-0.14335581111064699</v>
      </c>
      <c r="G3506">
        <v>-6.9357710653673896E-2</v>
      </c>
      <c r="H3506">
        <v>-0.20343913713820999</v>
      </c>
      <c r="I3506">
        <v>-0.23710156635666901</v>
      </c>
      <c r="J3506">
        <v>-0.12218315774465401</v>
      </c>
      <c r="K3506">
        <v>-0.213237761427293</v>
      </c>
      <c r="L3506">
        <v>-4.5626674098434801E-2</v>
      </c>
      <c r="M3506">
        <v>-2.7658113462901299E-2</v>
      </c>
      <c r="N3506">
        <v>-3.0920231284470899E-3</v>
      </c>
      <c r="O3506">
        <v>-0.14314652225510499</v>
      </c>
      <c r="P3506">
        <v>-9.1873156590228294E-2</v>
      </c>
      <c r="Q3506">
        <v>-0.225078215023511</v>
      </c>
      <c r="R3506">
        <v>9.1209382579434395E-2</v>
      </c>
      <c r="S3506">
        <v>-3.3628445705277503E-2</v>
      </c>
      <c r="T3506">
        <v>2.1335850632295501E-2</v>
      </c>
      <c r="U3506">
        <v>-0.109859847359844</v>
      </c>
      <c r="V3506" s="20">
        <v>-0.16331355631479999</v>
      </c>
      <c r="W3506" s="20">
        <v>-0.10217642668332</v>
      </c>
      <c r="X3506" s="21">
        <v>-0.115797479249323</v>
      </c>
      <c r="Y3506" s="20">
        <v>-7.7357649633478997E-3</v>
      </c>
      <c r="Z3506" s="20">
        <v>9.5883904039515494E-2</v>
      </c>
      <c r="AA3506" s="20">
        <v>0.27527192106340098</v>
      </c>
      <c r="AB3506" s="21">
        <v>0.220256189892616</v>
      </c>
      <c r="AC3506" s="20">
        <v>0.21760998406205601</v>
      </c>
      <c r="AD3506" s="1" t="s">
        <v>14796</v>
      </c>
      <c r="AE3506" s="1" t="s">
        <v>14797</v>
      </c>
      <c r="AG3506" t="s">
        <v>14797</v>
      </c>
      <c r="AJ3506" s="33"/>
      <c r="AL3506" s="34"/>
      <c r="AN3506" s="34"/>
      <c r="AP3506" s="34"/>
      <c r="BC3506" s="1" t="s">
        <v>18</v>
      </c>
      <c r="BD3506" s="1">
        <f>IF(AY3506="+",IF(AZ3506="+",IF(BA3506="+",7,6),IF(BA3506="+",5,4)),IF(AZ3506="+",IF(BA3506="+",3,2),IF(BA3506="+",1,0)))</f>
        <v>0</v>
      </c>
    </row>
    <row r="3507" spans="1:56" ht="15.75" customHeight="1" x14ac:dyDescent="0.35">
      <c r="A3507" s="1" t="s">
        <v>14363</v>
      </c>
      <c r="B3507">
        <v>0.14698049298059199</v>
      </c>
      <c r="C3507">
        <v>-0.24075662760783001</v>
      </c>
      <c r="D3507">
        <v>-3.11690681089156E-2</v>
      </c>
      <c r="E3507">
        <v>-0.12581646917855899</v>
      </c>
      <c r="F3507">
        <v>-0.41832637949360302</v>
      </c>
      <c r="G3507">
        <v>-0.70326800811131496</v>
      </c>
      <c r="H3507">
        <v>-0.62465571515066098</v>
      </c>
      <c r="I3507">
        <v>-0.59262347892325196</v>
      </c>
      <c r="J3507">
        <v>-0.50813390510287904</v>
      </c>
      <c r="K3507">
        <v>-0.285506568500206</v>
      </c>
      <c r="L3507">
        <v>-0.35477807851078602</v>
      </c>
      <c r="M3507">
        <v>-0.30662997680437498</v>
      </c>
      <c r="N3507">
        <v>-0.72075244194808297</v>
      </c>
      <c r="O3507">
        <v>-0.66048415896419999</v>
      </c>
      <c r="P3507">
        <v>-0.56112152271163096</v>
      </c>
      <c r="Q3507">
        <v>-0.69726741154689298</v>
      </c>
      <c r="R3507">
        <v>-0.44394466897269302</v>
      </c>
      <c r="S3507">
        <v>-0.29452334226985799</v>
      </c>
      <c r="T3507">
        <v>-0.191355242785891</v>
      </c>
      <c r="U3507">
        <v>-0.30939749563368701</v>
      </c>
      <c r="V3507" s="20">
        <v>-0.58471839541970705</v>
      </c>
      <c r="W3507" s="20">
        <v>-0.363762132229562</v>
      </c>
      <c r="X3507" s="21">
        <v>-0.65990638379270194</v>
      </c>
      <c r="Y3507" s="20">
        <v>-0.30980518741553198</v>
      </c>
      <c r="Z3507" s="20">
        <v>1.9939421467620899E-2</v>
      </c>
      <c r="AA3507" s="20">
        <v>8.12077447659761E-2</v>
      </c>
      <c r="AB3507" s="21">
        <v>1.2242761632372701E-2</v>
      </c>
      <c r="AC3507" s="20">
        <v>0.54235709387685904</v>
      </c>
      <c r="AD3507" s="1" t="s">
        <v>14364</v>
      </c>
      <c r="AE3507" s="1" t="s">
        <v>14365</v>
      </c>
      <c r="AG3507" t="s">
        <v>14365</v>
      </c>
      <c r="AJ3507" s="33"/>
      <c r="AL3507" s="34"/>
      <c r="AN3507" s="34"/>
      <c r="AP3507" s="34"/>
      <c r="AY3507" s="1" t="s">
        <v>18</v>
      </c>
      <c r="BB3507" s="1" t="s">
        <v>18</v>
      </c>
      <c r="BD3507" s="1">
        <f>IF(AY3507="+",IF(AZ3507="+",IF(BA3507="+",7,6),IF(BA3507="+",5,4)),IF(AZ3507="+",IF(BA3507="+",3,2),IF(BA3507="+",1,0)))</f>
        <v>4</v>
      </c>
    </row>
    <row r="3508" spans="1:56" ht="15.75" customHeight="1" x14ac:dyDescent="0.35">
      <c r="A3508" s="1" t="s">
        <v>12325</v>
      </c>
      <c r="B3508">
        <v>0.19187461331126099</v>
      </c>
      <c r="C3508">
        <v>6.5471751647192697E-2</v>
      </c>
      <c r="D3508">
        <v>-0.13383952310563599</v>
      </c>
      <c r="E3508">
        <v>8.7064873217305699E-3</v>
      </c>
      <c r="F3508">
        <v>0.515209235368006</v>
      </c>
      <c r="G3508">
        <v>0.738746459926925</v>
      </c>
      <c r="H3508">
        <v>0.49292381902350602</v>
      </c>
      <c r="I3508">
        <v>0.69102715141057003</v>
      </c>
      <c r="J3508">
        <v>0.32829215603235701</v>
      </c>
      <c r="K3508">
        <v>0.50166872580391597</v>
      </c>
      <c r="L3508">
        <v>0.60029074804347005</v>
      </c>
      <c r="M3508">
        <v>0.20381724503948601</v>
      </c>
      <c r="N3508">
        <v>0.74770308224834403</v>
      </c>
      <c r="O3508">
        <v>0.68008304978232303</v>
      </c>
      <c r="P3508">
        <v>0.834412446911445</v>
      </c>
      <c r="Q3508">
        <v>0.82119231833028405</v>
      </c>
      <c r="R3508">
        <v>0.36563912989502001</v>
      </c>
      <c r="S3508">
        <v>0.29769006245169</v>
      </c>
      <c r="T3508">
        <v>0.43635921429733299</v>
      </c>
      <c r="U3508">
        <v>0.44413045004783402</v>
      </c>
      <c r="V3508" s="20">
        <v>0.60947666643225196</v>
      </c>
      <c r="W3508" s="20">
        <v>0.40851721872980701</v>
      </c>
      <c r="X3508" s="21">
        <v>0.770847724318099</v>
      </c>
      <c r="Y3508" s="20">
        <v>0.385954714172969</v>
      </c>
      <c r="Z3508" s="20">
        <v>9.6745751567203601E-3</v>
      </c>
      <c r="AA3508" s="20">
        <v>6.0103173792650601E-2</v>
      </c>
      <c r="AB3508" s="21">
        <v>3.30640692804614E-3</v>
      </c>
      <c r="AC3508" s="20">
        <v>0.85165587183670499</v>
      </c>
      <c r="AD3508" s="1" t="s">
        <v>12326</v>
      </c>
      <c r="AE3508" s="1" t="s">
        <v>12327</v>
      </c>
      <c r="AG3508" t="s">
        <v>12327</v>
      </c>
      <c r="AJ3508" s="33"/>
      <c r="AL3508" s="34"/>
      <c r="AN3508" s="34"/>
      <c r="AP3508" s="34"/>
      <c r="AY3508" s="1" t="s">
        <v>18</v>
      </c>
      <c r="BB3508" s="1" t="s">
        <v>18</v>
      </c>
      <c r="BD3508" s="1">
        <f>IF(AY3508="+",IF(AZ3508="+",IF(BA3508="+",7,6),IF(BA3508="+",5,4)),IF(AZ3508="+",IF(BA3508="+",3,2),IF(BA3508="+",1,0)))</f>
        <v>4</v>
      </c>
    </row>
    <row r="3509" spans="1:56" ht="15.75" customHeight="1" x14ac:dyDescent="0.35">
      <c r="A3509" s="1" t="s">
        <v>10008</v>
      </c>
      <c r="B3509">
        <v>0.232167454980549</v>
      </c>
      <c r="C3509">
        <v>-0.642156861267835</v>
      </c>
      <c r="D3509">
        <v>0.227013386428532</v>
      </c>
      <c r="E3509">
        <v>-0.716374059518747</v>
      </c>
      <c r="F3509">
        <v>-1.0832470663344</v>
      </c>
      <c r="G3509">
        <v>-1.2461376798547501</v>
      </c>
      <c r="H3509">
        <v>-0.94598155847013699</v>
      </c>
      <c r="I3509">
        <v>-1.0655490455643</v>
      </c>
      <c r="J3509">
        <v>-1.2536138029028401</v>
      </c>
      <c r="K3509">
        <v>-0.99418470408855197</v>
      </c>
      <c r="L3509">
        <v>-0.92344187766418195</v>
      </c>
      <c r="M3509">
        <v>-0.502321925385671</v>
      </c>
      <c r="N3509">
        <v>-1.44035189515871</v>
      </c>
      <c r="O3509">
        <v>-0.91619022943810702</v>
      </c>
      <c r="P3509">
        <v>-1.1886501199086801</v>
      </c>
      <c r="Q3509">
        <v>-0.94409052395369097</v>
      </c>
      <c r="R3509">
        <v>-0.83413844974352302</v>
      </c>
      <c r="S3509">
        <v>-0.103087519447654</v>
      </c>
      <c r="T3509">
        <v>-0.383191063446995</v>
      </c>
      <c r="U3509">
        <v>-6.2150755705309799E-2</v>
      </c>
      <c r="V3509" s="20">
        <v>-1.0852288375559</v>
      </c>
      <c r="W3509" s="20">
        <v>-0.91839057751031306</v>
      </c>
      <c r="X3509" s="21">
        <v>-1.1223206921147899</v>
      </c>
      <c r="Y3509" s="20">
        <v>-0.34564194708586998</v>
      </c>
      <c r="Z3509" s="20">
        <v>0.11440587155157</v>
      </c>
      <c r="AA3509" s="20">
        <v>0.161162606403951</v>
      </c>
      <c r="AB3509" s="21">
        <v>7.7796735907925796E-2</v>
      </c>
      <c r="AC3509" s="20">
        <v>8.0662137590187893E-2</v>
      </c>
      <c r="AD3509" s="1" t="s">
        <v>10009</v>
      </c>
      <c r="AE3509" s="1" t="s">
        <v>10010</v>
      </c>
      <c r="AG3509" t="s">
        <v>10010</v>
      </c>
      <c r="AJ3509" s="33"/>
      <c r="AL3509" s="34"/>
      <c r="AN3509" s="34"/>
      <c r="AP3509" s="34"/>
      <c r="BC3509" s="1" t="s">
        <v>18</v>
      </c>
      <c r="BD3509" s="1">
        <f>IF(AY3509="+",IF(AZ3509="+",IF(BA3509="+",7,6),IF(BA3509="+",5,4)),IF(AZ3509="+",IF(BA3509="+",3,2),IF(BA3509="+",1,0)))</f>
        <v>0</v>
      </c>
    </row>
    <row r="3510" spans="1:56" ht="15.75" customHeight="1" x14ac:dyDescent="0.35">
      <c r="A3510" s="1" t="s">
        <v>12148</v>
      </c>
      <c r="B3510">
        <v>0.20344225008282399</v>
      </c>
      <c r="C3510">
        <v>-0.248117813493933</v>
      </c>
      <c r="D3510">
        <v>0.115411242192797</v>
      </c>
      <c r="E3510">
        <v>-0.35284594489938598</v>
      </c>
      <c r="F3510">
        <v>-0.35218833049312898</v>
      </c>
      <c r="G3510">
        <v>-0.57675384064280399</v>
      </c>
      <c r="H3510">
        <v>-0.35913094880162499</v>
      </c>
      <c r="I3510">
        <v>-0.31875117038694101</v>
      </c>
      <c r="J3510">
        <v>-0.17385856383482501</v>
      </c>
      <c r="K3510" s="9">
        <v>-9.8092961238316302E-4</v>
      </c>
      <c r="L3510">
        <v>-0.24969949209230799</v>
      </c>
      <c r="M3510">
        <v>0.16037514917791601</v>
      </c>
      <c r="N3510">
        <v>-0.45494648418618999</v>
      </c>
      <c r="O3510">
        <v>-0.298890727033917</v>
      </c>
      <c r="P3510">
        <v>-0.22107883755923499</v>
      </c>
      <c r="Q3510">
        <v>-0.32102080454009102</v>
      </c>
      <c r="R3510">
        <v>-0.42077822063658199</v>
      </c>
      <c r="S3510">
        <v>-0.24276163274336501</v>
      </c>
      <c r="T3510">
        <v>-0.18111370723525799</v>
      </c>
      <c r="U3510">
        <v>-0.26214432692913198</v>
      </c>
      <c r="V3510" s="20">
        <v>-0.40170607258112501</v>
      </c>
      <c r="W3510" s="20">
        <v>-6.6040959090400003E-2</v>
      </c>
      <c r="X3510" s="21">
        <v>-0.323984213329858</v>
      </c>
      <c r="Y3510" s="20">
        <v>-0.27669947188608401</v>
      </c>
      <c r="Z3510" s="20">
        <v>0.188178670481738</v>
      </c>
      <c r="AA3510" s="20">
        <v>0.98454711360024705</v>
      </c>
      <c r="AB3510" s="21">
        <v>0.25290475982280702</v>
      </c>
      <c r="AC3510" s="20">
        <v>0.145504120863028</v>
      </c>
      <c r="AD3510" s="1" t="s">
        <v>12149</v>
      </c>
      <c r="AE3510" s="1" t="s">
        <v>12150</v>
      </c>
      <c r="AG3510" t="s">
        <v>12150</v>
      </c>
      <c r="AJ3510" s="33"/>
      <c r="AL3510" s="34"/>
      <c r="AN3510" s="34"/>
      <c r="AP3510" s="34"/>
      <c r="BC3510" s="1" t="s">
        <v>18</v>
      </c>
      <c r="BD3510" s="1">
        <f>IF(AY3510="+",IF(AZ3510="+",IF(BA3510="+",7,6),IF(BA3510="+",5,4)),IF(AZ3510="+",IF(BA3510="+",3,2),IF(BA3510="+",1,0)))</f>
        <v>0</v>
      </c>
    </row>
    <row r="3511" spans="1:56" ht="15.75" customHeight="1" x14ac:dyDescent="0.35">
      <c r="A3511" s="1" t="s">
        <v>6216</v>
      </c>
      <c r="B3511">
        <v>6.5905089378855294E-2</v>
      </c>
      <c r="C3511">
        <v>-6.09386211364914E-2</v>
      </c>
      <c r="D3511">
        <v>2.1637870961830302E-3</v>
      </c>
      <c r="E3511">
        <v>-3.3125095825279498E-2</v>
      </c>
      <c r="F3511">
        <v>-5.7880375979552798E-2</v>
      </c>
      <c r="G3511">
        <v>-6.5843809143712406E-2</v>
      </c>
      <c r="H3511">
        <v>-4.3691208956721198E-2</v>
      </c>
      <c r="I3511">
        <v>-0.25146193316767801</v>
      </c>
      <c r="J3511">
        <v>-0.63141245562719805</v>
      </c>
      <c r="K3511">
        <v>-0.75875612620439103</v>
      </c>
      <c r="L3511">
        <v>-0.79512953765635297</v>
      </c>
      <c r="M3511">
        <v>-0.48972759094232299</v>
      </c>
      <c r="N3511">
        <v>-0.351534901972064</v>
      </c>
      <c r="O3511">
        <v>-0.204260465723312</v>
      </c>
      <c r="P3511">
        <v>-0.27050690843067898</v>
      </c>
      <c r="Q3511">
        <v>-0.38886624814541498</v>
      </c>
      <c r="R3511">
        <v>0.261601546742319</v>
      </c>
      <c r="S3511">
        <v>0.43719723470524302</v>
      </c>
      <c r="T3511">
        <v>0.40720216642141999</v>
      </c>
      <c r="U3511">
        <v>0.35677537825699601</v>
      </c>
      <c r="V3511" s="20">
        <v>-0.10471933181191601</v>
      </c>
      <c r="W3511" s="20">
        <v>-0.66875642760756604</v>
      </c>
      <c r="X3511" s="21">
        <v>-0.30379213106786701</v>
      </c>
      <c r="Y3511" s="20">
        <v>0.36569408153149402</v>
      </c>
      <c r="Z3511" s="20">
        <v>0.270424260024615</v>
      </c>
      <c r="AA3511" s="20">
        <v>1.0819770862975401E-2</v>
      </c>
      <c r="AB3511" s="21">
        <v>9.1724706641921807E-3</v>
      </c>
      <c r="AC3511" s="20">
        <v>7.9081488850776805E-4</v>
      </c>
      <c r="AD3511" s="1" t="s">
        <v>6217</v>
      </c>
      <c r="AE3511" s="1" t="s">
        <v>6218</v>
      </c>
      <c r="AG3511" t="s">
        <v>6218</v>
      </c>
      <c r="AJ3511" s="33"/>
      <c r="AK3511" t="s">
        <v>18</v>
      </c>
      <c r="AL3511" s="34"/>
      <c r="AN3511" s="34"/>
      <c r="AP3511" s="34" t="s">
        <v>18</v>
      </c>
      <c r="AZ3511" s="1" t="s">
        <v>18</v>
      </c>
      <c r="BA3511" s="1" t="s">
        <v>18</v>
      </c>
      <c r="BC3511" s="1" t="s">
        <v>18</v>
      </c>
      <c r="BD3511" s="1">
        <f>IF(AY3511="+",IF(AZ3511="+",IF(BA3511="+",7,6),IF(BA3511="+",5,4)),IF(AZ3511="+",IF(BA3511="+",3,2),IF(BA3511="+",1,0)))</f>
        <v>3</v>
      </c>
    </row>
    <row r="3512" spans="1:56" ht="15.75" customHeight="1" x14ac:dyDescent="0.35">
      <c r="A3512" s="1" t="s">
        <v>8744</v>
      </c>
      <c r="B3512">
        <v>-1.17135050131673E-2</v>
      </c>
      <c r="C3512">
        <v>-1.00187717913535E-3</v>
      </c>
      <c r="D3512">
        <v>-3.8447536428248601E-2</v>
      </c>
      <c r="E3512">
        <v>3.0400064144218801E-2</v>
      </c>
      <c r="F3512">
        <v>-0.26868598184425901</v>
      </c>
      <c r="G3512">
        <v>-0.39776820880427799</v>
      </c>
      <c r="H3512">
        <v>-0.33355160550080898</v>
      </c>
      <c r="I3512">
        <v>-0.31041911326501398</v>
      </c>
      <c r="J3512">
        <v>7.0179193682882501E-2</v>
      </c>
      <c r="K3512">
        <v>5.6300144720718301E-2</v>
      </c>
      <c r="L3512">
        <v>0.141891150731838</v>
      </c>
      <c r="M3512">
        <v>3.42325949566121E-2</v>
      </c>
      <c r="N3512">
        <v>-0.13751155423002101</v>
      </c>
      <c r="O3512">
        <v>-0.230250348578902</v>
      </c>
      <c r="P3512">
        <v>-0.170110987933527</v>
      </c>
      <c r="Q3512">
        <v>-0.261710007287696</v>
      </c>
      <c r="R3512">
        <v>-0.221426158554061</v>
      </c>
      <c r="S3512">
        <v>-0.300905347509621</v>
      </c>
      <c r="T3512">
        <v>-0.27163115279453798</v>
      </c>
      <c r="U3512">
        <v>-0.33946056693118098</v>
      </c>
      <c r="V3512" s="20">
        <v>-0.32760622735359002</v>
      </c>
      <c r="W3512" s="20">
        <v>7.5650771023012695E-2</v>
      </c>
      <c r="X3512" s="21">
        <v>-0.19989572450753601</v>
      </c>
      <c r="Y3512" s="20">
        <v>-0.28335580644734998</v>
      </c>
      <c r="Z3512" s="20">
        <v>5.5939685429847903E-3</v>
      </c>
      <c r="AA3512" s="20">
        <v>9.2242199448442502E-2</v>
      </c>
      <c r="AB3512" s="21">
        <v>1.23459029636211E-2</v>
      </c>
      <c r="AC3512" s="20">
        <v>5.8975392340716501E-4</v>
      </c>
      <c r="AD3512" s="1" t="s">
        <v>8745</v>
      </c>
      <c r="AE3512" s="1" t="s">
        <v>8746</v>
      </c>
      <c r="AG3512" t="s">
        <v>8746</v>
      </c>
      <c r="AH3512" t="s">
        <v>18</v>
      </c>
      <c r="AI3512" t="s">
        <v>18</v>
      </c>
      <c r="AJ3512" s="33"/>
      <c r="AL3512" s="34"/>
      <c r="AN3512" s="34"/>
      <c r="AP3512" s="34"/>
      <c r="AS3512" t="s">
        <v>18</v>
      </c>
      <c r="AY3512" s="1" t="s">
        <v>18</v>
      </c>
      <c r="BA3512" s="1" t="s">
        <v>18</v>
      </c>
      <c r="BB3512" s="1" t="s">
        <v>18</v>
      </c>
      <c r="BD3512" s="1">
        <f>IF(AY3512="+",IF(AZ3512="+",IF(BA3512="+",7,6),IF(BA3512="+",5,4)),IF(AZ3512="+",IF(BA3512="+",3,2),IF(BA3512="+",1,0)))</f>
        <v>5</v>
      </c>
    </row>
    <row r="3513" spans="1:56" ht="15.75" customHeight="1" x14ac:dyDescent="0.35">
      <c r="A3513" s="1" t="s">
        <v>10589</v>
      </c>
      <c r="B3513">
        <v>-0.297423371356412</v>
      </c>
      <c r="C3513">
        <v>0.26187189165048902</v>
      </c>
      <c r="D3513">
        <v>-0.132201317956813</v>
      </c>
      <c r="E3513">
        <v>-5.3060846683644802E-2</v>
      </c>
      <c r="F3513">
        <v>-0.15720106455831701</v>
      </c>
      <c r="G3513">
        <v>0.17291108118645401</v>
      </c>
      <c r="H3513">
        <v>0.15572539138793301</v>
      </c>
      <c r="I3513">
        <v>6.8308462557508706E-2</v>
      </c>
      <c r="J3513">
        <v>-0.15719935050577999</v>
      </c>
      <c r="K3513">
        <v>-0.55131471726205605</v>
      </c>
      <c r="L3513">
        <v>-0.40701532905483401</v>
      </c>
      <c r="M3513">
        <v>-0.39467247567104902</v>
      </c>
      <c r="N3513">
        <v>0.10611612295600301</v>
      </c>
      <c r="O3513">
        <v>0.18160775681650099</v>
      </c>
      <c r="P3513">
        <v>-5.4877754145021404E-3</v>
      </c>
      <c r="Q3513">
        <v>0.119090093257572</v>
      </c>
      <c r="R3513">
        <v>0.45874074671734499</v>
      </c>
      <c r="S3513">
        <v>0.53519567835299797</v>
      </c>
      <c r="T3513">
        <v>0.41423997174531502</v>
      </c>
      <c r="U3513">
        <v>0.53562015520038297</v>
      </c>
      <c r="V3513" s="20">
        <v>5.9935967643394802E-2</v>
      </c>
      <c r="W3513" s="20">
        <v>-0.37755046812343002</v>
      </c>
      <c r="X3513" s="21">
        <v>0.10033154940389299</v>
      </c>
      <c r="Y3513" s="20">
        <v>0.48594913800401002</v>
      </c>
      <c r="Z3513" s="20">
        <v>0.59415457747650602</v>
      </c>
      <c r="AA3513" s="20">
        <v>0.155820461288419</v>
      </c>
      <c r="AB3513" s="21">
        <v>0.39169154582570098</v>
      </c>
      <c r="AC3513" s="20">
        <v>3.2082999283422598E-3</v>
      </c>
      <c r="AD3513" s="1" t="s">
        <v>10590</v>
      </c>
      <c r="AE3513" s="1" t="s">
        <v>10591</v>
      </c>
      <c r="AG3513" t="s">
        <v>10591</v>
      </c>
      <c r="AJ3513" s="33"/>
      <c r="AL3513" s="34"/>
      <c r="AN3513" s="34"/>
      <c r="AP3513" s="34"/>
      <c r="BA3513" s="1" t="s">
        <v>18</v>
      </c>
      <c r="BC3513" s="1" t="s">
        <v>18</v>
      </c>
      <c r="BD3513" s="1">
        <f>IF(AY3513="+",IF(AZ3513="+",IF(BA3513="+",7,6),IF(BA3513="+",5,4)),IF(AZ3513="+",IF(BA3513="+",3,2),IF(BA3513="+",1,0)))</f>
        <v>1</v>
      </c>
    </row>
    <row r="3514" spans="1:56" ht="15.75" customHeight="1" x14ac:dyDescent="0.35">
      <c r="A3514" s="1" t="s">
        <v>10803</v>
      </c>
      <c r="B3514">
        <v>0.17559085892234</v>
      </c>
      <c r="C3514">
        <v>1.5344269275282501E-2</v>
      </c>
      <c r="D3514">
        <v>3.1017093802851201E-2</v>
      </c>
      <c r="E3514">
        <v>-0.17169789078390801</v>
      </c>
      <c r="F3514">
        <v>0.36570334162395701</v>
      </c>
      <c r="G3514">
        <v>0.46427953423954799</v>
      </c>
      <c r="H3514">
        <v>0.642314492122952</v>
      </c>
      <c r="I3514">
        <v>0.37227487855024</v>
      </c>
      <c r="J3514">
        <v>-0.239403114031012</v>
      </c>
      <c r="K3514">
        <v>-0.29613658494654399</v>
      </c>
      <c r="L3514">
        <v>-0.30224414932847499</v>
      </c>
      <c r="M3514">
        <v>2.7012685341174299E-2</v>
      </c>
      <c r="N3514">
        <v>0.15211040281303101</v>
      </c>
      <c r="O3514">
        <v>0.37764853570992302</v>
      </c>
      <c r="P3514">
        <v>0.27661924053533998</v>
      </c>
      <c r="Q3514">
        <v>0.43283079830676002</v>
      </c>
      <c r="R3514">
        <v>0.34213293175852</v>
      </c>
      <c r="S3514">
        <v>0.57793466015033002</v>
      </c>
      <c r="T3514">
        <v>0.47304023514544202</v>
      </c>
      <c r="U3514">
        <v>0.65306992146694798</v>
      </c>
      <c r="V3514" s="20">
        <v>0.46114306163417401</v>
      </c>
      <c r="W3514" s="20">
        <v>-0.20269279074121399</v>
      </c>
      <c r="X3514" s="21">
        <v>0.30980224434126302</v>
      </c>
      <c r="Y3514" s="20">
        <v>0.51154443713030995</v>
      </c>
      <c r="Z3514" s="20">
        <v>2.3136752852838501E-2</v>
      </c>
      <c r="AA3514" s="20">
        <v>0.181152616719883</v>
      </c>
      <c r="AB3514" s="21">
        <v>5.3956047781763099E-2</v>
      </c>
      <c r="AC3514" s="20">
        <v>2.4364641187136298E-3</v>
      </c>
      <c r="AD3514" s="1" t="s">
        <v>10804</v>
      </c>
      <c r="AE3514" s="1" t="s">
        <v>10803</v>
      </c>
      <c r="AG3514" t="s">
        <v>10803</v>
      </c>
      <c r="AJ3514" s="33"/>
      <c r="AL3514" s="34"/>
      <c r="AN3514" s="34"/>
      <c r="AP3514" s="34"/>
      <c r="AY3514" s="1" t="s">
        <v>18</v>
      </c>
      <c r="BA3514" s="1" t="s">
        <v>18</v>
      </c>
      <c r="BB3514" s="1" t="s">
        <v>18</v>
      </c>
      <c r="BD3514" s="1">
        <f>IF(AY3514="+",IF(AZ3514="+",IF(BA3514="+",7,6),IF(BA3514="+",5,4)),IF(AZ3514="+",IF(BA3514="+",3,2),IF(BA3514="+",1,0)))</f>
        <v>5</v>
      </c>
    </row>
    <row r="3515" spans="1:56" ht="15.75" customHeight="1" x14ac:dyDescent="0.35">
      <c r="A3515" s="1" t="s">
        <v>2336</v>
      </c>
      <c r="B3515">
        <v>0.21541780732554899</v>
      </c>
      <c r="C3515">
        <v>-0.287527441268909</v>
      </c>
      <c r="D3515">
        <v>7.7595406621174201E-2</v>
      </c>
      <c r="E3515">
        <v>-0.129690711538135</v>
      </c>
      <c r="F3515">
        <v>-0.108760351629805</v>
      </c>
      <c r="G3515">
        <v>-0.199559885021758</v>
      </c>
      <c r="H3515">
        <v>-6.6050723815726797E-2</v>
      </c>
      <c r="I3515">
        <v>-0.13277142623539201</v>
      </c>
      <c r="J3515">
        <v>-0.24444497907146501</v>
      </c>
      <c r="K3515">
        <v>-0.206312286978757</v>
      </c>
      <c r="L3515">
        <v>-0.42853025556864499</v>
      </c>
      <c r="M3515">
        <v>3.6040942708086502E-3</v>
      </c>
      <c r="N3515">
        <v>-0.249796175752306</v>
      </c>
      <c r="O3515">
        <v>-1.6727703607897298E-2</v>
      </c>
      <c r="P3515">
        <v>-4.2343649743451797E-2</v>
      </c>
      <c r="Q3515">
        <v>-0.155828700012898</v>
      </c>
      <c r="R3515">
        <v>-6.24323195904695E-2</v>
      </c>
      <c r="S3515">
        <v>0.20018901068921899</v>
      </c>
      <c r="T3515">
        <v>0.16027950946097699</v>
      </c>
      <c r="U3515">
        <v>0.106679351670116</v>
      </c>
      <c r="V3515" s="20">
        <v>-0.12678559667566999</v>
      </c>
      <c r="W3515" s="20">
        <v>-0.21892085683701501</v>
      </c>
      <c r="X3515" s="21">
        <v>-0.116174057279138</v>
      </c>
      <c r="Y3515" s="20">
        <v>0.10117888805746</v>
      </c>
      <c r="Z3515" s="20">
        <v>0.60426939835176896</v>
      </c>
      <c r="AA3515" s="20">
        <v>0.36427406456367001</v>
      </c>
      <c r="AB3515" s="21">
        <v>0.62656994717369796</v>
      </c>
      <c r="AC3515" s="20">
        <v>4.7772728591079797E-2</v>
      </c>
      <c r="AD3515" s="1" t="s">
        <v>2337</v>
      </c>
      <c r="AE3515" s="1" t="s">
        <v>2338</v>
      </c>
      <c r="AG3515" t="s">
        <v>2338</v>
      </c>
      <c r="AJ3515" s="33"/>
      <c r="AL3515" s="34"/>
      <c r="AN3515" s="34"/>
      <c r="AP3515" s="34"/>
      <c r="BC3515" s="1" t="s">
        <v>18</v>
      </c>
      <c r="BD3515" s="1">
        <f>IF(AY3515="+",IF(AZ3515="+",IF(BA3515="+",7,6),IF(BA3515="+",5,4)),IF(AZ3515="+",IF(BA3515="+",3,2),IF(BA3515="+",1,0)))</f>
        <v>0</v>
      </c>
    </row>
    <row r="3516" spans="1:56" ht="15.75" customHeight="1" x14ac:dyDescent="0.35">
      <c r="A3516" s="1" t="s">
        <v>6621</v>
      </c>
      <c r="B3516">
        <v>-0.27076329454956</v>
      </c>
      <c r="C3516">
        <v>0.15277169516234601</v>
      </c>
      <c r="D3516">
        <v>0.11291956152240901</v>
      </c>
      <c r="E3516">
        <v>2.84209343332784E-2</v>
      </c>
      <c r="F3516">
        <v>0.147685986306858</v>
      </c>
      <c r="G3516">
        <v>0.19990567801445999</v>
      </c>
      <c r="H3516">
        <v>-6.9312422851660296E-2</v>
      </c>
      <c r="I3516">
        <v>0.33314187583956201</v>
      </c>
      <c r="J3516">
        <v>-0.36223749634001801</v>
      </c>
      <c r="K3516">
        <v>-0.49160680166218401</v>
      </c>
      <c r="L3516">
        <v>-0.64582605934751802</v>
      </c>
      <c r="M3516">
        <v>-0.75825927519708602</v>
      </c>
      <c r="N3516">
        <v>-6.1345133908288503E-2</v>
      </c>
      <c r="O3516">
        <v>-0.34764226980842</v>
      </c>
      <c r="P3516">
        <v>-0.30720263127089398</v>
      </c>
      <c r="Q3516">
        <v>-0.290534284580026</v>
      </c>
      <c r="R3516">
        <v>0.43867323785764001</v>
      </c>
      <c r="S3516">
        <v>0.21455069845955099</v>
      </c>
      <c r="T3516">
        <v>0.27518256217268999</v>
      </c>
      <c r="U3516">
        <v>0.236837245188214</v>
      </c>
      <c r="V3516" s="20">
        <v>0.152855279327305</v>
      </c>
      <c r="W3516" s="20">
        <v>-0.56448240813670203</v>
      </c>
      <c r="X3516" s="21">
        <v>-0.25168107989190702</v>
      </c>
      <c r="Y3516" s="20">
        <v>0.29131093591952401</v>
      </c>
      <c r="Z3516" s="20">
        <v>0.44247605158313702</v>
      </c>
      <c r="AA3516" s="20">
        <v>2.6969614861630398E-2</v>
      </c>
      <c r="AB3516" s="21">
        <v>0.141111203799346</v>
      </c>
      <c r="AC3516" s="20">
        <v>2.2784579712570902E-3</v>
      </c>
      <c r="AD3516" s="1" t="s">
        <v>6622</v>
      </c>
      <c r="AE3516" s="1" t="s">
        <v>6623</v>
      </c>
      <c r="AG3516" t="s">
        <v>6623</v>
      </c>
      <c r="AJ3516" s="33"/>
      <c r="AL3516" s="34"/>
      <c r="AN3516" s="34"/>
      <c r="AP3516" s="34"/>
      <c r="AZ3516" s="1" t="s">
        <v>18</v>
      </c>
      <c r="BA3516" s="1" t="s">
        <v>18</v>
      </c>
      <c r="BC3516" s="1" t="s">
        <v>18</v>
      </c>
      <c r="BD3516" s="1">
        <f>IF(AY3516="+",IF(AZ3516="+",IF(BA3516="+",7,6),IF(BA3516="+",5,4)),IF(AZ3516="+",IF(BA3516="+",3,2),IF(BA3516="+",1,0)))</f>
        <v>3</v>
      </c>
    </row>
    <row r="3517" spans="1:56" ht="15.75" customHeight="1" x14ac:dyDescent="0.35">
      <c r="A3517" s="1" t="s">
        <v>10961</v>
      </c>
      <c r="B3517">
        <v>7.4861632651683996E-2</v>
      </c>
      <c r="C3517">
        <v>7.5297207695921201E-2</v>
      </c>
      <c r="D3517">
        <v>-5.0339352056974797E-2</v>
      </c>
      <c r="E3517">
        <v>-4.9741772040808499E-2</v>
      </c>
      <c r="F3517">
        <v>9.8090081627415102E-2</v>
      </c>
      <c r="G3517">
        <v>0.221473119869388</v>
      </c>
      <c r="H3517">
        <v>0.13329010466403199</v>
      </c>
      <c r="I3517">
        <v>5.8165709696179603E-2</v>
      </c>
      <c r="J3517">
        <v>1.67757822908981E-2</v>
      </c>
      <c r="K3517">
        <v>1.8460815093644299E-2</v>
      </c>
      <c r="L3517">
        <v>-5.2605283972187E-2</v>
      </c>
      <c r="M3517">
        <v>0.11185217729836699</v>
      </c>
      <c r="N3517">
        <v>0.172490008454462</v>
      </c>
      <c r="O3517">
        <v>1.2474895158180999E-2</v>
      </c>
      <c r="P3517">
        <v>0.226217786056263</v>
      </c>
      <c r="Q3517">
        <v>8.6722925020119204E-2</v>
      </c>
      <c r="R3517">
        <v>0.16414191251222299</v>
      </c>
      <c r="S3517">
        <v>1.7838718822337899E-2</v>
      </c>
      <c r="T3517">
        <v>0.21246895070597399</v>
      </c>
      <c r="U3517">
        <v>9.1980462411966099E-2</v>
      </c>
      <c r="V3517" s="20">
        <v>0.12775475396425301</v>
      </c>
      <c r="W3517" s="20">
        <v>2.36208726776806E-2</v>
      </c>
      <c r="X3517" s="21">
        <v>0.124476403672256</v>
      </c>
      <c r="Y3517" s="20">
        <v>0.121607511113125</v>
      </c>
      <c r="Z3517" s="20">
        <v>0.14610925271228101</v>
      </c>
      <c r="AA3517" s="20">
        <v>0.87903353140616003</v>
      </c>
      <c r="AB3517" s="21">
        <v>0.19360343035258801</v>
      </c>
      <c r="AC3517" s="20">
        <v>0.16809799266661299</v>
      </c>
      <c r="AD3517" s="1" t="s">
        <v>10962</v>
      </c>
      <c r="AE3517" s="1" t="s">
        <v>10963</v>
      </c>
      <c r="AG3517" t="s">
        <v>10963</v>
      </c>
      <c r="AJ3517" s="33"/>
      <c r="AL3517" s="34"/>
      <c r="AN3517" s="34"/>
      <c r="AP3517" s="34"/>
      <c r="BC3517" s="1" t="s">
        <v>18</v>
      </c>
      <c r="BD3517" s="1">
        <f>IF(AY3517="+",IF(AZ3517="+",IF(BA3517="+",7,6),IF(BA3517="+",5,4)),IF(AZ3517="+",IF(BA3517="+",3,2),IF(BA3517="+",1,0)))</f>
        <v>0</v>
      </c>
    </row>
    <row r="3518" spans="1:56" ht="15.75" customHeight="1" x14ac:dyDescent="0.35">
      <c r="A3518" s="1" t="s">
        <v>5494</v>
      </c>
      <c r="B3518">
        <v>-0.39243873861940298</v>
      </c>
      <c r="C3518">
        <v>0.30631846732033102</v>
      </c>
      <c r="D3518">
        <v>-0.216929932642483</v>
      </c>
      <c r="E3518">
        <v>0.26099611704875902</v>
      </c>
      <c r="F3518">
        <v>0.17666934634950099</v>
      </c>
      <c r="G3518">
        <v>-7.6211578371444197E-2</v>
      </c>
      <c r="H3518">
        <v>2.6664256028258601E-2</v>
      </c>
      <c r="I3518">
        <v>-1.4656543958087199E-2</v>
      </c>
      <c r="J3518">
        <v>0.460674867472881</v>
      </c>
      <c r="K3518">
        <v>0.38840648202681499</v>
      </c>
      <c r="L3518">
        <v>0.29540873400260798</v>
      </c>
      <c r="M3518">
        <v>0.15822991967088701</v>
      </c>
      <c r="N3518">
        <v>0.26536616937164798</v>
      </c>
      <c r="O3518">
        <v>3.6104615881752199E-2</v>
      </c>
      <c r="P3518">
        <v>0.10430510283168699</v>
      </c>
      <c r="Q3518">
        <v>-5.05035650309777E-2</v>
      </c>
      <c r="R3518">
        <v>-3.5966213506789697E-2</v>
      </c>
      <c r="S3518">
        <v>-0.30775835273526603</v>
      </c>
      <c r="T3518">
        <v>-0.31623364584060198</v>
      </c>
      <c r="U3518">
        <v>-0.42787868907139698</v>
      </c>
      <c r="V3518" s="20">
        <v>2.81163700120571E-2</v>
      </c>
      <c r="W3518" s="20">
        <v>0.32568000079329801</v>
      </c>
      <c r="X3518" s="21">
        <v>8.8818080763527402E-2</v>
      </c>
      <c r="Y3518" s="20">
        <v>-0.27195922528851302</v>
      </c>
      <c r="Z3518" s="20">
        <v>0.90180745439322196</v>
      </c>
      <c r="AA3518" s="20">
        <v>0.26089755016093602</v>
      </c>
      <c r="AB3518" s="21">
        <v>0.70855744748789995</v>
      </c>
      <c r="AC3518" s="20">
        <v>5.3524007553560904E-3</v>
      </c>
      <c r="AD3518" s="1" t="s">
        <v>5495</v>
      </c>
      <c r="AE3518" s="1" t="s">
        <v>5496</v>
      </c>
      <c r="AG3518" t="s">
        <v>5496</v>
      </c>
      <c r="AJ3518" s="33"/>
      <c r="AL3518" s="34"/>
      <c r="AN3518" s="34"/>
      <c r="AP3518" s="34"/>
      <c r="BA3518" s="1" t="s">
        <v>18</v>
      </c>
      <c r="BC3518" s="1" t="s">
        <v>18</v>
      </c>
      <c r="BD3518" s="1">
        <f>IF(AY3518="+",IF(AZ3518="+",IF(BA3518="+",7,6),IF(BA3518="+",5,4)),IF(AZ3518="+",IF(BA3518="+",3,2),IF(BA3518="+",1,0)))</f>
        <v>1</v>
      </c>
    </row>
    <row r="3519" spans="1:56" ht="15.75" customHeight="1" x14ac:dyDescent="0.35">
      <c r="A3519" s="1" t="s">
        <v>5061</v>
      </c>
      <c r="B3519">
        <v>0.40397976006018799</v>
      </c>
      <c r="C3519">
        <v>-0.72828074572852897</v>
      </c>
      <c r="D3519">
        <v>-0.31458196103530101</v>
      </c>
      <c r="E3519">
        <v>-0.73475505219955195</v>
      </c>
      <c r="F3519">
        <v>-0.35945564905093902</v>
      </c>
      <c r="G3519">
        <v>-0.83126917178986004</v>
      </c>
      <c r="H3519">
        <v>-0.45177487536295802</v>
      </c>
      <c r="I3519">
        <v>-0.78461029018248396</v>
      </c>
      <c r="J3519">
        <v>-1.62431839706936</v>
      </c>
      <c r="K3519">
        <v>-1.2450653860835501</v>
      </c>
      <c r="L3519">
        <v>-1.06027204677189</v>
      </c>
      <c r="M3519">
        <v>-0.89869562326749697</v>
      </c>
      <c r="N3519">
        <v>-1.3357352732549701</v>
      </c>
      <c r="O3519">
        <v>-0.941641287183828</v>
      </c>
      <c r="P3519">
        <v>-0.68569667417066105</v>
      </c>
      <c r="Q3519">
        <v>-0.88243411289032803</v>
      </c>
      <c r="R3519">
        <v>-0.58611168670699798</v>
      </c>
      <c r="S3519">
        <v>8.1379640319357405E-2</v>
      </c>
      <c r="T3519">
        <v>0.391252948663531</v>
      </c>
      <c r="U3519">
        <v>0.22646475192106899</v>
      </c>
      <c r="V3519" s="20">
        <v>-0.60677749659656</v>
      </c>
      <c r="W3519" s="20">
        <v>-1.2070878632980699</v>
      </c>
      <c r="X3519" s="21">
        <v>-0.96137683687494901</v>
      </c>
      <c r="Y3519" s="20">
        <v>2.8246413549239902E-2</v>
      </c>
      <c r="Z3519" s="20">
        <v>0.56550410251262895</v>
      </c>
      <c r="AA3519" s="20">
        <v>0.108487253169116</v>
      </c>
      <c r="AB3519" s="21">
        <v>0.179706563643006</v>
      </c>
      <c r="AC3519" s="20">
        <v>1.1019373969749301E-2</v>
      </c>
      <c r="AD3519" s="1" t="s">
        <v>5062</v>
      </c>
      <c r="AE3519" s="1" t="s">
        <v>5063</v>
      </c>
      <c r="AF3519" s="1">
        <v>2</v>
      </c>
      <c r="AG3519" t="s">
        <v>16319</v>
      </c>
      <c r="AJ3519" s="33"/>
      <c r="AL3519" s="34"/>
      <c r="AN3519" s="34"/>
      <c r="AP3519" s="34"/>
      <c r="BC3519" s="1" t="s">
        <v>18</v>
      </c>
      <c r="BD3519" s="1">
        <f>IF(AY3519="+",IF(AZ3519="+",IF(BA3519="+",7,6),IF(BA3519="+",5,4)),IF(AZ3519="+",IF(BA3519="+",3,2),IF(BA3519="+",1,0)))</f>
        <v>0</v>
      </c>
    </row>
    <row r="3520" spans="1:56" ht="15.75" customHeight="1" x14ac:dyDescent="0.35">
      <c r="A3520" s="1" t="s">
        <v>7271</v>
      </c>
      <c r="B3520">
        <v>0.319505359417109</v>
      </c>
      <c r="C3520">
        <v>-0.43528032120509202</v>
      </c>
      <c r="D3520">
        <v>0.121958027942403</v>
      </c>
      <c r="E3520">
        <v>-0.24761972621063999</v>
      </c>
      <c r="F3520">
        <v>0.13751929589980899</v>
      </c>
      <c r="G3520">
        <v>-0.249002458213538</v>
      </c>
      <c r="H3520">
        <v>-4.6712833599462003E-2</v>
      </c>
      <c r="I3520">
        <v>-0.13774651462895501</v>
      </c>
      <c r="J3520">
        <v>-0.288824328696624</v>
      </c>
      <c r="K3520">
        <v>-4.6439061606864701E-2</v>
      </c>
      <c r="L3520">
        <v>-0.34084094345600602</v>
      </c>
      <c r="M3520">
        <v>-0.12494963842618</v>
      </c>
      <c r="N3520">
        <v>-0.437445009620267</v>
      </c>
      <c r="O3520">
        <v>0.13144805598363199</v>
      </c>
      <c r="P3520">
        <v>1.6026142298801602E-2</v>
      </c>
      <c r="Q3520">
        <v>0.154136801522191</v>
      </c>
      <c r="R3520">
        <v>-0.29873592481200201</v>
      </c>
      <c r="S3520">
        <v>0.30829723857240898</v>
      </c>
      <c r="T3520">
        <v>0.2060113165778</v>
      </c>
      <c r="U3520">
        <v>0.353294967818927</v>
      </c>
      <c r="V3520" s="20">
        <v>-7.3985627635536594E-2</v>
      </c>
      <c r="W3520" s="20">
        <v>-0.20026349304641899</v>
      </c>
      <c r="X3520" s="21">
        <v>-3.3958502453910501E-2</v>
      </c>
      <c r="Y3520" s="20">
        <v>0.14221689953928299</v>
      </c>
      <c r="Z3520" s="20">
        <v>0.96858904144799396</v>
      </c>
      <c r="AA3520" s="20">
        <v>0.60797363315755004</v>
      </c>
      <c r="AB3520" s="21">
        <v>0.93856824488009705</v>
      </c>
      <c r="AC3520" s="20">
        <v>0.144151360332963</v>
      </c>
      <c r="AD3520" s="1" t="s">
        <v>7272</v>
      </c>
      <c r="AE3520" s="1" t="s">
        <v>7273</v>
      </c>
      <c r="AG3520" t="s">
        <v>7273</v>
      </c>
      <c r="AJ3520" s="33"/>
      <c r="AL3520" s="34"/>
      <c r="AN3520" s="34"/>
      <c r="AP3520" s="34"/>
      <c r="BC3520" s="1" t="s">
        <v>18</v>
      </c>
      <c r="BD3520" s="1">
        <f>IF(AY3520="+",IF(AZ3520="+",IF(BA3520="+",7,6),IF(BA3520="+",5,4)),IF(AZ3520="+",IF(BA3520="+",3,2),IF(BA3520="+",1,0)))</f>
        <v>0</v>
      </c>
    </row>
    <row r="3521" spans="1:56" ht="15.75" customHeight="1" x14ac:dyDescent="0.35">
      <c r="A3521" s="1" t="s">
        <v>12886</v>
      </c>
      <c r="B3521">
        <v>3.5887197315848503E-2</v>
      </c>
      <c r="C3521">
        <v>2.1683331011668E-2</v>
      </c>
      <c r="D3521">
        <v>-8.1427437596279906E-2</v>
      </c>
      <c r="E3521">
        <v>-7.4448479878635399E-2</v>
      </c>
      <c r="F3521">
        <v>-0.28589966088715502</v>
      </c>
      <c r="G3521">
        <v>-0.42360461395569099</v>
      </c>
      <c r="H3521">
        <v>-0.468611936690773</v>
      </c>
      <c r="I3521">
        <v>-0.39685820266247401</v>
      </c>
      <c r="J3521">
        <v>-0.36694420840444197</v>
      </c>
      <c r="K3521">
        <v>-0.36346589821181002</v>
      </c>
      <c r="L3521">
        <v>-0.126468930663033</v>
      </c>
      <c r="M3521">
        <v>-0.270205777492664</v>
      </c>
      <c r="N3521">
        <v>-0.49026015857465499</v>
      </c>
      <c r="O3521">
        <v>-0.55083020666238902</v>
      </c>
      <c r="P3521">
        <v>-0.44040102369109602</v>
      </c>
      <c r="Q3521">
        <v>-0.46973723709991999</v>
      </c>
      <c r="R3521">
        <v>-0.26106171142857298</v>
      </c>
      <c r="S3521">
        <v>-0.29873883563880399</v>
      </c>
      <c r="T3521">
        <v>-0.16362001189150499</v>
      </c>
      <c r="U3521">
        <v>-0.16869954445716501</v>
      </c>
      <c r="V3521" s="20">
        <v>-0.39374360354902299</v>
      </c>
      <c r="W3521" s="20">
        <v>-0.28177120369298703</v>
      </c>
      <c r="X3521" s="21">
        <v>-0.48780715650701501</v>
      </c>
      <c r="Y3521" s="20">
        <v>-0.22303002585401199</v>
      </c>
      <c r="Z3521" s="20">
        <v>7.0307308730630999E-3</v>
      </c>
      <c r="AA3521" s="20">
        <v>4.8125274962683297E-2</v>
      </c>
      <c r="AB3521" s="21">
        <v>9.0987534338555305E-4</v>
      </c>
      <c r="AC3521" s="20">
        <v>0.47409974922936898</v>
      </c>
      <c r="AD3521" s="1" t="s">
        <v>12887</v>
      </c>
      <c r="AE3521" s="1" t="s">
        <v>12888</v>
      </c>
      <c r="AG3521" t="s">
        <v>12888</v>
      </c>
      <c r="AH3521" t="s">
        <v>18</v>
      </c>
      <c r="AI3521" t="s">
        <v>18</v>
      </c>
      <c r="AJ3521" s="33"/>
      <c r="AL3521" s="34"/>
      <c r="AN3521" s="34"/>
      <c r="AP3521" s="34"/>
      <c r="AY3521" s="1" t="s">
        <v>18</v>
      </c>
      <c r="AZ3521" s="1" t="s">
        <v>18</v>
      </c>
      <c r="BB3521" s="1"/>
      <c r="BC3521" s="1" t="s">
        <v>18</v>
      </c>
      <c r="BD3521" s="1">
        <f>IF(AY3521="+",IF(AZ3521="+",IF(BA3521="+",7,6),IF(BA3521="+",5,4)),IF(AZ3521="+",IF(BA3521="+",3,2),IF(BA3521="+",1,0)))</f>
        <v>6</v>
      </c>
    </row>
    <row r="3522" spans="1:56" ht="15.75" customHeight="1" x14ac:dyDescent="0.35">
      <c r="A3522" s="1" t="s">
        <v>4196</v>
      </c>
      <c r="B3522">
        <v>1.2371750850347101E-2</v>
      </c>
      <c r="C3522">
        <v>-6.5518633429243994E-2</v>
      </c>
      <c r="D3522">
        <v>0.100202123381675</v>
      </c>
      <c r="E3522">
        <v>-6.3063466416682701E-2</v>
      </c>
      <c r="F3522">
        <v>-0.24806304839719501</v>
      </c>
      <c r="G3522">
        <v>-0.30996403744482598</v>
      </c>
      <c r="H3522">
        <v>-0.176511800921578</v>
      </c>
      <c r="I3522">
        <v>-0.27992592680823403</v>
      </c>
      <c r="J3522">
        <v>-7.5714797601011297E-2</v>
      </c>
      <c r="K3522">
        <v>-6.5251640264731695E-2</v>
      </c>
      <c r="L3522">
        <v>-0.24860053381456501</v>
      </c>
      <c r="M3522">
        <v>0.103451149957151</v>
      </c>
      <c r="N3522">
        <v>-0.16535256065880199</v>
      </c>
      <c r="O3522">
        <v>-6.6469554676988896E-2</v>
      </c>
      <c r="P3522">
        <v>-0.106445144932357</v>
      </c>
      <c r="Q3522">
        <v>-0.13512897605211899</v>
      </c>
      <c r="R3522">
        <v>-0.115190104422442</v>
      </c>
      <c r="S3522" s="9">
        <v>-2.6321601459761102E-4</v>
      </c>
      <c r="T3522">
        <v>-5.8300820064351798E-2</v>
      </c>
      <c r="U3522">
        <v>-7.0068828445491005E-2</v>
      </c>
      <c r="V3522" s="20">
        <v>-0.25361620339295798</v>
      </c>
      <c r="W3522" s="20">
        <v>-7.1528955430789104E-2</v>
      </c>
      <c r="X3522" s="21">
        <v>-0.118349059080067</v>
      </c>
      <c r="Y3522" s="20">
        <v>-6.0955742236720803E-2</v>
      </c>
      <c r="Z3522" s="20">
        <v>1.9857022621759399E-2</v>
      </c>
      <c r="AA3522" s="20">
        <v>0.57118474960472099</v>
      </c>
      <c r="AB3522" s="21">
        <v>0.11152807910678</v>
      </c>
      <c r="AC3522" s="20">
        <v>0.91509882740863902</v>
      </c>
      <c r="AD3522" s="1" t="s">
        <v>4197</v>
      </c>
      <c r="AE3522" s="1" t="s">
        <v>4198</v>
      </c>
      <c r="AG3522" t="s">
        <v>4198</v>
      </c>
      <c r="AJ3522" s="33"/>
      <c r="AL3522" s="34"/>
      <c r="AN3522" s="34"/>
      <c r="AP3522" s="34"/>
      <c r="AY3522" s="1" t="s">
        <v>18</v>
      </c>
      <c r="BB3522" s="1" t="s">
        <v>18</v>
      </c>
      <c r="BD3522" s="1">
        <f>IF(AY3522="+",IF(AZ3522="+",IF(BA3522="+",7,6),IF(BA3522="+",5,4)),IF(AZ3522="+",IF(BA3522="+",3,2),IF(BA3522="+",1,0)))</f>
        <v>4</v>
      </c>
    </row>
    <row r="3523" spans="1:56" ht="15.75" customHeight="1" x14ac:dyDescent="0.35">
      <c r="A3523" s="1" t="s">
        <v>5265</v>
      </c>
      <c r="B3523">
        <v>6.9395656689128907E-2</v>
      </c>
      <c r="C3523">
        <v>-0.13140901730673599</v>
      </c>
      <c r="D3523">
        <v>-1.4716784013860401E-2</v>
      </c>
      <c r="E3523">
        <v>-4.5654746959860097E-2</v>
      </c>
      <c r="F3523">
        <v>-0.35709206779184499</v>
      </c>
      <c r="G3523">
        <v>-0.181613249047861</v>
      </c>
      <c r="H3523">
        <v>-0.211771584958654</v>
      </c>
      <c r="I3523">
        <v>-0.139032632572689</v>
      </c>
      <c r="J3523">
        <v>-0.37063941193336503</v>
      </c>
      <c r="K3523">
        <v>-0.48763512004069498</v>
      </c>
      <c r="L3523">
        <v>-0.134875500877745</v>
      </c>
      <c r="M3523">
        <v>-0.21612559393592801</v>
      </c>
      <c r="N3523">
        <v>-0.24760733752877401</v>
      </c>
      <c r="O3523">
        <v>-0.115292480571882</v>
      </c>
      <c r="P3523">
        <v>-0.237866709660987</v>
      </c>
      <c r="Q3523">
        <v>-7.8277607913989106E-2</v>
      </c>
      <c r="R3523">
        <v>-2.0131873609311901E-2</v>
      </c>
      <c r="S3523">
        <v>0.139602135219279</v>
      </c>
      <c r="T3523">
        <v>7.2233006974080305E-2</v>
      </c>
      <c r="U3523">
        <v>0.222785092606717</v>
      </c>
      <c r="V3523" s="20">
        <v>-0.22237738359276199</v>
      </c>
      <c r="W3523" s="20">
        <v>-0.30231890669693301</v>
      </c>
      <c r="X3523" s="21">
        <v>-0.16976103391890801</v>
      </c>
      <c r="Y3523" s="20">
        <v>0.103622090297691</v>
      </c>
      <c r="Z3523" s="20">
        <v>7.4954851444361606E-2</v>
      </c>
      <c r="AA3523" s="20">
        <v>9.3057565554996904E-2</v>
      </c>
      <c r="AB3523" s="21">
        <v>0.118072594830969</v>
      </c>
      <c r="AC3523" s="20">
        <v>1.5910485521349101E-2</v>
      </c>
      <c r="AD3523" s="1" t="s">
        <v>5266</v>
      </c>
      <c r="AE3523" s="1" t="s">
        <v>5267</v>
      </c>
      <c r="AG3523" t="s">
        <v>5267</v>
      </c>
      <c r="AH3523" t="s">
        <v>18</v>
      </c>
      <c r="AI3523" t="s">
        <v>18</v>
      </c>
      <c r="AJ3523" s="33"/>
      <c r="AL3523" s="34"/>
      <c r="AN3523" s="34"/>
      <c r="AP3523" s="34"/>
      <c r="BC3523" s="1" t="s">
        <v>18</v>
      </c>
      <c r="BD3523" s="1">
        <f>IF(AY3523="+",IF(AZ3523="+",IF(BA3523="+",7,6),IF(BA3523="+",5,4)),IF(AZ3523="+",IF(BA3523="+",3,2),IF(BA3523="+",1,0)))</f>
        <v>0</v>
      </c>
    </row>
    <row r="3524" spans="1:56" ht="15.75" customHeight="1" x14ac:dyDescent="0.35">
      <c r="A3524" s="1" t="s">
        <v>3379</v>
      </c>
      <c r="B3524">
        <v>0.191764957457883</v>
      </c>
      <c r="C3524">
        <v>-9.1744916323090106E-2</v>
      </c>
      <c r="D3524">
        <v>2.1175364238864201E-2</v>
      </c>
      <c r="E3524">
        <v>-0.47979404782470902</v>
      </c>
      <c r="F3524">
        <v>0.178454893753559</v>
      </c>
      <c r="G3524">
        <v>-0.17348644628889301</v>
      </c>
      <c r="H3524">
        <v>-4.4784341137866703E-2</v>
      </c>
      <c r="I3524">
        <v>-0.191102705013348</v>
      </c>
      <c r="J3524">
        <v>-0.219990480135485</v>
      </c>
      <c r="K3524">
        <v>-0.13731408673878401</v>
      </c>
      <c r="L3524">
        <v>-0.70331955285218495</v>
      </c>
      <c r="M3524">
        <v>-0.36953005337619999</v>
      </c>
      <c r="N3524">
        <v>-0.20391906321497499</v>
      </c>
      <c r="O3524">
        <v>-0.25755032845411202</v>
      </c>
      <c r="P3524">
        <v>0.164791545916221</v>
      </c>
      <c r="Q3524">
        <v>-0.13825085425411601</v>
      </c>
      <c r="R3524">
        <v>0.13033659309696399</v>
      </c>
      <c r="S3524">
        <v>0.14777354808417401</v>
      </c>
      <c r="T3524">
        <v>0.45785689093388898</v>
      </c>
      <c r="U3524">
        <v>0.243881104777943</v>
      </c>
      <c r="V3524" s="20">
        <v>-5.7729649671637497E-2</v>
      </c>
      <c r="W3524" s="20">
        <v>-0.35753854327566298</v>
      </c>
      <c r="X3524" s="21">
        <v>-0.10873217500174499</v>
      </c>
      <c r="Y3524" s="20">
        <v>0.244962034223243</v>
      </c>
      <c r="Z3524" s="20">
        <v>0.91035312819019099</v>
      </c>
      <c r="AA3524" s="20">
        <v>0.33037489825438499</v>
      </c>
      <c r="AB3524" s="21">
        <v>0.94304616492775295</v>
      </c>
      <c r="AC3524" s="20">
        <v>1.9650494008507598E-2</v>
      </c>
      <c r="AD3524" s="1" t="s">
        <v>3380</v>
      </c>
      <c r="AE3524" s="1" t="s">
        <v>3381</v>
      </c>
      <c r="AG3524" t="s">
        <v>3381</v>
      </c>
      <c r="AJ3524" s="33"/>
      <c r="AL3524" s="34"/>
      <c r="AN3524" s="34"/>
      <c r="AP3524" s="34"/>
      <c r="BA3524" s="1" t="s">
        <v>18</v>
      </c>
      <c r="BC3524" s="1" t="s">
        <v>18</v>
      </c>
      <c r="BD3524" s="1">
        <f>IF(AY3524="+",IF(AZ3524="+",IF(BA3524="+",7,6),IF(BA3524="+",5,4)),IF(AZ3524="+",IF(BA3524="+",3,2),IF(BA3524="+",1,0)))</f>
        <v>1</v>
      </c>
    </row>
    <row r="3525" spans="1:56" ht="15.75" customHeight="1" x14ac:dyDescent="0.35">
      <c r="A3525" s="1" t="s">
        <v>14982</v>
      </c>
      <c r="B3525">
        <v>-9.1631826874369104E-2</v>
      </c>
      <c r="C3525">
        <v>-0.18510921464367699</v>
      </c>
      <c r="D3525">
        <v>0.143830239716149</v>
      </c>
      <c r="E3525">
        <v>-2.3281678115498101E-2</v>
      </c>
      <c r="F3525">
        <v>-0.42488601524935399</v>
      </c>
      <c r="G3525">
        <v>-0.79402871402029396</v>
      </c>
      <c r="H3525">
        <v>-1.0079084156770199</v>
      </c>
      <c r="I3525">
        <v>-0.71100322378455705</v>
      </c>
      <c r="J3525">
        <v>-0.95858930826108701</v>
      </c>
      <c r="K3525">
        <v>-1.13422937154138</v>
      </c>
      <c r="L3525">
        <v>-1.14954105471471</v>
      </c>
      <c r="M3525">
        <v>-1.3800854834929099</v>
      </c>
      <c r="N3525">
        <v>-1.22437777007083</v>
      </c>
      <c r="O3525">
        <v>-1.0042763091565501</v>
      </c>
      <c r="P3525">
        <v>-1.11050511203169</v>
      </c>
      <c r="Q3525">
        <v>-1.14573096740312</v>
      </c>
      <c r="R3525">
        <v>-0.199598099579919</v>
      </c>
      <c r="S3525">
        <v>0.111838639951791</v>
      </c>
      <c r="T3525">
        <v>1.38702348788847E-2</v>
      </c>
      <c r="U3525">
        <v>-2.8896960459023999E-2</v>
      </c>
      <c r="V3525" s="20">
        <v>-0.73445659218280801</v>
      </c>
      <c r="W3525" s="20">
        <v>-1.15561130450252</v>
      </c>
      <c r="X3525" s="21">
        <v>-1.12122253966555</v>
      </c>
      <c r="Y3525" s="20">
        <v>-2.5696546302066799E-2</v>
      </c>
      <c r="Z3525" s="20">
        <v>2.7190977065365499E-2</v>
      </c>
      <c r="AA3525" s="20">
        <v>2.78764857941949E-3</v>
      </c>
      <c r="AB3525" s="21">
        <v>9.3948041516416197E-4</v>
      </c>
      <c r="AC3525" s="20">
        <v>7.9081488850776805E-4</v>
      </c>
      <c r="AD3525" s="1" t="s">
        <v>14983</v>
      </c>
      <c r="AE3525" s="1" t="s">
        <v>14984</v>
      </c>
      <c r="AG3525" t="s">
        <v>14984</v>
      </c>
      <c r="AJ3525" s="33"/>
      <c r="AL3525" s="34"/>
      <c r="AN3525" s="34"/>
      <c r="AP3525" s="34"/>
      <c r="AY3525" s="1" t="s">
        <v>18</v>
      </c>
      <c r="AZ3525" s="1" t="s">
        <v>18</v>
      </c>
      <c r="BC3525" s="1" t="s">
        <v>18</v>
      </c>
      <c r="BD3525" s="1">
        <f>IF(AY3525="+",IF(AZ3525="+",IF(BA3525="+",7,6),IF(BA3525="+",5,4)),IF(AZ3525="+",IF(BA3525="+",3,2),IF(BA3525="+",1,0)))</f>
        <v>6</v>
      </c>
    </row>
    <row r="3526" spans="1:56" ht="15.75" customHeight="1" x14ac:dyDescent="0.35">
      <c r="A3526" s="1" t="s">
        <v>13141</v>
      </c>
      <c r="B3526">
        <v>0.102746816256233</v>
      </c>
      <c r="C3526">
        <v>8.2560446280618704E-2</v>
      </c>
      <c r="D3526">
        <v>-6.6587638971622995E-2</v>
      </c>
      <c r="E3526">
        <v>-0.21048087677079799</v>
      </c>
      <c r="F3526">
        <v>4.77711245389855E-2</v>
      </c>
      <c r="G3526">
        <v>1.7682252987578698E-2</v>
      </c>
      <c r="H3526">
        <v>0.14571709658901999</v>
      </c>
      <c r="I3526">
        <v>-0.31996411901781502</v>
      </c>
      <c r="J3526">
        <v>-0.19677109249772401</v>
      </c>
      <c r="K3526">
        <v>-0.20320772348260299</v>
      </c>
      <c r="L3526">
        <v>-2.2792286532743601E-2</v>
      </c>
      <c r="M3526">
        <v>-2.3069965174348202E-3</v>
      </c>
      <c r="N3526">
        <v>-0.14271985952727501</v>
      </c>
      <c r="O3526">
        <v>-7.3567471669602605E-2</v>
      </c>
      <c r="P3526">
        <v>-1.8397550817206901E-2</v>
      </c>
      <c r="Q3526">
        <v>2.4160178635953902E-2</v>
      </c>
      <c r="R3526">
        <v>-6.8443939457368999E-2</v>
      </c>
      <c r="S3526">
        <v>2.60571207819092E-2</v>
      </c>
      <c r="T3526">
        <v>6.8618108740871903E-2</v>
      </c>
      <c r="U3526">
        <v>0.105353533756764</v>
      </c>
      <c r="V3526" s="20">
        <v>-2.71984112255577E-2</v>
      </c>
      <c r="W3526" s="20">
        <v>-0.10626952475762599</v>
      </c>
      <c r="X3526" s="21">
        <v>-5.2631175844532599E-2</v>
      </c>
      <c r="Y3526" s="20">
        <v>3.2896205955544197E-2</v>
      </c>
      <c r="Z3526" s="20">
        <v>0.98582060951893102</v>
      </c>
      <c r="AA3526" s="20">
        <v>0.52311636973669096</v>
      </c>
      <c r="AB3526" s="21">
        <v>0.80044650160408704</v>
      </c>
      <c r="AC3526" s="20">
        <v>0.121931502376304</v>
      </c>
      <c r="AD3526" s="1" t="s">
        <v>13142</v>
      </c>
      <c r="AE3526" s="1" t="s">
        <v>13143</v>
      </c>
      <c r="AG3526" t="s">
        <v>13143</v>
      </c>
      <c r="AJ3526" s="33"/>
      <c r="AL3526" s="34"/>
      <c r="AN3526" s="34"/>
      <c r="AP3526" s="34"/>
      <c r="BC3526" s="1" t="s">
        <v>18</v>
      </c>
      <c r="BD3526" s="1">
        <f>IF(AY3526="+",IF(AZ3526="+",IF(BA3526="+",7,6),IF(BA3526="+",5,4)),IF(AZ3526="+",IF(BA3526="+",3,2),IF(BA3526="+",1,0)))</f>
        <v>0</v>
      </c>
    </row>
    <row r="3527" spans="1:56" ht="15.75" customHeight="1" x14ac:dyDescent="0.35">
      <c r="A3527" s="1" t="s">
        <v>5993</v>
      </c>
      <c r="B3527">
        <v>0.12189139277486601</v>
      </c>
      <c r="C3527">
        <v>-0.13154208091449801</v>
      </c>
      <c r="D3527">
        <v>-7.0989663142836806E-2</v>
      </c>
      <c r="E3527">
        <v>-0.143636351956866</v>
      </c>
      <c r="F3527">
        <v>-0.34940930125863601</v>
      </c>
      <c r="G3527">
        <v>-0.44132464286995299</v>
      </c>
      <c r="H3527">
        <v>-0.40651813744105397</v>
      </c>
      <c r="I3527">
        <v>-0.43837078807155999</v>
      </c>
      <c r="J3527">
        <v>-0.186685562528563</v>
      </c>
      <c r="K3527">
        <v>-0.113983897327358</v>
      </c>
      <c r="L3527">
        <v>0.19107279240600999</v>
      </c>
      <c r="M3527">
        <v>0.194731495422231</v>
      </c>
      <c r="N3527">
        <v>-0.438026126548409</v>
      </c>
      <c r="O3527">
        <v>-0.43659770891934502</v>
      </c>
      <c r="P3527">
        <v>-0.24289873514119001</v>
      </c>
      <c r="Q3527">
        <v>-0.214659802695496</v>
      </c>
      <c r="R3527">
        <v>-0.51700031411242697</v>
      </c>
      <c r="S3527">
        <v>-0.51573216024383906</v>
      </c>
      <c r="T3527">
        <v>-0.34833831936979598</v>
      </c>
      <c r="U3527">
        <v>-0.29627908844971301</v>
      </c>
      <c r="V3527" s="20">
        <v>-0.40890571741030102</v>
      </c>
      <c r="W3527" s="20">
        <v>2.1283706993079899E-2</v>
      </c>
      <c r="X3527" s="21">
        <v>-0.33304559332611</v>
      </c>
      <c r="Y3527" s="20">
        <v>-0.41933747054394399</v>
      </c>
      <c r="Z3527" s="20">
        <v>3.4184345189909301E-2</v>
      </c>
      <c r="AA3527" s="20">
        <v>0.64925397510054905</v>
      </c>
      <c r="AB3527" s="21">
        <v>5.0074474453350899E-2</v>
      </c>
      <c r="AC3527" s="20">
        <v>2.6224678531488702E-2</v>
      </c>
      <c r="AD3527" s="1" t="s">
        <v>5994</v>
      </c>
      <c r="AE3527" s="1" t="s">
        <v>5995</v>
      </c>
      <c r="AG3527" t="s">
        <v>5995</v>
      </c>
      <c r="AH3527" t="s">
        <v>18</v>
      </c>
      <c r="AI3527" t="s">
        <v>18</v>
      </c>
      <c r="AJ3527" s="33"/>
      <c r="AL3527" s="34"/>
      <c r="AN3527" s="34"/>
      <c r="AP3527" s="34"/>
      <c r="AY3527" s="1" t="s">
        <v>18</v>
      </c>
      <c r="BA3527" s="1" t="s">
        <v>18</v>
      </c>
      <c r="BB3527" s="1" t="s">
        <v>18</v>
      </c>
      <c r="BD3527" s="1">
        <f>IF(AY3527="+",IF(AZ3527="+",IF(BA3527="+",7,6),IF(BA3527="+",5,4)),IF(AZ3527="+",IF(BA3527="+",3,2),IF(BA3527="+",1,0)))</f>
        <v>5</v>
      </c>
    </row>
    <row r="3528" spans="1:56" ht="15.75" customHeight="1" x14ac:dyDescent="0.35">
      <c r="A3528" s="1" t="s">
        <v>4539</v>
      </c>
      <c r="B3528">
        <v>0.173706984353071</v>
      </c>
      <c r="C3528">
        <v>-0.31043971103352003</v>
      </c>
      <c r="D3528">
        <v>-7.52130094079173E-3</v>
      </c>
      <c r="E3528">
        <v>-5.63002780560918E-2</v>
      </c>
      <c r="F3528">
        <v>9.4179020926373706E-3</v>
      </c>
      <c r="G3528">
        <v>-0.68198518355299698</v>
      </c>
      <c r="H3528">
        <v>-0.34008922672955499</v>
      </c>
      <c r="I3528">
        <v>-0.453573899828766</v>
      </c>
      <c r="J3528">
        <v>-0.37689772408503802</v>
      </c>
      <c r="K3528">
        <v>0.19597859120869601</v>
      </c>
      <c r="L3528">
        <v>-0.21683617116501</v>
      </c>
      <c r="M3528">
        <v>0.136265121775627</v>
      </c>
      <c r="N3528">
        <v>-0.72936125506663996</v>
      </c>
      <c r="O3528">
        <v>-0.53191714281029601</v>
      </c>
      <c r="P3528">
        <v>-0.51059047427150295</v>
      </c>
      <c r="Q3528">
        <v>-0.68222157177721399</v>
      </c>
      <c r="R3528">
        <v>-0.69765345244985599</v>
      </c>
      <c r="S3528">
        <v>-0.48003795369089702</v>
      </c>
      <c r="T3528">
        <v>-0.472931446870483</v>
      </c>
      <c r="U3528">
        <v>-0.62895006308142098</v>
      </c>
      <c r="V3528" s="20">
        <v>-0.36655760200467002</v>
      </c>
      <c r="W3528" s="20">
        <v>-6.5372545566431295E-2</v>
      </c>
      <c r="X3528" s="21">
        <v>-0.61352261098141303</v>
      </c>
      <c r="Y3528" s="20">
        <v>-0.56989322902316397</v>
      </c>
      <c r="Z3528" s="20">
        <v>0.246853990970199</v>
      </c>
      <c r="AA3528" s="20">
        <v>0.95287303925211198</v>
      </c>
      <c r="AB3528" s="21">
        <v>2.0405535112575899E-2</v>
      </c>
      <c r="AC3528" s="20">
        <v>4.7803522747414701E-2</v>
      </c>
      <c r="AD3528" s="1" t="s">
        <v>4540</v>
      </c>
      <c r="AE3528" s="1" t="s">
        <v>4541</v>
      </c>
      <c r="AG3528" t="s">
        <v>4541</v>
      </c>
      <c r="AJ3528" s="33"/>
      <c r="AL3528" s="34"/>
      <c r="AN3528" s="34"/>
      <c r="AP3528" s="34"/>
      <c r="BA3528" s="1" t="s">
        <v>18</v>
      </c>
      <c r="BC3528" s="1" t="s">
        <v>18</v>
      </c>
      <c r="BD3528" s="1">
        <f>IF(AY3528="+",IF(AZ3528="+",IF(BA3528="+",7,6),IF(BA3528="+",5,4)),IF(AZ3528="+",IF(BA3528="+",3,2),IF(BA3528="+",1,0)))</f>
        <v>1</v>
      </c>
    </row>
    <row r="3529" spans="1:56" ht="15.75" customHeight="1" x14ac:dyDescent="0.35">
      <c r="A3529" s="1" t="s">
        <v>3842</v>
      </c>
      <c r="B3529">
        <v>0.10880723008623699</v>
      </c>
      <c r="C3529">
        <v>-9.0334454873075398E-2</v>
      </c>
      <c r="D3529">
        <v>2.1172155202801302E-3</v>
      </c>
      <c r="E3529">
        <v>-0.242212456999753</v>
      </c>
      <c r="F3529">
        <v>-0.23486078962180901</v>
      </c>
      <c r="G3529">
        <v>-0.53520444680992096</v>
      </c>
      <c r="H3529">
        <v>-0.40049151796302201</v>
      </c>
      <c r="I3529">
        <v>-0.45612413679493502</v>
      </c>
      <c r="J3529">
        <v>-0.38774526688912297</v>
      </c>
      <c r="K3529">
        <v>-0.186338543390208</v>
      </c>
      <c r="L3529">
        <v>-0.11208248960499601</v>
      </c>
      <c r="M3529">
        <v>-1.2675275391189E-3</v>
      </c>
      <c r="N3529">
        <v>-0.58245629949829603</v>
      </c>
      <c r="O3529">
        <v>-0.33078752591541</v>
      </c>
      <c r="P3529">
        <v>-0.29975628633369</v>
      </c>
      <c r="Q3529">
        <v>-0.29542393597115701</v>
      </c>
      <c r="R3529">
        <v>-0.47836236120910203</v>
      </c>
      <c r="S3529">
        <v>-0.17386916588927201</v>
      </c>
      <c r="T3529">
        <v>-0.14924537322025799</v>
      </c>
      <c r="U3529">
        <v>-0.127904880753718</v>
      </c>
      <c r="V3529" s="20">
        <v>-0.40667022279742199</v>
      </c>
      <c r="W3529" s="20">
        <v>-0.17185845685586101</v>
      </c>
      <c r="X3529" s="21">
        <v>-0.377106011929638</v>
      </c>
      <c r="Y3529" s="20">
        <v>-0.23234544526808801</v>
      </c>
      <c r="Z3529" s="20">
        <v>4.9011918538719799E-2</v>
      </c>
      <c r="AA3529" s="20">
        <v>0.46070236992691799</v>
      </c>
      <c r="AB3529" s="21">
        <v>5.2248912663161701E-2</v>
      </c>
      <c r="AC3529" s="20">
        <v>0.67439487580375701</v>
      </c>
      <c r="AD3529" s="1" t="s">
        <v>3843</v>
      </c>
      <c r="AE3529" s="1" t="s">
        <v>3844</v>
      </c>
      <c r="AG3529" t="s">
        <v>3844</v>
      </c>
      <c r="AJ3529" s="33"/>
      <c r="AL3529" s="34"/>
      <c r="AN3529" s="34"/>
      <c r="AP3529" s="34"/>
      <c r="AY3529" s="1" t="s">
        <v>18</v>
      </c>
      <c r="BB3529" s="1" t="s">
        <v>18</v>
      </c>
      <c r="BD3529" s="1">
        <f>IF(AY3529="+",IF(AZ3529="+",IF(BA3529="+",7,6),IF(BA3529="+",5,4)),IF(AZ3529="+",IF(BA3529="+",3,2),IF(BA3529="+",1,0)))</f>
        <v>4</v>
      </c>
    </row>
    <row r="3530" spans="1:56" ht="15.75" customHeight="1" x14ac:dyDescent="0.35">
      <c r="A3530" s="1" t="s">
        <v>13791</v>
      </c>
      <c r="B3530">
        <v>-0.105303996465601</v>
      </c>
      <c r="C3530">
        <v>-9.1729824543501204E-2</v>
      </c>
      <c r="D3530">
        <v>8.6197654590357706E-2</v>
      </c>
      <c r="E3530">
        <v>0.18419133415311401</v>
      </c>
      <c r="F3530">
        <v>1.1969587118376399E-2</v>
      </c>
      <c r="G3530">
        <v>0.140751275248542</v>
      </c>
      <c r="H3530">
        <v>9.6290189181144001E-2</v>
      </c>
      <c r="I3530">
        <v>-0.14134854327201199</v>
      </c>
      <c r="J3530">
        <v>0.230882820327032</v>
      </c>
      <c r="K3530">
        <v>9.33455361083569E-2</v>
      </c>
      <c r="L3530">
        <v>-0.14134119393872799</v>
      </c>
      <c r="M3530">
        <v>4.2994493864327403E-2</v>
      </c>
      <c r="N3530">
        <v>0.13680762127596</v>
      </c>
      <c r="O3530">
        <v>0.22510438768957799</v>
      </c>
      <c r="P3530">
        <v>9.6408753108899001E-2</v>
      </c>
      <c r="Q3530">
        <v>0.14130265695104599</v>
      </c>
      <c r="R3530">
        <v>6.5478108340243105E-2</v>
      </c>
      <c r="S3530">
        <v>0.160268926645486</v>
      </c>
      <c r="T3530">
        <v>-3.2655853916730699E-3</v>
      </c>
      <c r="U3530">
        <v>7.0582159202768099E-2</v>
      </c>
      <c r="V3530" s="20">
        <v>2.6915627069012599E-2</v>
      </c>
      <c r="W3530" s="20">
        <v>5.6470414090246897E-2</v>
      </c>
      <c r="X3530" s="21">
        <v>0.149905854756371</v>
      </c>
      <c r="Y3530" s="20">
        <v>7.3265902199206104E-2</v>
      </c>
      <c r="Z3530" s="20">
        <v>0.95936859377790196</v>
      </c>
      <c r="AA3530" s="20">
        <v>0.801973763040152</v>
      </c>
      <c r="AB3530" s="21">
        <v>0.25365424844606499</v>
      </c>
      <c r="AC3530" s="20">
        <v>0.87655495933487604</v>
      </c>
      <c r="AD3530" s="1" t="s">
        <v>13792</v>
      </c>
      <c r="AE3530" s="1" t="s">
        <v>13793</v>
      </c>
      <c r="AG3530" t="s">
        <v>13793</v>
      </c>
      <c r="AJ3530" s="33"/>
      <c r="AL3530" s="34"/>
      <c r="AN3530" s="34"/>
      <c r="AP3530" s="34"/>
      <c r="BC3530" s="1" t="s">
        <v>18</v>
      </c>
      <c r="BD3530" s="1">
        <f>IF(AY3530="+",IF(AZ3530="+",IF(BA3530="+",7,6),IF(BA3530="+",5,4)),IF(AZ3530="+",IF(BA3530="+",3,2),IF(BA3530="+",1,0)))</f>
        <v>0</v>
      </c>
    </row>
    <row r="3531" spans="1:56" ht="15.75" customHeight="1" x14ac:dyDescent="0.35">
      <c r="A3531" s="1" t="s">
        <v>6913</v>
      </c>
      <c r="B3531">
        <v>4.2285020492887501E-2</v>
      </c>
      <c r="C3531">
        <v>-1.33995012344259E-2</v>
      </c>
      <c r="D3531">
        <v>6.2418157156307599E-3</v>
      </c>
      <c r="E3531">
        <v>8.3085093056300199E-2</v>
      </c>
      <c r="F3531">
        <v>0.43722863682241297</v>
      </c>
      <c r="G3531">
        <v>0.41184318043463802</v>
      </c>
      <c r="H3531">
        <v>0.40483645121168299</v>
      </c>
      <c r="I3531">
        <v>0.50889704253972401</v>
      </c>
      <c r="J3531">
        <v>0.195230797790685</v>
      </c>
      <c r="K3531">
        <v>0.16849411623663099</v>
      </c>
      <c r="L3531">
        <v>0.18529369967899001</v>
      </c>
      <c r="M3531">
        <v>-4.2741504871422397E-3</v>
      </c>
      <c r="N3531">
        <v>0.47780829463046598</v>
      </c>
      <c r="O3531">
        <v>0.46626149891983998</v>
      </c>
      <c r="P3531">
        <v>0.42168805643492102</v>
      </c>
      <c r="Q3531">
        <v>0.38657070507347602</v>
      </c>
      <c r="R3531">
        <v>0.36945392305539299</v>
      </c>
      <c r="S3531">
        <v>0.36307563747077498</v>
      </c>
      <c r="T3531">
        <v>0.278050747969596</v>
      </c>
      <c r="U3531">
        <v>0.27958274147074602</v>
      </c>
      <c r="V3531" s="20">
        <v>0.44070132775211401</v>
      </c>
      <c r="W3531" s="20">
        <v>0.13618611580479101</v>
      </c>
      <c r="X3531" s="21">
        <v>0.438082138764676</v>
      </c>
      <c r="Y3531" s="20">
        <v>0.322540762491627</v>
      </c>
      <c r="Z3531" s="20">
        <v>1.4898674318138401E-3</v>
      </c>
      <c r="AA3531" s="20">
        <v>0.20603197355424099</v>
      </c>
      <c r="AB3531" s="21">
        <v>5.6847299905277799E-4</v>
      </c>
      <c r="AC3531" s="20">
        <v>3.6123915638684098E-2</v>
      </c>
      <c r="AD3531" s="1" t="s">
        <v>6914</v>
      </c>
      <c r="AE3531" s="1" t="s">
        <v>6915</v>
      </c>
      <c r="AG3531" t="s">
        <v>6915</v>
      </c>
      <c r="AH3531" t="s">
        <v>18</v>
      </c>
      <c r="AI3531" t="s">
        <v>18</v>
      </c>
      <c r="AJ3531" s="33"/>
      <c r="AL3531" s="34"/>
      <c r="AN3531" s="34"/>
      <c r="AP3531" s="34"/>
      <c r="AY3531" s="1" t="s">
        <v>18</v>
      </c>
      <c r="BA3531" s="1" t="s">
        <v>18</v>
      </c>
      <c r="BB3531" s="1" t="s">
        <v>18</v>
      </c>
      <c r="BD3531" s="1">
        <f>IF(AY3531="+",IF(AZ3531="+",IF(BA3531="+",7,6),IF(BA3531="+",5,4)),IF(AZ3531="+",IF(BA3531="+",3,2),IF(BA3531="+",1,0)))</f>
        <v>5</v>
      </c>
    </row>
    <row r="3532" spans="1:56" ht="15.75" customHeight="1" x14ac:dyDescent="0.35">
      <c r="A3532" s="1" t="s">
        <v>6759</v>
      </c>
      <c r="B3532">
        <v>0.171393590545802</v>
      </c>
      <c r="C3532">
        <v>-0.301659095466069</v>
      </c>
      <c r="D3532">
        <v>-1.3212016164832099E-2</v>
      </c>
      <c r="E3532">
        <v>-8.1161081695090898E-2</v>
      </c>
      <c r="F3532">
        <v>-0.33513935436410403</v>
      </c>
      <c r="G3532">
        <v>-0.53713391824958401</v>
      </c>
      <c r="H3532">
        <v>-0.58860637452280395</v>
      </c>
      <c r="I3532">
        <v>-0.58359731113352098</v>
      </c>
      <c r="J3532">
        <v>-0.28070846625420498</v>
      </c>
      <c r="K3532">
        <v>-5.68002246676413E-2</v>
      </c>
      <c r="L3532">
        <v>5.8349868979576903E-3</v>
      </c>
      <c r="M3532">
        <v>-0.34899254159429099</v>
      </c>
      <c r="N3532">
        <v>-0.45392001574768098</v>
      </c>
      <c r="O3532">
        <v>-0.45019347849175101</v>
      </c>
      <c r="P3532">
        <v>-0.41205756072355998</v>
      </c>
      <c r="Q3532">
        <v>-0.39294782301106501</v>
      </c>
      <c r="R3532">
        <v>-0.33646297730463698</v>
      </c>
      <c r="S3532">
        <v>-0.29234512123744</v>
      </c>
      <c r="T3532">
        <v>-0.27945054431483002</v>
      </c>
      <c r="U3532">
        <v>-0.22640228750595701</v>
      </c>
      <c r="V3532" s="20">
        <v>-0.51111923956750405</v>
      </c>
      <c r="W3532" s="20">
        <v>-0.170166561404544</v>
      </c>
      <c r="X3532" s="21">
        <v>-0.42727971949351401</v>
      </c>
      <c r="Y3532" s="20">
        <v>-0.28366523259071602</v>
      </c>
      <c r="Z3532" s="20">
        <v>4.5730402132789803E-2</v>
      </c>
      <c r="AA3532" s="20">
        <v>0.53909184379342001</v>
      </c>
      <c r="AB3532" s="21">
        <v>7.2748950573100005E-2</v>
      </c>
      <c r="AC3532" s="20">
        <v>0.33954927273164398</v>
      </c>
      <c r="AD3532" s="1" t="s">
        <v>6760</v>
      </c>
      <c r="AE3532" s="1" t="s">
        <v>6761</v>
      </c>
      <c r="AG3532" t="s">
        <v>6761</v>
      </c>
      <c r="AJ3532" s="33" t="s">
        <v>18</v>
      </c>
      <c r="AK3532" t="s">
        <v>18</v>
      </c>
      <c r="AL3532" s="34"/>
      <c r="AM3532" t="s">
        <v>18</v>
      </c>
      <c r="AN3532" s="34"/>
      <c r="AP3532" s="34" t="s">
        <v>18</v>
      </c>
      <c r="AY3532" s="1" t="s">
        <v>18</v>
      </c>
      <c r="BB3532" s="1" t="s">
        <v>18</v>
      </c>
      <c r="BD3532" s="1">
        <f>IF(AY3532="+",IF(AZ3532="+",IF(BA3532="+",7,6),IF(BA3532="+",5,4)),IF(AZ3532="+",IF(BA3532="+",3,2),IF(BA3532="+",1,0)))</f>
        <v>4</v>
      </c>
    </row>
    <row r="3533" spans="1:56" ht="15.75" customHeight="1" x14ac:dyDescent="0.35">
      <c r="A3533" s="1" t="s">
        <v>12109</v>
      </c>
      <c r="B3533">
        <v>0.474006449025139</v>
      </c>
      <c r="C3533">
        <v>-1.1041774108748399</v>
      </c>
      <c r="D3533">
        <v>-0.35300864837204698</v>
      </c>
      <c r="E3533">
        <v>-0.59046409429789604</v>
      </c>
      <c r="F3533">
        <v>6.8672995760823197E-2</v>
      </c>
      <c r="G3533">
        <v>-0.55308914325639302</v>
      </c>
      <c r="H3533">
        <v>-0.17602811029322801</v>
      </c>
      <c r="I3533">
        <v>-0.65721958920470103</v>
      </c>
      <c r="J3533">
        <v>-0.96485933078473196</v>
      </c>
      <c r="K3533">
        <v>-0.37955689118689301</v>
      </c>
      <c r="L3533">
        <v>-0.75013331046819098</v>
      </c>
      <c r="M3533">
        <v>-0.509997554077255</v>
      </c>
      <c r="N3533">
        <v>-0.87450289811735404</v>
      </c>
      <c r="O3533">
        <v>-0.46202920310864498</v>
      </c>
      <c r="P3533">
        <v>-0.11731845063907</v>
      </c>
      <c r="Q3533">
        <v>-0.55137601148346305</v>
      </c>
      <c r="R3533">
        <v>-0.43316614623641903</v>
      </c>
      <c r="S3533">
        <v>0.114500216026096</v>
      </c>
      <c r="T3533">
        <v>0.482462773686472</v>
      </c>
      <c r="U3533">
        <v>0.107738260935934</v>
      </c>
      <c r="V3533" s="20">
        <v>-0.32941596174837401</v>
      </c>
      <c r="W3533" s="20">
        <v>-0.65113677162926797</v>
      </c>
      <c r="X3533" s="21">
        <v>-0.50130664083713306</v>
      </c>
      <c r="Y3533" s="20">
        <v>6.7883776103021001E-2</v>
      </c>
      <c r="Z3533" s="20">
        <v>0.92030784098440399</v>
      </c>
      <c r="AA3533" s="20">
        <v>0.62128118213949302</v>
      </c>
      <c r="AB3533" s="21">
        <v>0.83900337493834698</v>
      </c>
      <c r="AC3533" s="20">
        <v>4.13072999566058E-2</v>
      </c>
      <c r="AD3533" s="1" t="s">
        <v>12110</v>
      </c>
      <c r="AE3533" s="1" t="s">
        <v>12111</v>
      </c>
      <c r="AG3533" t="s">
        <v>12111</v>
      </c>
      <c r="AJ3533" s="33"/>
      <c r="AL3533" s="34"/>
      <c r="AN3533" s="34"/>
      <c r="AP3533" s="34"/>
      <c r="BC3533" s="1" t="s">
        <v>18</v>
      </c>
      <c r="BD3533" s="1">
        <f>IF(AY3533="+",IF(AZ3533="+",IF(BA3533="+",7,6),IF(BA3533="+",5,4)),IF(AZ3533="+",IF(BA3533="+",3,2),IF(BA3533="+",1,0)))</f>
        <v>0</v>
      </c>
    </row>
    <row r="3534" spans="1:56" ht="15.75" customHeight="1" x14ac:dyDescent="0.35">
      <c r="A3534" s="1" t="s">
        <v>15027</v>
      </c>
      <c r="B3534">
        <v>-0.174100435214639</v>
      </c>
      <c r="C3534">
        <v>0.24593504961825199</v>
      </c>
      <c r="D3534">
        <v>-0.15465113138241299</v>
      </c>
      <c r="E3534">
        <v>4.8699375549733498E-2</v>
      </c>
      <c r="F3534">
        <v>1.01087499272343E-2</v>
      </c>
      <c r="G3534">
        <v>-2.18451573331464E-2</v>
      </c>
      <c r="H3534">
        <v>-1.08898854263443E-2</v>
      </c>
      <c r="I3534">
        <v>2.2118015002268399E-2</v>
      </c>
      <c r="J3534">
        <v>0.34063493565833403</v>
      </c>
      <c r="K3534">
        <v>0.318690895763937</v>
      </c>
      <c r="L3534">
        <v>0.23235405039979001</v>
      </c>
      <c r="M3534">
        <v>0.27858369437770297</v>
      </c>
      <c r="N3534">
        <v>0.23461491496825601</v>
      </c>
      <c r="O3534">
        <v>8.3064489635931299E-2</v>
      </c>
      <c r="P3534">
        <v>0.19085399685409701</v>
      </c>
      <c r="Q3534">
        <v>4.4187055455500397E-2</v>
      </c>
      <c r="R3534">
        <v>-2.81059222263812E-2</v>
      </c>
      <c r="S3534">
        <v>-0.19368769750308101</v>
      </c>
      <c r="T3534">
        <v>-0.15251919737837699</v>
      </c>
      <c r="U3534">
        <v>-0.26146510139364798</v>
      </c>
      <c r="V3534" s="20">
        <v>-1.2706945749696899E-4</v>
      </c>
      <c r="W3534" s="20">
        <v>0.29256589404994099</v>
      </c>
      <c r="X3534" s="21">
        <v>0.138180114228446</v>
      </c>
      <c r="Y3534" s="20">
        <v>-0.158944479625372</v>
      </c>
      <c r="Z3534" s="20">
        <v>0.96317422783748496</v>
      </c>
      <c r="AA3534" s="20">
        <v>0.12733139203698199</v>
      </c>
      <c r="AB3534" s="21">
        <v>0.34932631142380499</v>
      </c>
      <c r="AC3534" s="20">
        <v>3.3924324548989999E-3</v>
      </c>
      <c r="AD3534" s="1" t="s">
        <v>15028</v>
      </c>
      <c r="AE3534" s="1" t="s">
        <v>15029</v>
      </c>
      <c r="AG3534" t="s">
        <v>15029</v>
      </c>
      <c r="AJ3534" s="33"/>
      <c r="AL3534" s="34"/>
      <c r="AN3534" s="34"/>
      <c r="AP3534" s="34"/>
      <c r="BC3534" s="1" t="s">
        <v>18</v>
      </c>
      <c r="BD3534" s="1">
        <f>IF(AY3534="+",IF(AZ3534="+",IF(BA3534="+",7,6),IF(BA3534="+",5,4)),IF(AZ3534="+",IF(BA3534="+",3,2),IF(BA3534="+",1,0)))</f>
        <v>0</v>
      </c>
    </row>
    <row r="3535" spans="1:56" ht="15.75" customHeight="1" x14ac:dyDescent="0.35">
      <c r="A3535" s="1" t="s">
        <v>1233</v>
      </c>
      <c r="B3535">
        <v>4.8076528717385401E-2</v>
      </c>
      <c r="C3535">
        <v>8.0111200102514699E-2</v>
      </c>
      <c r="D3535">
        <v>-1.3785432023212699E-2</v>
      </c>
      <c r="E3535">
        <v>-3.9880113724037602E-2</v>
      </c>
      <c r="F3535">
        <v>0.13071033222595699</v>
      </c>
      <c r="G3535">
        <v>0.101833841863862</v>
      </c>
      <c r="H3535">
        <v>0.16819933710291801</v>
      </c>
      <c r="I3535">
        <v>0.33655317580745803</v>
      </c>
      <c r="J3535">
        <v>0.416721921875709</v>
      </c>
      <c r="K3535">
        <v>0.408612359816868</v>
      </c>
      <c r="L3535">
        <v>0.48490164572084399</v>
      </c>
      <c r="M3535">
        <v>0.51830334829865399</v>
      </c>
      <c r="N3535">
        <v>0.57833805047245301</v>
      </c>
      <c r="O3535">
        <v>0.77825455600320403</v>
      </c>
      <c r="P3535">
        <v>0.69392896787055602</v>
      </c>
      <c r="Q3535">
        <v>0.58663605559851695</v>
      </c>
      <c r="R3535">
        <v>0.16724321755684801</v>
      </c>
      <c r="S3535">
        <v>0.37535076367859899</v>
      </c>
      <c r="T3535">
        <v>0.220001780022862</v>
      </c>
      <c r="U3535">
        <v>0.13846849046176099</v>
      </c>
      <c r="V3535" s="20">
        <v>0.184324171750049</v>
      </c>
      <c r="W3535" s="20">
        <v>0.45713481892801899</v>
      </c>
      <c r="X3535" s="21">
        <v>0.65928940748618203</v>
      </c>
      <c r="Y3535" s="20">
        <v>0.225266062930018</v>
      </c>
      <c r="Z3535" s="20">
        <v>0.113671717464949</v>
      </c>
      <c r="AA3535" s="20">
        <v>1.79562983818078E-3</v>
      </c>
      <c r="AB3535" s="21">
        <v>1.64909490043748E-3</v>
      </c>
      <c r="AC3535" s="20">
        <v>2.7028630355764801E-2</v>
      </c>
      <c r="AD3535" s="1" t="s">
        <v>1234</v>
      </c>
      <c r="AE3535" s="1" t="s">
        <v>1235</v>
      </c>
      <c r="AF3535" s="1">
        <v>3</v>
      </c>
      <c r="AG3535" t="s">
        <v>16320</v>
      </c>
      <c r="AJ3535" s="33"/>
      <c r="AL3535" s="34"/>
      <c r="AN3535" s="34"/>
      <c r="AP3535" s="34"/>
      <c r="AZ3535" s="1" t="s">
        <v>18</v>
      </c>
      <c r="BA3535" s="1" t="s">
        <v>18</v>
      </c>
      <c r="BC3535" s="1" t="s">
        <v>18</v>
      </c>
      <c r="BD3535" s="1">
        <f>IF(AY3535="+",IF(AZ3535="+",IF(BA3535="+",7,6),IF(BA3535="+",5,4)),IF(AZ3535="+",IF(BA3535="+",3,2),IF(BA3535="+",1,0)))</f>
        <v>3</v>
      </c>
    </row>
    <row r="3536" spans="1:56" ht="15.75" customHeight="1" x14ac:dyDescent="0.35">
      <c r="A3536" s="1" t="s">
        <v>2516</v>
      </c>
      <c r="B3536">
        <v>-0.10002445608845</v>
      </c>
      <c r="C3536">
        <v>0.13929218758008299</v>
      </c>
      <c r="D3536">
        <v>-1.46058640314681E-2</v>
      </c>
      <c r="E3536">
        <v>-8.6219088033513396E-3</v>
      </c>
      <c r="F3536">
        <v>0.16299252950154</v>
      </c>
      <c r="G3536">
        <v>0.34743963156188301</v>
      </c>
      <c r="H3536">
        <v>0.320308621399986</v>
      </c>
      <c r="I3536">
        <v>0.316018098917559</v>
      </c>
      <c r="J3536">
        <v>-2.78921616113408E-2</v>
      </c>
      <c r="K3536">
        <v>-0.138782137801956</v>
      </c>
      <c r="L3536">
        <v>8.6601894636495202E-2</v>
      </c>
      <c r="M3536">
        <v>-3.9893357309295399E-2</v>
      </c>
      <c r="N3536">
        <v>0.24307044129793001</v>
      </c>
      <c r="O3536">
        <v>0.20297017563453301</v>
      </c>
      <c r="P3536">
        <v>3.0308133714320399E-3</v>
      </c>
      <c r="Q3536">
        <v>0.14276702645373901</v>
      </c>
      <c r="R3536">
        <v>0.28516068561645003</v>
      </c>
      <c r="S3536">
        <v>0.25943562076850402</v>
      </c>
      <c r="T3536">
        <v>4.9431427261881301E-2</v>
      </c>
      <c r="U3536">
        <v>0.208851332081014</v>
      </c>
      <c r="V3536" s="20">
        <v>0.28668972034524198</v>
      </c>
      <c r="W3536" s="20">
        <v>-2.9991440521524401E-2</v>
      </c>
      <c r="X3536" s="21">
        <v>0.14795961418940801</v>
      </c>
      <c r="Y3536" s="20">
        <v>0.20071976643196199</v>
      </c>
      <c r="Z3536" s="20">
        <v>2.8702932679015799E-2</v>
      </c>
      <c r="AA3536" s="20">
        <v>0.72897577162250804</v>
      </c>
      <c r="AB3536" s="21">
        <v>0.169498973414657</v>
      </c>
      <c r="AC3536" s="20">
        <v>3.15965621184306E-2</v>
      </c>
      <c r="AD3536" s="1" t="s">
        <v>2517</v>
      </c>
      <c r="AE3536" s="1" t="s">
        <v>2518</v>
      </c>
      <c r="AG3536" t="s">
        <v>2518</v>
      </c>
      <c r="AH3536" t="s">
        <v>18</v>
      </c>
      <c r="AI3536" t="s">
        <v>18</v>
      </c>
      <c r="AJ3536" s="33"/>
      <c r="AL3536" s="34"/>
      <c r="AN3536" s="34"/>
      <c r="AP3536" s="34"/>
      <c r="AY3536" s="1" t="s">
        <v>18</v>
      </c>
      <c r="BA3536" s="1" t="s">
        <v>18</v>
      </c>
      <c r="BB3536" s="1" t="s">
        <v>18</v>
      </c>
      <c r="BD3536" s="1">
        <f>IF(AY3536="+",IF(AZ3536="+",IF(BA3536="+",7,6),IF(BA3536="+",5,4)),IF(AZ3536="+",IF(BA3536="+",3,2),IF(BA3536="+",1,0)))</f>
        <v>5</v>
      </c>
    </row>
    <row r="3537" spans="1:56" ht="15.75" customHeight="1" x14ac:dyDescent="0.35">
      <c r="A3537" s="1" t="s">
        <v>1608</v>
      </c>
      <c r="B3537">
        <v>-0.16969016866277301</v>
      </c>
      <c r="C3537">
        <v>7.2474501019169996E-2</v>
      </c>
      <c r="D3537">
        <v>9.1744549143290499E-2</v>
      </c>
      <c r="E3537">
        <v>8.2583265131468797E-2</v>
      </c>
      <c r="F3537">
        <v>0.259525902093872</v>
      </c>
      <c r="G3537">
        <v>0.30230633216804198</v>
      </c>
      <c r="H3537">
        <v>0.17239187122530999</v>
      </c>
      <c r="I3537">
        <v>0.16387419048427099</v>
      </c>
      <c r="J3537">
        <v>0.30884178277000701</v>
      </c>
      <c r="K3537">
        <v>0.310844886619008</v>
      </c>
      <c r="L3537">
        <v>0.159596685126002</v>
      </c>
      <c r="M3537">
        <v>0.35934741545705901</v>
      </c>
      <c r="N3537">
        <v>0.37987475119602598</v>
      </c>
      <c r="O3537">
        <v>0.40097929988986097</v>
      </c>
      <c r="P3537">
        <v>0.36907908273838302</v>
      </c>
      <c r="Q3537">
        <v>0.37538966868447798</v>
      </c>
      <c r="R3537">
        <v>0.150931211082349</v>
      </c>
      <c r="S3537">
        <v>0.11541540508634</v>
      </c>
      <c r="T3537">
        <v>2.3590392928249899E-2</v>
      </c>
      <c r="U3537">
        <v>7.0632795606759405E-2</v>
      </c>
      <c r="V3537" s="20">
        <v>0.22452457399287301</v>
      </c>
      <c r="W3537" s="20">
        <v>0.28465769249301898</v>
      </c>
      <c r="X3537" s="21">
        <v>0.38133070062718699</v>
      </c>
      <c r="Y3537" s="20">
        <v>9.0142451175924704E-2</v>
      </c>
      <c r="Z3537" s="20">
        <v>0.107013818264261</v>
      </c>
      <c r="AA3537" s="20">
        <v>5.9294151861214603E-2</v>
      </c>
      <c r="AB3537" s="21">
        <v>3.2290542116635998E-2</v>
      </c>
      <c r="AC3537" s="20">
        <v>2.4335645902695598E-2</v>
      </c>
      <c r="AD3537" s="1" t="s">
        <v>1609</v>
      </c>
      <c r="AE3537" s="1" t="s">
        <v>1610</v>
      </c>
      <c r="AG3537" t="s">
        <v>1610</v>
      </c>
      <c r="AJ3537" s="33"/>
      <c r="AL3537" s="34"/>
      <c r="AN3537" s="34"/>
      <c r="AP3537" s="34"/>
      <c r="AZ3537" s="1"/>
      <c r="BC3537" s="1" t="s">
        <v>18</v>
      </c>
      <c r="BD3537" s="1">
        <f>IF(AY3537="+",IF(AZ3537="+",IF(BA3537="+",7,6),IF(BA3537="+",5,4)),IF(AZ3537="+",IF(BA3537="+",3,2),IF(BA3537="+",1,0)))</f>
        <v>0</v>
      </c>
    </row>
    <row r="3538" spans="1:56" ht="15.75" customHeight="1" x14ac:dyDescent="0.35">
      <c r="A3538" s="1" t="s">
        <v>11120</v>
      </c>
      <c r="B3538">
        <v>0.38345683289184901</v>
      </c>
      <c r="C3538">
        <v>-0.13514043317225699</v>
      </c>
      <c r="D3538">
        <v>-0.30906936041386701</v>
      </c>
      <c r="E3538">
        <v>-0.77758810487471097</v>
      </c>
      <c r="F3538">
        <v>-0.31031823439324402</v>
      </c>
      <c r="G3538">
        <v>-0.75713086567590804</v>
      </c>
      <c r="H3538">
        <v>-0.21038088553572701</v>
      </c>
      <c r="I3538">
        <v>-0.379107478475739</v>
      </c>
      <c r="J3538">
        <v>-0.35940977889888998</v>
      </c>
      <c r="K3538">
        <v>-0.26847931273225201</v>
      </c>
      <c r="L3538">
        <v>8.5456523010307303E-2</v>
      </c>
      <c r="M3538">
        <v>0.71519364481663295</v>
      </c>
      <c r="N3538">
        <v>-0.86367799255641198</v>
      </c>
      <c r="O3538">
        <v>-0.45915799136162799</v>
      </c>
      <c r="P3538">
        <v>5.1800169995354799E-2</v>
      </c>
      <c r="Q3538">
        <v>-0.23456210158065199</v>
      </c>
      <c r="R3538">
        <v>-1.14804249445615</v>
      </c>
      <c r="S3538">
        <v>-0.82588135864983303</v>
      </c>
      <c r="T3538">
        <v>-0.39109480914123901</v>
      </c>
      <c r="U3538">
        <v>-0.56621011514090402</v>
      </c>
      <c r="V3538" s="20">
        <v>-0.41423436602015501</v>
      </c>
      <c r="W3538" s="20">
        <v>4.3190269048949299E-2</v>
      </c>
      <c r="X3538" s="21">
        <v>-0.37639947887583403</v>
      </c>
      <c r="Y3538" s="20">
        <v>-0.73280719434703301</v>
      </c>
      <c r="Z3538" s="20">
        <v>0.628505118393343</v>
      </c>
      <c r="AA3538" s="20">
        <v>0.60410197141595801</v>
      </c>
      <c r="AB3538" s="21">
        <v>0.69659053677109195</v>
      </c>
      <c r="AC3538" s="20">
        <v>6.9304881960130404E-2</v>
      </c>
      <c r="AD3538" s="1" t="s">
        <v>11121</v>
      </c>
      <c r="AE3538" s="1" t="s">
        <v>11122</v>
      </c>
      <c r="AG3538" t="s">
        <v>11122</v>
      </c>
      <c r="AJ3538" s="33"/>
      <c r="AL3538" s="34"/>
      <c r="AN3538" s="34"/>
      <c r="AP3538" s="34"/>
      <c r="BC3538" s="1" t="s">
        <v>18</v>
      </c>
      <c r="BD3538" s="1">
        <f>IF(AY3538="+",IF(AZ3538="+",IF(BA3538="+",7,6),IF(BA3538="+",5,4)),IF(AZ3538="+",IF(BA3538="+",3,2),IF(BA3538="+",1,0)))</f>
        <v>0</v>
      </c>
    </row>
    <row r="3539" spans="1:56" ht="15.75" customHeight="1" x14ac:dyDescent="0.35">
      <c r="A3539" s="1" t="s">
        <v>1983</v>
      </c>
      <c r="B3539">
        <v>-0.59819351895039297</v>
      </c>
      <c r="C3539">
        <v>0.34891025150070099</v>
      </c>
      <c r="D3539">
        <v>-0.28161188602554399</v>
      </c>
      <c r="E3539">
        <v>0.23560526499586901</v>
      </c>
      <c r="F3539">
        <v>-7.1297849526393703E-2</v>
      </c>
      <c r="G3539">
        <v>-8.9161627299625901E-2</v>
      </c>
      <c r="H3539">
        <v>-0.113304190716919</v>
      </c>
      <c r="I3539">
        <v>-1.4116161903697799E-2</v>
      </c>
      <c r="J3539">
        <v>0.12335296155721399</v>
      </c>
      <c r="K3539">
        <v>-0.24563625510579601</v>
      </c>
      <c r="L3539">
        <v>-3.9653830386116203E-2</v>
      </c>
      <c r="M3539">
        <v>-0.25732615309628099</v>
      </c>
      <c r="N3539">
        <v>2.1489073637876902E-2</v>
      </c>
      <c r="O3539">
        <v>-0.193174945793023</v>
      </c>
      <c r="P3539">
        <v>-0.28117256972920102</v>
      </c>
      <c r="Q3539">
        <v>-0.30526552709175098</v>
      </c>
      <c r="R3539">
        <v>7.9771526663806006E-2</v>
      </c>
      <c r="S3539">
        <v>-0.10855276027456</v>
      </c>
      <c r="T3539">
        <v>-0.20120387288932901</v>
      </c>
      <c r="U3539">
        <v>-0.212809129605258</v>
      </c>
      <c r="V3539" s="20">
        <v>-7.1969957361659301E-2</v>
      </c>
      <c r="W3539" s="20">
        <v>-0.104815819257745</v>
      </c>
      <c r="X3539" s="21">
        <v>-0.189530992244024</v>
      </c>
      <c r="Y3539" s="20">
        <v>-0.11069855902633501</v>
      </c>
      <c r="Z3539" s="20">
        <v>0.99623220598009699</v>
      </c>
      <c r="AA3539" s="20">
        <v>0.93176585328337402</v>
      </c>
      <c r="AB3539" s="21">
        <v>0.73234086753108996</v>
      </c>
      <c r="AC3539" s="20">
        <v>0.96785953638757904</v>
      </c>
      <c r="AD3539" s="1" t="s">
        <v>1984</v>
      </c>
      <c r="AE3539" s="1" t="s">
        <v>1985</v>
      </c>
      <c r="AG3539" t="s">
        <v>1985</v>
      </c>
      <c r="AJ3539" s="33"/>
      <c r="AL3539" s="34"/>
      <c r="AN3539" s="34"/>
      <c r="AP3539" s="34"/>
      <c r="BC3539" s="1" t="s">
        <v>18</v>
      </c>
      <c r="BD3539" s="1">
        <f>IF(AY3539="+",IF(AZ3539="+",IF(BA3539="+",7,6),IF(BA3539="+",5,4)),IF(AZ3539="+",IF(BA3539="+",3,2),IF(BA3539="+",1,0)))</f>
        <v>0</v>
      </c>
    </row>
    <row r="3540" spans="1:56" ht="15.75" customHeight="1" x14ac:dyDescent="0.35">
      <c r="A3540" s="1" t="s">
        <v>2330</v>
      </c>
      <c r="B3540">
        <v>0.12186251875789</v>
      </c>
      <c r="C3540">
        <v>-0.14874319687767701</v>
      </c>
      <c r="D3540">
        <v>7.3953025281007501E-2</v>
      </c>
      <c r="E3540">
        <v>-9.5983040239599707E-2</v>
      </c>
      <c r="F3540">
        <v>-5.6715705644850803E-2</v>
      </c>
      <c r="G3540">
        <v>-0.194964341841982</v>
      </c>
      <c r="H3540">
        <v>-0.144821411245424</v>
      </c>
      <c r="I3540">
        <v>-0.112708521459408</v>
      </c>
      <c r="J3540">
        <v>-5.6613841357570298E-2</v>
      </c>
      <c r="K3540">
        <v>2.3023997977452401E-2</v>
      </c>
      <c r="L3540">
        <v>-5.54764734644171E-2</v>
      </c>
      <c r="M3540">
        <v>7.37507473263493E-2</v>
      </c>
      <c r="N3540">
        <v>-0.140060476260607</v>
      </c>
      <c r="O3540">
        <v>-3.5572909923999203E-2</v>
      </c>
      <c r="P3540">
        <v>-7.0431493335375406E-2</v>
      </c>
      <c r="Q3540">
        <v>-0.16345446152655099</v>
      </c>
      <c r="R3540">
        <v>-0.13898789321937099</v>
      </c>
      <c r="S3540">
        <v>-2.04619721580349E-2</v>
      </c>
      <c r="T3540">
        <v>-7.7200121056769405E-2</v>
      </c>
      <c r="U3540">
        <v>-0.148444650487429</v>
      </c>
      <c r="V3540" s="20">
        <v>-0.12730249504791599</v>
      </c>
      <c r="W3540" s="20">
        <v>-3.8288923795464398E-3</v>
      </c>
      <c r="X3540" s="21">
        <v>-0.102379835261633</v>
      </c>
      <c r="Y3540" s="20">
        <v>-9.6273659230401404E-2</v>
      </c>
      <c r="Z3540" s="20">
        <v>0.31409183525949202</v>
      </c>
      <c r="AA3540" s="20">
        <v>0.93840625143864698</v>
      </c>
      <c r="AB3540" s="21">
        <v>0.38179107863924699</v>
      </c>
      <c r="AC3540" s="20">
        <v>0.11400087266322299</v>
      </c>
      <c r="AD3540" s="1" t="s">
        <v>2331</v>
      </c>
      <c r="AE3540" s="1" t="s">
        <v>2332</v>
      </c>
      <c r="AG3540" t="s">
        <v>2332</v>
      </c>
      <c r="AJ3540" s="33"/>
      <c r="AL3540" s="34"/>
      <c r="AN3540" s="34"/>
      <c r="AP3540" s="34"/>
      <c r="BC3540" s="1" t="s">
        <v>18</v>
      </c>
      <c r="BD3540" s="1">
        <f>IF(AY3540="+",IF(AZ3540="+",IF(BA3540="+",7,6),IF(BA3540="+",5,4)),IF(AZ3540="+",IF(BA3540="+",3,2),IF(BA3540="+",1,0)))</f>
        <v>0</v>
      </c>
    </row>
    <row r="3541" spans="1:56" ht="15.75" customHeight="1" x14ac:dyDescent="0.35">
      <c r="A3541" s="1" t="s">
        <v>1218</v>
      </c>
      <c r="B3541">
        <v>-0.179364055010622</v>
      </c>
      <c r="C3541">
        <v>0.21605557239349599</v>
      </c>
      <c r="D3541">
        <v>-0.192825321980063</v>
      </c>
      <c r="E3541">
        <v>6.3590249259775897E-2</v>
      </c>
      <c r="F3541">
        <v>-0.11379773656339801</v>
      </c>
      <c r="G3541">
        <v>-0.128075544420826</v>
      </c>
      <c r="H3541">
        <v>-4.9241888008896402E-2</v>
      </c>
      <c r="I3541">
        <v>7.4517864777558396E-2</v>
      </c>
      <c r="J3541">
        <v>0.11605371554138</v>
      </c>
      <c r="K3541">
        <v>-4.24611638283642E-2</v>
      </c>
      <c r="L3541">
        <v>0.12810915872089601</v>
      </c>
      <c r="M3541">
        <v>-8.07191885618639E-2</v>
      </c>
      <c r="N3541">
        <v>-4.5002596899686803E-2</v>
      </c>
      <c r="O3541">
        <v>-8.1069755217080305E-2</v>
      </c>
      <c r="P3541">
        <v>-8.9353614532491493E-2</v>
      </c>
      <c r="Q3541">
        <v>-0.14087595527635599</v>
      </c>
      <c r="R3541">
        <v>-7.7771902823476596E-2</v>
      </c>
      <c r="S3541">
        <v>-0.100901939893857</v>
      </c>
      <c r="T3541">
        <v>-0.135699235656836</v>
      </c>
      <c r="U3541">
        <v>-0.16504299248270601</v>
      </c>
      <c r="V3541" s="20">
        <v>-5.4149326053890598E-2</v>
      </c>
      <c r="W3541" s="20">
        <v>3.0245630468012201E-2</v>
      </c>
      <c r="X3541" s="21">
        <v>-8.9075480481403693E-2</v>
      </c>
      <c r="Y3541" s="20">
        <v>-0.119854017714219</v>
      </c>
      <c r="Z3541" s="20">
        <v>0.86695792601245603</v>
      </c>
      <c r="AA3541" s="20">
        <v>0.74536560422610898</v>
      </c>
      <c r="AB3541" s="21">
        <v>0.65431344823944504</v>
      </c>
      <c r="AC3541" s="20">
        <v>9.2996572149548803E-2</v>
      </c>
      <c r="AD3541" s="1" t="s">
        <v>1219</v>
      </c>
      <c r="AE3541" s="1" t="s">
        <v>1220</v>
      </c>
      <c r="AG3541" t="s">
        <v>1220</v>
      </c>
      <c r="AJ3541" s="33"/>
      <c r="AL3541" s="34"/>
      <c r="AN3541" s="34"/>
      <c r="AP3541" s="34"/>
      <c r="BC3541" s="1" t="s">
        <v>18</v>
      </c>
      <c r="BD3541" s="1">
        <f>IF(AY3541="+",IF(AZ3541="+",IF(BA3541="+",7,6),IF(BA3541="+",5,4)),IF(AZ3541="+",IF(BA3541="+",3,2),IF(BA3541="+",1,0)))</f>
        <v>0</v>
      </c>
    </row>
    <row r="3542" spans="1:56" ht="15.75" customHeight="1" x14ac:dyDescent="0.35">
      <c r="A3542" s="1" t="s">
        <v>15126</v>
      </c>
      <c r="B3542">
        <v>0.29839627543123598</v>
      </c>
      <c r="C3542">
        <v>-0.36009728158842202</v>
      </c>
      <c r="D3542">
        <v>0.18572853034664499</v>
      </c>
      <c r="E3542">
        <v>-0.12364836570089199</v>
      </c>
      <c r="F3542">
        <v>0.35762694243618198</v>
      </c>
      <c r="G3542">
        <v>0.243360630448198</v>
      </c>
      <c r="H3542">
        <v>0.38218996243384601</v>
      </c>
      <c r="I3542">
        <v>6.2192243627510198E-2</v>
      </c>
      <c r="J3542">
        <v>0.246406039739371</v>
      </c>
      <c r="K3542">
        <v>0.20908394008529699</v>
      </c>
      <c r="L3542">
        <v>-0.109336030503564</v>
      </c>
      <c r="M3542">
        <v>0.217679025700145</v>
      </c>
      <c r="N3542">
        <v>0.108022815169258</v>
      </c>
      <c r="O3542">
        <v>0.52243180691126101</v>
      </c>
      <c r="P3542">
        <v>0.43749314282737001</v>
      </c>
      <c r="Q3542">
        <v>0.45397535352837698</v>
      </c>
      <c r="R3542">
        <v>-3.2380481204781202E-2</v>
      </c>
      <c r="S3542">
        <v>0.416817075084776</v>
      </c>
      <c r="T3542">
        <v>0.26720544463954099</v>
      </c>
      <c r="U3542">
        <v>0.313292594214653</v>
      </c>
      <c r="V3542" s="20">
        <v>0.26134244473643398</v>
      </c>
      <c r="W3542" s="20">
        <v>0.14095824375531199</v>
      </c>
      <c r="X3542" s="21">
        <v>0.38048077960906701</v>
      </c>
      <c r="Y3542" s="20">
        <v>0.241233658183547</v>
      </c>
      <c r="Z3542" s="20">
        <v>0.321478374113709</v>
      </c>
      <c r="AA3542" s="20">
        <v>0.57209473259334698</v>
      </c>
      <c r="AB3542" s="21">
        <v>0.15476842421179901</v>
      </c>
      <c r="AC3542" s="20">
        <v>0.52235834748369903</v>
      </c>
      <c r="AD3542" s="1" t="s">
        <v>15127</v>
      </c>
      <c r="AE3542" s="1" t="s">
        <v>15128</v>
      </c>
      <c r="AG3542" t="s">
        <v>15128</v>
      </c>
      <c r="AJ3542" s="33"/>
      <c r="AL3542" s="34"/>
      <c r="AN3542" s="34"/>
      <c r="AP3542" s="34"/>
      <c r="BC3542" s="1" t="s">
        <v>18</v>
      </c>
      <c r="BD3542" s="1">
        <f>IF(AY3542="+",IF(AZ3542="+",IF(BA3542="+",7,6),IF(BA3542="+",5,4)),IF(AZ3542="+",IF(BA3542="+",3,2),IF(BA3542="+",1,0)))</f>
        <v>0</v>
      </c>
    </row>
    <row r="3543" spans="1:56" ht="15.75" customHeight="1" x14ac:dyDescent="0.35">
      <c r="A3543" s="1" t="s">
        <v>12553</v>
      </c>
      <c r="B3543">
        <v>0.206173502586735</v>
      </c>
      <c r="C3543">
        <v>-9.1852557675684399E-2</v>
      </c>
      <c r="D3543">
        <v>-0.11907881086292101</v>
      </c>
      <c r="E3543">
        <v>-0.160139598803655</v>
      </c>
      <c r="F3543">
        <v>0.16372415704541299</v>
      </c>
      <c r="G3543">
        <v>0.103704859408026</v>
      </c>
      <c r="H3543">
        <v>0.359437046725257</v>
      </c>
      <c r="I3543">
        <v>-0.23359163107945599</v>
      </c>
      <c r="J3543">
        <v>0.12579515184927001</v>
      </c>
      <c r="K3543">
        <v>0.111268961900111</v>
      </c>
      <c r="L3543">
        <v>0.311348771229289</v>
      </c>
      <c r="M3543">
        <v>0.22196310026688501</v>
      </c>
      <c r="N3543">
        <v>3.4926553895621701E-2</v>
      </c>
      <c r="O3543">
        <v>9.5497724130276906E-2</v>
      </c>
      <c r="P3543">
        <v>0.340445344001571</v>
      </c>
      <c r="Q3543">
        <v>7.6436312013487204E-2</v>
      </c>
      <c r="R3543">
        <v>-0.21312578964422199</v>
      </c>
      <c r="S3543">
        <v>-0.17427481384656501</v>
      </c>
      <c r="T3543">
        <v>9.9116899189619703E-2</v>
      </c>
      <c r="U3543">
        <v>-0.16497055949876499</v>
      </c>
      <c r="V3543" s="20">
        <v>9.83186080248101E-2</v>
      </c>
      <c r="W3543" s="20">
        <v>0.19259399631138899</v>
      </c>
      <c r="X3543" s="21">
        <v>0.13682648351023899</v>
      </c>
      <c r="Y3543" s="20">
        <v>-0.113313565949983</v>
      </c>
      <c r="Z3543" s="20">
        <v>0.53852832467443001</v>
      </c>
      <c r="AA3543" s="20">
        <v>0.14290537220282201</v>
      </c>
      <c r="AB3543" s="21">
        <v>0.24726671723294399</v>
      </c>
      <c r="AC3543" s="20">
        <v>2.8473757521980701E-2</v>
      </c>
      <c r="AD3543" s="1" t="s">
        <v>12554</v>
      </c>
      <c r="AE3543" s="1" t="s">
        <v>12555</v>
      </c>
      <c r="AG3543" t="s">
        <v>12555</v>
      </c>
      <c r="AJ3543" s="33" t="s">
        <v>18</v>
      </c>
      <c r="AK3543" t="s">
        <v>18</v>
      </c>
      <c r="AL3543" s="34"/>
      <c r="AN3543" s="34"/>
      <c r="AP3543" s="34" t="s">
        <v>18</v>
      </c>
      <c r="BC3543" s="1" t="s">
        <v>18</v>
      </c>
      <c r="BD3543" s="1">
        <f>IF(AY3543="+",IF(AZ3543="+",IF(BA3543="+",7,6),IF(BA3543="+",5,4)),IF(AZ3543="+",IF(BA3543="+",3,2),IF(BA3543="+",1,0)))</f>
        <v>0</v>
      </c>
    </row>
    <row r="3544" spans="1:56" ht="15.75" customHeight="1" x14ac:dyDescent="0.35">
      <c r="A3544" s="1" t="s">
        <v>6864</v>
      </c>
      <c r="B3544">
        <v>0.25087796474429302</v>
      </c>
      <c r="C3544">
        <v>-0.479726478168154</v>
      </c>
      <c r="D3544">
        <v>0.23132124952990499</v>
      </c>
      <c r="E3544">
        <v>-0.183478485374308</v>
      </c>
      <c r="F3544">
        <v>0.17225061123781399</v>
      </c>
      <c r="G3544">
        <v>-0.15794076085810799</v>
      </c>
      <c r="H3544">
        <v>-6.8032577110438003E-2</v>
      </c>
      <c r="I3544">
        <v>-0.243359630162367</v>
      </c>
      <c r="J3544">
        <v>-0.196788877972702</v>
      </c>
      <c r="K3544">
        <v>9.8520190483830899E-2</v>
      </c>
      <c r="L3544">
        <v>-0.25765357314729298</v>
      </c>
      <c r="M3544">
        <v>-3.4203081447657199E-2</v>
      </c>
      <c r="N3544">
        <v>-0.19708180751847901</v>
      </c>
      <c r="O3544">
        <v>8.3158415950828304E-2</v>
      </c>
      <c r="P3544">
        <v>-1.2699242246663699E-2</v>
      </c>
      <c r="Q3544">
        <v>1.98582290265867E-2</v>
      </c>
      <c r="R3544">
        <v>-0.122446190634372</v>
      </c>
      <c r="S3544">
        <v>0.168709740488763</v>
      </c>
      <c r="T3544">
        <v>7.4625117699142304E-2</v>
      </c>
      <c r="U3544">
        <v>0.13065042535743299</v>
      </c>
      <c r="V3544" s="20">
        <v>-7.4270589223274897E-2</v>
      </c>
      <c r="W3544" s="20">
        <v>-9.7531335520955595E-2</v>
      </c>
      <c r="X3544" s="21">
        <v>-2.66911011969319E-2</v>
      </c>
      <c r="Y3544" s="20">
        <v>6.2884773227741803E-2</v>
      </c>
      <c r="Z3544" s="20">
        <v>0.93271395878631502</v>
      </c>
      <c r="AA3544" s="20">
        <v>0.85853136262712604</v>
      </c>
      <c r="AB3544" s="21">
        <v>0.95066889027571699</v>
      </c>
      <c r="AC3544" s="20">
        <v>0.225647985537614</v>
      </c>
      <c r="AD3544" s="1" t="s">
        <v>6865</v>
      </c>
      <c r="AE3544" s="1" t="s">
        <v>6866</v>
      </c>
      <c r="AG3544" t="s">
        <v>6866</v>
      </c>
      <c r="AJ3544" s="33"/>
      <c r="AL3544" s="34"/>
      <c r="AN3544" s="34"/>
      <c r="AP3544" s="34"/>
      <c r="BC3544" s="1" t="s">
        <v>18</v>
      </c>
      <c r="BD3544" s="1">
        <f>IF(AY3544="+",IF(AZ3544="+",IF(BA3544="+",7,6),IF(BA3544="+",5,4)),IF(AZ3544="+",IF(BA3544="+",3,2),IF(BA3544="+",1,0)))</f>
        <v>0</v>
      </c>
    </row>
    <row r="3545" spans="1:56" ht="15.75" customHeight="1" x14ac:dyDescent="0.35">
      <c r="A3545" s="1" t="s">
        <v>1488</v>
      </c>
      <c r="B3545">
        <v>0.44373485002572</v>
      </c>
      <c r="C3545">
        <v>-0.40696992099120899</v>
      </c>
      <c r="D3545">
        <v>-7.4769006390635107E-2</v>
      </c>
      <c r="E3545">
        <v>-0.353367256685446</v>
      </c>
      <c r="F3545">
        <v>0.28798775597652299</v>
      </c>
      <c r="G3545">
        <v>0.15097410207749401</v>
      </c>
      <c r="H3545">
        <v>0.41421827866027999</v>
      </c>
      <c r="I3545">
        <v>0.42663121285698402</v>
      </c>
      <c r="J3545">
        <v>-0.49288091035125298</v>
      </c>
      <c r="K3545">
        <v>-0.193129206110292</v>
      </c>
      <c r="L3545">
        <v>-0.14528923355465601</v>
      </c>
      <c r="M3545">
        <v>-9.4259807647243399E-3</v>
      </c>
      <c r="N3545">
        <v>-4.1003847612256603E-2</v>
      </c>
      <c r="O3545">
        <v>0.18476298334182101</v>
      </c>
      <c r="P3545">
        <v>0.375131498254065</v>
      </c>
      <c r="Q3545">
        <v>0.418364744427281</v>
      </c>
      <c r="R3545">
        <v>7.4507351144494097E-2</v>
      </c>
      <c r="S3545">
        <v>0.33175859800324897</v>
      </c>
      <c r="T3545">
        <v>0.51645720557107999</v>
      </c>
      <c r="U3545">
        <v>0.563439818914379</v>
      </c>
      <c r="V3545" s="20">
        <v>0.31995283739281999</v>
      </c>
      <c r="W3545" s="20">
        <v>-0.21018133269523101</v>
      </c>
      <c r="X3545" s="21">
        <v>0.234313844602728</v>
      </c>
      <c r="Y3545" s="20">
        <v>0.37154074340830001</v>
      </c>
      <c r="Z3545" s="20">
        <v>0.23408108728198901</v>
      </c>
      <c r="AA3545" s="20">
        <v>0.72839724842601195</v>
      </c>
      <c r="AB3545" s="21">
        <v>0.29819675863488398</v>
      </c>
      <c r="AC3545" s="20">
        <v>1.8250952143714302E-2</v>
      </c>
      <c r="AD3545" s="1" t="s">
        <v>1489</v>
      </c>
      <c r="AE3545" s="1" t="s">
        <v>1490</v>
      </c>
      <c r="AG3545" t="s">
        <v>1490</v>
      </c>
      <c r="AJ3545" s="33"/>
      <c r="AL3545" s="34"/>
      <c r="AN3545" s="34"/>
      <c r="AP3545" s="34"/>
      <c r="BA3545" s="1" t="s">
        <v>18</v>
      </c>
      <c r="BC3545" s="1" t="s">
        <v>18</v>
      </c>
      <c r="BD3545" s="1">
        <f>IF(AY3545="+",IF(AZ3545="+",IF(BA3545="+",7,6),IF(BA3545="+",5,4)),IF(AZ3545="+",IF(BA3545="+",3,2),IF(BA3545="+",1,0)))</f>
        <v>1</v>
      </c>
    </row>
    <row r="3546" spans="1:56" ht="15.75" customHeight="1" x14ac:dyDescent="0.35">
      <c r="A3546" s="1" t="s">
        <v>12202</v>
      </c>
      <c r="B3546">
        <v>-0.29760739365459399</v>
      </c>
      <c r="C3546">
        <v>-3.6801125492596599E-2</v>
      </c>
      <c r="D3546">
        <v>0.188795336549402</v>
      </c>
      <c r="E3546">
        <v>2.0700468343852699E-3</v>
      </c>
      <c r="F3546">
        <v>-0.47322408628927898</v>
      </c>
      <c r="G3546">
        <v>-0.64808660788802297</v>
      </c>
      <c r="H3546">
        <v>-0.34370818223420502</v>
      </c>
      <c r="I3546">
        <v>-0.55158346240020995</v>
      </c>
      <c r="J3546">
        <v>-1.0870940298213401</v>
      </c>
      <c r="K3546">
        <v>-1.24870901349844</v>
      </c>
      <c r="L3546">
        <v>-1.3619328753536499</v>
      </c>
      <c r="M3546">
        <v>-1.4063574401241501</v>
      </c>
      <c r="N3546">
        <v>-0.98662735934596402</v>
      </c>
      <c r="O3546">
        <v>-0.90343366133326597</v>
      </c>
      <c r="P3546">
        <v>-1.35116152469689</v>
      </c>
      <c r="Q3546">
        <v>-0.95084973401583495</v>
      </c>
      <c r="R3546">
        <v>0.17928864692452101</v>
      </c>
      <c r="S3546">
        <v>0.32095877982584098</v>
      </c>
      <c r="T3546">
        <v>-9.3432671431809999E-2</v>
      </c>
      <c r="U3546">
        <v>0.30610423944239501</v>
      </c>
      <c r="V3546" s="20">
        <v>-0.50415058470292895</v>
      </c>
      <c r="W3546" s="20">
        <v>-1.2760233396993901</v>
      </c>
      <c r="X3546" s="21">
        <v>-1.04801806984799</v>
      </c>
      <c r="Y3546" s="20">
        <v>0.178229748690237</v>
      </c>
      <c r="Z3546" s="20">
        <v>4.5269906840366803E-2</v>
      </c>
      <c r="AA3546" s="20">
        <v>3.1313262676096001E-3</v>
      </c>
      <c r="AB3546" s="21">
        <v>3.7606158830461702E-3</v>
      </c>
      <c r="AC3546" s="20">
        <v>5.0018842852066897E-4</v>
      </c>
      <c r="AD3546" s="1" t="s">
        <v>12203</v>
      </c>
      <c r="AE3546" s="1" t="s">
        <v>12204</v>
      </c>
      <c r="AG3546" t="s">
        <v>12204</v>
      </c>
      <c r="AJ3546" s="33"/>
      <c r="AL3546" s="34"/>
      <c r="AN3546" s="34"/>
      <c r="AP3546" s="34"/>
      <c r="AY3546" s="1" t="s">
        <v>18</v>
      </c>
      <c r="AZ3546" s="1" t="s">
        <v>18</v>
      </c>
      <c r="BC3546" s="1" t="s">
        <v>18</v>
      </c>
      <c r="BD3546" s="1">
        <f>IF(AY3546="+",IF(AZ3546="+",IF(BA3546="+",7,6),IF(BA3546="+",5,4)),IF(AZ3546="+",IF(BA3546="+",3,2),IF(BA3546="+",1,0)))</f>
        <v>6</v>
      </c>
    </row>
    <row r="3547" spans="1:56" ht="15.75" customHeight="1" x14ac:dyDescent="0.35">
      <c r="A3547" s="1" t="s">
        <v>5247</v>
      </c>
      <c r="B3547">
        <v>-0.25598605606437702</v>
      </c>
      <c r="C3547">
        <v>0.236688126531376</v>
      </c>
      <c r="D3547">
        <v>-0.14338510326604001</v>
      </c>
      <c r="E3547">
        <v>0.16047153329691799</v>
      </c>
      <c r="F3547">
        <v>1.84367840188953E-2</v>
      </c>
      <c r="G3547">
        <v>-1.41751984650073E-2</v>
      </c>
      <c r="H3547">
        <v>-4.5870507040078702E-2</v>
      </c>
      <c r="I3547">
        <v>1.6645646330503899E-2</v>
      </c>
      <c r="J3547">
        <v>0.15671012952889801</v>
      </c>
      <c r="K3547">
        <v>2.1683947924378999E-2</v>
      </c>
      <c r="L3547">
        <v>0.16636580155162001</v>
      </c>
      <c r="M3547">
        <v>4.27461796774838E-2</v>
      </c>
      <c r="N3547">
        <v>0.14977074270886601</v>
      </c>
      <c r="O3547">
        <v>5.4982464536869396E-3</v>
      </c>
      <c r="P3547">
        <v>3.4830072652905102E-2</v>
      </c>
      <c r="Q3547">
        <v>2.7453054697013E-2</v>
      </c>
      <c r="R3547">
        <v>7.0690531952196003E-2</v>
      </c>
      <c r="S3547">
        <v>-8.2318876848525693E-2</v>
      </c>
      <c r="T3547">
        <v>-8.4681841969181798E-2</v>
      </c>
      <c r="U3547">
        <v>-7.3657028455108103E-2</v>
      </c>
      <c r="V3547" s="20">
        <v>-6.24081878892172E-3</v>
      </c>
      <c r="W3547" s="20">
        <v>9.6876514670595396E-2</v>
      </c>
      <c r="X3547" s="21">
        <v>5.4388029128117701E-2</v>
      </c>
      <c r="Y3547" s="20">
        <v>-4.2491803830154898E-2</v>
      </c>
      <c r="Z3547" s="20">
        <v>0.98100226595573903</v>
      </c>
      <c r="AA3547" s="20">
        <v>0.59899484447539897</v>
      </c>
      <c r="AB3547" s="21">
        <v>0.75867840243651496</v>
      </c>
      <c r="AC3547" s="20">
        <v>6.4071972665006902E-2</v>
      </c>
      <c r="AD3547" s="1" t="s">
        <v>5248</v>
      </c>
      <c r="AE3547" s="1" t="s">
        <v>5249</v>
      </c>
      <c r="AG3547" t="s">
        <v>5249</v>
      </c>
      <c r="AJ3547" s="33"/>
      <c r="AL3547" s="34"/>
      <c r="AN3547" s="34"/>
      <c r="AP3547" s="34"/>
      <c r="BC3547" s="1" t="s">
        <v>18</v>
      </c>
      <c r="BD3547" s="1">
        <f>IF(AY3547="+",IF(AZ3547="+",IF(BA3547="+",7,6),IF(BA3547="+",5,4)),IF(AZ3547="+",IF(BA3547="+",3,2),IF(BA3547="+",1,0)))</f>
        <v>0</v>
      </c>
    </row>
    <row r="3548" spans="1:56" ht="15.75" customHeight="1" x14ac:dyDescent="0.35">
      <c r="A3548" s="1" t="s">
        <v>5563</v>
      </c>
      <c r="B3548">
        <v>0.115251610054869</v>
      </c>
      <c r="C3548">
        <v>-0.19963683009972799</v>
      </c>
      <c r="D3548">
        <v>0.16384184234445801</v>
      </c>
      <c r="E3548">
        <v>-0.25214977242995001</v>
      </c>
      <c r="F3548">
        <v>-0.40947377278121599</v>
      </c>
      <c r="G3548">
        <v>-0.21952985943296899</v>
      </c>
      <c r="H3548">
        <v>-0.23958863255962401</v>
      </c>
      <c r="I3548">
        <v>-0.42059563249904602</v>
      </c>
      <c r="J3548">
        <v>-0.57123485113848504</v>
      </c>
      <c r="K3548">
        <v>-0.64159685578313597</v>
      </c>
      <c r="L3548">
        <v>-0.753135947683373</v>
      </c>
      <c r="M3548">
        <v>-7.5510268136743594E-2</v>
      </c>
      <c r="N3548">
        <v>-0.56067158760022295</v>
      </c>
      <c r="O3548">
        <v>-0.38765472592630901</v>
      </c>
      <c r="P3548">
        <v>-0.45602408473592698</v>
      </c>
      <c r="Q3548">
        <v>-0.48514812886255798</v>
      </c>
      <c r="R3548">
        <v>-0.15100450621925601</v>
      </c>
      <c r="S3548">
        <v>9.5342857847031295E-2</v>
      </c>
      <c r="T3548">
        <v>-1.0113991098895299E-2</v>
      </c>
      <c r="U3548">
        <v>5.1451516720825999E-2</v>
      </c>
      <c r="V3548" s="20">
        <v>-0.32229697431821402</v>
      </c>
      <c r="W3548" s="20">
        <v>-0.51036948068543397</v>
      </c>
      <c r="X3548" s="21">
        <v>-0.472374631781254</v>
      </c>
      <c r="Y3548" s="20">
        <v>-3.5810306875736701E-3</v>
      </c>
      <c r="Z3548" s="20">
        <v>0.164777258757725</v>
      </c>
      <c r="AA3548" s="20">
        <v>0.12213034620541199</v>
      </c>
      <c r="AB3548" s="21">
        <v>5.7741370032134101E-2</v>
      </c>
      <c r="AC3548" s="20">
        <v>5.9224056255609697E-2</v>
      </c>
      <c r="AD3548" s="1" t="s">
        <v>5564</v>
      </c>
      <c r="AE3548" s="1" t="s">
        <v>5565</v>
      </c>
      <c r="AG3548" t="s">
        <v>5565</v>
      </c>
      <c r="AJ3548" s="33"/>
      <c r="AL3548" s="34"/>
      <c r="AN3548" s="34"/>
      <c r="AP3548" s="34"/>
      <c r="BC3548" s="1" t="s">
        <v>18</v>
      </c>
      <c r="BD3548" s="1">
        <f>IF(AY3548="+",IF(AZ3548="+",IF(BA3548="+",7,6),IF(BA3548="+",5,4)),IF(AZ3548="+",IF(BA3548="+",3,2),IF(BA3548="+",1,0)))</f>
        <v>0</v>
      </c>
    </row>
    <row r="3549" spans="1:56" ht="15.75" customHeight="1" x14ac:dyDescent="0.35">
      <c r="A3549" s="1" t="s">
        <v>3514</v>
      </c>
      <c r="B3549">
        <v>-0.59408153914651696</v>
      </c>
      <c r="C3549">
        <v>0.228067652040467</v>
      </c>
      <c r="D3549">
        <v>-0.185527051119659</v>
      </c>
      <c r="E3549">
        <v>0.17073427161702401</v>
      </c>
      <c r="F3549">
        <v>-0.33643593365300301</v>
      </c>
      <c r="G3549">
        <v>-0.44281931596236701</v>
      </c>
      <c r="H3549">
        <v>-0.42730780969371501</v>
      </c>
      <c r="I3549">
        <v>-0.20852613998484301</v>
      </c>
      <c r="J3549">
        <v>0.43801755051275698</v>
      </c>
      <c r="K3549">
        <v>0.408666461442797</v>
      </c>
      <c r="L3549">
        <v>0.41050201574499501</v>
      </c>
      <c r="M3549">
        <v>0.38945791964823701</v>
      </c>
      <c r="N3549">
        <v>-0.13338795048423699</v>
      </c>
      <c r="O3549">
        <v>-0.35974147217527302</v>
      </c>
      <c r="P3549">
        <v>-0.42505385675514701</v>
      </c>
      <c r="Q3549">
        <v>-0.36550486188232201</v>
      </c>
      <c r="R3549">
        <v>-0.55229813773884295</v>
      </c>
      <c r="S3549">
        <v>-0.78135013781353901</v>
      </c>
      <c r="T3549">
        <v>-0.91592362795480597</v>
      </c>
      <c r="U3549">
        <v>-0.82249951780981101</v>
      </c>
      <c r="V3549" s="20">
        <v>-0.35377229982348202</v>
      </c>
      <c r="W3549" s="20">
        <v>0.41166098683719599</v>
      </c>
      <c r="X3549" s="21">
        <v>-0.32092203532424501</v>
      </c>
      <c r="Y3549" s="20">
        <v>-0.76801785532925004</v>
      </c>
      <c r="Z3549" s="20">
        <v>0.418416398966513</v>
      </c>
      <c r="AA3549" s="20">
        <v>0.163231771325201</v>
      </c>
      <c r="AB3549" s="21">
        <v>0.43914541414548802</v>
      </c>
      <c r="AC3549" s="20">
        <v>2.5387901799020498E-3</v>
      </c>
      <c r="AD3549" s="1" t="s">
        <v>3515</v>
      </c>
      <c r="AE3549" s="1" t="s">
        <v>3516</v>
      </c>
      <c r="AG3549" t="s">
        <v>3516</v>
      </c>
      <c r="AH3549" t="s">
        <v>18</v>
      </c>
      <c r="AJ3549" s="33"/>
      <c r="AL3549" s="34"/>
      <c r="AN3549" s="34"/>
      <c r="AP3549" s="34"/>
      <c r="BA3549" s="1" t="s">
        <v>18</v>
      </c>
      <c r="BC3549" s="1" t="s">
        <v>18</v>
      </c>
      <c r="BD3549" s="1">
        <f>IF(AY3549="+",IF(AZ3549="+",IF(BA3549="+",7,6),IF(BA3549="+",5,4)),IF(AZ3549="+",IF(BA3549="+",3,2),IF(BA3549="+",1,0)))</f>
        <v>1</v>
      </c>
    </row>
    <row r="3550" spans="1:56" ht="15.75" customHeight="1" x14ac:dyDescent="0.35">
      <c r="A3550" s="1" t="s">
        <v>6237</v>
      </c>
      <c r="B3550">
        <v>0.16872352968033699</v>
      </c>
      <c r="C3550">
        <v>-0.39209281654973499</v>
      </c>
      <c r="D3550">
        <v>-6.5742070797573604E-2</v>
      </c>
      <c r="E3550">
        <v>0.24639482915691899</v>
      </c>
      <c r="F3550">
        <v>0.23662260064861401</v>
      </c>
      <c r="G3550">
        <v>8.3805593359046193E-2</v>
      </c>
      <c r="H3550">
        <v>0.188567642026402</v>
      </c>
      <c r="I3550">
        <v>-0.25906969355410397</v>
      </c>
      <c r="J3550">
        <v>-0.129142274052477</v>
      </c>
      <c r="K3550">
        <v>0.16085536835512401</v>
      </c>
      <c r="L3550">
        <v>-0.14371676262097899</v>
      </c>
      <c r="M3550">
        <v>0.213489254542679</v>
      </c>
      <c r="N3550">
        <v>3.1991882078628603E-2</v>
      </c>
      <c r="O3550">
        <v>0.16607386977419</v>
      </c>
      <c r="P3550">
        <v>0.23064073122377701</v>
      </c>
      <c r="Q3550">
        <v>4.6554705710388597E-2</v>
      </c>
      <c r="R3550">
        <v>-2.8656738666060499E-3</v>
      </c>
      <c r="S3550">
        <v>0.146546858827975</v>
      </c>
      <c r="T3550">
        <v>0.18159709289800999</v>
      </c>
      <c r="U3550">
        <v>2.27842973697799E-2</v>
      </c>
      <c r="V3550" s="20">
        <v>6.2481535619989502E-2</v>
      </c>
      <c r="W3550" s="20">
        <v>2.5371396556086601E-2</v>
      </c>
      <c r="X3550" s="21">
        <v>0.11881529719674599</v>
      </c>
      <c r="Y3550" s="20">
        <v>8.7015643807290002E-2</v>
      </c>
      <c r="Z3550" s="20">
        <v>0.80391066988833104</v>
      </c>
      <c r="AA3550" s="20">
        <v>0.88687044100861301</v>
      </c>
      <c r="AB3550" s="21">
        <v>0.55190793227093604</v>
      </c>
      <c r="AC3550" s="20">
        <v>0.640333993780555</v>
      </c>
      <c r="AD3550" s="1" t="s">
        <v>6238</v>
      </c>
      <c r="AE3550" s="1" t="s">
        <v>6239</v>
      </c>
      <c r="AG3550" t="s">
        <v>6239</v>
      </c>
      <c r="AJ3550" s="33"/>
      <c r="AL3550" s="34"/>
      <c r="AN3550" s="34"/>
      <c r="AP3550" s="34"/>
      <c r="BC3550" s="1" t="s">
        <v>18</v>
      </c>
      <c r="BD3550" s="1">
        <f>IF(AY3550="+",IF(AZ3550="+",IF(BA3550="+",7,6),IF(BA3550="+",5,4)),IF(AZ3550="+",IF(BA3550="+",3,2),IF(BA3550="+",1,0)))</f>
        <v>0</v>
      </c>
    </row>
    <row r="3551" spans="1:56" ht="15.75" customHeight="1" x14ac:dyDescent="0.35">
      <c r="A3551" s="1" t="s">
        <v>3319</v>
      </c>
      <c r="B3551">
        <v>-2.51529677787985E-2</v>
      </c>
      <c r="C3551">
        <v>-0.125714616687402</v>
      </c>
      <c r="D3551">
        <v>0.19996962388915199</v>
      </c>
      <c r="E3551">
        <v>5.8063685242842597E-2</v>
      </c>
      <c r="F3551">
        <v>0.277085121585389</v>
      </c>
      <c r="G3551">
        <v>0.26420682976855597</v>
      </c>
      <c r="H3551">
        <v>0.21492236103131801</v>
      </c>
      <c r="I3551">
        <v>0.27912583326355001</v>
      </c>
      <c r="J3551">
        <v>0.50760005902894501</v>
      </c>
      <c r="K3551">
        <v>0.76258495598880705</v>
      </c>
      <c r="L3551">
        <v>0.57689589884086201</v>
      </c>
      <c r="M3551">
        <v>0.66132342694013502</v>
      </c>
      <c r="N3551">
        <v>0.45206057813770401</v>
      </c>
      <c r="O3551">
        <v>0.39801922295178099</v>
      </c>
      <c r="P3551">
        <v>0.21254946456072499</v>
      </c>
      <c r="Q3551">
        <v>0.38784681092571299</v>
      </c>
      <c r="R3551">
        <v>-0.146083929245614</v>
      </c>
      <c r="S3551">
        <v>-0.18230893914296301</v>
      </c>
      <c r="T3551">
        <v>-0.46069573819430998</v>
      </c>
      <c r="U3551">
        <v>-0.26307677689956999</v>
      </c>
      <c r="V3551" s="20">
        <v>0.25883503641220301</v>
      </c>
      <c r="W3551" s="20">
        <v>0.62710108519968699</v>
      </c>
      <c r="X3551" s="21">
        <v>0.36261901914398098</v>
      </c>
      <c r="Y3551" s="20">
        <v>-0.26304134587061401</v>
      </c>
      <c r="Z3551" s="20">
        <v>0.109955024038508</v>
      </c>
      <c r="AA3551" s="20">
        <v>8.1572565873306007E-3</v>
      </c>
      <c r="AB3551" s="21">
        <v>3.0529159631521498E-2</v>
      </c>
      <c r="AC3551" s="20">
        <v>8.5773447046293605E-4</v>
      </c>
      <c r="AD3551" s="1" t="s">
        <v>3320</v>
      </c>
      <c r="AE3551" s="1" t="s">
        <v>3321</v>
      </c>
      <c r="AG3551" t="s">
        <v>3321</v>
      </c>
      <c r="AJ3551" s="33"/>
      <c r="AL3551" s="34"/>
      <c r="AN3551" s="34"/>
      <c r="AP3551" s="34"/>
      <c r="AY3551" s="1"/>
      <c r="AZ3551" s="1" t="s">
        <v>18</v>
      </c>
      <c r="BA3551" s="1" t="s">
        <v>18</v>
      </c>
      <c r="BB3551" s="1"/>
      <c r="BC3551" s="1" t="s">
        <v>18</v>
      </c>
      <c r="BD3551" s="1">
        <f>IF(AY3551="+",IF(AZ3551="+",IF(BA3551="+",7,6),IF(BA3551="+",5,4)),IF(AZ3551="+",IF(BA3551="+",3,2),IF(BA3551="+",1,0)))</f>
        <v>3</v>
      </c>
    </row>
    <row r="3552" spans="1:56" ht="15.75" customHeight="1" x14ac:dyDescent="0.35">
      <c r="A3552" s="1" t="s">
        <v>4476</v>
      </c>
      <c r="B3552">
        <v>0.17771241501534901</v>
      </c>
      <c r="C3552">
        <v>-9.7113560419312198E-2</v>
      </c>
      <c r="D3552">
        <v>-2.1583110019552298E-3</v>
      </c>
      <c r="E3552">
        <v>-8.3155343364910206E-2</v>
      </c>
      <c r="F3552">
        <v>0.69703534228927</v>
      </c>
      <c r="G3552">
        <v>0.549087330651987</v>
      </c>
      <c r="H3552">
        <v>0.44461916184355899</v>
      </c>
      <c r="I3552">
        <v>0.54533206338740103</v>
      </c>
      <c r="J3552">
        <v>-0.55614124479832205</v>
      </c>
      <c r="K3552">
        <v>-0.77464791255455401</v>
      </c>
      <c r="L3552">
        <v>-0.709198195176305</v>
      </c>
      <c r="M3552">
        <v>-0.89951122417252405</v>
      </c>
      <c r="N3552">
        <v>8.5613945314581594E-2</v>
      </c>
      <c r="O3552">
        <v>0.250639192294972</v>
      </c>
      <c r="P3552">
        <v>0.195900228972474</v>
      </c>
      <c r="Q3552">
        <v>7.1133159900943599E-2</v>
      </c>
      <c r="R3552">
        <v>0.76273227025988899</v>
      </c>
      <c r="S3552">
        <v>0.96012004710921495</v>
      </c>
      <c r="T3552">
        <v>0.97842144639182504</v>
      </c>
      <c r="U3552">
        <v>0.82115096060547499</v>
      </c>
      <c r="V3552" s="20">
        <v>0.55901847454305498</v>
      </c>
      <c r="W3552" s="20">
        <v>-0.73487464417542603</v>
      </c>
      <c r="X3552" s="21">
        <v>0.150821631620743</v>
      </c>
      <c r="Y3552" s="20">
        <v>0.88060618109160105</v>
      </c>
      <c r="Z3552" s="20">
        <v>8.4216868464829509E-3</v>
      </c>
      <c r="AA3552" s="20">
        <v>5.3817183200376298E-3</v>
      </c>
      <c r="AB3552" s="21">
        <v>0.17857231056386</v>
      </c>
      <c r="AC3552" s="20">
        <v>1.86538175394787E-4</v>
      </c>
      <c r="AD3552" s="1" t="s">
        <v>4477</v>
      </c>
      <c r="AE3552" s="1" t="s">
        <v>4478</v>
      </c>
      <c r="AG3552" t="s">
        <v>4478</v>
      </c>
      <c r="AJ3552" s="33"/>
      <c r="AL3552" s="34"/>
      <c r="AN3552" s="34"/>
      <c r="AP3552" s="34"/>
      <c r="AY3552" s="1" t="s">
        <v>18</v>
      </c>
      <c r="AZ3552" s="1" t="s">
        <v>18</v>
      </c>
      <c r="BA3552" s="1" t="s">
        <v>18</v>
      </c>
      <c r="BB3552" s="1" t="s">
        <v>18</v>
      </c>
      <c r="BD3552" s="1">
        <f>IF(AY3552="+",IF(AZ3552="+",IF(BA3552="+",7,6),IF(BA3552="+",5,4)),IF(AZ3552="+",IF(BA3552="+",3,2),IF(BA3552="+",1,0)))</f>
        <v>7</v>
      </c>
    </row>
    <row r="3553" spans="1:56" ht="15.75" customHeight="1" x14ac:dyDescent="0.35">
      <c r="A3553" s="1" t="s">
        <v>7547</v>
      </c>
      <c r="B3553">
        <v>-0.54331690011656197</v>
      </c>
      <c r="C3553">
        <v>0.401760388248244</v>
      </c>
      <c r="D3553">
        <v>-0.39511845989578398</v>
      </c>
      <c r="E3553">
        <v>0.248370992938792</v>
      </c>
      <c r="F3553">
        <v>0.156430167293309</v>
      </c>
      <c r="G3553">
        <v>-5.6212022399260202E-2</v>
      </c>
      <c r="H3553">
        <v>-0.17858559722652001</v>
      </c>
      <c r="I3553">
        <v>0.15288797756900199</v>
      </c>
      <c r="J3553">
        <v>0.36167683405363099</v>
      </c>
      <c r="K3553">
        <v>0.19007367847877901</v>
      </c>
      <c r="L3553">
        <v>0.37936226211361801</v>
      </c>
      <c r="M3553">
        <v>-3.5095723065942497E-2</v>
      </c>
      <c r="N3553">
        <v>0.15719014513472501</v>
      </c>
      <c r="O3553">
        <v>-0.17173518413380201</v>
      </c>
      <c r="P3553">
        <v>-0.108915067878777</v>
      </c>
      <c r="Q3553">
        <v>-0.196301221267183</v>
      </c>
      <c r="R3553">
        <v>-5.9975309957494699E-2</v>
      </c>
      <c r="S3553">
        <v>-0.40926868256841398</v>
      </c>
      <c r="T3553">
        <v>-0.39110972415640799</v>
      </c>
      <c r="U3553">
        <v>-0.46070572013615402</v>
      </c>
      <c r="V3553" s="20">
        <v>1.86301313091328E-2</v>
      </c>
      <c r="W3553" s="20">
        <v>0.22400426289502101</v>
      </c>
      <c r="X3553" s="21">
        <v>-7.9940332036259401E-2</v>
      </c>
      <c r="Y3553" s="20">
        <v>-0.33026485920461701</v>
      </c>
      <c r="Z3553" s="20">
        <v>0.82529419641687396</v>
      </c>
      <c r="AA3553" s="20">
        <v>0.43588437446721701</v>
      </c>
      <c r="AB3553" s="21">
        <v>0.98512033970421797</v>
      </c>
      <c r="AC3553" s="20">
        <v>1.3762503765496301E-2</v>
      </c>
      <c r="AD3553" s="1" t="s">
        <v>7548</v>
      </c>
      <c r="AE3553" s="1" t="s">
        <v>7549</v>
      </c>
      <c r="AG3553" t="s">
        <v>7549</v>
      </c>
      <c r="AJ3553" s="33"/>
      <c r="AL3553" s="34"/>
      <c r="AN3553" s="34"/>
      <c r="AP3553" s="34"/>
      <c r="AQ3553" t="s">
        <v>18</v>
      </c>
      <c r="BA3553" s="1" t="s">
        <v>18</v>
      </c>
      <c r="BC3553" s="1" t="s">
        <v>18</v>
      </c>
      <c r="BD3553" s="1">
        <f>IF(AY3553="+",IF(AZ3553="+",IF(BA3553="+",7,6),IF(BA3553="+",5,4)),IF(AZ3553="+",IF(BA3553="+",3,2),IF(BA3553="+",1,0)))</f>
        <v>1</v>
      </c>
    </row>
    <row r="3554" spans="1:56" ht="15.75" customHeight="1" x14ac:dyDescent="0.35">
      <c r="A3554" s="1" t="s">
        <v>10837</v>
      </c>
      <c r="B3554">
        <v>-0.36146003851234498</v>
      </c>
      <c r="C3554">
        <v>0.28563319827650102</v>
      </c>
      <c r="D3554">
        <v>-0.25787882120119798</v>
      </c>
      <c r="E3554">
        <v>0.27427908622465402</v>
      </c>
      <c r="F3554">
        <v>0.26435969319830799</v>
      </c>
      <c r="G3554">
        <v>7.6121291319111301E-2</v>
      </c>
      <c r="H3554">
        <v>-5.2627709393071598E-3</v>
      </c>
      <c r="I3554">
        <v>0.26709936471863299</v>
      </c>
      <c r="J3554">
        <v>0.40710349305355997</v>
      </c>
      <c r="K3554">
        <v>0.45151416121454302</v>
      </c>
      <c r="L3554">
        <v>0.40172806066036598</v>
      </c>
      <c r="M3554">
        <v>0.32792409130265598</v>
      </c>
      <c r="N3554">
        <v>0.356226781792921</v>
      </c>
      <c r="O3554">
        <v>1.6931093704240299E-2</v>
      </c>
      <c r="P3554">
        <v>0.24454547061491899</v>
      </c>
      <c r="Q3554">
        <v>-5.6537516712314002E-2</v>
      </c>
      <c r="R3554">
        <v>7.9277558343370299E-3</v>
      </c>
      <c r="S3554">
        <v>-0.36166492099766601</v>
      </c>
      <c r="T3554">
        <v>-0.20656502603104801</v>
      </c>
      <c r="U3554">
        <v>-0.44940486931817702</v>
      </c>
      <c r="V3554" s="20">
        <v>0.15057939457418601</v>
      </c>
      <c r="W3554" s="20">
        <v>0.397067451557781</v>
      </c>
      <c r="X3554" s="21">
        <v>0.140291457349941</v>
      </c>
      <c r="Y3554" s="20">
        <v>-0.252426765128138</v>
      </c>
      <c r="Z3554" s="20">
        <v>0.57016632398423905</v>
      </c>
      <c r="AA3554" s="20">
        <v>0.18997171797043499</v>
      </c>
      <c r="AB3554" s="21">
        <v>0.57521628391687096</v>
      </c>
      <c r="AC3554" s="20">
        <v>1.33035014016149E-2</v>
      </c>
      <c r="AD3554" s="1" t="s">
        <v>10838</v>
      </c>
      <c r="AE3554" s="1" t="s">
        <v>10839</v>
      </c>
      <c r="AG3554" t="s">
        <v>10839</v>
      </c>
      <c r="AJ3554" s="33"/>
      <c r="AL3554" s="34"/>
      <c r="AN3554" s="34"/>
      <c r="AP3554" s="34"/>
      <c r="BA3554" s="1" t="s">
        <v>18</v>
      </c>
      <c r="BC3554" s="1" t="s">
        <v>18</v>
      </c>
      <c r="BD3554" s="1">
        <f>IF(AY3554="+",IF(AZ3554="+",IF(BA3554="+",7,6),IF(BA3554="+",5,4)),IF(AZ3554="+",IF(BA3554="+",3,2),IF(BA3554="+",1,0)))</f>
        <v>1</v>
      </c>
    </row>
    <row r="3555" spans="1:56" ht="15.75" customHeight="1" x14ac:dyDescent="0.35">
      <c r="A3555" s="1" t="s">
        <v>10976</v>
      </c>
      <c r="B3555">
        <v>3.1224951175605E-2</v>
      </c>
      <c r="C3555">
        <v>-0.100559360236606</v>
      </c>
      <c r="D3555">
        <v>0.112423819386365</v>
      </c>
      <c r="E3555">
        <v>-0.125852568004613</v>
      </c>
      <c r="F3555">
        <v>-0.41630366252765799</v>
      </c>
      <c r="G3555">
        <v>-0.32603184118595702</v>
      </c>
      <c r="H3555">
        <v>-0.222422670290532</v>
      </c>
      <c r="I3555">
        <v>-0.43997501715934301</v>
      </c>
      <c r="J3555">
        <v>-0.364786079072562</v>
      </c>
      <c r="K3555">
        <v>-0.43919005721200099</v>
      </c>
      <c r="L3555">
        <v>-0.49377222137290899</v>
      </c>
      <c r="M3555">
        <v>-0.112391303085176</v>
      </c>
      <c r="N3555">
        <v>-0.404941898932695</v>
      </c>
      <c r="O3555">
        <v>-0.203856598765597</v>
      </c>
      <c r="P3555">
        <v>-0.35542328649084198</v>
      </c>
      <c r="Q3555">
        <v>-0.25674900512703103</v>
      </c>
      <c r="R3555">
        <v>-0.116882174488359</v>
      </c>
      <c r="S3555">
        <v>0.124548056283599</v>
      </c>
      <c r="T3555">
        <v>-3.2680325827150199E-2</v>
      </c>
      <c r="U3555">
        <v>0.10125484454801099</v>
      </c>
      <c r="V3555" s="20">
        <v>-0.35118329779087198</v>
      </c>
      <c r="W3555" s="20">
        <v>-0.35253491518566199</v>
      </c>
      <c r="X3555" s="21">
        <v>-0.30524269732904102</v>
      </c>
      <c r="Y3555" s="20">
        <v>1.9060100129025301E-2</v>
      </c>
      <c r="Z3555" s="20">
        <v>2.7223525113880601E-2</v>
      </c>
      <c r="AA3555" s="20">
        <v>6.93118693455715E-2</v>
      </c>
      <c r="AB3555" s="21">
        <v>2.82837475216648E-2</v>
      </c>
      <c r="AC3555" s="20">
        <v>2.6034245914763599E-2</v>
      </c>
      <c r="AD3555" s="1" t="s">
        <v>10977</v>
      </c>
      <c r="AE3555" s="1" t="s">
        <v>10978</v>
      </c>
      <c r="AG3555" t="s">
        <v>10978</v>
      </c>
      <c r="AJ3555" s="33"/>
      <c r="AL3555" s="34"/>
      <c r="AN3555" s="34"/>
      <c r="AP3555" s="34"/>
      <c r="AY3555" s="1" t="s">
        <v>18</v>
      </c>
      <c r="BB3555" s="1" t="s">
        <v>18</v>
      </c>
      <c r="BD3555" s="1">
        <f>IF(AY3555="+",IF(AZ3555="+",IF(BA3555="+",7,6),IF(BA3555="+",5,4)),IF(AZ3555="+",IF(BA3555="+",3,2),IF(BA3555="+",1,0)))</f>
        <v>4</v>
      </c>
    </row>
    <row r="3556" spans="1:56" ht="15.75" customHeight="1" x14ac:dyDescent="0.35">
      <c r="A3556" s="1" t="s">
        <v>5539</v>
      </c>
      <c r="B3556">
        <v>0.160312837002793</v>
      </c>
      <c r="C3556">
        <v>-9.3207937355622994E-2</v>
      </c>
      <c r="D3556">
        <v>0.116964306360736</v>
      </c>
      <c r="E3556">
        <v>-0.12653224973089999</v>
      </c>
      <c r="F3556">
        <v>-0.118519334847247</v>
      </c>
      <c r="G3556">
        <v>7.5420228984720603E-2</v>
      </c>
      <c r="H3556">
        <v>0.157457281170957</v>
      </c>
      <c r="I3556">
        <v>-6.5210769918650699E-2</v>
      </c>
      <c r="J3556">
        <v>5.7193730172672499E-2</v>
      </c>
      <c r="K3556">
        <v>3.5967844001571797E-2</v>
      </c>
      <c r="L3556">
        <v>-5.2711264654649301E-2</v>
      </c>
      <c r="M3556">
        <v>0.18600332008128401</v>
      </c>
      <c r="N3556">
        <v>7.0757151899767695E-2</v>
      </c>
      <c r="O3556">
        <v>0.28800179881815102</v>
      </c>
      <c r="P3556">
        <v>5.8730694860676502E-2</v>
      </c>
      <c r="Q3556">
        <v>0.13820127552356501</v>
      </c>
      <c r="R3556">
        <v>1.5691629059746599E-2</v>
      </c>
      <c r="S3556">
        <v>0.25052823892330001</v>
      </c>
      <c r="T3556">
        <v>-1.8977073474674599E-2</v>
      </c>
      <c r="U3556">
        <v>9.2013868417390093E-2</v>
      </c>
      <c r="V3556" s="20">
        <v>1.2286851347444901E-2</v>
      </c>
      <c r="W3556" s="20">
        <v>5.6613407400219799E-2</v>
      </c>
      <c r="X3556" s="21">
        <v>0.13892273027554</v>
      </c>
      <c r="Y3556" s="20">
        <v>8.4814165731440697E-2</v>
      </c>
      <c r="Z3556" s="20">
        <v>0.991117511971078</v>
      </c>
      <c r="AA3556" s="20">
        <v>0.73968738372556697</v>
      </c>
      <c r="AB3556" s="21">
        <v>0.32151976224352302</v>
      </c>
      <c r="AC3556" s="20">
        <v>0.77153011763470203</v>
      </c>
      <c r="AD3556" s="1" t="s">
        <v>5540</v>
      </c>
      <c r="AE3556" s="1" t="s">
        <v>5541</v>
      </c>
      <c r="AG3556" t="s">
        <v>5541</v>
      </c>
      <c r="AJ3556" s="33"/>
      <c r="AL3556" s="34"/>
      <c r="AN3556" s="34"/>
      <c r="AP3556" s="34"/>
      <c r="BC3556" s="1" t="s">
        <v>18</v>
      </c>
      <c r="BD3556" s="1">
        <f>IF(AY3556="+",IF(AZ3556="+",IF(BA3556="+",7,6),IF(BA3556="+",5,4)),IF(AZ3556="+",IF(BA3556="+",3,2),IF(BA3556="+",1,0)))</f>
        <v>0</v>
      </c>
    </row>
    <row r="3557" spans="1:56" ht="15.75" customHeight="1" x14ac:dyDescent="0.35">
      <c r="A3557" s="1" t="s">
        <v>2429</v>
      </c>
      <c r="B3557">
        <v>-7.5070805243877201E-2</v>
      </c>
      <c r="C3557">
        <v>0.13071907891267301</v>
      </c>
      <c r="D3557">
        <v>2.20154602971072E-3</v>
      </c>
      <c r="E3557">
        <v>-7.3918885292035705E-2</v>
      </c>
      <c r="F3557">
        <v>4.2756095867618998E-2</v>
      </c>
      <c r="G3557">
        <v>4.90419578531174E-2</v>
      </c>
      <c r="H3557">
        <v>9.81029473763112E-3</v>
      </c>
      <c r="I3557">
        <v>1.19590958640959E-2</v>
      </c>
      <c r="J3557">
        <v>-0.171934003041992</v>
      </c>
      <c r="K3557">
        <v>-0.193147838063917</v>
      </c>
      <c r="L3557">
        <v>1.22410274211732E-2</v>
      </c>
      <c r="M3557">
        <v>-0.14837005278032001</v>
      </c>
      <c r="N3557">
        <v>-7.8606928940001694E-2</v>
      </c>
      <c r="O3557">
        <v>-9.2521660690827803E-2</v>
      </c>
      <c r="P3557">
        <v>-0.108136162335812</v>
      </c>
      <c r="Q3557">
        <v>7.1978466809893699E-2</v>
      </c>
      <c r="R3557">
        <v>3.96700302502958E-2</v>
      </c>
      <c r="S3557">
        <v>3.8358042115740398E-2</v>
      </c>
      <c r="T3557">
        <v>3.9877717378266099E-2</v>
      </c>
      <c r="U3557">
        <v>0.20377224872650701</v>
      </c>
      <c r="V3557" s="20">
        <v>2.83918610806158E-2</v>
      </c>
      <c r="W3557" s="20">
        <v>-0.12530271661626399</v>
      </c>
      <c r="X3557" s="21">
        <v>-5.1821571289187102E-2</v>
      </c>
      <c r="Y3557" s="20">
        <v>8.04195096177025E-2</v>
      </c>
      <c r="Z3557" s="20">
        <v>0.68748060133282496</v>
      </c>
      <c r="AA3557" s="20">
        <v>0.22720875426120399</v>
      </c>
      <c r="AB3557" s="21">
        <v>0.58892453561106395</v>
      </c>
      <c r="AC3557" s="20">
        <v>3.1045854162957201E-2</v>
      </c>
      <c r="AD3557" s="1" t="s">
        <v>2430</v>
      </c>
      <c r="AE3557" s="1" t="s">
        <v>2431</v>
      </c>
      <c r="AG3557" t="s">
        <v>2431</v>
      </c>
      <c r="AJ3557" s="33"/>
      <c r="AL3557" s="34"/>
      <c r="AN3557" s="34"/>
      <c r="AP3557" s="34"/>
      <c r="BC3557" s="1" t="s">
        <v>18</v>
      </c>
      <c r="BD3557" s="1">
        <f>IF(AY3557="+",IF(AZ3557="+",IF(BA3557="+",7,6),IF(BA3557="+",5,4)),IF(AZ3557="+",IF(BA3557="+",3,2),IF(BA3557="+",1,0)))</f>
        <v>0</v>
      </c>
    </row>
    <row r="3558" spans="1:56" ht="15.75" customHeight="1" x14ac:dyDescent="0.35">
      <c r="A3558" s="1" t="s">
        <v>14150</v>
      </c>
      <c r="B3558">
        <v>0.15172113083483499</v>
      </c>
      <c r="C3558">
        <v>-0.165042153977353</v>
      </c>
      <c r="D3558">
        <v>0.167376216802958</v>
      </c>
      <c r="E3558">
        <v>-0.249695818103321</v>
      </c>
      <c r="F3558">
        <v>-0.28444651692405398</v>
      </c>
      <c r="G3558">
        <v>-0.221504809613842</v>
      </c>
      <c r="H3558">
        <v>-0.33135315283634298</v>
      </c>
      <c r="I3558">
        <v>-0.10071943738388001</v>
      </c>
      <c r="J3558">
        <v>-7.6968888061131405E-2</v>
      </c>
      <c r="K3558">
        <v>-0.12044206614312999</v>
      </c>
      <c r="L3558">
        <v>0.168987458091031</v>
      </c>
      <c r="M3558">
        <v>0.14053148305239899</v>
      </c>
      <c r="N3558">
        <v>-4.9298112489421897E-2</v>
      </c>
      <c r="O3558">
        <v>0.18539901792150501</v>
      </c>
      <c r="P3558">
        <v>-2.81664932945681E-2</v>
      </c>
      <c r="Q3558">
        <v>-1.8036158540447201E-2</v>
      </c>
      <c r="R3558">
        <v>-8.07163737026758E-2</v>
      </c>
      <c r="S3558">
        <v>0.16637627418405099</v>
      </c>
      <c r="T3558">
        <v>-6.9523898851612406E-2</v>
      </c>
      <c r="U3558">
        <v>-4.1323873871614902E-2</v>
      </c>
      <c r="V3558" s="20">
        <v>-0.23450597918953001</v>
      </c>
      <c r="W3558" s="20">
        <v>2.8026996734792101E-2</v>
      </c>
      <c r="X3558" s="21">
        <v>2.2474563399267001E-2</v>
      </c>
      <c r="Y3558" s="20">
        <v>-6.2969680604629498E-3</v>
      </c>
      <c r="Z3558" s="20">
        <v>0.27166486487390001</v>
      </c>
      <c r="AA3558" s="20">
        <v>0.78396539697635503</v>
      </c>
      <c r="AB3558" s="21">
        <v>0.78869056046136699</v>
      </c>
      <c r="AC3558" s="20">
        <v>0.77117307173208804</v>
      </c>
      <c r="AD3558" s="1" t="s">
        <v>14151</v>
      </c>
      <c r="AE3558" s="1" t="s">
        <v>14152</v>
      </c>
      <c r="AG3558" t="s">
        <v>14152</v>
      </c>
      <c r="AJ3558" s="33"/>
      <c r="AL3558" s="34"/>
      <c r="AN3558" s="34"/>
      <c r="AP3558" s="34"/>
      <c r="AQ3558" t="s">
        <v>18</v>
      </c>
      <c r="BC3558" s="1" t="s">
        <v>18</v>
      </c>
      <c r="BD3558" s="1">
        <f>IF(AY3558="+",IF(AZ3558="+",IF(BA3558="+",7,6),IF(BA3558="+",5,4)),IF(AZ3558="+",IF(BA3558="+",3,2),IF(BA3558="+",1,0)))</f>
        <v>0</v>
      </c>
    </row>
    <row r="3559" spans="1:56" ht="15.75" customHeight="1" x14ac:dyDescent="0.35">
      <c r="A3559" s="1" t="s">
        <v>3457</v>
      </c>
      <c r="B3559">
        <v>0.158435983586449</v>
      </c>
      <c r="C3559">
        <v>-1.6689146107685599E-3</v>
      </c>
      <c r="D3559">
        <v>0.20176170983816999</v>
      </c>
      <c r="E3559">
        <v>-0.26237532551473502</v>
      </c>
      <c r="F3559">
        <v>0.43125776372320601</v>
      </c>
      <c r="G3559">
        <v>0.78533216168863196</v>
      </c>
      <c r="H3559">
        <v>0.85365219265770598</v>
      </c>
      <c r="I3559">
        <v>0.65694076375281196</v>
      </c>
      <c r="J3559">
        <v>9.0322688655722905E-3</v>
      </c>
      <c r="K3559">
        <v>0.39787374628847599</v>
      </c>
      <c r="L3559">
        <v>0.160168654750067</v>
      </c>
      <c r="M3559">
        <v>0.489284719247911</v>
      </c>
      <c r="N3559">
        <v>0.74274925253677804</v>
      </c>
      <c r="O3559">
        <v>0.70206992537327695</v>
      </c>
      <c r="P3559">
        <v>0.58680319223380095</v>
      </c>
      <c r="Q3559">
        <v>0.73325023220871299</v>
      </c>
      <c r="R3559">
        <v>0.49159144695524198</v>
      </c>
      <c r="S3559">
        <v>0.44376690538587199</v>
      </c>
      <c r="T3559">
        <v>0.27320097033130097</v>
      </c>
      <c r="U3559">
        <v>0.48850428632447002</v>
      </c>
      <c r="V3559" s="20">
        <v>0.681795720455589</v>
      </c>
      <c r="W3559" s="20">
        <v>0.264089847288006</v>
      </c>
      <c r="X3559" s="21">
        <v>0.69121815058814196</v>
      </c>
      <c r="Y3559" s="20">
        <v>0.42426590224922101</v>
      </c>
      <c r="Z3559" s="20">
        <v>2.2970467406058102E-2</v>
      </c>
      <c r="AA3559" s="20">
        <v>0.28194691082325102</v>
      </c>
      <c r="AB3559" s="21">
        <v>1.97427352404543E-2</v>
      </c>
      <c r="AC3559" s="20">
        <v>0.31222408191022699</v>
      </c>
      <c r="AD3559" s="1" t="s">
        <v>3458</v>
      </c>
      <c r="AE3559" s="1" t="s">
        <v>3459</v>
      </c>
      <c r="AG3559" t="s">
        <v>3459</v>
      </c>
      <c r="AJ3559" s="33"/>
      <c r="AL3559" s="34"/>
      <c r="AN3559" s="34"/>
      <c r="AP3559" s="34"/>
      <c r="AY3559" s="1" t="s">
        <v>18</v>
      </c>
      <c r="BB3559" s="1" t="s">
        <v>18</v>
      </c>
      <c r="BD3559" s="1">
        <f>IF(AY3559="+",IF(AZ3559="+",IF(BA3559="+",7,6),IF(BA3559="+",5,4)),IF(AZ3559="+",IF(BA3559="+",3,2),IF(BA3559="+",1,0)))</f>
        <v>4</v>
      </c>
    </row>
    <row r="3560" spans="1:56" ht="15.75" customHeight="1" x14ac:dyDescent="0.35">
      <c r="A3560" s="1" t="s">
        <v>9711</v>
      </c>
      <c r="B3560">
        <v>-9.1727480061142994E-2</v>
      </c>
      <c r="C3560">
        <v>-1.64120379315857E-3</v>
      </c>
      <c r="D3560">
        <v>0.12941075371149</v>
      </c>
      <c r="E3560">
        <v>-0.18835563705452599</v>
      </c>
      <c r="F3560">
        <v>-0.72494328325341995</v>
      </c>
      <c r="G3560">
        <v>-0.610526931135012</v>
      </c>
      <c r="H3560">
        <v>-0.54907887265002298</v>
      </c>
      <c r="I3560">
        <v>-0.73838276088054899</v>
      </c>
      <c r="J3560">
        <v>6.1183367034081497E-2</v>
      </c>
      <c r="K3560">
        <v>0.155492749943931</v>
      </c>
      <c r="L3560">
        <v>-9.0684502426951197E-2</v>
      </c>
      <c r="M3560">
        <v>0.19323310785787501</v>
      </c>
      <c r="N3560">
        <v>-0.59741339712327801</v>
      </c>
      <c r="O3560">
        <v>-0.67610828689500801</v>
      </c>
      <c r="P3560">
        <v>-0.67639146651751103</v>
      </c>
      <c r="Q3560">
        <v>-0.73759200847624895</v>
      </c>
      <c r="R3560">
        <v>-0.71182643520054101</v>
      </c>
      <c r="S3560">
        <v>-0.78252716342598805</v>
      </c>
      <c r="T3560">
        <v>-0.81997115776200802</v>
      </c>
      <c r="U3560">
        <v>-0.84879699922318896</v>
      </c>
      <c r="V3560" s="20">
        <v>-0.65573296197975095</v>
      </c>
      <c r="W3560" s="20">
        <v>7.9806180602234197E-2</v>
      </c>
      <c r="X3560" s="21">
        <v>-0.67187628975301195</v>
      </c>
      <c r="Y3560" s="20">
        <v>-0.79078043890293204</v>
      </c>
      <c r="Z3560" s="20">
        <v>7.9433835192163904E-3</v>
      </c>
      <c r="AA3560" s="20">
        <v>0.37964898311010198</v>
      </c>
      <c r="AB3560" s="21">
        <v>6.5325284017563696E-3</v>
      </c>
      <c r="AC3560" s="20">
        <v>1.2775974990057201E-3</v>
      </c>
      <c r="AD3560" s="1" t="s">
        <v>9712</v>
      </c>
      <c r="AE3560" s="1" t="s">
        <v>9713</v>
      </c>
      <c r="AG3560" t="s">
        <v>9713</v>
      </c>
      <c r="AJ3560" s="33"/>
      <c r="AL3560" s="34"/>
      <c r="AN3560" s="34"/>
      <c r="AP3560" s="34"/>
      <c r="AY3560" s="1" t="s">
        <v>18</v>
      </c>
      <c r="BA3560" s="1" t="s">
        <v>18</v>
      </c>
      <c r="BB3560" s="1" t="s">
        <v>18</v>
      </c>
      <c r="BD3560" s="1">
        <f>IF(AY3560="+",IF(AZ3560="+",IF(BA3560="+",7,6),IF(BA3560="+",5,4)),IF(AZ3560="+",IF(BA3560="+",3,2),IF(BA3560="+",1,0)))</f>
        <v>5</v>
      </c>
    </row>
    <row r="3561" spans="1:56" ht="15.75" customHeight="1" x14ac:dyDescent="0.35">
      <c r="A3561" s="1" t="s">
        <v>7139</v>
      </c>
      <c r="B3561">
        <v>4.1601359318336903E-2</v>
      </c>
      <c r="C3561">
        <v>9.2168657714698704E-2</v>
      </c>
      <c r="D3561">
        <v>-7.0842969941844205E-2</v>
      </c>
      <c r="E3561">
        <v>3.0448410497541298E-2</v>
      </c>
      <c r="F3561">
        <v>0.50918297777697197</v>
      </c>
      <c r="G3561">
        <v>0.15532851034294301</v>
      </c>
      <c r="H3561">
        <v>0.11824992764833001</v>
      </c>
      <c r="I3561">
        <v>0.40969336906065601</v>
      </c>
      <c r="J3561">
        <v>0.18974912822346299</v>
      </c>
      <c r="K3561">
        <v>0.38057253199857999</v>
      </c>
      <c r="L3561">
        <v>0.282923072812583</v>
      </c>
      <c r="M3561">
        <v>6.11501983145014E-2</v>
      </c>
      <c r="N3561">
        <v>0.34907015315143503</v>
      </c>
      <c r="O3561">
        <v>0.14807439876074199</v>
      </c>
      <c r="P3561">
        <v>0.411223803341425</v>
      </c>
      <c r="Q3561">
        <v>0.15580414090202799</v>
      </c>
      <c r="R3561">
        <v>0.16404618308973901</v>
      </c>
      <c r="S3561">
        <v>-6.2998881387467703E-2</v>
      </c>
      <c r="T3561">
        <v>0.164581357282651</v>
      </c>
      <c r="U3561">
        <v>-5.8122627948856302E-2</v>
      </c>
      <c r="V3561" s="20">
        <v>0.298113696207225</v>
      </c>
      <c r="W3561" s="20">
        <v>0.22859873283728199</v>
      </c>
      <c r="X3561" s="21">
        <v>0.26604312403890801</v>
      </c>
      <c r="Y3561" s="20">
        <v>5.1876507759016699E-2</v>
      </c>
      <c r="Z3561" s="20">
        <v>0.139997718798583</v>
      </c>
      <c r="AA3561" s="20">
        <v>0.123315401611961</v>
      </c>
      <c r="AB3561" s="21">
        <v>6.7507905281692801E-2</v>
      </c>
      <c r="AC3561" s="20">
        <v>0.151250314154838</v>
      </c>
      <c r="AD3561" s="1" t="s">
        <v>7140</v>
      </c>
      <c r="AE3561" s="1" t="s">
        <v>7141</v>
      </c>
      <c r="AG3561" t="s">
        <v>7141</v>
      </c>
      <c r="AJ3561" s="33"/>
      <c r="AL3561" s="34"/>
      <c r="AN3561" s="34"/>
      <c r="AP3561" s="34"/>
      <c r="BC3561" s="1" t="s">
        <v>18</v>
      </c>
      <c r="BD3561" s="1">
        <f>IF(AY3561="+",IF(AZ3561="+",IF(BA3561="+",7,6),IF(BA3561="+",5,4)),IF(AZ3561="+",IF(BA3561="+",3,2),IF(BA3561="+",1,0)))</f>
        <v>0</v>
      </c>
    </row>
    <row r="3562" spans="1:56" ht="15.75" customHeight="1" x14ac:dyDescent="0.35">
      <c r="A3562" s="1" t="s">
        <v>5049</v>
      </c>
      <c r="B3562">
        <v>-0.57441649118677396</v>
      </c>
      <c r="C3562">
        <v>0.31759450345297102</v>
      </c>
      <c r="D3562">
        <v>-0.27250281457285203</v>
      </c>
      <c r="E3562">
        <v>0.13288505684813001</v>
      </c>
      <c r="F3562">
        <v>-0.33500207135216997</v>
      </c>
      <c r="G3562">
        <v>-0.31530195047411103</v>
      </c>
      <c r="H3562">
        <v>-0.32141294743132698</v>
      </c>
      <c r="I3562">
        <v>-0.29245427693457998</v>
      </c>
      <c r="J3562">
        <v>0.112163634942698</v>
      </c>
      <c r="K3562">
        <v>-7.0561038666576495E-2</v>
      </c>
      <c r="L3562">
        <v>9.1896075101499299E-3</v>
      </c>
      <c r="M3562">
        <v>-6.5398627824829497E-2</v>
      </c>
      <c r="N3562">
        <v>-0.16560327183158799</v>
      </c>
      <c r="O3562">
        <v>-0.43148774648737998</v>
      </c>
      <c r="P3562">
        <v>-0.38379920274118301</v>
      </c>
      <c r="Q3562">
        <v>-0.38254189555880302</v>
      </c>
      <c r="R3562">
        <v>-0.183288231897243</v>
      </c>
      <c r="S3562">
        <v>-0.43652447448944898</v>
      </c>
      <c r="T3562">
        <v>-0.41571782216105801</v>
      </c>
      <c r="U3562">
        <v>-0.38961350199726902</v>
      </c>
      <c r="V3562" s="20">
        <v>-0.31604281154804698</v>
      </c>
      <c r="W3562" s="20">
        <v>-3.6516060096394398E-3</v>
      </c>
      <c r="X3562" s="21">
        <v>-0.34085802915473801</v>
      </c>
      <c r="Y3562" s="20">
        <v>-0.35628600763625501</v>
      </c>
      <c r="Z3562" s="20">
        <v>0.51038577968703003</v>
      </c>
      <c r="AA3562" s="20">
        <v>0.75603036011670099</v>
      </c>
      <c r="AB3562" s="21">
        <v>0.431619921868371</v>
      </c>
      <c r="AC3562" s="20">
        <v>9.5655673795034205E-3</v>
      </c>
      <c r="AD3562" s="1" t="s">
        <v>5050</v>
      </c>
      <c r="AE3562" s="1" t="s">
        <v>5051</v>
      </c>
      <c r="AG3562" t="s">
        <v>5051</v>
      </c>
      <c r="AJ3562" s="33"/>
      <c r="AL3562" s="34"/>
      <c r="AN3562" s="34"/>
      <c r="AP3562" s="34"/>
      <c r="BA3562" s="1" t="s">
        <v>18</v>
      </c>
      <c r="BC3562" s="1" t="s">
        <v>18</v>
      </c>
      <c r="BD3562" s="1">
        <f>IF(AY3562="+",IF(AZ3562="+",IF(BA3562="+",7,6),IF(BA3562="+",5,4)),IF(AZ3562="+",IF(BA3562="+",3,2),IF(BA3562="+",1,0)))</f>
        <v>1</v>
      </c>
    </row>
    <row r="3563" spans="1:56" ht="15.75" customHeight="1" x14ac:dyDescent="0.35">
      <c r="A3563" s="1" t="s">
        <v>14825</v>
      </c>
      <c r="B3563">
        <v>-0.13596122206741201</v>
      </c>
      <c r="C3563">
        <v>0.14749940833759601</v>
      </c>
      <c r="D3563">
        <v>-0.116970877065367</v>
      </c>
      <c r="E3563">
        <v>1.4214203135195501E-2</v>
      </c>
      <c r="F3563">
        <v>-8.7769358542614695E-2</v>
      </c>
      <c r="G3563">
        <v>-0.128093035944331</v>
      </c>
      <c r="H3563">
        <v>-0.12007808875912999</v>
      </c>
      <c r="I3563">
        <v>-0.15311534060464299</v>
      </c>
      <c r="J3563">
        <v>2.8238098101538399E-2</v>
      </c>
      <c r="K3563">
        <v>6.5801745428607394E-2</v>
      </c>
      <c r="L3563">
        <v>4.3574565084100798E-2</v>
      </c>
      <c r="M3563">
        <v>0.163143229522976</v>
      </c>
      <c r="N3563">
        <v>-2.9248382760044499E-2</v>
      </c>
      <c r="O3563">
        <v>-0.180786925436451</v>
      </c>
      <c r="P3563">
        <v>4.6233767500758097E-2</v>
      </c>
      <c r="Q3563">
        <v>-2.4930199299224E-2</v>
      </c>
      <c r="R3563">
        <v>-0.11587140811313</v>
      </c>
      <c r="S3563">
        <v>-0.24028138401440699</v>
      </c>
      <c r="T3563">
        <v>-6.6001393397729896E-2</v>
      </c>
      <c r="U3563">
        <v>-0.101899330263638</v>
      </c>
      <c r="V3563" s="20">
        <v>-0.12226395596268</v>
      </c>
      <c r="W3563" s="20">
        <v>7.5189409534305904E-2</v>
      </c>
      <c r="X3563" s="21">
        <v>-4.7182934998740503E-2</v>
      </c>
      <c r="Y3563" s="20">
        <v>-0.13101337894722601</v>
      </c>
      <c r="Z3563" s="20">
        <v>0.37301788252711898</v>
      </c>
      <c r="AA3563" s="20">
        <v>0.37292723997337301</v>
      </c>
      <c r="AB3563" s="21">
        <v>0.834338451534956</v>
      </c>
      <c r="AC3563" s="20">
        <v>1.3976591654618901E-2</v>
      </c>
      <c r="AD3563" s="1" t="s">
        <v>14826</v>
      </c>
      <c r="AE3563" s="1" t="s">
        <v>14827</v>
      </c>
      <c r="AG3563" t="s">
        <v>14827</v>
      </c>
      <c r="AJ3563" s="33"/>
      <c r="AL3563" s="34"/>
      <c r="AN3563" s="34"/>
      <c r="AP3563" s="34"/>
      <c r="BC3563" s="1" t="s">
        <v>18</v>
      </c>
      <c r="BD3563" s="1">
        <f>IF(AY3563="+",IF(AZ3563="+",IF(BA3563="+",7,6),IF(BA3563="+",5,4)),IF(AZ3563="+",IF(BA3563="+",3,2),IF(BA3563="+",1,0)))</f>
        <v>0</v>
      </c>
    </row>
    <row r="3564" spans="1:56" ht="15.75" customHeight="1" x14ac:dyDescent="0.35">
      <c r="A3564" s="1" t="s">
        <v>12682</v>
      </c>
      <c r="B3564">
        <v>3.6558347105787301E-2</v>
      </c>
      <c r="C3564">
        <v>-9.9101795132416196E-2</v>
      </c>
      <c r="D3564">
        <v>2.3358061235492101E-2</v>
      </c>
      <c r="E3564">
        <v>-0.104081644224244</v>
      </c>
      <c r="F3564">
        <v>-0.53944703465987198</v>
      </c>
      <c r="G3564">
        <v>-0.67826346233881396</v>
      </c>
      <c r="H3564">
        <v>-0.636833953869134</v>
      </c>
      <c r="I3564">
        <v>-0.73957726590904904</v>
      </c>
      <c r="J3564">
        <v>-0.40944620576465801</v>
      </c>
      <c r="K3564">
        <v>-0.48182402131431301</v>
      </c>
      <c r="L3564">
        <v>-0.57072874967273202</v>
      </c>
      <c r="M3564">
        <v>-0.39678452975613299</v>
      </c>
      <c r="N3564">
        <v>-0.85241320088012695</v>
      </c>
      <c r="O3564">
        <v>-0.72177039834671797</v>
      </c>
      <c r="P3564">
        <v>-0.79033839182239296</v>
      </c>
      <c r="Q3564">
        <v>-0.86704485087738603</v>
      </c>
      <c r="R3564">
        <v>-0.47894676331081598</v>
      </c>
      <c r="S3564">
        <v>-0.267322262300832</v>
      </c>
      <c r="T3564">
        <v>-0.339600635494689</v>
      </c>
      <c r="U3564">
        <v>-0.405402995730195</v>
      </c>
      <c r="V3564" s="20">
        <v>-0.648530429194217</v>
      </c>
      <c r="W3564" s="20">
        <v>-0.46469587662695899</v>
      </c>
      <c r="X3564" s="21">
        <v>-0.80789171048165598</v>
      </c>
      <c r="Y3564" s="20">
        <v>-0.372818164209133</v>
      </c>
      <c r="Z3564" s="20">
        <v>2.38611339704184E-3</v>
      </c>
      <c r="AA3564" s="20">
        <v>4.9787214021931999E-3</v>
      </c>
      <c r="AB3564" s="21">
        <v>4.2939206196688801E-4</v>
      </c>
      <c r="AC3564" s="20">
        <v>0.23204055301856399</v>
      </c>
      <c r="AD3564" s="1" t="s">
        <v>12683</v>
      </c>
      <c r="AE3564" s="1" t="s">
        <v>12684</v>
      </c>
      <c r="AG3564" t="s">
        <v>12684</v>
      </c>
      <c r="AJ3564" s="33"/>
      <c r="AK3564" t="s">
        <v>18</v>
      </c>
      <c r="AL3564" s="34"/>
      <c r="AM3564" t="s">
        <v>18</v>
      </c>
      <c r="AN3564" s="34"/>
      <c r="AP3564" s="34" t="s">
        <v>18</v>
      </c>
      <c r="AY3564" s="1" t="s">
        <v>18</v>
      </c>
      <c r="AZ3564" s="1" t="s">
        <v>18</v>
      </c>
      <c r="BC3564" s="1" t="s">
        <v>18</v>
      </c>
      <c r="BD3564" s="1">
        <f>IF(AY3564="+",IF(AZ3564="+",IF(BA3564="+",7,6),IF(BA3564="+",5,4)),IF(AZ3564="+",IF(BA3564="+",3,2),IF(BA3564="+",1,0)))</f>
        <v>6</v>
      </c>
    </row>
    <row r="3565" spans="1:56" ht="15.75" customHeight="1" x14ac:dyDescent="0.35">
      <c r="A3565" s="1" t="s">
        <v>5433</v>
      </c>
      <c r="B3565">
        <v>1.6484179569295401E-2</v>
      </c>
      <c r="C3565">
        <v>2.2512197982004802E-2</v>
      </c>
      <c r="D3565">
        <v>1.4150277011247299E-2</v>
      </c>
      <c r="E3565">
        <v>-0.134477015742308</v>
      </c>
      <c r="F3565">
        <v>-0.40468133583098898</v>
      </c>
      <c r="G3565">
        <v>-0.22592934587066199</v>
      </c>
      <c r="H3565">
        <v>-0.18574482751072199</v>
      </c>
      <c r="I3565">
        <v>-0.30603788649331798</v>
      </c>
      <c r="J3565">
        <v>-0.28210631365692501</v>
      </c>
      <c r="K3565">
        <v>-0.33398081712083899</v>
      </c>
      <c r="L3565">
        <v>-0.21531628941015701</v>
      </c>
      <c r="M3565">
        <v>-0.108151326948469</v>
      </c>
      <c r="N3565">
        <v>-0.31920538938538301</v>
      </c>
      <c r="O3565">
        <v>-0.35280240615209502</v>
      </c>
      <c r="P3565">
        <v>-0.36190592360088603</v>
      </c>
      <c r="Q3565">
        <v>-0.26725881271691199</v>
      </c>
      <c r="R3565">
        <v>-0.139624812404709</v>
      </c>
      <c r="S3565">
        <v>-0.131765655873397</v>
      </c>
      <c r="T3565">
        <v>-0.129669649996769</v>
      </c>
      <c r="U3565">
        <v>-1.3324340989256901E-2</v>
      </c>
      <c r="V3565" s="20">
        <v>-0.28059834892642299</v>
      </c>
      <c r="W3565" s="20">
        <v>-0.23488868678409799</v>
      </c>
      <c r="X3565" s="21">
        <v>-0.32529313296381901</v>
      </c>
      <c r="Y3565" s="20">
        <v>-0.10359611481603299</v>
      </c>
      <c r="Z3565" s="20">
        <v>3.18981815836255E-2</v>
      </c>
      <c r="AA3565" s="20">
        <v>5.50984355305187E-2</v>
      </c>
      <c r="AB3565" s="21">
        <v>7.5602891000642498E-3</v>
      </c>
      <c r="AC3565" s="20">
        <v>0.10396460793055</v>
      </c>
      <c r="AD3565" s="1" t="s">
        <v>5434</v>
      </c>
      <c r="AE3565" s="1" t="s">
        <v>5435</v>
      </c>
      <c r="AG3565" t="s">
        <v>5435</v>
      </c>
      <c r="AH3565" t="s">
        <v>18</v>
      </c>
      <c r="AI3565" t="s">
        <v>18</v>
      </c>
      <c r="AJ3565" s="33"/>
      <c r="AL3565" s="34"/>
      <c r="AN3565" s="34"/>
      <c r="AP3565" s="34"/>
      <c r="AY3565" s="1" t="s">
        <v>18</v>
      </c>
      <c r="BB3565" s="1" t="s">
        <v>18</v>
      </c>
      <c r="BD3565" s="1">
        <f>IF(AY3565="+",IF(AZ3565="+",IF(BA3565="+",7,6),IF(BA3565="+",5,4)),IF(AZ3565="+",IF(BA3565="+",3,2),IF(BA3565="+",1,0)))</f>
        <v>4</v>
      </c>
    </row>
    <row r="3566" spans="1:56" ht="15.75" customHeight="1" x14ac:dyDescent="0.35">
      <c r="A3566" s="1" t="s">
        <v>380</v>
      </c>
      <c r="B3566">
        <v>-0.28749002210693397</v>
      </c>
      <c r="C3566">
        <v>0.16899454040442</v>
      </c>
      <c r="D3566">
        <v>-0.117722256231716</v>
      </c>
      <c r="E3566">
        <v>0.17352208010349399</v>
      </c>
      <c r="F3566">
        <v>0.678667555650737</v>
      </c>
      <c r="G3566">
        <v>0.78488934311446501</v>
      </c>
      <c r="H3566">
        <v>0.74709792073997505</v>
      </c>
      <c r="I3566">
        <v>0.96391283124111804</v>
      </c>
      <c r="J3566">
        <v>0.38519672673085198</v>
      </c>
      <c r="K3566">
        <v>0.120600633904331</v>
      </c>
      <c r="L3566">
        <v>0.25263145297254402</v>
      </c>
      <c r="M3566">
        <v>0.14057121167268</v>
      </c>
      <c r="N3566">
        <v>0.71074472188445204</v>
      </c>
      <c r="O3566">
        <v>0.74083943957185105</v>
      </c>
      <c r="P3566">
        <v>0.504625839885949</v>
      </c>
      <c r="Q3566">
        <v>0.61504093527409598</v>
      </c>
      <c r="R3566">
        <v>0.52687764078624999</v>
      </c>
      <c r="S3566">
        <v>0.53042948242013899</v>
      </c>
      <c r="T3566">
        <v>0.25280746131110299</v>
      </c>
      <c r="U3566">
        <v>0.39589839243097102</v>
      </c>
      <c r="V3566" s="20">
        <v>0.79364191268657402</v>
      </c>
      <c r="W3566" s="20">
        <v>0.224750006320102</v>
      </c>
      <c r="X3566" s="21">
        <v>0.64281273415408702</v>
      </c>
      <c r="Y3566" s="20">
        <v>0.426503244237116</v>
      </c>
      <c r="Z3566" s="20">
        <v>1.6657166265952102E-2</v>
      </c>
      <c r="AA3566" s="20">
        <v>0.23306998785379901</v>
      </c>
      <c r="AB3566" s="21">
        <v>2.03714184333827E-2</v>
      </c>
      <c r="AC3566" s="20">
        <v>9.7855222857134994E-2</v>
      </c>
      <c r="AD3566" s="1" t="s">
        <v>381</v>
      </c>
      <c r="AE3566" s="1" t="s">
        <v>382</v>
      </c>
      <c r="AG3566" t="s">
        <v>382</v>
      </c>
      <c r="AJ3566" s="33"/>
      <c r="AL3566" s="34"/>
      <c r="AN3566" s="34"/>
      <c r="AP3566" s="34"/>
      <c r="AY3566" s="1" t="s">
        <v>18</v>
      </c>
      <c r="BB3566" s="1" t="s">
        <v>18</v>
      </c>
      <c r="BD3566" s="1">
        <f>IF(AY3566="+",IF(AZ3566="+",IF(BA3566="+",7,6),IF(BA3566="+",5,4)),IF(AZ3566="+",IF(BA3566="+",3,2),IF(BA3566="+",1,0)))</f>
        <v>4</v>
      </c>
    </row>
    <row r="3567" spans="1:56" ht="15.75" customHeight="1" x14ac:dyDescent="0.35">
      <c r="A3567" s="1" t="s">
        <v>13827</v>
      </c>
      <c r="B3567">
        <v>-0.10246288971074199</v>
      </c>
      <c r="C3567">
        <v>1.13473434073573E-2</v>
      </c>
      <c r="D3567">
        <v>9.8777202997750405E-2</v>
      </c>
      <c r="E3567">
        <v>7.6193023006899799E-2</v>
      </c>
      <c r="F3567">
        <v>0.15372294165662601</v>
      </c>
      <c r="G3567">
        <v>3.1906632615764402E-2</v>
      </c>
      <c r="H3567">
        <v>2.36857636217245E-2</v>
      </c>
      <c r="I3567">
        <v>0.15788867274000701</v>
      </c>
      <c r="J3567">
        <v>0.218015896682421</v>
      </c>
      <c r="K3567">
        <v>0.28317950714196299</v>
      </c>
      <c r="L3567">
        <v>0.134296625044352</v>
      </c>
      <c r="M3567">
        <v>0.19976897708299199</v>
      </c>
      <c r="N3567">
        <v>0.214500998472823</v>
      </c>
      <c r="O3567">
        <v>0.173026812973606</v>
      </c>
      <c r="P3567">
        <v>0.136236586312106</v>
      </c>
      <c r="Q3567">
        <v>-2.6456378762827601E-3</v>
      </c>
      <c r="R3567">
        <v>2.8179287448650399E-2</v>
      </c>
      <c r="S3567">
        <v>-2.5025046514058898E-2</v>
      </c>
      <c r="T3567">
        <v>-0.118740113161472</v>
      </c>
      <c r="U3567">
        <v>-0.19633430413589301</v>
      </c>
      <c r="V3567" s="20">
        <v>9.1801002658530695E-2</v>
      </c>
      <c r="W3567" s="20">
        <v>0.20881525148793201</v>
      </c>
      <c r="X3567" s="21">
        <v>0.130279689970563</v>
      </c>
      <c r="Y3567" s="20">
        <v>-7.7980044090693701E-2</v>
      </c>
      <c r="Z3567" s="20">
        <v>0.42028320803763097</v>
      </c>
      <c r="AA3567" s="20">
        <v>6.0765558536104401E-2</v>
      </c>
      <c r="AB3567" s="21">
        <v>0.23654763848192001</v>
      </c>
      <c r="AC3567" s="20">
        <v>1.1215428703642699E-2</v>
      </c>
      <c r="AD3567" s="1" t="s">
        <v>13828</v>
      </c>
      <c r="AE3567" s="1" t="s">
        <v>13829</v>
      </c>
      <c r="AG3567" t="s">
        <v>13829</v>
      </c>
      <c r="AH3567" t="s">
        <v>18</v>
      </c>
      <c r="AI3567" t="s">
        <v>18</v>
      </c>
      <c r="AJ3567" s="33"/>
      <c r="AL3567" s="34"/>
      <c r="AN3567" s="34"/>
      <c r="AP3567" s="34"/>
      <c r="AZ3567" s="1"/>
      <c r="BC3567" s="1" t="s">
        <v>18</v>
      </c>
      <c r="BD3567" s="1">
        <f>IF(AY3567="+",IF(AZ3567="+",IF(BA3567="+",7,6),IF(BA3567="+",5,4)),IF(AZ3567="+",IF(BA3567="+",3,2),IF(BA3567="+",1,0)))</f>
        <v>0</v>
      </c>
    </row>
    <row r="3568" spans="1:56" ht="15.75" customHeight="1" x14ac:dyDescent="0.35">
      <c r="A3568" s="1" t="s">
        <v>3031</v>
      </c>
      <c r="B3568">
        <v>0.19256325860908899</v>
      </c>
      <c r="C3568">
        <v>-2.17183844748816E-2</v>
      </c>
      <c r="D3568">
        <v>-3.98654071003917E-2</v>
      </c>
      <c r="E3568">
        <v>-0.138343771132031</v>
      </c>
      <c r="F3568">
        <v>0.29259730304728898</v>
      </c>
      <c r="G3568">
        <v>0.45846577387137399</v>
      </c>
      <c r="H3568">
        <v>0.375705471712868</v>
      </c>
      <c r="I3568">
        <v>0.32198938452736497</v>
      </c>
      <c r="J3568">
        <v>0.303679145074917</v>
      </c>
      <c r="K3568">
        <v>0.16174466222790199</v>
      </c>
      <c r="L3568">
        <v>0.15535682015438701</v>
      </c>
      <c r="M3568">
        <v>0.10914765458177</v>
      </c>
      <c r="N3568">
        <v>0.29740868596192799</v>
      </c>
      <c r="O3568">
        <v>0.37380601105495798</v>
      </c>
      <c r="P3568">
        <v>0.38148445122568397</v>
      </c>
      <c r="Q3568">
        <v>0.197822363182421</v>
      </c>
      <c r="R3568">
        <v>0.108647761692654</v>
      </c>
      <c r="S3568">
        <v>0.21381775101397901</v>
      </c>
      <c r="T3568">
        <v>0.17312462065803999</v>
      </c>
      <c r="U3568">
        <v>3.09068460702814E-2</v>
      </c>
      <c r="V3568" s="20">
        <v>0.362189483289724</v>
      </c>
      <c r="W3568" s="20">
        <v>0.18248207050974399</v>
      </c>
      <c r="X3568" s="21">
        <v>0.31263037785624798</v>
      </c>
      <c r="Y3568" s="20">
        <v>0.131624244858738</v>
      </c>
      <c r="Z3568" s="20">
        <v>3.5360057301770803E-2</v>
      </c>
      <c r="AA3568" s="20">
        <v>0.16105629687120401</v>
      </c>
      <c r="AB3568" s="21">
        <v>3.7328111671207101E-2</v>
      </c>
      <c r="AC3568" s="20">
        <v>0.47522979484015998</v>
      </c>
      <c r="AD3568" s="1" t="s">
        <v>3032</v>
      </c>
      <c r="AE3568" s="1" t="s">
        <v>3033</v>
      </c>
      <c r="AG3568" t="s">
        <v>3033</v>
      </c>
      <c r="AJ3568" s="33"/>
      <c r="AL3568" s="34"/>
      <c r="AN3568" s="34"/>
      <c r="AP3568" s="34"/>
      <c r="AY3568" s="1" t="s">
        <v>18</v>
      </c>
      <c r="BB3568" s="1" t="s">
        <v>18</v>
      </c>
      <c r="BD3568" s="1">
        <f>IF(AY3568="+",IF(AZ3568="+",IF(BA3568="+",7,6),IF(BA3568="+",5,4)),IF(AZ3568="+",IF(BA3568="+",3,2),IF(BA3568="+",1,0)))</f>
        <v>4</v>
      </c>
    </row>
    <row r="3569" spans="1:56" ht="15.75" customHeight="1" x14ac:dyDescent="0.35">
      <c r="A3569" s="1" t="s">
        <v>10105</v>
      </c>
      <c r="B3569">
        <v>-0.14209341496028499</v>
      </c>
      <c r="C3569">
        <v>0.14065392464175</v>
      </c>
      <c r="D3569">
        <v>1.2362170349634401E-3</v>
      </c>
      <c r="E3569">
        <v>-9.1578869953768599E-2</v>
      </c>
      <c r="F3569">
        <v>-0.43117585247111501</v>
      </c>
      <c r="G3569">
        <v>-0.21454267012193601</v>
      </c>
      <c r="H3569">
        <v>-0.15357110155732701</v>
      </c>
      <c r="I3569">
        <v>-0.16153114108550001</v>
      </c>
      <c r="J3569">
        <v>-2.2563260033841501E-3</v>
      </c>
      <c r="K3569">
        <v>-0.20434204188506</v>
      </c>
      <c r="L3569">
        <v>7.9610232106133993E-2</v>
      </c>
      <c r="M3569">
        <v>0.236515150973819</v>
      </c>
      <c r="N3569">
        <v>-9.2286145963890301E-2</v>
      </c>
      <c r="O3569">
        <v>-3.1389832391454601E-3</v>
      </c>
      <c r="P3569">
        <v>-0.134910486700872</v>
      </c>
      <c r="Q3569">
        <v>6.6026506855912902E-3</v>
      </c>
      <c r="R3569">
        <v>-0.14771094323151299</v>
      </c>
      <c r="S3569">
        <v>-5.8426458569917898E-2</v>
      </c>
      <c r="T3569">
        <v>-0.22340976316685901</v>
      </c>
      <c r="U3569">
        <v>-5.00570783832123E-2</v>
      </c>
      <c r="V3569" s="20">
        <v>-0.240205191308969</v>
      </c>
      <c r="W3569" s="20">
        <v>2.7381753797877301E-2</v>
      </c>
      <c r="X3569" s="21">
        <v>-5.5933241304579301E-2</v>
      </c>
      <c r="Y3569" s="20">
        <v>-0.119901060837875</v>
      </c>
      <c r="Z3569" s="20">
        <v>0.131092900394503</v>
      </c>
      <c r="AA3569" s="20">
        <v>0.75299019391105704</v>
      </c>
      <c r="AB3569" s="21">
        <v>0.74323513309092104</v>
      </c>
      <c r="AC3569" s="20">
        <v>0.26988659013300398</v>
      </c>
      <c r="AD3569" s="1" t="s">
        <v>10106</v>
      </c>
      <c r="AE3569" s="1" t="s">
        <v>10107</v>
      </c>
      <c r="AG3569" t="s">
        <v>10107</v>
      </c>
      <c r="AH3569" t="s">
        <v>18</v>
      </c>
      <c r="AI3569" t="s">
        <v>18</v>
      </c>
      <c r="AJ3569" s="33"/>
      <c r="AL3569" s="34"/>
      <c r="AN3569" s="34"/>
      <c r="AP3569" s="34"/>
      <c r="BC3569" s="1" t="s">
        <v>18</v>
      </c>
      <c r="BD3569" s="1">
        <f>IF(AY3569="+",IF(AZ3569="+",IF(BA3569="+",7,6),IF(BA3569="+",5,4)),IF(AZ3569="+",IF(BA3569="+",3,2),IF(BA3569="+",1,0)))</f>
        <v>0</v>
      </c>
    </row>
    <row r="3570" spans="1:56" ht="15.75" customHeight="1" x14ac:dyDescent="0.35">
      <c r="A3570" s="1" t="s">
        <v>3956</v>
      </c>
      <c r="B3570">
        <v>7.8758877106644795E-2</v>
      </c>
      <c r="C3570">
        <v>2.6932046052224299E-2</v>
      </c>
      <c r="D3570">
        <v>2.2990543441106001E-2</v>
      </c>
      <c r="E3570">
        <v>-0.168483676661174</v>
      </c>
      <c r="F3570">
        <v>-0.42833764237127198</v>
      </c>
      <c r="G3570">
        <v>-0.41483973297786197</v>
      </c>
      <c r="H3570">
        <v>-0.30918363215974198</v>
      </c>
      <c r="I3570">
        <v>-0.16883054949891399</v>
      </c>
      <c r="J3570">
        <v>0.16727262390619099</v>
      </c>
      <c r="K3570">
        <v>0.23604759528028199</v>
      </c>
      <c r="L3570">
        <v>0.46013440069182798</v>
      </c>
      <c r="M3570">
        <v>0.455698410469977</v>
      </c>
      <c r="N3570">
        <v>-2.7067721673979001E-2</v>
      </c>
      <c r="O3570">
        <v>-4.2247590075829802E-2</v>
      </c>
      <c r="P3570">
        <v>-6.7013022812823897E-2</v>
      </c>
      <c r="Q3570">
        <v>-7.3638221414465299E-2</v>
      </c>
      <c r="R3570">
        <v>-0.35278269374569599</v>
      </c>
      <c r="S3570">
        <v>-0.38249049488370701</v>
      </c>
      <c r="T3570">
        <v>-0.43192992662107499</v>
      </c>
      <c r="U3570">
        <v>-0.416945604450772</v>
      </c>
      <c r="V3570" s="20">
        <v>-0.33029788925194797</v>
      </c>
      <c r="W3570" s="20">
        <v>0.32978825758706998</v>
      </c>
      <c r="X3570" s="21">
        <v>-5.2491638994274503E-2</v>
      </c>
      <c r="Y3570" s="20">
        <v>-0.39603717992531201</v>
      </c>
      <c r="Z3570" s="20">
        <v>3.6439987510241502E-2</v>
      </c>
      <c r="AA3570" s="20">
        <v>4.9764353230378498E-2</v>
      </c>
      <c r="AB3570" s="21">
        <v>0.60020336500210902</v>
      </c>
      <c r="AC3570" s="20">
        <v>5.5000088342653302E-3</v>
      </c>
      <c r="AD3570" s="1" t="s">
        <v>3957</v>
      </c>
      <c r="AE3570" s="1" t="s">
        <v>3958</v>
      </c>
      <c r="AG3570" t="s">
        <v>3958</v>
      </c>
      <c r="AJ3570" s="33"/>
      <c r="AL3570" s="34"/>
      <c r="AN3570" s="34"/>
      <c r="AP3570" s="34"/>
      <c r="AY3570" s="1" t="s">
        <v>18</v>
      </c>
      <c r="AZ3570" s="1" t="s">
        <v>18</v>
      </c>
      <c r="BA3570" s="1" t="s">
        <v>18</v>
      </c>
      <c r="BB3570" s="1" t="s">
        <v>18</v>
      </c>
      <c r="BD3570" s="1">
        <f>IF(AY3570="+",IF(AZ3570="+",IF(BA3570="+",7,6),IF(BA3570="+",5,4)),IF(AZ3570="+",IF(BA3570="+",3,2),IF(BA3570="+",1,0)))</f>
        <v>7</v>
      </c>
    </row>
    <row r="3571" spans="1:56" ht="15.75" customHeight="1" x14ac:dyDescent="0.35">
      <c r="A3571" s="1" t="s">
        <v>14708</v>
      </c>
      <c r="B3571">
        <v>0.164562489948645</v>
      </c>
      <c r="C3571">
        <v>-0.20750433453053799</v>
      </c>
      <c r="D3571">
        <v>9.1069125796912301E-2</v>
      </c>
      <c r="E3571">
        <v>3.3517035567363299E-3</v>
      </c>
      <c r="F3571">
        <v>0.43195076625589202</v>
      </c>
      <c r="G3571">
        <v>0.3311746970526</v>
      </c>
      <c r="H3571">
        <v>0.34606421884250999</v>
      </c>
      <c r="I3571">
        <v>0.22441027412975501</v>
      </c>
      <c r="J3571">
        <v>0.15524519160272501</v>
      </c>
      <c r="K3571">
        <v>0.32649920141260103</v>
      </c>
      <c r="L3571">
        <v>-9.1981989197587002E-2</v>
      </c>
      <c r="M3571">
        <v>3.8920897851744901E-3</v>
      </c>
      <c r="N3571">
        <v>0.31937467876457898</v>
      </c>
      <c r="O3571">
        <v>0.325526480646673</v>
      </c>
      <c r="P3571">
        <v>0.464882266159585</v>
      </c>
      <c r="Q3571">
        <v>0.35143995410173001</v>
      </c>
      <c r="R3571">
        <v>0.21518499657558399</v>
      </c>
      <c r="S3571">
        <v>0.243115406227639</v>
      </c>
      <c r="T3571">
        <v>0.35123282998105398</v>
      </c>
      <c r="U3571">
        <v>0.248766360273878</v>
      </c>
      <c r="V3571" s="20">
        <v>0.33339998907018897</v>
      </c>
      <c r="W3571" s="20">
        <v>9.8413623400728595E-2</v>
      </c>
      <c r="X3571" s="21">
        <v>0.365305844918142</v>
      </c>
      <c r="Y3571" s="20">
        <v>0.264574898264539</v>
      </c>
      <c r="Z3571" s="20">
        <v>6.8429862529006194E-2</v>
      </c>
      <c r="AA3571" s="20">
        <v>0.62302030608120795</v>
      </c>
      <c r="AB3571" s="21">
        <v>4.4412219332399902E-2</v>
      </c>
      <c r="AC3571" s="20">
        <v>0.21750960961368601</v>
      </c>
      <c r="AD3571" s="1" t="s">
        <v>14709</v>
      </c>
      <c r="AE3571" s="1" t="s">
        <v>14710</v>
      </c>
      <c r="AG3571" t="s">
        <v>14710</v>
      </c>
      <c r="AJ3571" s="33"/>
      <c r="AL3571" s="34"/>
      <c r="AN3571" s="34"/>
      <c r="AP3571" s="34"/>
      <c r="BC3571" s="1" t="s">
        <v>18</v>
      </c>
      <c r="BD3571" s="1">
        <f>IF(AY3571="+",IF(AZ3571="+",IF(BA3571="+",7,6),IF(BA3571="+",5,4)),IF(AZ3571="+",IF(BA3571="+",3,2),IF(BA3571="+",1,0)))</f>
        <v>0</v>
      </c>
    </row>
    <row r="3572" spans="1:56" ht="15.75" customHeight="1" x14ac:dyDescent="0.35">
      <c r="A3572" s="1" t="s">
        <v>9269</v>
      </c>
      <c r="B3572">
        <v>-0.51535193062346496</v>
      </c>
      <c r="C3572">
        <v>0.37523009459941198</v>
      </c>
      <c r="D3572">
        <v>-0.17057367971255399</v>
      </c>
      <c r="E3572">
        <v>0.31062319162147101</v>
      </c>
      <c r="F3572">
        <v>0.30809071459134901</v>
      </c>
      <c r="G3572">
        <v>0.58473084431468203</v>
      </c>
      <c r="H3572">
        <v>0.314716633409661</v>
      </c>
      <c r="I3572">
        <v>0.23194163844205101</v>
      </c>
      <c r="J3572">
        <v>0.58480945055874201</v>
      </c>
      <c r="K3572">
        <v>-0.13196171744478799</v>
      </c>
      <c r="L3572">
        <v>9.6118091234557695E-2</v>
      </c>
      <c r="M3572">
        <v>-0.49521305489399198</v>
      </c>
      <c r="N3572">
        <v>0.75182277727826996</v>
      </c>
      <c r="O3572">
        <v>0.43301436856163</v>
      </c>
      <c r="P3572">
        <v>0.708175114912173</v>
      </c>
      <c r="Q3572">
        <v>0.84506506477945498</v>
      </c>
      <c r="R3572">
        <v>0.68411415471556303</v>
      </c>
      <c r="S3572">
        <v>0.35933053673718202</v>
      </c>
      <c r="T3572">
        <v>0.60606164164302601</v>
      </c>
      <c r="U3572">
        <v>0.779922118166405</v>
      </c>
      <c r="V3572" s="20">
        <v>0.35986995768943603</v>
      </c>
      <c r="W3572" s="20">
        <v>1.3438192363629701E-2</v>
      </c>
      <c r="X3572" s="21">
        <v>0.68451933138288201</v>
      </c>
      <c r="Y3572" s="20">
        <v>0.60735711281554405</v>
      </c>
      <c r="Z3572" s="20">
        <v>0.323310615929293</v>
      </c>
      <c r="AA3572" s="20">
        <v>0.975656364487137</v>
      </c>
      <c r="AB3572" s="21">
        <v>8.8736659084841907E-2</v>
      </c>
      <c r="AC3572" s="20">
        <v>0.10627173408969599</v>
      </c>
      <c r="AD3572" s="1" t="s">
        <v>9270</v>
      </c>
      <c r="AE3572" s="1" t="s">
        <v>9271</v>
      </c>
      <c r="AG3572" t="s">
        <v>9271</v>
      </c>
      <c r="AH3572" t="s">
        <v>18</v>
      </c>
      <c r="AI3572" t="s">
        <v>18</v>
      </c>
      <c r="AJ3572" s="33"/>
      <c r="AL3572" s="34"/>
      <c r="AN3572" s="34"/>
      <c r="AP3572" s="34"/>
      <c r="BC3572" s="1" t="s">
        <v>18</v>
      </c>
      <c r="BD3572" s="1">
        <f>IF(AY3572="+",IF(AZ3572="+",IF(BA3572="+",7,6),IF(BA3572="+",5,4)),IF(AZ3572="+",IF(BA3572="+",3,2),IF(BA3572="+",1,0)))</f>
        <v>0</v>
      </c>
    </row>
    <row r="3573" spans="1:56" ht="15.75" customHeight="1" x14ac:dyDescent="0.35">
      <c r="A3573" s="1" t="s">
        <v>11963</v>
      </c>
      <c r="B3573">
        <v>-0.11637989048133</v>
      </c>
      <c r="C3573">
        <v>7.5489858649629704E-2</v>
      </c>
      <c r="D3573">
        <v>4.4918720523075703E-2</v>
      </c>
      <c r="E3573">
        <v>-0.275269882876991</v>
      </c>
      <c r="F3573">
        <v>-0.96696189531621102</v>
      </c>
      <c r="G3573">
        <v>-1.1144105929650701</v>
      </c>
      <c r="H3573">
        <v>-1.1671447231818299</v>
      </c>
      <c r="I3573">
        <v>-1.2561511886403001</v>
      </c>
      <c r="J3573">
        <v>-0.51996974857051104</v>
      </c>
      <c r="K3573">
        <v>-0.39249697518733501</v>
      </c>
      <c r="L3573">
        <v>-0.47371800045882501</v>
      </c>
      <c r="M3573">
        <v>-0.31244764925231799</v>
      </c>
      <c r="N3573">
        <v>-1.0184399552827701</v>
      </c>
      <c r="O3573">
        <v>-1.2053647981442801</v>
      </c>
      <c r="P3573">
        <v>-1.0809148902419501</v>
      </c>
      <c r="Q3573">
        <v>-1.13135600203691</v>
      </c>
      <c r="R3573">
        <v>-0.65768279085347303</v>
      </c>
      <c r="S3573">
        <v>-0.84405841090607903</v>
      </c>
      <c r="T3573">
        <v>-0.68615064458465402</v>
      </c>
      <c r="U3573">
        <v>-0.71729778813735401</v>
      </c>
      <c r="V3573" s="20">
        <v>-1.12616710002585</v>
      </c>
      <c r="W3573" s="20">
        <v>-0.42465809336724702</v>
      </c>
      <c r="X3573" s="21">
        <v>-1.1090189114264799</v>
      </c>
      <c r="Y3573" s="20">
        <v>-0.72629740862039005</v>
      </c>
      <c r="Z3573" s="20">
        <v>2.9858024336474401E-3</v>
      </c>
      <c r="AA3573" s="20">
        <v>5.2361391883669298E-2</v>
      </c>
      <c r="AB3573" s="21">
        <v>2.35219220097312E-3</v>
      </c>
      <c r="AC3573" s="20">
        <v>8.0560173557714995E-3</v>
      </c>
      <c r="AD3573" s="1" t="s">
        <v>11964</v>
      </c>
      <c r="AE3573" s="1" t="s">
        <v>11965</v>
      </c>
      <c r="AG3573" t="s">
        <v>11965</v>
      </c>
      <c r="AJ3573" s="33"/>
      <c r="AL3573" s="34"/>
      <c r="AN3573" s="34"/>
      <c r="AP3573" s="34"/>
      <c r="AY3573" s="1" t="s">
        <v>18</v>
      </c>
      <c r="AZ3573" s="1"/>
      <c r="BA3573" s="1" t="s">
        <v>18</v>
      </c>
      <c r="BB3573" s="1" t="s">
        <v>18</v>
      </c>
      <c r="BD3573" s="1">
        <f>IF(AY3573="+",IF(AZ3573="+",IF(BA3573="+",7,6),IF(BA3573="+",5,4)),IF(AZ3573="+",IF(BA3573="+",3,2),IF(BA3573="+",1,0)))</f>
        <v>5</v>
      </c>
    </row>
    <row r="3574" spans="1:56" ht="15.75" customHeight="1" x14ac:dyDescent="0.35">
      <c r="A3574" s="1" t="s">
        <v>1527</v>
      </c>
      <c r="B3574">
        <v>1.6835826207545201E-2</v>
      </c>
      <c r="C3574">
        <v>8.6322549014126601E-2</v>
      </c>
      <c r="D3574">
        <v>9.8440690586464305E-2</v>
      </c>
      <c r="E3574">
        <v>-0.22321169734561699</v>
      </c>
      <c r="F3574">
        <v>-0.116900666060072</v>
      </c>
      <c r="G3574">
        <v>2.8173568348442899E-2</v>
      </c>
      <c r="H3574">
        <v>5.2897963446539902E-2</v>
      </c>
      <c r="I3574">
        <v>2.1451805334119201E-3</v>
      </c>
      <c r="J3574">
        <v>-8.3789966447374395E-2</v>
      </c>
      <c r="K3574">
        <v>-0.200332287273596</v>
      </c>
      <c r="L3574">
        <v>-7.8574315036450307E-2</v>
      </c>
      <c r="M3574">
        <v>-2.4216856188332501E-2</v>
      </c>
      <c r="N3574">
        <v>-5.3812796045957401E-2</v>
      </c>
      <c r="O3574">
        <v>0.13325041319203901</v>
      </c>
      <c r="P3574">
        <v>-0.10115319986961301</v>
      </c>
      <c r="Q3574">
        <v>7.3927116063327997E-2</v>
      </c>
      <c r="R3574">
        <v>4.8592009326940501E-2</v>
      </c>
      <c r="S3574">
        <v>0.23227552796530401</v>
      </c>
      <c r="T3574">
        <v>1.46942728654639E-2</v>
      </c>
      <c r="U3574">
        <v>0.18837456021754401</v>
      </c>
      <c r="V3574" s="20">
        <v>-8.4209884329195205E-3</v>
      </c>
      <c r="W3574" s="20">
        <v>-9.6728356236438398E-2</v>
      </c>
      <c r="X3574" s="21">
        <v>1.3052883334949E-2</v>
      </c>
      <c r="Y3574" s="20">
        <v>0.120984092593813</v>
      </c>
      <c r="Z3574" s="20">
        <v>0.98582060951893102</v>
      </c>
      <c r="AA3574" s="20">
        <v>0.45918039608153299</v>
      </c>
      <c r="AB3574" s="21">
        <v>0.89302907631987105</v>
      </c>
      <c r="AC3574" s="20">
        <v>3.2502587058522797E-2</v>
      </c>
      <c r="AD3574" s="1" t="s">
        <v>1528</v>
      </c>
      <c r="AE3574" s="1" t="s">
        <v>1529</v>
      </c>
      <c r="AG3574" t="s">
        <v>1529</v>
      </c>
      <c r="AJ3574" s="33"/>
      <c r="AL3574" s="34"/>
      <c r="AN3574" s="34"/>
      <c r="AP3574" s="34"/>
      <c r="BC3574" s="1" t="s">
        <v>18</v>
      </c>
      <c r="BD3574" s="1">
        <f>IF(AY3574="+",IF(AZ3574="+",IF(BA3574="+",7,6),IF(BA3574="+",5,4)),IF(AZ3574="+",IF(BA3574="+",3,2),IF(BA3574="+",1,0)))</f>
        <v>0</v>
      </c>
    </row>
    <row r="3575" spans="1:56" ht="15.75" customHeight="1" x14ac:dyDescent="0.35">
      <c r="A3575" s="1" t="s">
        <v>4620</v>
      </c>
      <c r="B3575">
        <v>0.219189997971072</v>
      </c>
      <c r="C3575">
        <v>-0.33745771915063</v>
      </c>
      <c r="D3575">
        <v>1.52006955401534E-2</v>
      </c>
      <c r="E3575">
        <v>-0.44436558085513</v>
      </c>
      <c r="F3575">
        <v>-6.2161665403135898E-2</v>
      </c>
      <c r="G3575">
        <v>-0.29280874980528199</v>
      </c>
      <c r="H3575">
        <v>-0.15341025105738201</v>
      </c>
      <c r="I3575">
        <v>-0.37425634933209201</v>
      </c>
      <c r="J3575">
        <v>-0.58771758094863003</v>
      </c>
      <c r="K3575">
        <v>-0.55360582356139099</v>
      </c>
      <c r="L3575">
        <v>-0.56097314839349799</v>
      </c>
      <c r="M3575">
        <v>-0.45898141956902999</v>
      </c>
      <c r="N3575">
        <v>-0.51738876410888801</v>
      </c>
      <c r="O3575">
        <v>-0.35437170789026501</v>
      </c>
      <c r="P3575">
        <v>-0.21088430458753399</v>
      </c>
      <c r="Q3575">
        <v>-0.40150176814066901</v>
      </c>
      <c r="R3575">
        <v>-9.1809916835800101E-2</v>
      </c>
      <c r="S3575">
        <v>0.17135118446925399</v>
      </c>
      <c r="T3575">
        <v>0.30249771338848902</v>
      </c>
      <c r="U3575">
        <v>0.15727890396847999</v>
      </c>
      <c r="V3575" s="20">
        <v>-0.220659253899473</v>
      </c>
      <c r="W3575" s="20">
        <v>-0.54031949311813798</v>
      </c>
      <c r="X3575" s="21">
        <v>-0.37103663618183902</v>
      </c>
      <c r="Y3575" s="20">
        <v>0.134829471247606</v>
      </c>
      <c r="Z3575" s="20">
        <v>0.76037619259882405</v>
      </c>
      <c r="AA3575" s="20">
        <v>0.165227701464323</v>
      </c>
      <c r="AB3575" s="21">
        <v>0.33617531961964903</v>
      </c>
      <c r="AC3575" s="20">
        <v>6.4293654291640804E-3</v>
      </c>
      <c r="AD3575" s="1" t="s">
        <v>4621</v>
      </c>
      <c r="AE3575" s="1" t="s">
        <v>4622</v>
      </c>
      <c r="AG3575" t="s">
        <v>4622</v>
      </c>
      <c r="AJ3575" s="33"/>
      <c r="AL3575" s="34"/>
      <c r="AN3575" s="34"/>
      <c r="AP3575" s="34"/>
      <c r="BC3575" s="1" t="s">
        <v>18</v>
      </c>
      <c r="BD3575" s="1">
        <f>IF(AY3575="+",IF(AZ3575="+",IF(BA3575="+",7,6),IF(BA3575="+",5,4)),IF(AZ3575="+",IF(BA3575="+",3,2),IF(BA3575="+",1,0)))</f>
        <v>0</v>
      </c>
    </row>
    <row r="3576" spans="1:56" ht="15.75" customHeight="1" x14ac:dyDescent="0.35">
      <c r="A3576" s="1" t="s">
        <v>13027</v>
      </c>
      <c r="B3576">
        <v>0.41908567214743098</v>
      </c>
      <c r="C3576">
        <v>-0.549445940832749</v>
      </c>
      <c r="D3576">
        <v>-6.0603676974409298E-2</v>
      </c>
      <c r="E3576">
        <v>-0.29007548112964998</v>
      </c>
      <c r="F3576">
        <v>0.56771098994317404</v>
      </c>
      <c r="G3576">
        <v>0.118754252119677</v>
      </c>
      <c r="H3576">
        <v>0.34773606469851298</v>
      </c>
      <c r="I3576">
        <v>0.116751572550125</v>
      </c>
      <c r="J3576">
        <v>-0.19250098570606999</v>
      </c>
      <c r="K3576">
        <v>0.136877963766075</v>
      </c>
      <c r="L3576">
        <v>-0.123830504110051</v>
      </c>
      <c r="M3576">
        <v>9.1568552287058201E-3</v>
      </c>
      <c r="N3576">
        <v>-6.1783993764856E-2</v>
      </c>
      <c r="O3576">
        <v>0.20717289602073499</v>
      </c>
      <c r="P3576">
        <v>0.36732325293579399</v>
      </c>
      <c r="Q3576">
        <v>0.22391409989664501</v>
      </c>
      <c r="R3576">
        <v>-3.0663653046870298E-2</v>
      </c>
      <c r="S3576">
        <v>0.25403369627762301</v>
      </c>
      <c r="T3576">
        <v>0.40044499224740199</v>
      </c>
      <c r="U3576">
        <v>0.28020997692734601</v>
      </c>
      <c r="V3576" s="20">
        <v>0.28773821982787201</v>
      </c>
      <c r="W3576" s="20">
        <v>-4.2574167705335099E-2</v>
      </c>
      <c r="X3576" s="21">
        <v>0.18415656377207901</v>
      </c>
      <c r="Y3576" s="20">
        <v>0.22600625310137501</v>
      </c>
      <c r="Z3576" s="20">
        <v>0.27101793207973301</v>
      </c>
      <c r="AA3576" s="20">
        <v>0.81295367504798199</v>
      </c>
      <c r="AB3576" s="21">
        <v>0.349607864584973</v>
      </c>
      <c r="AC3576" s="20">
        <v>9.5099836738243307E-2</v>
      </c>
      <c r="AD3576" s="1" t="s">
        <v>13028</v>
      </c>
      <c r="AE3576" s="1" t="s">
        <v>13029</v>
      </c>
      <c r="AG3576" t="s">
        <v>13029</v>
      </c>
      <c r="AJ3576" s="33"/>
      <c r="AL3576" s="34"/>
      <c r="AN3576" s="34"/>
      <c r="AP3576" s="34"/>
      <c r="BC3576" s="1" t="s">
        <v>18</v>
      </c>
      <c r="BD3576" s="1">
        <f>IF(AY3576="+",IF(AZ3576="+",IF(BA3576="+",7,6),IF(BA3576="+",5,4)),IF(AZ3576="+",IF(BA3576="+",3,2),IF(BA3576="+",1,0)))</f>
        <v>0</v>
      </c>
    </row>
    <row r="3577" spans="1:56" ht="15.75" customHeight="1" x14ac:dyDescent="0.35">
      <c r="A3577" s="1" t="s">
        <v>728</v>
      </c>
      <c r="B3577">
        <v>-0.62245442840351595</v>
      </c>
      <c r="C3577">
        <v>0.34972863283230998</v>
      </c>
      <c r="D3577">
        <v>-0.234088068075575</v>
      </c>
      <c r="E3577">
        <v>0.17243091336042601</v>
      </c>
      <c r="F3577">
        <v>9.4194144350117803E-2</v>
      </c>
      <c r="G3577">
        <v>0.17512851375782701</v>
      </c>
      <c r="H3577">
        <v>5.9612218535467699E-2</v>
      </c>
      <c r="I3577">
        <v>0.13111891108636201</v>
      </c>
      <c r="J3577">
        <v>0.48348115832512401</v>
      </c>
      <c r="K3577">
        <v>0.19981814076405599</v>
      </c>
      <c r="L3577">
        <v>0.201567501520513</v>
      </c>
      <c r="M3577">
        <v>0.189424461882125</v>
      </c>
      <c r="N3577">
        <v>0.522745602747411</v>
      </c>
      <c r="O3577">
        <v>0.30808731508833398</v>
      </c>
      <c r="P3577">
        <v>6.8813749889089296E-2</v>
      </c>
      <c r="Q3577">
        <v>7.1084613527471696E-2</v>
      </c>
      <c r="R3577">
        <v>0.25780653095404399</v>
      </c>
      <c r="S3577">
        <v>-7.2325634957184706E-2</v>
      </c>
      <c r="T3577">
        <v>-0.36020660809195998</v>
      </c>
      <c r="U3577">
        <v>-0.33487537704888098</v>
      </c>
      <c r="V3577" s="20">
        <v>0.115013446932443</v>
      </c>
      <c r="W3577" s="20">
        <v>0.26857281562295499</v>
      </c>
      <c r="X3577" s="21">
        <v>0.242682820313076</v>
      </c>
      <c r="Y3577" s="20">
        <v>-0.12740027228599499</v>
      </c>
      <c r="Z3577" s="20">
        <v>0.577821663833197</v>
      </c>
      <c r="AA3577" s="20">
        <v>0.32691342838506499</v>
      </c>
      <c r="AB3577" s="21">
        <v>0.34935274696861401</v>
      </c>
      <c r="AC3577" s="20">
        <v>9.5530679098600094E-2</v>
      </c>
      <c r="AD3577" s="1" t="s">
        <v>729</v>
      </c>
      <c r="AE3577" s="1" t="s">
        <v>730</v>
      </c>
      <c r="AG3577" t="s">
        <v>730</v>
      </c>
      <c r="AJ3577" s="33"/>
      <c r="AL3577" s="34"/>
      <c r="AN3577" s="34"/>
      <c r="AP3577" s="34"/>
      <c r="BC3577" s="1" t="s">
        <v>18</v>
      </c>
      <c r="BD3577" s="1">
        <f>IF(AY3577="+",IF(AZ3577="+",IF(BA3577="+",7,6),IF(BA3577="+",5,4)),IF(AZ3577="+",IF(BA3577="+",3,2),IF(BA3577="+",1,0)))</f>
        <v>0</v>
      </c>
    </row>
    <row r="3578" spans="1:56" ht="15.75" customHeight="1" x14ac:dyDescent="0.35">
      <c r="A3578" s="1" t="s">
        <v>14916</v>
      </c>
      <c r="B3578">
        <v>-7.9238621270953893E-2</v>
      </c>
      <c r="C3578">
        <v>-3.1524407628928598E-3</v>
      </c>
      <c r="D3578">
        <v>0.20166047480850599</v>
      </c>
      <c r="E3578">
        <v>2.4268628086906399E-2</v>
      </c>
      <c r="F3578">
        <v>0.29746543091685301</v>
      </c>
      <c r="G3578">
        <v>0.36224301410663501</v>
      </c>
      <c r="H3578">
        <v>0.41090251512944898</v>
      </c>
      <c r="I3578">
        <v>0.40956839813809498</v>
      </c>
      <c r="J3578">
        <v>0.41986816753142903</v>
      </c>
      <c r="K3578">
        <v>0.312798838784969</v>
      </c>
      <c r="L3578">
        <v>0.113916263911817</v>
      </c>
      <c r="M3578">
        <v>0.342616690575543</v>
      </c>
      <c r="N3578">
        <v>0.48994719765151001</v>
      </c>
      <c r="O3578">
        <v>0.44886170568352901</v>
      </c>
      <c r="P3578">
        <v>0.38096878802960998</v>
      </c>
      <c r="Q3578">
        <v>0.39313145562743101</v>
      </c>
      <c r="R3578">
        <v>0.24167537779069401</v>
      </c>
      <c r="S3578">
        <v>0.16158855514982401</v>
      </c>
      <c r="T3578">
        <v>3.3252946707496199E-2</v>
      </c>
      <c r="U3578">
        <v>8.7719222071201794E-2</v>
      </c>
      <c r="V3578" s="20">
        <v>0.37004483957275802</v>
      </c>
      <c r="W3578" s="20">
        <v>0.297299990200939</v>
      </c>
      <c r="X3578" s="21">
        <v>0.42822728674802002</v>
      </c>
      <c r="Y3578" s="20">
        <v>0.13105902542980399</v>
      </c>
      <c r="Z3578" s="20">
        <v>3.1752772034236702E-2</v>
      </c>
      <c r="AA3578" s="20">
        <v>7.9818992646448497E-2</v>
      </c>
      <c r="AB3578" s="21">
        <v>1.54838547825861E-2</v>
      </c>
      <c r="AC3578" s="20">
        <v>0.12375883589303301</v>
      </c>
      <c r="AD3578" s="1" t="s">
        <v>14917</v>
      </c>
      <c r="AE3578" s="1" t="s">
        <v>14918</v>
      </c>
      <c r="AG3578" t="s">
        <v>14918</v>
      </c>
      <c r="AJ3578" s="33"/>
      <c r="AL3578" s="34"/>
      <c r="AN3578" s="34"/>
      <c r="AP3578" s="34"/>
      <c r="AY3578" s="1" t="s">
        <v>18</v>
      </c>
      <c r="BB3578" s="1" t="s">
        <v>18</v>
      </c>
      <c r="BD3578" s="1">
        <f>IF(AY3578="+",IF(AZ3578="+",IF(BA3578="+",7,6),IF(BA3578="+",5,4)),IF(AZ3578="+",IF(BA3578="+",3,2),IF(BA3578="+",1,0)))</f>
        <v>4</v>
      </c>
    </row>
    <row r="3579" spans="1:56" ht="15.75" customHeight="1" x14ac:dyDescent="0.35">
      <c r="A3579" s="1" t="s">
        <v>1290</v>
      </c>
      <c r="B3579">
        <v>-1.05354465952207E-2</v>
      </c>
      <c r="C3579">
        <v>5.8363700047020697E-2</v>
      </c>
      <c r="D3579">
        <v>-9.7141974635628001E-2</v>
      </c>
      <c r="E3579">
        <v>-7.8560339567793607E-3</v>
      </c>
      <c r="F3579">
        <v>-3.6690090490135503E-2</v>
      </c>
      <c r="G3579">
        <v>-0.162769352369382</v>
      </c>
      <c r="H3579">
        <v>-0.36785771567479802</v>
      </c>
      <c r="I3579">
        <v>-0.15926682360493599</v>
      </c>
      <c r="J3579">
        <v>4.2949359840325899E-2</v>
      </c>
      <c r="K3579">
        <v>7.2468906569086902E-2</v>
      </c>
      <c r="L3579">
        <v>1.18291696395479E-2</v>
      </c>
      <c r="M3579">
        <v>-0.187690985975456</v>
      </c>
      <c r="N3579">
        <v>-0.14742972166010199</v>
      </c>
      <c r="O3579">
        <v>-0.30910630418528301</v>
      </c>
      <c r="P3579">
        <v>-0.16612998198343601</v>
      </c>
      <c r="Q3579">
        <v>-0.32509251813991102</v>
      </c>
      <c r="R3579">
        <v>-0.166643920654821</v>
      </c>
      <c r="S3579">
        <v>-0.31492668721827199</v>
      </c>
      <c r="T3579">
        <v>-0.19705729724972501</v>
      </c>
      <c r="U3579">
        <v>-0.33302526351085399</v>
      </c>
      <c r="V3579" s="20">
        <v>-0.181645995534813</v>
      </c>
      <c r="W3579" s="20">
        <v>-1.51108874816239E-2</v>
      </c>
      <c r="X3579" s="21">
        <v>-0.236939631492183</v>
      </c>
      <c r="Y3579" s="20">
        <v>-0.25291329215841801</v>
      </c>
      <c r="Z3579" s="20">
        <v>0.18861018041949201</v>
      </c>
      <c r="AA3579" s="20">
        <v>0.99384948856938504</v>
      </c>
      <c r="AB3579" s="21">
        <v>3.1453424462473199E-2</v>
      </c>
      <c r="AC3579" s="20">
        <v>3.4603903705375701E-2</v>
      </c>
      <c r="AD3579" s="1" t="s">
        <v>1291</v>
      </c>
      <c r="AE3579" s="1" t="s">
        <v>1292</v>
      </c>
      <c r="AG3579" t="s">
        <v>1292</v>
      </c>
      <c r="AJ3579" s="33"/>
      <c r="AL3579" s="34"/>
      <c r="AN3579" s="34"/>
      <c r="AP3579" s="34"/>
      <c r="BA3579" s="1" t="s">
        <v>18</v>
      </c>
      <c r="BC3579" s="1" t="s">
        <v>18</v>
      </c>
      <c r="BD3579" s="1">
        <f>IF(AY3579="+",IF(AZ3579="+",IF(BA3579="+",7,6),IF(BA3579="+",5,4)),IF(AZ3579="+",IF(BA3579="+",3,2),IF(BA3579="+",1,0)))</f>
        <v>1</v>
      </c>
    </row>
    <row r="3580" spans="1:56" ht="15.75" customHeight="1" x14ac:dyDescent="0.35">
      <c r="A3580" s="1" t="s">
        <v>1245</v>
      </c>
      <c r="B3580">
        <v>-0.410366356952515</v>
      </c>
      <c r="C3580">
        <v>0.40852570650439302</v>
      </c>
      <c r="D3580">
        <v>-0.33455698155840902</v>
      </c>
      <c r="E3580">
        <v>0.156558939257432</v>
      </c>
      <c r="F3580">
        <v>0.29649304882744099</v>
      </c>
      <c r="G3580">
        <v>0.37108520308946902</v>
      </c>
      <c r="H3580">
        <v>0.32469944461574701</v>
      </c>
      <c r="I3580">
        <v>0.50342305393298803</v>
      </c>
      <c r="J3580">
        <v>0.25568065227167103</v>
      </c>
      <c r="K3580">
        <v>-3.34553708839977E-2</v>
      </c>
      <c r="L3580">
        <v>0.12590283504702199</v>
      </c>
      <c r="M3580">
        <v>-0.114279212170313</v>
      </c>
      <c r="N3580">
        <v>0.45197408252358101</v>
      </c>
      <c r="O3580">
        <v>0.22784292749405999</v>
      </c>
      <c r="P3580">
        <v>0.264903156155257</v>
      </c>
      <c r="Q3580">
        <v>0.25564424690405302</v>
      </c>
      <c r="R3580">
        <v>0.39257351387962203</v>
      </c>
      <c r="S3580">
        <v>0.161046614289341</v>
      </c>
      <c r="T3580">
        <v>0.17426288298630099</v>
      </c>
      <c r="U3580">
        <v>0.18583322509928499</v>
      </c>
      <c r="V3580" s="20">
        <v>0.37392518761641103</v>
      </c>
      <c r="W3580" s="20">
        <v>5.84622260660956E-2</v>
      </c>
      <c r="X3580" s="21">
        <v>0.30009110326923799</v>
      </c>
      <c r="Y3580" s="20">
        <v>0.228429059063637</v>
      </c>
      <c r="Z3580" s="20">
        <v>0.23706599643152401</v>
      </c>
      <c r="AA3580" s="20">
        <v>0.74203492522534997</v>
      </c>
      <c r="AB3580" s="21">
        <v>0.27538204714111197</v>
      </c>
      <c r="AC3580" s="20">
        <v>0.192492623945764</v>
      </c>
      <c r="AD3580" s="1" t="s">
        <v>1246</v>
      </c>
      <c r="AE3580" s="1" t="s">
        <v>1247</v>
      </c>
      <c r="AG3580" t="s">
        <v>1247</v>
      </c>
      <c r="AJ3580" s="33"/>
      <c r="AL3580" s="34"/>
      <c r="AN3580" s="34"/>
      <c r="AP3580" s="34"/>
      <c r="BC3580" s="1" t="s">
        <v>18</v>
      </c>
      <c r="BD3580" s="1">
        <f>IF(AY3580="+",IF(AZ3580="+",IF(BA3580="+",7,6),IF(BA3580="+",5,4)),IF(AZ3580="+",IF(BA3580="+",3,2),IF(BA3580="+",1,0)))</f>
        <v>0</v>
      </c>
    </row>
    <row r="3581" spans="1:56" ht="15.75" customHeight="1" x14ac:dyDescent="0.35">
      <c r="A3581" s="1" t="s">
        <v>1197</v>
      </c>
      <c r="B3581">
        <v>-0.175983377453588</v>
      </c>
      <c r="C3581">
        <v>-0.12378065909009101</v>
      </c>
      <c r="D3581">
        <v>0.148009311941982</v>
      </c>
      <c r="E3581">
        <v>0.20370776291839099</v>
      </c>
      <c r="F3581">
        <v>-8.0475352385089405E-2</v>
      </c>
      <c r="G3581">
        <v>9.7737889377432594E-2</v>
      </c>
      <c r="H3581">
        <v>0.18616463404494599</v>
      </c>
      <c r="I3581">
        <v>2.0755385274416199E-2</v>
      </c>
      <c r="J3581">
        <v>0.48906727021015201</v>
      </c>
      <c r="K3581">
        <v>0.32668881863939297</v>
      </c>
      <c r="L3581">
        <v>9.4929496623593401E-2</v>
      </c>
      <c r="M3581">
        <v>0.144752151272768</v>
      </c>
      <c r="N3581">
        <v>3.7117073663244099E-2</v>
      </c>
      <c r="O3581">
        <v>-1.87553573109712E-2</v>
      </c>
      <c r="P3581">
        <v>-0.103505784167156</v>
      </c>
      <c r="Q3581" s="9">
        <v>-5.4220179134268503E-4</v>
      </c>
      <c r="R3581">
        <v>-0.21444118593184799</v>
      </c>
      <c r="S3581">
        <v>-0.30525717215161702</v>
      </c>
      <c r="T3581">
        <v>-0.43371452963795099</v>
      </c>
      <c r="U3581">
        <v>-0.31998663374451802</v>
      </c>
      <c r="V3581" s="20">
        <v>5.60456390779265E-2</v>
      </c>
      <c r="W3581" s="20">
        <v>0.263859434186477</v>
      </c>
      <c r="X3581" s="21">
        <v>-2.1421567401556402E-2</v>
      </c>
      <c r="Y3581" s="20">
        <v>-0.31834988036648298</v>
      </c>
      <c r="Z3581" s="20">
        <v>0.81061742315332797</v>
      </c>
      <c r="AA3581" s="20">
        <v>0.20489237910702701</v>
      </c>
      <c r="AB3581" s="21">
        <v>0.81389559255636801</v>
      </c>
      <c r="AC3581" s="20">
        <v>9.0163339398271203E-3</v>
      </c>
      <c r="AD3581" s="1" t="s">
        <v>1198</v>
      </c>
      <c r="AE3581" s="1" t="s">
        <v>1199</v>
      </c>
      <c r="AF3581" s="1">
        <v>2</v>
      </c>
      <c r="AG3581" t="s">
        <v>16321</v>
      </c>
      <c r="AJ3581" s="33"/>
      <c r="AL3581" s="34"/>
      <c r="AN3581" s="34"/>
      <c r="AP3581" s="34"/>
      <c r="BA3581" s="1" t="s">
        <v>18</v>
      </c>
      <c r="BC3581" s="1" t="s">
        <v>18</v>
      </c>
      <c r="BD3581" s="1">
        <f>IF(AY3581="+",IF(AZ3581="+",IF(BA3581="+",7,6),IF(BA3581="+",5,4)),IF(AZ3581="+",IF(BA3581="+",3,2),IF(BA3581="+",1,0)))</f>
        <v>1</v>
      </c>
    </row>
    <row r="3582" spans="1:56" ht="15.75" customHeight="1" x14ac:dyDescent="0.35">
      <c r="A3582" s="1" t="s">
        <v>12778</v>
      </c>
      <c r="B3582">
        <v>-0.53744901720728899</v>
      </c>
      <c r="C3582">
        <v>0.289826171386312</v>
      </c>
      <c r="D3582">
        <v>-0.33292485099424901</v>
      </c>
      <c r="E3582">
        <v>0.18735699403936401</v>
      </c>
      <c r="F3582">
        <v>-8.0552751162061703E-2</v>
      </c>
      <c r="G3582">
        <v>0.25808591859697799</v>
      </c>
      <c r="H3582">
        <v>0.22133658627769501</v>
      </c>
      <c r="I3582">
        <v>0.132681412194259</v>
      </c>
      <c r="J3582">
        <v>7.9093791652662698E-2</v>
      </c>
      <c r="K3582">
        <v>-0.309396825600742</v>
      </c>
      <c r="L3582">
        <v>-3.2485521715542302E-2</v>
      </c>
      <c r="M3582">
        <v>-0.17918170419533999</v>
      </c>
      <c r="N3582">
        <v>0.28180099135180098</v>
      </c>
      <c r="O3582">
        <v>0.22712780647647199</v>
      </c>
      <c r="P3582">
        <v>-2.7688368939747202E-2</v>
      </c>
      <c r="Q3582">
        <v>2.5183765798736699E-2</v>
      </c>
      <c r="R3582">
        <v>0.35246112497609999</v>
      </c>
      <c r="S3582">
        <v>0.32864690220006199</v>
      </c>
      <c r="T3582">
        <v>6.9364948391613598E-2</v>
      </c>
      <c r="U3582">
        <v>0.14836632040103401</v>
      </c>
      <c r="V3582" s="20">
        <v>0.132887791476718</v>
      </c>
      <c r="W3582" s="20">
        <v>-0.11049256496474</v>
      </c>
      <c r="X3582" s="21">
        <v>0.12660604867181499</v>
      </c>
      <c r="Y3582" s="20">
        <v>0.22470982399220199</v>
      </c>
      <c r="Z3582" s="20">
        <v>0.49489010383235699</v>
      </c>
      <c r="AA3582" s="20">
        <v>0.970446470978373</v>
      </c>
      <c r="AB3582" s="21">
        <v>0.46601141263518098</v>
      </c>
      <c r="AC3582" s="20">
        <v>4.0785912238490797E-2</v>
      </c>
      <c r="AD3582" s="1" t="s">
        <v>12779</v>
      </c>
      <c r="AE3582" s="1" t="s">
        <v>12780</v>
      </c>
      <c r="AG3582" t="s">
        <v>12780</v>
      </c>
      <c r="AJ3582" s="33"/>
      <c r="AL3582" s="34"/>
      <c r="AN3582" s="34"/>
      <c r="AP3582" s="34"/>
      <c r="BA3582" s="1" t="s">
        <v>18</v>
      </c>
      <c r="BC3582" s="1" t="s">
        <v>18</v>
      </c>
      <c r="BD3582" s="1">
        <f>IF(AY3582="+",IF(AZ3582="+",IF(BA3582="+",7,6),IF(BA3582="+",5,4)),IF(AZ3582="+",IF(BA3582="+",3,2),IF(BA3582="+",1,0)))</f>
        <v>1</v>
      </c>
    </row>
    <row r="3583" spans="1:56" ht="15.75" customHeight="1" x14ac:dyDescent="0.35">
      <c r="A3583" s="1" t="s">
        <v>13584</v>
      </c>
      <c r="B3583">
        <v>0.10259872712774901</v>
      </c>
      <c r="C3583">
        <v>-2.7964151030700098E-2</v>
      </c>
      <c r="D3583">
        <v>-7.4621211506599394E-2</v>
      </c>
      <c r="E3583">
        <v>-0.12786845422517201</v>
      </c>
      <c r="F3583">
        <v>-5.8382106176017197E-2</v>
      </c>
      <c r="G3583">
        <v>-0.30590572229102703</v>
      </c>
      <c r="H3583">
        <v>-0.12956428778034801</v>
      </c>
      <c r="I3583">
        <v>-0.13565373756332799</v>
      </c>
      <c r="J3583">
        <v>-0.38289466317294302</v>
      </c>
      <c r="K3583">
        <v>-0.178096511810199</v>
      </c>
      <c r="L3583">
        <v>-0.21223968195691301</v>
      </c>
      <c r="M3583">
        <v>-0.22162056446591599</v>
      </c>
      <c r="N3583">
        <v>-0.34627558966362598</v>
      </c>
      <c r="O3583">
        <v>-0.35279328654243802</v>
      </c>
      <c r="P3583">
        <v>-0.21248611940227699</v>
      </c>
      <c r="Q3583">
        <v>-0.20999739828206901</v>
      </c>
      <c r="R3583">
        <v>-0.165924065150648</v>
      </c>
      <c r="S3583">
        <v>-0.102951942451109</v>
      </c>
      <c r="T3583">
        <v>5.2983127002988198E-2</v>
      </c>
      <c r="U3583">
        <v>6.9003775862625197E-2</v>
      </c>
      <c r="V3583" s="20">
        <v>-0.15737646345268</v>
      </c>
      <c r="W3583" s="20">
        <v>-0.24871285535149301</v>
      </c>
      <c r="X3583" s="21">
        <v>-0.28038809847260199</v>
      </c>
      <c r="Y3583" s="20">
        <v>-3.6722276184036097E-2</v>
      </c>
      <c r="Z3583" s="20">
        <v>0.25390637668871602</v>
      </c>
      <c r="AA3583" s="20">
        <v>6.3646589425496197E-2</v>
      </c>
      <c r="AB3583" s="21">
        <v>2.86561979031816E-2</v>
      </c>
      <c r="AC3583" s="20">
        <v>5.0577283088232901E-2</v>
      </c>
      <c r="AD3583" s="1" t="s">
        <v>13585</v>
      </c>
      <c r="AE3583" s="1" t="s">
        <v>13586</v>
      </c>
      <c r="AG3583" t="s">
        <v>13586</v>
      </c>
      <c r="AJ3583" s="33"/>
      <c r="AL3583" s="34"/>
      <c r="AN3583" s="34"/>
      <c r="AP3583" s="34"/>
      <c r="AZ3583" s="1"/>
      <c r="BC3583" s="1" t="s">
        <v>18</v>
      </c>
      <c r="BD3583" s="1">
        <f>IF(AY3583="+",IF(AZ3583="+",IF(BA3583="+",7,6),IF(BA3583="+",5,4)),IF(AZ3583="+",IF(BA3583="+",3,2),IF(BA3583="+",1,0)))</f>
        <v>0</v>
      </c>
    </row>
    <row r="3584" spans="1:56" ht="15.75" customHeight="1" x14ac:dyDescent="0.35">
      <c r="A3584" s="1" t="s">
        <v>8287</v>
      </c>
      <c r="B3584">
        <v>9.0101361579215805E-2</v>
      </c>
      <c r="C3584">
        <v>0.33157013972383897</v>
      </c>
      <c r="D3584">
        <v>-0.13406815748516099</v>
      </c>
      <c r="E3584">
        <v>-9.8938687995167696E-2</v>
      </c>
      <c r="F3584">
        <v>0.81072774637846601</v>
      </c>
      <c r="G3584">
        <v>0.72444766080288903</v>
      </c>
      <c r="H3584">
        <v>0.89909185186538199</v>
      </c>
      <c r="I3584">
        <v>1.14332041238783</v>
      </c>
      <c r="J3584">
        <v>1.4683165157174201</v>
      </c>
      <c r="K3584">
        <v>1.3773395861483899</v>
      </c>
      <c r="L3584">
        <v>1.38695725843835</v>
      </c>
      <c r="M3584">
        <v>1.1900425256635501</v>
      </c>
      <c r="N3584">
        <v>1.15990427810525</v>
      </c>
      <c r="O3584">
        <v>1.06455109537157</v>
      </c>
      <c r="P3584">
        <v>1.3527309298110599</v>
      </c>
      <c r="Q3584">
        <v>1.2198019757505201</v>
      </c>
      <c r="R3584">
        <v>-3.8531345076653699E-2</v>
      </c>
      <c r="S3584">
        <v>-0.25816407236900002</v>
      </c>
      <c r="T3584">
        <v>-4.89184761868037E-2</v>
      </c>
      <c r="U3584">
        <v>-0.132437055510673</v>
      </c>
      <c r="V3584" s="20">
        <v>0.89439691785864295</v>
      </c>
      <c r="W3584" s="20">
        <v>1.3556639714919301</v>
      </c>
      <c r="X3584" s="21">
        <v>1.1992470697596</v>
      </c>
      <c r="Y3584" s="20">
        <v>-0.119512737285783</v>
      </c>
      <c r="Z3584" s="20">
        <v>1.14399330262234E-2</v>
      </c>
      <c r="AA3584" s="20">
        <v>4.29894274461275E-3</v>
      </c>
      <c r="AB3584" s="21">
        <v>3.1454821092405799E-3</v>
      </c>
      <c r="AC3584" s="20">
        <v>1.3543413911691201E-4</v>
      </c>
      <c r="AD3584" s="1" t="s">
        <v>8288</v>
      </c>
      <c r="AE3584" s="1" t="s">
        <v>8289</v>
      </c>
      <c r="AG3584" t="s">
        <v>8289</v>
      </c>
      <c r="AH3584" t="s">
        <v>18</v>
      </c>
      <c r="AI3584" t="s">
        <v>18</v>
      </c>
      <c r="AJ3584" s="33"/>
      <c r="AL3584" s="34"/>
      <c r="AN3584" s="34"/>
      <c r="AP3584" s="34"/>
      <c r="AY3584" s="1" t="s">
        <v>18</v>
      </c>
      <c r="AZ3584" s="1" t="s">
        <v>18</v>
      </c>
      <c r="BC3584" s="1" t="s">
        <v>18</v>
      </c>
      <c r="BD3584" s="1">
        <f>IF(AY3584="+",IF(AZ3584="+",IF(BA3584="+",7,6),IF(BA3584="+",5,4)),IF(AZ3584="+",IF(BA3584="+",3,2),IF(BA3584="+",1,0)))</f>
        <v>6</v>
      </c>
    </row>
    <row r="3585" spans="1:56" ht="15.75" customHeight="1" x14ac:dyDescent="0.35">
      <c r="A3585" s="1" t="s">
        <v>11684</v>
      </c>
      <c r="B3585">
        <v>0.18292262250757099</v>
      </c>
      <c r="C3585">
        <v>-0.66822669202818297</v>
      </c>
      <c r="D3585">
        <v>-0.27015965810632397</v>
      </c>
      <c r="E3585">
        <v>-0.37387884893569301</v>
      </c>
      <c r="F3585">
        <v>-1.0504536143709</v>
      </c>
      <c r="G3585">
        <v>-1.52172762888874</v>
      </c>
      <c r="H3585">
        <v>-0.90569675822821905</v>
      </c>
      <c r="I3585">
        <v>-1.8736201691249199</v>
      </c>
      <c r="J3585">
        <v>-1.5490336646945999</v>
      </c>
      <c r="K3585">
        <v>-1.22343792749119</v>
      </c>
      <c r="L3585">
        <v>-0.66970503955307603</v>
      </c>
      <c r="M3585">
        <v>-0.42288350085585003</v>
      </c>
      <c r="N3585">
        <v>-1.90557005540041</v>
      </c>
      <c r="O3585">
        <v>-1.4254736119385301</v>
      </c>
      <c r="P3585">
        <v>-1.49713896434995</v>
      </c>
      <c r="Q3585">
        <v>-1.16504052104714</v>
      </c>
      <c r="R3585">
        <v>-1.4476412729880499</v>
      </c>
      <c r="S3585">
        <v>-0.76569279136786195</v>
      </c>
      <c r="T3585">
        <v>-0.806843676043978</v>
      </c>
      <c r="U3585">
        <v>-0.53155258013395101</v>
      </c>
      <c r="V3585" s="20">
        <v>-1.3378745426531999</v>
      </c>
      <c r="W3585" s="20">
        <v>-0.96626503314868195</v>
      </c>
      <c r="X3585" s="21">
        <v>-1.4983057881840101</v>
      </c>
      <c r="Y3585" s="20">
        <v>-0.88793258013346099</v>
      </c>
      <c r="Z3585" s="20">
        <v>4.5730402132789803E-2</v>
      </c>
      <c r="AA3585" s="20">
        <v>0.16419468674587701</v>
      </c>
      <c r="AB3585" s="21">
        <v>1.11266233085697E-2</v>
      </c>
      <c r="AC3585" s="20">
        <v>0.84572901060703898</v>
      </c>
      <c r="AD3585" s="1" t="s">
        <v>11685</v>
      </c>
      <c r="AE3585" s="1" t="s">
        <v>11686</v>
      </c>
      <c r="AG3585" t="s">
        <v>11686</v>
      </c>
      <c r="AJ3585" s="33"/>
      <c r="AL3585" s="34"/>
      <c r="AN3585" s="34"/>
      <c r="AP3585" s="34"/>
      <c r="AY3585" s="1" t="s">
        <v>18</v>
      </c>
      <c r="BB3585" s="1" t="s">
        <v>18</v>
      </c>
      <c r="BD3585" s="1">
        <f>IF(AY3585="+",IF(AZ3585="+",IF(BA3585="+",7,6),IF(BA3585="+",5,4)),IF(AZ3585="+",IF(BA3585="+",3,2),IF(BA3585="+",1,0)))</f>
        <v>4</v>
      </c>
    </row>
    <row r="3586" spans="1:56" ht="15.75" customHeight="1" x14ac:dyDescent="0.35">
      <c r="A3586" s="1" t="s">
        <v>1104</v>
      </c>
      <c r="B3586">
        <v>-1.42263355143803E-2</v>
      </c>
      <c r="C3586">
        <v>8.8802782556348103E-2</v>
      </c>
      <c r="D3586">
        <v>-4.4076853670732302E-2</v>
      </c>
      <c r="E3586">
        <v>-6.10573240897095E-3</v>
      </c>
      <c r="F3586">
        <v>-0.14091793982433401</v>
      </c>
      <c r="G3586">
        <v>2.0119351051115099E-2</v>
      </c>
      <c r="H3586">
        <v>2.9031556201865101E-2</v>
      </c>
      <c r="I3586">
        <v>1.26995474291479E-2</v>
      </c>
      <c r="J3586">
        <v>0.34275317004477202</v>
      </c>
      <c r="K3586">
        <v>0.42258749959050201</v>
      </c>
      <c r="L3586">
        <v>0.273247890801882</v>
      </c>
      <c r="M3586">
        <v>0.402269263742285</v>
      </c>
      <c r="N3586">
        <v>0.27974942072073999</v>
      </c>
      <c r="O3586">
        <v>7.22288295868969E-2</v>
      </c>
      <c r="P3586">
        <v>0.34964816372764301</v>
      </c>
      <c r="Q3586">
        <v>0.20572512503953899</v>
      </c>
      <c r="R3586">
        <v>-4.4032718799152402E-2</v>
      </c>
      <c r="S3586">
        <v>-0.25317804260921301</v>
      </c>
      <c r="T3586">
        <v>-6.6778299770000396E-2</v>
      </c>
      <c r="U3586">
        <v>-0.15895576583135099</v>
      </c>
      <c r="V3586" s="20">
        <v>-1.9766871285551501E-2</v>
      </c>
      <c r="W3586" s="20">
        <v>0.36021445604486002</v>
      </c>
      <c r="X3586" s="21">
        <v>0.22683788476870501</v>
      </c>
      <c r="Y3586" s="20">
        <v>-0.130736206752429</v>
      </c>
      <c r="Z3586" s="20">
        <v>0.74163637791178605</v>
      </c>
      <c r="AA3586" s="20">
        <v>4.8722127706063902E-3</v>
      </c>
      <c r="AB3586" s="21">
        <v>6.3816622399323494E-2</v>
      </c>
      <c r="AC3586" s="20">
        <v>1.6886708053320499E-3</v>
      </c>
      <c r="AD3586" s="1" t="s">
        <v>1105</v>
      </c>
      <c r="AE3586" s="1" t="s">
        <v>1106</v>
      </c>
      <c r="AG3586" t="s">
        <v>1106</v>
      </c>
      <c r="AJ3586" s="33"/>
      <c r="AL3586" s="34"/>
      <c r="AN3586" s="34"/>
      <c r="AP3586" s="34"/>
      <c r="AZ3586" s="1" t="s">
        <v>18</v>
      </c>
      <c r="BC3586" s="1" t="s">
        <v>18</v>
      </c>
      <c r="BD3586" s="1">
        <f>IF(AY3586="+",IF(AZ3586="+",IF(BA3586="+",7,6),IF(BA3586="+",5,4)),IF(AZ3586="+",IF(BA3586="+",3,2),IF(BA3586="+",1,0)))</f>
        <v>2</v>
      </c>
    </row>
    <row r="3587" spans="1:56" ht="15.75" customHeight="1" x14ac:dyDescent="0.35">
      <c r="A3587" s="1" t="s">
        <v>13444</v>
      </c>
      <c r="B3587">
        <v>0.136992843293292</v>
      </c>
      <c r="C3587">
        <v>-4.44841642192094E-2</v>
      </c>
      <c r="D3587">
        <v>-0.12922624219200099</v>
      </c>
      <c r="E3587">
        <v>-9.6466349587944797E-2</v>
      </c>
      <c r="F3587">
        <v>-0.10726019366728901</v>
      </c>
      <c r="G3587">
        <v>-0.18162066611463501</v>
      </c>
      <c r="H3587">
        <v>-0.15452578232213901</v>
      </c>
      <c r="I3587">
        <v>-0.19373679463837901</v>
      </c>
      <c r="J3587">
        <v>-0.389015171291547</v>
      </c>
      <c r="K3587">
        <v>-0.37443177407407902</v>
      </c>
      <c r="L3587">
        <v>-0.15278853855122199</v>
      </c>
      <c r="M3587">
        <v>-0.27205043478534602</v>
      </c>
      <c r="N3587">
        <v>-0.25569542404633699</v>
      </c>
      <c r="O3587">
        <v>-0.31667749459497901</v>
      </c>
      <c r="P3587">
        <v>-0.10939881664649501</v>
      </c>
      <c r="Q3587">
        <v>-9.4979506967531102E-2</v>
      </c>
      <c r="R3587">
        <v>-3.12367480814928E-2</v>
      </c>
      <c r="S3587">
        <v>-3.7242427295766697E-2</v>
      </c>
      <c r="T3587">
        <v>0.18748518022181501</v>
      </c>
      <c r="U3587">
        <v>0.19829587496833001</v>
      </c>
      <c r="V3587" s="20">
        <v>-0.15928585918561</v>
      </c>
      <c r="W3587" s="20">
        <v>-0.29707147967554898</v>
      </c>
      <c r="X3587" s="21">
        <v>-0.19418781056383499</v>
      </c>
      <c r="Y3587" s="20">
        <v>7.9325469953221706E-2</v>
      </c>
      <c r="Z3587" s="20">
        <v>0.237366639222923</v>
      </c>
      <c r="AA3587" s="20">
        <v>6.18187943690846E-2</v>
      </c>
      <c r="AB3587" s="21">
        <v>0.169195891191949</v>
      </c>
      <c r="AC3587" s="20">
        <v>1.1984410234470701E-2</v>
      </c>
      <c r="AD3587" s="1" t="s">
        <v>13445</v>
      </c>
      <c r="AE3587" s="1" t="s">
        <v>13446</v>
      </c>
      <c r="AG3587" t="s">
        <v>13446</v>
      </c>
      <c r="AH3587" t="s">
        <v>18</v>
      </c>
      <c r="AI3587" t="s">
        <v>18</v>
      </c>
      <c r="AJ3587" s="33"/>
      <c r="AL3587" s="34"/>
      <c r="AN3587" s="34"/>
      <c r="AP3587" s="34"/>
      <c r="BC3587" s="1" t="s">
        <v>18</v>
      </c>
      <c r="BD3587" s="1">
        <f>IF(AY3587="+",IF(AZ3587="+",IF(BA3587="+",7,6),IF(BA3587="+",5,4)),IF(AZ3587="+",IF(BA3587="+",3,2),IF(BA3587="+",1,0)))</f>
        <v>0</v>
      </c>
    </row>
    <row r="3588" spans="1:56" ht="15.75" customHeight="1" x14ac:dyDescent="0.35">
      <c r="A3588" s="1" t="s">
        <v>14399</v>
      </c>
      <c r="B3588">
        <v>-0.24116895463608601</v>
      </c>
      <c r="C3588">
        <v>0.16055046249999899</v>
      </c>
      <c r="D3588">
        <v>-0.13426964107646899</v>
      </c>
      <c r="E3588">
        <v>0.243525723422513</v>
      </c>
      <c r="F3588">
        <v>0.18837125694189699</v>
      </c>
      <c r="G3588">
        <v>-6.5338872496711706E-2</v>
      </c>
      <c r="H3588">
        <v>9.7620600602044999E-2</v>
      </c>
      <c r="I3588">
        <v>6.49743434545689E-2</v>
      </c>
      <c r="J3588">
        <v>0.39286541717936302</v>
      </c>
      <c r="K3588">
        <v>0.394570070444826</v>
      </c>
      <c r="L3588">
        <v>0.28399071590485803</v>
      </c>
      <c r="M3588">
        <v>0.33685799290314999</v>
      </c>
      <c r="N3588">
        <v>0.29813712525332597</v>
      </c>
      <c r="O3588">
        <v>0.24290557754588399</v>
      </c>
      <c r="P3588">
        <v>0.28168660985663302</v>
      </c>
      <c r="Q3588">
        <v>0.104543084556351</v>
      </c>
      <c r="R3588">
        <v>-1.69291514407049E-3</v>
      </c>
      <c r="S3588">
        <v>-0.10079787628539801</v>
      </c>
      <c r="T3588">
        <v>-0.12291330078582299</v>
      </c>
      <c r="U3588">
        <v>-0.25371933555474602</v>
      </c>
      <c r="V3588" s="20">
        <v>7.1406832125449807E-2</v>
      </c>
      <c r="W3588" s="20">
        <v>0.35207104910804898</v>
      </c>
      <c r="X3588" s="21">
        <v>0.231818099303049</v>
      </c>
      <c r="Y3588" s="20">
        <v>-0.11978085694250901</v>
      </c>
      <c r="Z3588" s="20">
        <v>0.75556995550816597</v>
      </c>
      <c r="AA3588" s="20">
        <v>0.13292349771397599</v>
      </c>
      <c r="AB3588" s="21">
        <v>0.23872467712350401</v>
      </c>
      <c r="AC3588" s="20">
        <v>3.32068403967116E-3</v>
      </c>
      <c r="AD3588" s="1" t="s">
        <v>14400</v>
      </c>
      <c r="AE3588" s="1" t="s">
        <v>14401</v>
      </c>
      <c r="AG3588" t="s">
        <v>14401</v>
      </c>
      <c r="AJ3588" s="33"/>
      <c r="AL3588" s="34"/>
      <c r="AN3588" s="34"/>
      <c r="AP3588" s="34"/>
      <c r="BC3588" s="1" t="s">
        <v>18</v>
      </c>
      <c r="BD3588" s="1">
        <f>IF(AY3588="+",IF(AZ3588="+",IF(BA3588="+",7,6),IF(BA3588="+",5,4)),IF(AZ3588="+",IF(BA3588="+",3,2),IF(BA3588="+",1,0)))</f>
        <v>0</v>
      </c>
    </row>
    <row r="3589" spans="1:56" ht="15.75" customHeight="1" x14ac:dyDescent="0.35">
      <c r="A3589" s="1" t="s">
        <v>6961</v>
      </c>
      <c r="B3589">
        <v>4.2390003091517602E-2</v>
      </c>
      <c r="C3589">
        <v>3.1695260113895798E-2</v>
      </c>
      <c r="D3589">
        <v>-9.6900118753957903E-2</v>
      </c>
      <c r="E3589">
        <v>-1.5505010604860399E-2</v>
      </c>
      <c r="F3589">
        <v>-3.9974037911108998E-2</v>
      </c>
      <c r="G3589">
        <v>-8.1279545192278702E-2</v>
      </c>
      <c r="H3589">
        <v>-7.2520419011808002E-2</v>
      </c>
      <c r="I3589">
        <v>-1.06502105894394E-3</v>
      </c>
      <c r="J3589">
        <v>-0.38299231567872499</v>
      </c>
      <c r="K3589">
        <v>-0.50579053687655995</v>
      </c>
      <c r="L3589">
        <v>-0.30466643153703998</v>
      </c>
      <c r="M3589">
        <v>-0.43451446843889302</v>
      </c>
      <c r="N3589">
        <v>-0.268665536091032</v>
      </c>
      <c r="O3589">
        <v>-0.25734951371904602</v>
      </c>
      <c r="P3589">
        <v>-0.23292263468291299</v>
      </c>
      <c r="Q3589">
        <v>-0.20791162345223299</v>
      </c>
      <c r="R3589">
        <v>9.7598789755438398E-2</v>
      </c>
      <c r="S3589">
        <v>0.12823802154606601</v>
      </c>
      <c r="T3589">
        <v>0.210760751224534</v>
      </c>
      <c r="U3589">
        <v>0.20976119026640899</v>
      </c>
      <c r="V3589" s="20">
        <v>-4.8709755793534898E-2</v>
      </c>
      <c r="W3589" s="20">
        <v>-0.40699093813280501</v>
      </c>
      <c r="X3589" s="21">
        <v>-0.24171232698630599</v>
      </c>
      <c r="Y3589" s="20">
        <v>0.16158968819811201</v>
      </c>
      <c r="Z3589" s="20">
        <v>0.48818766629229798</v>
      </c>
      <c r="AA3589" s="20">
        <v>6.9410300531305997E-3</v>
      </c>
      <c r="AB3589" s="21">
        <v>1.2166178595863299E-2</v>
      </c>
      <c r="AC3589" s="20">
        <v>7.9646959659019799E-4</v>
      </c>
      <c r="AD3589" s="1" t="s">
        <v>6962</v>
      </c>
      <c r="AE3589" s="1" t="s">
        <v>6963</v>
      </c>
      <c r="AG3589" t="s">
        <v>6963</v>
      </c>
      <c r="AH3589" t="s">
        <v>18</v>
      </c>
      <c r="AI3589" t="s">
        <v>18</v>
      </c>
      <c r="AJ3589" s="33"/>
      <c r="AL3589" s="34"/>
      <c r="AN3589" s="34"/>
      <c r="AP3589" s="34"/>
      <c r="AZ3589" s="1" t="s">
        <v>18</v>
      </c>
      <c r="BC3589" s="1" t="s">
        <v>18</v>
      </c>
      <c r="BD3589" s="1">
        <f>IF(AY3589="+",IF(AZ3589="+",IF(BA3589="+",7,6),IF(BA3589="+",5,4)),IF(AZ3589="+",IF(BA3589="+",3,2),IF(BA3589="+",1,0)))</f>
        <v>2</v>
      </c>
    </row>
    <row r="3590" spans="1:56" ht="15.75" customHeight="1" x14ac:dyDescent="0.35">
      <c r="A3590" s="1" t="s">
        <v>8906</v>
      </c>
      <c r="B3590">
        <v>5.6782639342782298E-2</v>
      </c>
      <c r="C3590">
        <v>-2.9871270111083498E-2</v>
      </c>
      <c r="D3590">
        <v>-9.1732628678600395E-2</v>
      </c>
      <c r="E3590">
        <v>8.7377350621585206E-2</v>
      </c>
      <c r="F3590">
        <v>0.48392285854657602</v>
      </c>
      <c r="G3590">
        <v>0.33524546385423998</v>
      </c>
      <c r="H3590">
        <v>0.209604086742922</v>
      </c>
      <c r="I3590">
        <v>0.40616233578078498</v>
      </c>
      <c r="J3590">
        <v>-0.43027733809256002</v>
      </c>
      <c r="K3590">
        <v>-0.53965175806960997</v>
      </c>
      <c r="L3590">
        <v>-0.37330280860437798</v>
      </c>
      <c r="M3590">
        <v>-0.56771074433269997</v>
      </c>
      <c r="N3590">
        <v>0.108929307714731</v>
      </c>
      <c r="O3590">
        <v>0.151913685226051</v>
      </c>
      <c r="P3590">
        <v>0.34544194659125499</v>
      </c>
      <c r="Q3590">
        <v>0.22836849078199201</v>
      </c>
      <c r="R3590">
        <v>0.55319213915778898</v>
      </c>
      <c r="S3590">
        <v>0.63743713204008501</v>
      </c>
      <c r="T3590">
        <v>0.84948466383843002</v>
      </c>
      <c r="U3590">
        <v>0.72620920410582201</v>
      </c>
      <c r="V3590" s="20">
        <v>0.358733686231131</v>
      </c>
      <c r="W3590" s="20">
        <v>-0.47773566227481201</v>
      </c>
      <c r="X3590" s="21">
        <v>0.20866335757850701</v>
      </c>
      <c r="Y3590" s="20">
        <v>0.69158078478553198</v>
      </c>
      <c r="Z3590" s="20">
        <v>2.2838590452796698E-2</v>
      </c>
      <c r="AA3590" s="20">
        <v>4.9160421185665297E-3</v>
      </c>
      <c r="AB3590" s="21">
        <v>6.0375204581008701E-2</v>
      </c>
      <c r="AC3590" s="20">
        <v>2.86897493222558E-4</v>
      </c>
      <c r="AD3590" s="1" t="s">
        <v>8907</v>
      </c>
      <c r="AE3590" s="1" t="s">
        <v>8908</v>
      </c>
      <c r="AG3590" t="s">
        <v>8908</v>
      </c>
      <c r="AH3590" t="s">
        <v>18</v>
      </c>
      <c r="AI3590" t="s">
        <v>18</v>
      </c>
      <c r="AJ3590" s="33"/>
      <c r="AL3590" s="34"/>
      <c r="AN3590" s="34"/>
      <c r="AP3590" s="34"/>
      <c r="AY3590" s="1" t="s">
        <v>18</v>
      </c>
      <c r="AZ3590" s="1" t="s">
        <v>18</v>
      </c>
      <c r="BA3590" s="1" t="s">
        <v>18</v>
      </c>
      <c r="BB3590" s="1" t="s">
        <v>18</v>
      </c>
      <c r="BD3590" s="1">
        <f>IF(AY3590="+",IF(AZ3590="+",IF(BA3590="+",7,6),IF(BA3590="+",5,4)),IF(AZ3590="+",IF(BA3590="+",3,2),IF(BA3590="+",1,0)))</f>
        <v>7</v>
      </c>
    </row>
    <row r="3591" spans="1:56" ht="15.75" customHeight="1" x14ac:dyDescent="0.35">
      <c r="A3591" s="1" t="s">
        <v>3610</v>
      </c>
      <c r="B3591">
        <v>-0.68505494734135397</v>
      </c>
      <c r="C3591">
        <v>0.11986450723231699</v>
      </c>
      <c r="D3591">
        <v>-9.1335678683268195E-2</v>
      </c>
      <c r="E3591">
        <v>0.35900990780102598</v>
      </c>
      <c r="F3591">
        <v>-0.33345079142346401</v>
      </c>
      <c r="G3591">
        <v>-6.9981269808196606E-2</v>
      </c>
      <c r="H3591">
        <v>-0.38170886295762102</v>
      </c>
      <c r="I3591">
        <v>-0.25052956511098801</v>
      </c>
      <c r="J3591">
        <v>0.47612406381913802</v>
      </c>
      <c r="K3591">
        <v>0.470067497066956</v>
      </c>
      <c r="L3591">
        <v>0.38758941036309802</v>
      </c>
      <c r="M3591">
        <v>0.38833219226471999</v>
      </c>
      <c r="N3591">
        <v>0.142714529413277</v>
      </c>
      <c r="O3591">
        <v>-0.258217671112492</v>
      </c>
      <c r="P3591">
        <v>-0.28084058424055203</v>
      </c>
      <c r="Q3591">
        <v>-0.37883234689183498</v>
      </c>
      <c r="R3591">
        <v>-0.28281827144699601</v>
      </c>
      <c r="S3591">
        <v>-0.71602839465773205</v>
      </c>
      <c r="T3591">
        <v>-0.81044567668157697</v>
      </c>
      <c r="U3591">
        <v>-0.83523820384921499</v>
      </c>
      <c r="V3591" s="20">
        <v>-0.25891762232506699</v>
      </c>
      <c r="W3591" s="20">
        <v>0.43052829087847799</v>
      </c>
      <c r="X3591" s="21">
        <v>-0.19379401820789999</v>
      </c>
      <c r="Y3591" s="20">
        <v>-0.66113263665888</v>
      </c>
      <c r="Z3591" s="20">
        <v>0.62429030350658599</v>
      </c>
      <c r="AA3591" s="20">
        <v>0.209972432374471</v>
      </c>
      <c r="AB3591" s="21">
        <v>0.73829585427662003</v>
      </c>
      <c r="AC3591" s="20">
        <v>8.01801505938049E-3</v>
      </c>
      <c r="AD3591" s="1" t="s">
        <v>3611</v>
      </c>
      <c r="AE3591" s="1" t="s">
        <v>3612</v>
      </c>
      <c r="AG3591" t="s">
        <v>3612</v>
      </c>
      <c r="AJ3591" s="33"/>
      <c r="AL3591" s="34"/>
      <c r="AN3591" s="34"/>
      <c r="AP3591" s="34"/>
      <c r="BA3591" s="1" t="s">
        <v>18</v>
      </c>
      <c r="BC3591" s="1" t="s">
        <v>18</v>
      </c>
      <c r="BD3591" s="1">
        <f>IF(AY3591="+",IF(AZ3591="+",IF(BA3591="+",7,6),IF(BA3591="+",5,4)),IF(AZ3591="+",IF(BA3591="+",3,2),IF(BA3591="+",1,0)))</f>
        <v>1</v>
      </c>
    </row>
    <row r="3592" spans="1:56" ht="15.75" customHeight="1" x14ac:dyDescent="0.35">
      <c r="A3592" s="1" t="s">
        <v>11555</v>
      </c>
      <c r="B3592">
        <v>0.107163216970958</v>
      </c>
      <c r="C3592">
        <v>3.9395796273661299E-2</v>
      </c>
      <c r="D3592">
        <v>-2.96381082006184E-2</v>
      </c>
      <c r="E3592">
        <v>3.9495805286236002E-2</v>
      </c>
      <c r="F3592">
        <v>0.72883987524636895</v>
      </c>
      <c r="G3592">
        <v>0.72071295629712695</v>
      </c>
      <c r="H3592">
        <v>0.739093112792505</v>
      </c>
      <c r="I3592">
        <v>0.83366073038039701</v>
      </c>
      <c r="J3592">
        <v>0.30627317897190098</v>
      </c>
      <c r="K3592">
        <v>0.25743863064295602</v>
      </c>
      <c r="L3592">
        <v>0.242013943968757</v>
      </c>
      <c r="M3592">
        <v>0.17209745164328999</v>
      </c>
      <c r="N3592">
        <v>0.75069067991126504</v>
      </c>
      <c r="O3592">
        <v>0.77219080902913995</v>
      </c>
      <c r="P3592">
        <v>0.79337129866140599</v>
      </c>
      <c r="Q3592">
        <v>0.64955422313963196</v>
      </c>
      <c r="R3592">
        <v>0.55018712839656403</v>
      </c>
      <c r="S3592">
        <v>0.57282397424988996</v>
      </c>
      <c r="T3592">
        <v>0.56082320641526096</v>
      </c>
      <c r="U3592">
        <v>0.44072953817553401</v>
      </c>
      <c r="V3592" s="20">
        <v>0.75557666867910001</v>
      </c>
      <c r="W3592" s="20">
        <v>0.24445580130672601</v>
      </c>
      <c r="X3592" s="21">
        <v>0.74145175268536101</v>
      </c>
      <c r="Y3592" s="20">
        <v>0.53114096180931203</v>
      </c>
      <c r="Z3592" s="20">
        <v>6.6591951939941297E-4</v>
      </c>
      <c r="AA3592" s="20">
        <v>1.6135642705875301E-2</v>
      </c>
      <c r="AB3592" s="21">
        <v>3.5089417974921701E-4</v>
      </c>
      <c r="AC3592" s="20">
        <v>2.34095868081245E-3</v>
      </c>
      <c r="AD3592" s="1" t="s">
        <v>11556</v>
      </c>
      <c r="AE3592" s="1" t="s">
        <v>11557</v>
      </c>
      <c r="AG3592" t="s">
        <v>11557</v>
      </c>
      <c r="AJ3592" s="33"/>
      <c r="AL3592" s="34"/>
      <c r="AN3592" s="34"/>
      <c r="AP3592" s="34"/>
      <c r="AY3592" s="1" t="s">
        <v>18</v>
      </c>
      <c r="AZ3592" s="1" t="s">
        <v>18</v>
      </c>
      <c r="BA3592" s="1" t="s">
        <v>18</v>
      </c>
      <c r="BB3592" s="1" t="s">
        <v>18</v>
      </c>
      <c r="BD3592" s="1">
        <f>IF(AY3592="+",IF(AZ3592="+",IF(BA3592="+",7,6),IF(BA3592="+",5,4)),IF(AZ3592="+",IF(BA3592="+",3,2),IF(BA3592="+",1,0)))</f>
        <v>7</v>
      </c>
    </row>
    <row r="3593" spans="1:56" ht="15.75" customHeight="1" x14ac:dyDescent="0.35">
      <c r="A3593" s="1" t="s">
        <v>10637</v>
      </c>
      <c r="B3593">
        <v>-0.30259368325927299</v>
      </c>
      <c r="C3593">
        <v>0.414094252656316</v>
      </c>
      <c r="D3593">
        <v>-0.27045922755035201</v>
      </c>
      <c r="E3593">
        <v>0.115415461499036</v>
      </c>
      <c r="F3593">
        <v>0.21655982536558399</v>
      </c>
      <c r="G3593">
        <v>0.242656607010793</v>
      </c>
      <c r="H3593">
        <v>9.5833125199083505E-2</v>
      </c>
      <c r="I3593">
        <v>0.385769818483858</v>
      </c>
      <c r="J3593">
        <v>0.104532717238499</v>
      </c>
      <c r="K3593">
        <v>-6.5657229233924697E-2</v>
      </c>
      <c r="L3593">
        <v>0.26064134683527101</v>
      </c>
      <c r="M3593">
        <v>-5.5432948301706697E-2</v>
      </c>
      <c r="N3593">
        <v>0.37747202452371598</v>
      </c>
      <c r="O3593">
        <v>6.1197388221795698E-2</v>
      </c>
      <c r="P3593">
        <v>0.19017591077194701</v>
      </c>
      <c r="Q3593">
        <v>2.19004581990647E-2</v>
      </c>
      <c r="R3593">
        <v>0.33599891841660701</v>
      </c>
      <c r="S3593">
        <v>2.21557802680497E-2</v>
      </c>
      <c r="T3593">
        <v>0.12434939315766</v>
      </c>
      <c r="U3593">
        <v>-2.1392551687230098E-2</v>
      </c>
      <c r="V3593" s="20">
        <v>0.235204844014829</v>
      </c>
      <c r="W3593" s="20">
        <v>6.1020971634534703E-2</v>
      </c>
      <c r="X3593" s="21">
        <v>0.16268644542913099</v>
      </c>
      <c r="Y3593" s="20">
        <v>0.115277885038771</v>
      </c>
      <c r="Z3593" s="20">
        <v>0.396664804607327</v>
      </c>
      <c r="AA3593" s="20">
        <v>0.79510251152255995</v>
      </c>
      <c r="AB3593" s="21">
        <v>0.51655421114496303</v>
      </c>
      <c r="AC3593" s="20">
        <v>0.69416959615792795</v>
      </c>
      <c r="AD3593" s="1" t="s">
        <v>10638</v>
      </c>
      <c r="AE3593" s="1" t="s">
        <v>10639</v>
      </c>
      <c r="AG3593" t="s">
        <v>10639</v>
      </c>
      <c r="AJ3593" s="33"/>
      <c r="AL3593" s="34"/>
      <c r="AN3593" s="34"/>
      <c r="AP3593" s="34"/>
      <c r="BC3593" s="1" t="s">
        <v>18</v>
      </c>
      <c r="BD3593" s="1">
        <f>IF(AY3593="+",IF(AZ3593="+",IF(BA3593="+",7,6),IF(BA3593="+",5,4)),IF(AZ3593="+",IF(BA3593="+",3,2),IF(BA3593="+",1,0)))</f>
        <v>0</v>
      </c>
    </row>
    <row r="3594" spans="1:56" ht="15.75" customHeight="1" x14ac:dyDescent="0.35">
      <c r="A3594" s="1" t="s">
        <v>8765</v>
      </c>
      <c r="B3594">
        <v>4.1163375950976397E-2</v>
      </c>
      <c r="C3594">
        <v>-1.15550540642275E-2</v>
      </c>
      <c r="D3594">
        <v>2.09977503354827E-2</v>
      </c>
      <c r="E3594">
        <v>1.4889570678085299E-2</v>
      </c>
      <c r="F3594">
        <v>0.204617846623941</v>
      </c>
      <c r="G3594">
        <v>8.3808789402934403E-2</v>
      </c>
      <c r="H3594">
        <v>0.113491435141429</v>
      </c>
      <c r="I3594">
        <v>0.14662257629032299</v>
      </c>
      <c r="J3594">
        <v>0.39227527509827698</v>
      </c>
      <c r="K3594">
        <v>0.47577132205860501</v>
      </c>
      <c r="L3594">
        <v>0.44071362529474201</v>
      </c>
      <c r="M3594">
        <v>0.42631012072335001</v>
      </c>
      <c r="N3594">
        <v>0.28108220745354201</v>
      </c>
      <c r="O3594">
        <v>0.20729874312799401</v>
      </c>
      <c r="P3594">
        <v>0.271361159559453</v>
      </c>
      <c r="Q3594">
        <v>0.18514207610602601</v>
      </c>
      <c r="R3594">
        <v>-0.11469581745195501</v>
      </c>
      <c r="S3594">
        <v>-0.18645800286165701</v>
      </c>
      <c r="T3594">
        <v>-0.19240595801664601</v>
      </c>
      <c r="U3594">
        <v>-0.23800200242900599</v>
      </c>
      <c r="V3594" s="20">
        <v>0.13713516186465699</v>
      </c>
      <c r="W3594" s="20">
        <v>0.43376758579374303</v>
      </c>
      <c r="X3594" s="21">
        <v>0.23622104656175399</v>
      </c>
      <c r="Y3594" s="20">
        <v>-0.18289044518981601</v>
      </c>
      <c r="Z3594" s="20">
        <v>5.0422716763861397E-2</v>
      </c>
      <c r="AA3594" s="20">
        <v>8.0740439607251697E-4</v>
      </c>
      <c r="AB3594" s="21">
        <v>6.1457483259582399E-3</v>
      </c>
      <c r="AC3594" s="20">
        <v>1.78065670892562E-4</v>
      </c>
      <c r="AD3594" s="1" t="s">
        <v>8766</v>
      </c>
      <c r="AE3594" s="1" t="s">
        <v>8767</v>
      </c>
      <c r="AG3594" t="s">
        <v>8767</v>
      </c>
      <c r="AH3594" t="s">
        <v>18</v>
      </c>
      <c r="AI3594" t="s">
        <v>18</v>
      </c>
      <c r="AJ3594" s="33"/>
      <c r="AL3594" s="34"/>
      <c r="AN3594" s="34"/>
      <c r="AP3594" s="34"/>
      <c r="AS3594" t="s">
        <v>18</v>
      </c>
      <c r="AZ3594" s="1" t="s">
        <v>18</v>
      </c>
      <c r="BC3594" s="1" t="s">
        <v>18</v>
      </c>
      <c r="BD3594" s="1">
        <f>IF(AY3594="+",IF(AZ3594="+",IF(BA3594="+",7,6),IF(BA3594="+",5,4)),IF(AZ3594="+",IF(BA3594="+",3,2),IF(BA3594="+",1,0)))</f>
        <v>2</v>
      </c>
    </row>
    <row r="3595" spans="1:56" ht="15.75" customHeight="1" x14ac:dyDescent="0.35">
      <c r="A3595" s="1" t="s">
        <v>11357</v>
      </c>
      <c r="B3595">
        <v>0.15243938188346001</v>
      </c>
      <c r="C3595">
        <v>-0.28916104228421702</v>
      </c>
      <c r="D3595">
        <v>0.197481708150056</v>
      </c>
      <c r="E3595">
        <v>-0.18159179344398099</v>
      </c>
      <c r="F3595">
        <v>-1.91842506672695E-2</v>
      </c>
      <c r="G3595">
        <v>7.0473564581221199E-2</v>
      </c>
      <c r="H3595">
        <v>0.20961907545163</v>
      </c>
      <c r="I3595">
        <v>-4.9539128069441699E-3</v>
      </c>
      <c r="J3595">
        <v>-0.36706907022886198</v>
      </c>
      <c r="K3595">
        <v>-0.14446956440532299</v>
      </c>
      <c r="L3595">
        <v>-0.28956126264693299</v>
      </c>
      <c r="M3595">
        <v>-0.112159362769557</v>
      </c>
      <c r="N3595">
        <v>-0.15805209968162501</v>
      </c>
      <c r="O3595">
        <v>7.2108117096026103E-2</v>
      </c>
      <c r="P3595">
        <v>-6.9458489093394402E-2</v>
      </c>
      <c r="Q3595">
        <v>8.6036842351833995E-2</v>
      </c>
      <c r="R3595">
        <v>2.50758732917074E-2</v>
      </c>
      <c r="S3595">
        <v>0.285573645478787</v>
      </c>
      <c r="T3595">
        <v>0.145495560612662</v>
      </c>
      <c r="U3595">
        <v>0.32308512786804999</v>
      </c>
      <c r="V3595" s="20">
        <v>6.3988619139659406E-2</v>
      </c>
      <c r="W3595" s="20">
        <v>-0.22831481501266901</v>
      </c>
      <c r="X3595" s="21">
        <v>-1.7341407331790001E-2</v>
      </c>
      <c r="Y3595" s="20">
        <v>0.19480755181280099</v>
      </c>
      <c r="Z3595" s="20">
        <v>0.65322807103402403</v>
      </c>
      <c r="AA3595" s="20">
        <v>0.33277582214164497</v>
      </c>
      <c r="AB3595" s="21">
        <v>0.95160071952908298</v>
      </c>
      <c r="AC3595" s="20">
        <v>9.7465444672260402E-3</v>
      </c>
      <c r="AD3595" s="1" t="s">
        <v>11358</v>
      </c>
      <c r="AE3595" s="1" t="s">
        <v>11359</v>
      </c>
      <c r="AF3595" s="1">
        <v>2</v>
      </c>
      <c r="AG3595" t="s">
        <v>16322</v>
      </c>
      <c r="AJ3595" s="33"/>
      <c r="AL3595" s="34"/>
      <c r="AN3595" s="34"/>
      <c r="AP3595" s="34"/>
      <c r="BC3595" s="1" t="s">
        <v>18</v>
      </c>
      <c r="BD3595" s="1">
        <f>IF(AY3595="+",IF(AZ3595="+",IF(BA3595="+",7,6),IF(BA3595="+",5,4)),IF(AZ3595="+",IF(BA3595="+",3,2),IF(BA3595="+",1,0)))</f>
        <v>0</v>
      </c>
    </row>
    <row r="3596" spans="1:56" ht="15.75" customHeight="1" x14ac:dyDescent="0.35">
      <c r="A3596" s="1" t="s">
        <v>5382</v>
      </c>
      <c r="B3596">
        <v>4.48971391598273E-2</v>
      </c>
      <c r="C3596">
        <v>-2.0311047899518E-2</v>
      </c>
      <c r="D3596">
        <v>-0.131211392147837</v>
      </c>
      <c r="E3596">
        <v>7.8542083425116996E-2</v>
      </c>
      <c r="F3596">
        <v>0.10434165835661</v>
      </c>
      <c r="G3596">
        <v>0.18137828012684601</v>
      </c>
      <c r="H3596">
        <v>0.16842599383359899</v>
      </c>
      <c r="I3596">
        <v>0.34806898496664901</v>
      </c>
      <c r="J3596">
        <v>-0.89755567118685098</v>
      </c>
      <c r="K3596">
        <v>-1.1921838093519299</v>
      </c>
      <c r="L3596">
        <v>-0.76515810237509196</v>
      </c>
      <c r="M3596">
        <v>-1.4241061808394799</v>
      </c>
      <c r="N3596">
        <v>-0.31580443259624702</v>
      </c>
      <c r="O3596">
        <v>-0.14298037164864499</v>
      </c>
      <c r="P3596">
        <v>-0.46901549409182097</v>
      </c>
      <c r="Q3596">
        <v>-0.249542862128311</v>
      </c>
      <c r="R3596">
        <v>0.67657050191451595</v>
      </c>
      <c r="S3596">
        <v>0.87707243371718902</v>
      </c>
      <c r="T3596">
        <v>0.73229897974892599</v>
      </c>
      <c r="U3596">
        <v>0.77024763831371301</v>
      </c>
      <c r="V3596" s="20">
        <v>0.20055372932092599</v>
      </c>
      <c r="W3596" s="20">
        <v>-1.0697509409383399</v>
      </c>
      <c r="X3596" s="21">
        <v>-0.29433579011625599</v>
      </c>
      <c r="Y3596" s="20">
        <v>0.76404738842358599</v>
      </c>
      <c r="Z3596" s="20">
        <v>7.89869154795316E-2</v>
      </c>
      <c r="AA3596" s="20">
        <v>2.2979576529788201E-2</v>
      </c>
      <c r="AB3596" s="21">
        <v>4.5815238998609502E-2</v>
      </c>
      <c r="AC3596" s="20">
        <v>2.7863051769055599E-3</v>
      </c>
      <c r="AD3596" s="1" t="s">
        <v>5383</v>
      </c>
      <c r="AE3596" s="1" t="s">
        <v>5384</v>
      </c>
      <c r="AG3596" t="s">
        <v>5384</v>
      </c>
      <c r="AJ3596" s="33"/>
      <c r="AK3596" t="s">
        <v>18</v>
      </c>
      <c r="AL3596" s="34"/>
      <c r="AN3596" s="34"/>
      <c r="AP3596" s="34" t="s">
        <v>18</v>
      </c>
      <c r="AZ3596" s="1" t="s">
        <v>18</v>
      </c>
      <c r="BA3596" s="1" t="s">
        <v>18</v>
      </c>
      <c r="BC3596" s="1" t="s">
        <v>18</v>
      </c>
      <c r="BD3596" s="1">
        <f>IF(AY3596="+",IF(AZ3596="+",IF(BA3596="+",7,6),IF(BA3596="+",5,4)),IF(AZ3596="+",IF(BA3596="+",3,2),IF(BA3596="+",1,0)))</f>
        <v>3</v>
      </c>
    </row>
    <row r="3597" spans="1:56" ht="15.75" customHeight="1" x14ac:dyDescent="0.35">
      <c r="A3597" s="1" t="s">
        <v>3833</v>
      </c>
      <c r="B3597">
        <v>0.184432247859002</v>
      </c>
      <c r="C3597">
        <v>-0.19561312253632801</v>
      </c>
      <c r="D3597">
        <v>-2.6027125388379199E-2</v>
      </c>
      <c r="E3597">
        <v>-0.155916929048664</v>
      </c>
      <c r="F3597">
        <v>-2.6625474324467598E-2</v>
      </c>
      <c r="G3597">
        <v>-0.20515658374128501</v>
      </c>
      <c r="H3597">
        <v>-8.0742057238193096E-2</v>
      </c>
      <c r="I3597">
        <v>-0.20566908344107401</v>
      </c>
      <c r="J3597">
        <v>-0.129184103406072</v>
      </c>
      <c r="K3597">
        <v>-7.25910451298767E-2</v>
      </c>
      <c r="L3597">
        <v>-0.195785288685839</v>
      </c>
      <c r="M3597">
        <v>-0.106699580711534</v>
      </c>
      <c r="N3597">
        <v>-0.20686679435349001</v>
      </c>
      <c r="O3597">
        <v>-0.11810882352197299</v>
      </c>
      <c r="P3597">
        <v>-1.20615578692884E-3</v>
      </c>
      <c r="Q3597">
        <v>-0.17022830755065299</v>
      </c>
      <c r="R3597">
        <v>-0.113437194599203</v>
      </c>
      <c r="S3597">
        <v>2.1569227099814701E-2</v>
      </c>
      <c r="T3597">
        <v>0.118413798072525</v>
      </c>
      <c r="U3597">
        <v>-1.8599090117493899E-2</v>
      </c>
      <c r="V3597" s="20">
        <v>-0.129548299686255</v>
      </c>
      <c r="W3597" s="20">
        <v>-0.12606500448333</v>
      </c>
      <c r="X3597" s="21">
        <v>-0.12410252030326099</v>
      </c>
      <c r="Y3597" s="20">
        <v>1.9866851139106099E-3</v>
      </c>
      <c r="Z3597" s="20">
        <v>0.59092393752553496</v>
      </c>
      <c r="AA3597" s="20">
        <v>0.56096075639561005</v>
      </c>
      <c r="AB3597" s="21">
        <v>0.5785367782652</v>
      </c>
      <c r="AC3597" s="20">
        <v>0.10363300768929801</v>
      </c>
      <c r="AD3597" s="1" t="s">
        <v>3834</v>
      </c>
      <c r="AE3597" s="1" t="s">
        <v>3835</v>
      </c>
      <c r="AG3597" t="s">
        <v>3835</v>
      </c>
      <c r="AJ3597" s="33"/>
      <c r="AL3597" s="34"/>
      <c r="AN3597" s="34"/>
      <c r="AP3597" s="34"/>
      <c r="BC3597" s="1" t="s">
        <v>18</v>
      </c>
      <c r="BD3597" s="1">
        <f>IF(AY3597="+",IF(AZ3597="+",IF(BA3597="+",7,6),IF(BA3597="+",5,4)),IF(AZ3597="+",IF(BA3597="+",3,2),IF(BA3597="+",1,0)))</f>
        <v>0</v>
      </c>
    </row>
    <row r="3598" spans="1:56" ht="15.75" customHeight="1" x14ac:dyDescent="0.35">
      <c r="A3598" s="1" t="s">
        <v>7211</v>
      </c>
      <c r="B3598">
        <v>0.13315422203636201</v>
      </c>
      <c r="C3598">
        <v>-0.16319139873983099</v>
      </c>
      <c r="D3598">
        <v>7.3941623730238701E-2</v>
      </c>
      <c r="E3598">
        <v>-3.9717613944304501E-2</v>
      </c>
      <c r="F3598">
        <v>0.25347493512956099</v>
      </c>
      <c r="G3598">
        <v>-2.7756746860980699E-2</v>
      </c>
      <c r="H3598">
        <v>9.05928991178135E-2</v>
      </c>
      <c r="I3598">
        <v>6.2466984687021498E-2</v>
      </c>
      <c r="J3598">
        <v>3.1178800908842501E-2</v>
      </c>
      <c r="K3598">
        <v>0.143784793555954</v>
      </c>
      <c r="L3598">
        <v>-5.7811671999279099E-2</v>
      </c>
      <c r="M3598">
        <v>-0.21474630613044501</v>
      </c>
      <c r="N3598">
        <v>7.9045695926195703E-2</v>
      </c>
      <c r="O3598">
        <v>0.15689221105267301</v>
      </c>
      <c r="P3598">
        <v>0.17178345599161901</v>
      </c>
      <c r="Q3598">
        <v>0.157077141446961</v>
      </c>
      <c r="R3598">
        <v>8.9942747163332698E-2</v>
      </c>
      <c r="S3598">
        <v>0.18027527368186</v>
      </c>
      <c r="T3598">
        <v>0.17661807923648701</v>
      </c>
      <c r="U3598">
        <v>0.179277646002341</v>
      </c>
      <c r="V3598" s="20">
        <v>9.4694518018354004E-2</v>
      </c>
      <c r="W3598" s="20">
        <v>-2.4398595916231999E-2</v>
      </c>
      <c r="X3598" s="21">
        <v>0.14119962610436201</v>
      </c>
      <c r="Y3598" s="20">
        <v>0.15652843652100501</v>
      </c>
      <c r="Z3598" s="20">
        <v>0.47908304565184601</v>
      </c>
      <c r="AA3598" s="20">
        <v>0.86373375852845302</v>
      </c>
      <c r="AB3598" s="21">
        <v>0.20284725519079599</v>
      </c>
      <c r="AC3598" s="20">
        <v>0.131246939136344</v>
      </c>
      <c r="AD3598" s="1" t="s">
        <v>7212</v>
      </c>
      <c r="AE3598" s="1" t="s">
        <v>7213</v>
      </c>
      <c r="AG3598" t="s">
        <v>7213</v>
      </c>
      <c r="AJ3598" s="33"/>
      <c r="AL3598" s="34"/>
      <c r="AN3598" s="34"/>
      <c r="AP3598" s="34"/>
      <c r="BC3598" s="1" t="s">
        <v>18</v>
      </c>
      <c r="BD3598" s="1">
        <f>IF(AY3598="+",IF(AZ3598="+",IF(BA3598="+",7,6),IF(BA3598="+",5,4)),IF(AZ3598="+",IF(BA3598="+",3,2),IF(BA3598="+",1,0)))</f>
        <v>0</v>
      </c>
    </row>
    <row r="3599" spans="1:56" ht="15.75" customHeight="1" x14ac:dyDescent="0.35">
      <c r="A3599" s="1" t="s">
        <v>1479</v>
      </c>
      <c r="B3599">
        <v>0.20935789348419501</v>
      </c>
      <c r="C3599">
        <v>-0.114905007316898</v>
      </c>
      <c r="D3599">
        <v>-6.2211953913490103E-2</v>
      </c>
      <c r="E3599">
        <v>-0.16284624086260999</v>
      </c>
      <c r="F3599">
        <v>-0.14969502811804999</v>
      </c>
      <c r="G3599">
        <v>-0.477798000670139</v>
      </c>
      <c r="H3599">
        <v>-0.18205772690538</v>
      </c>
      <c r="I3599">
        <v>-0.33778770530308899</v>
      </c>
      <c r="J3599">
        <v>-3.4076920679955901E-2</v>
      </c>
      <c r="K3599">
        <v>5.6837319374168603E-3</v>
      </c>
      <c r="L3599">
        <v>-7.83502077017941E-2</v>
      </c>
      <c r="M3599">
        <v>0.13636283154905501</v>
      </c>
      <c r="N3599">
        <v>-0.24898348290591199</v>
      </c>
      <c r="O3599">
        <v>1.37935871045864E-2</v>
      </c>
      <c r="P3599">
        <v>-6.4371998045527401E-2</v>
      </c>
      <c r="Q3599">
        <v>-0.23613387314553899</v>
      </c>
      <c r="R3599">
        <v>-0.26462737871035402</v>
      </c>
      <c r="S3599">
        <v>9.9035294261653698E-3</v>
      </c>
      <c r="T3599">
        <v>-9.6230997705358895E-2</v>
      </c>
      <c r="U3599">
        <v>-0.24124892657782801</v>
      </c>
      <c r="V3599" s="20">
        <v>-0.28683461524916498</v>
      </c>
      <c r="W3599" s="20">
        <v>7.4048587761804899E-3</v>
      </c>
      <c r="X3599" s="21">
        <v>-0.13392394174809799</v>
      </c>
      <c r="Y3599" s="20">
        <v>-0.14805094339184399</v>
      </c>
      <c r="Z3599" s="20">
        <v>0.15221234732617001</v>
      </c>
      <c r="AA3599" s="20">
        <v>0.77245808832534901</v>
      </c>
      <c r="AB3599" s="21">
        <v>0.48723906399107603</v>
      </c>
      <c r="AC3599" s="20">
        <v>0.14343770022920899</v>
      </c>
      <c r="AD3599" s="1" t="s">
        <v>1480</v>
      </c>
      <c r="AE3599" s="1" t="s">
        <v>1481</v>
      </c>
      <c r="AG3599" t="s">
        <v>1481</v>
      </c>
      <c r="AJ3599" s="33"/>
      <c r="AL3599" s="34"/>
      <c r="AN3599" s="34"/>
      <c r="AP3599" s="34"/>
      <c r="BC3599" s="1" t="s">
        <v>18</v>
      </c>
      <c r="BD3599" s="1">
        <f>IF(AY3599="+",IF(AZ3599="+",IF(BA3599="+",7,6),IF(BA3599="+",5,4)),IF(AZ3599="+",IF(BA3599="+",3,2),IF(BA3599="+",1,0)))</f>
        <v>0</v>
      </c>
    </row>
    <row r="3600" spans="1:56" ht="15.75" customHeight="1" x14ac:dyDescent="0.35">
      <c r="A3600" s="1" t="s">
        <v>1431</v>
      </c>
      <c r="B3600">
        <v>0.103929855887303</v>
      </c>
      <c r="C3600">
        <v>3.7903060239282603E-2</v>
      </c>
      <c r="D3600">
        <v>-0.21730459635055999</v>
      </c>
      <c r="E3600">
        <v>-5.8200144130421697E-2</v>
      </c>
      <c r="F3600">
        <v>-0.23100186143169801</v>
      </c>
      <c r="G3600">
        <v>-0.394363756076684</v>
      </c>
      <c r="H3600">
        <v>-0.47072476687853698</v>
      </c>
      <c r="I3600">
        <v>-0.34254543720410702</v>
      </c>
      <c r="J3600">
        <v>-0.25969089746320501</v>
      </c>
      <c r="K3600">
        <v>-0.15068368037366001</v>
      </c>
      <c r="L3600">
        <v>8.5057814873009396E-2</v>
      </c>
      <c r="M3600">
        <v>-0.17589829833508799</v>
      </c>
      <c r="N3600">
        <v>-0.41155153197230399</v>
      </c>
      <c r="O3600">
        <v>-0.57511156551891995</v>
      </c>
      <c r="P3600">
        <v>-0.289448585392104</v>
      </c>
      <c r="Q3600">
        <v>-0.348668094309318</v>
      </c>
      <c r="R3600">
        <v>-0.32337073345938</v>
      </c>
      <c r="S3600">
        <v>-0.479474517665124</v>
      </c>
      <c r="T3600">
        <v>-0.190844873268077</v>
      </c>
      <c r="U3600">
        <v>-0.21894155214035499</v>
      </c>
      <c r="V3600" s="20">
        <v>-0.359658955397756</v>
      </c>
      <c r="W3600" s="20">
        <v>-0.125303765324736</v>
      </c>
      <c r="X3600" s="21">
        <v>-0.406194944298162</v>
      </c>
      <c r="Y3600" s="20">
        <v>-0.30315791913323398</v>
      </c>
      <c r="Z3600" s="20">
        <v>4.5865065981208299E-2</v>
      </c>
      <c r="AA3600" s="20">
        <v>0.52608614030414302</v>
      </c>
      <c r="AB3600" s="21">
        <v>2.5655423834736998E-2</v>
      </c>
      <c r="AC3600" s="20">
        <v>0.166197456490908</v>
      </c>
      <c r="AD3600" s="1" t="s">
        <v>1432</v>
      </c>
      <c r="AE3600" s="1" t="s">
        <v>1433</v>
      </c>
      <c r="AG3600" t="s">
        <v>1433</v>
      </c>
      <c r="AH3600" t="s">
        <v>18</v>
      </c>
      <c r="AI3600" t="s">
        <v>18</v>
      </c>
      <c r="AJ3600" s="33"/>
      <c r="AL3600" s="34"/>
      <c r="AN3600" s="34"/>
      <c r="AP3600" s="34"/>
      <c r="AY3600" s="1" t="s">
        <v>18</v>
      </c>
      <c r="BB3600" s="1" t="s">
        <v>18</v>
      </c>
      <c r="BD3600" s="1">
        <f>IF(AY3600="+",IF(AZ3600="+",IF(BA3600="+",7,6),IF(BA3600="+",5,4)),IF(AZ3600="+",IF(BA3600="+",3,2),IF(BA3600="+",1,0)))</f>
        <v>4</v>
      </c>
    </row>
    <row r="3601" spans="1:56" ht="15.75" customHeight="1" x14ac:dyDescent="0.35">
      <c r="A3601" s="1" t="s">
        <v>14246</v>
      </c>
      <c r="B3601">
        <v>-0.15648009311955399</v>
      </c>
      <c r="C3601">
        <v>0.10885649655499501</v>
      </c>
      <c r="D3601">
        <v>-0.12428630956938</v>
      </c>
      <c r="E3601">
        <v>0.112616536816979</v>
      </c>
      <c r="F3601">
        <v>6.2288829986851396E-3</v>
      </c>
      <c r="G3601">
        <v>0.13297710147542299</v>
      </c>
      <c r="H3601">
        <v>3.0496985223254901E-3</v>
      </c>
      <c r="I3601">
        <v>2.6799692464039199E-2</v>
      </c>
      <c r="J3601">
        <v>-0.10304906526367</v>
      </c>
      <c r="K3601">
        <v>-0.30331508546673902</v>
      </c>
      <c r="L3601">
        <v>-0.23374960466765499</v>
      </c>
      <c r="M3601">
        <v>-0.268770369635285</v>
      </c>
      <c r="N3601">
        <v>1.6009951320965299E-3</v>
      </c>
      <c r="O3601">
        <v>7.79777800718294E-2</v>
      </c>
      <c r="P3601">
        <v>3.7190392952980003E-2</v>
      </c>
      <c r="Q3601">
        <v>2.0815429449830999E-2</v>
      </c>
      <c r="R3601">
        <v>0.22173225530113799</v>
      </c>
      <c r="S3601">
        <v>0.29850741864833502</v>
      </c>
      <c r="T3601">
        <v>0.27765683292788801</v>
      </c>
      <c r="U3601">
        <v>0.27251182234239402</v>
      </c>
      <c r="V3601" s="20">
        <v>4.2263843865118202E-2</v>
      </c>
      <c r="W3601" s="20">
        <v>-0.22722103125833701</v>
      </c>
      <c r="X3601" s="21">
        <v>3.4396149401684201E-2</v>
      </c>
      <c r="Y3601" s="20">
        <v>0.26760208230493798</v>
      </c>
      <c r="Z3601" s="20">
        <v>0.65145914550734196</v>
      </c>
      <c r="AA3601" s="20">
        <v>0.13284277222215601</v>
      </c>
      <c r="AB3601" s="21">
        <v>0.65016256779318204</v>
      </c>
      <c r="AC3601" s="20">
        <v>2.7186027529265402E-3</v>
      </c>
      <c r="AD3601" s="1" t="s">
        <v>14247</v>
      </c>
      <c r="AE3601" s="1" t="s">
        <v>14248</v>
      </c>
      <c r="AG3601" t="s">
        <v>14248</v>
      </c>
      <c r="AJ3601" s="33"/>
      <c r="AL3601" s="34"/>
      <c r="AN3601" s="34"/>
      <c r="AP3601" s="34"/>
      <c r="BA3601" s="1" t="s">
        <v>18</v>
      </c>
      <c r="BC3601" s="1" t="s">
        <v>18</v>
      </c>
      <c r="BD3601" s="1">
        <f>IF(AY3601="+",IF(AZ3601="+",IF(BA3601="+",7,6),IF(BA3601="+",5,4)),IF(AZ3601="+",IF(BA3601="+",3,2),IF(BA3601="+",1,0)))</f>
        <v>1</v>
      </c>
    </row>
    <row r="3602" spans="1:56" ht="15.75" customHeight="1" x14ac:dyDescent="0.35">
      <c r="A3602" s="1" t="s">
        <v>5695</v>
      </c>
      <c r="B3602">
        <v>-6.1193857913104102E-3</v>
      </c>
      <c r="C3602">
        <v>-3.67953784608053E-2</v>
      </c>
      <c r="D3602">
        <v>4.5933738590170498E-2</v>
      </c>
      <c r="E3602">
        <v>2.1240025710948001E-2</v>
      </c>
      <c r="F3602">
        <v>-9.33128434586665E-3</v>
      </c>
      <c r="G3602">
        <v>-0.13126232512491801</v>
      </c>
      <c r="H3602">
        <v>-3.7943640086895603E-2</v>
      </c>
      <c r="I3602">
        <v>-7.8185126030746302E-2</v>
      </c>
      <c r="J3602">
        <v>0.28018133519431598</v>
      </c>
      <c r="K3602">
        <v>0.39620047674102299</v>
      </c>
      <c r="L3602">
        <v>0.34049726748954501</v>
      </c>
      <c r="M3602">
        <v>0.51347901884400904</v>
      </c>
      <c r="N3602">
        <v>0.131268621404317</v>
      </c>
      <c r="O3602">
        <v>0.151655055027729</v>
      </c>
      <c r="P3602">
        <v>0.16697778656637399</v>
      </c>
      <c r="Q3602">
        <v>0.134006555960277</v>
      </c>
      <c r="R3602">
        <v>-0.239681826318386</v>
      </c>
      <c r="S3602">
        <v>-0.21559151309969299</v>
      </c>
      <c r="T3602">
        <v>-0.27261467449695098</v>
      </c>
      <c r="U3602">
        <v>-0.22966020998524</v>
      </c>
      <c r="V3602" s="20">
        <v>-6.41805938971068E-2</v>
      </c>
      <c r="W3602" s="20">
        <v>0.382589524567223</v>
      </c>
      <c r="X3602" s="21">
        <v>0.14597700473967501</v>
      </c>
      <c r="Y3602" s="20">
        <v>-0.23938705597506801</v>
      </c>
      <c r="Z3602" s="20">
        <v>0.169686425612571</v>
      </c>
      <c r="AA3602" s="20">
        <v>1.8923358174432602E-2</v>
      </c>
      <c r="AB3602" s="21">
        <v>9.2214214881450995E-3</v>
      </c>
      <c r="AC3602" s="20">
        <v>3.0198018448954599E-3</v>
      </c>
      <c r="AD3602" s="1" t="s">
        <v>5696</v>
      </c>
      <c r="AE3602" s="1" t="s">
        <v>5697</v>
      </c>
      <c r="AG3602" t="s">
        <v>5697</v>
      </c>
      <c r="AH3602" t="s">
        <v>18</v>
      </c>
      <c r="AI3602" t="s">
        <v>18</v>
      </c>
      <c r="AJ3602" s="33"/>
      <c r="AL3602" s="34"/>
      <c r="AN3602" s="34"/>
      <c r="AP3602" s="34"/>
      <c r="AZ3602" s="1" t="s">
        <v>18</v>
      </c>
      <c r="BA3602" s="1" t="s">
        <v>18</v>
      </c>
      <c r="BC3602" s="1" t="s">
        <v>18</v>
      </c>
      <c r="BD3602" s="1">
        <f>IF(AY3602="+",IF(AZ3602="+",IF(BA3602="+",7,6),IF(BA3602="+",5,4)),IF(AZ3602="+",IF(BA3602="+",3,2),IF(BA3602="+",1,0)))</f>
        <v>3</v>
      </c>
    </row>
    <row r="3603" spans="1:56" ht="15.75" customHeight="1" x14ac:dyDescent="0.35">
      <c r="A3603" s="1" t="s">
        <v>12934</v>
      </c>
      <c r="B3603">
        <v>-7.0013457143244404E-2</v>
      </c>
      <c r="C3603">
        <v>0.124756633894752</v>
      </c>
      <c r="D3603">
        <v>-4.8127040699072803E-2</v>
      </c>
      <c r="E3603">
        <v>-3.62265033634818E-2</v>
      </c>
      <c r="F3603">
        <v>8.9093596409503803E-2</v>
      </c>
      <c r="G3603">
        <v>0.24426781323209301</v>
      </c>
      <c r="H3603">
        <v>0.25977404790515402</v>
      </c>
      <c r="I3603">
        <v>0.16519704628988599</v>
      </c>
      <c r="J3603">
        <v>-0.18706197599507901</v>
      </c>
      <c r="K3603">
        <v>-0.205426272267897</v>
      </c>
      <c r="L3603">
        <v>-3.3970252367153099E-2</v>
      </c>
      <c r="M3603">
        <v>-0.134350408253645</v>
      </c>
      <c r="N3603">
        <v>0.15843147005758801</v>
      </c>
      <c r="O3603">
        <v>0.21304078780890401</v>
      </c>
      <c r="P3603">
        <v>-4.4812655639239501E-2</v>
      </c>
      <c r="Q3603">
        <v>0.14207207680912701</v>
      </c>
      <c r="R3603">
        <v>0.29416120239675603</v>
      </c>
      <c r="S3603">
        <v>0.363030958114334</v>
      </c>
      <c r="T3603">
        <v>0.126561143024433</v>
      </c>
      <c r="U3603">
        <v>0.320155063898449</v>
      </c>
      <c r="V3603" s="20">
        <v>0.18958312595915899</v>
      </c>
      <c r="W3603" s="20">
        <v>-0.140202227220943</v>
      </c>
      <c r="X3603" s="21">
        <v>0.11718291975909501</v>
      </c>
      <c r="Y3603" s="20">
        <v>0.27597709185849301</v>
      </c>
      <c r="Z3603" s="20">
        <v>6.0457760105572501E-2</v>
      </c>
      <c r="AA3603" s="20">
        <v>0.14971325135910701</v>
      </c>
      <c r="AB3603" s="21">
        <v>0.22407164297048901</v>
      </c>
      <c r="AC3603" s="20">
        <v>3.60619296278482E-3</v>
      </c>
      <c r="AD3603" s="1" t="s">
        <v>12935</v>
      </c>
      <c r="AE3603" s="1" t="s">
        <v>12936</v>
      </c>
      <c r="AG3603" t="s">
        <v>12936</v>
      </c>
      <c r="AJ3603" s="33"/>
      <c r="AL3603" s="34"/>
      <c r="AN3603" s="34"/>
      <c r="AP3603" s="34"/>
      <c r="BA3603" s="1" t="s">
        <v>18</v>
      </c>
      <c r="BC3603" s="1" t="s">
        <v>18</v>
      </c>
      <c r="BD3603" s="1">
        <f>IF(AY3603="+",IF(AZ3603="+",IF(BA3603="+",7,6),IF(BA3603="+",5,4)),IF(AZ3603="+",IF(BA3603="+",3,2),IF(BA3603="+",1,0)))</f>
        <v>1</v>
      </c>
    </row>
    <row r="3604" spans="1:56" ht="15.75" customHeight="1" x14ac:dyDescent="0.35">
      <c r="A3604" s="1" t="s">
        <v>1641</v>
      </c>
      <c r="B3604">
        <v>0.187642124199069</v>
      </c>
      <c r="C3604">
        <v>-0.297483794960404</v>
      </c>
      <c r="D3604">
        <v>1.8678611749821699E-2</v>
      </c>
      <c r="E3604">
        <v>-4.1422626622177702E-2</v>
      </c>
      <c r="F3604">
        <v>-0.15580533203146099</v>
      </c>
      <c r="G3604">
        <v>-0.143997925374587</v>
      </c>
      <c r="H3604">
        <v>-1.3390811474212999E-2</v>
      </c>
      <c r="I3604">
        <v>-0.17177182460663701</v>
      </c>
      <c r="J3604">
        <v>-0.158323667184296</v>
      </c>
      <c r="K3604">
        <v>7.9689940987660704E-2</v>
      </c>
      <c r="L3604">
        <v>6.08177221304173E-2</v>
      </c>
      <c r="M3604">
        <v>0.19813686133631001</v>
      </c>
      <c r="N3604">
        <v>-0.16166570266739599</v>
      </c>
      <c r="O3604">
        <v>4.6494409725722503E-2</v>
      </c>
      <c r="P3604">
        <v>-3.7902212208832498E-2</v>
      </c>
      <c r="Q3604">
        <v>1.6076612640393801E-2</v>
      </c>
      <c r="R3604">
        <v>-0.21409604736677801</v>
      </c>
      <c r="S3604">
        <v>-1.9283141858733299E-3</v>
      </c>
      <c r="T3604">
        <v>-0.12657376906960799</v>
      </c>
      <c r="U3604">
        <v>-3.9114632145672797E-2</v>
      </c>
      <c r="V3604" s="20">
        <v>-0.121241473371724</v>
      </c>
      <c r="W3604" s="20">
        <v>4.5080214317523098E-2</v>
      </c>
      <c r="X3604" s="21">
        <v>-3.4249223127527997E-2</v>
      </c>
      <c r="Y3604" s="20">
        <v>-9.54281906919833E-2</v>
      </c>
      <c r="Z3604" s="20">
        <v>0.60497904646161105</v>
      </c>
      <c r="AA3604" s="20">
        <v>0.66422953019667996</v>
      </c>
      <c r="AB3604" s="21">
        <v>0.99473702329373903</v>
      </c>
      <c r="AC3604" s="20">
        <v>0.22202626823445301</v>
      </c>
      <c r="AD3604" s="1" t="s">
        <v>1642</v>
      </c>
      <c r="AE3604" s="1" t="s">
        <v>1643</v>
      </c>
      <c r="AG3604" t="s">
        <v>1643</v>
      </c>
      <c r="AJ3604" s="33"/>
      <c r="AL3604" s="34"/>
      <c r="AN3604" s="34"/>
      <c r="AP3604" s="34"/>
      <c r="BC3604" s="1" t="s">
        <v>18</v>
      </c>
      <c r="BD3604" s="1">
        <f>IF(AY3604="+",IF(AZ3604="+",IF(BA3604="+",7,6),IF(BA3604="+",5,4)),IF(AZ3604="+",IF(BA3604="+",3,2),IF(BA3604="+",1,0)))</f>
        <v>0</v>
      </c>
    </row>
    <row r="3605" spans="1:56" ht="15.75" customHeight="1" x14ac:dyDescent="0.35">
      <c r="A3605" s="1" t="s">
        <v>2438</v>
      </c>
      <c r="B3605">
        <v>-1.5006126611967701</v>
      </c>
      <c r="C3605">
        <v>0.50341685151510396</v>
      </c>
      <c r="D3605">
        <v>-0.70803668059184999</v>
      </c>
      <c r="E3605">
        <v>-0.451269938112353</v>
      </c>
      <c r="F3605">
        <v>0.43261603664652798</v>
      </c>
      <c r="G3605">
        <v>0.48676575970289498</v>
      </c>
      <c r="H3605">
        <v>-0.124089907235097</v>
      </c>
      <c r="I3605">
        <v>0.78293914335176795</v>
      </c>
      <c r="J3605">
        <v>0.83524699219915199</v>
      </c>
      <c r="K3605">
        <v>0.38646936945821297</v>
      </c>
      <c r="L3605">
        <v>0.18703682935515401</v>
      </c>
      <c r="M3605" s="9">
        <v>9.5640541964953703E-4</v>
      </c>
      <c r="N3605">
        <v>0.83786702276385605</v>
      </c>
      <c r="O3605">
        <v>0.35536519408186101</v>
      </c>
      <c r="P3605">
        <v>0.21060680725438399</v>
      </c>
      <c r="Q3605">
        <v>0.49622660208053099</v>
      </c>
      <c r="R3605">
        <v>0.318704166238439</v>
      </c>
      <c r="S3605">
        <v>-0.39944203619723101</v>
      </c>
      <c r="T3605">
        <v>-0.62431242385796903</v>
      </c>
      <c r="U3605">
        <v>-0.29103701485811501</v>
      </c>
      <c r="V3605" s="20">
        <v>0.39455775811652299</v>
      </c>
      <c r="W3605" s="20">
        <v>0.35242739910804199</v>
      </c>
      <c r="X3605" s="21">
        <v>0.47501640654515798</v>
      </c>
      <c r="Y3605" s="20">
        <v>-0.24902182716871801</v>
      </c>
      <c r="Z3605" s="20">
        <v>0.21699824737495799</v>
      </c>
      <c r="AA3605" s="20">
        <v>0.221577793467226</v>
      </c>
      <c r="AB3605" s="21">
        <v>0.159867213664979</v>
      </c>
      <c r="AC3605" s="20">
        <v>0.10074144912951701</v>
      </c>
      <c r="AD3605" s="1" t="s">
        <v>2439</v>
      </c>
      <c r="AE3605" s="1" t="s">
        <v>2440</v>
      </c>
      <c r="AG3605" t="s">
        <v>2440</v>
      </c>
      <c r="AJ3605" s="33"/>
      <c r="AL3605" s="34"/>
      <c r="AN3605" s="34"/>
      <c r="AP3605" s="34"/>
      <c r="BC3605" s="1" t="s">
        <v>18</v>
      </c>
      <c r="BD3605" s="1">
        <f>IF(AY3605="+",IF(AZ3605="+",IF(BA3605="+",7,6),IF(BA3605="+",5,4)),IF(AZ3605="+",IF(BA3605="+",3,2),IF(BA3605="+",1,0)))</f>
        <v>0</v>
      </c>
    </row>
    <row r="3606" spans="1:56" ht="15.75" customHeight="1" x14ac:dyDescent="0.35">
      <c r="A3606" s="1" t="s">
        <v>9516</v>
      </c>
      <c r="B3606">
        <v>0.108804812961017</v>
      </c>
      <c r="C3606">
        <v>2.56886618804484E-2</v>
      </c>
      <c r="D3606">
        <v>-0.15458062280753601</v>
      </c>
      <c r="E3606">
        <v>-1.56883207513876E-2</v>
      </c>
      <c r="F3606">
        <v>6.4709439534793203E-2</v>
      </c>
      <c r="G3606">
        <v>-6.2209446586599798E-3</v>
      </c>
      <c r="H3606">
        <v>-1.60614822712935E-3</v>
      </c>
      <c r="I3606">
        <v>0.167050451940297</v>
      </c>
      <c r="J3606">
        <v>-0.176313201496542</v>
      </c>
      <c r="K3606">
        <v>-0.264538572552377</v>
      </c>
      <c r="L3606">
        <v>7.7429986372569903E-3</v>
      </c>
      <c r="M3606">
        <v>-0.135348842037952</v>
      </c>
      <c r="N3606">
        <v>-5.7600089248017398E-2</v>
      </c>
      <c r="O3606">
        <v>-8.6852831910146699E-2</v>
      </c>
      <c r="P3606">
        <v>4.1875052960504602E-2</v>
      </c>
      <c r="Q3606">
        <v>-1.8864375665414899E-2</v>
      </c>
      <c r="R3606">
        <v>6.4990890428966594E-2</v>
      </c>
      <c r="S3606">
        <v>5.0392023619547199E-2</v>
      </c>
      <c r="T3606">
        <v>0.181618008270333</v>
      </c>
      <c r="U3606">
        <v>0.134096170381307</v>
      </c>
      <c r="V3606" s="20">
        <v>5.5983199647325302E-2</v>
      </c>
      <c r="W3606" s="20">
        <v>-0.142114404362404</v>
      </c>
      <c r="X3606" s="21">
        <v>-3.0360560965768599E-2</v>
      </c>
      <c r="Y3606" s="20">
        <v>0.107774273175038</v>
      </c>
      <c r="Z3606" s="20">
        <v>0.53148434315169002</v>
      </c>
      <c r="AA3606" s="20">
        <v>0.25507462781443402</v>
      </c>
      <c r="AB3606" s="21">
        <v>0.81023844557246405</v>
      </c>
      <c r="AC3606" s="20">
        <v>2.6409618287593601E-2</v>
      </c>
      <c r="AD3606" s="1" t="s">
        <v>9517</v>
      </c>
      <c r="AE3606" s="1" t="s">
        <v>9518</v>
      </c>
      <c r="AG3606" t="s">
        <v>9518</v>
      </c>
      <c r="AH3606" t="s">
        <v>18</v>
      </c>
      <c r="AI3606" t="s">
        <v>18</v>
      </c>
      <c r="AJ3606" s="33"/>
      <c r="AL3606" s="34"/>
      <c r="AN3606" s="34"/>
      <c r="AP3606" s="34"/>
      <c r="AQ3606" t="s">
        <v>18</v>
      </c>
      <c r="BC3606" s="1" t="s">
        <v>18</v>
      </c>
      <c r="BD3606" s="1">
        <f>IF(AY3606="+",IF(AZ3606="+",IF(BA3606="+",7,6),IF(BA3606="+",5,4)),IF(AZ3606="+",IF(BA3606="+",3,2),IF(BA3606="+",1,0)))</f>
        <v>0</v>
      </c>
    </row>
    <row r="3607" spans="1:56" ht="15.75" customHeight="1" x14ac:dyDescent="0.35">
      <c r="A3607" s="1" t="s">
        <v>13926</v>
      </c>
      <c r="B3607">
        <v>0.17537663106642001</v>
      </c>
      <c r="C3607">
        <v>4.1813014673032597E-2</v>
      </c>
      <c r="D3607">
        <v>-0.14151262760114799</v>
      </c>
      <c r="E3607">
        <v>7.2304559165394702E-2</v>
      </c>
      <c r="F3607">
        <v>0.94266549490638996</v>
      </c>
      <c r="G3607">
        <v>0.74052469490282902</v>
      </c>
      <c r="H3607">
        <v>0.64439105020343002</v>
      </c>
      <c r="I3607">
        <v>0.870819485035359</v>
      </c>
      <c r="J3607">
        <v>0.35788061127142201</v>
      </c>
      <c r="K3607">
        <v>0.56593358985496001</v>
      </c>
      <c r="L3607">
        <v>0.66433230046922398</v>
      </c>
      <c r="M3607">
        <v>0.44842576765321102</v>
      </c>
      <c r="N3607">
        <v>0.86843144763107305</v>
      </c>
      <c r="O3607">
        <v>0.68449200804971699</v>
      </c>
      <c r="P3607">
        <v>0.92660747512519603</v>
      </c>
      <c r="Q3607">
        <v>0.78833443814250903</v>
      </c>
      <c r="R3607">
        <v>0.44804830379847399</v>
      </c>
      <c r="S3607">
        <v>0.22020177073259201</v>
      </c>
      <c r="T3607">
        <v>0.44508916490842898</v>
      </c>
      <c r="U3607">
        <v>0.30451530990463699</v>
      </c>
      <c r="V3607" s="20">
        <v>0.79960018126200205</v>
      </c>
      <c r="W3607" s="20">
        <v>0.50914306731220405</v>
      </c>
      <c r="X3607" s="21">
        <v>0.81696634223712405</v>
      </c>
      <c r="Y3607" s="20">
        <v>0.35446363733603298</v>
      </c>
      <c r="Z3607" s="20">
        <v>4.9451889626723399E-3</v>
      </c>
      <c r="AA3607" s="20">
        <v>1.8093308053388699E-2</v>
      </c>
      <c r="AB3607" s="21">
        <v>1.7708602200090201E-3</v>
      </c>
      <c r="AC3607" s="20">
        <v>0.173093066864593</v>
      </c>
      <c r="AD3607" s="1" t="s">
        <v>13927</v>
      </c>
      <c r="AE3607" s="1" t="s">
        <v>13928</v>
      </c>
      <c r="AG3607" t="s">
        <v>13928</v>
      </c>
      <c r="AH3607" t="s">
        <v>18</v>
      </c>
      <c r="AJ3607" s="33"/>
      <c r="AL3607" s="34"/>
      <c r="AN3607" s="34"/>
      <c r="AP3607" s="34"/>
      <c r="AY3607" s="1" t="s">
        <v>18</v>
      </c>
      <c r="AZ3607" s="1" t="s">
        <v>18</v>
      </c>
      <c r="BC3607" s="1" t="s">
        <v>18</v>
      </c>
      <c r="BD3607" s="1">
        <f>IF(AY3607="+",IF(AZ3607="+",IF(BA3607="+",7,6),IF(BA3607="+",5,4)),IF(AZ3607="+",IF(BA3607="+",3,2),IF(BA3607="+",1,0)))</f>
        <v>6</v>
      </c>
    </row>
    <row r="3608" spans="1:56" ht="15.75" customHeight="1" x14ac:dyDescent="0.35">
      <c r="A3608" s="1" t="s">
        <v>157</v>
      </c>
      <c r="B3608" s="9">
        <v>8.0593113417862195E-4</v>
      </c>
      <c r="C3608">
        <v>-2.1451125893787702E-2</v>
      </c>
      <c r="D3608">
        <v>5.3381981045869498E-2</v>
      </c>
      <c r="E3608">
        <v>-2.0196516935683698E-2</v>
      </c>
      <c r="F3608">
        <v>6.2653311201703005E-2</v>
      </c>
      <c r="G3608">
        <v>-9.74404601742309E-2</v>
      </c>
      <c r="H3608">
        <v>-7.3304781634994598E-2</v>
      </c>
      <c r="I3608">
        <v>1.72518355141776E-2</v>
      </c>
      <c r="J3608">
        <v>5.9980035978780599E-2</v>
      </c>
      <c r="K3608">
        <v>7.9404591337897096E-2</v>
      </c>
      <c r="L3608">
        <v>-3.8018560290241303E-2</v>
      </c>
      <c r="M3608">
        <v>-0.16917076436450901</v>
      </c>
      <c r="N3608">
        <v>-1.98625522612874E-2</v>
      </c>
      <c r="O3608">
        <v>-6.9316694578036506E-2</v>
      </c>
      <c r="P3608">
        <v>-1.40386450414367E-2</v>
      </c>
      <c r="Q3608">
        <v>-9.1641443329644107E-2</v>
      </c>
      <c r="R3608">
        <v>-1.7481872938625999E-2</v>
      </c>
      <c r="S3608">
        <v>-5.3649224170983598E-2</v>
      </c>
      <c r="T3608">
        <v>-1.9270656533284799E-2</v>
      </c>
      <c r="U3608">
        <v>-7.8043190285389905E-2</v>
      </c>
      <c r="V3608" s="20">
        <v>-2.27100237733362E-2</v>
      </c>
      <c r="W3608" s="20">
        <v>-1.6951174334518201E-2</v>
      </c>
      <c r="X3608" s="21">
        <v>-4.87148338026012E-2</v>
      </c>
      <c r="Y3608" s="20">
        <v>-4.2111235982071102E-2</v>
      </c>
      <c r="Z3608" s="20">
        <v>0.69423149888900104</v>
      </c>
      <c r="AA3608" s="20">
        <v>0.82281081143974499</v>
      </c>
      <c r="AB3608" s="21">
        <v>0.16627830341282901</v>
      </c>
      <c r="AC3608" s="20">
        <v>0.740923300532768</v>
      </c>
      <c r="AD3608" s="1" t="s">
        <v>158</v>
      </c>
      <c r="AE3608" s="1" t="s">
        <v>159</v>
      </c>
      <c r="AG3608" t="s">
        <v>159</v>
      </c>
      <c r="AJ3608" s="33"/>
      <c r="AL3608" s="34"/>
      <c r="AN3608" s="34"/>
      <c r="AP3608" s="34"/>
      <c r="BC3608" s="1" t="s">
        <v>18</v>
      </c>
      <c r="BD3608" s="1">
        <f>IF(AY3608="+",IF(AZ3608="+",IF(BA3608="+",7,6),IF(BA3608="+",5,4)),IF(AZ3608="+",IF(BA3608="+",3,2),IF(BA3608="+",1,0)))</f>
        <v>0</v>
      </c>
    </row>
    <row r="3609" spans="1:56" ht="15.75" customHeight="1" x14ac:dyDescent="0.35">
      <c r="A3609" s="1" t="s">
        <v>14549</v>
      </c>
      <c r="B3609">
        <v>-0.45836250014965302</v>
      </c>
      <c r="C3609">
        <v>0.35677189664741998</v>
      </c>
      <c r="D3609">
        <v>-0.23652626718507799</v>
      </c>
      <c r="E3609">
        <v>9.6347916798221994E-2</v>
      </c>
      <c r="F3609">
        <v>-5.3839252834955997E-2</v>
      </c>
      <c r="G3609">
        <v>9.5470547983544901E-2</v>
      </c>
      <c r="H3609" s="9">
        <v>-4.7283483412920499E-4</v>
      </c>
      <c r="I3609">
        <v>0.274515052644625</v>
      </c>
      <c r="J3609">
        <v>0.33987709219040302</v>
      </c>
      <c r="K3609">
        <v>1.1618882494863401E-2</v>
      </c>
      <c r="L3609">
        <v>0.17805733522393699</v>
      </c>
      <c r="M3609">
        <v>3.2082286251236602E-2</v>
      </c>
      <c r="N3609">
        <v>0.24491173367800501</v>
      </c>
      <c r="O3609">
        <v>6.1859672616417699E-2</v>
      </c>
      <c r="P3609">
        <v>-6.0417376777062097E-2</v>
      </c>
      <c r="Q3609">
        <v>1.0114332346931701E-2</v>
      </c>
      <c r="R3609">
        <v>0.104146212009749</v>
      </c>
      <c r="S3609">
        <v>-0.117454127421493</v>
      </c>
      <c r="T3609">
        <v>-0.27672931693318698</v>
      </c>
      <c r="U3609">
        <v>-0.18591670340201399</v>
      </c>
      <c r="V3609" s="20">
        <v>7.89183782397712E-2</v>
      </c>
      <c r="W3609" s="20">
        <v>0.14040889904011</v>
      </c>
      <c r="X3609" s="21">
        <v>6.4117090466073196E-2</v>
      </c>
      <c r="Y3609" s="20">
        <v>-0.118988483936736</v>
      </c>
      <c r="Z3609" s="20">
        <v>0.65287749006044704</v>
      </c>
      <c r="AA3609" s="20">
        <v>0.488849453178405</v>
      </c>
      <c r="AB3609" s="21">
        <v>0.65016256779318204</v>
      </c>
      <c r="AC3609" s="20">
        <v>8.9255130857923096E-2</v>
      </c>
      <c r="AD3609" s="1" t="s">
        <v>14550</v>
      </c>
      <c r="AE3609" s="1" t="s">
        <v>14551</v>
      </c>
      <c r="AG3609" t="s">
        <v>14551</v>
      </c>
      <c r="AJ3609" s="33"/>
      <c r="AL3609" s="34"/>
      <c r="AN3609" s="34"/>
      <c r="AP3609" s="34"/>
      <c r="AQ3609" t="s">
        <v>18</v>
      </c>
      <c r="BC3609" s="1" t="s">
        <v>18</v>
      </c>
      <c r="BD3609" s="1">
        <f>IF(AY3609="+",IF(AZ3609="+",IF(BA3609="+",7,6),IF(BA3609="+",5,4)),IF(AZ3609="+",IF(BA3609="+",3,2),IF(BA3609="+",1,0)))</f>
        <v>0</v>
      </c>
    </row>
    <row r="3610" spans="1:56" ht="15.75" customHeight="1" x14ac:dyDescent="0.35">
      <c r="A3610" s="1" t="s">
        <v>6378</v>
      </c>
      <c r="B3610">
        <v>0.171213242262792</v>
      </c>
      <c r="C3610">
        <v>-0.18329424191052299</v>
      </c>
      <c r="D3610">
        <v>-0.19799212671493399</v>
      </c>
      <c r="E3610">
        <v>9.0314892101674704E-2</v>
      </c>
      <c r="F3610">
        <v>0.386417324954131</v>
      </c>
      <c r="G3610">
        <v>0.20468557853689701</v>
      </c>
      <c r="H3610">
        <v>0.19724928999219299</v>
      </c>
      <c r="I3610">
        <v>0.29211557428548202</v>
      </c>
      <c r="J3610">
        <v>-0.72404034026057895</v>
      </c>
      <c r="K3610">
        <v>-0.62976381631168699</v>
      </c>
      <c r="L3610">
        <v>-0.349804230410173</v>
      </c>
      <c r="M3610">
        <v>-0.74850336238191595</v>
      </c>
      <c r="N3610">
        <v>-0.23808816225902699</v>
      </c>
      <c r="O3610">
        <v>-0.15061303217953101</v>
      </c>
      <c r="P3610">
        <v>-0.109387221437385</v>
      </c>
      <c r="Q3610">
        <v>-7.8660447961110394E-2</v>
      </c>
      <c r="R3610">
        <v>0.28091590952981299</v>
      </c>
      <c r="S3610">
        <v>0.45686039728703998</v>
      </c>
      <c r="T3610">
        <v>0.56358405225665298</v>
      </c>
      <c r="U3610">
        <v>0.52715090988369995</v>
      </c>
      <c r="V3610" s="20">
        <v>0.270116941942176</v>
      </c>
      <c r="W3610" s="20">
        <v>-0.61302793734108896</v>
      </c>
      <c r="X3610" s="21">
        <v>-0.14418721595926301</v>
      </c>
      <c r="Y3610" s="20">
        <v>0.45712781723930201</v>
      </c>
      <c r="Z3610" s="20">
        <v>0.112217056599357</v>
      </c>
      <c r="AA3610" s="20">
        <v>2.6384103868465701E-2</v>
      </c>
      <c r="AB3610" s="21">
        <v>0.43311887924397202</v>
      </c>
      <c r="AC3610" s="20">
        <v>1.1652707779671099E-3</v>
      </c>
      <c r="AD3610" s="1" t="s">
        <v>6379</v>
      </c>
      <c r="AE3610" s="1" t="s">
        <v>6380</v>
      </c>
      <c r="AG3610" t="s">
        <v>6380</v>
      </c>
      <c r="AJ3610" s="33"/>
      <c r="AL3610" s="34"/>
      <c r="AN3610" s="34"/>
      <c r="AP3610" s="34"/>
      <c r="AZ3610" s="1" t="s">
        <v>18</v>
      </c>
      <c r="BA3610" s="1" t="s">
        <v>18</v>
      </c>
      <c r="BC3610" s="1" t="s">
        <v>18</v>
      </c>
      <c r="BD3610" s="1">
        <f>IF(AY3610="+",IF(AZ3610="+",IF(BA3610="+",7,6),IF(BA3610="+",5,4)),IF(AZ3610="+",IF(BA3610="+",3,2),IF(BA3610="+",1,0)))</f>
        <v>3</v>
      </c>
    </row>
    <row r="3611" spans="1:56" ht="15.75" customHeight="1" x14ac:dyDescent="0.35">
      <c r="A3611" s="1" t="s">
        <v>12514</v>
      </c>
      <c r="B3611">
        <v>0.251579002143273</v>
      </c>
      <c r="C3611">
        <v>-0.42173915574165399</v>
      </c>
      <c r="D3611">
        <v>0.12800274707884801</v>
      </c>
      <c r="E3611">
        <v>-0.18480510724451399</v>
      </c>
      <c r="F3611">
        <v>7.2448070079818797E-3</v>
      </c>
      <c r="G3611">
        <v>-0.242556215663982</v>
      </c>
      <c r="H3611">
        <v>-0.121303388754262</v>
      </c>
      <c r="I3611">
        <v>-0.37381350001998698</v>
      </c>
      <c r="J3611">
        <v>-0.406434114749054</v>
      </c>
      <c r="K3611">
        <v>-0.30201691214479798</v>
      </c>
      <c r="L3611">
        <v>-0.48956631687149199</v>
      </c>
      <c r="M3611">
        <v>-0.16138847819404101</v>
      </c>
      <c r="N3611">
        <v>-0.36961829155925102</v>
      </c>
      <c r="O3611">
        <v>-5.3888222570534799E-2</v>
      </c>
      <c r="P3611">
        <v>-0.179070053890964</v>
      </c>
      <c r="Q3611">
        <v>-0.239082373003946</v>
      </c>
      <c r="R3611">
        <v>-7.6795882298530793E-2</v>
      </c>
      <c r="S3611">
        <v>0.28231445551909601</v>
      </c>
      <c r="T3611">
        <v>0.17346240452473399</v>
      </c>
      <c r="U3611">
        <v>0.15675203836433799</v>
      </c>
      <c r="V3611" s="20">
        <v>-0.18260707435756199</v>
      </c>
      <c r="W3611" s="20">
        <v>-0.33985145548984602</v>
      </c>
      <c r="X3611" s="21">
        <v>-0.21041473525617399</v>
      </c>
      <c r="Y3611" s="20">
        <v>0.13393325402740899</v>
      </c>
      <c r="Z3611" s="20">
        <v>0.64518846398261598</v>
      </c>
      <c r="AA3611" s="20">
        <v>0.27962002684208698</v>
      </c>
      <c r="AB3611" s="21">
        <v>0.51650961265703599</v>
      </c>
      <c r="AC3611" s="20">
        <v>1.00413371341857E-2</v>
      </c>
      <c r="AD3611" s="1" t="s">
        <v>12515</v>
      </c>
      <c r="AE3611" s="1" t="s">
        <v>12516</v>
      </c>
      <c r="AG3611" t="s">
        <v>12516</v>
      </c>
      <c r="AJ3611" s="33"/>
      <c r="AL3611" s="34"/>
      <c r="AN3611" s="34"/>
      <c r="AP3611" s="34"/>
      <c r="BC3611" s="1" t="s">
        <v>18</v>
      </c>
      <c r="BD3611" s="1">
        <f>IF(AY3611="+",IF(AZ3611="+",IF(BA3611="+",7,6),IF(BA3611="+",5,4)),IF(AZ3611="+",IF(BA3611="+",3,2),IF(BA3611="+",1,0)))</f>
        <v>0</v>
      </c>
    </row>
    <row r="3612" spans="1:56" ht="15.75" customHeight="1" x14ac:dyDescent="0.35">
      <c r="A3612" s="1" t="s">
        <v>7214</v>
      </c>
      <c r="B3612">
        <v>0.22082611942990901</v>
      </c>
      <c r="C3612">
        <v>-0.41523568257962401</v>
      </c>
      <c r="D3612">
        <v>-9.5505752679981293E-3</v>
      </c>
      <c r="E3612">
        <v>-0.146187878820453</v>
      </c>
      <c r="F3612">
        <v>-0.39053286777832003</v>
      </c>
      <c r="G3612">
        <v>-0.44259958062183902</v>
      </c>
      <c r="H3612">
        <v>-0.33031609294346698</v>
      </c>
      <c r="I3612">
        <v>-0.84018381819323096</v>
      </c>
      <c r="J3612">
        <v>-0.49101014817480698</v>
      </c>
      <c r="K3612">
        <v>-0.26843353023623301</v>
      </c>
      <c r="L3612">
        <v>-0.384578983914594</v>
      </c>
      <c r="M3612">
        <v>-4.0595583998955402E-2</v>
      </c>
      <c r="N3612">
        <v>-0.59658036420350502</v>
      </c>
      <c r="O3612">
        <v>-0.29760074464627501</v>
      </c>
      <c r="P3612">
        <v>-0.24560226986269201</v>
      </c>
      <c r="Q3612">
        <v>-0.27691163148692999</v>
      </c>
      <c r="R3612">
        <v>-0.39761808117899899</v>
      </c>
      <c r="S3612">
        <v>-1.7398584323295701E-2</v>
      </c>
      <c r="T3612">
        <v>3.0915818118960402E-2</v>
      </c>
      <c r="U3612">
        <v>-3.35585799249076E-2</v>
      </c>
      <c r="V3612" s="20">
        <v>-0.50090808988421398</v>
      </c>
      <c r="W3612" s="20">
        <v>-0.296154561581147</v>
      </c>
      <c r="X3612" s="21">
        <v>-0.35417375254985101</v>
      </c>
      <c r="Y3612" s="20">
        <v>-0.10441485682706</v>
      </c>
      <c r="Z3612" s="20">
        <v>0.14078097440635301</v>
      </c>
      <c r="AA3612" s="20">
        <v>0.384021434237652</v>
      </c>
      <c r="AB3612" s="21">
        <v>0.24027940378839199</v>
      </c>
      <c r="AC3612" s="20">
        <v>0.27002122830278602</v>
      </c>
      <c r="AD3612" s="1" t="s">
        <v>7215</v>
      </c>
      <c r="AE3612" s="1" t="s">
        <v>7216</v>
      </c>
      <c r="AG3612" t="s">
        <v>7216</v>
      </c>
      <c r="AJ3612" s="33"/>
      <c r="AL3612" s="34"/>
      <c r="AN3612" s="34"/>
      <c r="AP3612" s="34"/>
      <c r="BC3612" s="1" t="s">
        <v>18</v>
      </c>
      <c r="BD3612" s="1">
        <f>IF(AY3612="+",IF(AZ3612="+",IF(BA3612="+",7,6),IF(BA3612="+",5,4)),IF(AZ3612="+",IF(BA3612="+",3,2),IF(BA3612="+",1,0)))</f>
        <v>0</v>
      </c>
    </row>
    <row r="3613" spans="1:56" ht="15.75" customHeight="1" x14ac:dyDescent="0.35">
      <c r="A3613" s="1" t="s">
        <v>7737</v>
      </c>
      <c r="B3613">
        <v>8.2551327626026794E-2</v>
      </c>
      <c r="C3613">
        <v>-1.76993936131126E-2</v>
      </c>
      <c r="D3613">
        <v>3.5141082602150402E-3</v>
      </c>
      <c r="E3613">
        <v>-0.135267490039851</v>
      </c>
      <c r="F3613">
        <v>-2.53522426096945E-2</v>
      </c>
      <c r="G3613">
        <v>-7.6202838221077193E-2</v>
      </c>
      <c r="H3613">
        <v>-9.3708855128994406E-2</v>
      </c>
      <c r="I3613">
        <v>-5.6397315508150596E-3</v>
      </c>
      <c r="J3613">
        <v>-0.27373428709250602</v>
      </c>
      <c r="K3613">
        <v>-0.27194376066139297</v>
      </c>
      <c r="L3613">
        <v>-0.37749893432520498</v>
      </c>
      <c r="M3613">
        <v>-0.33455501935781001</v>
      </c>
      <c r="N3613">
        <v>-0.231159839113556</v>
      </c>
      <c r="O3613">
        <v>-0.22977859801658099</v>
      </c>
      <c r="P3613">
        <v>-0.18914913562174801</v>
      </c>
      <c r="Q3613">
        <v>-0.34903312035619299</v>
      </c>
      <c r="R3613">
        <v>3.8871574683278398E-2</v>
      </c>
      <c r="S3613">
        <v>9.1970824215454494E-2</v>
      </c>
      <c r="T3613">
        <v>0.11494950185917201</v>
      </c>
      <c r="U3613">
        <v>-2.42476978793577E-2</v>
      </c>
      <c r="V3613" s="20">
        <v>-5.0225916877645299E-2</v>
      </c>
      <c r="W3613" s="20">
        <v>-0.314433000359228</v>
      </c>
      <c r="X3613" s="21">
        <v>-0.24978017327701901</v>
      </c>
      <c r="Y3613" s="20">
        <v>5.5386050719637002E-2</v>
      </c>
      <c r="Z3613" s="20">
        <v>0.66969242799878503</v>
      </c>
      <c r="AA3613" s="20">
        <v>1.9095002898690799E-2</v>
      </c>
      <c r="AB3613" s="21">
        <v>2.5510765877559599E-2</v>
      </c>
      <c r="AC3613" s="20">
        <v>1.02219601893011E-3</v>
      </c>
      <c r="AD3613" s="1" t="s">
        <v>7738</v>
      </c>
      <c r="AE3613" s="1" t="s">
        <v>7739</v>
      </c>
      <c r="AG3613" t="s">
        <v>7739</v>
      </c>
      <c r="AJ3613" s="33"/>
      <c r="AL3613" s="34"/>
      <c r="AN3613" s="34"/>
      <c r="AP3613" s="34"/>
      <c r="AZ3613" s="1" t="s">
        <v>18</v>
      </c>
      <c r="BC3613" s="1" t="s">
        <v>18</v>
      </c>
      <c r="BD3613" s="1">
        <f>IF(AY3613="+",IF(AZ3613="+",IF(BA3613="+",7,6),IF(BA3613="+",5,4)),IF(AZ3613="+",IF(BA3613="+",3,2),IF(BA3613="+",1,0)))</f>
        <v>2</v>
      </c>
    </row>
    <row r="3614" spans="1:56" ht="15.75" customHeight="1" x14ac:dyDescent="0.35">
      <c r="A3614" s="1" t="s">
        <v>10114</v>
      </c>
      <c r="B3614">
        <v>0.206857722642142</v>
      </c>
      <c r="C3614">
        <v>-0.32845007602309501</v>
      </c>
      <c r="D3614">
        <v>-1.63219061384994E-2</v>
      </c>
      <c r="E3614">
        <v>-1.3900301585538901E-2</v>
      </c>
      <c r="F3614">
        <v>2.8423661550277399E-2</v>
      </c>
      <c r="G3614">
        <v>-0.13635306386453999</v>
      </c>
      <c r="H3614">
        <v>-2.59159172490801E-2</v>
      </c>
      <c r="I3614">
        <v>-0.240662057161496</v>
      </c>
      <c r="J3614">
        <v>-0.12380541622020901</v>
      </c>
      <c r="K3614">
        <v>1.01225065771154E-2</v>
      </c>
      <c r="L3614">
        <v>-0.106904167161849</v>
      </c>
      <c r="M3614">
        <v>-0.101183531638411</v>
      </c>
      <c r="N3614">
        <v>-9.1314185261793704E-2</v>
      </c>
      <c r="O3614">
        <v>-2.6893016587173101E-2</v>
      </c>
      <c r="P3614">
        <v>0.100369023604805</v>
      </c>
      <c r="Q3614">
        <v>-3.8287478258751902E-2</v>
      </c>
      <c r="R3614">
        <v>-3.3940121462288197E-2</v>
      </c>
      <c r="S3614">
        <v>4.2543252539522403E-2</v>
      </c>
      <c r="T3614">
        <v>0.164404943900025</v>
      </c>
      <c r="U3614">
        <v>4.7148392898419197E-2</v>
      </c>
      <c r="V3614" s="20">
        <v>-9.3626844181209798E-2</v>
      </c>
      <c r="W3614" s="20">
        <v>-8.0442652110838606E-2</v>
      </c>
      <c r="X3614" s="21">
        <v>-1.4031414125728199E-2</v>
      </c>
      <c r="Y3614" s="20">
        <v>5.5039116968919798E-2</v>
      </c>
      <c r="Z3614" s="20">
        <v>0.78603062213974995</v>
      </c>
      <c r="AA3614" s="20">
        <v>0.80554912996689898</v>
      </c>
      <c r="AB3614" s="21">
        <v>0.89294643077723401</v>
      </c>
      <c r="AC3614" s="20">
        <v>6.5279096874220996E-2</v>
      </c>
      <c r="AD3614" s="1" t="s">
        <v>10115</v>
      </c>
      <c r="AE3614" s="1" t="s">
        <v>10116</v>
      </c>
      <c r="AG3614" t="s">
        <v>10116</v>
      </c>
      <c r="AJ3614" s="33"/>
      <c r="AL3614" s="34"/>
      <c r="AN3614" s="34"/>
      <c r="AP3614" s="34"/>
      <c r="BC3614" s="1" t="s">
        <v>18</v>
      </c>
      <c r="BD3614" s="1">
        <f>IF(AY3614="+",IF(AZ3614="+",IF(BA3614="+",7,6),IF(BA3614="+",5,4)),IF(AZ3614="+",IF(BA3614="+",3,2),IF(BA3614="+",1,0)))</f>
        <v>0</v>
      </c>
    </row>
    <row r="3615" spans="1:56" ht="15.75" customHeight="1" x14ac:dyDescent="0.35">
      <c r="A3615" s="1" t="s">
        <v>3454</v>
      </c>
      <c r="B3615">
        <v>0.117243298693157</v>
      </c>
      <c r="C3615">
        <v>-0.335712121896449</v>
      </c>
      <c r="D3615">
        <v>6.1966218024513298E-2</v>
      </c>
      <c r="E3615">
        <v>6.6124588944190502E-2</v>
      </c>
      <c r="F3615">
        <v>3.46574455283278E-2</v>
      </c>
      <c r="G3615">
        <v>-0.14366278734652599</v>
      </c>
      <c r="H3615">
        <v>-0.119843386555762</v>
      </c>
      <c r="I3615">
        <v>-0.281308619515443</v>
      </c>
      <c r="J3615">
        <v>-0.30583983130866099</v>
      </c>
      <c r="K3615">
        <v>-0.106308981134694</v>
      </c>
      <c r="L3615">
        <v>-0.37852234842319799</v>
      </c>
      <c r="M3615">
        <v>-0.15642160744094699</v>
      </c>
      <c r="N3615">
        <v>-0.30923033620379398</v>
      </c>
      <c r="O3615">
        <v>-0.16493092171395901</v>
      </c>
      <c r="P3615">
        <v>-0.169343790507023</v>
      </c>
      <c r="Q3615">
        <v>-0.27361225067714201</v>
      </c>
      <c r="R3615">
        <v>-0.113846941211541</v>
      </c>
      <c r="S3615">
        <v>8.6341389935794294E-2</v>
      </c>
      <c r="T3615">
        <v>6.69576187697771E-2</v>
      </c>
      <c r="U3615">
        <v>-8.9208019431790495E-3</v>
      </c>
      <c r="V3615" s="20">
        <v>-0.12753933697235101</v>
      </c>
      <c r="W3615" s="20">
        <v>-0.236773192076875</v>
      </c>
      <c r="X3615" s="21">
        <v>-0.22927932477547899</v>
      </c>
      <c r="Y3615" s="20">
        <v>7.6328163877127202E-3</v>
      </c>
      <c r="Z3615" s="20">
        <v>0.58262875683187598</v>
      </c>
      <c r="AA3615" s="20">
        <v>0.254448238741243</v>
      </c>
      <c r="AB3615" s="21">
        <v>0.23348006549789799</v>
      </c>
      <c r="AC3615" s="20">
        <v>4.0696019246154597E-2</v>
      </c>
      <c r="AD3615" s="1" t="s">
        <v>3455</v>
      </c>
      <c r="AE3615" s="1" t="s">
        <v>3456</v>
      </c>
      <c r="AG3615" t="s">
        <v>3456</v>
      </c>
      <c r="AJ3615" s="33" t="s">
        <v>18</v>
      </c>
      <c r="AK3615" t="s">
        <v>18</v>
      </c>
      <c r="AL3615" s="34"/>
      <c r="AM3615" t="s">
        <v>18</v>
      </c>
      <c r="AN3615" s="34"/>
      <c r="AP3615" s="34" t="s">
        <v>18</v>
      </c>
      <c r="BC3615" s="1" t="s">
        <v>18</v>
      </c>
      <c r="BD3615" s="1">
        <f>IF(AY3615="+",IF(AZ3615="+",IF(BA3615="+",7,6),IF(BA3615="+",5,4)),IF(AZ3615="+",IF(BA3615="+",3,2),IF(BA3615="+",1,0)))</f>
        <v>0</v>
      </c>
    </row>
    <row r="3616" spans="1:56" ht="15.75" customHeight="1" x14ac:dyDescent="0.35">
      <c r="A3616" s="1" t="s">
        <v>11879</v>
      </c>
      <c r="B3616">
        <v>4.5489699466594598E-2</v>
      </c>
      <c r="C3616">
        <v>-6.4845844432781505E-2</v>
      </c>
      <c r="D3616">
        <v>-0.108836751831506</v>
      </c>
      <c r="E3616">
        <v>2.84969503188842E-3</v>
      </c>
      <c r="F3616">
        <v>-0.19861279124817399</v>
      </c>
      <c r="G3616">
        <v>-0.109997732884661</v>
      </c>
      <c r="H3616">
        <v>-0.127453498996802</v>
      </c>
      <c r="I3616">
        <v>-0.115776258265924</v>
      </c>
      <c r="J3616">
        <v>-0.38949043353047802</v>
      </c>
      <c r="K3616">
        <v>-0.29390585583201301</v>
      </c>
      <c r="L3616">
        <v>0.15525242610148299</v>
      </c>
      <c r="M3616">
        <v>-0.16743723717841899</v>
      </c>
      <c r="N3616">
        <v>-0.30561645438587398</v>
      </c>
      <c r="O3616">
        <v>-0.287068167434884</v>
      </c>
      <c r="P3616">
        <v>-0.313089283254044</v>
      </c>
      <c r="Q3616">
        <v>-0.18258078439844999</v>
      </c>
      <c r="R3616">
        <v>-0.20791133132363901</v>
      </c>
      <c r="S3616">
        <v>-0.14255074477785301</v>
      </c>
      <c r="T3616">
        <v>-0.19842007819397101</v>
      </c>
      <c r="U3616">
        <v>-2.55078264469141E-2</v>
      </c>
      <c r="V3616" s="20">
        <v>-0.13796007034888999</v>
      </c>
      <c r="W3616" s="20">
        <v>-0.173895275109856</v>
      </c>
      <c r="X3616" s="21">
        <v>-0.27208867236831302</v>
      </c>
      <c r="Y3616" s="20">
        <v>-0.143597495185594</v>
      </c>
      <c r="Z3616" s="20">
        <v>0.11935736468601101</v>
      </c>
      <c r="AA3616" s="20">
        <v>0.450060120578473</v>
      </c>
      <c r="AB3616" s="21">
        <v>1.0763603075060101E-2</v>
      </c>
      <c r="AC3616" s="20">
        <v>0.850325101840127</v>
      </c>
      <c r="AD3616" s="1" t="s">
        <v>11880</v>
      </c>
      <c r="AE3616" s="1" t="s">
        <v>11881</v>
      </c>
      <c r="AG3616" t="s">
        <v>11881</v>
      </c>
      <c r="AJ3616" s="33"/>
      <c r="AL3616" s="34"/>
      <c r="AN3616" s="34"/>
      <c r="AP3616" s="34"/>
      <c r="BC3616" s="1" t="s">
        <v>18</v>
      </c>
      <c r="BD3616" s="1">
        <f>IF(AY3616="+",IF(AZ3616="+",IF(BA3616="+",7,6),IF(BA3616="+",5,4)),IF(AZ3616="+",IF(BA3616="+",3,2),IF(BA3616="+",1,0)))</f>
        <v>0</v>
      </c>
    </row>
    <row r="3617" spans="1:56" ht="15.75" customHeight="1" x14ac:dyDescent="0.35">
      <c r="A3617" s="1" t="s">
        <v>515</v>
      </c>
      <c r="B3617">
        <v>-9.6063293402145006E-2</v>
      </c>
      <c r="C3617">
        <v>0.107934042722572</v>
      </c>
      <c r="D3617">
        <v>5.4932753882426397E-2</v>
      </c>
      <c r="E3617">
        <v>1.3056298189803099E-2</v>
      </c>
      <c r="F3617">
        <v>3.3256851197785202E-2</v>
      </c>
      <c r="G3617">
        <v>0.19155718769536301</v>
      </c>
      <c r="H3617">
        <v>0.19927664167339301</v>
      </c>
      <c r="I3617">
        <v>0.31994699383092601</v>
      </c>
      <c r="J3617">
        <v>0.50343014518574702</v>
      </c>
      <c r="K3617">
        <v>0.265992941434813</v>
      </c>
      <c r="L3617">
        <v>0.31298359734629599</v>
      </c>
      <c r="M3617">
        <v>0.26375013254928997</v>
      </c>
      <c r="N3617">
        <v>0.352277036504622</v>
      </c>
      <c r="O3617">
        <v>0.37644392785938702</v>
      </c>
      <c r="P3617">
        <v>0.33123663259036301</v>
      </c>
      <c r="Q3617">
        <v>0.356690055635009</v>
      </c>
      <c r="R3617">
        <v>7.8433991875411904E-2</v>
      </c>
      <c r="S3617">
        <v>1.9309375563276901E-2</v>
      </c>
      <c r="T3617">
        <v>-6.9443672176818697E-2</v>
      </c>
      <c r="U3617">
        <v>-7.3124713020483699E-3</v>
      </c>
      <c r="V3617" s="20">
        <v>0.18600941859936701</v>
      </c>
      <c r="W3617" s="20">
        <v>0.33653920412903598</v>
      </c>
      <c r="X3617" s="21">
        <v>0.35416191314734502</v>
      </c>
      <c r="Y3617" s="20">
        <v>5.2468059899554399E-3</v>
      </c>
      <c r="Z3617" s="20">
        <v>0.155489082562944</v>
      </c>
      <c r="AA3617" s="20">
        <v>2.8756480486970298E-2</v>
      </c>
      <c r="AB3617" s="21">
        <v>1.54107512807565E-2</v>
      </c>
      <c r="AC3617" s="20">
        <v>1.1435192063740799E-2</v>
      </c>
      <c r="AD3617" s="1" t="s">
        <v>516</v>
      </c>
      <c r="AE3617" s="1" t="s">
        <v>517</v>
      </c>
      <c r="AG3617" t="s">
        <v>517</v>
      </c>
      <c r="AH3617" t="s">
        <v>18</v>
      </c>
      <c r="AI3617" t="s">
        <v>18</v>
      </c>
      <c r="AJ3617" s="33"/>
      <c r="AL3617" s="34"/>
      <c r="AN3617" s="34"/>
      <c r="AP3617" s="34"/>
      <c r="AZ3617" s="1" t="s">
        <v>18</v>
      </c>
      <c r="BC3617" s="1" t="s">
        <v>18</v>
      </c>
      <c r="BD3617" s="1">
        <f>IF(AY3617="+",IF(AZ3617="+",IF(BA3617="+",7,6),IF(BA3617="+",5,4)),IF(AZ3617="+",IF(BA3617="+",3,2),IF(BA3617="+",1,0)))</f>
        <v>2</v>
      </c>
    </row>
    <row r="3618" spans="1:56" ht="15.75" customHeight="1" x14ac:dyDescent="0.35">
      <c r="A3618" s="1" t="s">
        <v>4845</v>
      </c>
      <c r="B3618">
        <v>-6.5904097815256801E-2</v>
      </c>
      <c r="C3618">
        <v>0.207090738655302</v>
      </c>
      <c r="D3618">
        <v>-0.112311371721523</v>
      </c>
      <c r="E3618">
        <v>5.2354390977119199E-2</v>
      </c>
      <c r="F3618">
        <v>0.41161558616675198</v>
      </c>
      <c r="G3618">
        <v>0.61299785619816705</v>
      </c>
      <c r="H3618">
        <v>0.56059850912884501</v>
      </c>
      <c r="I3618">
        <v>0.64298517128444599</v>
      </c>
      <c r="J3618">
        <v>0.36543030357201101</v>
      </c>
      <c r="K3618">
        <v>0.27871871169148299</v>
      </c>
      <c r="L3618">
        <v>0.51022093215590303</v>
      </c>
      <c r="M3618">
        <v>0.24286899821079799</v>
      </c>
      <c r="N3618">
        <v>0.57690393525954398</v>
      </c>
      <c r="O3618">
        <v>0.45777797149548799</v>
      </c>
      <c r="P3618">
        <v>0.48243979405478699</v>
      </c>
      <c r="Q3618">
        <v>0.56036842742343096</v>
      </c>
      <c r="R3618">
        <v>0.27788142529579601</v>
      </c>
      <c r="S3618">
        <v>0.12395841355691301</v>
      </c>
      <c r="T3618">
        <v>0.14299563254516801</v>
      </c>
      <c r="U3618">
        <v>0.22752618360457799</v>
      </c>
      <c r="V3618" s="20">
        <v>0.55704928069455295</v>
      </c>
      <c r="W3618" s="20">
        <v>0.34930973640754898</v>
      </c>
      <c r="X3618" s="21">
        <v>0.51937253205831302</v>
      </c>
      <c r="Y3618" s="20">
        <v>0.193090413750614</v>
      </c>
      <c r="Z3618" s="20">
        <v>1.27685300818781E-2</v>
      </c>
      <c r="AA3618" s="20">
        <v>5.0466905093591197E-2</v>
      </c>
      <c r="AB3618" s="21">
        <v>1.3768587913191001E-2</v>
      </c>
      <c r="AC3618" s="20">
        <v>0.109784733760766</v>
      </c>
      <c r="AD3618" s="1" t="s">
        <v>4846</v>
      </c>
      <c r="AE3618" s="1" t="s">
        <v>4847</v>
      </c>
      <c r="AG3618" t="s">
        <v>4847</v>
      </c>
      <c r="AH3618" t="s">
        <v>18</v>
      </c>
      <c r="AI3618" t="s">
        <v>18</v>
      </c>
      <c r="AJ3618" s="33"/>
      <c r="AL3618" s="34"/>
      <c r="AN3618" s="34"/>
      <c r="AP3618" s="34"/>
      <c r="AQ3618" t="s">
        <v>18</v>
      </c>
      <c r="AY3618" s="1" t="s">
        <v>18</v>
      </c>
      <c r="AZ3618" s="1"/>
      <c r="BB3618" s="1" t="s">
        <v>18</v>
      </c>
      <c r="BC3618" s="1"/>
      <c r="BD3618" s="1">
        <f>IF(AY3618="+",IF(AZ3618="+",IF(BA3618="+",7,6),IF(BA3618="+",5,4)),IF(AZ3618="+",IF(BA3618="+",3,2),IF(BA3618="+",1,0)))</f>
        <v>4</v>
      </c>
    </row>
    <row r="3619" spans="1:56" ht="15.75" customHeight="1" x14ac:dyDescent="0.35">
      <c r="A3619" s="1" t="s">
        <v>12430</v>
      </c>
      <c r="B3619" s="9">
        <v>-3.7336772803680997E-4</v>
      </c>
      <c r="C3619">
        <v>5.4025941139073198E-2</v>
      </c>
      <c r="D3619">
        <v>-1.10176007161402E-2</v>
      </c>
      <c r="E3619">
        <v>6.5520942191307996E-2</v>
      </c>
      <c r="F3619">
        <v>0.27727027096343299</v>
      </c>
      <c r="G3619">
        <v>0.56178654668477201</v>
      </c>
      <c r="H3619">
        <v>0.49424362348206402</v>
      </c>
      <c r="I3619">
        <v>0.44690537438199801</v>
      </c>
      <c r="J3619">
        <v>0.21386352445517201</v>
      </c>
      <c r="K3619">
        <v>0.22310303744878501</v>
      </c>
      <c r="L3619">
        <v>0.246082843984572</v>
      </c>
      <c r="M3619">
        <v>7.7375614618920396E-2</v>
      </c>
      <c r="N3619">
        <v>0.57975986205486996</v>
      </c>
      <c r="O3619">
        <v>0.43175621932297897</v>
      </c>
      <c r="P3619">
        <v>0.40940381269573201</v>
      </c>
      <c r="Q3619">
        <v>0.51355986053769398</v>
      </c>
      <c r="R3619">
        <v>0.43086114886980698</v>
      </c>
      <c r="S3619">
        <v>0.27352919312785301</v>
      </c>
      <c r="T3619">
        <v>0.211478343227192</v>
      </c>
      <c r="U3619">
        <v>0.34794799007344801</v>
      </c>
      <c r="V3619" s="20">
        <v>0.44505145387806699</v>
      </c>
      <c r="W3619" s="20">
        <v>0.19010625512686199</v>
      </c>
      <c r="X3619" s="21">
        <v>0.48361993865281899</v>
      </c>
      <c r="Y3619" s="20">
        <v>0.315954168824575</v>
      </c>
      <c r="Z3619" s="20">
        <v>2.5093544872495301E-2</v>
      </c>
      <c r="AA3619" s="20">
        <v>5.7840861047901398E-2</v>
      </c>
      <c r="AB3619" s="21">
        <v>3.0550620045829298E-3</v>
      </c>
      <c r="AC3619" s="20">
        <v>0.12325724138569299</v>
      </c>
      <c r="AD3619" s="1" t="s">
        <v>12431</v>
      </c>
      <c r="AE3619" s="1" t="s">
        <v>12432</v>
      </c>
      <c r="AG3619" t="s">
        <v>12432</v>
      </c>
      <c r="AH3619" t="s">
        <v>18</v>
      </c>
      <c r="AJ3619" s="33"/>
      <c r="AL3619" s="34"/>
      <c r="AN3619" s="34"/>
      <c r="AP3619" s="34"/>
      <c r="AY3619" s="1" t="s">
        <v>18</v>
      </c>
      <c r="BB3619" s="1" t="s">
        <v>18</v>
      </c>
      <c r="BD3619" s="1">
        <f>IF(AY3619="+",IF(AZ3619="+",IF(BA3619="+",7,6),IF(BA3619="+",5,4)),IF(AZ3619="+",IF(BA3619="+",3,2),IF(BA3619="+",1,0)))</f>
        <v>4</v>
      </c>
    </row>
    <row r="3620" spans="1:56" ht="15.75" customHeight="1" x14ac:dyDescent="0.35">
      <c r="A3620" s="1" t="s">
        <v>14958</v>
      </c>
      <c r="B3620">
        <v>-0.10267836537179199</v>
      </c>
      <c r="C3620">
        <v>0.20024736559367001</v>
      </c>
      <c r="D3620">
        <v>-2.8899053140078498E-2</v>
      </c>
      <c r="E3620">
        <v>-2.1271567016905501E-3</v>
      </c>
      <c r="F3620">
        <v>0.27399398379975398</v>
      </c>
      <c r="G3620">
        <v>0.25046671034122903</v>
      </c>
      <c r="H3620">
        <v>0.50228357739373097</v>
      </c>
      <c r="I3620">
        <v>0.152171234735685</v>
      </c>
      <c r="J3620">
        <v>0.120756588795624</v>
      </c>
      <c r="K3620">
        <v>0.52664321512462997</v>
      </c>
      <c r="L3620">
        <v>1.10158566212565E-2</v>
      </c>
      <c r="M3620">
        <v>0.34486202182912201</v>
      </c>
      <c r="N3620">
        <v>0.506842278782492</v>
      </c>
      <c r="O3620">
        <v>0.17872712669067001</v>
      </c>
      <c r="P3620">
        <v>0.39523445410185698</v>
      </c>
      <c r="Q3620">
        <v>0.34729465014348598</v>
      </c>
      <c r="R3620">
        <v>0.28879203692903899</v>
      </c>
      <c r="S3620">
        <v>-5.6439856309919399E-2</v>
      </c>
      <c r="T3620">
        <v>0.126960472440317</v>
      </c>
      <c r="U3620">
        <v>7.6639107915979707E-2</v>
      </c>
      <c r="V3620" s="20">
        <v>0.2947288765676</v>
      </c>
      <c r="W3620" s="20">
        <v>0.25081942059265799</v>
      </c>
      <c r="X3620" s="21">
        <v>0.35702462742962598</v>
      </c>
      <c r="Y3620" s="20">
        <v>0.108987940243854</v>
      </c>
      <c r="Z3620" s="20">
        <v>9.1594318921263504E-2</v>
      </c>
      <c r="AA3620" s="20">
        <v>0.25130009596477199</v>
      </c>
      <c r="AB3620" s="21">
        <v>3.5007652247101097E-2</v>
      </c>
      <c r="AC3620" s="20">
        <v>0.403782179536606</v>
      </c>
      <c r="AD3620" s="1" t="s">
        <v>14959</v>
      </c>
      <c r="AE3620" s="1" t="s">
        <v>14960</v>
      </c>
      <c r="AG3620" t="s">
        <v>14960</v>
      </c>
      <c r="AJ3620" s="33"/>
      <c r="AL3620" s="34"/>
      <c r="AN3620" s="34"/>
      <c r="AP3620" s="34"/>
      <c r="BC3620" s="1" t="s">
        <v>18</v>
      </c>
      <c r="BD3620" s="1">
        <f>IF(AY3620="+",IF(AZ3620="+",IF(BA3620="+",7,6),IF(BA3620="+",5,4)),IF(AZ3620="+",IF(BA3620="+",3,2),IF(BA3620="+",1,0)))</f>
        <v>0</v>
      </c>
    </row>
    <row r="3621" spans="1:56" ht="15.75" customHeight="1" x14ac:dyDescent="0.35">
      <c r="A3621" s="1" t="s">
        <v>4674</v>
      </c>
      <c r="B3621">
        <v>6.2992382421352799E-2</v>
      </c>
      <c r="C3621">
        <v>4.5677308227995803E-2</v>
      </c>
      <c r="D3621">
        <v>8.6911073712241299E-2</v>
      </c>
      <c r="E3621">
        <v>-8.6858285651225206E-2</v>
      </c>
      <c r="F3621">
        <v>0.306117356188291</v>
      </c>
      <c r="G3621">
        <v>0.40144867366098103</v>
      </c>
      <c r="H3621">
        <v>0.40280023055557301</v>
      </c>
      <c r="I3621">
        <v>0.39840911337742602</v>
      </c>
      <c r="J3621">
        <v>0.49859157369639401</v>
      </c>
      <c r="K3621">
        <v>0.44683980819993802</v>
      </c>
      <c r="L3621">
        <v>0.456680745434421</v>
      </c>
      <c r="M3621">
        <v>0.310453682986292</v>
      </c>
      <c r="N3621">
        <v>0.63877319937909305</v>
      </c>
      <c r="O3621">
        <v>0.61431514488598604</v>
      </c>
      <c r="P3621">
        <v>0.61583591216865496</v>
      </c>
      <c r="Q3621">
        <v>0.66858661091482097</v>
      </c>
      <c r="R3621">
        <v>0.265302155324875</v>
      </c>
      <c r="S3621">
        <v>0.213985226353923</v>
      </c>
      <c r="T3621">
        <v>0.150611072730645</v>
      </c>
      <c r="U3621">
        <v>0.28170307224255697</v>
      </c>
      <c r="V3621" s="20">
        <v>0.377193843445568</v>
      </c>
      <c r="W3621" s="20">
        <v>0.42814145257926101</v>
      </c>
      <c r="X3621" s="21">
        <v>0.63437771683713895</v>
      </c>
      <c r="Y3621" s="20">
        <v>0.227900381663</v>
      </c>
      <c r="Z3621" s="20">
        <v>8.6536344656551797E-3</v>
      </c>
      <c r="AA3621" s="20">
        <v>6.8056098141191096E-3</v>
      </c>
      <c r="AB3621" s="21">
        <v>2.5383893910391202E-3</v>
      </c>
      <c r="AC3621" s="20">
        <v>1.8787826976702102E-2</v>
      </c>
      <c r="AD3621" s="1" t="s">
        <v>4675</v>
      </c>
      <c r="AE3621" s="1" t="s">
        <v>4676</v>
      </c>
      <c r="AG3621" t="s">
        <v>4676</v>
      </c>
      <c r="AJ3621" s="33"/>
      <c r="AL3621" s="34"/>
      <c r="AN3621" s="34"/>
      <c r="AP3621" s="34"/>
      <c r="AY3621" s="1" t="s">
        <v>18</v>
      </c>
      <c r="AZ3621" s="1" t="s">
        <v>18</v>
      </c>
      <c r="BA3621" s="1" t="s">
        <v>18</v>
      </c>
      <c r="BB3621" s="1" t="s">
        <v>18</v>
      </c>
      <c r="BD3621" s="1">
        <f>IF(AY3621="+",IF(AZ3621="+",IF(BA3621="+",7,6),IF(BA3621="+",5,4)),IF(AZ3621="+",IF(BA3621="+",3,2),IF(BA3621="+",1,0)))</f>
        <v>7</v>
      </c>
    </row>
    <row r="3622" spans="1:56" ht="15.75" customHeight="1" x14ac:dyDescent="0.35">
      <c r="A3622" s="1" t="s">
        <v>4302</v>
      </c>
      <c r="B3622">
        <v>-0.28572935953165102</v>
      </c>
      <c r="C3622">
        <v>0.21864328474523101</v>
      </c>
      <c r="D3622">
        <v>9.4581483600596497E-2</v>
      </c>
      <c r="E3622">
        <v>-0.169377255909093</v>
      </c>
      <c r="F3622">
        <v>-6.4283238595457703E-2</v>
      </c>
      <c r="G3622">
        <v>4.9288288837550598E-2</v>
      </c>
      <c r="H3622">
        <v>-0.120209758879635</v>
      </c>
      <c r="I3622">
        <v>0.40100293174933599</v>
      </c>
      <c r="J3622">
        <v>0.27469635183142599</v>
      </c>
      <c r="K3622">
        <v>0.319950418080368</v>
      </c>
      <c r="L3622">
        <v>0.21604492569703301</v>
      </c>
      <c r="M3622">
        <v>-0.26327931939377203</v>
      </c>
      <c r="N3622">
        <v>0.16207067130778299</v>
      </c>
      <c r="O3622">
        <v>-5.70678701440408E-2</v>
      </c>
      <c r="P3622">
        <v>-0.23318926847406099</v>
      </c>
      <c r="Q3622">
        <v>-7.3625043966079107E-2</v>
      </c>
      <c r="R3622">
        <v>-3.15849650691018E-2</v>
      </c>
      <c r="S3622">
        <v>-0.25011284936417</v>
      </c>
      <c r="T3622">
        <v>-0.45785607503271503</v>
      </c>
      <c r="U3622">
        <v>-0.267458180774025</v>
      </c>
      <c r="V3622" s="20">
        <v>6.6449555777948505E-2</v>
      </c>
      <c r="W3622" s="20">
        <v>0.136853094053764</v>
      </c>
      <c r="X3622" s="21">
        <v>-5.0452877819099601E-2</v>
      </c>
      <c r="Y3622" s="20">
        <v>-0.25175301756000301</v>
      </c>
      <c r="Z3622" s="20">
        <v>0.68982625102284301</v>
      </c>
      <c r="AA3622" s="20">
        <v>0.49761910182343799</v>
      </c>
      <c r="AB3622" s="21">
        <v>0.94554611636236396</v>
      </c>
      <c r="AC3622" s="20">
        <v>8.9591924427443501E-2</v>
      </c>
      <c r="AD3622" s="1" t="s">
        <v>4303</v>
      </c>
      <c r="AE3622" s="1" t="s">
        <v>4304</v>
      </c>
      <c r="AG3622" t="s">
        <v>4304</v>
      </c>
      <c r="AJ3622" s="33"/>
      <c r="AL3622" s="34"/>
      <c r="AN3622" s="34"/>
      <c r="AP3622" s="34"/>
      <c r="BC3622" s="1" t="s">
        <v>18</v>
      </c>
      <c r="BD3622" s="1">
        <f>IF(AY3622="+",IF(AZ3622="+",IF(BA3622="+",7,6),IF(BA3622="+",5,4)),IF(AZ3622="+",IF(BA3622="+",3,2),IF(BA3622="+",1,0)))</f>
        <v>0</v>
      </c>
    </row>
    <row r="3623" spans="1:56" ht="15.75" customHeight="1" x14ac:dyDescent="0.35">
      <c r="A3623" s="1" t="s">
        <v>8190</v>
      </c>
      <c r="B3623">
        <v>0.25539065967843599</v>
      </c>
      <c r="C3623">
        <v>-0.23925254987085401</v>
      </c>
      <c r="D3623">
        <v>-1.9321623584310301E-2</v>
      </c>
      <c r="E3623">
        <v>-0.46363806131856999</v>
      </c>
      <c r="F3623">
        <v>-0.24584364253417201</v>
      </c>
      <c r="G3623">
        <v>-0.54589870301691501</v>
      </c>
      <c r="H3623">
        <v>-0.443507710521309</v>
      </c>
      <c r="I3623">
        <v>-0.27498604824060302</v>
      </c>
      <c r="J3623">
        <v>-0.64516204153256795</v>
      </c>
      <c r="K3623">
        <v>-0.59166796939630495</v>
      </c>
      <c r="L3623">
        <v>-0.63671153432732996</v>
      </c>
      <c r="M3623">
        <v>-0.42155563544972402</v>
      </c>
      <c r="N3623">
        <v>-0.72124393167869505</v>
      </c>
      <c r="O3623">
        <v>-0.53549961099672105</v>
      </c>
      <c r="P3623">
        <v>-0.25232675288129802</v>
      </c>
      <c r="Q3623">
        <v>-0.48366897192393099</v>
      </c>
      <c r="R3623">
        <v>-0.27987834889389002</v>
      </c>
      <c r="S3623">
        <v>3.2545565174647802E-2</v>
      </c>
      <c r="T3623">
        <v>0.29126132744045302</v>
      </c>
      <c r="U3623">
        <v>0.133644590830646</v>
      </c>
      <c r="V3623" s="20">
        <v>-0.37755902607824998</v>
      </c>
      <c r="W3623" s="20">
        <v>-0.57377429517648104</v>
      </c>
      <c r="X3623" s="21">
        <v>-0.49818481687016097</v>
      </c>
      <c r="Y3623" s="20">
        <v>4.4393283637964298E-2</v>
      </c>
      <c r="Z3623" s="20">
        <v>0.33188580933622802</v>
      </c>
      <c r="AA3623" s="20">
        <v>0.129025083723835</v>
      </c>
      <c r="AB3623" s="21">
        <v>0.16293989070558201</v>
      </c>
      <c r="AC3623" s="20">
        <v>1.8747648904758399E-2</v>
      </c>
      <c r="AD3623" s="1" t="s">
        <v>8191</v>
      </c>
      <c r="AE3623" s="1" t="s">
        <v>8192</v>
      </c>
      <c r="AG3623" t="s">
        <v>8192</v>
      </c>
      <c r="AJ3623" s="33"/>
      <c r="AL3623" s="34"/>
      <c r="AN3623" s="34"/>
      <c r="AP3623" s="34"/>
      <c r="BC3623" s="1" t="s">
        <v>18</v>
      </c>
      <c r="BD3623" s="1">
        <f>IF(AY3623="+",IF(AZ3623="+",IF(BA3623="+",7,6),IF(BA3623="+",5,4)),IF(AZ3623="+",IF(BA3623="+",3,2),IF(BA3623="+",1,0)))</f>
        <v>0</v>
      </c>
    </row>
    <row r="3624" spans="1:56" ht="15.75" customHeight="1" x14ac:dyDescent="0.35">
      <c r="A3624" s="1" t="s">
        <v>10904</v>
      </c>
      <c r="B3624">
        <v>-5.31300630956009E-2</v>
      </c>
      <c r="C3624">
        <v>4.5409619742671298E-2</v>
      </c>
      <c r="D3624">
        <v>0.159245525266861</v>
      </c>
      <c r="E3624">
        <v>-0.10354397999234501</v>
      </c>
      <c r="F3624">
        <v>0.128063635778075</v>
      </c>
      <c r="G3624">
        <v>-0.102254601504171</v>
      </c>
      <c r="H3624">
        <v>8.9280220394534204E-2</v>
      </c>
      <c r="I3624">
        <v>0.146995774643709</v>
      </c>
      <c r="J3624">
        <v>4.7909635106091197E-2</v>
      </c>
      <c r="K3624">
        <v>7.5076510177012001E-2</v>
      </c>
      <c r="L3624">
        <v>4.6341756913929603E-2</v>
      </c>
      <c r="M3624">
        <v>-1.45685085361142E-3</v>
      </c>
      <c r="N3624">
        <v>0.136383079028954</v>
      </c>
      <c r="O3624">
        <v>0.284032934739542</v>
      </c>
      <c r="P3624">
        <v>-5.76744993981851E-2</v>
      </c>
      <c r="Q3624">
        <v>0.131761193399965</v>
      </c>
      <c r="R3624">
        <v>9.4780429994427706E-2</v>
      </c>
      <c r="S3624">
        <v>0.26133783200962402</v>
      </c>
      <c r="T3624">
        <v>-0.112448271641459</v>
      </c>
      <c r="U3624">
        <v>9.9844622115573101E-2</v>
      </c>
      <c r="V3624" s="20">
        <v>6.5521257328036903E-2</v>
      </c>
      <c r="W3624" s="20">
        <v>4.19677628358553E-2</v>
      </c>
      <c r="X3624" s="21">
        <v>0.123625676942569</v>
      </c>
      <c r="Y3624" s="20">
        <v>8.5878653119541307E-2</v>
      </c>
      <c r="Z3624" s="20">
        <v>0.67062728201743804</v>
      </c>
      <c r="AA3624" s="20">
        <v>0.738811753075725</v>
      </c>
      <c r="AB3624" s="21">
        <v>0.37359243592388103</v>
      </c>
      <c r="AC3624" s="20">
        <v>0.66520515907236999</v>
      </c>
      <c r="AD3624" s="1" t="s">
        <v>10905</v>
      </c>
      <c r="AE3624" s="1" t="s">
        <v>10906</v>
      </c>
      <c r="AG3624" t="s">
        <v>10906</v>
      </c>
      <c r="AJ3624" s="33"/>
      <c r="AL3624" s="34"/>
      <c r="AN3624" s="34"/>
      <c r="AP3624" s="34"/>
      <c r="BC3624" s="1" t="s">
        <v>18</v>
      </c>
      <c r="BD3624" s="1">
        <f>IF(AY3624="+",IF(AZ3624="+",IF(BA3624="+",7,6),IF(BA3624="+",5,4)),IF(AZ3624="+",IF(BA3624="+",3,2),IF(BA3624="+",1,0)))</f>
        <v>0</v>
      </c>
    </row>
    <row r="3625" spans="1:56" ht="15.75" customHeight="1" x14ac:dyDescent="0.35">
      <c r="A3625" s="1" t="s">
        <v>13372</v>
      </c>
      <c r="B3625">
        <v>0.32130349755724003</v>
      </c>
      <c r="C3625">
        <v>-0.44686289178328298</v>
      </c>
      <c r="D3625">
        <v>-9.3864127126917496E-2</v>
      </c>
      <c r="E3625">
        <v>-0.295813938385245</v>
      </c>
      <c r="F3625">
        <v>-8.6533198123028995E-2</v>
      </c>
      <c r="G3625">
        <v>-0.31059263865762099</v>
      </c>
      <c r="H3625">
        <v>-0.219192834221834</v>
      </c>
      <c r="I3625">
        <v>-0.37028212119850301</v>
      </c>
      <c r="J3625">
        <v>-0.61343076646388095</v>
      </c>
      <c r="K3625">
        <v>-0.51681277407229798</v>
      </c>
      <c r="L3625">
        <v>-0.42689988775255899</v>
      </c>
      <c r="M3625">
        <v>-0.34488711176849302</v>
      </c>
      <c r="N3625">
        <v>-0.54523159273901201</v>
      </c>
      <c r="O3625">
        <v>-0.23578548669440899</v>
      </c>
      <c r="P3625">
        <v>-5.2544695620320998E-2</v>
      </c>
      <c r="Q3625">
        <v>-0.21036659274891201</v>
      </c>
      <c r="R3625">
        <v>-0.20529372737580001</v>
      </c>
      <c r="S3625">
        <v>0.19946458081764201</v>
      </c>
      <c r="T3625">
        <v>0.39119043613726701</v>
      </c>
      <c r="U3625">
        <v>0.26723145869783999</v>
      </c>
      <c r="V3625" s="20">
        <v>-0.24665019805024699</v>
      </c>
      <c r="W3625" s="20">
        <v>-0.47550763501430798</v>
      </c>
      <c r="X3625" s="21">
        <v>-0.26098209195066302</v>
      </c>
      <c r="Y3625" s="20">
        <v>0.16314818706923701</v>
      </c>
      <c r="Z3625" s="20">
        <v>0.67846445646482201</v>
      </c>
      <c r="AA3625" s="20">
        <v>0.233566944083546</v>
      </c>
      <c r="AB3625" s="21">
        <v>0.630151578176677</v>
      </c>
      <c r="AC3625" s="20">
        <v>2.0326397527821598E-2</v>
      </c>
      <c r="AD3625" s="1" t="s">
        <v>13373</v>
      </c>
      <c r="AE3625" s="1" t="s">
        <v>13374</v>
      </c>
      <c r="AG3625" t="s">
        <v>13374</v>
      </c>
      <c r="AJ3625" s="33"/>
      <c r="AL3625" s="34"/>
      <c r="AN3625" s="34"/>
      <c r="AP3625" s="34"/>
      <c r="BC3625" s="1" t="s">
        <v>18</v>
      </c>
      <c r="BD3625" s="1">
        <f>IF(AY3625="+",IF(AZ3625="+",IF(BA3625="+",7,6),IF(BA3625="+",5,4)),IF(AZ3625="+",IF(BA3625="+",3,2),IF(BA3625="+",1,0)))</f>
        <v>0</v>
      </c>
    </row>
    <row r="3626" spans="1:56" ht="15.75" customHeight="1" x14ac:dyDescent="0.35">
      <c r="A3626" s="1" t="s">
        <v>6177</v>
      </c>
      <c r="B3626">
        <v>1.6405498708919799E-2</v>
      </c>
      <c r="C3626">
        <v>6.2019669766278103E-2</v>
      </c>
      <c r="D3626">
        <v>-9.9860866025775399E-3</v>
      </c>
      <c r="E3626">
        <v>-2.7261869510843102E-2</v>
      </c>
      <c r="F3626">
        <v>0.17968226854692099</v>
      </c>
      <c r="G3626">
        <v>0.11260063007886</v>
      </c>
      <c r="H3626">
        <v>2.7543251392094001E-2</v>
      </c>
      <c r="I3626">
        <v>0.121535284670388</v>
      </c>
      <c r="J3626">
        <v>0.463893340268834</v>
      </c>
      <c r="K3626">
        <v>0.5291843679246</v>
      </c>
      <c r="L3626">
        <v>0.32925552938818697</v>
      </c>
      <c r="M3626">
        <v>0.20565885803637701</v>
      </c>
      <c r="N3626">
        <v>0.30932884356599</v>
      </c>
      <c r="O3626">
        <v>0.186210727995897</v>
      </c>
      <c r="P3626">
        <v>0.366273919268574</v>
      </c>
      <c r="Q3626">
        <v>0.19268946164244699</v>
      </c>
      <c r="R3626">
        <v>-5.9079376662540602E-2</v>
      </c>
      <c r="S3626">
        <v>-0.181224848125982</v>
      </c>
      <c r="T3626">
        <v>-0.10120813644314</v>
      </c>
      <c r="U3626">
        <v>-0.24280665231693499</v>
      </c>
      <c r="V3626" s="20">
        <v>0.110340358672066</v>
      </c>
      <c r="W3626" s="20">
        <v>0.381998023904499</v>
      </c>
      <c r="X3626" s="21">
        <v>0.26362573811822698</v>
      </c>
      <c r="Y3626" s="20">
        <v>-0.14607975338714899</v>
      </c>
      <c r="Z3626" s="20">
        <v>0.11282986656018699</v>
      </c>
      <c r="AA3626" s="20">
        <v>4.6369551070839503E-2</v>
      </c>
      <c r="AB3626" s="21">
        <v>2.2207994974031399E-2</v>
      </c>
      <c r="AC3626" s="20">
        <v>5.5902887143489902E-3</v>
      </c>
      <c r="AD3626" s="1" t="s">
        <v>6178</v>
      </c>
      <c r="AE3626" s="1" t="s">
        <v>6179</v>
      </c>
      <c r="AG3626" t="s">
        <v>6179</v>
      </c>
      <c r="AJ3626" s="33"/>
      <c r="AL3626" s="34"/>
      <c r="AN3626" s="34"/>
      <c r="AP3626" s="34"/>
      <c r="AZ3626" s="1" t="s">
        <v>18</v>
      </c>
      <c r="BC3626" s="1" t="s">
        <v>18</v>
      </c>
      <c r="BD3626" s="1">
        <f>IF(AY3626="+",IF(AZ3626="+",IF(BA3626="+",7,6),IF(BA3626="+",5,4)),IF(AZ3626="+",IF(BA3626="+",3,2),IF(BA3626="+",1,0)))</f>
        <v>2</v>
      </c>
    </row>
    <row r="3627" spans="1:56" ht="15.75" customHeight="1" x14ac:dyDescent="0.35">
      <c r="A3627" s="1" t="s">
        <v>7232</v>
      </c>
      <c r="B3627">
        <v>0.10638176788706</v>
      </c>
      <c r="C3627">
        <v>-5.2062261537581297E-2</v>
      </c>
      <c r="D3627">
        <v>-6.3437529566259601E-2</v>
      </c>
      <c r="E3627">
        <v>1.6938418049346898E-2</v>
      </c>
      <c r="F3627">
        <v>-8.5976678154461195E-2</v>
      </c>
      <c r="G3627">
        <v>0.20416571890262</v>
      </c>
      <c r="H3627">
        <v>-0.11089202183975599</v>
      </c>
      <c r="I3627">
        <v>5.8766352118664003E-2</v>
      </c>
      <c r="J3627">
        <v>-0.202818445235979</v>
      </c>
      <c r="K3627">
        <v>-0.22374289397255101</v>
      </c>
      <c r="L3627">
        <v>-0.37011215508284201</v>
      </c>
      <c r="M3627">
        <v>-0.165138661407498</v>
      </c>
      <c r="N3627">
        <v>-5.6871078601933002E-2</v>
      </c>
      <c r="O3627">
        <v>-0.16059168171243901</v>
      </c>
      <c r="P3627">
        <v>2.2902839704007302E-2</v>
      </c>
      <c r="Q3627">
        <v>-0.26053568695984303</v>
      </c>
      <c r="R3627">
        <v>0.166734087190577</v>
      </c>
      <c r="S3627">
        <v>8.8942990359066498E-2</v>
      </c>
      <c r="T3627">
        <v>0.24560027734803999</v>
      </c>
      <c r="U3627">
        <v>2.2858883297708001E-2</v>
      </c>
      <c r="V3627" s="20">
        <v>1.6515842756766801E-2</v>
      </c>
      <c r="W3627" s="20">
        <v>-0.240453038924718</v>
      </c>
      <c r="X3627" s="21">
        <v>-0.113773901892552</v>
      </c>
      <c r="Y3627" s="20">
        <v>0.131034059548848</v>
      </c>
      <c r="Z3627" s="20">
        <v>0.91864259705785301</v>
      </c>
      <c r="AA3627" s="20">
        <v>3.3930882080198399E-2</v>
      </c>
      <c r="AB3627" s="21">
        <v>0.27016526227432502</v>
      </c>
      <c r="AC3627" s="20">
        <v>4.7854954219605896E-3</v>
      </c>
      <c r="AD3627" s="1" t="s">
        <v>7233</v>
      </c>
      <c r="AE3627" s="1" t="s">
        <v>7234</v>
      </c>
      <c r="AG3627" t="s">
        <v>7234</v>
      </c>
      <c r="AJ3627" s="33"/>
      <c r="AL3627" s="34"/>
      <c r="AN3627" s="34"/>
      <c r="AP3627" s="34"/>
      <c r="AZ3627" s="1" t="s">
        <v>18</v>
      </c>
      <c r="BC3627" s="1" t="s">
        <v>18</v>
      </c>
      <c r="BD3627" s="1">
        <f>IF(AY3627="+",IF(AZ3627="+",IF(BA3627="+",7,6),IF(BA3627="+",5,4)),IF(AZ3627="+",IF(BA3627="+",3,2),IF(BA3627="+",1,0)))</f>
        <v>2</v>
      </c>
    </row>
    <row r="3628" spans="1:56" ht="15.75" customHeight="1" x14ac:dyDescent="0.35">
      <c r="A3628" s="1" t="s">
        <v>4527</v>
      </c>
      <c r="B3628">
        <v>-0.105700622454103</v>
      </c>
      <c r="C3628">
        <v>9.2204532718592302E-2</v>
      </c>
      <c r="D3628">
        <v>-9.8778998581959696E-2</v>
      </c>
      <c r="E3628">
        <v>4.1588427457187098E-2</v>
      </c>
      <c r="F3628">
        <v>-0.347671557812749</v>
      </c>
      <c r="G3628">
        <v>-0.52432999490125898</v>
      </c>
      <c r="H3628">
        <v>-0.50034258939724596</v>
      </c>
      <c r="I3628">
        <v>-0.38968910047903399</v>
      </c>
      <c r="J3628">
        <v>-9.6332879483994799E-2</v>
      </c>
      <c r="K3628">
        <v>-0.194037773201608</v>
      </c>
      <c r="L3628">
        <v>3.3932656867574E-3</v>
      </c>
      <c r="M3628">
        <v>-0.16127693832349199</v>
      </c>
      <c r="N3628">
        <v>-0.36269408193028302</v>
      </c>
      <c r="O3628">
        <v>-0.40848524208673997</v>
      </c>
      <c r="P3628">
        <v>-0.43852903540589799</v>
      </c>
      <c r="Q3628">
        <v>-0.475538595992057</v>
      </c>
      <c r="R3628">
        <v>-0.26706809458220598</v>
      </c>
      <c r="S3628">
        <v>-0.30710675388605702</v>
      </c>
      <c r="T3628">
        <v>-0.34388847265509898</v>
      </c>
      <c r="U3628">
        <v>-0.36139342204487701</v>
      </c>
      <c r="V3628" s="20">
        <v>-0.44050831064757201</v>
      </c>
      <c r="W3628" s="20">
        <v>-0.112063581330584</v>
      </c>
      <c r="X3628" s="21">
        <v>-0.42131173885374501</v>
      </c>
      <c r="Y3628" s="20">
        <v>-0.31986418579206</v>
      </c>
      <c r="Z3628" s="20">
        <v>9.5067966473534205E-3</v>
      </c>
      <c r="AA3628" s="20">
        <v>0.32654876292319601</v>
      </c>
      <c r="AB3628" s="21">
        <v>8.3844019369446795E-3</v>
      </c>
      <c r="AC3628" s="20">
        <v>2.17901734659149E-2</v>
      </c>
      <c r="AD3628" s="1" t="s">
        <v>4528</v>
      </c>
      <c r="AE3628" s="1" t="s">
        <v>4529</v>
      </c>
      <c r="AG3628" t="s">
        <v>4529</v>
      </c>
      <c r="AH3628" t="s">
        <v>18</v>
      </c>
      <c r="AI3628" t="s">
        <v>18</v>
      </c>
      <c r="AJ3628" s="33"/>
      <c r="AL3628" s="34"/>
      <c r="AN3628" s="34"/>
      <c r="AP3628" s="34"/>
      <c r="AY3628" s="1" t="s">
        <v>18</v>
      </c>
      <c r="BA3628" s="1" t="s">
        <v>18</v>
      </c>
      <c r="BB3628" s="1" t="s">
        <v>18</v>
      </c>
      <c r="BD3628" s="1">
        <f>IF(AY3628="+",IF(AZ3628="+",IF(BA3628="+",7,6),IF(BA3628="+",5,4)),IF(AZ3628="+",IF(BA3628="+",3,2),IF(BA3628="+",1,0)))</f>
        <v>5</v>
      </c>
    </row>
    <row r="3629" spans="1:56" ht="15.75" customHeight="1" x14ac:dyDescent="0.35">
      <c r="A3629" s="1" t="s">
        <v>187</v>
      </c>
      <c r="B3629">
        <v>-7.8550170720616305E-2</v>
      </c>
      <c r="C3629">
        <v>0.121444380782293</v>
      </c>
      <c r="D3629">
        <v>0.14108962600449801</v>
      </c>
      <c r="E3629">
        <v>-0.13737169970459301</v>
      </c>
      <c r="F3629">
        <v>-1.2026427151170201E-2</v>
      </c>
      <c r="G3629">
        <v>-4.6964714126965797E-2</v>
      </c>
      <c r="H3629">
        <v>-8.3873566107144207E-2</v>
      </c>
      <c r="I3629">
        <v>0.18223878311407299</v>
      </c>
      <c r="J3629">
        <v>0.21099900905045499</v>
      </c>
      <c r="K3629">
        <v>0.109245360708427</v>
      </c>
      <c r="L3629">
        <v>6.9393886066822105E-2</v>
      </c>
      <c r="M3629">
        <v>-3.9391650014858101E-2</v>
      </c>
      <c r="N3629">
        <v>0.17095264372769101</v>
      </c>
      <c r="O3629">
        <v>0.11524166339688401</v>
      </c>
      <c r="P3629">
        <v>-1.5406498167852001E-2</v>
      </c>
      <c r="Q3629">
        <v>5.4181406210300702E-2</v>
      </c>
      <c r="R3629">
        <v>8.41346967745812E-2</v>
      </c>
      <c r="S3629">
        <v>1.7961586619899501E-2</v>
      </c>
      <c r="T3629">
        <v>-0.13524489105253401</v>
      </c>
      <c r="U3629">
        <v>-3.8310341410005097E-2</v>
      </c>
      <c r="V3629" s="20">
        <v>9.84351893219821E-3</v>
      </c>
      <c r="W3629" s="20">
        <v>8.7561651452711706E-2</v>
      </c>
      <c r="X3629" s="21">
        <v>8.1242303791756093E-2</v>
      </c>
      <c r="Y3629" s="20">
        <v>-1.78647372670146E-2</v>
      </c>
      <c r="Z3629" s="20">
        <v>0.99194114893938001</v>
      </c>
      <c r="AA3629" s="20">
        <v>0.54387378551883603</v>
      </c>
      <c r="AB3629" s="21">
        <v>0.53984639615775198</v>
      </c>
      <c r="AC3629" s="20">
        <v>0.233349066876997</v>
      </c>
      <c r="AD3629" s="1" t="s">
        <v>188</v>
      </c>
      <c r="AE3629" s="1" t="s">
        <v>189</v>
      </c>
      <c r="AG3629" t="s">
        <v>189</v>
      </c>
      <c r="AH3629" t="s">
        <v>18</v>
      </c>
      <c r="AI3629" t="s">
        <v>18</v>
      </c>
      <c r="AJ3629" s="33"/>
      <c r="AL3629" s="34"/>
      <c r="AN3629" s="34"/>
      <c r="AP3629" s="34"/>
      <c r="BC3629" s="1" t="s">
        <v>18</v>
      </c>
      <c r="BD3629" s="1">
        <f>IF(AY3629="+",IF(AZ3629="+",IF(BA3629="+",7,6),IF(BA3629="+",5,4)),IF(AZ3629="+",IF(BA3629="+",3,2),IF(BA3629="+",1,0)))</f>
        <v>0</v>
      </c>
    </row>
    <row r="3630" spans="1:56" ht="15.75" customHeight="1" x14ac:dyDescent="0.35">
      <c r="A3630" s="1" t="s">
        <v>2741</v>
      </c>
      <c r="B3630">
        <v>0.14278448414620301</v>
      </c>
      <c r="C3630">
        <v>-8.1333234218365601E-3</v>
      </c>
      <c r="D3630">
        <v>-9.7941941186768994E-2</v>
      </c>
      <c r="E3630">
        <v>-0.150934496603223</v>
      </c>
      <c r="F3630">
        <v>-0.18970045529433299</v>
      </c>
      <c r="G3630">
        <v>-0.22404687169148599</v>
      </c>
      <c r="H3630">
        <v>-0.183434538444566</v>
      </c>
      <c r="I3630">
        <v>-0.23614751984926599</v>
      </c>
      <c r="J3630">
        <v>-0.614949413945028</v>
      </c>
      <c r="K3630">
        <v>-0.67341237758356898</v>
      </c>
      <c r="L3630">
        <v>-0.44548997779150201</v>
      </c>
      <c r="M3630">
        <v>-0.41461210366225898</v>
      </c>
      <c r="N3630">
        <v>-0.40620230126250401</v>
      </c>
      <c r="O3630">
        <v>-0.31812241738956198</v>
      </c>
      <c r="P3630">
        <v>-0.276589689981113</v>
      </c>
      <c r="Q3630">
        <v>-0.29645093986172399</v>
      </c>
      <c r="R3630">
        <v>3.8656851546346002E-2</v>
      </c>
      <c r="S3630">
        <v>0.17777469465387699</v>
      </c>
      <c r="T3630">
        <v>0.28540733071235203</v>
      </c>
      <c r="U3630">
        <v>0.27480987909262</v>
      </c>
      <c r="V3630" s="20">
        <v>-0.20833234631991299</v>
      </c>
      <c r="W3630" s="20">
        <v>-0.53711596824559005</v>
      </c>
      <c r="X3630" s="21">
        <v>-0.32434133712372598</v>
      </c>
      <c r="Y3630" s="20">
        <v>0.194162189001299</v>
      </c>
      <c r="Z3630" s="20">
        <v>0.152594108219122</v>
      </c>
      <c r="AA3630" s="20">
        <v>1.29435183150156E-2</v>
      </c>
      <c r="AB3630" s="21">
        <v>3.8417810737897198E-2</v>
      </c>
      <c r="AC3630" s="20">
        <v>1.1740548878528499E-3</v>
      </c>
      <c r="AD3630" s="1" t="s">
        <v>2742</v>
      </c>
      <c r="AE3630" s="1" t="s">
        <v>2743</v>
      </c>
      <c r="AG3630" t="s">
        <v>2743</v>
      </c>
      <c r="AH3630" t="s">
        <v>18</v>
      </c>
      <c r="AI3630" t="s">
        <v>18</v>
      </c>
      <c r="AJ3630" s="33"/>
      <c r="AL3630" s="34"/>
      <c r="AN3630" s="34"/>
      <c r="AP3630" s="34"/>
      <c r="AY3630" s="1"/>
      <c r="AZ3630" s="1" t="s">
        <v>18</v>
      </c>
      <c r="BC3630" s="1" t="s">
        <v>18</v>
      </c>
      <c r="BD3630" s="1">
        <f>IF(AY3630="+",IF(AZ3630="+",IF(BA3630="+",7,6),IF(BA3630="+",5,4)),IF(AZ3630="+",IF(BA3630="+",3,2),IF(BA3630="+",1,0)))</f>
        <v>2</v>
      </c>
    </row>
    <row r="3631" spans="1:56" ht="15.75" customHeight="1" x14ac:dyDescent="0.35">
      <c r="A3631" s="1" t="s">
        <v>13506</v>
      </c>
      <c r="B3631">
        <v>0.12760457814426701</v>
      </c>
      <c r="C3631">
        <v>-0.19428987966740599</v>
      </c>
      <c r="D3631">
        <v>-1.82662247231767E-2</v>
      </c>
      <c r="E3631">
        <v>9.6248667111013805E-2</v>
      </c>
      <c r="F3631">
        <v>-3.7344448943793802E-2</v>
      </c>
      <c r="G3631">
        <v>-0.154845483597119</v>
      </c>
      <c r="H3631">
        <v>-5.2846776051357798E-2</v>
      </c>
      <c r="I3631">
        <v>-4.6589079504513797E-2</v>
      </c>
      <c r="J3631">
        <v>8.0324230930525098E-2</v>
      </c>
      <c r="K3631">
        <v>0.179173589667147</v>
      </c>
      <c r="L3631">
        <v>-7.1463279731418403E-2</v>
      </c>
      <c r="M3631">
        <v>0.129326776450955</v>
      </c>
      <c r="N3631">
        <v>-2.4652988562319299E-2</v>
      </c>
      <c r="O3631">
        <v>4.8300923454087603E-2</v>
      </c>
      <c r="P3631">
        <v>6.5521337640114405E-2</v>
      </c>
      <c r="Q3631">
        <v>-0.106899354919908</v>
      </c>
      <c r="R3631">
        <v>-0.114242145849472</v>
      </c>
      <c r="S3631">
        <v>-2.2468233250448801E-2</v>
      </c>
      <c r="T3631">
        <v>-6.1045657860887503E-2</v>
      </c>
      <c r="U3631">
        <v>-0.188947306398457</v>
      </c>
      <c r="V3631" s="20">
        <v>-7.2906447024196103E-2</v>
      </c>
      <c r="W3631" s="20">
        <v>7.9340329329302295E-2</v>
      </c>
      <c r="X3631" s="21">
        <v>-4.4325205970065298E-3</v>
      </c>
      <c r="Y3631" s="20">
        <v>-9.6675835839816607E-2</v>
      </c>
      <c r="Z3631" s="20">
        <v>0.536655705831667</v>
      </c>
      <c r="AA3631" s="20">
        <v>0.55556131095714401</v>
      </c>
      <c r="AB3631" s="21">
        <v>0.95606609149498301</v>
      </c>
      <c r="AC3631" s="20">
        <v>6.5021610635046398E-2</v>
      </c>
      <c r="AD3631" s="1" t="s">
        <v>13507</v>
      </c>
      <c r="AE3631" s="1" t="s">
        <v>13508</v>
      </c>
      <c r="AG3631" t="s">
        <v>13508</v>
      </c>
      <c r="AJ3631" s="33"/>
      <c r="AL3631" s="34"/>
      <c r="AN3631" s="34"/>
      <c r="AP3631" s="34"/>
      <c r="BC3631" s="1" t="s">
        <v>18</v>
      </c>
      <c r="BD3631" s="1">
        <f>IF(AY3631="+",IF(AZ3631="+",IF(BA3631="+",7,6),IF(BA3631="+",5,4)),IF(AZ3631="+",IF(BA3631="+",3,2),IF(BA3631="+",1,0)))</f>
        <v>0</v>
      </c>
    </row>
    <row r="3632" spans="1:56" ht="15.75" customHeight="1" x14ac:dyDescent="0.35">
      <c r="A3632" s="1" t="s">
        <v>6901</v>
      </c>
      <c r="B3632">
        <v>0.28244075726472001</v>
      </c>
      <c r="C3632">
        <v>-0.57234422152384001</v>
      </c>
      <c r="D3632">
        <v>9.7552805365628201E-2</v>
      </c>
      <c r="E3632">
        <v>-0.40035075606917297</v>
      </c>
      <c r="F3632">
        <v>-0.23357624529941101</v>
      </c>
      <c r="G3632">
        <v>-0.54336551049166204</v>
      </c>
      <c r="H3632">
        <v>-0.35867736656454602</v>
      </c>
      <c r="I3632">
        <v>-0.69650075197140204</v>
      </c>
      <c r="J3632">
        <v>-0.429497700820135</v>
      </c>
      <c r="K3632">
        <v>1.27224607287332E-2</v>
      </c>
      <c r="L3632">
        <v>-0.333520912662087</v>
      </c>
      <c r="M3632">
        <v>-8.9289138834513296E-2</v>
      </c>
      <c r="N3632">
        <v>-0.61448481192137305</v>
      </c>
      <c r="O3632">
        <v>-0.21518444497733799</v>
      </c>
      <c r="P3632">
        <v>-0.229281447899878</v>
      </c>
      <c r="Q3632">
        <v>-0.305685338765878</v>
      </c>
      <c r="R3632">
        <v>-0.48195678215754301</v>
      </c>
      <c r="S3632">
        <v>-3.6151002567769902E-2</v>
      </c>
      <c r="T3632">
        <v>-4.4350013544989901E-2</v>
      </c>
      <c r="U3632">
        <v>-0.11141968016659599</v>
      </c>
      <c r="V3632" s="20">
        <v>-0.45802996858175499</v>
      </c>
      <c r="W3632" s="20">
        <v>-0.209896322897</v>
      </c>
      <c r="X3632" s="21">
        <v>-0.341159010891117</v>
      </c>
      <c r="Y3632" s="20">
        <v>-0.16846936960922401</v>
      </c>
      <c r="Z3632" s="20">
        <v>0.38101497125842798</v>
      </c>
      <c r="AA3632" s="20">
        <v>0.85734695717082698</v>
      </c>
      <c r="AB3632" s="21">
        <v>0.54064445791169002</v>
      </c>
      <c r="AC3632" s="20">
        <v>0.82297260860177601</v>
      </c>
      <c r="AD3632" s="1" t="s">
        <v>6902</v>
      </c>
      <c r="AE3632" s="1" t="s">
        <v>6903</v>
      </c>
      <c r="AG3632" t="s">
        <v>6903</v>
      </c>
      <c r="AJ3632" s="33"/>
      <c r="AL3632" s="34"/>
      <c r="AN3632" s="34"/>
      <c r="AP3632" s="34"/>
      <c r="BC3632" s="1" t="s">
        <v>18</v>
      </c>
      <c r="BD3632" s="1">
        <f>IF(AY3632="+",IF(AZ3632="+",IF(BA3632="+",7,6),IF(BA3632="+",5,4)),IF(AZ3632="+",IF(BA3632="+",3,2),IF(BA3632="+",1,0)))</f>
        <v>0</v>
      </c>
    </row>
    <row r="3633" spans="1:56" ht="15.75" customHeight="1" x14ac:dyDescent="0.35">
      <c r="A3633" s="1" t="s">
        <v>15090</v>
      </c>
      <c r="B3633">
        <v>-0.14593979440413299</v>
      </c>
      <c r="C3633">
        <v>3.5582933205168803E-2</v>
      </c>
      <c r="D3633">
        <v>5.1221951133099103E-2</v>
      </c>
      <c r="E3633">
        <v>-9.4175079242451498E-2</v>
      </c>
      <c r="F3633">
        <v>-0.84912893971315795</v>
      </c>
      <c r="G3633">
        <v>-0.81072395041554302</v>
      </c>
      <c r="H3633">
        <v>-0.74262620462084505</v>
      </c>
      <c r="I3633">
        <v>-0.87107369204788998</v>
      </c>
      <c r="J3633">
        <v>-0.21618279537780999</v>
      </c>
      <c r="K3633">
        <v>-0.43293618984245302</v>
      </c>
      <c r="L3633">
        <v>-0.29620462619076898</v>
      </c>
      <c r="M3633">
        <v>-0.20857314044006001</v>
      </c>
      <c r="N3633">
        <v>-0.77749043671993201</v>
      </c>
      <c r="O3633">
        <v>-0.63059449860161498</v>
      </c>
      <c r="P3633">
        <v>-0.87908951696609605</v>
      </c>
      <c r="Q3633">
        <v>-0.80127004729088502</v>
      </c>
      <c r="R3633">
        <v>-0.54961856568911205</v>
      </c>
      <c r="S3633">
        <v>-0.36570504441415103</v>
      </c>
      <c r="T3633">
        <v>-0.62634525014604503</v>
      </c>
      <c r="U3633">
        <v>-0.52751733718848504</v>
      </c>
      <c r="V3633" s="20">
        <v>-0.81838819669935903</v>
      </c>
      <c r="W3633" s="20">
        <v>-0.28847418796277302</v>
      </c>
      <c r="X3633" s="21">
        <v>-0.77211112489463196</v>
      </c>
      <c r="Y3633" s="20">
        <v>-0.51729654935944802</v>
      </c>
      <c r="Z3633" s="20">
        <v>2.4675693568474901E-3</v>
      </c>
      <c r="AA3633" s="20">
        <v>5.0140830401712903E-2</v>
      </c>
      <c r="AB3633" s="21">
        <v>1.1145367873586899E-3</v>
      </c>
      <c r="AC3633" s="20">
        <v>4.0828818419453398E-2</v>
      </c>
      <c r="AD3633" s="1" t="s">
        <v>15091</v>
      </c>
      <c r="AE3633" s="1" t="s">
        <v>15092</v>
      </c>
      <c r="AG3633" t="s">
        <v>15092</v>
      </c>
      <c r="AJ3633" s="33"/>
      <c r="AK3633" t="s">
        <v>18</v>
      </c>
      <c r="AL3633" s="34"/>
      <c r="AN3633" s="34"/>
      <c r="AP3633" s="34" t="s">
        <v>18</v>
      </c>
      <c r="AY3633" s="1" t="s">
        <v>18</v>
      </c>
      <c r="AZ3633" s="1"/>
      <c r="BA3633" s="1" t="s">
        <v>18</v>
      </c>
      <c r="BB3633" s="1" t="s">
        <v>18</v>
      </c>
      <c r="BD3633" s="1">
        <f>IF(AY3633="+",IF(AZ3633="+",IF(BA3633="+",7,6),IF(BA3633="+",5,4)),IF(AZ3633="+",IF(BA3633="+",3,2),IF(BA3633="+",1,0)))</f>
        <v>5</v>
      </c>
    </row>
    <row r="3634" spans="1:56" ht="15.75" customHeight="1" x14ac:dyDescent="0.35">
      <c r="A3634" s="1" t="s">
        <v>2760</v>
      </c>
      <c r="B3634">
        <v>0.22919390187567601</v>
      </c>
      <c r="C3634">
        <v>-0.75019620556536304</v>
      </c>
      <c r="D3634">
        <v>9.7446476803848603E-2</v>
      </c>
      <c r="E3634">
        <v>-0.43985387009011101</v>
      </c>
      <c r="F3634">
        <v>-0.64512009345322396</v>
      </c>
      <c r="G3634">
        <v>-0.640184508505661</v>
      </c>
      <c r="H3634">
        <v>-0.41419009573591598</v>
      </c>
      <c r="I3634">
        <v>-0.85775604438003605</v>
      </c>
      <c r="J3634">
        <v>-0.93553154641127001</v>
      </c>
      <c r="K3634">
        <v>-0.86648697357559001</v>
      </c>
      <c r="L3634">
        <v>-0.821376151736112</v>
      </c>
      <c r="M3634">
        <v>-0.24680314242742901</v>
      </c>
      <c r="N3634">
        <v>-1.10433869393219</v>
      </c>
      <c r="O3634">
        <v>-0.61980540629410896</v>
      </c>
      <c r="P3634">
        <v>-0.72528507676916998</v>
      </c>
      <c r="Q3634">
        <v>-0.38720810614613699</v>
      </c>
      <c r="R3634">
        <v>-0.71289519461508899</v>
      </c>
      <c r="S3634">
        <v>-7.3222049780997001E-2</v>
      </c>
      <c r="T3634">
        <v>-0.169408691349169</v>
      </c>
      <c r="U3634">
        <v>0.16934771697499401</v>
      </c>
      <c r="V3634" s="20">
        <v>-0.63931268551870901</v>
      </c>
      <c r="W3634" s="20">
        <v>-0.71754945353760002</v>
      </c>
      <c r="X3634" s="21">
        <v>-0.709159320785403</v>
      </c>
      <c r="Y3634" s="20">
        <v>-0.19654455469256499</v>
      </c>
      <c r="Z3634" s="20">
        <v>0.29344475973737599</v>
      </c>
      <c r="AA3634" s="20">
        <v>0.23637300199440001</v>
      </c>
      <c r="AB3634" s="21">
        <v>0.21771628558436301</v>
      </c>
      <c r="AC3634" s="20">
        <v>0.113778700922523</v>
      </c>
      <c r="AD3634" s="1" t="s">
        <v>2761</v>
      </c>
      <c r="AE3634" s="1" t="s">
        <v>2762</v>
      </c>
      <c r="AG3634" t="s">
        <v>2762</v>
      </c>
      <c r="AJ3634" s="33"/>
      <c r="AL3634" s="34"/>
      <c r="AN3634" s="34"/>
      <c r="AP3634" s="34"/>
      <c r="BC3634" s="1" t="s">
        <v>18</v>
      </c>
      <c r="BD3634" s="1">
        <f>IF(AY3634="+",IF(AZ3634="+",IF(BA3634="+",7,6),IF(BA3634="+",5,4)),IF(AZ3634="+",IF(BA3634="+",3,2),IF(BA3634="+",1,0)))</f>
        <v>0</v>
      </c>
    </row>
    <row r="3635" spans="1:56" ht="15.75" customHeight="1" x14ac:dyDescent="0.35">
      <c r="A3635" s="1" t="s">
        <v>5524</v>
      </c>
      <c r="B3635">
        <v>0.22349869859678601</v>
      </c>
      <c r="C3635">
        <v>-0.69722213695531599</v>
      </c>
      <c r="D3635">
        <v>-4.1827460332222802E-2</v>
      </c>
      <c r="E3635">
        <v>-0.36491228439603202</v>
      </c>
      <c r="F3635">
        <v>-0.76543195486047</v>
      </c>
      <c r="G3635">
        <v>-1.0827012027309699</v>
      </c>
      <c r="H3635">
        <v>-1.2313608195833099</v>
      </c>
      <c r="I3635">
        <v>-1.3133241997328899</v>
      </c>
      <c r="J3635">
        <v>-1.3981834901293699</v>
      </c>
      <c r="K3635">
        <v>-0.85896759994062499</v>
      </c>
      <c r="L3635">
        <v>-0.82632055637367596</v>
      </c>
      <c r="M3635">
        <v>-0.57596651370266505</v>
      </c>
      <c r="N3635">
        <v>-1.3914771178215799</v>
      </c>
      <c r="O3635">
        <v>-1.37109063423586</v>
      </c>
      <c r="P3635">
        <v>-1.1717336570941499</v>
      </c>
      <c r="Q3635">
        <v>-1.34574508636413</v>
      </c>
      <c r="R3635">
        <v>-0.73452188367071902</v>
      </c>
      <c r="S3635">
        <v>-0.46941988831944698</v>
      </c>
      <c r="T3635">
        <v>-0.28794682199082</v>
      </c>
      <c r="U3635">
        <v>-0.439006163765642</v>
      </c>
      <c r="V3635" s="20">
        <v>-1.0982045442269099</v>
      </c>
      <c r="W3635" s="20">
        <v>-0.91485954003658498</v>
      </c>
      <c r="X3635" s="21">
        <v>-1.3200116238789299</v>
      </c>
      <c r="Y3635" s="20">
        <v>-0.482723689436657</v>
      </c>
      <c r="Z3635" s="20">
        <v>5.2495321140149001E-2</v>
      </c>
      <c r="AA3635" s="20">
        <v>0.10759803557575399</v>
      </c>
      <c r="AB3635" s="21">
        <v>3.0716454734408899E-2</v>
      </c>
      <c r="AC3635" s="20">
        <v>0.12014525783663201</v>
      </c>
      <c r="AD3635" s="1" t="s">
        <v>5525</v>
      </c>
      <c r="AE3635" s="1" t="s">
        <v>5526</v>
      </c>
      <c r="AG3635" t="s">
        <v>5526</v>
      </c>
      <c r="AJ3635" s="33"/>
      <c r="AL3635" s="34"/>
      <c r="AN3635" s="34"/>
      <c r="AP3635" s="34"/>
      <c r="AY3635" s="1"/>
      <c r="BB3635" s="1"/>
      <c r="BC3635" s="1" t="s">
        <v>18</v>
      </c>
      <c r="BD3635" s="1">
        <f>IF(AY3635="+",IF(AZ3635="+",IF(BA3635="+",7,6),IF(BA3635="+",5,4)),IF(AZ3635="+",IF(BA3635="+",3,2),IF(BA3635="+",1,0)))</f>
        <v>0</v>
      </c>
    </row>
    <row r="3636" spans="1:56" ht="15.75" customHeight="1" x14ac:dyDescent="0.35">
      <c r="A3636" s="1" t="s">
        <v>3412</v>
      </c>
      <c r="B3636">
        <v>-9.4055905480704399E-3</v>
      </c>
      <c r="C3636">
        <v>0.11227762606373901</v>
      </c>
      <c r="D3636">
        <v>-7.7965895608405403E-2</v>
      </c>
      <c r="E3636">
        <v>3.2204731674682699E-2</v>
      </c>
      <c r="F3636">
        <v>0.26675629430186998</v>
      </c>
      <c r="G3636">
        <v>0.26670618216217901</v>
      </c>
      <c r="H3636">
        <v>0.24488673013245801</v>
      </c>
      <c r="I3636">
        <v>0.35192915150200699</v>
      </c>
      <c r="J3636">
        <v>0.127131951706345</v>
      </c>
      <c r="K3636">
        <v>4.4329174836677698E-2</v>
      </c>
      <c r="L3636">
        <v>0.105643720771774</v>
      </c>
      <c r="M3636">
        <v>-2.1296000922652301E-2</v>
      </c>
      <c r="N3636">
        <v>0.177142898879388</v>
      </c>
      <c r="O3636">
        <v>0.119206239956285</v>
      </c>
      <c r="P3636">
        <v>0.17465363570704701</v>
      </c>
      <c r="Q3636">
        <v>0.14664331545194501</v>
      </c>
      <c r="R3636">
        <v>0.126522594348044</v>
      </c>
      <c r="S3636">
        <v>7.5877948417669205E-2</v>
      </c>
      <c r="T3636">
        <v>0.108799333485464</v>
      </c>
      <c r="U3636">
        <v>0.108298526751945</v>
      </c>
      <c r="V3636" s="20">
        <v>0.28256958952462902</v>
      </c>
      <c r="W3636" s="20">
        <v>6.3952211598036296E-2</v>
      </c>
      <c r="X3636" s="21">
        <v>0.15441152249866599</v>
      </c>
      <c r="Y3636" s="20">
        <v>0.10487460075078001</v>
      </c>
      <c r="Z3636" s="20">
        <v>1.8136208315419199E-2</v>
      </c>
      <c r="AA3636" s="20">
        <v>0.50259559356136896</v>
      </c>
      <c r="AB3636" s="21">
        <v>7.6408703924480195E-2</v>
      </c>
      <c r="AC3636" s="20">
        <v>0.37498644886622601</v>
      </c>
      <c r="AD3636" s="1" t="s">
        <v>3413</v>
      </c>
      <c r="AE3636" s="1" t="s">
        <v>3414</v>
      </c>
      <c r="AG3636" t="s">
        <v>3414</v>
      </c>
      <c r="AJ3636" s="33"/>
      <c r="AL3636" s="34"/>
      <c r="AN3636" s="34"/>
      <c r="AP3636" s="34"/>
      <c r="AY3636" s="1" t="s">
        <v>18</v>
      </c>
      <c r="BB3636" s="1" t="s">
        <v>18</v>
      </c>
      <c r="BD3636" s="1">
        <f>IF(AY3636="+",IF(AZ3636="+",IF(BA3636="+",7,6),IF(BA3636="+",5,4)),IF(AZ3636="+",IF(BA3636="+",3,2),IF(BA3636="+",1,0)))</f>
        <v>4</v>
      </c>
    </row>
    <row r="3637" spans="1:56" ht="15.75" customHeight="1" x14ac:dyDescent="0.35">
      <c r="A3637" s="1" t="s">
        <v>3562</v>
      </c>
      <c r="B3637">
        <v>-8.4278758236953202E-2</v>
      </c>
      <c r="C3637">
        <v>-0.12885408016932801</v>
      </c>
      <c r="D3637">
        <v>4.6522845173605401E-2</v>
      </c>
      <c r="E3637">
        <v>0.23846933384023999</v>
      </c>
      <c r="F3637">
        <v>0.17414898638060999</v>
      </c>
      <c r="G3637">
        <v>0.42607391901848701</v>
      </c>
      <c r="H3637">
        <v>0.35886181380813997</v>
      </c>
      <c r="I3637">
        <v>0.115274531622777</v>
      </c>
      <c r="J3637">
        <v>0.70085988974961799</v>
      </c>
      <c r="K3637">
        <v>0.59061859667418104</v>
      </c>
      <c r="L3637">
        <v>0.52092479154929705</v>
      </c>
      <c r="M3637">
        <v>0.36230063153527597</v>
      </c>
      <c r="N3637">
        <v>0.350083321171761</v>
      </c>
      <c r="O3637">
        <v>0.25753002781447198</v>
      </c>
      <c r="P3637">
        <v>0.370825279612503</v>
      </c>
      <c r="Q3637">
        <v>0.45856086918174699</v>
      </c>
      <c r="R3637">
        <v>-0.13103736947663</v>
      </c>
      <c r="S3637">
        <v>-0.24726541241613201</v>
      </c>
      <c r="T3637">
        <v>-0.247421898754388</v>
      </c>
      <c r="U3637">
        <v>-0.15585772201307499</v>
      </c>
      <c r="V3637" s="20">
        <v>0.26858981270750398</v>
      </c>
      <c r="W3637" s="20">
        <v>0.54367597737709294</v>
      </c>
      <c r="X3637" s="21">
        <v>0.35924987444512102</v>
      </c>
      <c r="Y3637" s="20">
        <v>-0.19539560066505601</v>
      </c>
      <c r="Z3637" s="20">
        <v>0.151352607433869</v>
      </c>
      <c r="AA3637" s="20">
        <v>2.1036804088615101E-2</v>
      </c>
      <c r="AB3637" s="21">
        <v>4.8330201395910398E-2</v>
      </c>
      <c r="AC3637" s="20">
        <v>2.8212114093171801E-3</v>
      </c>
      <c r="AD3637" s="1" t="s">
        <v>3563</v>
      </c>
      <c r="AE3637" s="1" t="s">
        <v>3564</v>
      </c>
      <c r="AG3637" t="s">
        <v>3564</v>
      </c>
      <c r="AJ3637" s="33"/>
      <c r="AL3637" s="34"/>
      <c r="AN3637" s="34"/>
      <c r="AP3637" s="34"/>
      <c r="AZ3637" s="1" t="s">
        <v>18</v>
      </c>
      <c r="BC3637" s="1" t="s">
        <v>18</v>
      </c>
      <c r="BD3637" s="1">
        <f>IF(AY3637="+",IF(AZ3637="+",IF(BA3637="+",7,6),IF(BA3637="+",5,4)),IF(AZ3637="+",IF(BA3637="+",3,2),IF(BA3637="+",1,0)))</f>
        <v>2</v>
      </c>
    </row>
    <row r="3638" spans="1:56" ht="15.75" customHeight="1" x14ac:dyDescent="0.35">
      <c r="A3638" s="1" t="s">
        <v>734</v>
      </c>
      <c r="B3638">
        <v>0.207682501010168</v>
      </c>
      <c r="C3638">
        <v>-9.5678084234348898E-2</v>
      </c>
      <c r="D3638">
        <v>-3.7858519842820001E-2</v>
      </c>
      <c r="E3638">
        <v>-0.14211471921545199</v>
      </c>
      <c r="F3638">
        <v>0.33096319632189602</v>
      </c>
      <c r="G3638">
        <v>0.14127018013741799</v>
      </c>
      <c r="H3638">
        <v>0.19240908777677501</v>
      </c>
      <c r="I3638">
        <v>0.15526381221848001</v>
      </c>
      <c r="J3638">
        <v>0.122905018843353</v>
      </c>
      <c r="K3638">
        <v>0.41992883093772598</v>
      </c>
      <c r="L3638">
        <v>0.27758879880976001</v>
      </c>
      <c r="M3638">
        <v>0.20082537479694701</v>
      </c>
      <c r="N3638">
        <v>0.28268680865145501</v>
      </c>
      <c r="O3638">
        <v>9.3377131626836501E-2</v>
      </c>
      <c r="P3638">
        <v>0.40326711031123402</v>
      </c>
      <c r="Q3638">
        <v>0.25014147617466798</v>
      </c>
      <c r="R3638">
        <v>2.63948563394138E-2</v>
      </c>
      <c r="S3638">
        <v>-0.124320074158246</v>
      </c>
      <c r="T3638">
        <v>0.10372894718149001</v>
      </c>
      <c r="U3638">
        <v>-1.9325699789211299E-2</v>
      </c>
      <c r="V3638" s="20">
        <v>0.20497656911364201</v>
      </c>
      <c r="W3638" s="20">
        <v>0.25531200584694702</v>
      </c>
      <c r="X3638" s="21">
        <v>0.257368131691049</v>
      </c>
      <c r="Y3638" s="20">
        <v>-3.3804926066383998E-3</v>
      </c>
      <c r="Z3638" s="20">
        <v>0.14128148539200799</v>
      </c>
      <c r="AA3638" s="20">
        <v>0.10146022035083101</v>
      </c>
      <c r="AB3638" s="21">
        <v>8.1866317493474103E-2</v>
      </c>
      <c r="AC3638" s="20">
        <v>3.4451747871980999E-2</v>
      </c>
      <c r="AD3638" s="1" t="s">
        <v>735</v>
      </c>
      <c r="AE3638" s="1" t="s">
        <v>736</v>
      </c>
      <c r="AG3638" t="s">
        <v>736</v>
      </c>
      <c r="AJ3638" s="33"/>
      <c r="AL3638" s="34"/>
      <c r="AN3638" s="34"/>
      <c r="AP3638" s="34"/>
      <c r="BC3638" s="1" t="s">
        <v>18</v>
      </c>
      <c r="BD3638" s="1">
        <f>IF(AY3638="+",IF(AZ3638="+",IF(BA3638="+",7,6),IF(BA3638="+",5,4)),IF(AZ3638="+",IF(BA3638="+",3,2),IF(BA3638="+",1,0)))</f>
        <v>0</v>
      </c>
    </row>
    <row r="3639" spans="1:56" ht="15.75" customHeight="1" x14ac:dyDescent="0.35">
      <c r="A3639" s="1" t="s">
        <v>8028</v>
      </c>
      <c r="B3639">
        <v>-2.9249023248754301E-2</v>
      </c>
      <c r="C3639">
        <v>3.4958842543041303E-2</v>
      </c>
      <c r="D3639">
        <v>-4.6175241592509601E-3</v>
      </c>
      <c r="E3639">
        <v>-3.7880513032192101E-2</v>
      </c>
      <c r="F3639">
        <v>-0.145934435697568</v>
      </c>
      <c r="G3639">
        <v>-0.12886993932285801</v>
      </c>
      <c r="H3639">
        <v>-9.8139851643463893E-2</v>
      </c>
      <c r="I3639">
        <v>-0.10360709369398299</v>
      </c>
      <c r="J3639">
        <v>0.129441826608621</v>
      </c>
      <c r="K3639">
        <v>0.14346891139291801</v>
      </c>
      <c r="L3639">
        <v>0.21272777092846401</v>
      </c>
      <c r="M3639">
        <v>0.211013014945689</v>
      </c>
      <c r="N3639">
        <v>-3.0588739529967199E-2</v>
      </c>
      <c r="O3639">
        <v>-0.23562025803063599</v>
      </c>
      <c r="P3639">
        <v>-2.9759163947063998E-2</v>
      </c>
      <c r="Q3639">
        <v>-0.120706628260148</v>
      </c>
      <c r="R3639">
        <v>-0.21076826881937799</v>
      </c>
      <c r="S3639">
        <v>-0.38800625191626098</v>
      </c>
      <c r="T3639">
        <v>-0.24361354742080499</v>
      </c>
      <c r="U3639">
        <v>-0.29941580612591601</v>
      </c>
      <c r="V3639" s="20">
        <v>-0.119137830089468</v>
      </c>
      <c r="W3639" s="20">
        <v>0.17416288096892299</v>
      </c>
      <c r="X3639" s="21">
        <v>-0.10416869744195401</v>
      </c>
      <c r="Y3639" s="20">
        <v>-0.28545096857058999</v>
      </c>
      <c r="Z3639" s="20">
        <v>1.7268317889191101E-2</v>
      </c>
      <c r="AA3639" s="20">
        <v>9.2121539120258496E-3</v>
      </c>
      <c r="AB3639" s="21">
        <v>0.23654763848192001</v>
      </c>
      <c r="AC3639" s="20">
        <v>1.4200075607228499E-3</v>
      </c>
      <c r="AD3639" s="1" t="s">
        <v>8029</v>
      </c>
      <c r="AE3639" s="1" t="s">
        <v>8030</v>
      </c>
      <c r="AG3639" t="s">
        <v>8030</v>
      </c>
      <c r="AH3639" t="s">
        <v>18</v>
      </c>
      <c r="AI3639" t="s">
        <v>18</v>
      </c>
      <c r="AJ3639" s="33"/>
      <c r="AL3639" s="34"/>
      <c r="AN3639" s="34"/>
      <c r="AP3639" s="34"/>
      <c r="BA3639" s="1" t="s">
        <v>18</v>
      </c>
      <c r="BC3639" s="1" t="s">
        <v>18</v>
      </c>
      <c r="BD3639" s="1">
        <f>IF(AY3639="+",IF(AZ3639="+",IF(BA3639="+",7,6),IF(BA3639="+",5,4)),IF(AZ3639="+",IF(BA3639="+",3,2),IF(BA3639="+",1,0)))</f>
        <v>1</v>
      </c>
    </row>
    <row r="3640" spans="1:56" ht="15.75" customHeight="1" x14ac:dyDescent="0.35">
      <c r="A3640" s="1" t="s">
        <v>14043</v>
      </c>
      <c r="B3640">
        <v>7.2986750575617904E-2</v>
      </c>
      <c r="C3640">
        <v>-1.00814719225499E-3</v>
      </c>
      <c r="D3640">
        <v>6.2795967906629793E-2</v>
      </c>
      <c r="E3640">
        <v>-0.101782401314806</v>
      </c>
      <c r="F3640">
        <v>0.186124700967017</v>
      </c>
      <c r="G3640">
        <v>0.108296550068699</v>
      </c>
      <c r="H3640">
        <v>0.182843069419832</v>
      </c>
      <c r="I3640">
        <v>0.130582202758979</v>
      </c>
      <c r="J3640">
        <v>0.113917497327996</v>
      </c>
      <c r="K3640">
        <v>0.199770577117003</v>
      </c>
      <c r="L3640">
        <v>3.5983254673469599E-2</v>
      </c>
      <c r="M3640">
        <v>-2.507234459234E-2</v>
      </c>
      <c r="N3640">
        <v>0.134280918070002</v>
      </c>
      <c r="O3640">
        <v>0.15233178952704901</v>
      </c>
      <c r="P3640">
        <v>0.149514173535409</v>
      </c>
      <c r="Q3640">
        <v>0.13186937507772001</v>
      </c>
      <c r="R3640">
        <v>4.9012240040403297E-2</v>
      </c>
      <c r="S3640">
        <v>7.8372129824329104E-2</v>
      </c>
      <c r="T3640">
        <v>3.9988169619247602E-2</v>
      </c>
      <c r="U3640">
        <v>7.0040676868723201E-2</v>
      </c>
      <c r="V3640" s="20">
        <v>0.15196163080363201</v>
      </c>
      <c r="W3640" s="20">
        <v>8.1149746131532405E-2</v>
      </c>
      <c r="X3640" s="21">
        <v>0.141999064052545</v>
      </c>
      <c r="Y3640" s="20">
        <v>5.9353304088175803E-2</v>
      </c>
      <c r="Z3640" s="20">
        <v>8.7805823134961297E-2</v>
      </c>
      <c r="AA3640" s="20">
        <v>0.42337660895266699</v>
      </c>
      <c r="AB3640" s="21">
        <v>9.5009756160388106E-2</v>
      </c>
      <c r="AC3640" s="20">
        <v>0.735807067601426</v>
      </c>
      <c r="AD3640" s="1" t="s">
        <v>14044</v>
      </c>
      <c r="AE3640" s="1" t="s">
        <v>14045</v>
      </c>
      <c r="AG3640" t="s">
        <v>14045</v>
      </c>
      <c r="AJ3640" s="33"/>
      <c r="AL3640" s="34"/>
      <c r="AN3640" s="34"/>
      <c r="AP3640" s="34"/>
      <c r="BC3640" s="1" t="s">
        <v>18</v>
      </c>
      <c r="BD3640" s="1">
        <f>IF(AY3640="+",IF(AZ3640="+",IF(BA3640="+",7,6),IF(BA3640="+",5,4)),IF(AZ3640="+",IF(BA3640="+",3,2),IF(BA3640="+",1,0)))</f>
        <v>0</v>
      </c>
    </row>
    <row r="3641" spans="1:56" ht="15.75" customHeight="1" x14ac:dyDescent="0.35">
      <c r="A3641" s="1" t="s">
        <v>12718</v>
      </c>
      <c r="B3641">
        <v>-5.7336906471778797E-2</v>
      </c>
      <c r="C3641">
        <v>0.18603835797087301</v>
      </c>
      <c r="D3641">
        <v>-0.162916921655097</v>
      </c>
      <c r="E3641">
        <v>-6.6811795061360202E-2</v>
      </c>
      <c r="F3641">
        <v>-0.422543758994324</v>
      </c>
      <c r="G3641">
        <v>0.40334299014883701</v>
      </c>
      <c r="H3641">
        <v>0.131600763577254</v>
      </c>
      <c r="I3641">
        <v>-0.12714731408568</v>
      </c>
      <c r="J3641">
        <v>0.58003838740922298</v>
      </c>
      <c r="K3641">
        <v>0.53130198161165398</v>
      </c>
      <c r="L3641">
        <v>0.41971919700701499</v>
      </c>
      <c r="M3641">
        <v>0.78727053080129905</v>
      </c>
      <c r="N3641">
        <v>0.25880918228412603</v>
      </c>
      <c r="O3641">
        <v>0.102093494255517</v>
      </c>
      <c r="P3641">
        <v>0.44907291856600201</v>
      </c>
      <c r="Q3641">
        <v>0.46573218888177198</v>
      </c>
      <c r="R3641">
        <v>-0.27678785330866801</v>
      </c>
      <c r="S3641">
        <v>-0.49267567982355298</v>
      </c>
      <c r="T3641">
        <v>-0.27049915254602502</v>
      </c>
      <c r="U3641">
        <v>-0.14742006442931699</v>
      </c>
      <c r="V3641" s="20">
        <v>-3.6868298384782499E-3</v>
      </c>
      <c r="W3641" s="20">
        <v>0.57958252420729806</v>
      </c>
      <c r="X3641" s="21">
        <v>0.31892694599685401</v>
      </c>
      <c r="Y3641" s="20">
        <v>-0.296845687526891</v>
      </c>
      <c r="Z3641" s="20">
        <v>0.95061059483927801</v>
      </c>
      <c r="AA3641" s="20">
        <v>1.28675363236317E-2</v>
      </c>
      <c r="AB3641" s="21">
        <v>6.1429426332567198E-2</v>
      </c>
      <c r="AC3641" s="20">
        <v>1.2789601776057901E-3</v>
      </c>
      <c r="AD3641" s="1" t="s">
        <v>12719</v>
      </c>
      <c r="AE3641" s="1" t="s">
        <v>12720</v>
      </c>
      <c r="AG3641" t="s">
        <v>12720</v>
      </c>
      <c r="AJ3641" s="33"/>
      <c r="AL3641" s="34"/>
      <c r="AN3641" s="34"/>
      <c r="AP3641" s="34"/>
      <c r="AZ3641" s="1" t="s">
        <v>18</v>
      </c>
      <c r="BA3641" s="1" t="s">
        <v>18</v>
      </c>
      <c r="BC3641" s="1" t="s">
        <v>18</v>
      </c>
      <c r="BD3641" s="1">
        <f>IF(AY3641="+",IF(AZ3641="+",IF(BA3641="+",7,6),IF(BA3641="+",5,4)),IF(AZ3641="+",IF(BA3641="+",3,2),IF(BA3641="+",1,0)))</f>
        <v>3</v>
      </c>
    </row>
    <row r="3642" spans="1:56" ht="15.75" customHeight="1" x14ac:dyDescent="0.35">
      <c r="A3642" s="1" t="s">
        <v>7713</v>
      </c>
      <c r="B3642">
        <v>0.17012255478265401</v>
      </c>
      <c r="C3642">
        <v>-0.36064040301231298</v>
      </c>
      <c r="D3642">
        <v>0.16553612945372301</v>
      </c>
      <c r="E3642">
        <v>-6.0032205468602197E-2</v>
      </c>
      <c r="F3642">
        <v>2.2950377501039902E-2</v>
      </c>
      <c r="G3642">
        <v>-0.17693524091295801</v>
      </c>
      <c r="H3642">
        <v>-0.16898744245431099</v>
      </c>
      <c r="I3642">
        <v>-0.15470003875966901</v>
      </c>
      <c r="J3642">
        <v>-0.20576449041525299</v>
      </c>
      <c r="K3642">
        <v>-0.100968369814344</v>
      </c>
      <c r="L3642">
        <v>-0.42084237653925</v>
      </c>
      <c r="M3642">
        <v>-0.42309886208747999</v>
      </c>
      <c r="N3642">
        <v>-0.227908190590319</v>
      </c>
      <c r="O3642">
        <v>3.4307985954653399E-3</v>
      </c>
      <c r="P3642">
        <v>-0.13446681943738101</v>
      </c>
      <c r="Q3642">
        <v>-0.217468161587792</v>
      </c>
      <c r="R3642">
        <v>1.1541872085724301E-2</v>
      </c>
      <c r="S3642">
        <v>0.25691847726976003</v>
      </c>
      <c r="T3642">
        <v>0.11915358752126699</v>
      </c>
      <c r="U3642">
        <v>7.0462808585092102E-2</v>
      </c>
      <c r="V3642" s="20">
        <v>-0.11941808615647399</v>
      </c>
      <c r="W3642" s="20">
        <v>-0.287668524714082</v>
      </c>
      <c r="X3642" s="21">
        <v>-0.144103093255007</v>
      </c>
      <c r="Y3642" s="20">
        <v>0.114519186365461</v>
      </c>
      <c r="Z3642" s="20">
        <v>0.648709442392438</v>
      </c>
      <c r="AA3642" s="20">
        <v>0.24129857107559299</v>
      </c>
      <c r="AB3642" s="21">
        <v>0.52796555986290605</v>
      </c>
      <c r="AC3642" s="20">
        <v>1.7508211141749701E-2</v>
      </c>
      <c r="AD3642" s="1" t="s">
        <v>7714</v>
      </c>
      <c r="AE3642" s="1" t="s">
        <v>7715</v>
      </c>
      <c r="AG3642" t="s">
        <v>7715</v>
      </c>
      <c r="AJ3642" s="33"/>
      <c r="AL3642" s="34"/>
      <c r="AN3642" s="34"/>
      <c r="AP3642" s="34"/>
      <c r="BC3642" s="1" t="s">
        <v>18</v>
      </c>
      <c r="BD3642" s="1">
        <f>IF(AY3642="+",IF(AZ3642="+",IF(BA3642="+",7,6),IF(BA3642="+",5,4)),IF(AZ3642="+",IF(BA3642="+",3,2),IF(BA3642="+",1,0)))</f>
        <v>0</v>
      </c>
    </row>
    <row r="3643" spans="1:56" ht="15.75" customHeight="1" x14ac:dyDescent="0.35">
      <c r="A3643" s="1" t="s">
        <v>12568</v>
      </c>
      <c r="B3643">
        <v>0.33439497594329498</v>
      </c>
      <c r="C3643">
        <v>-0.42062571220621903</v>
      </c>
      <c r="D3643">
        <v>0.175219786220185</v>
      </c>
      <c r="E3643">
        <v>-0.17810948718149899</v>
      </c>
      <c r="F3643">
        <v>-1.7007974243774E-2</v>
      </c>
      <c r="G3643">
        <v>-0.109572636585619</v>
      </c>
      <c r="H3643">
        <v>4.31855181252997E-2</v>
      </c>
      <c r="I3643">
        <v>-0.231503395135846</v>
      </c>
      <c r="J3643">
        <v>-5.2875867492129899E-2</v>
      </c>
      <c r="K3643">
        <v>1.7177914788565399E-2</v>
      </c>
      <c r="L3643">
        <v>-0.23597328459751701</v>
      </c>
      <c r="M3643">
        <v>0.13541283800393</v>
      </c>
      <c r="N3643">
        <v>-0.18992304547376501</v>
      </c>
      <c r="O3643">
        <v>0.24295726333847401</v>
      </c>
      <c r="P3643">
        <v>3.9544237284323797E-2</v>
      </c>
      <c r="Q3643">
        <v>0.120491213363644</v>
      </c>
      <c r="R3643">
        <v>-0.17068862280731301</v>
      </c>
      <c r="S3643">
        <v>0.27319489130393299</v>
      </c>
      <c r="T3643">
        <v>5.6195596960024199E-2</v>
      </c>
      <c r="U3643">
        <v>0.158478516114576</v>
      </c>
      <c r="V3643" s="20">
        <v>-7.87246219599851E-2</v>
      </c>
      <c r="W3643" s="20">
        <v>-3.4064599824287903E-2</v>
      </c>
      <c r="X3643" s="21">
        <v>5.32674171281695E-2</v>
      </c>
      <c r="Y3643" s="20">
        <v>7.9295095392805104E-2</v>
      </c>
      <c r="Z3643" s="20">
        <v>0.85263723181812201</v>
      </c>
      <c r="AA3643" s="20">
        <v>0.96675724236414995</v>
      </c>
      <c r="AB3643" s="21">
        <v>0.78562639755123398</v>
      </c>
      <c r="AC3643" s="20">
        <v>0.452280282870619</v>
      </c>
      <c r="AD3643" s="1" t="s">
        <v>12569</v>
      </c>
      <c r="AE3643" s="1" t="s">
        <v>12570</v>
      </c>
      <c r="AG3643" t="s">
        <v>12570</v>
      </c>
      <c r="AJ3643" s="33"/>
      <c r="AL3643" s="34"/>
      <c r="AN3643" s="34"/>
      <c r="AP3643" s="34"/>
      <c r="BC3643" s="1" t="s">
        <v>18</v>
      </c>
      <c r="BD3643" s="1">
        <f>IF(AY3643="+",IF(AZ3643="+",IF(BA3643="+",7,6),IF(BA3643="+",5,4)),IF(AZ3643="+",IF(BA3643="+",3,2),IF(BA3643="+",1,0)))</f>
        <v>0</v>
      </c>
    </row>
    <row r="3644" spans="1:56" ht="15.75" customHeight="1" x14ac:dyDescent="0.35">
      <c r="A3644" s="1" t="s">
        <v>2447</v>
      </c>
      <c r="B3644">
        <v>0.269564368597</v>
      </c>
      <c r="C3644">
        <v>-0.227627948082366</v>
      </c>
      <c r="D3644">
        <v>3.3618319530488702E-2</v>
      </c>
      <c r="E3644">
        <v>-0.51855789100216598</v>
      </c>
      <c r="F3644">
        <v>2.5123432255869899E-2</v>
      </c>
      <c r="G3644">
        <v>5.5467859067613298E-2</v>
      </c>
      <c r="H3644">
        <v>5.2659716887822998E-2</v>
      </c>
      <c r="I3644">
        <v>0.17267673031087</v>
      </c>
      <c r="J3644">
        <v>-0.31187764975991999</v>
      </c>
      <c r="K3644">
        <v>-0.11446285194731599</v>
      </c>
      <c r="L3644">
        <v>-6.7996354812979901E-2</v>
      </c>
      <c r="M3644">
        <v>-0.31612372917003401</v>
      </c>
      <c r="N3644">
        <v>-0.355721622728636</v>
      </c>
      <c r="O3644">
        <v>-0.352088948777806</v>
      </c>
      <c r="P3644">
        <v>-0.32513278715384097</v>
      </c>
      <c r="Q3644">
        <v>-0.34746572575816298</v>
      </c>
      <c r="R3644">
        <v>-0.21941079410827899</v>
      </c>
      <c r="S3644">
        <v>-0.15828653417538499</v>
      </c>
      <c r="T3644">
        <v>-0.13991894107397099</v>
      </c>
      <c r="U3644">
        <v>-0.18010034104148201</v>
      </c>
      <c r="V3644" s="20">
        <v>7.6481934630544202E-2</v>
      </c>
      <c r="W3644" s="20">
        <v>-0.20261514642256201</v>
      </c>
      <c r="X3644" s="21">
        <v>-0.345102271104612</v>
      </c>
      <c r="Y3644" s="20">
        <v>-0.17442915259977901</v>
      </c>
      <c r="Z3644" s="20">
        <v>0.50475389411418004</v>
      </c>
      <c r="AA3644" s="20">
        <v>0.73363441173884403</v>
      </c>
      <c r="AB3644" s="21">
        <v>0.36770427919701498</v>
      </c>
      <c r="AC3644" s="20">
        <v>0.74650044241402502</v>
      </c>
      <c r="AD3644" s="1" t="s">
        <v>2448</v>
      </c>
      <c r="AE3644" s="1" t="s">
        <v>2449</v>
      </c>
      <c r="AG3644" t="s">
        <v>2449</v>
      </c>
      <c r="AJ3644" s="33"/>
      <c r="AL3644" s="34"/>
      <c r="AN3644" s="34"/>
      <c r="AP3644" s="34"/>
      <c r="BC3644" s="1" t="s">
        <v>18</v>
      </c>
      <c r="BD3644" s="1">
        <f>IF(AY3644="+",IF(AZ3644="+",IF(BA3644="+",7,6),IF(BA3644="+",5,4)),IF(AZ3644="+",IF(BA3644="+",3,2),IF(BA3644="+",1,0)))</f>
        <v>0</v>
      </c>
    </row>
    <row r="3645" spans="1:56" ht="15.75" customHeight="1" x14ac:dyDescent="0.35">
      <c r="A3645" s="1" t="s">
        <v>9606</v>
      </c>
      <c r="B3645">
        <v>9.6076098833831503E-2</v>
      </c>
      <c r="C3645">
        <v>-2.5657143283718199E-2</v>
      </c>
      <c r="D3645">
        <v>-3.0301181649647999E-2</v>
      </c>
      <c r="E3645">
        <v>-2.05179703210553E-2</v>
      </c>
      <c r="F3645">
        <v>1.4887895006892801E-2</v>
      </c>
      <c r="G3645">
        <v>-0.11211136775744</v>
      </c>
      <c r="H3645">
        <v>-2.5007498210098199E-2</v>
      </c>
      <c r="I3645">
        <v>7.09911200047494E-2</v>
      </c>
      <c r="J3645">
        <v>0.16210232045638001</v>
      </c>
      <c r="K3645">
        <v>0.19273470849969601</v>
      </c>
      <c r="L3645">
        <v>0.12726571755880001</v>
      </c>
      <c r="M3645">
        <v>0.10054789539061</v>
      </c>
      <c r="N3645">
        <v>0.19884910504436201</v>
      </c>
      <c r="O3645">
        <v>0.100951699703274</v>
      </c>
      <c r="P3645">
        <v>0.21882987240660301</v>
      </c>
      <c r="Q3645">
        <v>3.6207052583105699E-2</v>
      </c>
      <c r="R3645">
        <v>6.3846069223462504E-2</v>
      </c>
      <c r="S3645">
        <v>-1.94849260556503E-2</v>
      </c>
      <c r="T3645">
        <v>5.3115516747412501E-2</v>
      </c>
      <c r="U3645">
        <v>-0.11118878333386201</v>
      </c>
      <c r="V3645" s="20">
        <v>-1.2809962738974201E-2</v>
      </c>
      <c r="W3645" s="20">
        <v>0.145662660476371</v>
      </c>
      <c r="X3645" s="21">
        <v>0.13870943243433601</v>
      </c>
      <c r="Y3645" s="20">
        <v>-3.4280308546594199E-3</v>
      </c>
      <c r="Z3645" s="20">
        <v>0.82341313520549897</v>
      </c>
      <c r="AA3645" s="20">
        <v>4.6075932297921597E-2</v>
      </c>
      <c r="AB3645" s="21">
        <v>0.10153058802904701</v>
      </c>
      <c r="AC3645" s="20">
        <v>4.4648124090405202E-2</v>
      </c>
      <c r="AD3645" s="1" t="s">
        <v>9607</v>
      </c>
      <c r="AE3645" s="1" t="s">
        <v>9608</v>
      </c>
      <c r="AG3645" t="s">
        <v>9608</v>
      </c>
      <c r="AJ3645" s="33"/>
      <c r="AL3645" s="34"/>
      <c r="AN3645" s="34"/>
      <c r="AP3645" s="34"/>
      <c r="BC3645" s="1" t="s">
        <v>18</v>
      </c>
      <c r="BD3645" s="1">
        <f>IF(AY3645="+",IF(AZ3645="+",IF(BA3645="+",7,6),IF(BA3645="+",5,4)),IF(AZ3645="+",IF(BA3645="+",3,2),IF(BA3645="+",1,0)))</f>
        <v>0</v>
      </c>
    </row>
    <row r="3646" spans="1:56" ht="15.75" customHeight="1" x14ac:dyDescent="0.35">
      <c r="A3646" s="1" t="s">
        <v>7397</v>
      </c>
      <c r="B3646">
        <v>-0.105229401618045</v>
      </c>
      <c r="C3646">
        <v>5.1231008753556899E-2</v>
      </c>
      <c r="D3646">
        <v>4.0713232464243097E-2</v>
      </c>
      <c r="E3646">
        <v>-3.5548273285414898E-2</v>
      </c>
      <c r="F3646">
        <v>-0.48980325300245697</v>
      </c>
      <c r="G3646">
        <v>-0.40493165205776299</v>
      </c>
      <c r="H3646">
        <v>-0.45219546901044499</v>
      </c>
      <c r="I3646">
        <v>-0.36402019391309698</v>
      </c>
      <c r="J3646">
        <v>1.2067232812786001E-2</v>
      </c>
      <c r="K3646">
        <v>-0.171409145515037</v>
      </c>
      <c r="L3646">
        <v>-3.9868064932291503E-2</v>
      </c>
      <c r="M3646">
        <v>-8.6759449243482695E-2</v>
      </c>
      <c r="N3646">
        <v>-0.20934269647683701</v>
      </c>
      <c r="O3646">
        <v>-0.21664631180272301</v>
      </c>
      <c r="P3646">
        <v>-0.31525905075734501</v>
      </c>
      <c r="Q3646">
        <v>-0.13077073538738801</v>
      </c>
      <c r="R3646">
        <v>-0.16773147339507799</v>
      </c>
      <c r="S3646">
        <v>-0.15419761108511401</v>
      </c>
      <c r="T3646">
        <v>-0.27424564647559702</v>
      </c>
      <c r="U3646">
        <v>-6.2278530115906297E-2</v>
      </c>
      <c r="V3646" s="20">
        <v>-0.427737641995941</v>
      </c>
      <c r="W3646" s="20">
        <v>-7.1492356719506406E-2</v>
      </c>
      <c r="X3646" s="21">
        <v>-0.21800469860607299</v>
      </c>
      <c r="Y3646" s="20">
        <v>-0.164613315267924</v>
      </c>
      <c r="Z3646" s="20">
        <v>4.4891432540270001E-3</v>
      </c>
      <c r="AA3646" s="20">
        <v>0.43972885022608399</v>
      </c>
      <c r="AB3646" s="21">
        <v>2.7078141769184799E-2</v>
      </c>
      <c r="AC3646" s="20">
        <v>0.21246350335127501</v>
      </c>
      <c r="AD3646" s="1" t="s">
        <v>7398</v>
      </c>
      <c r="AE3646" s="1" t="s">
        <v>7399</v>
      </c>
      <c r="AG3646" t="s">
        <v>7399</v>
      </c>
      <c r="AH3646" t="s">
        <v>18</v>
      </c>
      <c r="AI3646" t="s">
        <v>18</v>
      </c>
      <c r="AJ3646" s="33"/>
      <c r="AL3646" s="34"/>
      <c r="AN3646" s="34"/>
      <c r="AP3646" s="34"/>
      <c r="AY3646" s="1" t="s">
        <v>18</v>
      </c>
      <c r="BB3646" s="1" t="s">
        <v>18</v>
      </c>
      <c r="BD3646" s="1">
        <f>IF(AY3646="+",IF(AZ3646="+",IF(BA3646="+",7,6),IF(BA3646="+",5,4)),IF(AZ3646="+",IF(BA3646="+",3,2),IF(BA3646="+",1,0)))</f>
        <v>4</v>
      </c>
    </row>
    <row r="3647" spans="1:56" ht="15.75" customHeight="1" x14ac:dyDescent="0.35">
      <c r="A3647" s="1" t="s">
        <v>3463</v>
      </c>
      <c r="B3647">
        <v>-5.2346730565154799E-2</v>
      </c>
      <c r="C3647">
        <v>6.6477866757858994E-2</v>
      </c>
      <c r="D3647">
        <v>-3.0943326432860699E-2</v>
      </c>
      <c r="E3647">
        <v>9.0782862304240999E-2</v>
      </c>
      <c r="F3647">
        <v>8.0811698476164803E-2</v>
      </c>
      <c r="G3647">
        <v>1.85448375720532E-3</v>
      </c>
      <c r="H3647">
        <v>8.1702865661633407E-3</v>
      </c>
      <c r="I3647">
        <v>0.17940574399783599</v>
      </c>
      <c r="J3647">
        <v>0.30215135540591198</v>
      </c>
      <c r="K3647">
        <v>0.22569418934406801</v>
      </c>
      <c r="L3647">
        <v>0.24825246581921401</v>
      </c>
      <c r="M3647">
        <v>2.0003966093892999E-2</v>
      </c>
      <c r="N3647">
        <v>0.15771005764673501</v>
      </c>
      <c r="O3647">
        <v>3.0531308177292799E-2</v>
      </c>
      <c r="P3647">
        <v>4.7138106634189797E-2</v>
      </c>
      <c r="Q3647">
        <v>7.0908578513679604E-3</v>
      </c>
      <c r="R3647">
        <v>-2.3616450001652901E-2</v>
      </c>
      <c r="S3647">
        <v>-0.165783809150467</v>
      </c>
      <c r="T3647">
        <v>-0.18273520812174401</v>
      </c>
      <c r="U3647">
        <v>-0.201758918175243</v>
      </c>
      <c r="V3647" s="20">
        <v>6.7560553199342593E-2</v>
      </c>
      <c r="W3647" s="20">
        <v>0.199025494165772</v>
      </c>
      <c r="X3647" s="21">
        <v>6.0617582577396502E-2</v>
      </c>
      <c r="Y3647" s="20">
        <v>-0.14347359636227699</v>
      </c>
      <c r="Z3647" s="20">
        <v>0.55135525200209801</v>
      </c>
      <c r="AA3647" s="20">
        <v>0.13173698117914701</v>
      </c>
      <c r="AB3647" s="21">
        <v>0.52976316859053496</v>
      </c>
      <c r="AC3647" s="20">
        <v>1.2525347790366299E-2</v>
      </c>
      <c r="AD3647" s="1" t="s">
        <v>3464</v>
      </c>
      <c r="AE3647" s="1" t="s">
        <v>3465</v>
      </c>
      <c r="AG3647" t="s">
        <v>3465</v>
      </c>
      <c r="AJ3647" s="33"/>
      <c r="AL3647" s="34"/>
      <c r="AN3647" s="34"/>
      <c r="AP3647" s="34"/>
      <c r="BC3647" s="1" t="s">
        <v>18</v>
      </c>
      <c r="BD3647" s="1">
        <f>IF(AY3647="+",IF(AZ3647="+",IF(BA3647="+",7,6),IF(BA3647="+",5,4)),IF(AZ3647="+",IF(BA3647="+",3,2),IF(BA3647="+",1,0)))</f>
        <v>0</v>
      </c>
    </row>
    <row r="3648" spans="1:56" ht="15.75" customHeight="1" x14ac:dyDescent="0.35">
      <c r="A3648" s="1" t="s">
        <v>6765</v>
      </c>
      <c r="B3648">
        <v>0.511959491570664</v>
      </c>
      <c r="C3648">
        <v>-0.32161531426969198</v>
      </c>
      <c r="D3648">
        <v>-0.39556628493476798</v>
      </c>
      <c r="E3648">
        <v>-0.203408001894679</v>
      </c>
      <c r="F3648">
        <v>0.39213595620900199</v>
      </c>
      <c r="G3648">
        <v>-0.14547357622021301</v>
      </c>
      <c r="H3648">
        <v>-0.17315705095530301</v>
      </c>
      <c r="I3648">
        <v>0.62945389843990696</v>
      </c>
      <c r="J3648">
        <v>0.20854785445444801</v>
      </c>
      <c r="K3648">
        <v>0.97645835291528804</v>
      </c>
      <c r="L3648">
        <v>0.71001462731127696</v>
      </c>
      <c r="M3648">
        <v>0.67536765718903602</v>
      </c>
      <c r="N3648">
        <v>-0.205050511957762</v>
      </c>
      <c r="O3648">
        <v>-0.174554783714225</v>
      </c>
      <c r="P3648">
        <v>0.49417832019624403</v>
      </c>
      <c r="Q3648">
        <v>-0.369890608713212</v>
      </c>
      <c r="R3648">
        <v>-0.83208572041407003</v>
      </c>
      <c r="S3648">
        <v>-0.80713865338115298</v>
      </c>
      <c r="T3648">
        <v>-0.29302295711457499</v>
      </c>
      <c r="U3648">
        <v>-1.0143120407247199</v>
      </c>
      <c r="V3648" s="20">
        <v>0.175739806868348</v>
      </c>
      <c r="W3648" s="20">
        <v>0.64259712296751204</v>
      </c>
      <c r="X3648" s="21">
        <v>-6.3829396047239195E-2</v>
      </c>
      <c r="Y3648" s="20">
        <v>-0.73663984290863105</v>
      </c>
      <c r="Z3648" s="20">
        <v>0.52379345255307397</v>
      </c>
      <c r="AA3648" s="20">
        <v>9.27062764968348E-2</v>
      </c>
      <c r="AB3648" s="21">
        <v>0.92918870566978595</v>
      </c>
      <c r="AC3648" s="20">
        <v>3.39351755133269E-3</v>
      </c>
      <c r="AD3648" s="1" t="s">
        <v>6766</v>
      </c>
      <c r="AE3648" s="1" t="s">
        <v>6767</v>
      </c>
      <c r="AG3648" t="s">
        <v>6767</v>
      </c>
      <c r="AJ3648" s="33"/>
      <c r="AL3648" s="34"/>
      <c r="AN3648" s="34"/>
      <c r="AP3648" s="34"/>
      <c r="BA3648" s="1" t="s">
        <v>18</v>
      </c>
      <c r="BC3648" s="1" t="s">
        <v>18</v>
      </c>
      <c r="BD3648" s="1">
        <f>IF(AY3648="+",IF(AZ3648="+",IF(BA3648="+",7,6),IF(BA3648="+",5,4)),IF(AZ3648="+",IF(BA3648="+",3,2),IF(BA3648="+",1,0)))</f>
        <v>1</v>
      </c>
    </row>
    <row r="3649" spans="1:56" ht="15.75" customHeight="1" x14ac:dyDescent="0.35">
      <c r="A3649" s="1" t="s">
        <v>10312</v>
      </c>
      <c r="B3649">
        <v>-0.541929906810936</v>
      </c>
      <c r="C3649">
        <v>0.11475156106453099</v>
      </c>
      <c r="D3649">
        <v>-0.14465911432739501</v>
      </c>
      <c r="E3649">
        <v>0.16603819768412301</v>
      </c>
      <c r="F3649">
        <v>-0.82400891413076005</v>
      </c>
      <c r="G3649">
        <v>-0.74279915442168698</v>
      </c>
      <c r="H3649">
        <v>-0.85641077268624599</v>
      </c>
      <c r="I3649">
        <v>-0.78644197048015996</v>
      </c>
      <c r="J3649">
        <v>0.11476937561528</v>
      </c>
      <c r="K3649">
        <v>-0.231882815828756</v>
      </c>
      <c r="L3649">
        <v>-0.10821974512041201</v>
      </c>
      <c r="M3649">
        <v>-0.31402968566982797</v>
      </c>
      <c r="N3649">
        <v>-0.50853340588069196</v>
      </c>
      <c r="O3649">
        <v>-0.410075915061267</v>
      </c>
      <c r="P3649">
        <v>-0.69365112512741001</v>
      </c>
      <c r="Q3649">
        <v>-0.46624992289200001</v>
      </c>
      <c r="R3649">
        <v>-0.44732098848947799</v>
      </c>
      <c r="S3649">
        <v>-0.32682521997759501</v>
      </c>
      <c r="T3649">
        <v>-0.627156439887256</v>
      </c>
      <c r="U3649">
        <v>-0.38082619941155299</v>
      </c>
      <c r="V3649" s="20">
        <v>-0.80241520292971302</v>
      </c>
      <c r="W3649" s="20">
        <v>-0.13484071775092901</v>
      </c>
      <c r="X3649" s="21">
        <v>-0.51962759224034205</v>
      </c>
      <c r="Y3649" s="20">
        <v>-0.44553221194147102</v>
      </c>
      <c r="Z3649" s="20">
        <v>7.2059191645598E-2</v>
      </c>
      <c r="AA3649" s="20">
        <v>0.90403060779197797</v>
      </c>
      <c r="AB3649" s="21">
        <v>0.14421198727349199</v>
      </c>
      <c r="AC3649" s="20">
        <v>6.2096408965729898E-2</v>
      </c>
      <c r="AD3649" s="1" t="s">
        <v>10313</v>
      </c>
      <c r="AE3649" s="1" t="s">
        <v>10314</v>
      </c>
      <c r="AG3649" t="s">
        <v>10314</v>
      </c>
      <c r="AJ3649" s="33"/>
      <c r="AL3649" s="34"/>
      <c r="AN3649" s="34"/>
      <c r="AP3649" s="34"/>
      <c r="BC3649" s="1" t="s">
        <v>18</v>
      </c>
      <c r="BD3649" s="1">
        <f>IF(AY3649="+",IF(AZ3649="+",IF(BA3649="+",7,6),IF(BA3649="+",5,4)),IF(AZ3649="+",IF(BA3649="+",3,2),IF(BA3649="+",1,0)))</f>
        <v>0</v>
      </c>
    </row>
    <row r="3650" spans="1:56" ht="15.75" customHeight="1" x14ac:dyDescent="0.35">
      <c r="A3650" s="1" t="s">
        <v>8272</v>
      </c>
      <c r="B3650">
        <v>-0.24045825540742799</v>
      </c>
      <c r="C3650">
        <v>0.112348210035891</v>
      </c>
      <c r="D3650">
        <v>6.6514292091912602E-3</v>
      </c>
      <c r="E3650">
        <v>8.1170162293099896E-2</v>
      </c>
      <c r="F3650">
        <v>-0.21803388088422501</v>
      </c>
      <c r="G3650">
        <v>-0.48872237160675702</v>
      </c>
      <c r="H3650">
        <v>-0.51600167012558695</v>
      </c>
      <c r="I3650">
        <v>-0.30520470391219401</v>
      </c>
      <c r="J3650">
        <v>0.224197397969778</v>
      </c>
      <c r="K3650">
        <v>0.19591260547290601</v>
      </c>
      <c r="L3650">
        <v>0.13546088013935501</v>
      </c>
      <c r="M3650">
        <v>3.3475652775578998E-2</v>
      </c>
      <c r="N3650">
        <v>-0.252823320464101</v>
      </c>
      <c r="O3650">
        <v>-0.39595708865104401</v>
      </c>
      <c r="P3650">
        <v>-0.34392109243153601</v>
      </c>
      <c r="Q3650">
        <v>-0.36110102760874502</v>
      </c>
      <c r="R3650">
        <v>-0.41725200148938302</v>
      </c>
      <c r="S3650">
        <v>-0.54088797454460102</v>
      </c>
      <c r="T3650">
        <v>-0.53772844545446097</v>
      </c>
      <c r="U3650">
        <v>-0.53621111766391305</v>
      </c>
      <c r="V3650" s="20">
        <v>-0.38199065663219101</v>
      </c>
      <c r="W3650" s="20">
        <v>0.14726163408940399</v>
      </c>
      <c r="X3650" s="21">
        <v>-0.33845063228885702</v>
      </c>
      <c r="Y3650" s="20">
        <v>-0.50801988478808902</v>
      </c>
      <c r="Z3650" s="20">
        <v>5.3573925610075498E-2</v>
      </c>
      <c r="AA3650" s="20">
        <v>0.26121086576986702</v>
      </c>
      <c r="AB3650" s="21">
        <v>5.3061828227635201E-2</v>
      </c>
      <c r="AC3650" s="20">
        <v>4.76410196354485E-4</v>
      </c>
      <c r="AD3650" s="1" t="s">
        <v>8273</v>
      </c>
      <c r="AE3650" s="1" t="s">
        <v>8274</v>
      </c>
      <c r="AG3650" t="s">
        <v>8274</v>
      </c>
      <c r="AJ3650" s="33"/>
      <c r="AL3650" s="34"/>
      <c r="AN3650" s="34"/>
      <c r="AP3650" s="34"/>
      <c r="AY3650" s="1"/>
      <c r="BA3650" s="1" t="s">
        <v>18</v>
      </c>
      <c r="BB3650" s="1"/>
      <c r="BC3650" s="1" t="s">
        <v>18</v>
      </c>
      <c r="BD3650" s="1">
        <f>IF(AY3650="+",IF(AZ3650="+",IF(BA3650="+",7,6),IF(BA3650="+",5,4)),IF(AZ3650="+",IF(BA3650="+",3,2),IF(BA3650="+",1,0)))</f>
        <v>1</v>
      </c>
    </row>
    <row r="3651" spans="1:56" ht="15.75" customHeight="1" x14ac:dyDescent="0.35">
      <c r="A3651" s="1" t="s">
        <v>9549</v>
      </c>
      <c r="B3651">
        <v>-0.61178363049402695</v>
      </c>
      <c r="C3651">
        <v>0.37519571772020499</v>
      </c>
      <c r="D3651">
        <v>-0.37276387481951001</v>
      </c>
      <c r="E3651">
        <v>0.204842469668371</v>
      </c>
      <c r="F3651">
        <v>-0.147773694039354</v>
      </c>
      <c r="G3651">
        <v>-0.128035070722546</v>
      </c>
      <c r="H3651">
        <v>-0.203771799379701</v>
      </c>
      <c r="I3651">
        <v>-0.18955343548372899</v>
      </c>
      <c r="J3651">
        <v>0.10486328284699201</v>
      </c>
      <c r="K3651">
        <v>-0.37527147848104397</v>
      </c>
      <c r="L3651">
        <v>-0.17208032680441601</v>
      </c>
      <c r="M3651">
        <v>-0.33705308024900899</v>
      </c>
      <c r="N3651">
        <v>-5.5045134743905502E-2</v>
      </c>
      <c r="O3651">
        <v>-0.27865550448709597</v>
      </c>
      <c r="P3651">
        <v>-0.31171415603791403</v>
      </c>
      <c r="Q3651">
        <v>-0.41635834013270201</v>
      </c>
      <c r="R3651">
        <v>7.2950964215417094E-2</v>
      </c>
      <c r="S3651">
        <v>-0.126146036451973</v>
      </c>
      <c r="T3651">
        <v>-0.13206930599193401</v>
      </c>
      <c r="U3651">
        <v>-0.23823881764408</v>
      </c>
      <c r="V3651" s="20">
        <v>-0.16728349990633301</v>
      </c>
      <c r="W3651" s="20">
        <v>-0.19488540067186899</v>
      </c>
      <c r="X3651" s="21">
        <v>-0.265443283850404</v>
      </c>
      <c r="Y3651" s="20">
        <v>-0.105875798968142</v>
      </c>
      <c r="Z3651" s="20">
        <v>0.87009136279294896</v>
      </c>
      <c r="AA3651" s="20">
        <v>0.80706536934345097</v>
      </c>
      <c r="AB3651" s="21">
        <v>0.642852638756918</v>
      </c>
      <c r="AC3651" s="20">
        <v>0.57310644950918499</v>
      </c>
      <c r="AD3651" s="1" t="s">
        <v>9550</v>
      </c>
      <c r="AE3651" s="1" t="s">
        <v>9551</v>
      </c>
      <c r="AG3651" t="s">
        <v>9551</v>
      </c>
      <c r="AJ3651" s="33"/>
      <c r="AL3651" s="34"/>
      <c r="AN3651" s="34"/>
      <c r="AP3651" s="34"/>
      <c r="BC3651" s="1" t="s">
        <v>18</v>
      </c>
      <c r="BD3651" s="1">
        <f>IF(AY3651="+",IF(AZ3651="+",IF(BA3651="+",7,6),IF(BA3651="+",5,4)),IF(AZ3651="+",IF(BA3651="+",3,2),IF(BA3651="+",1,0)))</f>
        <v>0</v>
      </c>
    </row>
    <row r="3652" spans="1:56" ht="15.75" customHeight="1" x14ac:dyDescent="0.35">
      <c r="A3652" s="1" t="s">
        <v>4797</v>
      </c>
      <c r="B3652">
        <v>7.8056463311650406E-2</v>
      </c>
      <c r="C3652">
        <v>-2.7734112822244601E-2</v>
      </c>
      <c r="D3652">
        <v>-0.114068157820327</v>
      </c>
      <c r="E3652">
        <v>-1.4238106304019E-2</v>
      </c>
      <c r="F3652">
        <v>-0.17741390462033799</v>
      </c>
      <c r="G3652">
        <v>-0.13588452345171401</v>
      </c>
      <c r="H3652">
        <v>-0.16926646184072899</v>
      </c>
      <c r="I3652">
        <v>-9.7619841211959102E-2</v>
      </c>
      <c r="J3652">
        <v>-0.18643809050069601</v>
      </c>
      <c r="K3652">
        <v>-7.4522174626484194E-2</v>
      </c>
      <c r="L3652">
        <v>1.5967703800572899E-2</v>
      </c>
      <c r="M3652">
        <v>-0.25604013414590998</v>
      </c>
      <c r="N3652">
        <v>-0.205540118562232</v>
      </c>
      <c r="O3652">
        <v>-0.30958707974881799</v>
      </c>
      <c r="P3652">
        <v>-0.106605357452299</v>
      </c>
      <c r="Q3652">
        <v>-0.103276511683148</v>
      </c>
      <c r="R3652">
        <v>-0.11318072751022799</v>
      </c>
      <c r="S3652">
        <v>-0.19588280825037699</v>
      </c>
      <c r="T3652">
        <v>9.1551388459707294E-3</v>
      </c>
      <c r="U3652">
        <v>2.3058493403451001E-2</v>
      </c>
      <c r="V3652" s="20">
        <v>-0.145046182781185</v>
      </c>
      <c r="W3652" s="20">
        <v>-0.12525817386812901</v>
      </c>
      <c r="X3652" s="21">
        <v>-0.18125226686162399</v>
      </c>
      <c r="Y3652" s="20">
        <v>-6.9212475877796095E-2</v>
      </c>
      <c r="Z3652" s="20">
        <v>0.11188570597848101</v>
      </c>
      <c r="AA3652" s="20">
        <v>0.32020481841113801</v>
      </c>
      <c r="AB3652" s="21">
        <v>9.5286037564916798E-2</v>
      </c>
      <c r="AC3652" s="20">
        <v>0.56605093039412502</v>
      </c>
      <c r="AD3652" s="1" t="s">
        <v>4798</v>
      </c>
      <c r="AE3652" s="1" t="s">
        <v>4799</v>
      </c>
      <c r="AG3652" t="s">
        <v>4799</v>
      </c>
      <c r="AH3652" t="s">
        <v>18</v>
      </c>
      <c r="AJ3652" s="33"/>
      <c r="AL3652" s="34"/>
      <c r="AN3652" s="34"/>
      <c r="AP3652" s="34"/>
      <c r="BC3652" s="1" t="s">
        <v>18</v>
      </c>
      <c r="BD3652" s="1">
        <f>IF(AY3652="+",IF(AZ3652="+",IF(BA3652="+",7,6),IF(BA3652="+",5,4)),IF(AZ3652="+",IF(BA3652="+",3,2),IF(BA3652="+",1,0)))</f>
        <v>0</v>
      </c>
    </row>
    <row r="3653" spans="1:56" ht="15.75" customHeight="1" x14ac:dyDescent="0.35">
      <c r="A3653" s="1" t="s">
        <v>14312</v>
      </c>
      <c r="B3653">
        <v>-0.45971152515899</v>
      </c>
      <c r="C3653">
        <v>0.30800969803872003</v>
      </c>
      <c r="D3653">
        <v>-0.23040304076302001</v>
      </c>
      <c r="E3653">
        <v>0.19852603212349601</v>
      </c>
      <c r="F3653">
        <v>-7.6477000287195299E-2</v>
      </c>
      <c r="G3653">
        <v>-0.22472784380578001</v>
      </c>
      <c r="H3653">
        <v>-0.20630965092505499</v>
      </c>
      <c r="I3653">
        <v>-0.198194635021162</v>
      </c>
      <c r="J3653">
        <v>0.323415283818</v>
      </c>
      <c r="K3653">
        <v>0.22492818893466901</v>
      </c>
      <c r="L3653">
        <v>0.21097106627567</v>
      </c>
      <c r="M3653">
        <v>0.130077058593107</v>
      </c>
      <c r="N3653">
        <v>6.1924115581647302E-2</v>
      </c>
      <c r="O3653">
        <v>-0.18609163187097899</v>
      </c>
      <c r="P3653">
        <v>-0.102255875800545</v>
      </c>
      <c r="Q3653">
        <v>-0.225937628873321</v>
      </c>
      <c r="R3653">
        <v>-0.15489898684391501</v>
      </c>
      <c r="S3653">
        <v>-0.404837521691844</v>
      </c>
      <c r="T3653">
        <v>-0.39512759046553803</v>
      </c>
      <c r="U3653">
        <v>-0.47230753811663501</v>
      </c>
      <c r="V3653" s="20">
        <v>-0.176427282509798</v>
      </c>
      <c r="W3653" s="20">
        <v>0.22234789940536201</v>
      </c>
      <c r="X3653" s="21">
        <v>-0.11309025524079901</v>
      </c>
      <c r="Y3653" s="20">
        <v>-0.35679290927948298</v>
      </c>
      <c r="Z3653" s="20">
        <v>0.66250965350094804</v>
      </c>
      <c r="AA3653" s="20">
        <v>0.36189898937235998</v>
      </c>
      <c r="AB3653" s="21">
        <v>0.81023844557246405</v>
      </c>
      <c r="AC3653" s="20">
        <v>3.74912398691921E-3</v>
      </c>
      <c r="AD3653" s="1" t="s">
        <v>14313</v>
      </c>
      <c r="AE3653" s="1" t="s">
        <v>14314</v>
      </c>
      <c r="AG3653" t="s">
        <v>14314</v>
      </c>
      <c r="AJ3653" s="33"/>
      <c r="AL3653" s="34"/>
      <c r="AN3653" s="34"/>
      <c r="AP3653" s="34"/>
      <c r="AQ3653" t="s">
        <v>18</v>
      </c>
      <c r="BA3653" s="1" t="s">
        <v>18</v>
      </c>
      <c r="BC3653" s="1" t="s">
        <v>18</v>
      </c>
      <c r="BD3653" s="1">
        <f>IF(AY3653="+",IF(AZ3653="+",IF(BA3653="+",7,6),IF(BA3653="+",5,4)),IF(AZ3653="+",IF(BA3653="+",3,2),IF(BA3653="+",1,0)))</f>
        <v>1</v>
      </c>
    </row>
    <row r="3654" spans="1:56" ht="15.75" customHeight="1" x14ac:dyDescent="0.35">
      <c r="A3654" s="1" t="s">
        <v>9618</v>
      </c>
      <c r="B3654">
        <v>-0.13276254986262401</v>
      </c>
      <c r="C3654">
        <v>0.15397183325859901</v>
      </c>
      <c r="D3654">
        <v>9.9609646539488006E-2</v>
      </c>
      <c r="E3654">
        <v>-0.13452676439054601</v>
      </c>
      <c r="F3654">
        <v>-0.31956228779976398</v>
      </c>
      <c r="G3654">
        <v>-0.293371319215122</v>
      </c>
      <c r="H3654">
        <v>-0.15153229014269201</v>
      </c>
      <c r="I3654">
        <v>-0.21631773599044801</v>
      </c>
      <c r="J3654">
        <v>-4.3002179076610303E-2</v>
      </c>
      <c r="K3654">
        <v>-9.8389974437004604E-2</v>
      </c>
      <c r="L3654">
        <v>0.16407683768679901</v>
      </c>
      <c r="M3654">
        <v>4.0973690315645704E-3</v>
      </c>
      <c r="N3654">
        <v>9.6529264675354498E-2</v>
      </c>
      <c r="O3654">
        <v>-6.5234909570223598E-2</v>
      </c>
      <c r="P3654">
        <v>-0.110437241944555</v>
      </c>
      <c r="Q3654">
        <v>0.14925695146475501</v>
      </c>
      <c r="R3654">
        <v>8.2559542058347701E-2</v>
      </c>
      <c r="S3654">
        <v>-6.7445702395944204E-2</v>
      </c>
      <c r="T3654">
        <v>-0.13656435759872701</v>
      </c>
      <c r="U3654">
        <v>0.14619246226048899</v>
      </c>
      <c r="V3654" s="20">
        <v>-0.24519590828700599</v>
      </c>
      <c r="W3654" s="20">
        <v>6.6955133011872203E-3</v>
      </c>
      <c r="X3654" s="21">
        <v>1.7528516156332701E-2</v>
      </c>
      <c r="Y3654" s="20">
        <v>6.1854860810414102E-3</v>
      </c>
      <c r="Z3654" s="20">
        <v>0.112100304229705</v>
      </c>
      <c r="AA3654" s="20">
        <v>0.94269847894469205</v>
      </c>
      <c r="AB3654" s="21">
        <v>0.88452543341836698</v>
      </c>
      <c r="AC3654" s="20">
        <v>0.99685047903013402</v>
      </c>
      <c r="AD3654" s="1" t="s">
        <v>9619</v>
      </c>
      <c r="AE3654" s="1" t="s">
        <v>9620</v>
      </c>
      <c r="AG3654" t="s">
        <v>9620</v>
      </c>
      <c r="AH3654" t="s">
        <v>18</v>
      </c>
      <c r="AJ3654" s="33"/>
      <c r="AL3654" s="34"/>
      <c r="AN3654" s="34"/>
      <c r="AP3654" s="34"/>
      <c r="BC3654" s="1" t="s">
        <v>18</v>
      </c>
      <c r="BD3654" s="1">
        <f>IF(AY3654="+",IF(AZ3654="+",IF(BA3654="+",7,6),IF(BA3654="+",5,4)),IF(AZ3654="+",IF(BA3654="+",3,2),IF(BA3654="+",1,0)))</f>
        <v>0</v>
      </c>
    </row>
    <row r="3655" spans="1:56" ht="15.75" customHeight="1" x14ac:dyDescent="0.35">
      <c r="A3655" s="1" t="s">
        <v>5460</v>
      </c>
      <c r="B3655">
        <v>-0.35446476750438399</v>
      </c>
      <c r="C3655">
        <v>0.32472616758428102</v>
      </c>
      <c r="D3655">
        <v>-0.15049303500564401</v>
      </c>
      <c r="E3655">
        <v>0.15139762721043201</v>
      </c>
      <c r="F3655">
        <v>8.9926050605285704E-2</v>
      </c>
      <c r="G3655">
        <v>0.134772013372361</v>
      </c>
      <c r="H3655">
        <v>0.18206164036404199</v>
      </c>
      <c r="I3655">
        <v>-3.5351215316582502E-2</v>
      </c>
      <c r="J3655">
        <v>0.47276810264899899</v>
      </c>
      <c r="K3655">
        <v>0.28404035467060401</v>
      </c>
      <c r="L3655">
        <v>0.237559073343309</v>
      </c>
      <c r="M3655">
        <v>0.28591092050780398</v>
      </c>
      <c r="N3655">
        <v>0.413871464341387</v>
      </c>
      <c r="O3655">
        <v>0.24363545512340501</v>
      </c>
      <c r="P3655">
        <v>0.25136458035374798</v>
      </c>
      <c r="Q3655">
        <v>0.31269054015136399</v>
      </c>
      <c r="R3655">
        <v>0.14987915312887401</v>
      </c>
      <c r="S3655">
        <v>-0.110781834768098</v>
      </c>
      <c r="T3655">
        <v>-0.15077270956841399</v>
      </c>
      <c r="U3655">
        <v>-6.8438548033742302E-2</v>
      </c>
      <c r="V3655" s="20">
        <v>9.2852122256276703E-2</v>
      </c>
      <c r="W3655" s="20">
        <v>0.32006961279267898</v>
      </c>
      <c r="X3655" s="21">
        <v>0.30539050999247602</v>
      </c>
      <c r="Y3655" s="20">
        <v>-4.5028484810345097E-2</v>
      </c>
      <c r="Z3655" s="20">
        <v>0.69497400575678503</v>
      </c>
      <c r="AA3655" s="20">
        <v>0.22093107141117599</v>
      </c>
      <c r="AB3655" s="21">
        <v>0.21718455706402401</v>
      </c>
      <c r="AC3655" s="20">
        <v>1.37225750437286E-2</v>
      </c>
      <c r="AD3655" s="1" t="s">
        <v>5461</v>
      </c>
      <c r="AE3655" s="1" t="s">
        <v>5462</v>
      </c>
      <c r="AG3655" t="s">
        <v>5462</v>
      </c>
      <c r="AJ3655" s="33"/>
      <c r="AL3655" s="34"/>
      <c r="AN3655" s="34"/>
      <c r="AP3655" s="34"/>
      <c r="BC3655" s="1" t="s">
        <v>18</v>
      </c>
      <c r="BD3655" s="1">
        <f>IF(AY3655="+",IF(AZ3655="+",IF(BA3655="+",7,6),IF(BA3655="+",5,4)),IF(AZ3655="+",IF(BA3655="+",3,2),IF(BA3655="+",1,0)))</f>
        <v>0</v>
      </c>
    </row>
    <row r="3656" spans="1:56" ht="15.75" customHeight="1" x14ac:dyDescent="0.35">
      <c r="A3656" s="1" t="s">
        <v>15168</v>
      </c>
      <c r="B3656">
        <v>0.12411525972137499</v>
      </c>
      <c r="C3656">
        <v>2.30569599506079E-2</v>
      </c>
      <c r="D3656">
        <v>4.1864886735665199E-2</v>
      </c>
      <c r="E3656">
        <v>-0.12679128897258299</v>
      </c>
      <c r="F3656">
        <v>0.432273440809545</v>
      </c>
      <c r="G3656">
        <v>0.25647749740677001</v>
      </c>
      <c r="H3656">
        <v>0.35320812742499802</v>
      </c>
      <c r="I3656">
        <v>0.39229467494817</v>
      </c>
      <c r="J3656">
        <v>0.31455097919125302</v>
      </c>
      <c r="K3656">
        <v>0.45365559984134801</v>
      </c>
      <c r="L3656">
        <v>8.6711279393763205E-2</v>
      </c>
      <c r="M3656">
        <v>0.359740763952344</v>
      </c>
      <c r="N3656">
        <v>0.43820354731792299</v>
      </c>
      <c r="O3656">
        <v>0.37558938879667197</v>
      </c>
      <c r="P3656">
        <v>0.57603625412862502</v>
      </c>
      <c r="Q3656">
        <v>0.34950255461596202</v>
      </c>
      <c r="R3656">
        <v>0.15857881537198701</v>
      </c>
      <c r="S3656">
        <v>9.3319079006798297E-2</v>
      </c>
      <c r="T3656">
        <v>0.26302071899571</v>
      </c>
      <c r="U3656">
        <v>7.9565056351080299E-2</v>
      </c>
      <c r="V3656" s="20">
        <v>0.35856343514737099</v>
      </c>
      <c r="W3656" s="20">
        <v>0.30366465559467698</v>
      </c>
      <c r="X3656" s="21">
        <v>0.43483293621479602</v>
      </c>
      <c r="Y3656" s="20">
        <v>0.148620917431394</v>
      </c>
      <c r="Z3656" s="20">
        <v>1.8342594782909401E-2</v>
      </c>
      <c r="AA3656" s="20">
        <v>8.1159198665191695E-2</v>
      </c>
      <c r="AB3656" s="21">
        <v>7.6610396528149901E-3</v>
      </c>
      <c r="AC3656" s="20">
        <v>0.192904022359382</v>
      </c>
      <c r="AD3656" s="1" t="s">
        <v>15169</v>
      </c>
      <c r="AE3656" s="1" t="s">
        <v>15170</v>
      </c>
      <c r="AG3656" t="s">
        <v>15170</v>
      </c>
      <c r="AJ3656" s="33"/>
      <c r="AL3656" s="34"/>
      <c r="AN3656" s="34"/>
      <c r="AP3656" s="34"/>
      <c r="AY3656" s="1" t="s">
        <v>18</v>
      </c>
      <c r="BB3656" s="1" t="s">
        <v>18</v>
      </c>
      <c r="BD3656" s="1">
        <f>IF(AY3656="+",IF(AZ3656="+",IF(BA3656="+",7,6),IF(BA3656="+",5,4)),IF(AZ3656="+",IF(BA3656="+",3,2),IF(BA3656="+",1,0)))</f>
        <v>4</v>
      </c>
    </row>
    <row r="3657" spans="1:56" ht="15.75" customHeight="1" x14ac:dyDescent="0.35">
      <c r="A3657" s="1" t="s">
        <v>2588</v>
      </c>
      <c r="B3657">
        <v>-0.38175323516123799</v>
      </c>
      <c r="C3657">
        <v>0.31379336196169499</v>
      </c>
      <c r="D3657">
        <v>-0.298608474907199</v>
      </c>
      <c r="E3657">
        <v>0.17643628373755299</v>
      </c>
      <c r="F3657" s="9">
        <v>2.9878615821762801E-4</v>
      </c>
      <c r="G3657">
        <v>0.27255805953350998</v>
      </c>
      <c r="H3657">
        <v>0.232333629483021</v>
      </c>
      <c r="I3657">
        <v>9.6337675355454594E-2</v>
      </c>
      <c r="J3657">
        <v>0.28612593136324499</v>
      </c>
      <c r="K3657">
        <v>2.9530365034765799E-3</v>
      </c>
      <c r="L3657">
        <v>0.20349677941319499</v>
      </c>
      <c r="M3657">
        <v>0.22985868846740501</v>
      </c>
      <c r="N3657">
        <v>0.32703664594215798</v>
      </c>
      <c r="O3657">
        <v>0.21900956225790799</v>
      </c>
      <c r="P3657">
        <v>0.14935053241823801</v>
      </c>
      <c r="Q3657">
        <v>0.14895800310675</v>
      </c>
      <c r="R3657">
        <v>0.176274153579078</v>
      </c>
      <c r="S3657">
        <v>2.4756375076579899E-2</v>
      </c>
      <c r="T3657">
        <v>-6.7200060442374102E-2</v>
      </c>
      <c r="U3657">
        <v>-6.7527370045511501E-2</v>
      </c>
      <c r="V3657" s="20">
        <v>0.15038203763255001</v>
      </c>
      <c r="W3657" s="20">
        <v>0.18060860893683101</v>
      </c>
      <c r="X3657" s="21">
        <v>0.21108868593126301</v>
      </c>
      <c r="Y3657" s="20">
        <v>1.65757745419432E-2</v>
      </c>
      <c r="Z3657" s="20">
        <v>0.49593774666267099</v>
      </c>
      <c r="AA3657" s="20">
        <v>0.41363880168151801</v>
      </c>
      <c r="AB3657" s="21">
        <v>0.33458330015888699</v>
      </c>
      <c r="AC3657" s="20">
        <v>0.13992838179854999</v>
      </c>
      <c r="AD3657" s="1" t="s">
        <v>2589</v>
      </c>
      <c r="AE3657" s="1" t="s">
        <v>2590</v>
      </c>
      <c r="AG3657" t="s">
        <v>2590</v>
      </c>
      <c r="AJ3657" s="33"/>
      <c r="AL3657" s="34"/>
      <c r="AN3657" s="34"/>
      <c r="AP3657" s="34"/>
      <c r="BC3657" s="1" t="s">
        <v>18</v>
      </c>
      <c r="BD3657" s="1">
        <f>IF(AY3657="+",IF(AZ3657="+",IF(BA3657="+",7,6),IF(BA3657="+",5,4)),IF(AZ3657="+",IF(BA3657="+",3,2),IF(BA3657="+",1,0)))</f>
        <v>0</v>
      </c>
    </row>
    <row r="3658" spans="1:56" ht="15.75" customHeight="1" x14ac:dyDescent="0.35">
      <c r="A3658" s="1" t="s">
        <v>8966</v>
      </c>
      <c r="B3658">
        <v>-4.66895735007202E-2</v>
      </c>
      <c r="C3658">
        <v>-4.8513222473932097E-2</v>
      </c>
      <c r="D3658">
        <v>0.117076416465326</v>
      </c>
      <c r="E3658">
        <v>-0.30591929613122898</v>
      </c>
      <c r="F3658">
        <v>-1.24062008498414</v>
      </c>
      <c r="G3658">
        <v>-1.5386949146426001</v>
      </c>
      <c r="H3658">
        <v>-1.3868700330407699</v>
      </c>
      <c r="I3658">
        <v>-1.7117253991450601</v>
      </c>
      <c r="J3658">
        <v>-0.712608617990098</v>
      </c>
      <c r="K3658">
        <v>-0.55017688015882404</v>
      </c>
      <c r="L3658">
        <v>-0.34268908497236</v>
      </c>
      <c r="M3658">
        <v>-8.4159516623185299E-2</v>
      </c>
      <c r="N3658">
        <v>-1.2753681638060901</v>
      </c>
      <c r="O3658">
        <v>-1.24384275490387</v>
      </c>
      <c r="P3658">
        <v>-1.41535390937151</v>
      </c>
      <c r="Q3658">
        <v>-1.25532714256568</v>
      </c>
      <c r="R3658">
        <v>-0.94796071258899195</v>
      </c>
      <c r="S3658">
        <v>-0.88379605708662301</v>
      </c>
      <c r="T3658">
        <v>-1.0640505445685</v>
      </c>
      <c r="U3658">
        <v>-0.89476681896538601</v>
      </c>
      <c r="V3658" s="20">
        <v>-1.46947760795314</v>
      </c>
      <c r="W3658" s="20">
        <v>-0.42240852493611702</v>
      </c>
      <c r="X3658" s="21">
        <v>-1.2974729926617901</v>
      </c>
      <c r="Y3658" s="20">
        <v>-0.94764353330237605</v>
      </c>
      <c r="Z3658" s="20">
        <v>2.62945215251902E-3</v>
      </c>
      <c r="AA3658" s="20">
        <v>0.17000970823223499</v>
      </c>
      <c r="AB3658" s="21">
        <v>2.1035319563087302E-3</v>
      </c>
      <c r="AC3658" s="20">
        <v>4.4390231660647303E-2</v>
      </c>
      <c r="AD3658" s="1" t="s">
        <v>8967</v>
      </c>
      <c r="AE3658" s="1" t="s">
        <v>8968</v>
      </c>
      <c r="AG3658" t="s">
        <v>8968</v>
      </c>
      <c r="AJ3658" s="33"/>
      <c r="AL3658" s="34"/>
      <c r="AN3658" s="34"/>
      <c r="AP3658" s="34"/>
      <c r="AY3658" s="1" t="s">
        <v>18</v>
      </c>
      <c r="BA3658" s="1" t="s">
        <v>18</v>
      </c>
      <c r="BB3658" s="1" t="s">
        <v>18</v>
      </c>
      <c r="BD3658" s="1">
        <f>IF(AY3658="+",IF(AZ3658="+",IF(BA3658="+",7,6),IF(BA3658="+",5,4)),IF(AZ3658="+",IF(BA3658="+",3,2),IF(BA3658="+",1,0)))</f>
        <v>5</v>
      </c>
    </row>
    <row r="3659" spans="1:56" ht="15.75" customHeight="1" x14ac:dyDescent="0.35">
      <c r="A3659" s="1" t="s">
        <v>5439</v>
      </c>
      <c r="B3659">
        <v>6.9520978847794998E-2</v>
      </c>
      <c r="C3659">
        <v>-1.1721066701538401E-2</v>
      </c>
      <c r="D3659">
        <v>-0.28785914886771302</v>
      </c>
      <c r="E3659">
        <v>3.8791362847114902E-2</v>
      </c>
      <c r="F3659">
        <v>-0.232569273380692</v>
      </c>
      <c r="G3659">
        <v>-0.24802437116453099</v>
      </c>
      <c r="H3659">
        <v>-0.14724820372841901</v>
      </c>
      <c r="I3659">
        <v>-0.32893339356511198</v>
      </c>
      <c r="J3659">
        <v>-0.54606757618315405</v>
      </c>
      <c r="K3659">
        <v>-0.57508226229864701</v>
      </c>
      <c r="L3659">
        <v>-0.23794088281282999</v>
      </c>
      <c r="M3659">
        <v>-0.46204728569638098</v>
      </c>
      <c r="N3659">
        <v>-0.56005906543674699</v>
      </c>
      <c r="O3659">
        <v>-0.45989679834876901</v>
      </c>
      <c r="P3659">
        <v>-0.28940666017864902</v>
      </c>
      <c r="Q3659">
        <v>-0.30686622193038798</v>
      </c>
      <c r="R3659">
        <v>-0.22732168406404299</v>
      </c>
      <c r="S3659">
        <v>-6.17491071316272E-2</v>
      </c>
      <c r="T3659">
        <v>0.15874971204673799</v>
      </c>
      <c r="U3659">
        <v>0.114992959787482</v>
      </c>
      <c r="V3659" s="20">
        <v>-0.23919381045968799</v>
      </c>
      <c r="W3659" s="20">
        <v>-0.45528450174775298</v>
      </c>
      <c r="X3659" s="21">
        <v>-0.40405718647363797</v>
      </c>
      <c r="Y3659" s="20">
        <v>-3.8320298403626998E-3</v>
      </c>
      <c r="Z3659" s="20">
        <v>0.20401510095870601</v>
      </c>
      <c r="AA3659" s="20">
        <v>4.5702166277927697E-2</v>
      </c>
      <c r="AB3659" s="21">
        <v>4.4327507884224598E-2</v>
      </c>
      <c r="AC3659" s="20">
        <v>1.8562897683343401E-2</v>
      </c>
      <c r="AD3659" s="1" t="s">
        <v>5440</v>
      </c>
      <c r="AE3659" s="1" t="s">
        <v>5441</v>
      </c>
      <c r="AG3659" t="s">
        <v>5441</v>
      </c>
      <c r="AJ3659" s="33"/>
      <c r="AL3659" s="34"/>
      <c r="AN3659" s="34"/>
      <c r="AP3659" s="34"/>
      <c r="AZ3659" s="1" t="s">
        <v>18</v>
      </c>
      <c r="BC3659" s="1" t="s">
        <v>18</v>
      </c>
      <c r="BD3659" s="1">
        <f>IF(AY3659="+",IF(AZ3659="+",IF(BA3659="+",7,6),IF(BA3659="+",5,4)),IF(AZ3659="+",IF(BA3659="+",3,2),IF(BA3659="+",1,0)))</f>
        <v>2</v>
      </c>
    </row>
    <row r="3660" spans="1:56" ht="15.75" customHeight="1" x14ac:dyDescent="0.35">
      <c r="A3660" s="1" t="s">
        <v>8228</v>
      </c>
      <c r="B3660">
        <v>0.174260757572298</v>
      </c>
      <c r="C3660">
        <v>-0.146891837532691</v>
      </c>
      <c r="D3660">
        <v>-4.5798091797762099E-2</v>
      </c>
      <c r="E3660">
        <v>1.9346249182270299E-2</v>
      </c>
      <c r="F3660">
        <v>0.34041878675515103</v>
      </c>
      <c r="G3660">
        <v>0.16166059177820699</v>
      </c>
      <c r="H3660">
        <v>0.227791872923407</v>
      </c>
      <c r="I3660">
        <v>0.28372138466160901</v>
      </c>
      <c r="J3660">
        <v>-0.169869494647164</v>
      </c>
      <c r="K3660">
        <v>-8.6261417380355296E-2</v>
      </c>
      <c r="L3660">
        <v>-3.0579543863083099E-2</v>
      </c>
      <c r="M3660">
        <v>-0.21496054812684101</v>
      </c>
      <c r="N3660">
        <v>9.5009910111274298E-2</v>
      </c>
      <c r="O3660">
        <v>0.187014275486304</v>
      </c>
      <c r="P3660">
        <v>0.16572876001252901</v>
      </c>
      <c r="Q3660">
        <v>0.14856512979624201</v>
      </c>
      <c r="R3660">
        <v>0.21521958972204799</v>
      </c>
      <c r="S3660">
        <v>0.33038780821217101</v>
      </c>
      <c r="T3660">
        <v>0.31219172670804601</v>
      </c>
      <c r="U3660">
        <v>0.296555751856591</v>
      </c>
      <c r="V3660" s="20">
        <v>0.25339815902959301</v>
      </c>
      <c r="W3660" s="20">
        <v>-0.12541775100436001</v>
      </c>
      <c r="X3660" s="21">
        <v>0.14907951885158699</v>
      </c>
      <c r="Y3660" s="20">
        <v>0.28858871912471401</v>
      </c>
      <c r="Z3660" s="20">
        <v>7.6941984880228798E-2</v>
      </c>
      <c r="AA3660" s="20">
        <v>0.29100050479600897</v>
      </c>
      <c r="AB3660" s="21">
        <v>0.19269968654213501</v>
      </c>
      <c r="AC3660" s="20">
        <v>2.0549898192139399E-3</v>
      </c>
      <c r="AD3660" s="3">
        <v>44987</v>
      </c>
      <c r="AE3660" s="1" t="s">
        <v>8229</v>
      </c>
      <c r="AG3660" t="s">
        <v>8229</v>
      </c>
      <c r="AH3660" t="s">
        <v>18</v>
      </c>
      <c r="AI3660" t="s">
        <v>18</v>
      </c>
      <c r="AJ3660" s="33"/>
      <c r="AL3660" s="34"/>
      <c r="AN3660" s="34"/>
      <c r="AP3660" s="34"/>
      <c r="BA3660" s="1" t="s">
        <v>18</v>
      </c>
      <c r="BC3660" s="1" t="s">
        <v>18</v>
      </c>
      <c r="BD3660" s="1">
        <f>IF(AY3660="+",IF(AZ3660="+",IF(BA3660="+",7,6),IF(BA3660="+",5,4)),IF(AZ3660="+",IF(BA3660="+",3,2),IF(BA3660="+",1,0)))</f>
        <v>1</v>
      </c>
    </row>
    <row r="3661" spans="1:56" ht="15.75" customHeight="1" x14ac:dyDescent="0.35">
      <c r="A3661" s="1" t="s">
        <v>10745</v>
      </c>
      <c r="B3661">
        <v>0.185713207335754</v>
      </c>
      <c r="C3661">
        <v>-0.24199433182951799</v>
      </c>
      <c r="D3661">
        <v>-6.1988319406681001E-2</v>
      </c>
      <c r="E3661">
        <v>-0.119070509770608</v>
      </c>
      <c r="F3661">
        <v>-6.6489771823658603E-2</v>
      </c>
      <c r="G3661">
        <v>-0.22946037713902201</v>
      </c>
      <c r="H3661">
        <v>-0.18585130419447601</v>
      </c>
      <c r="I3661">
        <v>-0.29408296025286201</v>
      </c>
      <c r="J3661">
        <v>-0.348049582228802</v>
      </c>
      <c r="K3661">
        <v>-0.234341651392516</v>
      </c>
      <c r="L3661">
        <v>-2.42587902036056E-2</v>
      </c>
      <c r="M3661" s="9">
        <v>-6.7420996799877298E-4</v>
      </c>
      <c r="N3661">
        <v>-0.238976999037321</v>
      </c>
      <c r="O3661">
        <v>-0.150252361791332</v>
      </c>
      <c r="P3661">
        <v>-8.1171429361892103E-2</v>
      </c>
      <c r="Q3661">
        <v>-6.4464839066180099E-2</v>
      </c>
      <c r="R3661">
        <v>-0.14176642868424499</v>
      </c>
      <c r="S3661">
        <v>-3.29534225962759E-3</v>
      </c>
      <c r="T3661">
        <v>6.18043675850092E-2</v>
      </c>
      <c r="U3661">
        <v>8.6081473240038606E-2</v>
      </c>
      <c r="V3661" s="20">
        <v>-0.193971103352504</v>
      </c>
      <c r="W3661" s="20">
        <v>-0.15183105844823</v>
      </c>
      <c r="X3661" s="21">
        <v>-0.133716407314181</v>
      </c>
      <c r="Y3661" s="20">
        <v>7.0601747029380301E-4</v>
      </c>
      <c r="Z3661" s="20">
        <v>0.39547432790525699</v>
      </c>
      <c r="AA3661" s="20">
        <v>0.59867026331791995</v>
      </c>
      <c r="AB3661" s="21">
        <v>0.59561552621889702</v>
      </c>
      <c r="AC3661" s="20">
        <v>0.23425344158122099</v>
      </c>
      <c r="AD3661" s="1" t="s">
        <v>10746</v>
      </c>
      <c r="AE3661" s="1" t="s">
        <v>10747</v>
      </c>
      <c r="AG3661" t="s">
        <v>10747</v>
      </c>
      <c r="AH3661" t="s">
        <v>18</v>
      </c>
      <c r="AJ3661" s="33"/>
      <c r="AL3661" s="34"/>
      <c r="AN3661" s="34"/>
      <c r="AP3661" s="34"/>
      <c r="BC3661" s="1" t="s">
        <v>18</v>
      </c>
      <c r="BD3661" s="1">
        <f>IF(AY3661="+",IF(AZ3661="+",IF(BA3661="+",7,6),IF(BA3661="+",5,4)),IF(AZ3661="+",IF(BA3661="+",3,2),IF(BA3661="+",1,0)))</f>
        <v>0</v>
      </c>
    </row>
    <row r="3662" spans="1:56" ht="15.75" customHeight="1" x14ac:dyDescent="0.35">
      <c r="A3662" s="1" t="s">
        <v>12517</v>
      </c>
      <c r="B3662">
        <v>0.31313168072979303</v>
      </c>
      <c r="C3662">
        <v>-0.210039510201149</v>
      </c>
      <c r="D3662">
        <v>0.12451831688809201</v>
      </c>
      <c r="E3662">
        <v>-0.24841706684745199</v>
      </c>
      <c r="F3662">
        <v>0.13487467427526501</v>
      </c>
      <c r="G3662">
        <v>6.76052082229541E-2</v>
      </c>
      <c r="H3662">
        <v>0.224490290076368</v>
      </c>
      <c r="I3662">
        <v>-3.6911380994503702E-2</v>
      </c>
      <c r="J3662">
        <v>1.8409292240570401E-2</v>
      </c>
      <c r="K3662">
        <v>0.18672806276877399</v>
      </c>
      <c r="L3662">
        <v>-3.1556701306779303E-2</v>
      </c>
      <c r="M3662">
        <v>0.31449031158225199</v>
      </c>
      <c r="N3662">
        <v>0.159879448735293</v>
      </c>
      <c r="O3662">
        <v>0.33606670619191897</v>
      </c>
      <c r="P3662">
        <v>0.26078461288281901</v>
      </c>
      <c r="Q3662">
        <v>0.26507874937030501</v>
      </c>
      <c r="R3662">
        <v>3.1526892109908E-2</v>
      </c>
      <c r="S3662">
        <v>0.227933098273714</v>
      </c>
      <c r="T3662">
        <v>9.5319429820729801E-2</v>
      </c>
      <c r="U3662">
        <v>0.158540739130756</v>
      </c>
      <c r="V3662" s="20">
        <v>9.7514697895021193E-2</v>
      </c>
      <c r="W3662" s="20">
        <v>0.12201774132120401</v>
      </c>
      <c r="X3662" s="21">
        <v>0.25545237929508402</v>
      </c>
      <c r="Y3662" s="20">
        <v>0.128330039833777</v>
      </c>
      <c r="Z3662" s="20">
        <v>0.65916321887579399</v>
      </c>
      <c r="AA3662" s="20">
        <v>0.57463316597666403</v>
      </c>
      <c r="AB3662" s="21">
        <v>0.23998709759873599</v>
      </c>
      <c r="AC3662" s="20">
        <v>0.95724831097398</v>
      </c>
      <c r="AD3662" s="1" t="s">
        <v>12518</v>
      </c>
      <c r="AE3662" s="1" t="s">
        <v>12519</v>
      </c>
      <c r="AG3662" t="s">
        <v>12519</v>
      </c>
      <c r="AJ3662" s="33"/>
      <c r="AL3662" s="34"/>
      <c r="AN3662" s="34"/>
      <c r="AP3662" s="34"/>
      <c r="BC3662" s="1" t="s">
        <v>18</v>
      </c>
      <c r="BD3662" s="1">
        <f>IF(AY3662="+",IF(AZ3662="+",IF(BA3662="+",7,6),IF(BA3662="+",5,4)),IF(AZ3662="+",IF(BA3662="+",3,2),IF(BA3662="+",1,0)))</f>
        <v>0</v>
      </c>
    </row>
    <row r="3663" spans="1:56" ht="15.75" customHeight="1" x14ac:dyDescent="0.35">
      <c r="A3663" s="1" t="s">
        <v>7262</v>
      </c>
      <c r="B3663">
        <v>6.98651154232377E-2</v>
      </c>
      <c r="C3663">
        <v>-8.7177005681307498E-2</v>
      </c>
      <c r="D3663">
        <v>0.13900770223172801</v>
      </c>
      <c r="E3663">
        <v>-0.112803545412013</v>
      </c>
      <c r="F3663">
        <v>-0.100153007628974</v>
      </c>
      <c r="G3663">
        <v>-2.51437540428214E-2</v>
      </c>
      <c r="H3663">
        <v>5.9611220090680797E-3</v>
      </c>
      <c r="I3663">
        <v>-4.47493595379551E-2</v>
      </c>
      <c r="J3663">
        <v>-0.20880066864977501</v>
      </c>
      <c r="K3663">
        <v>-0.24522510162876601</v>
      </c>
      <c r="L3663">
        <v>-0.25951679052856902</v>
      </c>
      <c r="M3663">
        <v>-9.73212277293838E-2</v>
      </c>
      <c r="N3663">
        <v>-0.14692166122108199</v>
      </c>
      <c r="O3663">
        <v>0.108744866517717</v>
      </c>
      <c r="P3663">
        <v>-0.114337578749253</v>
      </c>
      <c r="Q3663">
        <v>-2.2349090009999399E-2</v>
      </c>
      <c r="R3663">
        <v>4.2412867283339303E-2</v>
      </c>
      <c r="S3663">
        <v>0.29244269463212902</v>
      </c>
      <c r="T3663">
        <v>9.5040484021414906E-2</v>
      </c>
      <c r="U3663">
        <v>0.21493286866962499</v>
      </c>
      <c r="V3663" s="20">
        <v>-4.1021249800170599E-2</v>
      </c>
      <c r="W3663" s="20">
        <v>-0.202715947134123</v>
      </c>
      <c r="X3663" s="21">
        <v>-4.3715865865654603E-2</v>
      </c>
      <c r="Y3663" s="20">
        <v>0.16120722865162701</v>
      </c>
      <c r="Z3663" s="20">
        <v>0.677059489863024</v>
      </c>
      <c r="AA3663" s="20">
        <v>9.9012492494950602E-2</v>
      </c>
      <c r="AB3663" s="21">
        <v>0.69181425226508697</v>
      </c>
      <c r="AC3663" s="20">
        <v>7.93660312147919E-3</v>
      </c>
      <c r="AD3663" s="1" t="s">
        <v>7263</v>
      </c>
      <c r="AE3663" s="1" t="s">
        <v>7264</v>
      </c>
      <c r="AG3663" t="s">
        <v>7264</v>
      </c>
      <c r="AJ3663" s="33"/>
      <c r="AL3663" s="34"/>
      <c r="AN3663" s="34"/>
      <c r="AP3663" s="34"/>
      <c r="BC3663" s="1" t="s">
        <v>18</v>
      </c>
      <c r="BD3663" s="1">
        <f>IF(AY3663="+",IF(AZ3663="+",IF(BA3663="+",7,6),IF(BA3663="+",5,4)),IF(AZ3663="+",IF(BA3663="+",3,2),IF(BA3663="+",1,0)))</f>
        <v>0</v>
      </c>
    </row>
    <row r="3664" spans="1:56" ht="15.75" customHeight="1" x14ac:dyDescent="0.35">
      <c r="A3664" s="1" t="s">
        <v>2432</v>
      </c>
      <c r="B3664">
        <v>7.2239794715364805E-2</v>
      </c>
      <c r="C3664">
        <v>-3.9599349040723097E-2</v>
      </c>
      <c r="D3664">
        <v>2.96523882557648E-2</v>
      </c>
      <c r="E3664">
        <v>2.59099046186777E-2</v>
      </c>
      <c r="F3664">
        <v>0.37672062860676198</v>
      </c>
      <c r="G3664">
        <v>0.24202599583562601</v>
      </c>
      <c r="H3664">
        <v>0.28999961536904501</v>
      </c>
      <c r="I3664">
        <v>0.35817019358590901</v>
      </c>
      <c r="J3664">
        <v>0.27336747985110399</v>
      </c>
      <c r="K3664">
        <v>0.340717291088729</v>
      </c>
      <c r="L3664">
        <v>0.13886893796597899</v>
      </c>
      <c r="M3664">
        <v>0.15089657549768601</v>
      </c>
      <c r="N3664">
        <v>0.36075988156265498</v>
      </c>
      <c r="O3664">
        <v>0.33866275589307498</v>
      </c>
      <c r="P3664">
        <v>0.42752442142043601</v>
      </c>
      <c r="Q3664">
        <v>0.24812058305389401</v>
      </c>
      <c r="R3664">
        <v>0.15789731205589899</v>
      </c>
      <c r="S3664">
        <v>0.13915222492933299</v>
      </c>
      <c r="T3664">
        <v>0.17959490726504701</v>
      </c>
      <c r="U3664">
        <v>2.9225695218409599E-2</v>
      </c>
      <c r="V3664" s="20">
        <v>0.31672910834933499</v>
      </c>
      <c r="W3664" s="20">
        <v>0.225962571100874</v>
      </c>
      <c r="X3664" s="21">
        <v>0.34376691048251501</v>
      </c>
      <c r="Y3664" s="20">
        <v>0.12646753486717199</v>
      </c>
      <c r="Z3664" s="20">
        <v>7.0900494573416101E-3</v>
      </c>
      <c r="AA3664" s="20">
        <v>6.1894592103202903E-2</v>
      </c>
      <c r="AB3664" s="21">
        <v>5.4256345306723398E-3</v>
      </c>
      <c r="AC3664" s="20">
        <v>0.19890433629792501</v>
      </c>
      <c r="AD3664" s="1" t="s">
        <v>2433</v>
      </c>
      <c r="AE3664" s="1" t="s">
        <v>2434</v>
      </c>
      <c r="AG3664" t="s">
        <v>2434</v>
      </c>
      <c r="AJ3664" s="33"/>
      <c r="AL3664" s="34"/>
      <c r="AN3664" s="34"/>
      <c r="AP3664" s="34"/>
      <c r="AY3664" s="1" t="s">
        <v>18</v>
      </c>
      <c r="BB3664" s="1" t="s">
        <v>18</v>
      </c>
      <c r="BD3664" s="1">
        <f>IF(AY3664="+",IF(AZ3664="+",IF(BA3664="+",7,6),IF(BA3664="+",5,4)),IF(AZ3664="+",IF(BA3664="+",3,2),IF(BA3664="+",1,0)))</f>
        <v>4</v>
      </c>
    </row>
    <row r="3665" spans="1:56" ht="15.75" customHeight="1" x14ac:dyDescent="0.35">
      <c r="A3665" s="1" t="s">
        <v>10805</v>
      </c>
      <c r="B3665">
        <v>-7.2025854142965404E-2</v>
      </c>
      <c r="C3665">
        <v>0.110831103385316</v>
      </c>
      <c r="D3665">
        <v>-0.106519229091125</v>
      </c>
      <c r="E3665">
        <v>-4.6007525616151401E-2</v>
      </c>
      <c r="F3665">
        <v>-0.21487042061330799</v>
      </c>
      <c r="G3665">
        <v>-0.29329696591906401</v>
      </c>
      <c r="H3665">
        <v>-0.31786513766758201</v>
      </c>
      <c r="I3665">
        <v>-0.54556858476618697</v>
      </c>
      <c r="J3665">
        <v>-0.60393041193792096</v>
      </c>
      <c r="K3665">
        <v>-0.75006243853436805</v>
      </c>
      <c r="L3665">
        <v>-0.60770207634135498</v>
      </c>
      <c r="M3665">
        <v>-0.56918343496403001</v>
      </c>
      <c r="N3665">
        <v>-0.58469153439756905</v>
      </c>
      <c r="O3665">
        <v>-0.68387511059841899</v>
      </c>
      <c r="P3665">
        <v>-0.57300626063030502</v>
      </c>
      <c r="Q3665">
        <v>-0.69393207791242095</v>
      </c>
      <c r="R3665">
        <v>-1.93316535674967E-2</v>
      </c>
      <c r="S3665">
        <v>-0.112716987844161</v>
      </c>
      <c r="T3665">
        <v>9.3521088184555498E-2</v>
      </c>
      <c r="U3665">
        <v>-3.9611894342945798E-2</v>
      </c>
      <c r="V3665" s="20">
        <v>-0.34290027724153499</v>
      </c>
      <c r="W3665" s="20">
        <v>-0.63271959044441795</v>
      </c>
      <c r="X3665" s="21">
        <v>-0.63387624588467895</v>
      </c>
      <c r="Y3665" s="20">
        <v>-1.95348618925122E-2</v>
      </c>
      <c r="Z3665" s="20">
        <v>5.20667242822292E-2</v>
      </c>
      <c r="AA3665" s="20">
        <v>2.9237921288300999E-3</v>
      </c>
      <c r="AB3665" s="21">
        <v>1.64909490043748E-3</v>
      </c>
      <c r="AC3665" s="20">
        <v>6.0344830568776896E-4</v>
      </c>
      <c r="AD3665" s="1" t="s">
        <v>10806</v>
      </c>
      <c r="AE3665" s="1" t="s">
        <v>10805</v>
      </c>
      <c r="AG3665" t="s">
        <v>10805</v>
      </c>
      <c r="AJ3665" s="33"/>
      <c r="AL3665" s="34"/>
      <c r="AN3665" s="34"/>
      <c r="AP3665" s="34"/>
      <c r="AY3665" s="1"/>
      <c r="AZ3665" s="1" t="s">
        <v>18</v>
      </c>
      <c r="BC3665" s="1" t="s">
        <v>18</v>
      </c>
      <c r="BD3665" s="1">
        <f>IF(AY3665="+",IF(AZ3665="+",IF(BA3665="+",7,6),IF(BA3665="+",5,4)),IF(AZ3665="+",IF(BA3665="+",3,2),IF(BA3665="+",1,0)))</f>
        <v>2</v>
      </c>
    </row>
    <row r="3666" spans="1:56" ht="15.75" customHeight="1" x14ac:dyDescent="0.35">
      <c r="A3666" s="1" t="s">
        <v>9609</v>
      </c>
      <c r="B3666">
        <v>0.15747025653315599</v>
      </c>
      <c r="C3666">
        <v>-0.122324564828114</v>
      </c>
      <c r="D3666">
        <v>-2.4142029464825802E-2</v>
      </c>
      <c r="E3666">
        <v>-0.20877925473463399</v>
      </c>
      <c r="F3666">
        <v>-0.24215968037263799</v>
      </c>
      <c r="G3666">
        <v>-0.379906983408066</v>
      </c>
      <c r="H3666">
        <v>-0.21377558228839799</v>
      </c>
      <c r="I3666">
        <v>-0.39917180853897699</v>
      </c>
      <c r="J3666">
        <v>-0.28792230137657698</v>
      </c>
      <c r="K3666">
        <v>-0.27912841830795798</v>
      </c>
      <c r="L3666">
        <v>-0.34316207666591902</v>
      </c>
      <c r="M3666">
        <v>-0.203225781868179</v>
      </c>
      <c r="N3666">
        <v>-0.44865665062049098</v>
      </c>
      <c r="O3666">
        <v>-0.29559097822824798</v>
      </c>
      <c r="P3666">
        <v>-0.22439784665375001</v>
      </c>
      <c r="Q3666">
        <v>-0.303432925802742</v>
      </c>
      <c r="R3666">
        <v>-0.24206552982680399</v>
      </c>
      <c r="S3666">
        <v>-1.13051951465969E-2</v>
      </c>
      <c r="T3666">
        <v>5.5141073201271401E-2</v>
      </c>
      <c r="U3666">
        <v>-1.2757391461586901E-3</v>
      </c>
      <c r="V3666" s="20">
        <v>-0.30875351365201997</v>
      </c>
      <c r="W3666" s="20">
        <v>-0.278359644554658</v>
      </c>
      <c r="X3666" s="21">
        <v>-0.31801960032630799</v>
      </c>
      <c r="Y3666" s="20">
        <v>-4.9876347729572203E-2</v>
      </c>
      <c r="Z3666" s="20">
        <v>0.104392383716034</v>
      </c>
      <c r="AA3666" s="20">
        <v>0.13292349771397599</v>
      </c>
      <c r="AB3666" s="21">
        <v>7.7352098139389106E-2</v>
      </c>
      <c r="AC3666" s="20">
        <v>5.3430766179256899E-2</v>
      </c>
      <c r="AD3666" s="1" t="s">
        <v>9610</v>
      </c>
      <c r="AE3666" s="1" t="s">
        <v>9611</v>
      </c>
      <c r="AG3666" t="s">
        <v>9611</v>
      </c>
      <c r="AJ3666" s="33"/>
      <c r="AL3666" s="34"/>
      <c r="AN3666" s="34"/>
      <c r="AP3666" s="34"/>
      <c r="BC3666" s="1" t="s">
        <v>18</v>
      </c>
      <c r="BD3666" s="1">
        <f>IF(AY3666="+",IF(AZ3666="+",IF(BA3666="+",7,6),IF(BA3666="+",5,4)),IF(AZ3666="+",IF(BA3666="+",3,2),IF(BA3666="+",1,0)))</f>
        <v>0</v>
      </c>
    </row>
    <row r="3667" spans="1:56" ht="15.75" customHeight="1" x14ac:dyDescent="0.35">
      <c r="A3667" s="1" t="s">
        <v>9576</v>
      </c>
      <c r="B3667">
        <v>-0.176561898332667</v>
      </c>
      <c r="C3667">
        <v>3.4293463010312303E-2</v>
      </c>
      <c r="D3667">
        <v>-0.10082993903155101</v>
      </c>
      <c r="E3667">
        <v>0.15629495078163</v>
      </c>
      <c r="F3667">
        <v>-0.511871630334917</v>
      </c>
      <c r="G3667">
        <v>-0.489766955398312</v>
      </c>
      <c r="H3667">
        <v>-0.35969229535793101</v>
      </c>
      <c r="I3667">
        <v>-0.33915041959305497</v>
      </c>
      <c r="J3667">
        <v>0.102897054855663</v>
      </c>
      <c r="K3667">
        <v>7.4100164250933201E-2</v>
      </c>
      <c r="L3667">
        <v>7.2508341072216195E-2</v>
      </c>
      <c r="M3667">
        <v>-1.8633034568993501E-2</v>
      </c>
      <c r="N3667">
        <v>-0.255956092967765</v>
      </c>
      <c r="O3667">
        <v>-0.33675161573270501</v>
      </c>
      <c r="P3667">
        <v>-0.37867349740469097</v>
      </c>
      <c r="Q3667">
        <v>-0.39694531726666898</v>
      </c>
      <c r="R3667">
        <v>-0.327006171641337</v>
      </c>
      <c r="S3667">
        <v>-0.39784160296377202</v>
      </c>
      <c r="T3667">
        <v>-0.47313419287250102</v>
      </c>
      <c r="U3667">
        <v>-0.46164894246457899</v>
      </c>
      <c r="V3667" s="20">
        <v>-0.42512032517105403</v>
      </c>
      <c r="W3667" s="20">
        <v>5.7718131402454902E-2</v>
      </c>
      <c r="X3667" s="21">
        <v>-0.34208163084295801</v>
      </c>
      <c r="Y3667" s="20">
        <v>-0.414907727485547</v>
      </c>
      <c r="Z3667" s="20">
        <v>3.00903631139131E-2</v>
      </c>
      <c r="AA3667" s="20">
        <v>0.49690688770003899</v>
      </c>
      <c r="AB3667" s="21">
        <v>4.4962192791337001E-2</v>
      </c>
      <c r="AC3667" s="20">
        <v>6.1069586526758303E-4</v>
      </c>
      <c r="AD3667" s="1" t="s">
        <v>9577</v>
      </c>
      <c r="AE3667" s="1" t="s">
        <v>9578</v>
      </c>
      <c r="AG3667" t="s">
        <v>9578</v>
      </c>
      <c r="AJ3667" s="33"/>
      <c r="AL3667" s="34"/>
      <c r="AN3667" s="34"/>
      <c r="AP3667" s="34"/>
      <c r="AQ3667" t="s">
        <v>18</v>
      </c>
      <c r="AY3667" s="1" t="s">
        <v>18</v>
      </c>
      <c r="BA3667" s="1" t="s">
        <v>18</v>
      </c>
      <c r="BB3667" s="1" t="s">
        <v>18</v>
      </c>
      <c r="BD3667" s="1">
        <f>IF(AY3667="+",IF(AZ3667="+",IF(BA3667="+",7,6),IF(BA3667="+",5,4)),IF(AZ3667="+",IF(BA3667="+",3,2),IF(BA3667="+",1,0)))</f>
        <v>5</v>
      </c>
    </row>
    <row r="3668" spans="1:56" ht="15.75" customHeight="1" x14ac:dyDescent="0.35">
      <c r="A3668" s="1" t="s">
        <v>10423</v>
      </c>
      <c r="B3668">
        <v>0.15809730209078099</v>
      </c>
      <c r="C3668">
        <v>3.9479564230695201E-2</v>
      </c>
      <c r="D3668">
        <v>-0.26850079582728298</v>
      </c>
      <c r="E3668">
        <v>-0.19629043674272101</v>
      </c>
      <c r="F3668">
        <v>-0.388124425355376</v>
      </c>
      <c r="G3668">
        <v>-0.32574632928347502</v>
      </c>
      <c r="H3668">
        <v>-0.141849051698581</v>
      </c>
      <c r="I3668">
        <v>-0.56498430583741299</v>
      </c>
      <c r="J3668">
        <v>-0.41452233357976898</v>
      </c>
      <c r="K3668">
        <v>-0.37108169808033298</v>
      </c>
      <c r="L3668">
        <v>-0.22400417086607</v>
      </c>
      <c r="M3668">
        <v>5.8033288249691201E-2</v>
      </c>
      <c r="N3668">
        <v>-0.57069122310450104</v>
      </c>
      <c r="O3668">
        <v>-0.30140400109250898</v>
      </c>
      <c r="P3668">
        <v>-0.162979229521789</v>
      </c>
      <c r="Q3668">
        <v>-0.20700089522805301</v>
      </c>
      <c r="R3668">
        <v>-0.442025369804807</v>
      </c>
      <c r="S3668">
        <v>-0.10304606419832101</v>
      </c>
      <c r="T3668">
        <v>3.7935384064714299E-2</v>
      </c>
      <c r="U3668">
        <v>-1.4712421071668799E-2</v>
      </c>
      <c r="V3668" s="20">
        <v>-0.35517602804371101</v>
      </c>
      <c r="W3668" s="20">
        <v>-0.23789372856912</v>
      </c>
      <c r="X3668" s="21">
        <v>-0.31051883723671297</v>
      </c>
      <c r="Y3668" s="20">
        <v>-0.13046211775252101</v>
      </c>
      <c r="Z3668" s="20">
        <v>0.16511287360758301</v>
      </c>
      <c r="AA3668" s="20">
        <v>0.41591479194994102</v>
      </c>
      <c r="AB3668" s="21">
        <v>0.207439556785008</v>
      </c>
      <c r="AC3668" s="20">
        <v>0.56342650725787202</v>
      </c>
      <c r="AD3668" s="1" t="s">
        <v>10424</v>
      </c>
      <c r="AE3668" s="1" t="s">
        <v>10425</v>
      </c>
      <c r="AG3668" t="s">
        <v>10425</v>
      </c>
      <c r="AJ3668" s="33"/>
      <c r="AL3668" s="34"/>
      <c r="AN3668" s="34"/>
      <c r="AP3668" s="34"/>
      <c r="BC3668" s="1" t="s">
        <v>18</v>
      </c>
      <c r="BD3668" s="1">
        <f>IF(AY3668="+",IF(AZ3668="+",IF(BA3668="+",7,6),IF(BA3668="+",5,4)),IF(AZ3668="+",IF(BA3668="+",3,2),IF(BA3668="+",1,0)))</f>
        <v>0</v>
      </c>
    </row>
    <row r="3669" spans="1:56" ht="15.75" customHeight="1" x14ac:dyDescent="0.35">
      <c r="A3669" s="1" t="s">
        <v>10041</v>
      </c>
      <c r="B3669">
        <v>6.77050059639802E-2</v>
      </c>
      <c r="C3669">
        <v>0.17338300906058801</v>
      </c>
      <c r="D3669">
        <v>-0.15388769344893799</v>
      </c>
      <c r="E3669">
        <v>2.7496328699593401E-2</v>
      </c>
      <c r="F3669">
        <v>0.42173386087498599</v>
      </c>
      <c r="G3669">
        <v>0.48205631922834902</v>
      </c>
      <c r="H3669">
        <v>0.55443412843917395</v>
      </c>
      <c r="I3669">
        <v>0.34305977333976101</v>
      </c>
      <c r="J3669">
        <v>0.48233556362499203</v>
      </c>
      <c r="K3669">
        <v>0.67751130473018095</v>
      </c>
      <c r="L3669">
        <v>0.81782470732504098</v>
      </c>
      <c r="M3669">
        <v>0.790702596842209</v>
      </c>
      <c r="N3669">
        <v>0.67533041244068304</v>
      </c>
      <c r="O3669">
        <v>0.45725826727785401</v>
      </c>
      <c r="P3669">
        <v>0.62672571361810303</v>
      </c>
      <c r="Q3669">
        <v>0.53711635050196604</v>
      </c>
      <c r="R3669">
        <v>2.5602430494574599E-2</v>
      </c>
      <c r="S3669">
        <v>-0.20810083102298799</v>
      </c>
      <c r="T3669">
        <v>-5.2100009737258202E-2</v>
      </c>
      <c r="U3669">
        <v>-0.14594454797352699</v>
      </c>
      <c r="V3669" s="20">
        <v>0.45032102047056699</v>
      </c>
      <c r="W3669" s="20">
        <v>0.692093543130606</v>
      </c>
      <c r="X3669" s="21">
        <v>0.574107685959652</v>
      </c>
      <c r="Y3669" s="20">
        <v>-9.5135739559799801E-2</v>
      </c>
      <c r="Z3669" s="20">
        <v>2.1870848877280101E-2</v>
      </c>
      <c r="AA3669" s="20">
        <v>8.6907911921366206E-3</v>
      </c>
      <c r="AB3669" s="21">
        <v>6.5199071884920598E-3</v>
      </c>
      <c r="AC3669" s="20">
        <v>1.7048690789911601E-3</v>
      </c>
      <c r="AD3669" s="1" t="s">
        <v>10042</v>
      </c>
      <c r="AE3669" s="1" t="s">
        <v>10043</v>
      </c>
      <c r="AG3669" t="s">
        <v>10043</v>
      </c>
      <c r="AJ3669" s="33"/>
      <c r="AL3669" s="34"/>
      <c r="AN3669" s="34"/>
      <c r="AP3669" s="34"/>
      <c r="AY3669" s="1" t="s">
        <v>18</v>
      </c>
      <c r="AZ3669" s="1" t="s">
        <v>18</v>
      </c>
      <c r="BC3669" s="1" t="s">
        <v>18</v>
      </c>
      <c r="BD3669" s="1">
        <f>IF(AY3669="+",IF(AZ3669="+",IF(BA3669="+",7,6),IF(BA3669="+",5,4)),IF(AZ3669="+",IF(BA3669="+",3,2),IF(BA3669="+",1,0)))</f>
        <v>6</v>
      </c>
    </row>
    <row r="3670" spans="1:56" ht="15.75" customHeight="1" x14ac:dyDescent="0.35">
      <c r="A3670" s="1" t="s">
        <v>14510</v>
      </c>
      <c r="B3670">
        <v>-0.46634578495565099</v>
      </c>
      <c r="C3670">
        <v>-1.19386991834578E-2</v>
      </c>
      <c r="D3670">
        <v>0.13670919663410899</v>
      </c>
      <c r="E3670">
        <v>0.19045825763639601</v>
      </c>
      <c r="F3670">
        <v>-0.22911410238784999</v>
      </c>
      <c r="G3670">
        <v>-5.4428128020843299E-2</v>
      </c>
      <c r="H3670">
        <v>-5.3296780194719298E-2</v>
      </c>
      <c r="I3670">
        <v>-0.17309878098786399</v>
      </c>
      <c r="J3670">
        <v>-0.15235710626990101</v>
      </c>
      <c r="K3670">
        <v>-0.57026247076143999</v>
      </c>
      <c r="L3670">
        <v>-0.46410846892873697</v>
      </c>
      <c r="M3670">
        <v>-0.31389216554892801</v>
      </c>
      <c r="N3670">
        <v>-1.17599527439735E-2</v>
      </c>
      <c r="O3670">
        <v>0.22816382084233899</v>
      </c>
      <c r="P3670">
        <v>-0.33246538001563603</v>
      </c>
      <c r="Q3670">
        <v>-6.9110225271770104E-2</v>
      </c>
      <c r="R3670">
        <v>0.31614578324838399</v>
      </c>
      <c r="S3670">
        <v>0.54286344503808703</v>
      </c>
      <c r="T3670">
        <v>6.7599225898279006E-2</v>
      </c>
      <c r="U3670">
        <v>0.340056080000532</v>
      </c>
      <c r="V3670" s="20">
        <v>-0.12748444789781899</v>
      </c>
      <c r="W3670" s="20">
        <v>-0.37515505287725198</v>
      </c>
      <c r="X3670" s="21">
        <v>-4.6292934297260002E-2</v>
      </c>
      <c r="Y3670" s="20">
        <v>0.31666613354632001</v>
      </c>
      <c r="Z3670" s="20">
        <v>0.72135232249874703</v>
      </c>
      <c r="AA3670" s="20">
        <v>0.214217920708559</v>
      </c>
      <c r="AB3670" s="21">
        <v>0.97783886664066699</v>
      </c>
      <c r="AC3670" s="20">
        <v>6.44142218021076E-3</v>
      </c>
      <c r="AD3670" s="1" t="s">
        <v>14511</v>
      </c>
      <c r="AE3670" s="1" t="s">
        <v>14512</v>
      </c>
      <c r="AG3670" t="s">
        <v>14512</v>
      </c>
      <c r="AJ3670" s="33"/>
      <c r="AL3670" s="34"/>
      <c r="AN3670" s="34"/>
      <c r="AP3670" s="34"/>
      <c r="BA3670" s="1" t="s">
        <v>18</v>
      </c>
      <c r="BC3670" s="1" t="s">
        <v>18</v>
      </c>
      <c r="BD3670" s="1">
        <f>IF(AY3670="+",IF(AZ3670="+",IF(BA3670="+",7,6),IF(BA3670="+",5,4)),IF(AZ3670="+",IF(BA3670="+",3,2),IF(BA3670="+",1,0)))</f>
        <v>1</v>
      </c>
    </row>
    <row r="3671" spans="1:56" ht="15.75" customHeight="1" x14ac:dyDescent="0.35">
      <c r="A3671" s="1" t="s">
        <v>3532</v>
      </c>
      <c r="B3671">
        <v>-0.104770564870085</v>
      </c>
      <c r="C3671">
        <v>-3.6791595578215798E-2</v>
      </c>
      <c r="D3671">
        <v>2.41664157364734E-2</v>
      </c>
      <c r="E3671">
        <v>0.10847999756514</v>
      </c>
      <c r="F3671">
        <v>-0.20842992415143399</v>
      </c>
      <c r="G3671">
        <v>-0.194345930196622</v>
      </c>
      <c r="H3671">
        <v>-0.39883546830170402</v>
      </c>
      <c r="I3671">
        <v>1.54595707154862E-2</v>
      </c>
      <c r="J3671">
        <v>5.2933245835139003E-2</v>
      </c>
      <c r="K3671">
        <v>1.6769869965890902E-2</v>
      </c>
      <c r="L3671">
        <v>0.19986856600878899</v>
      </c>
      <c r="M3671">
        <v>-6.0551233463635099E-2</v>
      </c>
      <c r="N3671">
        <v>-2.11021868152017E-2</v>
      </c>
      <c r="O3671">
        <v>-8.7359784265366794E-2</v>
      </c>
      <c r="P3671">
        <v>-8.8304686000623106E-2</v>
      </c>
      <c r="Q3671">
        <v>-0.19018396409761901</v>
      </c>
      <c r="R3671">
        <v>-9.03115567832843E-2</v>
      </c>
      <c r="S3671">
        <v>-0.149574136604851</v>
      </c>
      <c r="T3671">
        <v>-0.15458374118595</v>
      </c>
      <c r="U3671">
        <v>-0.25106805209334498</v>
      </c>
      <c r="V3671" s="20">
        <v>-0.196537937983568</v>
      </c>
      <c r="W3671" s="20">
        <v>5.2255112086546103E-2</v>
      </c>
      <c r="X3671" s="21">
        <v>-9.6737655294702699E-2</v>
      </c>
      <c r="Y3671" s="20">
        <v>-0.16138437166685801</v>
      </c>
      <c r="Z3671" s="20">
        <v>0.214678476249656</v>
      </c>
      <c r="AA3671" s="20">
        <v>0.59115486512639803</v>
      </c>
      <c r="AB3671" s="21">
        <v>0.246550312761356</v>
      </c>
      <c r="AC3671" s="20">
        <v>3.7022045771846E-2</v>
      </c>
      <c r="AD3671" s="1" t="s">
        <v>3533</v>
      </c>
      <c r="AE3671" s="1" t="s">
        <v>3534</v>
      </c>
      <c r="AG3671" t="s">
        <v>3534</v>
      </c>
      <c r="AJ3671" s="33"/>
      <c r="AL3671" s="34"/>
      <c r="AN3671" s="34"/>
      <c r="AP3671" s="34"/>
      <c r="BC3671" s="1" t="s">
        <v>18</v>
      </c>
      <c r="BD3671" s="1">
        <f>IF(AY3671="+",IF(AZ3671="+",IF(BA3671="+",7,6),IF(BA3671="+",5,4)),IF(AZ3671="+",IF(BA3671="+",3,2),IF(BA3671="+",1,0)))</f>
        <v>0</v>
      </c>
    </row>
    <row r="3672" spans="1:56" ht="15.75" customHeight="1" x14ac:dyDescent="0.35">
      <c r="A3672" s="1" t="s">
        <v>5316</v>
      </c>
      <c r="B3672">
        <v>2.3217211151440501E-2</v>
      </c>
      <c r="C3672">
        <v>3.6219526207948501E-2</v>
      </c>
      <c r="D3672">
        <v>4.3215970481247402E-2</v>
      </c>
      <c r="E3672">
        <v>-8.5493376630281795E-2</v>
      </c>
      <c r="F3672">
        <v>8.5255411792617905E-2</v>
      </c>
      <c r="G3672">
        <v>0.15773415116508299</v>
      </c>
      <c r="H3672">
        <v>-3.20269488811987E-3</v>
      </c>
      <c r="I3672">
        <v>0.220027666327376</v>
      </c>
      <c r="J3672">
        <v>5.2471041302161098E-2</v>
      </c>
      <c r="K3672">
        <v>-0.17817226600202901</v>
      </c>
      <c r="L3672">
        <v>0.26037892767528398</v>
      </c>
      <c r="M3672">
        <v>0.19896648102839501</v>
      </c>
      <c r="N3672">
        <v>0.16053529140898801</v>
      </c>
      <c r="O3672">
        <v>0.25616910677388299</v>
      </c>
      <c r="P3672">
        <v>0.20320715733835701</v>
      </c>
      <c r="Q3672">
        <v>0.14280110996965001</v>
      </c>
      <c r="R3672">
        <v>8.5558206105409804E-2</v>
      </c>
      <c r="S3672">
        <v>0.20714341624296501</v>
      </c>
      <c r="T3672">
        <v>0.11097154490564901</v>
      </c>
      <c r="U3672">
        <v>7.8132290427884901E-2</v>
      </c>
      <c r="V3672" s="20">
        <v>0.11495363359923901</v>
      </c>
      <c r="W3672" s="20">
        <v>8.3411046000953004E-2</v>
      </c>
      <c r="X3672" s="21">
        <v>0.19067816637272</v>
      </c>
      <c r="Y3672" s="20">
        <v>0.12045136442047701</v>
      </c>
      <c r="Z3672" s="20">
        <v>0.220461929995387</v>
      </c>
      <c r="AA3672" s="20">
        <v>0.60345450335282302</v>
      </c>
      <c r="AB3672" s="21">
        <v>1.5346667714114999E-2</v>
      </c>
      <c r="AC3672" s="20">
        <v>0.77833557672347398</v>
      </c>
      <c r="AD3672" s="1" t="s">
        <v>5317</v>
      </c>
      <c r="AE3672" s="1" t="s">
        <v>5318</v>
      </c>
      <c r="AG3672" t="s">
        <v>5318</v>
      </c>
      <c r="AJ3672" s="33"/>
      <c r="AL3672" s="34"/>
      <c r="AN3672" s="34"/>
      <c r="AP3672" s="34"/>
      <c r="BC3672" s="1" t="s">
        <v>18</v>
      </c>
      <c r="BD3672" s="1">
        <f>IF(AY3672="+",IF(AZ3672="+",IF(BA3672="+",7,6),IF(BA3672="+",5,4)),IF(AZ3672="+",IF(BA3672="+",3,2),IF(BA3672="+",1,0)))</f>
        <v>0</v>
      </c>
    </row>
    <row r="3673" spans="1:56" ht="15.75" customHeight="1" x14ac:dyDescent="0.35">
      <c r="A3673" s="1" t="s">
        <v>13096</v>
      </c>
      <c r="B3673">
        <v>0.24227086908408901</v>
      </c>
      <c r="C3673">
        <v>-0.23048856711263799</v>
      </c>
      <c r="D3673">
        <v>4.6167527409863802E-2</v>
      </c>
      <c r="E3673">
        <v>-1.13582956875587E-2</v>
      </c>
      <c r="F3673">
        <v>0.314413172650373</v>
      </c>
      <c r="G3673">
        <v>0.230839058202956</v>
      </c>
      <c r="H3673">
        <v>0.27021477690745399</v>
      </c>
      <c r="I3673">
        <v>0.15134384339572701</v>
      </c>
      <c r="J3673">
        <v>-1.04505367787177E-2</v>
      </c>
      <c r="K3673">
        <v>0.310416065156916</v>
      </c>
      <c r="L3673">
        <v>-9.3473413603188796E-2</v>
      </c>
      <c r="M3673">
        <v>9.4305813143939696E-2</v>
      </c>
      <c r="N3673">
        <v>0.185273777637711</v>
      </c>
      <c r="O3673">
        <v>0.23597133141193399</v>
      </c>
      <c r="P3673">
        <v>0.30062831657134498</v>
      </c>
      <c r="Q3673">
        <v>0.23393522198830399</v>
      </c>
      <c r="R3673">
        <v>0.101266886596273</v>
      </c>
      <c r="S3673">
        <v>0.173685623240629</v>
      </c>
      <c r="T3673">
        <v>0.19726106005284999</v>
      </c>
      <c r="U3673">
        <v>0.14554538336710901</v>
      </c>
      <c r="V3673" s="20">
        <v>0.241702712789128</v>
      </c>
      <c r="W3673" s="20">
        <v>7.5199481979737304E-2</v>
      </c>
      <c r="X3673" s="21">
        <v>0.23895216190232399</v>
      </c>
      <c r="Y3673" s="20">
        <v>0.15443973831421501</v>
      </c>
      <c r="Z3673" s="20">
        <v>0.19991575815044399</v>
      </c>
      <c r="AA3673" s="20">
        <v>0.73559662193945996</v>
      </c>
      <c r="AB3673" s="21">
        <v>0.17562975922131199</v>
      </c>
      <c r="AC3673" s="20">
        <v>0.49589869654982</v>
      </c>
      <c r="AD3673" s="1" t="s">
        <v>13097</v>
      </c>
      <c r="AE3673" s="1" t="s">
        <v>13098</v>
      </c>
      <c r="AG3673" t="s">
        <v>13098</v>
      </c>
      <c r="AJ3673" s="33"/>
      <c r="AL3673" s="34"/>
      <c r="AN3673" s="34"/>
      <c r="AP3673" s="34"/>
      <c r="BC3673" s="1" t="s">
        <v>18</v>
      </c>
      <c r="BD3673" s="1">
        <f>IF(AY3673="+",IF(AZ3673="+",IF(BA3673="+",7,6),IF(BA3673="+",5,4)),IF(AZ3673="+",IF(BA3673="+",3,2),IF(BA3673="+",1,0)))</f>
        <v>0</v>
      </c>
    </row>
    <row r="3674" spans="1:56" ht="15.75" customHeight="1" x14ac:dyDescent="0.35">
      <c r="A3674" s="1" t="s">
        <v>1638</v>
      </c>
      <c r="B3674">
        <v>-0.27666489952871798</v>
      </c>
      <c r="C3674">
        <v>0.13088952168093301</v>
      </c>
      <c r="D3674">
        <v>-4.89931788502075E-2</v>
      </c>
      <c r="E3674">
        <v>0.138079144675013</v>
      </c>
      <c r="F3674">
        <v>-5.5034742573542197E-2</v>
      </c>
      <c r="G3674">
        <v>-0.10584137665113701</v>
      </c>
      <c r="H3674">
        <v>-0.195050965829724</v>
      </c>
      <c r="I3674">
        <v>-0.114056730311203</v>
      </c>
      <c r="J3674">
        <v>-0.113968944638089</v>
      </c>
      <c r="K3674">
        <v>-0.20297048221233099</v>
      </c>
      <c r="L3674">
        <v>-0.21028323355544901</v>
      </c>
      <c r="M3674">
        <v>-8.62575176636831E-2</v>
      </c>
      <c r="N3674">
        <v>-6.7430157568043894E-2</v>
      </c>
      <c r="O3674">
        <v>-0.34011093508471002</v>
      </c>
      <c r="P3674">
        <v>-0.27499401082067898</v>
      </c>
      <c r="Q3674">
        <v>-0.318046185122553</v>
      </c>
      <c r="R3674">
        <v>6.2441694993326601E-2</v>
      </c>
      <c r="S3674">
        <v>-0.200981589913211</v>
      </c>
      <c r="T3674">
        <v>-0.11518295816678301</v>
      </c>
      <c r="U3674">
        <v>-0.166435538885226</v>
      </c>
      <c r="V3674" s="20">
        <v>-0.117495953841401</v>
      </c>
      <c r="W3674" s="20">
        <v>-0.153370044517388</v>
      </c>
      <c r="X3674" s="21">
        <v>-0.25014532214899599</v>
      </c>
      <c r="Y3674" s="20">
        <v>-0.10503959799297299</v>
      </c>
      <c r="Z3674" s="20">
        <v>0.52542342185449897</v>
      </c>
      <c r="AA3674" s="20">
        <v>0.381753381763551</v>
      </c>
      <c r="AB3674" s="21">
        <v>0.17259292643096599</v>
      </c>
      <c r="AC3674" s="20">
        <v>0.559822322867639</v>
      </c>
      <c r="AD3674" s="1" t="s">
        <v>1639</v>
      </c>
      <c r="AE3674" s="1" t="s">
        <v>1640</v>
      </c>
      <c r="AG3674" t="s">
        <v>1640</v>
      </c>
      <c r="AJ3674" s="33"/>
      <c r="AL3674" s="34"/>
      <c r="AN3674" s="34"/>
      <c r="AP3674" s="34"/>
      <c r="BC3674" s="1" t="s">
        <v>18</v>
      </c>
      <c r="BD3674" s="1">
        <f>IF(AY3674="+",IF(AZ3674="+",IF(BA3674="+",7,6),IF(BA3674="+",5,4)),IF(AZ3674="+",IF(BA3674="+",3,2),IF(BA3674="+",1,0)))</f>
        <v>0</v>
      </c>
    </row>
    <row r="3675" spans="1:56" ht="15.75" customHeight="1" x14ac:dyDescent="0.35">
      <c r="A3675" s="1" t="s">
        <v>14919</v>
      </c>
      <c r="B3675">
        <v>6.3203529820157298E-2</v>
      </c>
      <c r="C3675">
        <v>1.62446860555399E-2</v>
      </c>
      <c r="D3675">
        <v>-9.29962691982614E-2</v>
      </c>
      <c r="E3675">
        <v>-0.108618868205225</v>
      </c>
      <c r="F3675">
        <v>-0.50985325683292104</v>
      </c>
      <c r="G3675">
        <v>-0.25907406805288302</v>
      </c>
      <c r="H3675">
        <v>-0.30193611249014801</v>
      </c>
      <c r="I3675">
        <v>-0.51803176570139597</v>
      </c>
      <c r="J3675">
        <v>-0.31363736391838398</v>
      </c>
      <c r="K3675">
        <v>-0.31747551942176799</v>
      </c>
      <c r="L3675">
        <v>-6.9100417871052894E-2</v>
      </c>
      <c r="M3675">
        <v>5.3765803746219802E-2</v>
      </c>
      <c r="N3675">
        <v>-0.33617633085562598</v>
      </c>
      <c r="O3675">
        <v>-0.35132604312733701</v>
      </c>
      <c r="P3675">
        <v>-0.25349109464473701</v>
      </c>
      <c r="Q3675">
        <v>-0.23811772367813799</v>
      </c>
      <c r="R3675">
        <v>-0.238829214706481</v>
      </c>
      <c r="S3675">
        <v>-0.21087898116089299</v>
      </c>
      <c r="T3675">
        <v>-0.117388044194617</v>
      </c>
      <c r="U3675">
        <v>-0.108764851192295</v>
      </c>
      <c r="V3675" s="20">
        <v>-0.397223800769337</v>
      </c>
      <c r="W3675" s="20">
        <v>-0.16161187436624599</v>
      </c>
      <c r="X3675" s="21">
        <v>-0.29477779807645998</v>
      </c>
      <c r="Y3675" s="20">
        <v>-0.16896527281357099</v>
      </c>
      <c r="Z3675" s="20">
        <v>3.0982512077318301E-2</v>
      </c>
      <c r="AA3675" s="20">
        <v>0.391782077187803</v>
      </c>
      <c r="AB3675" s="21">
        <v>1.35066574574073E-2</v>
      </c>
      <c r="AC3675" s="20">
        <v>0.95468535244661101</v>
      </c>
      <c r="AD3675" s="1" t="s">
        <v>14920</v>
      </c>
      <c r="AE3675" s="1" t="s">
        <v>14921</v>
      </c>
      <c r="AG3675" t="s">
        <v>14921</v>
      </c>
      <c r="AJ3675" s="33"/>
      <c r="AL3675" s="34"/>
      <c r="AN3675" s="34"/>
      <c r="AP3675" s="34"/>
      <c r="AY3675" s="1" t="s">
        <v>18</v>
      </c>
      <c r="BB3675" s="1" t="s">
        <v>18</v>
      </c>
      <c r="BD3675" s="1">
        <f>IF(AY3675="+",IF(AZ3675="+",IF(BA3675="+",7,6),IF(BA3675="+",5,4)),IF(AZ3675="+",IF(BA3675="+",3,2),IF(BA3675="+",1,0)))</f>
        <v>4</v>
      </c>
    </row>
    <row r="3676" spans="1:56" ht="15.75" customHeight="1" x14ac:dyDescent="0.35">
      <c r="A3676" s="1" t="s">
        <v>5809</v>
      </c>
      <c r="B3676">
        <v>-9.8977531376477607E-2</v>
      </c>
      <c r="C3676">
        <v>7.4345338085166496E-2</v>
      </c>
      <c r="D3676">
        <v>-0.19100911275381499</v>
      </c>
      <c r="E3676">
        <v>6.2826841946663797E-2</v>
      </c>
      <c r="F3676">
        <v>-0.38773105191434898</v>
      </c>
      <c r="G3676">
        <v>-0.61651511654302904</v>
      </c>
      <c r="H3676">
        <v>-0.48671511172418602</v>
      </c>
      <c r="I3676">
        <v>-0.52324739988356805</v>
      </c>
      <c r="J3676">
        <v>5.1655228290339403E-2</v>
      </c>
      <c r="K3676">
        <v>-0.381342899622932</v>
      </c>
      <c r="L3676">
        <v>-0.121805248672495</v>
      </c>
      <c r="M3676">
        <v>-0.31611834989168502</v>
      </c>
      <c r="N3676">
        <v>-0.64889041297878203</v>
      </c>
      <c r="O3676">
        <v>-0.16343838402920099</v>
      </c>
      <c r="P3676">
        <v>-0.206706148710041</v>
      </c>
      <c r="Q3676">
        <v>-0.25692991549693001</v>
      </c>
      <c r="R3676">
        <v>-0.53081473375388599</v>
      </c>
      <c r="S3676">
        <v>-1.2834532316239799E-2</v>
      </c>
      <c r="T3676">
        <v>-4.2150981258033501E-2</v>
      </c>
      <c r="U3676">
        <v>-8.3527754230271506E-2</v>
      </c>
      <c r="V3676" s="20">
        <v>-0.50355217001628305</v>
      </c>
      <c r="W3676" s="20">
        <v>-0.19190281747419299</v>
      </c>
      <c r="X3676" s="21">
        <v>-0.31899121530373897</v>
      </c>
      <c r="Y3676" s="20">
        <v>-0.16733200038960699</v>
      </c>
      <c r="Z3676" s="20">
        <v>1.4419587203137799E-2</v>
      </c>
      <c r="AA3676" s="20">
        <v>0.37420359299656403</v>
      </c>
      <c r="AB3676" s="21">
        <v>0.155503657922338</v>
      </c>
      <c r="AC3676" s="20">
        <v>0.90134220436581902</v>
      </c>
      <c r="AD3676" s="1" t="s">
        <v>5810</v>
      </c>
      <c r="AE3676" s="1" t="s">
        <v>5811</v>
      </c>
      <c r="AG3676" t="s">
        <v>5811</v>
      </c>
      <c r="AH3676" t="s">
        <v>18</v>
      </c>
      <c r="AJ3676" s="33"/>
      <c r="AL3676" s="34"/>
      <c r="AN3676" s="34"/>
      <c r="AP3676" s="34"/>
      <c r="AY3676" s="1" t="s">
        <v>18</v>
      </c>
      <c r="BB3676" s="1" t="s">
        <v>18</v>
      </c>
      <c r="BD3676" s="1">
        <f>IF(AY3676="+",IF(AZ3676="+",IF(BA3676="+",7,6),IF(BA3676="+",5,4)),IF(AZ3676="+",IF(BA3676="+",3,2),IF(BA3676="+",1,0)))</f>
        <v>4</v>
      </c>
    </row>
    <row r="3677" spans="1:56" ht="15.75" customHeight="1" x14ac:dyDescent="0.35">
      <c r="A3677" s="1" t="s">
        <v>1866</v>
      </c>
      <c r="B3677">
        <v>-0.19753682961269201</v>
      </c>
      <c r="C3677">
        <v>-3.1834941719828397E-2</v>
      </c>
      <c r="D3677">
        <v>-9.8092392793755298E-2</v>
      </c>
      <c r="E3677">
        <v>0.16674489947566101</v>
      </c>
      <c r="F3677">
        <v>-0.84643037956082301</v>
      </c>
      <c r="G3677">
        <v>-0.83171229384618495</v>
      </c>
      <c r="H3677">
        <v>-1.0179790107747</v>
      </c>
      <c r="I3677">
        <v>-0.79959611095028005</v>
      </c>
      <c r="J3677">
        <v>-1.1069767809909401</v>
      </c>
      <c r="K3677">
        <v>-1.19367388930873</v>
      </c>
      <c r="L3677">
        <v>-0.96568935950896395</v>
      </c>
      <c r="M3677">
        <v>-1.36375260399073</v>
      </c>
      <c r="N3677">
        <v>-0.90545537678018195</v>
      </c>
      <c r="O3677">
        <v>-1.00355553872044</v>
      </c>
      <c r="P3677">
        <v>-1.1611771494505001</v>
      </c>
      <c r="Q3677">
        <v>-1.1748752471424999</v>
      </c>
      <c r="R3677">
        <v>0.12647990927913499</v>
      </c>
      <c r="S3677">
        <v>0.10647510589048401</v>
      </c>
      <c r="T3677">
        <v>5.7448639925956502E-2</v>
      </c>
      <c r="U3677">
        <v>-6.7647492155121502E-2</v>
      </c>
      <c r="V3677" s="20">
        <v>-0.87392944878299805</v>
      </c>
      <c r="W3677" s="20">
        <v>-1.15752315844984</v>
      </c>
      <c r="X3677" s="21">
        <v>-1.06126582802341</v>
      </c>
      <c r="Y3677" s="20">
        <v>5.5689040735113902E-2</v>
      </c>
      <c r="Z3677" s="20">
        <v>5.6537255959813902E-3</v>
      </c>
      <c r="AA3677" s="20">
        <v>2.5856287420677401E-3</v>
      </c>
      <c r="AB3677" s="21">
        <v>1.25281343113006E-3</v>
      </c>
      <c r="AC3677" s="20">
        <v>9.2879571241194199E-4</v>
      </c>
      <c r="AD3677" s="1" t="s">
        <v>1867</v>
      </c>
      <c r="AE3677" s="1" t="s">
        <v>1868</v>
      </c>
      <c r="AG3677" t="s">
        <v>1868</v>
      </c>
      <c r="AJ3677" s="33"/>
      <c r="AL3677" s="34"/>
      <c r="AN3677" s="34"/>
      <c r="AP3677" s="34"/>
      <c r="AY3677" s="1" t="s">
        <v>18</v>
      </c>
      <c r="AZ3677" s="1" t="s">
        <v>18</v>
      </c>
      <c r="BC3677" s="1" t="s">
        <v>18</v>
      </c>
      <c r="BD3677" s="1">
        <f>IF(AY3677="+",IF(AZ3677="+",IF(BA3677="+",7,6),IF(BA3677="+",5,4)),IF(AZ3677="+",IF(BA3677="+",3,2),IF(BA3677="+",1,0)))</f>
        <v>6</v>
      </c>
    </row>
    <row r="3678" spans="1:56" ht="15.75" customHeight="1" x14ac:dyDescent="0.35">
      <c r="A3678" s="1" t="s">
        <v>2234</v>
      </c>
      <c r="B3678">
        <v>-0.39900585728224203</v>
      </c>
      <c r="C3678">
        <v>0.38738286430389501</v>
      </c>
      <c r="D3678">
        <v>-0.433847225819467</v>
      </c>
      <c r="E3678">
        <v>0.22211202733159099</v>
      </c>
      <c r="F3678">
        <v>0.438109248304139</v>
      </c>
      <c r="G3678">
        <v>0.32237140729740998</v>
      </c>
      <c r="H3678">
        <v>0.22526058858039799</v>
      </c>
      <c r="I3678">
        <v>0.47924272783633398</v>
      </c>
      <c r="J3678">
        <v>0.51785575219713897</v>
      </c>
      <c r="K3678">
        <v>0.54231621074766501</v>
      </c>
      <c r="L3678">
        <v>0.47360788068078902</v>
      </c>
      <c r="M3678">
        <v>0.47128169162384798</v>
      </c>
      <c r="N3678">
        <v>0.502931931325311</v>
      </c>
      <c r="O3678">
        <v>0.163842545013338</v>
      </c>
      <c r="P3678">
        <v>0.35818983748706701</v>
      </c>
      <c r="Q3678">
        <v>-2.7237669386844798E-2</v>
      </c>
      <c r="R3678">
        <v>5.2944240089554701E-2</v>
      </c>
      <c r="S3678">
        <v>-0.345768366778481</v>
      </c>
      <c r="T3678">
        <v>-0.204357496978992</v>
      </c>
      <c r="U3678">
        <v>-0.53178173242012405</v>
      </c>
      <c r="V3678" s="20">
        <v>0.36624599300457</v>
      </c>
      <c r="W3678" s="20">
        <v>0.50126538381235997</v>
      </c>
      <c r="X3678" s="21">
        <v>0.24943166110971801</v>
      </c>
      <c r="Y3678" s="20">
        <v>-0.25724083902201</v>
      </c>
      <c r="Z3678" s="20">
        <v>0.25928495834475501</v>
      </c>
      <c r="AA3678" s="20">
        <v>0.16553073721800701</v>
      </c>
      <c r="AB3678" s="21">
        <v>0.37065156145810002</v>
      </c>
      <c r="AC3678" s="20">
        <v>1.7343069780848399E-2</v>
      </c>
      <c r="AD3678" s="1" t="s">
        <v>2235</v>
      </c>
      <c r="AE3678" s="1" t="s">
        <v>2236</v>
      </c>
      <c r="AG3678" t="s">
        <v>2236</v>
      </c>
      <c r="AJ3678" s="33"/>
      <c r="AK3678" t="s">
        <v>18</v>
      </c>
      <c r="AL3678" s="34"/>
      <c r="AM3678" t="s">
        <v>18</v>
      </c>
      <c r="AN3678" s="34"/>
      <c r="AP3678" s="34" t="s">
        <v>18</v>
      </c>
      <c r="BA3678" s="1" t="s">
        <v>18</v>
      </c>
      <c r="BC3678" s="1" t="s">
        <v>18</v>
      </c>
      <c r="BD3678" s="1">
        <f>IF(AY3678="+",IF(AZ3678="+",IF(BA3678="+",7,6),IF(BA3678="+",5,4)),IF(AZ3678="+",IF(BA3678="+",3,2),IF(BA3678="+",1,0)))</f>
        <v>1</v>
      </c>
    </row>
    <row r="3679" spans="1:56" ht="15.75" customHeight="1" x14ac:dyDescent="0.35">
      <c r="A3679" s="1" t="s">
        <v>5406</v>
      </c>
      <c r="B3679">
        <v>9.5434589847724904E-3</v>
      </c>
      <c r="C3679">
        <v>0.118862077290179</v>
      </c>
      <c r="D3679">
        <v>-0.123707458759704</v>
      </c>
      <c r="E3679">
        <v>-0.149173460383562</v>
      </c>
      <c r="F3679">
        <v>-0.36003315118790202</v>
      </c>
      <c r="G3679">
        <v>-0.19916730865573501</v>
      </c>
      <c r="H3679">
        <v>-0.126915874264486</v>
      </c>
      <c r="I3679">
        <v>-0.36020200857753498</v>
      </c>
      <c r="J3679">
        <v>-0.74169257744850103</v>
      </c>
      <c r="K3679">
        <v>-0.89780825995755498</v>
      </c>
      <c r="L3679">
        <v>-0.53821785013068002</v>
      </c>
      <c r="M3679">
        <v>-0.51228485030920901</v>
      </c>
      <c r="N3679">
        <v>-0.52827713875328397</v>
      </c>
      <c r="O3679">
        <v>-0.58545109211143498</v>
      </c>
      <c r="P3679">
        <v>-0.58916035593474203</v>
      </c>
      <c r="Q3679">
        <v>-0.56083808001913404</v>
      </c>
      <c r="R3679">
        <v>4.4566177331851302E-2</v>
      </c>
      <c r="S3679">
        <v>-3.2727990137272301E-3</v>
      </c>
      <c r="T3679">
        <v>0.125033464589209</v>
      </c>
      <c r="U3679">
        <v>0.158652907336923</v>
      </c>
      <c r="V3679" s="20">
        <v>-0.26157958567141498</v>
      </c>
      <c r="W3679" s="20">
        <v>-0.67250088446148604</v>
      </c>
      <c r="X3679" s="21">
        <v>-0.56593166670464901</v>
      </c>
      <c r="Y3679" s="20">
        <v>8.1244937561064198E-2</v>
      </c>
      <c r="Z3679" s="20">
        <v>0.10742767451196</v>
      </c>
      <c r="AA3679" s="20">
        <v>1.5156219936606799E-2</v>
      </c>
      <c r="AB3679" s="21">
        <v>1.24927450679198E-2</v>
      </c>
      <c r="AC3679" s="20">
        <v>5.3790848192050104E-3</v>
      </c>
      <c r="AD3679" s="1" t="s">
        <v>5407</v>
      </c>
      <c r="AE3679" s="1" t="s">
        <v>5408</v>
      </c>
      <c r="AG3679" t="s">
        <v>5408</v>
      </c>
      <c r="AH3679" t="s">
        <v>18</v>
      </c>
      <c r="AJ3679" s="33"/>
      <c r="AL3679" s="34"/>
      <c r="AN3679" s="34"/>
      <c r="AP3679" s="34"/>
      <c r="AZ3679" s="1" t="s">
        <v>18</v>
      </c>
      <c r="BC3679" s="1" t="s">
        <v>18</v>
      </c>
      <c r="BD3679" s="1">
        <f>IF(AY3679="+",IF(AZ3679="+",IF(BA3679="+",7,6),IF(BA3679="+",5,4)),IF(AZ3679="+",IF(BA3679="+",3,2),IF(BA3679="+",1,0)))</f>
        <v>2</v>
      </c>
    </row>
    <row r="3680" spans="1:56" ht="15.75" customHeight="1" x14ac:dyDescent="0.35">
      <c r="A3680" s="1" t="s">
        <v>8323</v>
      </c>
      <c r="B3680">
        <v>8.4009088913639896E-2</v>
      </c>
      <c r="C3680">
        <v>-1.05150832524604E-2</v>
      </c>
      <c r="D3680">
        <v>-0.17055817259296699</v>
      </c>
      <c r="E3680">
        <v>-7.2771078484009294E-2</v>
      </c>
      <c r="F3680">
        <v>-0.32803648525041201</v>
      </c>
      <c r="G3680">
        <v>-0.24638755019904099</v>
      </c>
      <c r="H3680">
        <v>-0.26972693651144503</v>
      </c>
      <c r="I3680">
        <v>-0.21614022876136099</v>
      </c>
      <c r="J3680">
        <v>-0.15281094841037299</v>
      </c>
      <c r="K3680">
        <v>-0.21644657761441299</v>
      </c>
      <c r="L3680">
        <v>0.13607237863753199</v>
      </c>
      <c r="M3680">
        <v>-6.64953658597386E-2</v>
      </c>
      <c r="N3680">
        <v>-0.25256658959628903</v>
      </c>
      <c r="O3680">
        <v>-0.33614549302187002</v>
      </c>
      <c r="P3680">
        <v>-2.5452257986562501E-2</v>
      </c>
      <c r="Q3680">
        <v>-4.5452927886036498E-2</v>
      </c>
      <c r="R3680">
        <v>-0.24203432523039101</v>
      </c>
      <c r="S3680">
        <v>-0.31172334808959501</v>
      </c>
      <c r="T3680">
        <v>-1.98666219580904E-2</v>
      </c>
      <c r="U3680">
        <v>-1.5338506830345201E-2</v>
      </c>
      <c r="V3680" s="20">
        <v>-0.265072800180565</v>
      </c>
      <c r="W3680" s="20">
        <v>-7.4920128311748199E-2</v>
      </c>
      <c r="X3680" s="21">
        <v>-0.16490431712268899</v>
      </c>
      <c r="Y3680" s="20">
        <v>-0.147240700527105</v>
      </c>
      <c r="Z3680" s="20">
        <v>6.3609380406309701E-2</v>
      </c>
      <c r="AA3680" s="20">
        <v>0.81369374880978296</v>
      </c>
      <c r="AB3680" s="21">
        <v>0.34927337634690703</v>
      </c>
      <c r="AC3680" s="20">
        <v>0.58579405033587695</v>
      </c>
      <c r="AD3680" s="1" t="s">
        <v>8324</v>
      </c>
      <c r="AE3680" s="1" t="s">
        <v>8325</v>
      </c>
      <c r="AG3680" t="s">
        <v>8325</v>
      </c>
      <c r="AH3680" t="s">
        <v>18</v>
      </c>
      <c r="AJ3680" s="33"/>
      <c r="AL3680" s="34"/>
      <c r="AN3680" s="34"/>
      <c r="AP3680" s="34"/>
      <c r="AY3680" s="1"/>
      <c r="BB3680" s="1"/>
      <c r="BC3680" s="1" t="s">
        <v>18</v>
      </c>
      <c r="BD3680" s="1">
        <f>IF(AY3680="+",IF(AZ3680="+",IF(BA3680="+",7,6),IF(BA3680="+",5,4)),IF(AZ3680="+",IF(BA3680="+",3,2),IF(BA3680="+",1,0)))</f>
        <v>0</v>
      </c>
    </row>
    <row r="3681" spans="1:56" ht="15.75" customHeight="1" x14ac:dyDescent="0.35">
      <c r="A3681" s="1" t="s">
        <v>2507</v>
      </c>
      <c r="B3681">
        <v>-1.7598897567633401E-2</v>
      </c>
      <c r="C3681">
        <v>5.2872642809028397E-2</v>
      </c>
      <c r="D3681">
        <v>1.06605231416535E-2</v>
      </c>
      <c r="E3681">
        <v>-5.0792690273078998E-2</v>
      </c>
      <c r="F3681">
        <v>7.3517881862406403E-2</v>
      </c>
      <c r="G3681">
        <v>-0.330282550714667</v>
      </c>
      <c r="H3681">
        <v>0.12678957833964699</v>
      </c>
      <c r="I3681">
        <v>-0.49741343507793601</v>
      </c>
      <c r="J3681">
        <v>-0.31695379723413603</v>
      </c>
      <c r="K3681">
        <v>-2.05401796223602E-2</v>
      </c>
      <c r="L3681">
        <v>0.19183630074893901</v>
      </c>
      <c r="M3681">
        <v>0.35820100947505501</v>
      </c>
      <c r="N3681">
        <v>0.10144766024519</v>
      </c>
      <c r="O3681">
        <v>0.117487215884698</v>
      </c>
      <c r="P3681">
        <v>-0.18278169833625299</v>
      </c>
      <c r="Q3681">
        <v>-7.1058705089743698E-2</v>
      </c>
      <c r="R3681">
        <v>2.31715855404287E-2</v>
      </c>
      <c r="S3681">
        <v>4.6451716947721697E-2</v>
      </c>
      <c r="T3681">
        <v>-0.28257925350072499</v>
      </c>
      <c r="U3681">
        <v>-0.12971117496168999</v>
      </c>
      <c r="V3681" s="20">
        <v>-0.15684713139763701</v>
      </c>
      <c r="W3681" s="20">
        <v>5.3135833341874598E-2</v>
      </c>
      <c r="X3681" s="21">
        <v>-8.7263818240271296E-3</v>
      </c>
      <c r="Y3681" s="20">
        <v>-8.5666781493566296E-2</v>
      </c>
      <c r="Z3681" s="20">
        <v>0.53350141570898602</v>
      </c>
      <c r="AA3681" s="20">
        <v>0.80873039976431504</v>
      </c>
      <c r="AB3681" s="21">
        <v>0.95066889027571699</v>
      </c>
      <c r="AC3681" s="20">
        <v>0.50029663717130501</v>
      </c>
      <c r="AD3681" s="1" t="s">
        <v>2508</v>
      </c>
      <c r="AE3681" s="1" t="s">
        <v>2509</v>
      </c>
      <c r="AG3681" t="s">
        <v>2509</v>
      </c>
      <c r="AJ3681" s="33"/>
      <c r="AL3681" s="34"/>
      <c r="AN3681" s="34"/>
      <c r="AP3681" s="34"/>
      <c r="BC3681" s="1" t="s">
        <v>18</v>
      </c>
      <c r="BD3681" s="1">
        <f>IF(AY3681="+",IF(AZ3681="+",IF(BA3681="+",7,6),IF(BA3681="+",5,4)),IF(AZ3681="+",IF(BA3681="+",3,2),IF(BA3681="+",1,0)))</f>
        <v>0</v>
      </c>
    </row>
    <row r="3682" spans="1:56" ht="15.75" customHeight="1" x14ac:dyDescent="0.35">
      <c r="A3682" s="1" t="s">
        <v>11709</v>
      </c>
      <c r="B3682">
        <v>3.6595838929693002E-2</v>
      </c>
      <c r="C3682">
        <v>-0.121049119500982</v>
      </c>
      <c r="D3682">
        <v>-3.0060438727635499E-2</v>
      </c>
      <c r="E3682">
        <v>2.6049789434534999E-2</v>
      </c>
      <c r="F3682">
        <v>-0.211127867385277</v>
      </c>
      <c r="G3682">
        <v>-0.391040666694703</v>
      </c>
      <c r="H3682">
        <v>-0.37523724218356902</v>
      </c>
      <c r="I3682">
        <v>-0.27157404831263998</v>
      </c>
      <c r="J3682">
        <v>-0.19202648182610199</v>
      </c>
      <c r="K3682">
        <v>-0.18672050280446401</v>
      </c>
      <c r="L3682">
        <v>-0.13443024308523499</v>
      </c>
      <c r="M3682">
        <v>-0.24468355542300199</v>
      </c>
      <c r="N3682">
        <v>-0.31514608906288799</v>
      </c>
      <c r="O3682">
        <v>-0.31118459012536298</v>
      </c>
      <c r="P3682">
        <v>-0.18622785682811999</v>
      </c>
      <c r="Q3682">
        <v>-0.218065398582795</v>
      </c>
      <c r="R3682">
        <v>-0.15973674872474899</v>
      </c>
      <c r="S3682">
        <v>-0.12888890249599499</v>
      </c>
      <c r="T3682">
        <v>-1.50188292669503E-2</v>
      </c>
      <c r="U3682">
        <v>-2.7417340607956801E-2</v>
      </c>
      <c r="V3682" s="20">
        <v>-0.31224495614404701</v>
      </c>
      <c r="W3682" s="20">
        <v>-0.189465195784701</v>
      </c>
      <c r="X3682" s="21">
        <v>-0.25765598364979198</v>
      </c>
      <c r="Y3682" s="20">
        <v>-8.2765455273913005E-2</v>
      </c>
      <c r="Z3682" s="20">
        <v>1.77688343007078E-2</v>
      </c>
      <c r="AA3682" s="20">
        <v>4.5702166277927697E-2</v>
      </c>
      <c r="AB3682" s="21">
        <v>1.3707204128633301E-2</v>
      </c>
      <c r="AC3682" s="20">
        <v>8.2925088238449199E-2</v>
      </c>
      <c r="AD3682" s="1" t="s">
        <v>11710</v>
      </c>
      <c r="AE3682" s="1" t="s">
        <v>11711</v>
      </c>
      <c r="AG3682" t="s">
        <v>11711</v>
      </c>
      <c r="AH3682" t="s">
        <v>18</v>
      </c>
      <c r="AI3682" t="s">
        <v>18</v>
      </c>
      <c r="AJ3682" s="33"/>
      <c r="AL3682" s="34"/>
      <c r="AN3682" s="34"/>
      <c r="AP3682" s="34"/>
      <c r="AY3682" s="1" t="s">
        <v>18</v>
      </c>
      <c r="BB3682" s="1" t="s">
        <v>18</v>
      </c>
      <c r="BD3682" s="1">
        <f>IF(AY3682="+",IF(AZ3682="+",IF(BA3682="+",7,6),IF(BA3682="+",5,4)),IF(AZ3682="+",IF(BA3682="+",3,2),IF(BA3682="+",1,0)))</f>
        <v>4</v>
      </c>
    </row>
    <row r="3683" spans="1:56" ht="15.75" customHeight="1" x14ac:dyDescent="0.35">
      <c r="A3683" s="1" t="s">
        <v>13102</v>
      </c>
      <c r="B3683">
        <v>-1.7835728640567299E-2</v>
      </c>
      <c r="C3683">
        <v>-5.30466847234407E-2</v>
      </c>
      <c r="D3683">
        <v>-5.8365749405353697E-2</v>
      </c>
      <c r="E3683">
        <v>3.0087280655781098E-3</v>
      </c>
      <c r="F3683">
        <v>-0.79109677711833903</v>
      </c>
      <c r="G3683">
        <v>-0.68092030525313896</v>
      </c>
      <c r="H3683">
        <v>-0.79541251546313096</v>
      </c>
      <c r="I3683">
        <v>-0.84332735884791499</v>
      </c>
      <c r="J3683">
        <v>-0.35295535571674103</v>
      </c>
      <c r="K3683">
        <v>-0.39204905635835302</v>
      </c>
      <c r="L3683">
        <v>-0.16662812654818199</v>
      </c>
      <c r="M3683">
        <v>-0.37163172361139402</v>
      </c>
      <c r="N3683">
        <v>-0.76918423024256999</v>
      </c>
      <c r="O3683">
        <v>-0.779599134373967</v>
      </c>
      <c r="P3683">
        <v>-0.803638124239622</v>
      </c>
      <c r="Q3683">
        <v>-0.77567447699546699</v>
      </c>
      <c r="R3683">
        <v>-0.51612953947083096</v>
      </c>
      <c r="S3683">
        <v>-0.47425098899825702</v>
      </c>
      <c r="T3683">
        <v>-0.51237840817052005</v>
      </c>
      <c r="U3683">
        <v>-0.47226569679031899</v>
      </c>
      <c r="V3683" s="20">
        <v>-0.77768923917063104</v>
      </c>
      <c r="W3683" s="20">
        <v>-0.32081606555866699</v>
      </c>
      <c r="X3683" s="21">
        <v>-0.78202399146290602</v>
      </c>
      <c r="Y3683" s="20">
        <v>-0.49375615835748199</v>
      </c>
      <c r="Z3683" s="20">
        <v>2.1678578583339001E-3</v>
      </c>
      <c r="AA3683" s="20">
        <v>3.9509895971172999E-2</v>
      </c>
      <c r="AB3683" s="21">
        <v>1.3020077209304601E-4</v>
      </c>
      <c r="AC3683" s="20">
        <v>6.6197773846420005E-2</v>
      </c>
      <c r="AD3683" s="1" t="s">
        <v>13103</v>
      </c>
      <c r="AE3683" s="1" t="s">
        <v>13104</v>
      </c>
      <c r="AG3683" t="s">
        <v>13104</v>
      </c>
      <c r="AH3683" t="s">
        <v>18</v>
      </c>
      <c r="AI3683" t="s">
        <v>18</v>
      </c>
      <c r="AJ3683" s="33"/>
      <c r="AL3683" s="34" t="s">
        <v>18</v>
      </c>
      <c r="AN3683" s="34"/>
      <c r="AP3683" s="34" t="s">
        <v>18</v>
      </c>
      <c r="AY3683" s="1" t="s">
        <v>18</v>
      </c>
      <c r="AZ3683" s="1" t="s">
        <v>18</v>
      </c>
      <c r="BC3683" s="1" t="s">
        <v>18</v>
      </c>
      <c r="BD3683" s="1">
        <f>IF(AY3683="+",IF(AZ3683="+",IF(BA3683="+",7,6),IF(BA3683="+",5,4)),IF(AZ3683="+",IF(BA3683="+",3,2),IF(BA3683="+",1,0)))</f>
        <v>6</v>
      </c>
    </row>
    <row r="3684" spans="1:56" ht="15.75" customHeight="1" x14ac:dyDescent="0.35">
      <c r="A3684" s="1" t="s">
        <v>7905</v>
      </c>
      <c r="B3684">
        <v>-0.13004982057940601</v>
      </c>
      <c r="C3684">
        <v>3.8962553434263802E-2</v>
      </c>
      <c r="D3684">
        <v>7.0724945107445304E-3</v>
      </c>
      <c r="E3684">
        <v>8.9955834842544893E-2</v>
      </c>
      <c r="F3684">
        <v>-5.64896454950174E-2</v>
      </c>
      <c r="G3684">
        <v>-0.29790790286484498</v>
      </c>
      <c r="H3684">
        <v>-0.200293318153688</v>
      </c>
      <c r="I3684">
        <v>-9.7984851263041295E-2</v>
      </c>
      <c r="J3684">
        <v>7.1708138222227796E-2</v>
      </c>
      <c r="K3684">
        <v>0.22938383737479301</v>
      </c>
      <c r="L3684">
        <v>0.132577339435899</v>
      </c>
      <c r="M3684">
        <v>6.6460196921925493E-2</v>
      </c>
      <c r="N3684">
        <v>0.103176672932718</v>
      </c>
      <c r="O3684">
        <v>-0.12062309336398</v>
      </c>
      <c r="P3684">
        <v>3.6102375429528898E-2</v>
      </c>
      <c r="Q3684">
        <v>-8.2423847701363795E-2</v>
      </c>
      <c r="R3684">
        <v>-3.3856140613430397E-2</v>
      </c>
      <c r="S3684">
        <v>-0.22237391643806301</v>
      </c>
      <c r="T3684">
        <v>-0.13122203619961201</v>
      </c>
      <c r="U3684">
        <v>-0.222930873606839</v>
      </c>
      <c r="V3684" s="20">
        <v>-0.16316892944414799</v>
      </c>
      <c r="W3684" s="20">
        <v>0.125032377988711</v>
      </c>
      <c r="X3684" s="21">
        <v>-1.5941973175774098E-2</v>
      </c>
      <c r="Y3684" s="20">
        <v>-0.15259574171448601</v>
      </c>
      <c r="Z3684" s="20">
        <v>0.14750188417999299</v>
      </c>
      <c r="AA3684" s="20">
        <v>0.18283321275280301</v>
      </c>
      <c r="AB3684" s="21">
        <v>0.86448782854860695</v>
      </c>
      <c r="AC3684" s="20">
        <v>9.5271491718958504E-3</v>
      </c>
      <c r="AD3684" s="1" t="s">
        <v>7906</v>
      </c>
      <c r="AE3684" s="1" t="s">
        <v>7907</v>
      </c>
      <c r="AG3684" t="s">
        <v>7907</v>
      </c>
      <c r="AJ3684" s="33"/>
      <c r="AL3684" s="34"/>
      <c r="AN3684" s="34"/>
      <c r="AP3684" s="34"/>
      <c r="BC3684" s="1" t="s">
        <v>18</v>
      </c>
      <c r="BD3684" s="1">
        <f>IF(AY3684="+",IF(AZ3684="+",IF(BA3684="+",7,6),IF(BA3684="+",5,4)),IF(AZ3684="+",IF(BA3684="+",3,2),IF(BA3684="+",1,0)))</f>
        <v>0</v>
      </c>
    </row>
    <row r="3685" spans="1:56" ht="15.75" customHeight="1" x14ac:dyDescent="0.35">
      <c r="A3685" s="1" t="s">
        <v>8124</v>
      </c>
      <c r="B3685">
        <v>4.2546254243576803E-2</v>
      </c>
      <c r="C3685">
        <v>-1.0279285164251899E-3</v>
      </c>
      <c r="D3685">
        <v>-5.4879127890420598E-2</v>
      </c>
      <c r="E3685">
        <v>-4.7071466619673999E-2</v>
      </c>
      <c r="F3685">
        <v>-0.263880148323337</v>
      </c>
      <c r="G3685">
        <v>-0.31186898479942898</v>
      </c>
      <c r="H3685">
        <v>-0.25588585844226602</v>
      </c>
      <c r="I3685">
        <v>-0.30020238005258698</v>
      </c>
      <c r="J3685">
        <v>-8.9000404575233394E-2</v>
      </c>
      <c r="K3685">
        <v>-0.17372034071977999</v>
      </c>
      <c r="L3685">
        <v>2.4716967052123701E-2</v>
      </c>
      <c r="M3685">
        <v>-3.2636207841788702E-2</v>
      </c>
      <c r="N3685">
        <v>-0.26280871271900802</v>
      </c>
      <c r="O3685">
        <v>-0.20592110184509199</v>
      </c>
      <c r="P3685">
        <v>-0.176724734876715</v>
      </c>
      <c r="Q3685">
        <v>-0.147169345652644</v>
      </c>
      <c r="R3685">
        <v>-0.21954569120317599</v>
      </c>
      <c r="S3685">
        <v>-0.14120219754115701</v>
      </c>
      <c r="T3685">
        <v>-0.12728735323706</v>
      </c>
      <c r="U3685">
        <v>-7.7672764535034397E-2</v>
      </c>
      <c r="V3685" s="20">
        <v>-0.282959342904405</v>
      </c>
      <c r="W3685" s="20">
        <v>-6.7659996521169594E-2</v>
      </c>
      <c r="X3685" s="21">
        <v>-0.198155973773365</v>
      </c>
      <c r="Y3685" s="20">
        <v>-0.14142700162910599</v>
      </c>
      <c r="Z3685" s="20">
        <v>4.8246217054216502E-3</v>
      </c>
      <c r="AA3685" s="20">
        <v>0.45586966022789699</v>
      </c>
      <c r="AB3685" s="21">
        <v>9.1346174941824808E-3</v>
      </c>
      <c r="AC3685" s="20">
        <v>0.26309604481048898</v>
      </c>
      <c r="AD3685" s="1" t="s">
        <v>8125</v>
      </c>
      <c r="AE3685" s="1" t="s">
        <v>8126</v>
      </c>
      <c r="AG3685" t="s">
        <v>8126</v>
      </c>
      <c r="AH3685" t="s">
        <v>18</v>
      </c>
      <c r="AI3685" t="s">
        <v>18</v>
      </c>
      <c r="AJ3685" s="33"/>
      <c r="AL3685" s="34"/>
      <c r="AN3685" s="34"/>
      <c r="AP3685" s="34"/>
      <c r="AY3685" s="1" t="s">
        <v>18</v>
      </c>
      <c r="BB3685" s="1" t="s">
        <v>18</v>
      </c>
      <c r="BD3685" s="1">
        <f>IF(AY3685="+",IF(AZ3685="+",IF(BA3685="+",7,6),IF(BA3685="+",5,4)),IF(AZ3685="+",IF(BA3685="+",3,2),IF(BA3685="+",1,0)))</f>
        <v>4</v>
      </c>
    </row>
    <row r="3686" spans="1:56" ht="15.75" customHeight="1" x14ac:dyDescent="0.35">
      <c r="A3686" s="1" t="s">
        <v>3012</v>
      </c>
      <c r="B3686">
        <v>-3.7095817462481001E-2</v>
      </c>
      <c r="C3686">
        <v>0.16554613038371799</v>
      </c>
      <c r="D3686">
        <v>-0.17580230476761599</v>
      </c>
      <c r="E3686">
        <v>-3.8858853636722597E-2</v>
      </c>
      <c r="F3686">
        <v>0.37300724684601499</v>
      </c>
      <c r="G3686">
        <v>0.42661968018765201</v>
      </c>
      <c r="H3686">
        <v>0.26082942822577798</v>
      </c>
      <c r="I3686">
        <v>0.41533476631288402</v>
      </c>
      <c r="J3686">
        <v>0.31298280803601303</v>
      </c>
      <c r="K3686">
        <v>-2.9777770315755601E-2</v>
      </c>
      <c r="L3686">
        <v>0.272268901174467</v>
      </c>
      <c r="M3686">
        <v>-0.53799757363749701</v>
      </c>
      <c r="N3686">
        <v>0.30678001654702203</v>
      </c>
      <c r="O3686">
        <v>0.15687875182334499</v>
      </c>
      <c r="P3686">
        <v>0.28486849256552299</v>
      </c>
      <c r="Q3686">
        <v>0.114962620711013</v>
      </c>
      <c r="R3686">
        <v>0.21196320260187099</v>
      </c>
      <c r="S3686">
        <v>6.4955756131346701E-2</v>
      </c>
      <c r="T3686">
        <v>0.16101250877948001</v>
      </c>
      <c r="U3686">
        <v>4.81679775737631E-2</v>
      </c>
      <c r="V3686" s="20">
        <v>0.36894778039308201</v>
      </c>
      <c r="W3686" s="20">
        <v>4.369091314307E-3</v>
      </c>
      <c r="X3686" s="21">
        <v>0.215872470411726</v>
      </c>
      <c r="Y3686" s="20">
        <v>0.12152486127161501</v>
      </c>
      <c r="Z3686" s="20">
        <v>3.0180882695690199E-2</v>
      </c>
      <c r="AA3686" s="20">
        <v>0.93432181981117102</v>
      </c>
      <c r="AB3686" s="21">
        <v>8.1987682503992104E-2</v>
      </c>
      <c r="AC3686" s="20">
        <v>0.65120298532894005</v>
      </c>
      <c r="AD3686" s="1" t="s">
        <v>3013</v>
      </c>
      <c r="AE3686" s="1" t="s">
        <v>3014</v>
      </c>
      <c r="AG3686" t="s">
        <v>3014</v>
      </c>
      <c r="AH3686" t="s">
        <v>18</v>
      </c>
      <c r="AI3686" t="s">
        <v>18</v>
      </c>
      <c r="AJ3686" s="33"/>
      <c r="AL3686" s="34"/>
      <c r="AN3686" s="34"/>
      <c r="AP3686" s="34"/>
      <c r="AY3686" s="1" t="s">
        <v>18</v>
      </c>
      <c r="BB3686" s="1" t="s">
        <v>18</v>
      </c>
      <c r="BD3686" s="1">
        <f>IF(AY3686="+",IF(AZ3686="+",IF(BA3686="+",7,6),IF(BA3686="+",5,4)),IF(AZ3686="+",IF(BA3686="+",3,2),IF(BA3686="+",1,0)))</f>
        <v>4</v>
      </c>
    </row>
    <row r="3687" spans="1:56" ht="15.75" customHeight="1" x14ac:dyDescent="0.35">
      <c r="A3687" s="1" t="s">
        <v>1536</v>
      </c>
      <c r="B3687">
        <v>-0.25072262484438801</v>
      </c>
      <c r="C3687">
        <v>0.33003896857222398</v>
      </c>
      <c r="D3687">
        <v>-0.22102982965047799</v>
      </c>
      <c r="E3687">
        <v>0.19778291764478301</v>
      </c>
      <c r="F3687">
        <v>0.32089953957957901</v>
      </c>
      <c r="G3687">
        <v>0.23168063563895</v>
      </c>
      <c r="H3687">
        <v>0.208038551560285</v>
      </c>
      <c r="I3687">
        <v>0.26754971744929501</v>
      </c>
      <c r="J3687">
        <v>0.40705489603122402</v>
      </c>
      <c r="K3687">
        <v>0.34726707111564897</v>
      </c>
      <c r="L3687">
        <v>0.54415498811709795</v>
      </c>
      <c r="M3687">
        <v>0.222033344426698</v>
      </c>
      <c r="N3687">
        <v>0.43515710448636902</v>
      </c>
      <c r="O3687">
        <v>0.11276635966502099</v>
      </c>
      <c r="P3687">
        <v>0.231001381000633</v>
      </c>
      <c r="Q3687">
        <v>0.19959075588101799</v>
      </c>
      <c r="R3687">
        <v>0.11077759180065901</v>
      </c>
      <c r="S3687">
        <v>-0.25537709286329402</v>
      </c>
      <c r="T3687">
        <v>-0.15653212605473399</v>
      </c>
      <c r="U3687">
        <v>-0.21517530063846499</v>
      </c>
      <c r="V3687" s="20">
        <v>0.25704211105702701</v>
      </c>
      <c r="W3687" s="20">
        <v>0.38012757492266702</v>
      </c>
      <c r="X3687" s="21">
        <v>0.24462890025826001</v>
      </c>
      <c r="Y3687" s="20">
        <v>-0.12907673193895799</v>
      </c>
      <c r="Z3687" s="20">
        <v>0.33434311389737198</v>
      </c>
      <c r="AA3687" s="20">
        <v>0.17396920145851399</v>
      </c>
      <c r="AB3687" s="21">
        <v>0.326895754007273</v>
      </c>
      <c r="AC3687" s="20">
        <v>9.1875888296971495E-3</v>
      </c>
      <c r="AD3687" s="1" t="s">
        <v>1537</v>
      </c>
      <c r="AE3687" s="1" t="s">
        <v>1538</v>
      </c>
      <c r="AG3687" t="s">
        <v>1538</v>
      </c>
      <c r="AJ3687" s="33"/>
      <c r="AL3687" s="34"/>
      <c r="AN3687" s="34"/>
      <c r="AP3687" s="34"/>
      <c r="BC3687" s="1" t="s">
        <v>18</v>
      </c>
      <c r="BD3687" s="1">
        <f>IF(AY3687="+",IF(AZ3687="+",IF(BA3687="+",7,6),IF(BA3687="+",5,4)),IF(AZ3687="+",IF(BA3687="+",3,2),IF(BA3687="+",1,0)))</f>
        <v>0</v>
      </c>
    </row>
    <row r="3688" spans="1:56" ht="15.75" customHeight="1" x14ac:dyDescent="0.35">
      <c r="A3688" s="1" t="s">
        <v>2312</v>
      </c>
      <c r="B3688">
        <v>0.14910150225046601</v>
      </c>
      <c r="C3688">
        <v>-0.233657938052692</v>
      </c>
      <c r="D3688">
        <v>9.4047621503557194E-2</v>
      </c>
      <c r="E3688">
        <v>-0.17914221923401299</v>
      </c>
      <c r="F3688">
        <v>-0.23982906704125201</v>
      </c>
      <c r="G3688">
        <v>-0.20112240397928399</v>
      </c>
      <c r="H3688">
        <v>-0.38248089197687801</v>
      </c>
      <c r="I3688">
        <v>-0.25513373134026002</v>
      </c>
      <c r="J3688">
        <v>-0.438043077160162</v>
      </c>
      <c r="K3688">
        <v>-0.484967446335692</v>
      </c>
      <c r="L3688">
        <v>-0.33302065048650997</v>
      </c>
      <c r="M3688">
        <v>-0.442035136345104</v>
      </c>
      <c r="N3688">
        <v>-0.50164654811196197</v>
      </c>
      <c r="O3688">
        <v>-0.42463585419879701</v>
      </c>
      <c r="P3688">
        <v>-0.46741221662925397</v>
      </c>
      <c r="Q3688">
        <v>-0.42529941180587399</v>
      </c>
      <c r="R3688">
        <v>-0.15993025848374301</v>
      </c>
      <c r="S3688">
        <v>8.0949917714891999E-3</v>
      </c>
      <c r="T3688">
        <v>-4.34582736481815E-2</v>
      </c>
      <c r="U3688">
        <v>3.5777543432822197E-2</v>
      </c>
      <c r="V3688" s="20">
        <v>-0.26964152358441901</v>
      </c>
      <c r="W3688" s="20">
        <v>-0.42451657758186701</v>
      </c>
      <c r="X3688" s="21">
        <v>-0.45474850768647201</v>
      </c>
      <c r="Y3688" s="20">
        <v>-3.98789992319033E-2</v>
      </c>
      <c r="Z3688" s="20">
        <v>0.19937914380865701</v>
      </c>
      <c r="AA3688" s="20">
        <v>7.4028888271601395E-2</v>
      </c>
      <c r="AB3688" s="21">
        <v>5.5869125676603203E-2</v>
      </c>
      <c r="AC3688" s="20">
        <v>2.6046585874011999E-3</v>
      </c>
      <c r="AD3688" s="1" t="s">
        <v>2313</v>
      </c>
      <c r="AE3688" s="1" t="s">
        <v>2314</v>
      </c>
      <c r="AG3688" t="s">
        <v>2314</v>
      </c>
      <c r="AJ3688" s="33"/>
      <c r="AL3688" s="34"/>
      <c r="AN3688" s="34"/>
      <c r="AP3688" s="34"/>
      <c r="AZ3688" s="1"/>
      <c r="BC3688" s="1" t="s">
        <v>18</v>
      </c>
      <c r="BD3688" s="1">
        <f>IF(AY3688="+",IF(AZ3688="+",IF(BA3688="+",7,6),IF(BA3688="+",5,4)),IF(AZ3688="+",IF(BA3688="+",3,2),IF(BA3688="+",1,0)))</f>
        <v>0</v>
      </c>
    </row>
    <row r="3689" spans="1:56" ht="15.75" customHeight="1" x14ac:dyDescent="0.35">
      <c r="A3689" s="1" t="s">
        <v>14129</v>
      </c>
      <c r="B3689">
        <v>-0.11766011608225301</v>
      </c>
      <c r="C3689">
        <v>-6.5892329661968799E-2</v>
      </c>
      <c r="D3689">
        <v>0.10709582731178099</v>
      </c>
      <c r="E3689">
        <v>-3.9915178758894498E-2</v>
      </c>
      <c r="F3689">
        <v>-0.45228685785421002</v>
      </c>
      <c r="G3689">
        <v>-0.60381385123723497</v>
      </c>
      <c r="H3689">
        <v>-0.40908861186296103</v>
      </c>
      <c r="I3689">
        <v>-0.62499672569435605</v>
      </c>
      <c r="J3689">
        <v>-4.7305579306457998E-2</v>
      </c>
      <c r="K3689">
        <v>-8.3904910698444704E-2</v>
      </c>
      <c r="L3689">
        <v>-0.24497286871762</v>
      </c>
      <c r="M3689">
        <v>7.9526108974707799E-2</v>
      </c>
      <c r="N3689">
        <v>-0.71010776249441099</v>
      </c>
      <c r="O3689">
        <v>-0.47082322843621599</v>
      </c>
      <c r="P3689">
        <v>-0.55556793236816304</v>
      </c>
      <c r="Q3689">
        <v>-0.60679431965538499</v>
      </c>
      <c r="R3689">
        <v>-0.68293326135744803</v>
      </c>
      <c r="S3689">
        <v>-0.42361185458235101</v>
      </c>
      <c r="T3689">
        <v>-0.52860628407551902</v>
      </c>
      <c r="U3689">
        <v>-0.56334330012610401</v>
      </c>
      <c r="V3689" s="20">
        <v>-0.52254651166219102</v>
      </c>
      <c r="W3689" s="20">
        <v>-7.4164312436953803E-2</v>
      </c>
      <c r="X3689" s="21">
        <v>-0.58582331073854399</v>
      </c>
      <c r="Y3689" s="20">
        <v>-0.54962367503535503</v>
      </c>
      <c r="Z3689" s="20">
        <v>7.9979804339117104E-3</v>
      </c>
      <c r="AA3689" s="20">
        <v>0.70662695071397696</v>
      </c>
      <c r="AB3689" s="21">
        <v>2.4014168463762598E-3</v>
      </c>
      <c r="AC3689" s="20">
        <v>5.5781164215061296E-3</v>
      </c>
      <c r="AD3689" s="1" t="s">
        <v>14130</v>
      </c>
      <c r="AE3689" s="1" t="s">
        <v>14131</v>
      </c>
      <c r="AG3689" t="s">
        <v>14131</v>
      </c>
      <c r="AJ3689" s="33"/>
      <c r="AL3689" s="34"/>
      <c r="AN3689" s="34"/>
      <c r="AP3689" s="34"/>
      <c r="AY3689" s="1" t="s">
        <v>18</v>
      </c>
      <c r="BA3689" s="1" t="s">
        <v>18</v>
      </c>
      <c r="BB3689" s="1" t="s">
        <v>18</v>
      </c>
      <c r="BD3689" s="1">
        <f>IF(AY3689="+",IF(AZ3689="+",IF(BA3689="+",7,6),IF(BA3689="+",5,4)),IF(AZ3689="+",IF(BA3689="+",3,2),IF(BA3689="+",1,0)))</f>
        <v>5</v>
      </c>
    </row>
    <row r="3690" spans="1:56" ht="15.75" customHeight="1" x14ac:dyDescent="0.35">
      <c r="A3690" s="1" t="s">
        <v>14997</v>
      </c>
      <c r="B3690">
        <v>-6.2518176430107403E-2</v>
      </c>
      <c r="C3690">
        <v>-4.85181755456153E-2</v>
      </c>
      <c r="D3690">
        <v>2.3297429543132901E-2</v>
      </c>
      <c r="E3690">
        <v>7.43710767724855E-2</v>
      </c>
      <c r="F3690">
        <v>-0.34056533051207799</v>
      </c>
      <c r="G3690">
        <v>-0.29633860741139301</v>
      </c>
      <c r="H3690">
        <v>-0.12771977122428299</v>
      </c>
      <c r="I3690">
        <v>-0.20852220281282899</v>
      </c>
      <c r="J3690">
        <v>0.100390896150387</v>
      </c>
      <c r="K3690">
        <v>-0.20563864461183401</v>
      </c>
      <c r="L3690">
        <v>-2.2099230155783401E-2</v>
      </c>
      <c r="M3690">
        <v>-3.7128770661841101E-2</v>
      </c>
      <c r="N3690">
        <v>-0.24127436130462299</v>
      </c>
      <c r="O3690">
        <v>6.5716180199964197E-2</v>
      </c>
      <c r="P3690">
        <v>-0.25985826503882598</v>
      </c>
      <c r="Q3690">
        <v>-0.194235504246317</v>
      </c>
      <c r="R3690">
        <v>-0.21999764745213199</v>
      </c>
      <c r="S3690">
        <v>0.10231557257052599</v>
      </c>
      <c r="T3690">
        <v>-0.23877886822390801</v>
      </c>
      <c r="U3690">
        <v>-0.15062109974614801</v>
      </c>
      <c r="V3690" s="20">
        <v>-0.24328647799014599</v>
      </c>
      <c r="W3690" s="20">
        <v>-4.11189373197677E-2</v>
      </c>
      <c r="X3690" s="21">
        <v>-0.15741298759745001</v>
      </c>
      <c r="Y3690" s="20">
        <v>-0.12677051071291501</v>
      </c>
      <c r="Z3690" s="20">
        <v>3.6100690400530502E-2</v>
      </c>
      <c r="AA3690" s="20">
        <v>0.71720028589212703</v>
      </c>
      <c r="AB3690" s="21">
        <v>0.221428712166198</v>
      </c>
      <c r="AC3690" s="20">
        <v>0.48937865192713498</v>
      </c>
      <c r="AD3690" s="1" t="s">
        <v>14998</v>
      </c>
      <c r="AE3690" s="1" t="s">
        <v>14999</v>
      </c>
      <c r="AG3690" t="s">
        <v>14999</v>
      </c>
      <c r="AJ3690" s="33"/>
      <c r="AL3690" s="34"/>
      <c r="AN3690" s="34"/>
      <c r="AP3690" s="34"/>
      <c r="AY3690" s="1" t="s">
        <v>18</v>
      </c>
      <c r="BB3690" s="1" t="s">
        <v>18</v>
      </c>
      <c r="BD3690" s="1">
        <f>IF(AY3690="+",IF(AZ3690="+",IF(BA3690="+",7,6),IF(BA3690="+",5,4)),IF(AZ3690="+",IF(BA3690="+",3,2),IF(BA3690="+",1,0)))</f>
        <v>4</v>
      </c>
    </row>
    <row r="3691" spans="1:56" ht="15.75" customHeight="1" x14ac:dyDescent="0.35">
      <c r="A3691" s="1" t="s">
        <v>9486</v>
      </c>
      <c r="B3691">
        <v>9.3685894208372394E-2</v>
      </c>
      <c r="C3691">
        <v>9.7281016295268002E-2</v>
      </c>
      <c r="D3691">
        <v>-2.04049919400268E-2</v>
      </c>
      <c r="E3691">
        <v>-0.232831947695575</v>
      </c>
      <c r="F3691">
        <v>-5.6319007896807098E-2</v>
      </c>
      <c r="G3691">
        <v>0.110787525130429</v>
      </c>
      <c r="H3691">
        <v>0.17047329234032901</v>
      </c>
      <c r="I3691" s="9">
        <v>-2.6211946761730198E-4</v>
      </c>
      <c r="J3691">
        <v>-0.464668762006613</v>
      </c>
      <c r="K3691">
        <v>-0.48209289805886202</v>
      </c>
      <c r="L3691">
        <v>-0.48153265180919402</v>
      </c>
      <c r="M3691">
        <v>-0.178555952239249</v>
      </c>
      <c r="N3691">
        <v>-0.109030318309929</v>
      </c>
      <c r="O3691">
        <v>-2.8455861027200002E-2</v>
      </c>
      <c r="P3691">
        <v>-1.7387105237412499E-2</v>
      </c>
      <c r="Q3691">
        <v>-1.8292972817308E-2</v>
      </c>
      <c r="R3691">
        <v>0.249754117759515</v>
      </c>
      <c r="S3691">
        <v>0.36140381671619098</v>
      </c>
      <c r="T3691">
        <v>0.38552748644078899</v>
      </c>
      <c r="U3691">
        <v>0.42575917033750998</v>
      </c>
      <c r="V3691" s="20">
        <v>5.61699225265836E-2</v>
      </c>
      <c r="W3691" s="20">
        <v>-0.40171256602847999</v>
      </c>
      <c r="X3691" s="21">
        <v>-4.3291564347962601E-2</v>
      </c>
      <c r="Y3691" s="20">
        <v>0.35561114781350101</v>
      </c>
      <c r="Z3691" s="20">
        <v>0.62014419465743198</v>
      </c>
      <c r="AA3691" s="20">
        <v>4.7010423351252599E-2</v>
      </c>
      <c r="AB3691" s="21">
        <v>0.81438641685328195</v>
      </c>
      <c r="AC3691" s="20">
        <v>2.46755542689364E-3</v>
      </c>
      <c r="AD3691" s="1" t="s">
        <v>9487</v>
      </c>
      <c r="AE3691" s="1" t="s">
        <v>9488</v>
      </c>
      <c r="AG3691" t="s">
        <v>9488</v>
      </c>
      <c r="AJ3691" s="33"/>
      <c r="AL3691" s="34"/>
      <c r="AN3691" s="34"/>
      <c r="AP3691" s="34"/>
      <c r="AZ3691" s="1" t="s">
        <v>18</v>
      </c>
      <c r="BA3691" s="1" t="s">
        <v>18</v>
      </c>
      <c r="BC3691" s="1" t="s">
        <v>18</v>
      </c>
      <c r="BD3691" s="1">
        <f>IF(AY3691="+",IF(AZ3691="+",IF(BA3691="+",7,6),IF(BA3691="+",5,4)),IF(AZ3691="+",IF(BA3691="+",3,2),IF(BA3691="+",1,0)))</f>
        <v>3</v>
      </c>
    </row>
    <row r="3692" spans="1:56" ht="15.75" customHeight="1" x14ac:dyDescent="0.35">
      <c r="A3692" s="1" t="s">
        <v>4500</v>
      </c>
      <c r="B3692">
        <v>5.2477411935330003E-2</v>
      </c>
      <c r="C3692">
        <v>-0.15938008066372999</v>
      </c>
      <c r="D3692">
        <v>0.13249330601630299</v>
      </c>
      <c r="E3692">
        <v>6.7373305758041693E-2</v>
      </c>
      <c r="F3692">
        <v>9.8539276175937801E-2</v>
      </c>
      <c r="G3692">
        <v>0.22086818299298</v>
      </c>
      <c r="H3692">
        <v>0.15197613224069201</v>
      </c>
      <c r="I3692">
        <v>0.35603395541890498</v>
      </c>
      <c r="J3692">
        <v>0.347455937300234</v>
      </c>
      <c r="K3692">
        <v>0.46219378288743701</v>
      </c>
      <c r="L3692">
        <v>0.43592898957939802</v>
      </c>
      <c r="M3692">
        <v>0.39233893216556198</v>
      </c>
      <c r="N3692">
        <v>0.38580166440563601</v>
      </c>
      <c r="O3692">
        <v>0.40737114227236199</v>
      </c>
      <c r="P3692">
        <v>0.240214035404889</v>
      </c>
      <c r="Q3692">
        <v>0.288905632110113</v>
      </c>
      <c r="R3692">
        <v>2.3531653570010801E-3</v>
      </c>
      <c r="S3692">
        <v>5.0961258523854101E-2</v>
      </c>
      <c r="T3692">
        <v>-0.197970858665454</v>
      </c>
      <c r="U3692">
        <v>-0.121722097901416</v>
      </c>
      <c r="V3692" s="20">
        <v>0.206854386707129</v>
      </c>
      <c r="W3692" s="20">
        <v>0.409479410483158</v>
      </c>
      <c r="X3692" s="21">
        <v>0.33057311854825</v>
      </c>
      <c r="Y3692" s="20">
        <v>-6.65946331715037E-2</v>
      </c>
      <c r="Z3692" s="20">
        <v>0.164777258757725</v>
      </c>
      <c r="AA3692" s="20">
        <v>2.8378252647308502E-2</v>
      </c>
      <c r="AB3692" s="21">
        <v>3.0055557196474E-2</v>
      </c>
      <c r="AC3692" s="20">
        <v>4.8328276529371701E-3</v>
      </c>
      <c r="AD3692" s="1" t="s">
        <v>4501</v>
      </c>
      <c r="AE3692" s="1" t="s">
        <v>4502</v>
      </c>
      <c r="AG3692" t="s">
        <v>4502</v>
      </c>
      <c r="AJ3692" s="33"/>
      <c r="AL3692" s="34"/>
      <c r="AN3692" s="34"/>
      <c r="AP3692" s="34"/>
      <c r="AZ3692" s="1" t="s">
        <v>18</v>
      </c>
      <c r="BC3692" s="1" t="s">
        <v>18</v>
      </c>
      <c r="BD3692" s="1">
        <f>IF(AY3692="+",IF(AZ3692="+",IF(BA3692="+",7,6),IF(BA3692="+",5,4)),IF(AZ3692="+",IF(BA3692="+",3,2),IF(BA3692="+",1,0)))</f>
        <v>2</v>
      </c>
    </row>
    <row r="3693" spans="1:56" ht="15.75" customHeight="1" x14ac:dyDescent="0.35">
      <c r="A3693" s="1" t="s">
        <v>1269</v>
      </c>
      <c r="B3693">
        <v>-0.19527085339384201</v>
      </c>
      <c r="C3693">
        <v>0.27587894128909002</v>
      </c>
      <c r="D3693">
        <v>-5.7102087225398397E-2</v>
      </c>
      <c r="E3693">
        <v>-3.9929668642795298E-2</v>
      </c>
      <c r="F3693">
        <v>7.6750768284642697E-3</v>
      </c>
      <c r="G3693">
        <v>0.111639647219232</v>
      </c>
      <c r="H3693">
        <v>3.5861476339755997E-2</v>
      </c>
      <c r="I3693">
        <v>0.15534690364830001</v>
      </c>
      <c r="J3693">
        <v>0.75774494176560203</v>
      </c>
      <c r="K3693">
        <v>0.50974746333022702</v>
      </c>
      <c r="L3693">
        <v>0.59912753300930899</v>
      </c>
      <c r="M3693">
        <v>0.59276381640741105</v>
      </c>
      <c r="N3693">
        <v>0.47786552630436502</v>
      </c>
      <c r="O3693">
        <v>0.485034331629982</v>
      </c>
      <c r="P3693">
        <v>0.42970895143863902</v>
      </c>
      <c r="Q3693">
        <v>0.409342531446791</v>
      </c>
      <c r="R3693">
        <v>-4.49489084630307E-2</v>
      </c>
      <c r="S3693">
        <v>-0.15482319955274701</v>
      </c>
      <c r="T3693">
        <v>-0.25331669972501702</v>
      </c>
      <c r="U3693">
        <v>-0.24183539912858301</v>
      </c>
      <c r="V3693" s="20">
        <v>7.7630776008938293E-2</v>
      </c>
      <c r="W3693" s="20">
        <v>0.61484593862813697</v>
      </c>
      <c r="X3693" s="21">
        <v>0.45048783520494501</v>
      </c>
      <c r="Y3693" s="20">
        <v>-0.17373105171734399</v>
      </c>
      <c r="Z3693" s="20">
        <v>0.62876864904081298</v>
      </c>
      <c r="AA3693" s="20">
        <v>2.36552297807292E-2</v>
      </c>
      <c r="AB3693" s="21">
        <v>4.92987420523874E-2</v>
      </c>
      <c r="AC3693" s="20">
        <v>4.8889498689628802E-4</v>
      </c>
      <c r="AD3693" s="1" t="s">
        <v>1270</v>
      </c>
      <c r="AE3693" s="1" t="s">
        <v>1271</v>
      </c>
      <c r="AG3693" t="s">
        <v>1271</v>
      </c>
      <c r="AH3693" t="s">
        <v>18</v>
      </c>
      <c r="AI3693" t="s">
        <v>18</v>
      </c>
      <c r="AJ3693" s="33"/>
      <c r="AL3693" s="34"/>
      <c r="AN3693" s="34"/>
      <c r="AP3693" s="34"/>
      <c r="AZ3693" s="1" t="s">
        <v>18</v>
      </c>
      <c r="BC3693" s="1" t="s">
        <v>18</v>
      </c>
      <c r="BD3693" s="1">
        <f>IF(AY3693="+",IF(AZ3693="+",IF(BA3693="+",7,6),IF(BA3693="+",5,4)),IF(AZ3693="+",IF(BA3693="+",3,2),IF(BA3693="+",1,0)))</f>
        <v>2</v>
      </c>
    </row>
    <row r="3694" spans="1:56" ht="15.75" customHeight="1" x14ac:dyDescent="0.35">
      <c r="A3694" s="1" t="s">
        <v>12181</v>
      </c>
      <c r="B3694">
        <v>-3.2690109510637097E-2</v>
      </c>
      <c r="C3694">
        <v>8.9964042493567001E-2</v>
      </c>
      <c r="D3694">
        <v>-3.7431435303192699E-2</v>
      </c>
      <c r="E3694">
        <v>1.7708972489637001E-2</v>
      </c>
      <c r="F3694">
        <v>0.15465687626334801</v>
      </c>
      <c r="G3694">
        <v>0.106610771683083</v>
      </c>
      <c r="H3694">
        <v>5.2606390215190799E-2</v>
      </c>
      <c r="I3694">
        <v>0.17309847905339201</v>
      </c>
      <c r="J3694">
        <v>9.6352709273683002E-2</v>
      </c>
      <c r="K3694">
        <v>0.16049199492445801</v>
      </c>
      <c r="L3694">
        <v>0.162291608612254</v>
      </c>
      <c r="M3694">
        <v>-4.6952532095330797E-2</v>
      </c>
      <c r="N3694">
        <v>0.117416422694819</v>
      </c>
      <c r="O3694">
        <v>-1.7370722165166299E-2</v>
      </c>
      <c r="P3694">
        <v>3.40901668854783E-2</v>
      </c>
      <c r="Q3694">
        <v>7.4140825203617394E-2</v>
      </c>
      <c r="R3694">
        <v>3.0744331755852401E-2</v>
      </c>
      <c r="S3694">
        <v>-9.1449264454485701E-2</v>
      </c>
      <c r="T3694">
        <v>-7.4050083303122904E-2</v>
      </c>
      <c r="U3694">
        <v>-1.18244215400462E-2</v>
      </c>
      <c r="V3694" s="20">
        <v>0.121743129303753</v>
      </c>
      <c r="W3694" s="20">
        <v>9.3045945178766201E-2</v>
      </c>
      <c r="X3694" s="21">
        <v>5.2069173154687301E-2</v>
      </c>
      <c r="Y3694" s="20">
        <v>-3.6644859385450597E-2</v>
      </c>
      <c r="Z3694" s="20">
        <v>9.2917732688543697E-2</v>
      </c>
      <c r="AA3694" s="20">
        <v>0.32691342838506499</v>
      </c>
      <c r="AB3694" s="21">
        <v>0.45213052964449801</v>
      </c>
      <c r="AC3694" s="20">
        <v>0.10711506577881</v>
      </c>
      <c r="AD3694" s="1" t="s">
        <v>12182</v>
      </c>
      <c r="AE3694" s="1" t="s">
        <v>12183</v>
      </c>
      <c r="AG3694" t="s">
        <v>12183</v>
      </c>
      <c r="AH3694" t="s">
        <v>18</v>
      </c>
      <c r="AI3694" t="s">
        <v>18</v>
      </c>
      <c r="AJ3694" s="33"/>
      <c r="AL3694" s="34"/>
      <c r="AN3694" s="34"/>
      <c r="AP3694" s="34"/>
      <c r="BC3694" s="1" t="s">
        <v>18</v>
      </c>
      <c r="BD3694" s="1">
        <f>IF(AY3694="+",IF(AZ3694="+",IF(BA3694="+",7,6),IF(BA3694="+",5,4)),IF(AZ3694="+",IF(BA3694="+",3,2),IF(BA3694="+",1,0)))</f>
        <v>0</v>
      </c>
    </row>
    <row r="3695" spans="1:56" ht="15.75" customHeight="1" x14ac:dyDescent="0.35">
      <c r="A3695" s="1" t="s">
        <v>12175</v>
      </c>
      <c r="B3695">
        <v>-0.15520157995554701</v>
      </c>
      <c r="C3695">
        <v>0.106808693876335</v>
      </c>
      <c r="D3695">
        <v>-5.6493689876590099E-2</v>
      </c>
      <c r="E3695">
        <v>0.14252379991282399</v>
      </c>
      <c r="F3695">
        <v>6.9241372986062005E-2</v>
      </c>
      <c r="G3695">
        <v>0.10540319888663301</v>
      </c>
      <c r="H3695">
        <v>5.3111407860989099E-2</v>
      </c>
      <c r="I3695">
        <v>0.11817880683468</v>
      </c>
      <c r="J3695">
        <v>0.22355595296619701</v>
      </c>
      <c r="K3695">
        <v>0.22999803007887601</v>
      </c>
      <c r="L3695">
        <v>0.33147458703890598</v>
      </c>
      <c r="M3695">
        <v>7.5297408517585304E-2</v>
      </c>
      <c r="N3695">
        <v>0.21571283560652399</v>
      </c>
      <c r="O3695">
        <v>9.7625473784089006E-2</v>
      </c>
      <c r="P3695">
        <v>2.5774424377762499E-2</v>
      </c>
      <c r="Q3695">
        <v>0.14539919708864299</v>
      </c>
      <c r="R3695">
        <v>2.1551430231161399E-2</v>
      </c>
      <c r="S3695">
        <v>-0.117240730857073</v>
      </c>
      <c r="T3695">
        <v>-0.189374162456801</v>
      </c>
      <c r="U3695">
        <v>-9.4825552860695703E-2</v>
      </c>
      <c r="V3695" s="20">
        <v>8.6483696642091296E-2</v>
      </c>
      <c r="W3695" s="20">
        <v>0.215081494650391</v>
      </c>
      <c r="X3695" s="21">
        <v>0.121127982714254</v>
      </c>
      <c r="Y3695" s="20">
        <v>-9.4972253985852406E-2</v>
      </c>
      <c r="Z3695" s="20">
        <v>0.50553292875087796</v>
      </c>
      <c r="AA3695" s="20">
        <v>0.14053051300053099</v>
      </c>
      <c r="AB3695" s="21">
        <v>0.32980373830102</v>
      </c>
      <c r="AC3695" s="20">
        <v>1.0992534608956699E-2</v>
      </c>
      <c r="AD3695" s="1" t="s">
        <v>12176</v>
      </c>
      <c r="AE3695" s="1" t="s">
        <v>12177</v>
      </c>
      <c r="AG3695" t="s">
        <v>12177</v>
      </c>
      <c r="AH3695" t="s">
        <v>18</v>
      </c>
      <c r="AI3695" t="s">
        <v>18</v>
      </c>
      <c r="AJ3695" s="33"/>
      <c r="AL3695" s="34"/>
      <c r="AN3695" s="34"/>
      <c r="AP3695" s="34"/>
      <c r="BC3695" s="1" t="s">
        <v>18</v>
      </c>
      <c r="BD3695" s="1">
        <f>IF(AY3695="+",IF(AZ3695="+",IF(BA3695="+",7,6),IF(BA3695="+",5,4)),IF(AZ3695="+",IF(BA3695="+",3,2),IF(BA3695="+",1,0)))</f>
        <v>0</v>
      </c>
    </row>
    <row r="3696" spans="1:56" ht="15.75" customHeight="1" x14ac:dyDescent="0.35">
      <c r="A3696" s="1" t="s">
        <v>4052</v>
      </c>
      <c r="B3696">
        <v>0.12527490526759599</v>
      </c>
      <c r="C3696">
        <v>-0.38099018242184002</v>
      </c>
      <c r="D3696">
        <v>8.1153104338797504E-3</v>
      </c>
      <c r="E3696">
        <v>2.59382318695165E-2</v>
      </c>
      <c r="F3696">
        <v>-0.24435464699575299</v>
      </c>
      <c r="G3696">
        <v>-0.42691949829741299</v>
      </c>
      <c r="H3696">
        <v>-0.45479237395104199</v>
      </c>
      <c r="I3696">
        <v>-0.64075211842879598</v>
      </c>
      <c r="J3696">
        <v>-1.3060280445072201</v>
      </c>
      <c r="K3696">
        <v>-1.4298962554908501</v>
      </c>
      <c r="L3696">
        <v>-1.33231742419663</v>
      </c>
      <c r="M3696">
        <v>-1.3458692644049699</v>
      </c>
      <c r="N3696">
        <v>-1.0050414919617101</v>
      </c>
      <c r="O3696">
        <v>-0.69887945474978797</v>
      </c>
      <c r="P3696">
        <v>-0.83763806436487698</v>
      </c>
      <c r="Q3696">
        <v>-0.72985828451771095</v>
      </c>
      <c r="R3696">
        <v>0.19571917806706701</v>
      </c>
      <c r="S3696">
        <v>0.60372353372393694</v>
      </c>
      <c r="T3696">
        <v>0.57410445434597202</v>
      </c>
      <c r="U3696">
        <v>0.63348638847417604</v>
      </c>
      <c r="V3696" s="20">
        <v>-0.44170465941825099</v>
      </c>
      <c r="W3696" s="20">
        <v>-1.3535277471499201</v>
      </c>
      <c r="X3696" s="21">
        <v>-0.81785432389852297</v>
      </c>
      <c r="Y3696" s="20">
        <v>0.50175838865278799</v>
      </c>
      <c r="Z3696" s="20">
        <v>9.8136530355552004E-2</v>
      </c>
      <c r="AA3696" s="20">
        <v>1.00934906444963E-2</v>
      </c>
      <c r="AB3696" s="21">
        <v>1.10936808706676E-2</v>
      </c>
      <c r="AC3696" s="20">
        <v>1.37877380004737E-3</v>
      </c>
      <c r="AD3696" s="1" t="s">
        <v>4053</v>
      </c>
      <c r="AE3696" s="1" t="s">
        <v>4054</v>
      </c>
      <c r="AG3696" t="s">
        <v>4054</v>
      </c>
      <c r="AJ3696" s="33"/>
      <c r="AL3696" s="34"/>
      <c r="AM3696" t="s">
        <v>18</v>
      </c>
      <c r="AN3696" s="34"/>
      <c r="AP3696" s="34" t="s">
        <v>18</v>
      </c>
      <c r="AZ3696" s="1" t="s">
        <v>18</v>
      </c>
      <c r="BA3696" s="1" t="s">
        <v>18</v>
      </c>
      <c r="BC3696" s="1" t="s">
        <v>18</v>
      </c>
      <c r="BD3696" s="1">
        <f>IF(AY3696="+",IF(AZ3696="+",IF(BA3696="+",7,6),IF(BA3696="+",5,4)),IF(AZ3696="+",IF(BA3696="+",3,2),IF(BA3696="+",1,0)))</f>
        <v>3</v>
      </c>
    </row>
    <row r="3697" spans="1:56" ht="15.75" customHeight="1" x14ac:dyDescent="0.35">
      <c r="A3697" s="1" t="s">
        <v>13339</v>
      </c>
      <c r="B3697">
        <v>-0.25364243093169903</v>
      </c>
      <c r="C3697">
        <v>0.28859550246217403</v>
      </c>
      <c r="D3697">
        <v>-0.28648224650646498</v>
      </c>
      <c r="E3697">
        <v>0.162986033070604</v>
      </c>
      <c r="F3697">
        <v>0.289215634755214</v>
      </c>
      <c r="G3697">
        <v>0.43448655265299002</v>
      </c>
      <c r="H3697">
        <v>0.35373171008800097</v>
      </c>
      <c r="I3697">
        <v>0.39454413356085899</v>
      </c>
      <c r="J3697">
        <v>-4.24594143328621E-2</v>
      </c>
      <c r="K3697">
        <v>-0.30197656164012898</v>
      </c>
      <c r="L3697">
        <v>-7.8025972433900206E-2</v>
      </c>
      <c r="M3697">
        <v>-0.365187538341535</v>
      </c>
      <c r="N3697">
        <v>0.27940349938707398</v>
      </c>
      <c r="O3697">
        <v>0.122795402003976</v>
      </c>
      <c r="P3697">
        <v>0.182415002207411</v>
      </c>
      <c r="Q3697">
        <v>0.15809876519173399</v>
      </c>
      <c r="R3697">
        <v>0.46248454819538598</v>
      </c>
      <c r="S3697">
        <v>0.33770055838463697</v>
      </c>
      <c r="T3697">
        <v>0.39672274528631002</v>
      </c>
      <c r="U3697">
        <v>0.38133004143857702</v>
      </c>
      <c r="V3697" s="20">
        <v>0.36799450776426601</v>
      </c>
      <c r="W3697" s="20">
        <v>-0.19691237168710601</v>
      </c>
      <c r="X3697" s="21">
        <v>0.18567816719754901</v>
      </c>
      <c r="Y3697" s="20">
        <v>0.39455947332622798</v>
      </c>
      <c r="Z3697" s="20">
        <v>0.163228260400749</v>
      </c>
      <c r="AA3697" s="20">
        <v>0.472508213546391</v>
      </c>
      <c r="AB3697" s="21">
        <v>0.35543739078463599</v>
      </c>
      <c r="AC3697" s="20">
        <v>8.7709291404462798E-3</v>
      </c>
      <c r="AD3697" s="1" t="s">
        <v>13340</v>
      </c>
      <c r="AE3697" s="1" t="s">
        <v>13341</v>
      </c>
      <c r="AG3697" t="s">
        <v>13341</v>
      </c>
      <c r="AJ3697" s="33"/>
      <c r="AL3697" s="34"/>
      <c r="AN3697" s="34"/>
      <c r="AP3697" s="34"/>
      <c r="BA3697" s="1" t="s">
        <v>18</v>
      </c>
      <c r="BC3697" s="1" t="s">
        <v>18</v>
      </c>
      <c r="BD3697" s="1">
        <f>IF(AY3697="+",IF(AZ3697="+",IF(BA3697="+",7,6),IF(BA3697="+",5,4)),IF(AZ3697="+",IF(BA3697="+",3,2),IF(BA3697="+",1,0)))</f>
        <v>1</v>
      </c>
    </row>
    <row r="3698" spans="1:56" ht="15.75" customHeight="1" x14ac:dyDescent="0.35">
      <c r="A3698" s="1" t="s">
        <v>6153</v>
      </c>
      <c r="B3698">
        <v>0.311126163587153</v>
      </c>
      <c r="C3698">
        <v>-0.33301804386867201</v>
      </c>
      <c r="D3698">
        <v>1.50028970720631E-2</v>
      </c>
      <c r="E3698">
        <v>-0.31751697997021799</v>
      </c>
      <c r="F3698">
        <v>-8.5971955564357692E-3</v>
      </c>
      <c r="G3698">
        <v>4.2553636047774597E-3</v>
      </c>
      <c r="H3698">
        <v>5.1477638828146398E-2</v>
      </c>
      <c r="I3698">
        <v>-6.2035979601642102E-2</v>
      </c>
      <c r="J3698">
        <v>-0.48961390575906499</v>
      </c>
      <c r="K3698">
        <v>-0.32384026969699897</v>
      </c>
      <c r="L3698">
        <v>-0.49224113212044002</v>
      </c>
      <c r="M3698">
        <v>-0.22940743093282601</v>
      </c>
      <c r="N3698">
        <v>-0.36595979818848701</v>
      </c>
      <c r="O3698">
        <v>-0.212496454863255</v>
      </c>
      <c r="P3698">
        <v>-3.6354344054387797E-2</v>
      </c>
      <c r="Q3698">
        <v>-0.12793272972429301</v>
      </c>
      <c r="R3698">
        <v>-5.6995616112556997E-2</v>
      </c>
      <c r="S3698">
        <v>0.186194684148349</v>
      </c>
      <c r="T3698">
        <v>0.34037067785906899</v>
      </c>
      <c r="U3698">
        <v>0.29490008694852299</v>
      </c>
      <c r="V3698" s="20">
        <v>-3.7250431812885002E-3</v>
      </c>
      <c r="W3698" s="20">
        <v>-0.38377568462733302</v>
      </c>
      <c r="X3698" s="21">
        <v>-0.185685831707606</v>
      </c>
      <c r="Y3698" s="20">
        <v>0.191117458210846</v>
      </c>
      <c r="Z3698" s="20">
        <v>0.76490414649543503</v>
      </c>
      <c r="AA3698" s="20">
        <v>0.25447564312058701</v>
      </c>
      <c r="AB3698" s="21">
        <v>0.66232146467354402</v>
      </c>
      <c r="AC3698" s="20">
        <v>7.5643932001386704E-3</v>
      </c>
      <c r="AD3698" s="1" t="s">
        <v>6154</v>
      </c>
      <c r="AE3698" s="1" t="s">
        <v>6155</v>
      </c>
      <c r="AG3698" t="s">
        <v>6155</v>
      </c>
      <c r="AJ3698" s="33"/>
      <c r="AL3698" s="34"/>
      <c r="AN3698" s="34"/>
      <c r="AP3698" s="34"/>
      <c r="BC3698" s="1" t="s">
        <v>18</v>
      </c>
      <c r="BD3698" s="1">
        <f>IF(AY3698="+",IF(AZ3698="+",IF(BA3698="+",7,6),IF(BA3698="+",5,4)),IF(AZ3698="+",IF(BA3698="+",3,2),IF(BA3698="+",1,0)))</f>
        <v>0</v>
      </c>
    </row>
    <row r="3699" spans="1:56" ht="15.75" customHeight="1" x14ac:dyDescent="0.35">
      <c r="A3699" s="1" t="s">
        <v>11954</v>
      </c>
      <c r="B3699">
        <v>-0.210545223555582</v>
      </c>
      <c r="C3699">
        <v>0.285635257973201</v>
      </c>
      <c r="D3699">
        <v>-0.155885831776919</v>
      </c>
      <c r="E3699">
        <v>5.7876195189489402E-2</v>
      </c>
      <c r="F3699">
        <v>0.139049697437163</v>
      </c>
      <c r="G3699">
        <v>0.19445687034494399</v>
      </c>
      <c r="H3699">
        <v>0.15268575608465201</v>
      </c>
      <c r="I3699">
        <v>0.38200624520101001</v>
      </c>
      <c r="J3699">
        <v>0.352897530919494</v>
      </c>
      <c r="K3699">
        <v>0.187262352252315</v>
      </c>
      <c r="L3699">
        <v>0.25746051381159701</v>
      </c>
      <c r="M3699">
        <v>1.5946581357463099E-2</v>
      </c>
      <c r="N3699">
        <v>0.291251961599723</v>
      </c>
      <c r="O3699">
        <v>0.16517905235850999</v>
      </c>
      <c r="P3699">
        <v>0.15073440980633601</v>
      </c>
      <c r="Q3699">
        <v>0.124352121918133</v>
      </c>
      <c r="R3699">
        <v>0.111037385968111</v>
      </c>
      <c r="S3699">
        <v>-5.5728582886129703E-2</v>
      </c>
      <c r="T3699">
        <v>-9.7268530623736693E-2</v>
      </c>
      <c r="U3699">
        <v>-9.6423093546885996E-2</v>
      </c>
      <c r="V3699" s="20">
        <v>0.21704964226694201</v>
      </c>
      <c r="W3699" s="20">
        <v>0.203391744585217</v>
      </c>
      <c r="X3699" s="21">
        <v>0.182879386420676</v>
      </c>
      <c r="Y3699" s="20">
        <v>-3.4595705272160299E-2</v>
      </c>
      <c r="Z3699" s="20">
        <v>0.27166486487390001</v>
      </c>
      <c r="AA3699" s="20">
        <v>0.29766290569503201</v>
      </c>
      <c r="AB3699" s="21">
        <v>0.295148850906989</v>
      </c>
      <c r="AC3699" s="20">
        <v>6.0931329379440298E-2</v>
      </c>
      <c r="AD3699" s="1" t="s">
        <v>11955</v>
      </c>
      <c r="AE3699" s="1" t="s">
        <v>11956</v>
      </c>
      <c r="AG3699" t="s">
        <v>11956</v>
      </c>
      <c r="AJ3699" s="33"/>
      <c r="AL3699" s="34"/>
      <c r="AN3699" s="34"/>
      <c r="AP3699" s="34"/>
      <c r="BC3699" s="1" t="s">
        <v>18</v>
      </c>
      <c r="BD3699" s="1">
        <f>IF(AY3699="+",IF(AZ3699="+",IF(BA3699="+",7,6),IF(BA3699="+",5,4)),IF(AZ3699="+",IF(BA3699="+",3,2),IF(BA3699="+",1,0)))</f>
        <v>0</v>
      </c>
    </row>
    <row r="3700" spans="1:56" ht="15.75" customHeight="1" x14ac:dyDescent="0.35">
      <c r="A3700" s="1" t="s">
        <v>12379</v>
      </c>
      <c r="B3700">
        <v>-0.152397276439901</v>
      </c>
      <c r="C3700">
        <v>-2.3986636603054501E-2</v>
      </c>
      <c r="D3700">
        <v>0.102919085735688</v>
      </c>
      <c r="E3700">
        <v>-7.22880397453496E-2</v>
      </c>
      <c r="F3700">
        <v>-0.416599523694338</v>
      </c>
      <c r="G3700">
        <v>-0.439274856576018</v>
      </c>
      <c r="H3700">
        <v>-0.35189634055153102</v>
      </c>
      <c r="I3700">
        <v>-0.40275544377692801</v>
      </c>
      <c r="J3700">
        <v>-0.40298550555922502</v>
      </c>
      <c r="K3700">
        <v>-0.63085657877805201</v>
      </c>
      <c r="L3700">
        <v>-0.458316907919048</v>
      </c>
      <c r="M3700">
        <v>-0.74402452925530405</v>
      </c>
      <c r="N3700">
        <v>-0.63781206415229397</v>
      </c>
      <c r="O3700">
        <v>-7.6842103226695602E-2</v>
      </c>
      <c r="P3700">
        <v>-0.59817678054210399</v>
      </c>
      <c r="Q3700">
        <v>-0.246870533411506</v>
      </c>
      <c r="R3700">
        <v>-0.112294608085469</v>
      </c>
      <c r="S3700">
        <v>0.415126123111698</v>
      </c>
      <c r="T3700">
        <v>5.4328313549554504E-3</v>
      </c>
      <c r="U3700">
        <v>0.30040680549415999</v>
      </c>
      <c r="V3700" s="20">
        <v>-0.40263154114970401</v>
      </c>
      <c r="W3700" s="20">
        <v>-0.55904588037790703</v>
      </c>
      <c r="X3700" s="21">
        <v>-0.38992537033315</v>
      </c>
      <c r="Y3700" s="20">
        <v>0.15216778796883601</v>
      </c>
      <c r="Z3700" s="20">
        <v>2.4293736110407999E-2</v>
      </c>
      <c r="AA3700" s="20">
        <v>1.74982175784359E-2</v>
      </c>
      <c r="AB3700" s="21">
        <v>0.14322810119554499</v>
      </c>
      <c r="AC3700" s="20">
        <v>1.1085532911434E-2</v>
      </c>
      <c r="AD3700" s="1" t="s">
        <v>12380</v>
      </c>
      <c r="AE3700" s="1" t="s">
        <v>12381</v>
      </c>
      <c r="AF3700" s="1">
        <v>2</v>
      </c>
      <c r="AG3700" t="s">
        <v>16323</v>
      </c>
      <c r="AJ3700" s="33"/>
      <c r="AK3700" t="s">
        <v>18</v>
      </c>
      <c r="AL3700" s="34"/>
      <c r="AN3700" s="34"/>
      <c r="AP3700" s="34" t="s">
        <v>18</v>
      </c>
      <c r="AY3700" s="1" t="s">
        <v>18</v>
      </c>
      <c r="AZ3700" s="1" t="s">
        <v>18</v>
      </c>
      <c r="BC3700" s="1" t="s">
        <v>18</v>
      </c>
      <c r="BD3700" s="1">
        <f>IF(AY3700="+",IF(AZ3700="+",IF(BA3700="+",7,6),IF(BA3700="+",5,4)),IF(AZ3700="+",IF(BA3700="+",3,2),IF(BA3700="+",1,0)))</f>
        <v>6</v>
      </c>
    </row>
    <row r="3701" spans="1:56" ht="15.75" customHeight="1" x14ac:dyDescent="0.35">
      <c r="A3701" s="1" t="s">
        <v>5337</v>
      </c>
      <c r="B3701">
        <v>-2.44970418587004E-2</v>
      </c>
      <c r="C3701">
        <v>3.7998893161875699E-2</v>
      </c>
      <c r="D3701">
        <v>0.14674367640750499</v>
      </c>
      <c r="E3701">
        <v>-0.17216688018402801</v>
      </c>
      <c r="F3701">
        <v>-0.57665083919425597</v>
      </c>
      <c r="G3701">
        <v>-0.30126020058802</v>
      </c>
      <c r="H3701">
        <v>-0.182455095385854</v>
      </c>
      <c r="I3701">
        <v>-0.29041553324900898</v>
      </c>
      <c r="J3701">
        <v>0.178200099678574</v>
      </c>
      <c r="K3701">
        <v>7.9496884439128099E-2</v>
      </c>
      <c r="L3701">
        <v>0.12634166408735301</v>
      </c>
      <c r="M3701">
        <v>0.46861192903707799</v>
      </c>
      <c r="N3701">
        <v>0.121312887360314</v>
      </c>
      <c r="O3701">
        <v>0.14045838388257501</v>
      </c>
      <c r="P3701">
        <v>-1.29193915495703E-2</v>
      </c>
      <c r="Q3701">
        <v>-5.6163079966378801E-2</v>
      </c>
      <c r="R3701">
        <v>-7.39399680767375E-2</v>
      </c>
      <c r="S3701">
        <v>-9.65778176772987E-2</v>
      </c>
      <c r="T3701">
        <v>-0.29558425466809501</v>
      </c>
      <c r="U3701">
        <v>-0.26721128261155103</v>
      </c>
      <c r="V3701" s="20">
        <v>-0.33769541710428502</v>
      </c>
      <c r="W3701" s="20">
        <v>0.213162644310533</v>
      </c>
      <c r="X3701" s="21">
        <v>4.8172199931735202E-2</v>
      </c>
      <c r="Y3701" s="20">
        <v>-0.18332833075842001</v>
      </c>
      <c r="Z3701" s="20">
        <v>7.3048807154377601E-2</v>
      </c>
      <c r="AA3701" s="20">
        <v>0.198310334220868</v>
      </c>
      <c r="AB3701" s="21">
        <v>0.65644601471796704</v>
      </c>
      <c r="AC3701" s="20">
        <v>2.3732647581227499E-2</v>
      </c>
      <c r="AD3701" s="1" t="s">
        <v>5338</v>
      </c>
      <c r="AE3701" s="1" t="s">
        <v>5339</v>
      </c>
      <c r="AG3701" t="s">
        <v>5339</v>
      </c>
      <c r="AJ3701" s="33"/>
      <c r="AL3701" s="34"/>
      <c r="AN3701" s="34"/>
      <c r="AP3701" s="34"/>
      <c r="AY3701" s="1"/>
      <c r="BB3701" s="1"/>
      <c r="BC3701" s="1" t="s">
        <v>18</v>
      </c>
      <c r="BD3701" s="1">
        <f>IF(AY3701="+",IF(AZ3701="+",IF(BA3701="+",7,6),IF(BA3701="+",5,4)),IF(AZ3701="+",IF(BA3701="+",3,2),IF(BA3701="+",1,0)))</f>
        <v>0</v>
      </c>
    </row>
    <row r="3702" spans="1:56" ht="15.75" customHeight="1" x14ac:dyDescent="0.35">
      <c r="A3702" s="1" t="s">
        <v>7953</v>
      </c>
      <c r="B3702">
        <v>-0.12638173983394299</v>
      </c>
      <c r="C3702">
        <v>6.4724935077051696E-2</v>
      </c>
      <c r="D3702">
        <v>0.13507625419465699</v>
      </c>
      <c r="E3702">
        <v>-6.1724442257766098E-2</v>
      </c>
      <c r="F3702">
        <v>-0.181789274381468</v>
      </c>
      <c r="G3702">
        <v>-0.18150868999987799</v>
      </c>
      <c r="H3702">
        <v>-8.7367459003020204E-2</v>
      </c>
      <c r="I3702">
        <v>-0.15149237880857599</v>
      </c>
      <c r="J3702">
        <v>0.42457625542479499</v>
      </c>
      <c r="K3702">
        <v>0.38745051791823598</v>
      </c>
      <c r="L3702">
        <v>0.28032927122932699</v>
      </c>
      <c r="M3702">
        <v>0.49718404719472398</v>
      </c>
      <c r="N3702">
        <v>4.2391582146263901E-2</v>
      </c>
      <c r="O3702">
        <v>-2.5951520994477398E-2</v>
      </c>
      <c r="P3702">
        <v>-0.208407714815211</v>
      </c>
      <c r="Q3702">
        <v>3.2401272707303398E-2</v>
      </c>
      <c r="R3702">
        <v>-0.34378911235423298</v>
      </c>
      <c r="S3702">
        <v>-0.433547628644462</v>
      </c>
      <c r="T3702">
        <v>-0.64732335123487705</v>
      </c>
      <c r="U3702">
        <v>-0.38950433814079399</v>
      </c>
      <c r="V3702" s="20">
        <v>-0.150539450548235</v>
      </c>
      <c r="W3702" s="20">
        <v>0.39738502294177003</v>
      </c>
      <c r="X3702" s="21">
        <v>-3.9891595239030297E-2</v>
      </c>
      <c r="Y3702" s="20">
        <v>-0.45354110759359201</v>
      </c>
      <c r="Z3702" s="20">
        <v>0.16825523870756301</v>
      </c>
      <c r="AA3702" s="20">
        <v>1.74982175784359E-2</v>
      </c>
      <c r="AB3702" s="21">
        <v>0.71032603554164697</v>
      </c>
      <c r="AC3702" s="20">
        <v>9.5115575070449897E-4</v>
      </c>
      <c r="AD3702" s="1" t="s">
        <v>7954</v>
      </c>
      <c r="AE3702" s="1" t="s">
        <v>7955</v>
      </c>
      <c r="AG3702" t="s">
        <v>7955</v>
      </c>
      <c r="AH3702" t="s">
        <v>18</v>
      </c>
      <c r="AJ3702" s="33"/>
      <c r="AL3702" s="34"/>
      <c r="AN3702" s="34"/>
      <c r="AP3702" s="34"/>
      <c r="AZ3702" s="1" t="s">
        <v>18</v>
      </c>
      <c r="BA3702" s="1" t="s">
        <v>18</v>
      </c>
      <c r="BC3702" s="1" t="s">
        <v>18</v>
      </c>
      <c r="BD3702" s="1">
        <f>IF(AY3702="+",IF(AZ3702="+",IF(BA3702="+",7,6),IF(BA3702="+",5,4)),IF(AZ3702="+",IF(BA3702="+",3,2),IF(BA3702="+",1,0)))</f>
        <v>3</v>
      </c>
    </row>
    <row r="3703" spans="1:56" ht="15.75" customHeight="1" x14ac:dyDescent="0.35">
      <c r="A3703" s="1" t="s">
        <v>12505</v>
      </c>
      <c r="B3703">
        <v>2.6071418450562E-2</v>
      </c>
      <c r="C3703">
        <v>-0.11949850377711201</v>
      </c>
      <c r="D3703">
        <v>4.1786339234334599E-2</v>
      </c>
      <c r="E3703">
        <v>-4.26644523632638E-2</v>
      </c>
      <c r="F3703">
        <v>-0.31404245145941601</v>
      </c>
      <c r="G3703">
        <v>-0.449559888074548</v>
      </c>
      <c r="H3703">
        <v>-0.39012341936967199</v>
      </c>
      <c r="I3703">
        <v>-0.52940711962729903</v>
      </c>
      <c r="J3703">
        <v>-0.27368031738059601</v>
      </c>
      <c r="K3703">
        <v>-0.22662956611789101</v>
      </c>
      <c r="L3703">
        <v>-0.34805191513281097</v>
      </c>
      <c r="M3703">
        <v>-0.28295680452619898</v>
      </c>
      <c r="N3703">
        <v>-0.57136668510465405</v>
      </c>
      <c r="O3703">
        <v>-0.49486882500659901</v>
      </c>
      <c r="P3703">
        <v>-0.46512487163552202</v>
      </c>
      <c r="Q3703">
        <v>-0.48624664029813702</v>
      </c>
      <c r="R3703">
        <v>-0.34806911862627699</v>
      </c>
      <c r="S3703">
        <v>-0.2098253665567</v>
      </c>
      <c r="T3703">
        <v>-0.19352528030881799</v>
      </c>
      <c r="U3703">
        <v>-0.20349980302269699</v>
      </c>
      <c r="V3703" s="20">
        <v>-0.42078321963273302</v>
      </c>
      <c r="W3703" s="20">
        <v>-0.282829650789374</v>
      </c>
      <c r="X3703" s="21">
        <v>-0.50440175551122801</v>
      </c>
      <c r="Y3703" s="20">
        <v>-0.238729892128623</v>
      </c>
      <c r="Z3703" s="20">
        <v>8.6243880935304301E-3</v>
      </c>
      <c r="AA3703" s="20">
        <v>1.5137189668583399E-2</v>
      </c>
      <c r="AB3703" s="21">
        <v>1.61313137722449E-3</v>
      </c>
      <c r="AC3703" s="20">
        <v>0.42303690649970999</v>
      </c>
      <c r="AD3703" s="1" t="s">
        <v>12506</v>
      </c>
      <c r="AE3703" s="1" t="s">
        <v>12507</v>
      </c>
      <c r="AG3703" t="s">
        <v>12507</v>
      </c>
      <c r="AJ3703" s="33"/>
      <c r="AL3703" s="34"/>
      <c r="AN3703" s="34"/>
      <c r="AP3703" s="34"/>
      <c r="AY3703" s="1" t="s">
        <v>18</v>
      </c>
      <c r="AZ3703" s="1" t="s">
        <v>18</v>
      </c>
      <c r="BC3703" s="1" t="s">
        <v>18</v>
      </c>
      <c r="BD3703" s="1">
        <f>IF(AY3703="+",IF(AZ3703="+",IF(BA3703="+",7,6),IF(BA3703="+",5,4)),IF(AZ3703="+",IF(BA3703="+",3,2),IF(BA3703="+",1,0)))</f>
        <v>6</v>
      </c>
    </row>
    <row r="3704" spans="1:56" ht="15.75" customHeight="1" x14ac:dyDescent="0.35">
      <c r="A3704" s="1" t="s">
        <v>13575</v>
      </c>
      <c r="B3704">
        <v>-0.338974921061034</v>
      </c>
      <c r="C3704">
        <v>0.40089074079828102</v>
      </c>
      <c r="D3704">
        <v>-0.491078873922282</v>
      </c>
      <c r="E3704">
        <v>4.3167953390406402E-3</v>
      </c>
      <c r="F3704">
        <v>-0.47555138886333398</v>
      </c>
      <c r="G3704">
        <v>0.39160192376716901</v>
      </c>
      <c r="H3704">
        <v>0.68134222449011606</v>
      </c>
      <c r="I3704">
        <v>-0.141823952076606</v>
      </c>
      <c r="J3704">
        <v>0.49668636074064298</v>
      </c>
      <c r="K3704">
        <v>-0.17542335935342199</v>
      </c>
      <c r="L3704">
        <v>-2.5682508473178399E-2</v>
      </c>
      <c r="M3704">
        <v>0.42949919045912699</v>
      </c>
      <c r="N3704">
        <v>0.40619454062135901</v>
      </c>
      <c r="O3704">
        <v>0.40798491314319701</v>
      </c>
      <c r="P3704">
        <v>0.32191082483712502</v>
      </c>
      <c r="Q3704">
        <v>0.40298493768644</v>
      </c>
      <c r="R3704">
        <v>0.22310556370860599</v>
      </c>
      <c r="S3704">
        <v>0.18021653104926699</v>
      </c>
      <c r="T3704">
        <v>8.4871269334077099E-2</v>
      </c>
      <c r="U3704">
        <v>0.15602424228193801</v>
      </c>
      <c r="V3704" s="20">
        <v>0.113892201829336</v>
      </c>
      <c r="W3704" s="20">
        <v>0.18126992084329199</v>
      </c>
      <c r="X3704" s="21">
        <v>0.38476880407203001</v>
      </c>
      <c r="Y3704" s="20">
        <v>0.16105440159347201</v>
      </c>
      <c r="Z3704" s="20">
        <v>0.66481508145857604</v>
      </c>
      <c r="AA3704" s="20">
        <v>0.44027536670714601</v>
      </c>
      <c r="AB3704" s="21">
        <v>0.162894528176971</v>
      </c>
      <c r="AC3704" s="20">
        <v>0.92773687747992195</v>
      </c>
      <c r="AD3704" s="1" t="s">
        <v>13576</v>
      </c>
      <c r="AE3704" s="1" t="s">
        <v>13577</v>
      </c>
      <c r="AG3704" t="s">
        <v>13577</v>
      </c>
      <c r="AJ3704" s="33"/>
      <c r="AL3704" s="34"/>
      <c r="AN3704" s="34"/>
      <c r="AP3704" s="34"/>
      <c r="BC3704" s="1" t="s">
        <v>18</v>
      </c>
      <c r="BD3704" s="1">
        <f>IF(AY3704="+",IF(AZ3704="+",IF(BA3704="+",7,6),IF(BA3704="+",5,4)),IF(AZ3704="+",IF(BA3704="+",3,2),IF(BA3704="+",1,0)))</f>
        <v>0</v>
      </c>
    </row>
    <row r="3705" spans="1:56" ht="15.75" customHeight="1" x14ac:dyDescent="0.35">
      <c r="A3705" s="1" t="s">
        <v>7809</v>
      </c>
      <c r="B3705">
        <v>7.10049664315556E-2</v>
      </c>
      <c r="C3705">
        <v>4.83747696995964E-2</v>
      </c>
      <c r="D3705">
        <v>-7.1240780611456403E-2</v>
      </c>
      <c r="E3705">
        <v>-2.2214965662151601E-2</v>
      </c>
      <c r="F3705">
        <v>5.64718931461538E-2</v>
      </c>
      <c r="G3705">
        <v>-5.0676075841248502E-2</v>
      </c>
      <c r="H3705">
        <v>-1.4233540459711499E-2</v>
      </c>
      <c r="I3705">
        <v>6.9050784302327403E-2</v>
      </c>
      <c r="J3705">
        <v>-2.6610485225621899E-2</v>
      </c>
      <c r="K3705">
        <v>7.6957957743602895E-2</v>
      </c>
      <c r="L3705">
        <v>0.24262610763288001</v>
      </c>
      <c r="M3705">
        <v>0.14124021508512399</v>
      </c>
      <c r="N3705">
        <v>9.0007724250308604E-2</v>
      </c>
      <c r="O3705">
        <v>-3.3587781326568297E-2</v>
      </c>
      <c r="P3705">
        <v>6.4867216444747799E-2</v>
      </c>
      <c r="Q3705">
        <v>6.5315946047959497E-2</v>
      </c>
      <c r="R3705">
        <v>-2.75377148059953E-2</v>
      </c>
      <c r="S3705">
        <v>-0.135200409584848</v>
      </c>
      <c r="T3705">
        <v>-4.7233833894833099E-2</v>
      </c>
      <c r="U3705">
        <v>-5.0757467187279498E-2</v>
      </c>
      <c r="V3705" s="20">
        <v>1.5153265286880199E-2</v>
      </c>
      <c r="W3705" s="20">
        <v>0.10855344880899601</v>
      </c>
      <c r="X3705" s="21">
        <v>4.6650776354111897E-2</v>
      </c>
      <c r="Y3705" s="20">
        <v>-6.5182356368239006E-2</v>
      </c>
      <c r="Z3705" s="20">
        <v>0.90486607947905695</v>
      </c>
      <c r="AA3705" s="20">
        <v>0.30079205626571598</v>
      </c>
      <c r="AB3705" s="21">
        <v>0.49358908168886101</v>
      </c>
      <c r="AC3705" s="20">
        <v>7.3231557120982393E-2</v>
      </c>
      <c r="AD3705" s="1" t="s">
        <v>7810</v>
      </c>
      <c r="AE3705" s="1" t="s">
        <v>7811</v>
      </c>
      <c r="AG3705" t="s">
        <v>7811</v>
      </c>
      <c r="AH3705" t="s">
        <v>18</v>
      </c>
      <c r="AI3705" t="s">
        <v>18</v>
      </c>
      <c r="AJ3705" s="33"/>
      <c r="AL3705" s="34"/>
      <c r="AN3705" s="34"/>
      <c r="AP3705" s="34"/>
      <c r="BC3705" s="1" t="s">
        <v>18</v>
      </c>
      <c r="BD3705" s="1">
        <f>IF(AY3705="+",IF(AZ3705="+",IF(BA3705="+",7,6),IF(BA3705="+",5,4)),IF(AZ3705="+",IF(BA3705="+",3,2),IF(BA3705="+",1,0)))</f>
        <v>0</v>
      </c>
    </row>
    <row r="3706" spans="1:56" ht="15.75" customHeight="1" x14ac:dyDescent="0.35">
      <c r="A3706" s="1" t="s">
        <v>3670</v>
      </c>
      <c r="B3706">
        <v>5.3153513345443097E-2</v>
      </c>
      <c r="C3706">
        <v>1.2288011472605401E-2</v>
      </c>
      <c r="D3706">
        <v>-2.4073637076432099E-2</v>
      </c>
      <c r="E3706">
        <v>4.4041936550917203E-3</v>
      </c>
      <c r="F3706">
        <v>6.41736988585766E-2</v>
      </c>
      <c r="G3706">
        <v>0.14833679026524499</v>
      </c>
      <c r="H3706" s="9">
        <v>-9.9998625790351909E-4</v>
      </c>
      <c r="I3706">
        <v>8.7026583902157201E-2</v>
      </c>
      <c r="J3706">
        <v>0.217015198373224</v>
      </c>
      <c r="K3706">
        <v>0.25464710470282398</v>
      </c>
      <c r="L3706">
        <v>0.16572953632196499</v>
      </c>
      <c r="M3706">
        <v>3.2447685920735603E-2</v>
      </c>
      <c r="N3706">
        <v>0.198951874479637</v>
      </c>
      <c r="O3706">
        <v>5.1219639782267103E-2</v>
      </c>
      <c r="P3706">
        <v>0.15478413089597001</v>
      </c>
      <c r="Q3706">
        <v>5.2582540538181698E-2</v>
      </c>
      <c r="R3706">
        <v>3.4915359731017899E-2</v>
      </c>
      <c r="S3706">
        <v>-9.7350156867029594E-2</v>
      </c>
      <c r="T3706">
        <v>-5.6342762685155097E-2</v>
      </c>
      <c r="U3706">
        <v>-0.132982588524477</v>
      </c>
      <c r="V3706" s="20">
        <v>7.4634271692019E-2</v>
      </c>
      <c r="W3706" s="20">
        <v>0.167459881329687</v>
      </c>
      <c r="X3706" s="21">
        <v>0.11438454642401399</v>
      </c>
      <c r="Y3706" s="20">
        <v>-6.2940037086410994E-2</v>
      </c>
      <c r="Z3706" s="20">
        <v>0.25624466988552602</v>
      </c>
      <c r="AA3706" s="20">
        <v>0.113102501066752</v>
      </c>
      <c r="AB3706" s="21">
        <v>0.12501944270988199</v>
      </c>
      <c r="AC3706" s="20">
        <v>2.1249870116005699E-2</v>
      </c>
      <c r="AD3706" s="1" t="s">
        <v>3671</v>
      </c>
      <c r="AE3706" s="1" t="s">
        <v>3672</v>
      </c>
      <c r="AG3706" t="s">
        <v>3672</v>
      </c>
      <c r="AH3706" t="s">
        <v>18</v>
      </c>
      <c r="AI3706" t="s">
        <v>18</v>
      </c>
      <c r="AJ3706" s="33"/>
      <c r="AL3706" s="34"/>
      <c r="AN3706" s="34"/>
      <c r="AP3706" s="34"/>
      <c r="BC3706" s="1" t="s">
        <v>18</v>
      </c>
      <c r="BD3706" s="1">
        <f>IF(AY3706="+",IF(AZ3706="+",IF(BA3706="+",7,6),IF(BA3706="+",5,4)),IF(AZ3706="+",IF(BA3706="+",3,2),IF(BA3706="+",1,0)))</f>
        <v>0</v>
      </c>
    </row>
    <row r="3707" spans="1:56" ht="15.75" customHeight="1" x14ac:dyDescent="0.35">
      <c r="A3707" s="1" t="s">
        <v>3613</v>
      </c>
      <c r="B3707">
        <v>-4.5246840581399897E-2</v>
      </c>
      <c r="C3707">
        <v>4.0153396020181304E-3</v>
      </c>
      <c r="D3707">
        <v>0.11327797575857899</v>
      </c>
      <c r="E3707">
        <v>-2.3108723743946E-2</v>
      </c>
      <c r="F3707">
        <v>0.1253973102299</v>
      </c>
      <c r="G3707">
        <v>-0.189850056742604</v>
      </c>
      <c r="H3707">
        <v>-4.0780351361109801E-2</v>
      </c>
      <c r="I3707">
        <v>-9.9644270309761002E-2</v>
      </c>
      <c r="J3707">
        <v>0.13978284384515199</v>
      </c>
      <c r="K3707">
        <v>6.9870567889435103E-2</v>
      </c>
      <c r="L3707">
        <v>-2.74594570613933E-2</v>
      </c>
      <c r="M3707">
        <v>0.16901338138150801</v>
      </c>
      <c r="N3707">
        <v>-3.98620980070859E-2</v>
      </c>
      <c r="O3707">
        <v>0.131189134661235</v>
      </c>
      <c r="P3707">
        <v>3.6985689677315997E-2</v>
      </c>
      <c r="Q3707">
        <v>2.12023915415941E-2</v>
      </c>
      <c r="R3707">
        <v>-0.121538117474895</v>
      </c>
      <c r="S3707">
        <v>5.6864603765533601E-2</v>
      </c>
      <c r="T3707">
        <v>-8.2768373589937994E-2</v>
      </c>
      <c r="U3707">
        <v>-6.4645714812660696E-2</v>
      </c>
      <c r="V3707" s="20">
        <v>-5.1219342045893602E-2</v>
      </c>
      <c r="W3707" s="20">
        <v>8.78018340136755E-2</v>
      </c>
      <c r="X3707" s="21">
        <v>3.7378779468264803E-2</v>
      </c>
      <c r="Y3707" s="20">
        <v>-5.3021900527990197E-2</v>
      </c>
      <c r="Z3707" s="20">
        <v>0.587943998402498</v>
      </c>
      <c r="AA3707" s="20">
        <v>0.35581251523656598</v>
      </c>
      <c r="AB3707" s="21">
        <v>0.71667774001852902</v>
      </c>
      <c r="AC3707" s="20">
        <v>8.1017780553317598E-2</v>
      </c>
      <c r="AD3707" s="1" t="s">
        <v>3614</v>
      </c>
      <c r="AE3707" s="1" t="s">
        <v>3615</v>
      </c>
      <c r="AG3707" t="s">
        <v>3615</v>
      </c>
      <c r="AJ3707" s="33"/>
      <c r="AL3707" s="34"/>
      <c r="AN3707" s="34"/>
      <c r="AP3707" s="34"/>
      <c r="BC3707" s="1" t="s">
        <v>18</v>
      </c>
      <c r="BD3707" s="1">
        <f>IF(AY3707="+",IF(AZ3707="+",IF(BA3707="+",7,6),IF(BA3707="+",5,4)),IF(AZ3707="+",IF(BA3707="+",3,2),IF(BA3707="+",1,0)))</f>
        <v>0</v>
      </c>
    </row>
    <row r="3708" spans="1:56" ht="15.75" customHeight="1" x14ac:dyDescent="0.35">
      <c r="A3708" s="1" t="s">
        <v>8540</v>
      </c>
      <c r="B3708">
        <v>-0.25966934470386199</v>
      </c>
      <c r="C3708">
        <v>0.21125481261329501</v>
      </c>
      <c r="D3708">
        <v>-4.0637899159376399E-2</v>
      </c>
      <c r="E3708">
        <v>0.10360380920866</v>
      </c>
      <c r="F3708">
        <v>0.22533853900810499</v>
      </c>
      <c r="G3708">
        <v>0.156111614913435</v>
      </c>
      <c r="H3708">
        <v>0.19965840643524699</v>
      </c>
      <c r="I3708">
        <v>0.20771368323768</v>
      </c>
      <c r="J3708">
        <v>0.27237945894574001</v>
      </c>
      <c r="K3708">
        <v>0.29255262180890901</v>
      </c>
      <c r="L3708">
        <v>0.36268534656707102</v>
      </c>
      <c r="M3708">
        <v>0.42948236628478798</v>
      </c>
      <c r="N3708">
        <v>0.30422304875549999</v>
      </c>
      <c r="O3708">
        <v>0.12054113943122501</v>
      </c>
      <c r="P3708">
        <v>7.4158948852609999E-2</v>
      </c>
      <c r="Q3708">
        <v>0.10068204771785</v>
      </c>
      <c r="R3708">
        <v>1.04926575629362E-2</v>
      </c>
      <c r="S3708">
        <v>-0.21155524511812601</v>
      </c>
      <c r="T3708">
        <v>-0.28432395280544398</v>
      </c>
      <c r="U3708">
        <v>-0.22961563859200501</v>
      </c>
      <c r="V3708" s="20">
        <v>0.19720556089861699</v>
      </c>
      <c r="W3708" s="20">
        <v>0.33927494840162697</v>
      </c>
      <c r="X3708" s="21">
        <v>0.14990129618929601</v>
      </c>
      <c r="Y3708" s="20">
        <v>-0.17875054473815999</v>
      </c>
      <c r="Z3708" s="20">
        <v>0.28053296956919999</v>
      </c>
      <c r="AA3708" s="20">
        <v>0.107210032054588</v>
      </c>
      <c r="AB3708" s="21">
        <v>0.37004241392721698</v>
      </c>
      <c r="AC3708" s="20">
        <v>4.4529837936187703E-3</v>
      </c>
      <c r="AD3708" s="1" t="s">
        <v>8541</v>
      </c>
      <c r="AE3708" s="1" t="s">
        <v>8542</v>
      </c>
      <c r="AG3708" t="s">
        <v>8542</v>
      </c>
      <c r="AJ3708" s="33"/>
      <c r="AL3708" s="34"/>
      <c r="AN3708" s="34"/>
      <c r="AP3708" s="34"/>
      <c r="BC3708" s="1" t="s">
        <v>18</v>
      </c>
      <c r="BD3708" s="1">
        <f>IF(AY3708="+",IF(AZ3708="+",IF(BA3708="+",7,6),IF(BA3708="+",5,4)),IF(AZ3708="+",IF(BA3708="+",3,2),IF(BA3708="+",1,0)))</f>
        <v>0</v>
      </c>
    </row>
    <row r="3709" spans="1:56" ht="15.75" customHeight="1" x14ac:dyDescent="0.35">
      <c r="A3709" s="1" t="s">
        <v>3694</v>
      </c>
      <c r="B3709">
        <v>8.9265748930101904E-2</v>
      </c>
      <c r="C3709">
        <v>0.18015271680400899</v>
      </c>
      <c r="D3709">
        <v>-4.68963557437218E-2</v>
      </c>
      <c r="E3709">
        <v>-8.2496527780953399E-2</v>
      </c>
      <c r="F3709">
        <v>0.111800379467815</v>
      </c>
      <c r="G3709">
        <v>-3.5707769175460898E-3</v>
      </c>
      <c r="H3709">
        <v>0.20106640479115601</v>
      </c>
      <c r="I3709">
        <v>0.39961779242330697</v>
      </c>
      <c r="J3709">
        <v>1.03300427491435</v>
      </c>
      <c r="K3709">
        <v>1.00761788831612</v>
      </c>
      <c r="L3709">
        <v>1.2420915710414899</v>
      </c>
      <c r="M3709">
        <v>1.13782691550561</v>
      </c>
      <c r="N3709">
        <v>1.1103668996734</v>
      </c>
      <c r="O3709">
        <v>1.1844824824425</v>
      </c>
      <c r="P3709">
        <v>1.0735263920273701</v>
      </c>
      <c r="Q3709">
        <v>1.0627386065420099</v>
      </c>
      <c r="R3709">
        <v>0.13077170660440901</v>
      </c>
      <c r="S3709">
        <v>0.132651642465896</v>
      </c>
      <c r="T3709">
        <v>-5.0029212458876302E-2</v>
      </c>
      <c r="U3709">
        <v>-3.4297762603699398E-2</v>
      </c>
      <c r="V3709" s="20">
        <v>0.177228449941183</v>
      </c>
      <c r="W3709" s="20">
        <v>1.1051351624443899</v>
      </c>
      <c r="X3709" s="21">
        <v>1.1077785951713199</v>
      </c>
      <c r="Y3709" s="20">
        <v>4.4774093501932601E-2</v>
      </c>
      <c r="Z3709" s="20">
        <v>0.37203988253993697</v>
      </c>
      <c r="AA3709" s="20">
        <v>1.33971377777233E-3</v>
      </c>
      <c r="AB3709" s="21">
        <v>1.26527366280784E-3</v>
      </c>
      <c r="AC3709" s="20">
        <v>2.2449776076142401E-4</v>
      </c>
      <c r="AD3709" s="1" t="s">
        <v>3695</v>
      </c>
      <c r="AE3709" s="1" t="s">
        <v>3696</v>
      </c>
      <c r="AG3709" t="s">
        <v>3696</v>
      </c>
      <c r="AJ3709" s="33"/>
      <c r="AL3709" s="34"/>
      <c r="AN3709" s="34"/>
      <c r="AP3709" s="34"/>
      <c r="AZ3709" s="1" t="s">
        <v>18</v>
      </c>
      <c r="BC3709" s="1" t="s">
        <v>18</v>
      </c>
      <c r="BD3709" s="1">
        <f>IF(AY3709="+",IF(AZ3709="+",IF(BA3709="+",7,6),IF(BA3709="+",5,4)),IF(AZ3709="+",IF(BA3709="+",3,2),IF(BA3709="+",1,0)))</f>
        <v>2</v>
      </c>
    </row>
    <row r="3710" spans="1:56" ht="15.75" customHeight="1" x14ac:dyDescent="0.35">
      <c r="A3710" s="1" t="s">
        <v>6469</v>
      </c>
      <c r="B3710">
        <v>0.12102280881116</v>
      </c>
      <c r="C3710">
        <v>-0.23415452344401999</v>
      </c>
      <c r="D3710">
        <v>0.18998277545765799</v>
      </c>
      <c r="E3710">
        <v>3.68139594999774E-2</v>
      </c>
      <c r="F3710">
        <v>0.58544927805899905</v>
      </c>
      <c r="G3710">
        <v>0.420593236950845</v>
      </c>
      <c r="H3710">
        <v>0.41601282884697899</v>
      </c>
      <c r="I3710">
        <v>0.45138990859947398</v>
      </c>
      <c r="J3710">
        <v>0.112305109066725</v>
      </c>
      <c r="K3710">
        <v>0.19473624497529701</v>
      </c>
      <c r="L3710">
        <v>2.8749299318399001E-2</v>
      </c>
      <c r="M3710">
        <v>-5.2838740862182598E-2</v>
      </c>
      <c r="N3710">
        <v>0.21347268323614199</v>
      </c>
      <c r="O3710">
        <v>0.45207114094506801</v>
      </c>
      <c r="P3710">
        <v>0.30338201481406601</v>
      </c>
      <c r="Q3710">
        <v>0.27189785829407898</v>
      </c>
      <c r="R3710">
        <v>0.14316585578478899</v>
      </c>
      <c r="S3710">
        <v>0.39913838193204898</v>
      </c>
      <c r="T3710">
        <v>0.20346969275100299</v>
      </c>
      <c r="U3710">
        <v>0.203704868558472</v>
      </c>
      <c r="V3710" s="20">
        <v>0.46836131311407397</v>
      </c>
      <c r="W3710" s="20">
        <v>7.0737978124559703E-2</v>
      </c>
      <c r="X3710" s="21">
        <v>0.31020592432233901</v>
      </c>
      <c r="Y3710" s="20">
        <v>0.23736969975657801</v>
      </c>
      <c r="Z3710" s="20">
        <v>4.8571560816151001E-2</v>
      </c>
      <c r="AA3710" s="20">
        <v>0.78715133897674106</v>
      </c>
      <c r="AB3710" s="21">
        <v>0.10242975425233899</v>
      </c>
      <c r="AC3710" s="20">
        <v>0.108588568591494</v>
      </c>
      <c r="AD3710" s="1" t="s">
        <v>6470</v>
      </c>
      <c r="AE3710" s="1" t="s">
        <v>6471</v>
      </c>
      <c r="AG3710" t="s">
        <v>6471</v>
      </c>
      <c r="AJ3710" s="33"/>
      <c r="AL3710" s="34"/>
      <c r="AN3710" s="34"/>
      <c r="AP3710" s="34"/>
      <c r="AY3710" s="1" t="s">
        <v>18</v>
      </c>
      <c r="BB3710" s="1" t="s">
        <v>18</v>
      </c>
      <c r="BD3710" s="1">
        <f>IF(AY3710="+",IF(AZ3710="+",IF(BA3710="+",7,6),IF(BA3710="+",5,4)),IF(AZ3710="+",IF(BA3710="+",3,2),IF(BA3710="+",1,0)))</f>
        <v>4</v>
      </c>
    </row>
    <row r="3711" spans="1:56" ht="15.75" customHeight="1" x14ac:dyDescent="0.35">
      <c r="A3711" s="1" t="s">
        <v>7926</v>
      </c>
      <c r="B3711">
        <v>7.6258304051150194E-2</v>
      </c>
      <c r="C3711">
        <v>-0.30214886919412598</v>
      </c>
      <c r="D3711">
        <v>-9.5044415872671505E-3</v>
      </c>
      <c r="E3711">
        <v>-0.10526683081552</v>
      </c>
      <c r="F3711">
        <v>-0.57695132125173199</v>
      </c>
      <c r="G3711">
        <v>-0.80269106163731696</v>
      </c>
      <c r="H3711">
        <v>-0.67559463600605696</v>
      </c>
      <c r="I3711">
        <v>-0.65584865235133505</v>
      </c>
      <c r="J3711">
        <v>-0.77201560797870294</v>
      </c>
      <c r="K3711">
        <v>-0.80400633223569096</v>
      </c>
      <c r="L3711">
        <v>-0.48303630833328398</v>
      </c>
      <c r="M3711">
        <v>-0.44014753570978199</v>
      </c>
      <c r="N3711">
        <v>-0.88654468419866805</v>
      </c>
      <c r="O3711">
        <v>-0.60225874672664104</v>
      </c>
      <c r="P3711">
        <v>-0.73225793427185204</v>
      </c>
      <c r="Q3711">
        <v>-0.57365091467577101</v>
      </c>
      <c r="R3711">
        <v>-0.44529067829743202</v>
      </c>
      <c r="S3711">
        <v>-6.7880239787810104E-2</v>
      </c>
      <c r="T3711">
        <v>-0.15562478723343801</v>
      </c>
      <c r="U3711">
        <v>1.14899867846033E-2</v>
      </c>
      <c r="V3711" s="20">
        <v>-0.67777141781160999</v>
      </c>
      <c r="W3711" s="20">
        <v>-0.62480144606436505</v>
      </c>
      <c r="X3711" s="21">
        <v>-0.69867806996823301</v>
      </c>
      <c r="Y3711" s="20">
        <v>-0.16432642963351901</v>
      </c>
      <c r="Z3711" s="20">
        <v>1.5218906308750901E-2</v>
      </c>
      <c r="AA3711" s="20">
        <v>2.9080532102266399E-2</v>
      </c>
      <c r="AB3711" s="21">
        <v>8.2748358636466606E-3</v>
      </c>
      <c r="AC3711" s="20">
        <v>2.9245207006957801E-2</v>
      </c>
      <c r="AD3711" s="1" t="s">
        <v>7927</v>
      </c>
      <c r="AE3711" s="1" t="s">
        <v>7928</v>
      </c>
      <c r="AG3711" t="s">
        <v>7928</v>
      </c>
      <c r="AJ3711" s="33"/>
      <c r="AL3711" s="34"/>
      <c r="AN3711" s="34"/>
      <c r="AP3711" s="34"/>
      <c r="AY3711" s="1" t="s">
        <v>18</v>
      </c>
      <c r="AZ3711" s="1" t="s">
        <v>18</v>
      </c>
      <c r="BC3711" s="1" t="s">
        <v>18</v>
      </c>
      <c r="BD3711" s="1">
        <f>IF(AY3711="+",IF(AZ3711="+",IF(BA3711="+",7,6),IF(BA3711="+",5,4)),IF(AZ3711="+",IF(BA3711="+",3,2),IF(BA3711="+",1,0)))</f>
        <v>6</v>
      </c>
    </row>
    <row r="3712" spans="1:56" ht="15.75" customHeight="1" x14ac:dyDescent="0.35">
      <c r="A3712" s="1" t="s">
        <v>13132</v>
      </c>
      <c r="B3712">
        <v>-5.8374097802434403E-2</v>
      </c>
      <c r="C3712">
        <v>4.5197662624761797E-2</v>
      </c>
      <c r="D3712">
        <v>4.0803588535002801E-2</v>
      </c>
      <c r="E3712">
        <v>-4.7683861467501101E-2</v>
      </c>
      <c r="F3712">
        <v>-0.246202692373688</v>
      </c>
      <c r="G3712">
        <v>-0.23039165760094299</v>
      </c>
      <c r="H3712">
        <v>-0.202851162181448</v>
      </c>
      <c r="I3712">
        <v>-0.17332682357380499</v>
      </c>
      <c r="J3712">
        <v>3.4434538529499498E-3</v>
      </c>
      <c r="K3712">
        <v>-1.9620642854926401E-2</v>
      </c>
      <c r="L3712">
        <v>-1.5590640365911799E-3</v>
      </c>
      <c r="M3712">
        <v>1.7010781024983601E-2</v>
      </c>
      <c r="N3712">
        <v>-0.10883844012435601</v>
      </c>
      <c r="O3712">
        <v>-0.12522557410228499</v>
      </c>
      <c r="P3712">
        <v>-0.22609828228945</v>
      </c>
      <c r="Q3712">
        <v>-0.17245934205902799</v>
      </c>
      <c r="R3712">
        <v>-0.11662410637226001</v>
      </c>
      <c r="S3712">
        <v>-0.119775364608456</v>
      </c>
      <c r="T3712">
        <v>-0.24094855134450399</v>
      </c>
      <c r="U3712">
        <v>-0.16707264742637601</v>
      </c>
      <c r="V3712" s="20">
        <v>-0.21319308393247099</v>
      </c>
      <c r="W3712" s="20">
        <v>-1.81368003396006E-4</v>
      </c>
      <c r="X3712" s="21">
        <v>-0.15815540964378</v>
      </c>
      <c r="Y3712" s="20">
        <v>-0.16110516743789899</v>
      </c>
      <c r="Z3712" s="20">
        <v>1.4419587203137799E-2</v>
      </c>
      <c r="AA3712" s="20">
        <v>0.91291967689498399</v>
      </c>
      <c r="AB3712" s="21">
        <v>2.5408092598562498E-2</v>
      </c>
      <c r="AC3712" s="20">
        <v>1.9133291636128098E-2</v>
      </c>
      <c r="AD3712" s="1" t="s">
        <v>13133</v>
      </c>
      <c r="AE3712" s="1" t="s">
        <v>13134</v>
      </c>
      <c r="AG3712" t="s">
        <v>13134</v>
      </c>
      <c r="AH3712" t="s">
        <v>18</v>
      </c>
      <c r="AI3712" t="s">
        <v>18</v>
      </c>
      <c r="AJ3712" s="33"/>
      <c r="AL3712" s="34"/>
      <c r="AN3712" s="34"/>
      <c r="AP3712" s="34"/>
      <c r="AY3712" s="1" t="s">
        <v>18</v>
      </c>
      <c r="BB3712" s="1" t="s">
        <v>18</v>
      </c>
      <c r="BD3712" s="1">
        <f>IF(AY3712="+",IF(AZ3712="+",IF(BA3712="+",7,6),IF(BA3712="+",5,4)),IF(AZ3712="+",IF(BA3712="+",3,2),IF(BA3712="+",1,0)))</f>
        <v>4</v>
      </c>
    </row>
    <row r="3713" spans="1:56" ht="15.75" customHeight="1" x14ac:dyDescent="0.35">
      <c r="A3713" s="1" t="s">
        <v>9390</v>
      </c>
      <c r="B3713">
        <v>0.104754072068782</v>
      </c>
      <c r="C3713">
        <v>-5.3267342500643501E-2</v>
      </c>
      <c r="D3713">
        <v>1.43606243953051E-2</v>
      </c>
      <c r="E3713">
        <v>-5.8061203422271501E-2</v>
      </c>
      <c r="F3713">
        <v>-1.30429172358373E-2</v>
      </c>
      <c r="G3713">
        <v>-8.1408703869403996E-3</v>
      </c>
      <c r="H3713">
        <v>8.5945697699988999E-2</v>
      </c>
      <c r="I3713">
        <v>-6.7681370755767703E-2</v>
      </c>
      <c r="J3713">
        <v>-5.22202152865947E-2</v>
      </c>
      <c r="K3713">
        <v>-2.7133837605327601E-2</v>
      </c>
      <c r="L3713">
        <v>-6.8782115880719794E-2</v>
      </c>
      <c r="M3713">
        <v>0.12446908424064999</v>
      </c>
      <c r="N3713">
        <v>1.1553257779207101E-2</v>
      </c>
      <c r="O3713">
        <v>7.9104190302788896E-2</v>
      </c>
      <c r="P3713">
        <v>0.11743611255978099</v>
      </c>
      <c r="Q3713">
        <v>7.0869158297332993E-2</v>
      </c>
      <c r="R3713">
        <v>1.41879595286629E-2</v>
      </c>
      <c r="S3713">
        <v>9.5984270386335196E-2</v>
      </c>
      <c r="T3713">
        <v>0.11289036907575301</v>
      </c>
      <c r="U3713">
        <v>8.6127871037426598E-2</v>
      </c>
      <c r="V3713" s="20">
        <v>-7.2986516963910605E-4</v>
      </c>
      <c r="W3713" s="20">
        <v>-5.9167711329979099E-3</v>
      </c>
      <c r="X3713" s="21">
        <v>6.97406797347776E-2</v>
      </c>
      <c r="Y3713" s="20">
        <v>7.72976175070446E-2</v>
      </c>
      <c r="Z3713" s="20">
        <v>0.97640055774008805</v>
      </c>
      <c r="AA3713" s="20">
        <v>0.92847843505443595</v>
      </c>
      <c r="AB3713" s="21">
        <v>0.28512313118217503</v>
      </c>
      <c r="AC3713" s="20">
        <v>0.21125698488248801</v>
      </c>
      <c r="AD3713" s="1" t="s">
        <v>9391</v>
      </c>
      <c r="AE3713" s="1" t="s">
        <v>9392</v>
      </c>
      <c r="AG3713" t="s">
        <v>9392</v>
      </c>
      <c r="AJ3713" s="33"/>
      <c r="AL3713" s="34"/>
      <c r="AN3713" s="34"/>
      <c r="AP3713" s="34"/>
      <c r="BC3713" s="1" t="s">
        <v>18</v>
      </c>
      <c r="BD3713" s="1">
        <f>IF(AY3713="+",IF(AZ3713="+",IF(BA3713="+",7,6),IF(BA3713="+",5,4)),IF(AZ3713="+",IF(BA3713="+",3,2),IF(BA3713="+",1,0)))</f>
        <v>0</v>
      </c>
    </row>
    <row r="3714" spans="1:56" ht="15.75" customHeight="1" x14ac:dyDescent="0.35">
      <c r="A3714" s="1" t="s">
        <v>8383</v>
      </c>
      <c r="B3714">
        <v>-8.0863101285612998E-2</v>
      </c>
      <c r="C3714">
        <v>0.24678132618104201</v>
      </c>
      <c r="D3714">
        <v>-0.26317413951736102</v>
      </c>
      <c r="E3714">
        <v>6.0263926190511401E-2</v>
      </c>
      <c r="F3714">
        <v>6.6274772342051397E-2</v>
      </c>
      <c r="G3714">
        <v>-0.165909003272974</v>
      </c>
      <c r="H3714">
        <v>-0.11264835049104099</v>
      </c>
      <c r="I3714">
        <v>0.12256036684386</v>
      </c>
      <c r="J3714">
        <v>0.29623321260233298</v>
      </c>
      <c r="K3714">
        <v>0.42448996354976498</v>
      </c>
      <c r="L3714">
        <v>0.55635644394966199</v>
      </c>
      <c r="M3714">
        <v>3.5897183295632101E-2</v>
      </c>
      <c r="N3714">
        <v>8.2986441895650506E-2</v>
      </c>
      <c r="O3714">
        <v>-0.19983497582201001</v>
      </c>
      <c r="P3714">
        <v>5.3673579422233698E-2</v>
      </c>
      <c r="Q3714">
        <v>-7.9114939893424094E-2</v>
      </c>
      <c r="R3714">
        <v>-0.27316895591561902</v>
      </c>
      <c r="S3714">
        <v>-0.51275753408090496</v>
      </c>
      <c r="T3714">
        <v>-0.32754804096560802</v>
      </c>
      <c r="U3714">
        <v>-0.47591236220922201</v>
      </c>
      <c r="V3714" s="20">
        <v>-2.2430553644526001E-2</v>
      </c>
      <c r="W3714" s="20">
        <v>0.32824420084934802</v>
      </c>
      <c r="X3714" s="21">
        <v>-3.5572473599387498E-2</v>
      </c>
      <c r="Y3714" s="20">
        <v>-0.39734672329283899</v>
      </c>
      <c r="Z3714" s="20">
        <v>0.95508092733167205</v>
      </c>
      <c r="AA3714" s="20">
        <v>0.15835118040162999</v>
      </c>
      <c r="AB3714" s="21">
        <v>0.88843292255669304</v>
      </c>
      <c r="AC3714" s="20">
        <v>8.4978297976325001E-3</v>
      </c>
      <c r="AD3714" s="1" t="s">
        <v>8384</v>
      </c>
      <c r="AE3714" s="1" t="s">
        <v>8385</v>
      </c>
      <c r="AG3714" t="s">
        <v>8385</v>
      </c>
      <c r="AJ3714" s="33"/>
      <c r="AL3714" s="34"/>
      <c r="AN3714" s="34"/>
      <c r="AP3714" s="34"/>
      <c r="BA3714" s="1" t="s">
        <v>18</v>
      </c>
      <c r="BC3714" s="1" t="s">
        <v>18</v>
      </c>
      <c r="BD3714" s="1">
        <f>IF(AY3714="+",IF(AZ3714="+",IF(BA3714="+",7,6),IF(BA3714="+",5,4)),IF(AZ3714="+",IF(BA3714="+",3,2),IF(BA3714="+",1,0)))</f>
        <v>1</v>
      </c>
    </row>
    <row r="3715" spans="1:56" ht="15.75" customHeight="1" x14ac:dyDescent="0.35">
      <c r="A3715" s="1" t="s">
        <v>10471</v>
      </c>
      <c r="B3715">
        <v>6.0803270145374198E-2</v>
      </c>
      <c r="C3715">
        <v>-0.21251141079031</v>
      </c>
      <c r="D3715">
        <v>-0.126660897309743</v>
      </c>
      <c r="E3715">
        <v>6.1327601669779602E-3</v>
      </c>
      <c r="F3715">
        <v>-0.17628436811946099</v>
      </c>
      <c r="G3715">
        <v>-4.78001736099005E-2</v>
      </c>
      <c r="H3715">
        <v>-5.2600956373017298E-3</v>
      </c>
      <c r="I3715">
        <v>-0.28628279875337997</v>
      </c>
      <c r="J3715">
        <v>-0.19396212045898001</v>
      </c>
      <c r="K3715">
        <v>-0.13957929426423099</v>
      </c>
      <c r="L3715">
        <v>8.4508038314151407E-2</v>
      </c>
      <c r="M3715">
        <v>0.20050348971054599</v>
      </c>
      <c r="N3715">
        <v>-0.26098175390578698</v>
      </c>
      <c r="O3715">
        <v>-1.15353626017869E-2</v>
      </c>
      <c r="P3715">
        <v>0.11449918920681799</v>
      </c>
      <c r="Q3715">
        <v>0.11945981929377</v>
      </c>
      <c r="R3715">
        <v>-0.312350513067089</v>
      </c>
      <c r="S3715">
        <v>-7.2674175170613795E-2</v>
      </c>
      <c r="T3715">
        <v>2.4236352332121899E-2</v>
      </c>
      <c r="U3715">
        <v>6.9273858414834993E-2</v>
      </c>
      <c r="V3715" s="20">
        <v>-0.12890685903001101</v>
      </c>
      <c r="W3715" s="20">
        <v>-1.2132471674628499E-2</v>
      </c>
      <c r="X3715" s="21">
        <v>-9.6395270017463897E-3</v>
      </c>
      <c r="Y3715" s="20">
        <v>-7.2878619372686596E-2</v>
      </c>
      <c r="Z3715" s="20">
        <v>0.65893997468946897</v>
      </c>
      <c r="AA3715" s="20">
        <v>0.73134910640046602</v>
      </c>
      <c r="AB3715" s="21">
        <v>0.70012806775112901</v>
      </c>
      <c r="AC3715" s="20">
        <v>0.69866736705652599</v>
      </c>
      <c r="AD3715" s="1" t="s">
        <v>10472</v>
      </c>
      <c r="AE3715" s="1" t="s">
        <v>10473</v>
      </c>
      <c r="AG3715" t="s">
        <v>10473</v>
      </c>
      <c r="AJ3715" s="33"/>
      <c r="AL3715" s="34"/>
      <c r="AN3715" s="34"/>
      <c r="AP3715" s="34"/>
      <c r="BC3715" s="1" t="s">
        <v>18</v>
      </c>
      <c r="BD3715" s="1">
        <f>IF(AY3715="+",IF(AZ3715="+",IF(BA3715="+",7,6),IF(BA3715="+",5,4)),IF(AZ3715="+",IF(BA3715="+",3,2),IF(BA3715="+",1,0)))</f>
        <v>0</v>
      </c>
    </row>
    <row r="3716" spans="1:56" ht="15.75" customHeight="1" x14ac:dyDescent="0.35">
      <c r="A3716" s="1" t="s">
        <v>12826</v>
      </c>
      <c r="B3716">
        <v>-0.37354444646122598</v>
      </c>
      <c r="C3716">
        <v>-7.2925408842318101E-2</v>
      </c>
      <c r="D3716">
        <v>-2.62572336991557E-2</v>
      </c>
      <c r="E3716">
        <v>1.26336860148164E-2</v>
      </c>
      <c r="F3716">
        <v>-1.78565026296629</v>
      </c>
      <c r="G3716">
        <v>-2.04589363667997</v>
      </c>
      <c r="H3716">
        <v>-2.5525951837041601</v>
      </c>
      <c r="I3716">
        <v>-2.4810222510101401</v>
      </c>
      <c r="J3716">
        <v>-1.2661158139515301</v>
      </c>
      <c r="K3716">
        <v>-1.32018933412719</v>
      </c>
      <c r="L3716">
        <v>-0.91251215103578298</v>
      </c>
      <c r="M3716">
        <v>-1.26885764805302</v>
      </c>
      <c r="N3716">
        <v>-2.76820816459204</v>
      </c>
      <c r="O3716">
        <v>-2.7155572117585001</v>
      </c>
      <c r="P3716">
        <v>-2.8465146414276901</v>
      </c>
      <c r="Q3716">
        <v>-2.6070539221076898</v>
      </c>
      <c r="R3716">
        <v>-1.75525335171604</v>
      </c>
      <c r="S3716">
        <v>-1.62215037668198</v>
      </c>
      <c r="T3716">
        <v>-1.74929956905044</v>
      </c>
      <c r="U3716">
        <v>-1.47995704961621</v>
      </c>
      <c r="V3716" s="20">
        <v>-2.2162903335901398</v>
      </c>
      <c r="W3716" s="20">
        <v>-1.19191873679188</v>
      </c>
      <c r="X3716" s="21">
        <v>-2.7343334849714802</v>
      </c>
      <c r="Y3716" s="20">
        <v>-1.65166508676617</v>
      </c>
      <c r="Z3716" s="20">
        <v>6.2103851548017102E-3</v>
      </c>
      <c r="AA3716" s="20">
        <v>4.0367306078529898E-3</v>
      </c>
      <c r="AB3716" s="21">
        <v>3.1649816533938299E-4</v>
      </c>
      <c r="AC3716" s="20">
        <v>1.8775201890687099E-2</v>
      </c>
      <c r="AD3716" s="1" t="s">
        <v>12827</v>
      </c>
      <c r="AE3716" s="1" t="s">
        <v>12828</v>
      </c>
      <c r="AG3716" t="s">
        <v>12828</v>
      </c>
      <c r="AJ3716" s="33"/>
      <c r="AK3716" t="s">
        <v>18</v>
      </c>
      <c r="AL3716" s="34"/>
      <c r="AM3716" t="s">
        <v>18</v>
      </c>
      <c r="AN3716" s="34"/>
      <c r="AP3716" s="34" t="s">
        <v>18</v>
      </c>
      <c r="AR3716" t="s">
        <v>18</v>
      </c>
      <c r="AX3716" t="s">
        <v>18</v>
      </c>
      <c r="AY3716" s="1" t="s">
        <v>18</v>
      </c>
      <c r="AZ3716" s="1" t="s">
        <v>18</v>
      </c>
      <c r="BA3716" s="1" t="s">
        <v>18</v>
      </c>
      <c r="BB3716" s="1" t="s">
        <v>18</v>
      </c>
      <c r="BD3716" s="1">
        <f>IF(AY3716="+",IF(AZ3716="+",IF(BA3716="+",7,6),IF(BA3716="+",5,4)),IF(AZ3716="+",IF(BA3716="+",3,2),IF(BA3716="+",1,0)))</f>
        <v>7</v>
      </c>
    </row>
    <row r="3717" spans="1:56" ht="15.75" customHeight="1" x14ac:dyDescent="0.35">
      <c r="A3717" s="1" t="s">
        <v>13971</v>
      </c>
      <c r="B3717">
        <v>-6.8174520083022799E-2</v>
      </c>
      <c r="C3717">
        <v>2.2012752256918299E-2</v>
      </c>
      <c r="D3717">
        <v>-0.28450252600152398</v>
      </c>
      <c r="E3717">
        <v>0.27779604286444298</v>
      </c>
      <c r="F3717">
        <v>-0.22446510616752</v>
      </c>
      <c r="G3717">
        <v>0.143508390337001</v>
      </c>
      <c r="H3717">
        <v>-0.112817257952811</v>
      </c>
      <c r="I3717">
        <v>0.14383616829257301</v>
      </c>
      <c r="J3717">
        <v>6.86792475911564E-2</v>
      </c>
      <c r="K3717">
        <v>6.0745858830695498E-2</v>
      </c>
      <c r="L3717">
        <v>0.32513411619465299</v>
      </c>
      <c r="M3717">
        <v>-8.6464102526316606E-3</v>
      </c>
      <c r="N3717">
        <v>0.13687605846774001</v>
      </c>
      <c r="O3717">
        <v>4.7583542542843402E-2</v>
      </c>
      <c r="P3717">
        <v>0.108345064558775</v>
      </c>
      <c r="Q3717">
        <v>-5.88558839692244E-2</v>
      </c>
      <c r="R3717">
        <v>1.7648200410132899E-2</v>
      </c>
      <c r="S3717">
        <v>-7.8987398325805105E-2</v>
      </c>
      <c r="T3717">
        <v>-1.3465412260146799E-2</v>
      </c>
      <c r="U3717">
        <v>-0.17604688932887699</v>
      </c>
      <c r="V3717" s="20">
        <v>-1.2484451372689401E-2</v>
      </c>
      <c r="W3717" s="20">
        <v>0.11147820309096799</v>
      </c>
      <c r="X3717" s="21">
        <v>5.8487195400033498E-2</v>
      </c>
      <c r="Y3717" s="20">
        <v>-6.2712874876174093E-2</v>
      </c>
      <c r="Z3717" s="20">
        <v>0.99800230955181002</v>
      </c>
      <c r="AA3717" s="20">
        <v>0.53082927646574296</v>
      </c>
      <c r="AB3717" s="21">
        <v>0.68620833890439403</v>
      </c>
      <c r="AC3717" s="20">
        <v>0.13685939039617401</v>
      </c>
      <c r="AD3717" s="1" t="s">
        <v>13972</v>
      </c>
      <c r="AE3717" s="1" t="s">
        <v>13973</v>
      </c>
      <c r="AG3717" t="s">
        <v>13973</v>
      </c>
      <c r="AJ3717" s="33"/>
      <c r="AL3717" s="34"/>
      <c r="AN3717" s="34"/>
      <c r="AP3717" s="34"/>
      <c r="BC3717" s="1" t="s">
        <v>18</v>
      </c>
      <c r="BD3717" s="1">
        <f>IF(AY3717="+",IF(AZ3717="+",IF(BA3717="+",7,6),IF(BA3717="+",5,4)),IF(AZ3717="+",IF(BA3717="+",3,2),IF(BA3717="+",1,0)))</f>
        <v>0</v>
      </c>
    </row>
    <row r="3718" spans="1:56" ht="15.75" customHeight="1" x14ac:dyDescent="0.35">
      <c r="A3718" s="1" t="s">
        <v>11561</v>
      </c>
      <c r="B3718">
        <v>-9.9979978996160804E-2</v>
      </c>
      <c r="C3718">
        <v>-0.14255238541688101</v>
      </c>
      <c r="D3718">
        <v>0.176829379608645</v>
      </c>
      <c r="E3718">
        <v>3.8246549927296501E-2</v>
      </c>
      <c r="F3718">
        <v>-0.187518738278075</v>
      </c>
      <c r="G3718">
        <v>-0.34134026024152198</v>
      </c>
      <c r="H3718">
        <v>-0.14106593645475901</v>
      </c>
      <c r="I3718">
        <v>-4.02317718572009E-2</v>
      </c>
      <c r="J3718">
        <v>-7.5459567452294096E-2</v>
      </c>
      <c r="K3718">
        <v>0.131946872824797</v>
      </c>
      <c r="L3718">
        <v>-0.13944478643830299</v>
      </c>
      <c r="M3718">
        <v>-7.2110665572008695E-2</v>
      </c>
      <c r="N3718">
        <v>-5.6594481801794702E-2</v>
      </c>
      <c r="O3718">
        <v>-0.19354390904850299</v>
      </c>
      <c r="P3718">
        <v>-0.28672067615462099</v>
      </c>
      <c r="Q3718">
        <v>-0.377186420541748</v>
      </c>
      <c r="R3718">
        <v>-3.4852884706972599E-2</v>
      </c>
      <c r="S3718">
        <v>-0.15969240396832901</v>
      </c>
      <c r="T3718">
        <v>-0.27225156583937399</v>
      </c>
      <c r="U3718">
        <v>-0.34388791612741698</v>
      </c>
      <c r="V3718" s="20">
        <v>-0.17753917670788899</v>
      </c>
      <c r="W3718" s="20">
        <v>-3.8767036659452199E-2</v>
      </c>
      <c r="X3718" s="21">
        <v>-0.22851137188666701</v>
      </c>
      <c r="Y3718" s="20">
        <v>-0.202671192660523</v>
      </c>
      <c r="Z3718" s="20">
        <v>0.24506921207027699</v>
      </c>
      <c r="AA3718" s="20">
        <v>0.81594950371125297</v>
      </c>
      <c r="AB3718" s="21">
        <v>0.13281091620618801</v>
      </c>
      <c r="AC3718" s="20">
        <v>0.16168115055810001</v>
      </c>
      <c r="AD3718" s="1" t="s">
        <v>11562</v>
      </c>
      <c r="AE3718" s="1" t="s">
        <v>11563</v>
      </c>
      <c r="AG3718" t="s">
        <v>11563</v>
      </c>
      <c r="AJ3718" s="33"/>
      <c r="AL3718" s="34"/>
      <c r="AN3718" s="34"/>
      <c r="AP3718" s="34"/>
      <c r="BC3718" s="1" t="s">
        <v>18</v>
      </c>
      <c r="BD3718" s="1">
        <f>IF(AY3718="+",IF(AZ3718="+",IF(BA3718="+",7,6),IF(BA3718="+",5,4)),IF(AZ3718="+",IF(BA3718="+",3,2),IF(BA3718="+",1,0)))</f>
        <v>0</v>
      </c>
    </row>
    <row r="3719" spans="1:56" ht="15.75" customHeight="1" x14ac:dyDescent="0.35">
      <c r="A3719" s="1" t="s">
        <v>10568</v>
      </c>
      <c r="B3719">
        <v>-0.40555534192008103</v>
      </c>
      <c r="C3719">
        <v>0.28904379404654901</v>
      </c>
      <c r="D3719">
        <v>-0.37022360258126702</v>
      </c>
      <c r="E3719">
        <v>0.29456702066309798</v>
      </c>
      <c r="F3719">
        <v>-8.8386340514696196E-2</v>
      </c>
      <c r="G3719">
        <v>-3.8306696584124E-2</v>
      </c>
      <c r="H3719">
        <v>-0.141117426894144</v>
      </c>
      <c r="I3719">
        <v>-0.100156331734779</v>
      </c>
      <c r="J3719">
        <v>3.0186559034368399E-2</v>
      </c>
      <c r="K3719">
        <v>-0.10164596909554</v>
      </c>
      <c r="L3719">
        <v>-9.1349194966448694E-2</v>
      </c>
      <c r="M3719">
        <v>-0.24111180694902701</v>
      </c>
      <c r="N3719">
        <v>0.122653875592245</v>
      </c>
      <c r="O3719">
        <v>-0.24852331577846401</v>
      </c>
      <c r="P3719">
        <v>-7.1290066673850197E-2</v>
      </c>
      <c r="Q3719">
        <v>-0.20966430234366901</v>
      </c>
      <c r="R3719">
        <v>0.19208144693238199</v>
      </c>
      <c r="S3719">
        <v>-0.152513847528538</v>
      </c>
      <c r="T3719">
        <v>1.7965909819073599E-2</v>
      </c>
      <c r="U3719">
        <v>-0.1096009838063</v>
      </c>
      <c r="V3719" s="20">
        <v>-9.1991698931936206E-2</v>
      </c>
      <c r="W3719" s="20">
        <v>-0.10098010299416101</v>
      </c>
      <c r="X3719" s="21">
        <v>-0.101705952300934</v>
      </c>
      <c r="Y3719" s="20">
        <v>-1.30168686458458E-2</v>
      </c>
      <c r="Z3719" s="20">
        <v>0.89840282162638996</v>
      </c>
      <c r="AA3719" s="20">
        <v>0.86439328615572697</v>
      </c>
      <c r="AB3719" s="21">
        <v>0.86600801867480104</v>
      </c>
      <c r="AC3719" s="20">
        <v>0.455446171007099</v>
      </c>
      <c r="AD3719" s="1" t="s">
        <v>10569</v>
      </c>
      <c r="AE3719" s="1" t="s">
        <v>10570</v>
      </c>
      <c r="AG3719" t="s">
        <v>10570</v>
      </c>
      <c r="AJ3719" s="33"/>
      <c r="AL3719" s="34"/>
      <c r="AN3719" s="34"/>
      <c r="AP3719" s="34"/>
      <c r="BC3719" s="1" t="s">
        <v>18</v>
      </c>
      <c r="BD3719" s="1">
        <f>IF(AY3719="+",IF(AZ3719="+",IF(BA3719="+",7,6),IF(BA3719="+",5,4)),IF(AZ3719="+",IF(BA3719="+",3,2),IF(BA3719="+",1,0)))</f>
        <v>0</v>
      </c>
    </row>
    <row r="3720" spans="1:56" ht="15.75" customHeight="1" x14ac:dyDescent="0.35">
      <c r="A3720" s="1" t="s">
        <v>11048</v>
      </c>
      <c r="B3720">
        <v>8.5367564440989405E-2</v>
      </c>
      <c r="C3720">
        <v>4.79940351835976E-2</v>
      </c>
      <c r="D3720">
        <v>-1.77247496880675E-2</v>
      </c>
      <c r="E3720">
        <v>8.7385294798138502E-2</v>
      </c>
      <c r="F3720">
        <v>0.46814688137510801</v>
      </c>
      <c r="G3720">
        <v>0.24481443330852501</v>
      </c>
      <c r="H3720">
        <v>0.30652092925805902</v>
      </c>
      <c r="I3720">
        <v>0.344846630190208</v>
      </c>
      <c r="J3720">
        <v>0.91412200987419001</v>
      </c>
      <c r="K3720">
        <v>1.10445581902201</v>
      </c>
      <c r="L3720">
        <v>1.0597535280911901</v>
      </c>
      <c r="M3720">
        <v>0.85291609792713596</v>
      </c>
      <c r="N3720">
        <v>1.23097597787838</v>
      </c>
      <c r="O3720">
        <v>1.23032717918732</v>
      </c>
      <c r="P3720">
        <v>1.2720445263603</v>
      </c>
      <c r="Q3720">
        <v>1.2760848362272801</v>
      </c>
      <c r="R3720">
        <v>0.35365430986485602</v>
      </c>
      <c r="S3720">
        <v>0.32954389507236698</v>
      </c>
      <c r="T3720">
        <v>0.26979853529122</v>
      </c>
      <c r="U3720">
        <v>0.27722795732280098</v>
      </c>
      <c r="V3720" s="20">
        <v>0.34108221853297499</v>
      </c>
      <c r="W3720" s="20">
        <v>0.98281186372863205</v>
      </c>
      <c r="X3720" s="21">
        <v>1.25235812991332</v>
      </c>
      <c r="Y3720" s="20">
        <v>0.30755617438781102</v>
      </c>
      <c r="Z3720" s="20">
        <v>2.4293736110407999E-2</v>
      </c>
      <c r="AA3720" s="20">
        <v>3.57003852383905E-3</v>
      </c>
      <c r="AB3720" s="21">
        <v>1.3020077209304601E-4</v>
      </c>
      <c r="AC3720" s="20">
        <v>2.9061018190527799E-3</v>
      </c>
      <c r="AD3720" s="1" t="s">
        <v>11049</v>
      </c>
      <c r="AE3720" s="1" t="s">
        <v>11050</v>
      </c>
      <c r="AG3720" t="s">
        <v>11050</v>
      </c>
      <c r="AJ3720" s="33"/>
      <c r="AL3720" s="34"/>
      <c r="AN3720" s="34"/>
      <c r="AP3720" s="34"/>
      <c r="AY3720" s="1" t="s">
        <v>18</v>
      </c>
      <c r="AZ3720" s="1" t="s">
        <v>18</v>
      </c>
      <c r="BA3720" s="1" t="s">
        <v>18</v>
      </c>
      <c r="BB3720" s="1" t="s">
        <v>18</v>
      </c>
      <c r="BD3720" s="1">
        <f>IF(AY3720="+",IF(AZ3720="+",IF(BA3720="+",7,6),IF(BA3720="+",5,4)),IF(AZ3720="+",IF(BA3720="+",3,2),IF(BA3720="+",1,0)))</f>
        <v>7</v>
      </c>
    </row>
    <row r="3721" spans="1:56" ht="15.75" customHeight="1" x14ac:dyDescent="0.35">
      <c r="A3721" s="1" t="s">
        <v>2199</v>
      </c>
      <c r="B3721">
        <v>0.22125979876247401</v>
      </c>
      <c r="C3721">
        <v>-0.17807417465319</v>
      </c>
      <c r="D3721">
        <v>0.25304247867944002</v>
      </c>
      <c r="E3721">
        <v>-0.40094192712549598</v>
      </c>
      <c r="F3721">
        <v>-3.2966888829461097E-2</v>
      </c>
      <c r="G3721">
        <v>1.1560215066913499E-2</v>
      </c>
      <c r="H3721">
        <v>7.4563010397538904E-2</v>
      </c>
      <c r="I3721">
        <v>0.127022930351153</v>
      </c>
      <c r="J3721">
        <v>-0.45101392125809098</v>
      </c>
      <c r="K3721">
        <v>-0.32201662892001298</v>
      </c>
      <c r="L3721">
        <v>-0.576258407708646</v>
      </c>
      <c r="M3721">
        <v>-0.11346717846809699</v>
      </c>
      <c r="N3721">
        <v>-0.27789301712694497</v>
      </c>
      <c r="O3721">
        <v>8.8179994708888501E-2</v>
      </c>
      <c r="P3721">
        <v>-3.6177981950870103E-2</v>
      </c>
      <c r="Q3721">
        <v>0.111505582998511</v>
      </c>
      <c r="R3721">
        <v>2.1506180474359701E-2</v>
      </c>
      <c r="S3721">
        <v>0.43184712001838799</v>
      </c>
      <c r="T3721">
        <v>0.29142428607667498</v>
      </c>
      <c r="U3721">
        <v>0.46033801412891601</v>
      </c>
      <c r="V3721" s="20">
        <v>4.5044816746536202E-2</v>
      </c>
      <c r="W3721" s="20">
        <v>-0.36568903408871201</v>
      </c>
      <c r="X3721" s="21">
        <v>-2.8596355342603699E-2</v>
      </c>
      <c r="Y3721" s="20">
        <v>0.30127890017458497</v>
      </c>
      <c r="Z3721" s="20">
        <v>0.79408261198304197</v>
      </c>
      <c r="AA3721" s="20">
        <v>0.237261468626631</v>
      </c>
      <c r="AB3721" s="21">
        <v>0.99364949054368101</v>
      </c>
      <c r="AC3721" s="20">
        <v>8.8810913800328704E-3</v>
      </c>
      <c r="AD3721" s="1" t="s">
        <v>2200</v>
      </c>
      <c r="AE3721" s="1" t="s">
        <v>2201</v>
      </c>
      <c r="AG3721" t="s">
        <v>2201</v>
      </c>
      <c r="AJ3721" s="33"/>
      <c r="AL3721" s="34"/>
      <c r="AN3721" s="34"/>
      <c r="AP3721" s="34"/>
      <c r="BA3721" s="1" t="s">
        <v>18</v>
      </c>
      <c r="BC3721" s="1" t="s">
        <v>18</v>
      </c>
      <c r="BD3721" s="1">
        <f>IF(AY3721="+",IF(AZ3721="+",IF(BA3721="+",7,6),IF(BA3721="+",5,4)),IF(AZ3721="+",IF(BA3721="+",3,2),IF(BA3721="+",1,0)))</f>
        <v>1</v>
      </c>
    </row>
    <row r="3722" spans="1:56" ht="15.75" customHeight="1" x14ac:dyDescent="0.35">
      <c r="A3722" s="1" t="s">
        <v>6195</v>
      </c>
      <c r="B3722">
        <v>-4.3260824616999601E-2</v>
      </c>
      <c r="C3722">
        <v>-1.27193833259675E-2</v>
      </c>
      <c r="D3722">
        <v>3.7466491208509603E-2</v>
      </c>
      <c r="E3722">
        <v>3.1772654717557698E-2</v>
      </c>
      <c r="F3722">
        <v>-0.12226124813620801</v>
      </c>
      <c r="G3722">
        <v>8.0359999069877106E-2</v>
      </c>
      <c r="H3722">
        <v>-7.6257343215060003E-2</v>
      </c>
      <c r="I3722">
        <v>-8.9214953898527696E-2</v>
      </c>
      <c r="J3722">
        <v>0.35940858567893602</v>
      </c>
      <c r="K3722">
        <v>0.37204128217246801</v>
      </c>
      <c r="L3722">
        <v>0.38153721825891501</v>
      </c>
      <c r="M3722">
        <v>0.34988671782972602</v>
      </c>
      <c r="N3722">
        <v>0.106697829885809</v>
      </c>
      <c r="O3722">
        <v>0.14236970983650199</v>
      </c>
      <c r="P3722">
        <v>0.10002647742267699</v>
      </c>
      <c r="Q3722">
        <v>0.228697518084859</v>
      </c>
      <c r="R3722">
        <v>-0.221548356612736</v>
      </c>
      <c r="S3722">
        <v>-0.214648053162769</v>
      </c>
      <c r="T3722">
        <v>-0.294268695992839</v>
      </c>
      <c r="U3722">
        <v>-0.153866532566656</v>
      </c>
      <c r="V3722" s="20">
        <v>-5.1843386544979699E-2</v>
      </c>
      <c r="W3722" s="20">
        <v>0.36571845098501099</v>
      </c>
      <c r="X3722" s="21">
        <v>0.14444788380746201</v>
      </c>
      <c r="Y3722" s="20">
        <v>-0.22108290958374999</v>
      </c>
      <c r="Z3722" s="20">
        <v>0.47387407368819701</v>
      </c>
      <c r="AA3722" s="20">
        <v>2.9714450820126602E-3</v>
      </c>
      <c r="AB3722" s="21">
        <v>3.1537931728207097E-2</v>
      </c>
      <c r="AC3722" s="20">
        <v>1.14201382393278E-3</v>
      </c>
      <c r="AD3722" s="1" t="s">
        <v>6196</v>
      </c>
      <c r="AE3722" s="1" t="s">
        <v>6197</v>
      </c>
      <c r="AF3722" s="1">
        <v>2</v>
      </c>
      <c r="AG3722" t="s">
        <v>16324</v>
      </c>
      <c r="AJ3722" s="33"/>
      <c r="AL3722" s="34"/>
      <c r="AN3722" s="34"/>
      <c r="AP3722" s="34"/>
      <c r="AZ3722" s="1" t="s">
        <v>18</v>
      </c>
      <c r="BA3722" s="1" t="s">
        <v>18</v>
      </c>
      <c r="BC3722" s="1" t="s">
        <v>18</v>
      </c>
      <c r="BD3722" s="1">
        <f>IF(AY3722="+",IF(AZ3722="+",IF(BA3722="+",7,6),IF(BA3722="+",5,4)),IF(AZ3722="+",IF(BA3722="+",3,2),IF(BA3722="+",1,0)))</f>
        <v>3</v>
      </c>
    </row>
    <row r="3723" spans="1:56" ht="15.75" customHeight="1" x14ac:dyDescent="0.35">
      <c r="A3723" s="1" t="s">
        <v>12172</v>
      </c>
      <c r="B3723">
        <v>-0.115233255724182</v>
      </c>
      <c r="C3723">
        <v>0.12929155834714201</v>
      </c>
      <c r="D3723">
        <v>-1.8734580234465701E-2</v>
      </c>
      <c r="E3723">
        <v>3.1507454814460698E-2</v>
      </c>
      <c r="F3723">
        <v>-5.5445613429726398E-2</v>
      </c>
      <c r="G3723">
        <v>6.7122776472680903E-2</v>
      </c>
      <c r="H3723">
        <v>7.6252404518741407E-2</v>
      </c>
      <c r="I3723">
        <v>-3.2486369903364697E-2</v>
      </c>
      <c r="J3723">
        <v>0.15046043065404199</v>
      </c>
      <c r="K3723">
        <v>2.9473654148302698E-2</v>
      </c>
      <c r="L3723">
        <v>0.18470254895323701</v>
      </c>
      <c r="M3723">
        <v>0.111676732120676</v>
      </c>
      <c r="N3723">
        <v>0.10126299218780201</v>
      </c>
      <c r="O3723">
        <v>7.3820342562876895E-2</v>
      </c>
      <c r="P3723">
        <v>1.50145305007968E-2</v>
      </c>
      <c r="Q3723">
        <v>5.9297307640436302E-2</v>
      </c>
      <c r="R3723" s="9">
        <v>-8.1476819849383595E-4</v>
      </c>
      <c r="S3723">
        <v>-4.3378359720951797E-2</v>
      </c>
      <c r="T3723">
        <v>-0.116167660644741</v>
      </c>
      <c r="U3723">
        <v>-6.5437520102585495E-2</v>
      </c>
      <c r="V3723" s="20">
        <v>1.38607994145827E-2</v>
      </c>
      <c r="W3723" s="20">
        <v>0.119078341469064</v>
      </c>
      <c r="X3723" s="21">
        <v>6.2348793222978198E-2</v>
      </c>
      <c r="Y3723" s="20">
        <v>-5.6449577166693202E-2</v>
      </c>
      <c r="Z3723" s="20">
        <v>0.948953521499451</v>
      </c>
      <c r="AA3723" s="20">
        <v>0.228414582194125</v>
      </c>
      <c r="AB3723" s="21">
        <v>0.47787653529075302</v>
      </c>
      <c r="AC3723" s="20">
        <v>1.4975454412572401E-2</v>
      </c>
      <c r="AD3723" s="1" t="s">
        <v>12173</v>
      </c>
      <c r="AE3723" s="1" t="s">
        <v>12174</v>
      </c>
      <c r="AG3723" t="s">
        <v>12174</v>
      </c>
      <c r="AH3723" t="s">
        <v>18</v>
      </c>
      <c r="AI3723" t="s">
        <v>18</v>
      </c>
      <c r="AJ3723" s="33"/>
      <c r="AL3723" s="34"/>
      <c r="AN3723" s="34"/>
      <c r="AP3723" s="34"/>
      <c r="BC3723" s="1" t="s">
        <v>18</v>
      </c>
      <c r="BD3723" s="1">
        <f>IF(AY3723="+",IF(AZ3723="+",IF(BA3723="+",7,6),IF(BA3723="+",5,4)),IF(AZ3723="+",IF(BA3723="+",3,2),IF(BA3723="+",1,0)))</f>
        <v>0</v>
      </c>
    </row>
    <row r="3724" spans="1:56" ht="15.75" customHeight="1" x14ac:dyDescent="0.35">
      <c r="A3724" s="1" t="s">
        <v>13647</v>
      </c>
      <c r="B3724">
        <v>3.4383633107799003E-2</v>
      </c>
      <c r="C3724">
        <v>-0.186164777988474</v>
      </c>
      <c r="D3724">
        <v>-4.7936554400570097E-2</v>
      </c>
      <c r="E3724">
        <v>0.15843615786613</v>
      </c>
      <c r="F3724">
        <v>0.157855804741422</v>
      </c>
      <c r="G3724">
        <v>-0.45026127352531398</v>
      </c>
      <c r="H3724">
        <v>-0.32566570771554498</v>
      </c>
      <c r="I3724">
        <v>1.83825241375455E-2</v>
      </c>
      <c r="J3724">
        <v>-0.44280685646739698</v>
      </c>
      <c r="K3724">
        <v>0.28313670904591298</v>
      </c>
      <c r="L3724">
        <v>0.36466993964432898</v>
      </c>
      <c r="M3724">
        <v>-0.35153451443285</v>
      </c>
      <c r="N3724">
        <v>-0.24051372148168901</v>
      </c>
      <c r="O3724">
        <v>-0.33945486024972499</v>
      </c>
      <c r="P3724">
        <v>-0.389791445215107</v>
      </c>
      <c r="Q3724">
        <v>-0.41828084347927602</v>
      </c>
      <c r="R3724">
        <v>-0.26672641845599598</v>
      </c>
      <c r="S3724">
        <v>-0.353286953363668</v>
      </c>
      <c r="T3724">
        <v>-0.42544580232794998</v>
      </c>
      <c r="U3724">
        <v>-0.43411295257296001</v>
      </c>
      <c r="V3724" s="20">
        <v>-0.14992216309047299</v>
      </c>
      <c r="W3724" s="20">
        <v>-3.6633680552501401E-2</v>
      </c>
      <c r="X3724" s="21">
        <v>-0.34701021760644901</v>
      </c>
      <c r="Y3724" s="20">
        <v>-0.36989303168014298</v>
      </c>
      <c r="Z3724" s="20">
        <v>0.57618112074302696</v>
      </c>
      <c r="AA3724" s="20">
        <v>0.93759997157755604</v>
      </c>
      <c r="AB3724" s="21">
        <v>3.4950345936723998E-2</v>
      </c>
      <c r="AC3724" s="20">
        <v>0.26575737048645898</v>
      </c>
      <c r="AD3724" s="1" t="s">
        <v>13648</v>
      </c>
      <c r="AE3724" s="1" t="s">
        <v>13649</v>
      </c>
      <c r="AG3724" t="s">
        <v>13649</v>
      </c>
      <c r="AJ3724" s="33"/>
      <c r="AL3724" s="34"/>
      <c r="AN3724" s="34"/>
      <c r="AP3724" s="34"/>
      <c r="BC3724" s="1" t="s">
        <v>18</v>
      </c>
      <c r="BD3724" s="1">
        <f>IF(AY3724="+",IF(AZ3724="+",IF(BA3724="+",7,6),IF(BA3724="+",5,4)),IF(AZ3724="+",IF(BA3724="+",3,2),IF(BA3724="+",1,0)))</f>
        <v>0</v>
      </c>
    </row>
    <row r="3725" spans="1:56" ht="15.75" customHeight="1" x14ac:dyDescent="0.35">
      <c r="A3725" s="1" t="s">
        <v>8933</v>
      </c>
      <c r="B3725">
        <v>-0.15875412163793401</v>
      </c>
      <c r="C3725">
        <v>-5.0160375337109597E-2</v>
      </c>
      <c r="D3725">
        <v>7.9318310669773601E-2</v>
      </c>
      <c r="E3725">
        <v>7.2723064496172496E-2</v>
      </c>
      <c r="F3725">
        <v>-0.293542037971259</v>
      </c>
      <c r="G3725">
        <v>-0.32343603745573601</v>
      </c>
      <c r="H3725">
        <v>-0.55361711133216795</v>
      </c>
      <c r="I3725">
        <v>-0.42870389922867902</v>
      </c>
      <c r="J3725">
        <v>-8.0768616597829801E-2</v>
      </c>
      <c r="K3725">
        <v>0.17704015297058601</v>
      </c>
      <c r="L3725">
        <v>0.13214378028660501</v>
      </c>
      <c r="M3725">
        <v>4.9154335352717897E-2</v>
      </c>
      <c r="N3725">
        <v>-0.29518265847153802</v>
      </c>
      <c r="O3725">
        <v>-0.56974158124583096</v>
      </c>
      <c r="P3725">
        <v>-0.47022017111731002</v>
      </c>
      <c r="Q3725">
        <v>-0.47533087466613499</v>
      </c>
      <c r="R3725">
        <v>-0.39221590094151798</v>
      </c>
      <c r="S3725">
        <v>-0.64399509206229599</v>
      </c>
      <c r="T3725">
        <v>-0.57285255273778501</v>
      </c>
      <c r="U3725">
        <v>-0.56038865783770497</v>
      </c>
      <c r="V3725" s="20">
        <v>-0.39982477149696</v>
      </c>
      <c r="W3725" s="20">
        <v>6.9392413003019904E-2</v>
      </c>
      <c r="X3725" s="21">
        <v>-0.45261882137520398</v>
      </c>
      <c r="Y3725" s="20">
        <v>-0.54236305089482595</v>
      </c>
      <c r="Z3725" s="20">
        <v>2.2009817954932401E-2</v>
      </c>
      <c r="AA3725" s="20">
        <v>0.465318811567072</v>
      </c>
      <c r="AB3725" s="21">
        <v>9.1346174941824808E-3</v>
      </c>
      <c r="AC3725" s="20">
        <v>1.5257697106883E-3</v>
      </c>
      <c r="AD3725" s="1" t="s">
        <v>8934</v>
      </c>
      <c r="AE3725" s="1" t="s">
        <v>8935</v>
      </c>
      <c r="AG3725" t="s">
        <v>8935</v>
      </c>
      <c r="AH3725" t="s">
        <v>18</v>
      </c>
      <c r="AI3725" t="s">
        <v>18</v>
      </c>
      <c r="AJ3725" s="33"/>
      <c r="AL3725" s="34"/>
      <c r="AN3725" s="34"/>
      <c r="AP3725" s="34"/>
      <c r="AY3725" s="1" t="s">
        <v>18</v>
      </c>
      <c r="BA3725" s="1" t="s">
        <v>18</v>
      </c>
      <c r="BB3725" s="1" t="s">
        <v>18</v>
      </c>
      <c r="BD3725" s="1">
        <f>IF(AY3725="+",IF(AZ3725="+",IF(BA3725="+",7,6),IF(BA3725="+",5,4)),IF(AZ3725="+",IF(BA3725="+",3,2),IF(BA3725="+",1,0)))</f>
        <v>5</v>
      </c>
    </row>
    <row r="3726" spans="1:56" ht="15.75" customHeight="1" x14ac:dyDescent="0.35">
      <c r="A3726" s="1" t="s">
        <v>5190</v>
      </c>
      <c r="B3726">
        <v>0.104271047930298</v>
      </c>
      <c r="C3726">
        <v>-0.13602489753448899</v>
      </c>
      <c r="D3726">
        <v>-4.2976766372159497E-2</v>
      </c>
      <c r="E3726">
        <v>-7.8891798623463794E-2</v>
      </c>
      <c r="F3726">
        <v>-0.243705736337443</v>
      </c>
      <c r="G3726">
        <v>-0.36212263627262498</v>
      </c>
      <c r="H3726">
        <v>-0.263391506023262</v>
      </c>
      <c r="I3726">
        <v>-0.353183521150014</v>
      </c>
      <c r="J3726">
        <v>-0.30955019734348499</v>
      </c>
      <c r="K3726">
        <v>-0.46326582441957898</v>
      </c>
      <c r="L3726">
        <v>-0.16821316651864399</v>
      </c>
      <c r="M3726">
        <v>-0.28610133563669199</v>
      </c>
      <c r="N3726">
        <v>-0.43120275113083101</v>
      </c>
      <c r="O3726">
        <v>-0.27942526037244603</v>
      </c>
      <c r="P3726">
        <v>-0.27504769392777101</v>
      </c>
      <c r="Q3726">
        <v>-0.22290631746939199</v>
      </c>
      <c r="R3726">
        <v>-0.20431138507334701</v>
      </c>
      <c r="S3726">
        <v>-9.6850091530140594E-3</v>
      </c>
      <c r="T3726">
        <v>2.7921043753924499E-2</v>
      </c>
      <c r="U3726">
        <v>7.6156304032797301E-2</v>
      </c>
      <c r="V3726" s="20">
        <v>-0.30560084994583597</v>
      </c>
      <c r="W3726" s="20">
        <v>-0.30678263097960001</v>
      </c>
      <c r="X3726" s="21">
        <v>-0.30214550572511001</v>
      </c>
      <c r="Y3726" s="20">
        <v>-2.7479761609909802E-2</v>
      </c>
      <c r="Z3726" s="20">
        <v>3.4184345189909301E-2</v>
      </c>
      <c r="AA3726" s="20">
        <v>5.74660220145361E-2</v>
      </c>
      <c r="AB3726" s="21">
        <v>2.87308143660291E-2</v>
      </c>
      <c r="AC3726" s="20">
        <v>3.2703485959915603E-2</v>
      </c>
      <c r="AD3726" s="1" t="s">
        <v>5191</v>
      </c>
      <c r="AE3726" s="1" t="s">
        <v>5192</v>
      </c>
      <c r="AG3726" t="s">
        <v>5192</v>
      </c>
      <c r="AH3726" t="s">
        <v>18</v>
      </c>
      <c r="AJ3726" s="33"/>
      <c r="AL3726" s="34"/>
      <c r="AN3726" s="34"/>
      <c r="AP3726" s="34"/>
      <c r="AY3726" s="1" t="s">
        <v>18</v>
      </c>
      <c r="BB3726" s="1" t="s">
        <v>18</v>
      </c>
      <c r="BD3726" s="1">
        <f>IF(AY3726="+",IF(AZ3726="+",IF(BA3726="+",7,6),IF(BA3726="+",5,4)),IF(AZ3726="+",IF(BA3726="+",3,2),IF(BA3726="+",1,0)))</f>
        <v>4</v>
      </c>
    </row>
    <row r="3727" spans="1:56" ht="15.75" customHeight="1" x14ac:dyDescent="0.35">
      <c r="A3727" s="1" t="s">
        <v>464</v>
      </c>
      <c r="B3727">
        <v>-1.43514997973358E-3</v>
      </c>
      <c r="C3727">
        <v>0.15023732263636999</v>
      </c>
      <c r="D3727">
        <v>-0.148857386444297</v>
      </c>
      <c r="E3727">
        <v>5.6911051155227897E-2</v>
      </c>
      <c r="F3727">
        <v>0.27447416873127201</v>
      </c>
      <c r="G3727">
        <v>0.16841422666665601</v>
      </c>
      <c r="H3727">
        <v>0.19194704584361999</v>
      </c>
      <c r="I3727">
        <v>0.35895498587195002</v>
      </c>
      <c r="J3727">
        <v>7.6573723826773004E-3</v>
      </c>
      <c r="K3727">
        <v>0.14731240269625601</v>
      </c>
      <c r="L3727">
        <v>0.185794735861051</v>
      </c>
      <c r="M3727">
        <v>4.5606419689526202E-2</v>
      </c>
      <c r="N3727">
        <v>0.18331492718450301</v>
      </c>
      <c r="O3727">
        <v>3.0688269636970501E-2</v>
      </c>
      <c r="P3727">
        <v>0.26141664214473997</v>
      </c>
      <c r="Q3727">
        <v>0.169093731109595</v>
      </c>
      <c r="R3727">
        <v>0.10019909574267601</v>
      </c>
      <c r="S3727">
        <v>-5.01022741679975E-2</v>
      </c>
      <c r="T3727">
        <v>0.16718154735582899</v>
      </c>
      <c r="U3727">
        <v>8.8882742531268905E-2</v>
      </c>
      <c r="V3727" s="20">
        <v>0.24844760677837399</v>
      </c>
      <c r="W3727" s="20">
        <v>9.6592732657377903E-2</v>
      </c>
      <c r="X3727" s="21">
        <v>0.161128392518952</v>
      </c>
      <c r="Y3727" s="20">
        <v>7.65402778654444E-2</v>
      </c>
      <c r="Z3727" s="20">
        <v>8.0309800070179599E-2</v>
      </c>
      <c r="AA3727" s="20">
        <v>0.45055568920344902</v>
      </c>
      <c r="AB3727" s="21">
        <v>0.19848302117727401</v>
      </c>
      <c r="AC3727" s="20">
        <v>0.79625589755334203</v>
      </c>
      <c r="AD3727" s="1" t="s">
        <v>465</v>
      </c>
      <c r="AE3727" s="1" t="s">
        <v>466</v>
      </c>
      <c r="AG3727" t="s">
        <v>466</v>
      </c>
      <c r="AJ3727" s="33"/>
      <c r="AL3727" s="34"/>
      <c r="AN3727" s="34"/>
      <c r="AP3727" s="34"/>
      <c r="BC3727" s="1" t="s">
        <v>18</v>
      </c>
      <c r="BD3727" s="1">
        <f>IF(AY3727="+",IF(AZ3727="+",IF(BA3727="+",7,6),IF(BA3727="+",5,4)),IF(AZ3727="+",IF(BA3727="+",3,2),IF(BA3727="+",1,0)))</f>
        <v>0</v>
      </c>
    </row>
    <row r="3728" spans="1:56" ht="15.75" customHeight="1" x14ac:dyDescent="0.35">
      <c r="A3728" s="1" t="s">
        <v>13063</v>
      </c>
      <c r="B3728">
        <v>-7.9668558190939903E-2</v>
      </c>
      <c r="C3728">
        <v>0.136431107067259</v>
      </c>
      <c r="D3728">
        <v>-6.4597076535299405E-2</v>
      </c>
      <c r="E3728">
        <v>-1.8398776657524402E-2</v>
      </c>
      <c r="F3728">
        <v>-3.55341453538848E-3</v>
      </c>
      <c r="G3728">
        <v>-0.22076143406339699</v>
      </c>
      <c r="H3728">
        <v>-0.41504239433485401</v>
      </c>
      <c r="I3728">
        <v>-0.19645435912992901</v>
      </c>
      <c r="J3728">
        <v>0.219876937266232</v>
      </c>
      <c r="K3728">
        <v>0.24874763888856399</v>
      </c>
      <c r="L3728">
        <v>0.33901540525417301</v>
      </c>
      <c r="M3728">
        <v>0.23030683348564501</v>
      </c>
      <c r="N3728">
        <v>-0.17103942357194701</v>
      </c>
      <c r="O3728">
        <v>-0.31301595564191897</v>
      </c>
      <c r="P3728">
        <v>-8.17654862760782E-2</v>
      </c>
      <c r="Q3728">
        <v>-0.25381223348452298</v>
      </c>
      <c r="R3728">
        <v>-0.42508625669593603</v>
      </c>
      <c r="S3728">
        <v>-0.54943941778916305</v>
      </c>
      <c r="T3728">
        <v>-0.37636771701668997</v>
      </c>
      <c r="U3728">
        <v>-0.52469478178152695</v>
      </c>
      <c r="V3728" s="20">
        <v>-0.20895290051589199</v>
      </c>
      <c r="W3728" s="20">
        <v>0.25948670372365401</v>
      </c>
      <c r="X3728" s="21">
        <v>-0.204908274743617</v>
      </c>
      <c r="Y3728" s="20">
        <v>-0.46889704332082899</v>
      </c>
      <c r="Z3728" s="20">
        <v>0.200102008309817</v>
      </c>
      <c r="AA3728" s="20">
        <v>3.21325131478176E-2</v>
      </c>
      <c r="AB3728" s="21">
        <v>7.2976845895254897E-2</v>
      </c>
      <c r="AC3728" s="20">
        <v>3.6319569321345801E-4</v>
      </c>
      <c r="AD3728" s="1" t="s">
        <v>13064</v>
      </c>
      <c r="AE3728" s="1" t="s">
        <v>13065</v>
      </c>
      <c r="AG3728" t="s">
        <v>13065</v>
      </c>
      <c r="AJ3728" s="33"/>
      <c r="AL3728" s="34"/>
      <c r="AN3728" s="34"/>
      <c r="AP3728" s="34"/>
      <c r="AZ3728" s="1" t="s">
        <v>18</v>
      </c>
      <c r="BA3728" s="1" t="s">
        <v>18</v>
      </c>
      <c r="BC3728" s="1" t="s">
        <v>18</v>
      </c>
      <c r="BD3728" s="1">
        <f>IF(AY3728="+",IF(AZ3728="+",IF(BA3728="+",7,6),IF(BA3728="+",5,4)),IF(AZ3728="+",IF(BA3728="+",3,2),IF(BA3728="+",1,0)))</f>
        <v>3</v>
      </c>
    </row>
    <row r="3729" spans="1:56" ht="15.75" customHeight="1" x14ac:dyDescent="0.35">
      <c r="A3729" s="1" t="s">
        <v>377</v>
      </c>
      <c r="B3729">
        <v>-0.432047836929005</v>
      </c>
      <c r="C3729">
        <v>0.20891019889970999</v>
      </c>
      <c r="D3729">
        <v>-0.18693591239289001</v>
      </c>
      <c r="E3729">
        <v>0.21036890105429601</v>
      </c>
      <c r="F3729">
        <v>6.8862881411600907E-2</v>
      </c>
      <c r="G3729">
        <v>0.31431647702542898</v>
      </c>
      <c r="H3729">
        <v>9.0755578555886104E-2</v>
      </c>
      <c r="I3729">
        <v>0.33170920105547502</v>
      </c>
      <c r="J3729">
        <v>0.40086697765347501</v>
      </c>
      <c r="K3729">
        <v>3.5522337769116001E-2</v>
      </c>
      <c r="L3729">
        <v>0.36077791049313102</v>
      </c>
      <c r="M3729">
        <v>5.3551947533816403E-2</v>
      </c>
      <c r="N3729">
        <v>0.36739697101595098</v>
      </c>
      <c r="O3729">
        <v>0.35761759013969602</v>
      </c>
      <c r="P3729">
        <v>0.14299259029393899</v>
      </c>
      <c r="Q3729">
        <v>0.29357139342691801</v>
      </c>
      <c r="R3729">
        <v>0.184399090852606</v>
      </c>
      <c r="S3729">
        <v>0.106236004294839</v>
      </c>
      <c r="T3729">
        <v>-0.13409553822634299</v>
      </c>
      <c r="U3729">
        <v>2.2986453056391E-2</v>
      </c>
      <c r="V3729" s="20">
        <v>0.20141103451209799</v>
      </c>
      <c r="W3729" s="20">
        <v>0.21267979336238399</v>
      </c>
      <c r="X3729" s="21">
        <v>0.29039463621912598</v>
      </c>
      <c r="Y3729" s="20">
        <v>4.4881502494373102E-2</v>
      </c>
      <c r="Z3729" s="20">
        <v>0.35978540199932901</v>
      </c>
      <c r="AA3729" s="20">
        <v>0.34156546480965</v>
      </c>
      <c r="AB3729" s="21">
        <v>0.20060553282681201</v>
      </c>
      <c r="AC3729" s="20">
        <v>0.26942321604337899</v>
      </c>
      <c r="AD3729" s="1" t="s">
        <v>378</v>
      </c>
      <c r="AE3729" s="1" t="s">
        <v>379</v>
      </c>
      <c r="AG3729" t="s">
        <v>379</v>
      </c>
      <c r="AJ3729" s="33"/>
      <c r="AL3729" s="34"/>
      <c r="AN3729" s="34"/>
      <c r="AP3729" s="34"/>
      <c r="BC3729" s="1" t="s">
        <v>18</v>
      </c>
      <c r="BD3729" s="1">
        <f>IF(AY3729="+",IF(AZ3729="+",IF(BA3729="+",7,6),IF(BA3729="+",5,4)),IF(AZ3729="+",IF(BA3729="+",3,2),IF(BA3729="+",1,0)))</f>
        <v>0</v>
      </c>
    </row>
    <row r="3730" spans="1:56" ht="15.75" customHeight="1" x14ac:dyDescent="0.35">
      <c r="A3730" s="1" t="s">
        <v>7136</v>
      </c>
      <c r="B3730">
        <v>0.16188259184520201</v>
      </c>
      <c r="C3730">
        <v>-2.30004396640998E-2</v>
      </c>
      <c r="D3730">
        <v>-5.0258799260342997E-2</v>
      </c>
      <c r="E3730">
        <v>1.60168359817808E-3</v>
      </c>
      <c r="F3730">
        <v>0.47353295516155702</v>
      </c>
      <c r="G3730">
        <v>0.35723911722269303</v>
      </c>
      <c r="H3730">
        <v>0.43990677900382003</v>
      </c>
      <c r="I3730">
        <v>0.62321214314248197</v>
      </c>
      <c r="J3730">
        <v>0.38006636405993</v>
      </c>
      <c r="K3730">
        <v>0.57348600579604203</v>
      </c>
      <c r="L3730">
        <v>0.53386602522740101</v>
      </c>
      <c r="M3730">
        <v>0.51956851791341396</v>
      </c>
      <c r="N3730">
        <v>0.58424459489230796</v>
      </c>
      <c r="O3730">
        <v>0.46178232188549001</v>
      </c>
      <c r="P3730">
        <v>0.54732129517267702</v>
      </c>
      <c r="Q3730">
        <v>0.35695582683363503</v>
      </c>
      <c r="R3730">
        <v>0.124014817103916</v>
      </c>
      <c r="S3730">
        <v>5.0220976571129696E-3</v>
      </c>
      <c r="T3730">
        <v>3.1924262687510703E-2</v>
      </c>
      <c r="U3730">
        <v>-9.3847467285577399E-2</v>
      </c>
      <c r="V3730" s="20">
        <v>0.473472748632638</v>
      </c>
      <c r="W3730" s="20">
        <v>0.50174672824919697</v>
      </c>
      <c r="X3730" s="21">
        <v>0.48757600969602799</v>
      </c>
      <c r="Y3730" s="20">
        <v>1.67784275407406E-2</v>
      </c>
      <c r="Z3730" s="20">
        <v>1.0797335229468999E-2</v>
      </c>
      <c r="AA3730" s="20">
        <v>5.66012431154046E-3</v>
      </c>
      <c r="AB3730" s="21">
        <v>4.5477249998375499E-3</v>
      </c>
      <c r="AC3730" s="20">
        <v>1.5126056771689099E-3</v>
      </c>
      <c r="AD3730" s="1" t="s">
        <v>7137</v>
      </c>
      <c r="AE3730" s="1" t="s">
        <v>7138</v>
      </c>
      <c r="AG3730" t="s">
        <v>7138</v>
      </c>
      <c r="AJ3730" s="33"/>
      <c r="AL3730" s="34"/>
      <c r="AN3730" s="34"/>
      <c r="AP3730" s="34"/>
      <c r="AY3730" s="1" t="s">
        <v>18</v>
      </c>
      <c r="AZ3730" s="1" t="s">
        <v>18</v>
      </c>
      <c r="BC3730" s="1" t="s">
        <v>18</v>
      </c>
      <c r="BD3730" s="1">
        <f>IF(AY3730="+",IF(AZ3730="+",IF(BA3730="+",7,6),IF(BA3730="+",5,4)),IF(AZ3730="+",IF(BA3730="+",3,2),IF(BA3730="+",1,0)))</f>
        <v>6</v>
      </c>
    </row>
    <row r="3731" spans="1:56" ht="15.75" customHeight="1" x14ac:dyDescent="0.35">
      <c r="A3731" s="1" t="s">
        <v>5566</v>
      </c>
      <c r="B3731">
        <v>-0.27956627909364001</v>
      </c>
      <c r="C3731">
        <v>0.21993022348076399</v>
      </c>
      <c r="D3731">
        <v>-0.105597786942161</v>
      </c>
      <c r="E3731">
        <v>4.6303839230768501E-2</v>
      </c>
      <c r="F3731">
        <v>-0.19337278849624001</v>
      </c>
      <c r="G3731">
        <v>-0.21358691378571101</v>
      </c>
      <c r="H3731">
        <v>-0.153446548272448</v>
      </c>
      <c r="I3731">
        <v>-0.29114869345400601</v>
      </c>
      <c r="J3731">
        <v>0.19313460913299299</v>
      </c>
      <c r="K3731">
        <v>6.81029676173696E-2</v>
      </c>
      <c r="L3731">
        <v>-4.59141397809293E-2</v>
      </c>
      <c r="M3731">
        <v>0.145634966121718</v>
      </c>
      <c r="N3731">
        <v>-6.9138925659056799E-2</v>
      </c>
      <c r="O3731">
        <v>-0.175146360356224</v>
      </c>
      <c r="P3731">
        <v>-0.13302385029102301</v>
      </c>
      <c r="Q3731">
        <v>-0.128380290132726</v>
      </c>
      <c r="R3731">
        <v>-0.17326675531772501</v>
      </c>
      <c r="S3731">
        <v>-0.26911799290990002</v>
      </c>
      <c r="T3731">
        <v>-0.28546743408063002</v>
      </c>
      <c r="U3731">
        <v>-0.236210343435347</v>
      </c>
      <c r="V3731" s="20">
        <v>-0.21288873600210101</v>
      </c>
      <c r="W3731" s="20">
        <v>9.0239600772787795E-2</v>
      </c>
      <c r="X3731" s="21">
        <v>-0.12642235660975701</v>
      </c>
      <c r="Y3731" s="20">
        <v>-0.24101563143589999</v>
      </c>
      <c r="Z3731" s="20">
        <v>0.32007822312595802</v>
      </c>
      <c r="AA3731" s="20">
        <v>0.49181068584670101</v>
      </c>
      <c r="AB3731" s="21">
        <v>0.54295797339386898</v>
      </c>
      <c r="AC3731" s="20">
        <v>9.8149973896620498E-3</v>
      </c>
      <c r="AD3731" s="1" t="s">
        <v>5567</v>
      </c>
      <c r="AE3731" s="1" t="s">
        <v>5568</v>
      </c>
      <c r="AG3731" t="s">
        <v>5568</v>
      </c>
      <c r="AJ3731" s="33"/>
      <c r="AL3731" s="34"/>
      <c r="AN3731" s="34"/>
      <c r="AP3731" s="34"/>
      <c r="BA3731" s="1" t="s">
        <v>18</v>
      </c>
      <c r="BC3731" s="1" t="s">
        <v>18</v>
      </c>
      <c r="BD3731" s="1">
        <f>IF(AY3731="+",IF(AZ3731="+",IF(BA3731="+",7,6),IF(BA3731="+",5,4)),IF(AZ3731="+",IF(BA3731="+",3,2),IF(BA3731="+",1,0)))</f>
        <v>1</v>
      </c>
    </row>
    <row r="3732" spans="1:56" ht="15.75" customHeight="1" x14ac:dyDescent="0.35">
      <c r="A3732" s="1" t="s">
        <v>9182</v>
      </c>
      <c r="B3732">
        <v>0.28603099798467302</v>
      </c>
      <c r="C3732">
        <v>-0.26643780687968099</v>
      </c>
      <c r="D3732">
        <v>-0.21025362950752499</v>
      </c>
      <c r="E3732">
        <v>-1.12287933008013E-2</v>
      </c>
      <c r="F3732">
        <v>0.31813680485317902</v>
      </c>
      <c r="G3732">
        <v>-0.28545197698011798</v>
      </c>
      <c r="H3732">
        <v>0.16872398918034301</v>
      </c>
      <c r="I3732">
        <v>-0.110878359115412</v>
      </c>
      <c r="J3732">
        <v>0.13989022744226901</v>
      </c>
      <c r="K3732">
        <v>0.43769473998922198</v>
      </c>
      <c r="L3732">
        <v>0.16355268724364999</v>
      </c>
      <c r="M3732">
        <v>0.24600356172394</v>
      </c>
      <c r="N3732">
        <v>-8.32109653074488E-2</v>
      </c>
      <c r="O3732">
        <v>0.104909394617047</v>
      </c>
      <c r="P3732">
        <v>0.48505919993749902</v>
      </c>
      <c r="Q3732">
        <v>0.21086869103614</v>
      </c>
      <c r="R3732">
        <v>-0.32267529816029999</v>
      </c>
      <c r="S3732">
        <v>-0.123431811738575</v>
      </c>
      <c r="T3732">
        <v>0.18378109545572199</v>
      </c>
      <c r="U3732">
        <v>-8.96022619984677E-2</v>
      </c>
      <c r="V3732" s="20">
        <v>2.2632614484498E-2</v>
      </c>
      <c r="W3732" s="20">
        <v>0.24678530409977001</v>
      </c>
      <c r="X3732" s="21">
        <v>0.17940658007080901</v>
      </c>
      <c r="Y3732" s="20">
        <v>-8.7982069110405306E-2</v>
      </c>
      <c r="Z3732" s="20">
        <v>0.805472223544065</v>
      </c>
      <c r="AA3732" s="20">
        <v>0.19095677417979601</v>
      </c>
      <c r="AB3732" s="21">
        <v>0.33417561251383998</v>
      </c>
      <c r="AC3732" s="20">
        <v>6.6465750065220902E-2</v>
      </c>
      <c r="AD3732" s="1" t="s">
        <v>9183</v>
      </c>
      <c r="AE3732" s="1" t="s">
        <v>9184</v>
      </c>
      <c r="AG3732" t="s">
        <v>9184</v>
      </c>
      <c r="AJ3732" s="33"/>
      <c r="AL3732" s="34"/>
      <c r="AN3732" s="34"/>
      <c r="AP3732" s="34"/>
      <c r="BC3732" s="1" t="s">
        <v>18</v>
      </c>
      <c r="BD3732" s="1">
        <f>IF(AY3732="+",IF(AZ3732="+",IF(BA3732="+",7,6),IF(BA3732="+",5,4)),IF(AZ3732="+",IF(BA3732="+",3,2),IF(BA3732="+",1,0)))</f>
        <v>0</v>
      </c>
    </row>
    <row r="3733" spans="1:56" ht="15.75" customHeight="1" x14ac:dyDescent="0.35">
      <c r="A3733" s="1" t="s">
        <v>5923</v>
      </c>
      <c r="B3733">
        <v>5.3741949275749198E-2</v>
      </c>
      <c r="C3733">
        <v>5.9032258471699302E-2</v>
      </c>
      <c r="D3733">
        <v>-2.63726276729318E-2</v>
      </c>
      <c r="E3733">
        <v>-1.4994355740431699E-2</v>
      </c>
      <c r="F3733">
        <v>0.18023118891366</v>
      </c>
      <c r="G3733">
        <v>0.13720282925725699</v>
      </c>
      <c r="H3733">
        <v>0.127375861209928</v>
      </c>
      <c r="I3733">
        <v>0.24692704739159901</v>
      </c>
      <c r="J3733">
        <v>0.173896422670613</v>
      </c>
      <c r="K3733">
        <v>0.20307392007271299</v>
      </c>
      <c r="L3733">
        <v>0.26204151102096301</v>
      </c>
      <c r="M3733">
        <v>0.182876046142285</v>
      </c>
      <c r="N3733">
        <v>0.29743398135851201</v>
      </c>
      <c r="O3733">
        <v>0.16831990514279199</v>
      </c>
      <c r="P3733">
        <v>0.26191959384207802</v>
      </c>
      <c r="Q3733">
        <v>0.19690536238435</v>
      </c>
      <c r="R3733">
        <v>0.118473699038465</v>
      </c>
      <c r="S3733">
        <v>-1.7907186385623001E-2</v>
      </c>
      <c r="T3733">
        <v>5.99956702406177E-2</v>
      </c>
      <c r="U3733">
        <v>1.50322437436808E-2</v>
      </c>
      <c r="V3733" s="20">
        <v>0.17293423169311101</v>
      </c>
      <c r="W3733" s="20">
        <v>0.20547197497664299</v>
      </c>
      <c r="X3733" s="21">
        <v>0.23114471068193301</v>
      </c>
      <c r="Y3733" s="20">
        <v>4.3898606659285098E-2</v>
      </c>
      <c r="Z3733" s="20">
        <v>2.8197103312640699E-2</v>
      </c>
      <c r="AA3733" s="20">
        <v>9.6228577985101298E-3</v>
      </c>
      <c r="AB3733" s="21">
        <v>8.8802156683726909E-3</v>
      </c>
      <c r="AC3733" s="20">
        <v>1.3040208095624801E-2</v>
      </c>
      <c r="AD3733" s="1" t="s">
        <v>5924</v>
      </c>
      <c r="AE3733" s="1" t="s">
        <v>5925</v>
      </c>
      <c r="AG3733" t="s">
        <v>5925</v>
      </c>
      <c r="AH3733" t="s">
        <v>18</v>
      </c>
      <c r="AI3733" t="s">
        <v>18</v>
      </c>
      <c r="AJ3733" s="33"/>
      <c r="AL3733" s="34"/>
      <c r="AN3733" s="34"/>
      <c r="AP3733" s="34"/>
      <c r="AZ3733" s="1" t="s">
        <v>18</v>
      </c>
      <c r="BC3733" s="1" t="s">
        <v>18</v>
      </c>
      <c r="BD3733" s="1">
        <f>IF(AY3733="+",IF(AZ3733="+",IF(BA3733="+",7,6),IF(BA3733="+",5,4)),IF(AZ3733="+",IF(BA3733="+",3,2),IF(BA3733="+",1,0)))</f>
        <v>2</v>
      </c>
    </row>
    <row r="3734" spans="1:56" ht="15.75" customHeight="1" x14ac:dyDescent="0.35">
      <c r="A3734" s="1" t="s">
        <v>2621</v>
      </c>
      <c r="B3734">
        <v>-0.22253396580251</v>
      </c>
      <c r="C3734">
        <v>0.22693461639124801</v>
      </c>
      <c r="D3734">
        <v>-0.20908445412809401</v>
      </c>
      <c r="E3734">
        <v>0.233579661615129</v>
      </c>
      <c r="F3734">
        <v>0.163714298164748</v>
      </c>
      <c r="G3734">
        <v>0.21989790427047301</v>
      </c>
      <c r="H3734">
        <v>0.121208461752773</v>
      </c>
      <c r="I3734">
        <v>0.24641952967557301</v>
      </c>
      <c r="J3734">
        <v>0.189990485052906</v>
      </c>
      <c r="K3734">
        <v>5.5085818153685899E-2</v>
      </c>
      <c r="L3734">
        <v>0.22451354055172201</v>
      </c>
      <c r="M3734">
        <v>-0.10121282767126399</v>
      </c>
      <c r="N3734">
        <v>0.248355536577198</v>
      </c>
      <c r="O3734">
        <v>5.2079544932898798E-2</v>
      </c>
      <c r="P3734">
        <v>0.21201758769554299</v>
      </c>
      <c r="Q3734">
        <v>0.12812595781974501</v>
      </c>
      <c r="R3734">
        <v>0.16858810264312499</v>
      </c>
      <c r="S3734">
        <v>-3.6283676087526903E-2</v>
      </c>
      <c r="T3734">
        <v>0.103375528683288</v>
      </c>
      <c r="U3734">
        <v>3.7716980798172997E-2</v>
      </c>
      <c r="V3734" s="20">
        <v>0.187810048465892</v>
      </c>
      <c r="W3734" s="20">
        <v>9.2094254021762606E-2</v>
      </c>
      <c r="X3734" s="21">
        <v>0.16014465675634601</v>
      </c>
      <c r="Y3734" s="20">
        <v>6.8349234009265097E-2</v>
      </c>
      <c r="Z3734" s="20">
        <v>0.40466420722881502</v>
      </c>
      <c r="AA3734" s="20">
        <v>0.69632509825783795</v>
      </c>
      <c r="AB3734" s="21">
        <v>0.44011637690481198</v>
      </c>
      <c r="AC3734" s="20">
        <v>0.82746362338280999</v>
      </c>
      <c r="AD3734" s="1" t="s">
        <v>2622</v>
      </c>
      <c r="AE3734" s="1" t="s">
        <v>2623</v>
      </c>
      <c r="AG3734" t="s">
        <v>2623</v>
      </c>
      <c r="AJ3734" s="33"/>
      <c r="AL3734" s="34" t="s">
        <v>18</v>
      </c>
      <c r="AN3734" s="34"/>
      <c r="AP3734" s="34" t="s">
        <v>18</v>
      </c>
      <c r="BC3734" s="1" t="s">
        <v>18</v>
      </c>
      <c r="BD3734" s="1">
        <f>IF(AY3734="+",IF(AZ3734="+",IF(BA3734="+",7,6),IF(BA3734="+",5,4)),IF(AZ3734="+",IF(BA3734="+",3,2),IF(BA3734="+",1,0)))</f>
        <v>0</v>
      </c>
    </row>
    <row r="3735" spans="1:56" ht="15.75" customHeight="1" x14ac:dyDescent="0.35">
      <c r="A3735" s="1" t="s">
        <v>14114</v>
      </c>
      <c r="B3735">
        <v>0.122919500402365</v>
      </c>
      <c r="C3735">
        <v>4.24882409390759E-3</v>
      </c>
      <c r="D3735">
        <v>-7.0378940351045596E-2</v>
      </c>
      <c r="E3735">
        <v>-3.7253038626500597E-2</v>
      </c>
      <c r="F3735">
        <v>-2.1331117973705902E-3</v>
      </c>
      <c r="G3735">
        <v>-4.6481791768509598E-2</v>
      </c>
      <c r="H3735">
        <v>-4.5281417285150297E-2</v>
      </c>
      <c r="I3735">
        <v>4.3671657272833099E-2</v>
      </c>
      <c r="J3735">
        <v>2.03446373131041E-2</v>
      </c>
      <c r="K3735">
        <v>9.2526348686999896E-2</v>
      </c>
      <c r="L3735">
        <v>0.12217758745888201</v>
      </c>
      <c r="M3735">
        <v>7.3971901487507302E-3</v>
      </c>
      <c r="N3735">
        <v>3.3451180162759699E-2</v>
      </c>
      <c r="O3735">
        <v>-9.8922849208207594E-3</v>
      </c>
      <c r="P3735">
        <v>0.115792713636633</v>
      </c>
      <c r="Q3735">
        <v>5.1510229822810498E-2</v>
      </c>
      <c r="R3735">
        <v>-2.5736467677785702E-2</v>
      </c>
      <c r="S3735">
        <v>-5.9540158731598701E-2</v>
      </c>
      <c r="T3735">
        <v>5.2744612719491497E-2</v>
      </c>
      <c r="U3735">
        <v>-8.1317052945849497E-3</v>
      </c>
      <c r="V3735" s="20">
        <v>-1.25561658945493E-2</v>
      </c>
      <c r="W3735" s="20">
        <v>6.0611440901934301E-2</v>
      </c>
      <c r="X3735" s="21">
        <v>4.7715459675345802E-2</v>
      </c>
      <c r="Y3735" s="20">
        <v>-1.01659297461194E-2</v>
      </c>
      <c r="Z3735" s="20">
        <v>0.82205258022239103</v>
      </c>
      <c r="AA3735" s="20">
        <v>0.44710465210004402</v>
      </c>
      <c r="AB3735" s="21">
        <v>0.53706683738945904</v>
      </c>
      <c r="AC3735" s="20">
        <v>0.141481572055767</v>
      </c>
      <c r="AD3735" s="1" t="s">
        <v>14115</v>
      </c>
      <c r="AE3735" s="1" t="s">
        <v>14116</v>
      </c>
      <c r="AG3735" t="s">
        <v>14116</v>
      </c>
      <c r="AJ3735" s="33"/>
      <c r="AL3735" s="34"/>
      <c r="AN3735" s="34"/>
      <c r="AP3735" s="34"/>
      <c r="BC3735" s="1" t="s">
        <v>18</v>
      </c>
      <c r="BD3735" s="1">
        <f>IF(AY3735="+",IF(AZ3735="+",IF(BA3735="+",7,6),IF(BA3735="+",5,4)),IF(AZ3735="+",IF(BA3735="+",3,2),IF(BA3735="+",1,0)))</f>
        <v>0</v>
      </c>
    </row>
    <row r="3736" spans="1:56" ht="15.75" customHeight="1" x14ac:dyDescent="0.35">
      <c r="A3736" s="1" t="s">
        <v>10038</v>
      </c>
      <c r="B3736">
        <v>8.2628500208331193E-2</v>
      </c>
      <c r="C3736">
        <v>-0.32695378882735199</v>
      </c>
      <c r="D3736">
        <v>0.28731722124598502</v>
      </c>
      <c r="E3736">
        <v>-5.0101811071997402E-3</v>
      </c>
      <c r="F3736">
        <v>-4.55286200456426E-2</v>
      </c>
      <c r="G3736">
        <v>3.3085977481166998E-2</v>
      </c>
      <c r="H3736">
        <v>-3.08382464447839E-2</v>
      </c>
      <c r="I3736">
        <v>6.2205155690831501E-2</v>
      </c>
      <c r="J3736">
        <v>4.1820039432194298E-2</v>
      </c>
      <c r="K3736">
        <v>0.13854797264872701</v>
      </c>
      <c r="L3736">
        <v>4.2099944653796399E-2</v>
      </c>
      <c r="M3736">
        <v>0.218579364766503</v>
      </c>
      <c r="N3736">
        <v>-3.5441694504538802E-3</v>
      </c>
      <c r="O3736">
        <v>0.23093945552047501</v>
      </c>
      <c r="P3736">
        <v>-0.144990746843809</v>
      </c>
      <c r="Q3736" s="9">
        <v>-1.09116231823299E-4</v>
      </c>
      <c r="R3736">
        <v>-0.12560068701886201</v>
      </c>
      <c r="S3736">
        <v>0.13875118116554599</v>
      </c>
      <c r="T3736">
        <v>-0.270652773805731</v>
      </c>
      <c r="U3736">
        <v>-0.12264573144216601</v>
      </c>
      <c r="V3736" s="20">
        <v>4.7310666703929902E-3</v>
      </c>
      <c r="W3736" s="20">
        <v>0.110261830375305</v>
      </c>
      <c r="X3736" s="21">
        <v>2.05738557485972E-2</v>
      </c>
      <c r="Y3736" s="20">
        <v>-9.5037002775303706E-2</v>
      </c>
      <c r="Z3736" s="20">
        <v>0.98582060951893102</v>
      </c>
      <c r="AA3736" s="20">
        <v>0.61475725022229499</v>
      </c>
      <c r="AB3736" s="21">
        <v>0.96230330248191398</v>
      </c>
      <c r="AC3736" s="20">
        <v>0.12937387259605401</v>
      </c>
      <c r="AD3736" s="1" t="s">
        <v>10039</v>
      </c>
      <c r="AE3736" s="1" t="s">
        <v>10040</v>
      </c>
      <c r="AG3736" t="s">
        <v>10040</v>
      </c>
      <c r="AJ3736" s="33"/>
      <c r="AL3736" s="34"/>
      <c r="AN3736" s="34"/>
      <c r="AP3736" s="34"/>
      <c r="BC3736" s="1" t="s">
        <v>18</v>
      </c>
      <c r="BD3736" s="1">
        <f>IF(AY3736="+",IF(AZ3736="+",IF(BA3736="+",7,6),IF(BA3736="+",5,4)),IF(AZ3736="+",IF(BA3736="+",3,2),IF(BA3736="+",1,0)))</f>
        <v>0</v>
      </c>
    </row>
    <row r="3737" spans="1:56" ht="15.75" customHeight="1" x14ac:dyDescent="0.35">
      <c r="A3737" s="1" t="s">
        <v>374</v>
      </c>
      <c r="B3737">
        <v>9.1425221784098495E-2</v>
      </c>
      <c r="C3737">
        <v>-6.3364715080009806E-2</v>
      </c>
      <c r="D3737">
        <v>-1.9519365570011601E-2</v>
      </c>
      <c r="E3737">
        <v>6.7239578820115498E-2</v>
      </c>
      <c r="F3737">
        <v>0.117332947359946</v>
      </c>
      <c r="G3737">
        <v>8.4263421829536105E-3</v>
      </c>
      <c r="H3737">
        <v>6.7246662038649804E-2</v>
      </c>
      <c r="I3737">
        <v>6.4895598547446795E-2</v>
      </c>
      <c r="J3737">
        <v>7.69923219704607E-2</v>
      </c>
      <c r="K3737">
        <v>6.2722824571049093E-2</v>
      </c>
      <c r="L3737">
        <v>6.5954987698502998E-2</v>
      </c>
      <c r="M3737">
        <v>-1.86563413966646E-2</v>
      </c>
      <c r="N3737">
        <v>0.20364158914029901</v>
      </c>
      <c r="O3737">
        <v>0.266135066865479</v>
      </c>
      <c r="P3737">
        <v>0.23598729783769701</v>
      </c>
      <c r="Q3737">
        <v>0.164215923502468</v>
      </c>
      <c r="R3737">
        <v>0.16065597928384201</v>
      </c>
      <c r="S3737">
        <v>0.24262574123533301</v>
      </c>
      <c r="T3737">
        <v>0.180483198976499</v>
      </c>
      <c r="U3737">
        <v>0.12992788631976099</v>
      </c>
      <c r="V3737" s="20">
        <v>6.4475387532249198E-2</v>
      </c>
      <c r="W3737" s="20">
        <v>4.6753448210836997E-2</v>
      </c>
      <c r="X3737" s="21">
        <v>0.21749496933648599</v>
      </c>
      <c r="Y3737" s="20">
        <v>0.17842320145385901</v>
      </c>
      <c r="Z3737" s="20">
        <v>0.48719282819341903</v>
      </c>
      <c r="AA3737" s="20">
        <v>0.65140103839405405</v>
      </c>
      <c r="AB3737" s="21">
        <v>2.1522636678445301E-2</v>
      </c>
      <c r="AC3737" s="20">
        <v>1.52797484670705E-2</v>
      </c>
      <c r="AD3737" s="1" t="s">
        <v>375</v>
      </c>
      <c r="AE3737" s="1" t="s">
        <v>376</v>
      </c>
      <c r="AG3737" t="s">
        <v>376</v>
      </c>
      <c r="AJ3737" s="33"/>
      <c r="AL3737" s="34"/>
      <c r="AN3737" s="34"/>
      <c r="AP3737" s="34"/>
      <c r="BC3737" s="1" t="s">
        <v>18</v>
      </c>
      <c r="BD3737" s="1">
        <f>IF(AY3737="+",IF(AZ3737="+",IF(BA3737="+",7,6),IF(BA3737="+",5,4)),IF(AZ3737="+",IF(BA3737="+",3,2),IF(BA3737="+",1,0)))</f>
        <v>0</v>
      </c>
    </row>
    <row r="3738" spans="1:56" ht="15.75" customHeight="1" x14ac:dyDescent="0.35">
      <c r="A3738" s="1" t="s">
        <v>4497</v>
      </c>
      <c r="B3738">
        <v>0.23097846280366199</v>
      </c>
      <c r="C3738">
        <v>-0.51817170222886699</v>
      </c>
      <c r="D3738">
        <v>6.03933752602051E-2</v>
      </c>
      <c r="E3738">
        <v>-0.23057759075906001</v>
      </c>
      <c r="F3738">
        <v>-0.50208133424978396</v>
      </c>
      <c r="G3738">
        <v>-0.58320721033365097</v>
      </c>
      <c r="H3738">
        <v>-0.46424150277425102</v>
      </c>
      <c r="I3738">
        <v>-0.81151020130373197</v>
      </c>
      <c r="J3738">
        <v>-0.63384765739434701</v>
      </c>
      <c r="K3738">
        <v>-0.335215106373906</v>
      </c>
      <c r="L3738">
        <v>-0.52208510478114301</v>
      </c>
      <c r="M3738">
        <v>-5.26682931994936E-2</v>
      </c>
      <c r="N3738">
        <v>-0.74323322947498405</v>
      </c>
      <c r="O3738">
        <v>-0.37089012654870201</v>
      </c>
      <c r="P3738">
        <v>-0.36318024181988801</v>
      </c>
      <c r="Q3738">
        <v>-0.31042712651795901</v>
      </c>
      <c r="R3738">
        <v>-0.50080591787610396</v>
      </c>
      <c r="S3738">
        <v>-2.5246758861626601E-2</v>
      </c>
      <c r="T3738">
        <v>-2.0968828975919899E-2</v>
      </c>
      <c r="U3738">
        <v>2.1046929708696999E-2</v>
      </c>
      <c r="V3738" s="20">
        <v>-0.59026006216535498</v>
      </c>
      <c r="W3738" s="20">
        <v>-0.38595404043722198</v>
      </c>
      <c r="X3738" s="21">
        <v>-0.44693268109038298</v>
      </c>
      <c r="Y3738" s="20">
        <v>-0.131493644001238</v>
      </c>
      <c r="Z3738" s="20">
        <v>0.13735994470909099</v>
      </c>
      <c r="AA3738" s="20">
        <v>0.37130345209752003</v>
      </c>
      <c r="AB3738" s="21">
        <v>0.23745936679593399</v>
      </c>
      <c r="AC3738" s="20">
        <v>0.255992142092904</v>
      </c>
      <c r="AD3738" s="1" t="s">
        <v>4498</v>
      </c>
      <c r="AE3738" s="1" t="s">
        <v>4499</v>
      </c>
      <c r="AG3738" t="s">
        <v>4499</v>
      </c>
      <c r="AJ3738" s="33"/>
      <c r="AL3738" s="34"/>
      <c r="AN3738" s="34"/>
      <c r="AP3738" s="34"/>
      <c r="BC3738" s="1" t="s">
        <v>18</v>
      </c>
      <c r="BD3738" s="1">
        <f>IF(AY3738="+",IF(AZ3738="+",IF(BA3738="+",7,6),IF(BA3738="+",5,4)),IF(AZ3738="+",IF(BA3738="+",3,2),IF(BA3738="+",1,0)))</f>
        <v>0</v>
      </c>
    </row>
    <row r="3739" spans="1:56" ht="15.75" customHeight="1" x14ac:dyDescent="0.35">
      <c r="A3739" s="1" t="s">
        <v>9642</v>
      </c>
      <c r="B3739">
        <v>-0.53669115983641302</v>
      </c>
      <c r="C3739">
        <v>0.19747167927745399</v>
      </c>
      <c r="D3739">
        <v>-4.2311850848219298E-2</v>
      </c>
      <c r="E3739">
        <v>7.3457880702081702E-2</v>
      </c>
      <c r="F3739">
        <v>-0.52532310123846604</v>
      </c>
      <c r="G3739">
        <v>-0.26056853033789201</v>
      </c>
      <c r="H3739">
        <v>-0.42119149429331598</v>
      </c>
      <c r="I3739">
        <v>-0.48243187386534703</v>
      </c>
      <c r="J3739">
        <v>-0.26835932782511002</v>
      </c>
      <c r="K3739">
        <v>-0.84854221725873802</v>
      </c>
      <c r="L3739">
        <v>-0.83142114183586502</v>
      </c>
      <c r="M3739">
        <v>-0.64756614025776105</v>
      </c>
      <c r="N3739">
        <v>-0.33519816547255799</v>
      </c>
      <c r="O3739">
        <v>-0.358087797445101</v>
      </c>
      <c r="P3739">
        <v>-0.56907330991318295</v>
      </c>
      <c r="Q3739">
        <v>-0.43378397908609501</v>
      </c>
      <c r="R3739">
        <v>0.230050334849423</v>
      </c>
      <c r="S3739">
        <v>0.19871570178720699</v>
      </c>
      <c r="T3739">
        <v>7.1210424316913296E-2</v>
      </c>
      <c r="U3739">
        <v>0.20904233742303999</v>
      </c>
      <c r="V3739" s="20">
        <v>-0.42237874993375502</v>
      </c>
      <c r="W3739" s="20">
        <v>-0.64897220679436796</v>
      </c>
      <c r="X3739" s="21">
        <v>-0.42403581297923398</v>
      </c>
      <c r="Y3739" s="20">
        <v>0.177254699594146</v>
      </c>
      <c r="Z3739" s="20">
        <v>0.23408108728198901</v>
      </c>
      <c r="AA3739" s="20">
        <v>9.9758771367931501E-2</v>
      </c>
      <c r="AB3739" s="21">
        <v>0.20006362651144899</v>
      </c>
      <c r="AC3739" s="20">
        <v>1.49705501483056E-2</v>
      </c>
      <c r="AD3739" s="1" t="s">
        <v>9643</v>
      </c>
      <c r="AE3739" s="1" t="s">
        <v>9644</v>
      </c>
      <c r="AF3739" s="1">
        <v>4</v>
      </c>
      <c r="AG3739" t="s">
        <v>16325</v>
      </c>
      <c r="AJ3739" s="33"/>
      <c r="AL3739" s="34"/>
      <c r="AN3739" s="34"/>
      <c r="AP3739" s="34"/>
      <c r="BC3739" s="1" t="s">
        <v>18</v>
      </c>
      <c r="BD3739" s="1">
        <f>IF(AY3739="+",IF(AZ3739="+",IF(BA3739="+",7,6),IF(BA3739="+",5,4)),IF(AZ3739="+",IF(BA3739="+",3,2),IF(BA3739="+",1,0)))</f>
        <v>0</v>
      </c>
    </row>
    <row r="3740" spans="1:56" ht="15.75" customHeight="1" x14ac:dyDescent="0.35">
      <c r="A3740" s="1" t="s">
        <v>14540</v>
      </c>
      <c r="B3740">
        <v>7.25049822909348E-2</v>
      </c>
      <c r="C3740">
        <v>-9.2167716055536406E-3</v>
      </c>
      <c r="D3740">
        <v>2.4429386109144999E-2</v>
      </c>
      <c r="E3740">
        <v>-5.9661909723048197E-2</v>
      </c>
      <c r="F3740">
        <v>0.121689609334988</v>
      </c>
      <c r="G3740">
        <v>6.2591038775140301E-2</v>
      </c>
      <c r="H3740">
        <v>7.4606727973460907E-2</v>
      </c>
      <c r="I3740">
        <v>0.10761241559814699</v>
      </c>
      <c r="J3740">
        <v>0.206829171657644</v>
      </c>
      <c r="K3740">
        <v>0.24674780442607</v>
      </c>
      <c r="L3740">
        <v>0.15000016636956801</v>
      </c>
      <c r="M3740">
        <v>0.12892567904980501</v>
      </c>
      <c r="N3740">
        <v>0.183220357289897</v>
      </c>
      <c r="O3740">
        <v>9.9858556875984605E-2</v>
      </c>
      <c r="P3740">
        <v>0.243196077447807</v>
      </c>
      <c r="Q3740">
        <v>0.14318444040357201</v>
      </c>
      <c r="R3740">
        <v>1.1395951441370801E-2</v>
      </c>
      <c r="S3740">
        <v>-5.4895415352059197E-2</v>
      </c>
      <c r="T3740">
        <v>3.0248433640963499E-2</v>
      </c>
      <c r="U3740">
        <v>-3.5482623583086501E-2</v>
      </c>
      <c r="V3740" s="20">
        <v>9.1624947920434394E-2</v>
      </c>
      <c r="W3740" s="20">
        <v>0.183125705375772</v>
      </c>
      <c r="X3740" s="21">
        <v>0.167364858004315</v>
      </c>
      <c r="Y3740" s="20">
        <v>-1.21834134632028E-2</v>
      </c>
      <c r="Z3740" s="20">
        <v>0.122850298031404</v>
      </c>
      <c r="AA3740" s="20">
        <v>2.44540256070803E-2</v>
      </c>
      <c r="AB3740" s="21">
        <v>2.7949904157305399E-2</v>
      </c>
      <c r="AC3740" s="20">
        <v>5.0523509828130997E-3</v>
      </c>
      <c r="AD3740" s="1" t="s">
        <v>14541</v>
      </c>
      <c r="AE3740" s="1" t="s">
        <v>14542</v>
      </c>
      <c r="AG3740" t="s">
        <v>14542</v>
      </c>
      <c r="AJ3740" s="33"/>
      <c r="AL3740" s="34"/>
      <c r="AN3740" s="34"/>
      <c r="AP3740" s="34"/>
      <c r="BC3740" s="1" t="s">
        <v>18</v>
      </c>
      <c r="BD3740" s="1">
        <f>IF(AY3740="+",IF(AZ3740="+",IF(BA3740="+",7,6),IF(BA3740="+",5,4)),IF(AZ3740="+",IF(BA3740="+",3,2),IF(BA3740="+",1,0)))</f>
        <v>0</v>
      </c>
    </row>
    <row r="3741" spans="1:56" ht="15.75" customHeight="1" x14ac:dyDescent="0.35">
      <c r="A3741" s="1" t="s">
        <v>1062</v>
      </c>
      <c r="B3741">
        <v>0.15769718307695199</v>
      </c>
      <c r="C3741">
        <v>-5.47965377403117E-2</v>
      </c>
      <c r="D3741">
        <v>3.88850648074201E-2</v>
      </c>
      <c r="E3741">
        <v>-0.26882688293200102</v>
      </c>
      <c r="F3741">
        <v>-0.25826550450193098</v>
      </c>
      <c r="G3741">
        <v>-0.105782820430895</v>
      </c>
      <c r="H3741">
        <v>-2.1345425467562101E-2</v>
      </c>
      <c r="I3741">
        <v>-0.27008865339128202</v>
      </c>
      <c r="J3741">
        <v>-0.38405604022710899</v>
      </c>
      <c r="K3741">
        <v>-0.39648037924677698</v>
      </c>
      <c r="L3741">
        <v>-0.41508253147990198</v>
      </c>
      <c r="M3741">
        <v>-1.23805641988647E-3</v>
      </c>
      <c r="N3741">
        <v>-0.26690840665434601</v>
      </c>
      <c r="O3741">
        <v>-0.182616118825558</v>
      </c>
      <c r="P3741">
        <v>-0.158364079878061</v>
      </c>
      <c r="Q3741">
        <v>-0.17651458853309701</v>
      </c>
      <c r="R3741">
        <v>-2.6331625040177199E-2</v>
      </c>
      <c r="S3741">
        <v>0.115923254815905</v>
      </c>
      <c r="T3741">
        <v>0.132368405194602</v>
      </c>
      <c r="U3741">
        <v>0.14420529325234699</v>
      </c>
      <c r="V3741" s="20">
        <v>-0.163870600947917</v>
      </c>
      <c r="W3741" s="20">
        <v>-0.29921425184341899</v>
      </c>
      <c r="X3741" s="21">
        <v>-0.19610079847276499</v>
      </c>
      <c r="Y3741" s="20">
        <v>9.1541332055669403E-2</v>
      </c>
      <c r="Z3741" s="20">
        <v>0.42394785526845602</v>
      </c>
      <c r="AA3741" s="20">
        <v>0.189668866120042</v>
      </c>
      <c r="AB3741" s="21">
        <v>0.26057635871815399</v>
      </c>
      <c r="AC3741" s="20">
        <v>3.9695599632026499E-2</v>
      </c>
      <c r="AD3741" s="1" t="s">
        <v>1063</v>
      </c>
      <c r="AE3741" s="1" t="s">
        <v>1064</v>
      </c>
      <c r="AF3741" s="1">
        <v>2</v>
      </c>
      <c r="AG3741" t="s">
        <v>16326</v>
      </c>
      <c r="AJ3741" s="33"/>
      <c r="AL3741" s="34"/>
      <c r="AN3741" s="34"/>
      <c r="AP3741" s="34"/>
      <c r="BC3741" s="1" t="s">
        <v>18</v>
      </c>
      <c r="BD3741" s="1">
        <f>IF(AY3741="+",IF(AZ3741="+",IF(BA3741="+",7,6),IF(BA3741="+",5,4)),IF(AZ3741="+",IF(BA3741="+",3,2),IF(BA3741="+",1,0)))</f>
        <v>0</v>
      </c>
    </row>
    <row r="3742" spans="1:56" ht="15.75" customHeight="1" x14ac:dyDescent="0.35">
      <c r="A3742" s="1" t="s">
        <v>4449</v>
      </c>
      <c r="B3742">
        <v>5.1992849044657202E-2</v>
      </c>
      <c r="C3742">
        <v>7.3437441937919097E-3</v>
      </c>
      <c r="D3742">
        <v>9.9424808606047507E-3</v>
      </c>
      <c r="E3742">
        <v>-0.15758766454919099</v>
      </c>
      <c r="F3742">
        <v>-0.189137661895451</v>
      </c>
      <c r="G3742">
        <v>-0.36826083891441302</v>
      </c>
      <c r="H3742">
        <v>-0.112862554691328</v>
      </c>
      <c r="I3742">
        <v>-0.41649452892586802</v>
      </c>
      <c r="J3742">
        <v>-0.23583693134157599</v>
      </c>
      <c r="K3742">
        <v>-8.7996834498573095E-2</v>
      </c>
      <c r="L3742">
        <v>-0.24393937763874701</v>
      </c>
      <c r="M3742">
        <v>0.102080196681133</v>
      </c>
      <c r="N3742">
        <v>-0.34602913062374802</v>
      </c>
      <c r="O3742">
        <v>-0.221513484832559</v>
      </c>
      <c r="P3742">
        <v>-0.121977452357537</v>
      </c>
      <c r="Q3742">
        <v>-0.13434875526130699</v>
      </c>
      <c r="R3742">
        <v>-0.27747253878526901</v>
      </c>
      <c r="S3742">
        <v>-0.12766738857184401</v>
      </c>
      <c r="T3742">
        <v>-3.6307798065564299E-2</v>
      </c>
      <c r="U3742">
        <v>-4.7793084287035603E-2</v>
      </c>
      <c r="V3742" s="20">
        <v>-0.271688896106765</v>
      </c>
      <c r="W3742" s="20">
        <v>-0.11642323669944001</v>
      </c>
      <c r="X3742" s="21">
        <v>-0.20596720576878799</v>
      </c>
      <c r="Y3742" s="20">
        <v>-0.122310202427428</v>
      </c>
      <c r="Z3742" s="20">
        <v>9.5127658353427305E-2</v>
      </c>
      <c r="AA3742" s="20">
        <v>0.488849453178405</v>
      </c>
      <c r="AB3742" s="21">
        <v>8.6583763765347793E-2</v>
      </c>
      <c r="AC3742" s="20">
        <v>0.96362804273825797</v>
      </c>
      <c r="AD3742" s="1" t="s">
        <v>4450</v>
      </c>
      <c r="AE3742" s="1" t="s">
        <v>4451</v>
      </c>
      <c r="AG3742" t="s">
        <v>4451</v>
      </c>
      <c r="AJ3742" s="33"/>
      <c r="AL3742" s="34"/>
      <c r="AN3742" s="34"/>
      <c r="AP3742" s="34"/>
      <c r="BC3742" s="1" t="s">
        <v>18</v>
      </c>
      <c r="BD3742" s="1">
        <f>IF(AY3742="+",IF(AZ3742="+",IF(BA3742="+",7,6),IF(BA3742="+",5,4)),IF(AZ3742="+",IF(BA3742="+",3,2),IF(BA3742="+",1,0)))</f>
        <v>0</v>
      </c>
    </row>
    <row r="3743" spans="1:56" ht="15.75" customHeight="1" x14ac:dyDescent="0.35">
      <c r="A3743" s="1" t="s">
        <v>4341</v>
      </c>
      <c r="B3743">
        <v>-1.6435694692538701E-2</v>
      </c>
      <c r="C3743">
        <v>-0.17501015030001901</v>
      </c>
      <c r="D3743">
        <v>6.5350153523822799E-2</v>
      </c>
      <c r="E3743">
        <v>0.10469718624447399</v>
      </c>
      <c r="F3743">
        <v>-0.106055089989089</v>
      </c>
      <c r="G3743">
        <v>-0.13022521942485399</v>
      </c>
      <c r="H3743">
        <v>-0.29183073026378398</v>
      </c>
      <c r="I3743">
        <v>-0.17826451987293801</v>
      </c>
      <c r="J3743">
        <v>-6.1662448885916397E-2</v>
      </c>
      <c r="K3743">
        <v>0.111843484699612</v>
      </c>
      <c r="L3743">
        <v>-8.10454563493751E-2</v>
      </c>
      <c r="M3743">
        <v>-6.8372821095686306E-2</v>
      </c>
      <c r="N3743">
        <v>-0.25547001173130002</v>
      </c>
      <c r="O3743">
        <v>-0.26307923231889602</v>
      </c>
      <c r="P3743">
        <v>-0.295249201375826</v>
      </c>
      <c r="Q3743">
        <v>-0.32657073709280499</v>
      </c>
      <c r="R3743">
        <v>-0.24973475215448501</v>
      </c>
      <c r="S3743">
        <v>-0.243542560061311</v>
      </c>
      <c r="T3743">
        <v>-0.29657185580391698</v>
      </c>
      <c r="U3743">
        <v>-0.30813300208882</v>
      </c>
      <c r="V3743" s="20">
        <v>-0.176593889887666</v>
      </c>
      <c r="W3743" s="20">
        <v>-2.48093104078413E-2</v>
      </c>
      <c r="X3743" s="21">
        <v>-0.285092295629707</v>
      </c>
      <c r="Y3743" s="20">
        <v>-0.27449554252713299</v>
      </c>
      <c r="Z3743" s="20">
        <v>0.15586874633983899</v>
      </c>
      <c r="AA3743" s="20">
        <v>0.86439328615572697</v>
      </c>
      <c r="AB3743" s="21">
        <v>4.7407503801083599E-2</v>
      </c>
      <c r="AC3743" s="20">
        <v>1.7567624296519799E-2</v>
      </c>
      <c r="AD3743" s="1" t="s">
        <v>4342</v>
      </c>
      <c r="AE3743" s="1" t="s">
        <v>4343</v>
      </c>
      <c r="AG3743" t="s">
        <v>4343</v>
      </c>
      <c r="AJ3743" s="33"/>
      <c r="AL3743" s="34"/>
      <c r="AN3743" s="34"/>
      <c r="AP3743" s="34"/>
      <c r="BA3743" s="1" t="s">
        <v>18</v>
      </c>
      <c r="BC3743" s="1" t="s">
        <v>18</v>
      </c>
      <c r="BD3743" s="1">
        <f>IF(AY3743="+",IF(AZ3743="+",IF(BA3743="+",7,6),IF(BA3743="+",5,4)),IF(AZ3743="+",IF(BA3743="+",3,2),IF(BA3743="+",1,0)))</f>
        <v>1</v>
      </c>
    </row>
    <row r="3744" spans="1:56" ht="15.75" customHeight="1" x14ac:dyDescent="0.35">
      <c r="A3744" s="1" t="s">
        <v>8960</v>
      </c>
      <c r="B3744">
        <v>0.12230631253043101</v>
      </c>
      <c r="C3744">
        <v>-0.18048207816630199</v>
      </c>
      <c r="D3744">
        <v>-0.17783266490933999</v>
      </c>
      <c r="E3744">
        <v>1.8802397709207799E-2</v>
      </c>
      <c r="F3744">
        <v>-0.13960211870553901</v>
      </c>
      <c r="G3744">
        <v>-0.43895321969770601</v>
      </c>
      <c r="H3744">
        <v>-0.26274105664041503</v>
      </c>
      <c r="I3744">
        <v>-0.62042411510540096</v>
      </c>
      <c r="J3744">
        <v>-0.47483465011811399</v>
      </c>
      <c r="K3744">
        <v>-0.32786000073820798</v>
      </c>
      <c r="L3744">
        <v>-0.34973089892276399</v>
      </c>
      <c r="M3744">
        <v>-0.41729260937037699</v>
      </c>
      <c r="N3744">
        <v>-0.58397701751360698</v>
      </c>
      <c r="O3744">
        <v>-0.55373221739087697</v>
      </c>
      <c r="P3744">
        <v>-0.368138063185666</v>
      </c>
      <c r="Q3744">
        <v>-0.50626561817347104</v>
      </c>
      <c r="R3744">
        <v>-0.289930500391537</v>
      </c>
      <c r="S3744">
        <v>-0.15771500637229499</v>
      </c>
      <c r="T3744">
        <v>4.1286465751546597E-2</v>
      </c>
      <c r="U3744">
        <v>-0.14060786145606299</v>
      </c>
      <c r="V3744" s="20">
        <v>-0.365430127537265</v>
      </c>
      <c r="W3744" s="20">
        <v>-0.392429539787365</v>
      </c>
      <c r="X3744" s="21">
        <v>-0.50302822906590505</v>
      </c>
      <c r="Y3744" s="20">
        <v>-0.136741725617087</v>
      </c>
      <c r="Z3744" s="20">
        <v>0.138853804596171</v>
      </c>
      <c r="AA3744" s="20">
        <v>5.2938172364967499E-2</v>
      </c>
      <c r="AB3744" s="21">
        <v>1.6175557055346099E-2</v>
      </c>
      <c r="AC3744" s="20">
        <v>4.2628096354319502E-2</v>
      </c>
      <c r="AD3744" s="1" t="s">
        <v>8961</v>
      </c>
      <c r="AE3744" s="1" t="s">
        <v>8962</v>
      </c>
      <c r="AG3744" t="s">
        <v>8962</v>
      </c>
      <c r="AJ3744" s="33"/>
      <c r="AL3744" s="34"/>
      <c r="AN3744" s="34"/>
      <c r="AP3744" s="34"/>
      <c r="AZ3744" s="1"/>
      <c r="BC3744" s="1" t="s">
        <v>18</v>
      </c>
      <c r="BD3744" s="1">
        <f>IF(AY3744="+",IF(AZ3744="+",IF(BA3744="+",7,6),IF(BA3744="+",5,4)),IF(AZ3744="+",IF(BA3744="+",3,2),IF(BA3744="+",1,0)))</f>
        <v>0</v>
      </c>
    </row>
    <row r="3745" spans="1:56" ht="15.75" customHeight="1" x14ac:dyDescent="0.35">
      <c r="A3745" s="1" t="s">
        <v>4950</v>
      </c>
      <c r="B3745">
        <v>-0.36495497521752801</v>
      </c>
      <c r="C3745">
        <v>0.22647793612438299</v>
      </c>
      <c r="D3745">
        <v>-0.25152742406953499</v>
      </c>
      <c r="E3745">
        <v>0.23828559363637999</v>
      </c>
      <c r="F3745">
        <v>-7.5681391732920905E-2</v>
      </c>
      <c r="G3745">
        <v>-4.0835689667664897E-2</v>
      </c>
      <c r="H3745">
        <v>-5.3772104188011698E-2</v>
      </c>
      <c r="I3745">
        <v>1.3909688332026E-2</v>
      </c>
      <c r="J3745">
        <v>0.26632694888995301</v>
      </c>
      <c r="K3745">
        <v>0.21108394863739099</v>
      </c>
      <c r="L3745">
        <v>0.25422001264910599</v>
      </c>
      <c r="M3745">
        <v>0.148899538709858</v>
      </c>
      <c r="N3745">
        <v>0.186627446190402</v>
      </c>
      <c r="O3745">
        <v>7.3934064591414097E-3</v>
      </c>
      <c r="P3745">
        <v>1.5832107690323699E-2</v>
      </c>
      <c r="Q3745">
        <v>9.2693253219277103E-3</v>
      </c>
      <c r="R3745">
        <v>-6.9731827103426897E-3</v>
      </c>
      <c r="S3745">
        <v>-0.21725140615077901</v>
      </c>
      <c r="T3745">
        <v>-0.24302920108951001</v>
      </c>
      <c r="U3745">
        <v>-0.23362171285700101</v>
      </c>
      <c r="V3745" s="20">
        <v>-3.9094874314142797E-2</v>
      </c>
      <c r="W3745" s="20">
        <v>0.22013261222157701</v>
      </c>
      <c r="X3745" s="21">
        <v>5.47805714154488E-2</v>
      </c>
      <c r="Y3745" s="20">
        <v>-0.175218875701908</v>
      </c>
      <c r="Z3745" s="20">
        <v>0.99674628516637997</v>
      </c>
      <c r="AA3745" s="20">
        <v>0.32135749081417497</v>
      </c>
      <c r="AB3745" s="21">
        <v>0.694880685905233</v>
      </c>
      <c r="AC3745" s="20">
        <v>7.4729284274932901E-3</v>
      </c>
      <c r="AD3745" s="1" t="s">
        <v>4951</v>
      </c>
      <c r="AE3745" s="1" t="s">
        <v>4952</v>
      </c>
      <c r="AG3745" t="s">
        <v>4952</v>
      </c>
      <c r="AJ3745" s="33" t="s">
        <v>18</v>
      </c>
      <c r="AK3745" t="s">
        <v>18</v>
      </c>
      <c r="AL3745" s="34" t="s">
        <v>18</v>
      </c>
      <c r="AM3745" t="s">
        <v>18</v>
      </c>
      <c r="AN3745" s="34"/>
      <c r="AP3745" s="34" t="s">
        <v>18</v>
      </c>
      <c r="BC3745" s="1" t="s">
        <v>18</v>
      </c>
      <c r="BD3745" s="1">
        <f>IF(AY3745="+",IF(AZ3745="+",IF(BA3745="+",7,6),IF(BA3745="+",5,4)),IF(AZ3745="+",IF(BA3745="+",3,2),IF(BA3745="+",1,0)))</f>
        <v>0</v>
      </c>
    </row>
    <row r="3746" spans="1:56" ht="15.75" customHeight="1" x14ac:dyDescent="0.35">
      <c r="A3746" s="1" t="s">
        <v>46</v>
      </c>
      <c r="B3746">
        <v>-2.0310535393323802E-2</v>
      </c>
      <c r="C3746">
        <v>6.7119776615883701E-3</v>
      </c>
      <c r="D3746">
        <v>-0.13685156056930001</v>
      </c>
      <c r="E3746">
        <v>6.5541557248692206E-2</v>
      </c>
      <c r="F3746">
        <v>-0.28693779689723897</v>
      </c>
      <c r="G3746">
        <v>-0.47313929439481001</v>
      </c>
      <c r="H3746">
        <v>-0.51581673567805897</v>
      </c>
      <c r="I3746">
        <v>-0.308173587385565</v>
      </c>
      <c r="J3746">
        <v>-0.212837065765765</v>
      </c>
      <c r="K3746">
        <v>-0.20284153953696299</v>
      </c>
      <c r="L3746">
        <v>5.6206404312231201E-2</v>
      </c>
      <c r="M3746">
        <v>-0.26659870814759901</v>
      </c>
      <c r="N3746">
        <v>-0.41348548081696201</v>
      </c>
      <c r="O3746">
        <v>-0.55117599760506897</v>
      </c>
      <c r="P3746">
        <v>-0.39715667703624502</v>
      </c>
      <c r="Q3746">
        <v>-0.45736275075062299</v>
      </c>
      <c r="R3746">
        <v>-0.29088736422914802</v>
      </c>
      <c r="S3746">
        <v>-0.42372123822827801</v>
      </c>
      <c r="T3746">
        <v>-0.27322346021497901</v>
      </c>
      <c r="U3746">
        <v>-0.30877138743170601</v>
      </c>
      <c r="V3746" s="20">
        <v>-0.39601685358891803</v>
      </c>
      <c r="W3746" s="20">
        <v>-0.15651772728452401</v>
      </c>
      <c r="X3746" s="21">
        <v>-0.45479522655222498</v>
      </c>
      <c r="Y3746" s="20">
        <v>-0.32415086252602798</v>
      </c>
      <c r="Z3746" s="20">
        <v>1.8829394519138499E-2</v>
      </c>
      <c r="AA3746" s="20">
        <v>0.28711262212104599</v>
      </c>
      <c r="AB3746" s="21">
        <v>2.87654835323444E-3</v>
      </c>
      <c r="AC3746" s="20">
        <v>0.13934461236662099</v>
      </c>
      <c r="AD3746" s="1" t="s">
        <v>47</v>
      </c>
      <c r="AE3746" s="1" t="s">
        <v>48</v>
      </c>
      <c r="AG3746" t="s">
        <v>48</v>
      </c>
      <c r="AH3746" t="s">
        <v>18</v>
      </c>
      <c r="AI3746" t="s">
        <v>18</v>
      </c>
      <c r="AJ3746" s="33"/>
      <c r="AL3746" s="34"/>
      <c r="AN3746" s="34"/>
      <c r="AP3746" s="34"/>
      <c r="AY3746" s="1" t="s">
        <v>18</v>
      </c>
      <c r="BB3746" s="1" t="s">
        <v>18</v>
      </c>
      <c r="BD3746" s="1">
        <f>IF(AY3746="+",IF(AZ3746="+",IF(BA3746="+",7,6),IF(BA3746="+",5,4)),IF(AZ3746="+",IF(BA3746="+",3,2),IF(BA3746="+",1,0)))</f>
        <v>4</v>
      </c>
    </row>
    <row r="3747" spans="1:56" ht="15.75" customHeight="1" x14ac:dyDescent="0.35">
      <c r="A3747" s="1" t="s">
        <v>11672</v>
      </c>
      <c r="B3747">
        <v>-0.31861580681726098</v>
      </c>
      <c r="C3747">
        <v>0.21898583187104301</v>
      </c>
      <c r="D3747">
        <v>-0.321868435121969</v>
      </c>
      <c r="E3747">
        <v>0.31531650226765301</v>
      </c>
      <c r="F3747">
        <v>-0.23189554972579601</v>
      </c>
      <c r="G3747">
        <v>-0.76387599700718201</v>
      </c>
      <c r="H3747">
        <v>-0.57608621844506003</v>
      </c>
      <c r="I3747">
        <v>-0.91776280852987902</v>
      </c>
      <c r="J3747">
        <v>0.66237609573128697</v>
      </c>
      <c r="K3747">
        <v>0.56363892929314696</v>
      </c>
      <c r="L3747">
        <v>0.27399970587658801</v>
      </c>
      <c r="M3747">
        <v>0.45769064693042799</v>
      </c>
      <c r="N3747">
        <v>0.14563763990297801</v>
      </c>
      <c r="O3747">
        <v>3.2466696023318198E-2</v>
      </c>
      <c r="P3747">
        <v>0.433875608480779</v>
      </c>
      <c r="Q3747">
        <v>0.117401369353641</v>
      </c>
      <c r="R3747">
        <v>-0.341174645170227</v>
      </c>
      <c r="S3747">
        <v>-0.45292372405616399</v>
      </c>
      <c r="T3747">
        <v>-0.17207457291032199</v>
      </c>
      <c r="U3747">
        <v>-0.38186625944629798</v>
      </c>
      <c r="V3747" s="20">
        <v>-0.62240514342697895</v>
      </c>
      <c r="W3747" s="20">
        <v>0.48942634445786298</v>
      </c>
      <c r="X3747" s="21">
        <v>0.18234532844017901</v>
      </c>
      <c r="Y3747" s="20">
        <v>-0.33700980039575301</v>
      </c>
      <c r="Z3747" s="20">
        <v>0.10800298389622601</v>
      </c>
      <c r="AA3747" s="20">
        <v>0.12297900574004</v>
      </c>
      <c r="AB3747" s="21">
        <v>0.44258424587601403</v>
      </c>
      <c r="AC3747" s="20">
        <v>1.84133148571729E-3</v>
      </c>
      <c r="AD3747" s="1" t="s">
        <v>11673</v>
      </c>
      <c r="AE3747" s="1" t="s">
        <v>11674</v>
      </c>
      <c r="AG3747" t="s">
        <v>11674</v>
      </c>
      <c r="AJ3747" s="33"/>
      <c r="AL3747" s="34"/>
      <c r="AN3747" s="34"/>
      <c r="AP3747" s="34"/>
      <c r="BA3747" s="1" t="s">
        <v>18</v>
      </c>
      <c r="BC3747" s="1" t="s">
        <v>18</v>
      </c>
      <c r="BD3747" s="1">
        <f>IF(AY3747="+",IF(AZ3747="+",IF(BA3747="+",7,6),IF(BA3747="+",5,4)),IF(AZ3747="+",IF(BA3747="+",3,2),IF(BA3747="+",1,0)))</f>
        <v>1</v>
      </c>
    </row>
    <row r="3748" spans="1:56" ht="15.75" customHeight="1" x14ac:dyDescent="0.35">
      <c r="A3748" s="1" t="s">
        <v>10807</v>
      </c>
      <c r="B3748">
        <v>0.15752620272669099</v>
      </c>
      <c r="C3748">
        <v>-0.37162524286357301</v>
      </c>
      <c r="D3748">
        <v>0.14696756155072299</v>
      </c>
      <c r="E3748">
        <v>-0.120481397474033</v>
      </c>
      <c r="F3748">
        <v>-0.33754604210905198</v>
      </c>
      <c r="G3748">
        <v>-0.19423754386516301</v>
      </c>
      <c r="H3748">
        <v>-0.221607754015268</v>
      </c>
      <c r="I3748">
        <v>-0.40591220784836501</v>
      </c>
      <c r="J3748">
        <v>-0.34641890046788198</v>
      </c>
      <c r="K3748">
        <v>-0.28322284620438098</v>
      </c>
      <c r="L3748">
        <v>-0.41219182149188699</v>
      </c>
      <c r="M3748">
        <v>0.10337260646911201</v>
      </c>
      <c r="N3748">
        <v>-0.32242524023917002</v>
      </c>
      <c r="O3748">
        <v>-9.2246622672070094E-2</v>
      </c>
      <c r="P3748">
        <v>-0.148911275132981</v>
      </c>
      <c r="Q3748">
        <v>-0.103925929551743</v>
      </c>
      <c r="R3748">
        <v>-0.16525377889137199</v>
      </c>
      <c r="S3748">
        <v>0.10824623643706199</v>
      </c>
      <c r="T3748">
        <v>3.8011366512820097E-2</v>
      </c>
      <c r="U3748">
        <v>9.8623067342149401E-2</v>
      </c>
      <c r="V3748" s="20">
        <v>-0.28982588695946199</v>
      </c>
      <c r="W3748" s="20">
        <v>-0.234615240423759</v>
      </c>
      <c r="X3748" s="21">
        <v>-0.16687726689899099</v>
      </c>
      <c r="Y3748" s="20">
        <v>1.9906722850164899E-2</v>
      </c>
      <c r="Z3748" s="20">
        <v>0.27527145009702603</v>
      </c>
      <c r="AA3748" s="20">
        <v>0.44361456564391999</v>
      </c>
      <c r="AB3748" s="21">
        <v>0.53853296463251898</v>
      </c>
      <c r="AC3748" s="20">
        <v>0.15884648671097501</v>
      </c>
      <c r="AD3748" s="1" t="s">
        <v>10808</v>
      </c>
      <c r="AE3748" s="1" t="s">
        <v>10807</v>
      </c>
      <c r="AG3748" t="s">
        <v>10807</v>
      </c>
      <c r="AJ3748" s="33"/>
      <c r="AL3748" s="34"/>
      <c r="AN3748" s="34"/>
      <c r="AP3748" s="34"/>
      <c r="BC3748" s="1" t="s">
        <v>18</v>
      </c>
      <c r="BD3748" s="1">
        <f>IF(AY3748="+",IF(AZ3748="+",IF(BA3748="+",7,6),IF(BA3748="+",5,4)),IF(AZ3748="+",IF(BA3748="+",3,2),IF(BA3748="+",1,0)))</f>
        <v>0</v>
      </c>
    </row>
    <row r="3749" spans="1:56" ht="15.75" customHeight="1" x14ac:dyDescent="0.35">
      <c r="A3749" s="1" t="s">
        <v>5926</v>
      </c>
      <c r="B3749">
        <v>0.16850024877507999</v>
      </c>
      <c r="C3749">
        <v>-0.18143448235462301</v>
      </c>
      <c r="D3749">
        <v>9.1205719753190806E-2</v>
      </c>
      <c r="E3749">
        <v>-9.5093139837758495E-2</v>
      </c>
      <c r="F3749">
        <v>9.8985712438607196E-2</v>
      </c>
      <c r="G3749">
        <v>7.4850860805993399E-3</v>
      </c>
      <c r="H3749">
        <v>0.115928417532164</v>
      </c>
      <c r="I3749">
        <v>0.16514364389069</v>
      </c>
      <c r="J3749">
        <v>-2.5456845024537E-2</v>
      </c>
      <c r="K3749">
        <v>-3.0564960798891001E-2</v>
      </c>
      <c r="L3749">
        <v>-0.102329825192116</v>
      </c>
      <c r="M3749">
        <v>-7.95249084180529E-3</v>
      </c>
      <c r="N3749">
        <v>-6.19923441365378E-2</v>
      </c>
      <c r="O3749">
        <v>0.121966652566733</v>
      </c>
      <c r="P3749">
        <v>0.113684088224572</v>
      </c>
      <c r="Q3749">
        <v>0.15122817138396699</v>
      </c>
      <c r="R3749">
        <v>-2.8254838150933902E-2</v>
      </c>
      <c r="S3749">
        <v>0.16668341354423</v>
      </c>
      <c r="T3749">
        <v>0.14662332043909501</v>
      </c>
      <c r="U3749">
        <v>0.20057900028078701</v>
      </c>
      <c r="V3749" s="20">
        <v>9.6885714985515306E-2</v>
      </c>
      <c r="W3749" s="20">
        <v>-4.1576030464337402E-2</v>
      </c>
      <c r="X3749" s="21">
        <v>8.1221642009683806E-2</v>
      </c>
      <c r="Y3749" s="20">
        <v>0.121407724028294</v>
      </c>
      <c r="Z3749" s="20">
        <v>0.46431007534817098</v>
      </c>
      <c r="AA3749" s="20">
        <v>0.764053584331014</v>
      </c>
      <c r="AB3749" s="21">
        <v>0.51788508892625396</v>
      </c>
      <c r="AC3749" s="20">
        <v>6.7199526148612396E-2</v>
      </c>
      <c r="AD3749" s="1" t="s">
        <v>5927</v>
      </c>
      <c r="AE3749" s="1" t="s">
        <v>5928</v>
      </c>
      <c r="AG3749" t="s">
        <v>5928</v>
      </c>
      <c r="AH3749" t="s">
        <v>18</v>
      </c>
      <c r="AI3749" t="s">
        <v>18</v>
      </c>
      <c r="AJ3749" s="33"/>
      <c r="AL3749" s="34"/>
      <c r="AN3749" s="34"/>
      <c r="AP3749" s="34"/>
      <c r="BC3749" s="1" t="s">
        <v>18</v>
      </c>
      <c r="BD3749" s="1">
        <f>IF(AY3749="+",IF(AZ3749="+",IF(BA3749="+",7,6),IF(BA3749="+",5,4)),IF(AZ3749="+",IF(BA3749="+",3,2),IF(BA3749="+",1,0)))</f>
        <v>0</v>
      </c>
    </row>
    <row r="3750" spans="1:56" ht="15.75" customHeight="1" x14ac:dyDescent="0.35">
      <c r="A3750" s="1" t="s">
        <v>5929</v>
      </c>
      <c r="B3750">
        <v>0.26942567145892499</v>
      </c>
      <c r="C3750">
        <v>-8.1468762525848504E-2</v>
      </c>
      <c r="D3750">
        <v>-2.94367959675331E-2</v>
      </c>
      <c r="E3750">
        <v>-0.141730809268864</v>
      </c>
      <c r="F3750">
        <v>0.38388376753983</v>
      </c>
      <c r="G3750">
        <v>0.35072347722295999</v>
      </c>
      <c r="H3750">
        <v>0.38424945533761601</v>
      </c>
      <c r="I3750">
        <v>0.57712423619467501</v>
      </c>
      <c r="J3750">
        <v>-0.149675092144092</v>
      </c>
      <c r="K3750">
        <v>0.160207360163827</v>
      </c>
      <c r="L3750">
        <v>0.34711613295011101</v>
      </c>
      <c r="M3750">
        <v>0.35840970835084801</v>
      </c>
      <c r="N3750">
        <v>0.31494610040655102</v>
      </c>
      <c r="O3750">
        <v>0.40482653239737698</v>
      </c>
      <c r="P3750">
        <v>0.39611879344717998</v>
      </c>
      <c r="Q3750">
        <v>0.31826459180286598</v>
      </c>
      <c r="R3750">
        <v>0.147201365285831</v>
      </c>
      <c r="S3750">
        <v>0.22710508648313099</v>
      </c>
      <c r="T3750">
        <v>0.17363329666840099</v>
      </c>
      <c r="U3750">
        <v>0.155425563318661</v>
      </c>
      <c r="V3750" s="20">
        <v>0.42399523407376999</v>
      </c>
      <c r="W3750" s="20">
        <v>0.17901452733017301</v>
      </c>
      <c r="X3750" s="21">
        <v>0.35853900451349302</v>
      </c>
      <c r="Y3750" s="20">
        <v>0.175841327939006</v>
      </c>
      <c r="Z3750" s="20">
        <v>4.7768689368235903E-2</v>
      </c>
      <c r="AA3750" s="20">
        <v>0.41947740890966301</v>
      </c>
      <c r="AB3750" s="21">
        <v>6.5480438944365796E-2</v>
      </c>
      <c r="AC3750" s="20">
        <v>0.98462888523909498</v>
      </c>
      <c r="AD3750" s="1" t="s">
        <v>5927</v>
      </c>
      <c r="AE3750" s="1" t="s">
        <v>5928</v>
      </c>
      <c r="AF3750" s="1">
        <v>2</v>
      </c>
      <c r="AG3750" t="s">
        <v>16327</v>
      </c>
      <c r="AH3750" t="s">
        <v>18</v>
      </c>
      <c r="AI3750" t="s">
        <v>18</v>
      </c>
      <c r="AJ3750" s="33"/>
      <c r="AL3750" s="34"/>
      <c r="AN3750" s="34"/>
      <c r="AP3750" s="34"/>
      <c r="AY3750" s="1" t="s">
        <v>18</v>
      </c>
      <c r="BB3750" s="1" t="s">
        <v>18</v>
      </c>
      <c r="BD3750" s="1">
        <f>IF(AY3750="+",IF(AZ3750="+",IF(BA3750="+",7,6),IF(BA3750="+",5,4)),IF(AZ3750="+",IF(BA3750="+",3,2),IF(BA3750="+",1,0)))</f>
        <v>4</v>
      </c>
    </row>
    <row r="3751" spans="1:56" ht="15.75" customHeight="1" x14ac:dyDescent="0.35">
      <c r="A3751" s="1" t="s">
        <v>14876</v>
      </c>
      <c r="B3751">
        <v>-0.115660277348208</v>
      </c>
      <c r="C3751">
        <v>0.10086331851843</v>
      </c>
      <c r="D3751">
        <v>-0.109358652763774</v>
      </c>
      <c r="E3751">
        <v>0.13261372934215099</v>
      </c>
      <c r="F3751">
        <v>8.3865217943951006E-2</v>
      </c>
      <c r="G3751">
        <v>2.33589182008218E-2</v>
      </c>
      <c r="H3751">
        <v>-1.0766505833143701E-2</v>
      </c>
      <c r="I3751">
        <v>0.105017502347519</v>
      </c>
      <c r="J3751">
        <v>-1.65602575776937E-2</v>
      </c>
      <c r="K3751">
        <v>5.0559923860060202E-3</v>
      </c>
      <c r="L3751">
        <v>4.8625113327539299E-2</v>
      </c>
      <c r="M3751">
        <v>-7.0815460104198397E-3</v>
      </c>
      <c r="N3751">
        <v>7.7615464842889406E-2</v>
      </c>
      <c r="O3751">
        <v>-6.7875477472930795E-2</v>
      </c>
      <c r="P3751">
        <v>1.40313743497691E-2</v>
      </c>
      <c r="Q3751">
        <v>-6.6298964387481493E-2</v>
      </c>
      <c r="R3751">
        <v>7.6482530104617405E-2</v>
      </c>
      <c r="S3751">
        <v>-5.4882450599081402E-2</v>
      </c>
      <c r="T3751">
        <v>4.10339434113731E-3</v>
      </c>
      <c r="U3751">
        <v>-5.4825195103830299E-2</v>
      </c>
      <c r="V3751" s="20">
        <v>5.0368783164787101E-2</v>
      </c>
      <c r="W3751" s="20">
        <v>7.5098255313579398E-3</v>
      </c>
      <c r="X3751" s="21">
        <v>-1.06319006669384E-2</v>
      </c>
      <c r="Y3751" s="20">
        <v>-7.2804303142892397E-3</v>
      </c>
      <c r="Z3751" s="20">
        <v>0.672386536447247</v>
      </c>
      <c r="AA3751" s="20">
        <v>0.95790678996158096</v>
      </c>
      <c r="AB3751" s="21">
        <v>0.91102934234643795</v>
      </c>
      <c r="AC3751" s="20">
        <v>0.735807067601426</v>
      </c>
      <c r="AD3751" s="1" t="s">
        <v>14877</v>
      </c>
      <c r="AE3751" s="1" t="s">
        <v>14878</v>
      </c>
      <c r="AG3751" t="s">
        <v>14878</v>
      </c>
      <c r="AJ3751" s="33"/>
      <c r="AL3751" s="34"/>
      <c r="AN3751" s="34"/>
      <c r="AP3751" s="34"/>
      <c r="BC3751" s="1" t="s">
        <v>18</v>
      </c>
      <c r="BD3751" s="1">
        <f>IF(AY3751="+",IF(AZ3751="+",IF(BA3751="+",7,6),IF(BA3751="+",5,4)),IF(AZ3751="+",IF(BA3751="+",3,2),IF(BA3751="+",1,0)))</f>
        <v>0</v>
      </c>
    </row>
    <row r="3752" spans="1:56" ht="15.75" customHeight="1" x14ac:dyDescent="0.35">
      <c r="A3752" s="1" t="s">
        <v>14585</v>
      </c>
      <c r="B3752">
        <v>-0.25429509998822702</v>
      </c>
      <c r="C3752">
        <v>0.261759719387331</v>
      </c>
      <c r="D3752">
        <v>-0.21006883741027499</v>
      </c>
      <c r="E3752">
        <v>8.9764053292140794E-2</v>
      </c>
      <c r="F3752">
        <v>3.5432287695715797E-2</v>
      </c>
      <c r="G3752">
        <v>-9.0949384554241799E-2</v>
      </c>
      <c r="H3752">
        <v>-0.12586385476114501</v>
      </c>
      <c r="I3752">
        <v>0.100192321755412</v>
      </c>
      <c r="J3752">
        <v>0.17129505376736401</v>
      </c>
      <c r="K3752">
        <v>0.120198506492483</v>
      </c>
      <c r="L3752">
        <v>0.14107507727320401</v>
      </c>
      <c r="M3752">
        <v>-0.25616174291501098</v>
      </c>
      <c r="N3752">
        <v>3.4801442584543603E-2</v>
      </c>
      <c r="O3752">
        <v>-0.198790342183745</v>
      </c>
      <c r="P3752">
        <v>-7.4805997002187999E-2</v>
      </c>
      <c r="Q3752">
        <v>-0.19926611567399799</v>
      </c>
      <c r="R3752">
        <v>-3.6090218703830897E-2</v>
      </c>
      <c r="S3752">
        <v>-0.25521725395321299</v>
      </c>
      <c r="T3752">
        <v>-0.17356576917164901</v>
      </c>
      <c r="U3752">
        <v>-0.26530729945911802</v>
      </c>
      <c r="V3752" s="20">
        <v>-2.0297157466064499E-2</v>
      </c>
      <c r="W3752" s="20">
        <v>4.41017236545104E-2</v>
      </c>
      <c r="X3752" s="21">
        <v>-0.109515253068847</v>
      </c>
      <c r="Y3752" s="20">
        <v>-0.18254513532195299</v>
      </c>
      <c r="Z3752" s="20">
        <v>0.97444534905048297</v>
      </c>
      <c r="AA3752" s="20">
        <v>0.75206022468147704</v>
      </c>
      <c r="AB3752" s="21">
        <v>0.67284981955035605</v>
      </c>
      <c r="AC3752" s="20">
        <v>0.15020360513713099</v>
      </c>
      <c r="AD3752" s="1" t="s">
        <v>14586</v>
      </c>
      <c r="AE3752" s="1" t="s">
        <v>14587</v>
      </c>
      <c r="AG3752" t="s">
        <v>14587</v>
      </c>
      <c r="AJ3752" s="33"/>
      <c r="AL3752" s="34"/>
      <c r="AN3752" s="34"/>
      <c r="AP3752" s="34"/>
      <c r="BC3752" s="1" t="s">
        <v>18</v>
      </c>
      <c r="BD3752" s="1">
        <f>IF(AY3752="+",IF(AZ3752="+",IF(BA3752="+",7,6),IF(BA3752="+",5,4)),IF(AZ3752="+",IF(BA3752="+",3,2),IF(BA3752="+",1,0)))</f>
        <v>0</v>
      </c>
    </row>
    <row r="3753" spans="1:56" ht="15.75" customHeight="1" x14ac:dyDescent="0.35">
      <c r="A3753" s="1" t="s">
        <v>7628</v>
      </c>
      <c r="B3753">
        <v>-3.7835469163963999E-2</v>
      </c>
      <c r="C3753">
        <v>-5.3254668819226199E-2</v>
      </c>
      <c r="D3753">
        <v>8.8419298290159307E-2</v>
      </c>
      <c r="E3753">
        <v>7.1576900804710504E-3</v>
      </c>
      <c r="F3753">
        <v>-0.22446892920457101</v>
      </c>
      <c r="G3753">
        <v>-9.0595848454485595E-2</v>
      </c>
      <c r="H3753">
        <v>-0.16582155563676201</v>
      </c>
      <c r="I3753">
        <v>-0.14555303710699299</v>
      </c>
      <c r="J3753">
        <v>0.120276381135101</v>
      </c>
      <c r="K3753">
        <v>0.12900801690961899</v>
      </c>
      <c r="L3753">
        <v>0.174364783490047</v>
      </c>
      <c r="M3753">
        <v>0.34386742867672399</v>
      </c>
      <c r="N3753">
        <v>0.13955644957767799</v>
      </c>
      <c r="O3753">
        <v>5.5267659155124799E-2</v>
      </c>
      <c r="P3753">
        <v>2.1251195332409501E-3</v>
      </c>
      <c r="Q3753">
        <v>0.13368661099153401</v>
      </c>
      <c r="R3753">
        <v>-5.6406225610037303E-2</v>
      </c>
      <c r="S3753">
        <v>-0.15874840811784599</v>
      </c>
      <c r="T3753">
        <v>-0.23163024241507801</v>
      </c>
      <c r="U3753">
        <v>-5.2209670509165203E-2</v>
      </c>
      <c r="V3753" s="20">
        <v>-0.15660984260070299</v>
      </c>
      <c r="W3753" s="20">
        <v>0.19187915255287299</v>
      </c>
      <c r="X3753" s="21">
        <v>8.2658959814394695E-2</v>
      </c>
      <c r="Y3753" s="20">
        <v>-0.124748636663031</v>
      </c>
      <c r="Z3753" s="20">
        <v>4.3676878938024098E-2</v>
      </c>
      <c r="AA3753" s="20">
        <v>8.1511766483534198E-2</v>
      </c>
      <c r="AB3753" s="21">
        <v>0.21232133124487901</v>
      </c>
      <c r="AC3753" s="20">
        <v>9.8317207342755696E-3</v>
      </c>
      <c r="AD3753" s="1" t="s">
        <v>7629</v>
      </c>
      <c r="AE3753" s="1" t="s">
        <v>7630</v>
      </c>
      <c r="AG3753" t="s">
        <v>7630</v>
      </c>
      <c r="AH3753" t="s">
        <v>18</v>
      </c>
      <c r="AJ3753" s="33"/>
      <c r="AL3753" s="34"/>
      <c r="AN3753" s="34"/>
      <c r="AP3753" s="34"/>
      <c r="BC3753" s="1" t="s">
        <v>18</v>
      </c>
      <c r="BD3753" s="1">
        <f>IF(AY3753="+",IF(AZ3753="+",IF(BA3753="+",7,6),IF(BA3753="+",5,4)),IF(AZ3753="+",IF(BA3753="+",3,2),IF(BA3753="+",1,0)))</f>
        <v>0</v>
      </c>
    </row>
    <row r="3754" spans="1:56" ht="15.75" customHeight="1" x14ac:dyDescent="0.35">
      <c r="A3754" s="1" t="s">
        <v>13743</v>
      </c>
      <c r="B3754">
        <v>0.176079182435603</v>
      </c>
      <c r="C3754">
        <v>-3.9347409050555102E-2</v>
      </c>
      <c r="D3754">
        <v>-9.7314894674030098E-3</v>
      </c>
      <c r="E3754">
        <v>-8.7713374449960996E-2</v>
      </c>
      <c r="F3754">
        <v>0.50695029122876101</v>
      </c>
      <c r="G3754">
        <v>0.39844793615597901</v>
      </c>
      <c r="H3754">
        <v>0.445173426021923</v>
      </c>
      <c r="I3754">
        <v>0.429743452887073</v>
      </c>
      <c r="J3754">
        <v>0.16667850149927799</v>
      </c>
      <c r="K3754">
        <v>0.25545819499421102</v>
      </c>
      <c r="L3754">
        <v>9.5422920746949497E-2</v>
      </c>
      <c r="M3754">
        <v>0.23235868953567401</v>
      </c>
      <c r="N3754">
        <v>0.38496433325520402</v>
      </c>
      <c r="O3754">
        <v>0.33401647855299899</v>
      </c>
      <c r="P3754">
        <v>0.48901905969208398</v>
      </c>
      <c r="Q3754">
        <v>0.25981618266576401</v>
      </c>
      <c r="R3754">
        <v>0.227291828852588</v>
      </c>
      <c r="S3754">
        <v>0.17701347450091501</v>
      </c>
      <c r="T3754">
        <v>0.31338113512635202</v>
      </c>
      <c r="U3754">
        <v>0.102928675852535</v>
      </c>
      <c r="V3754" s="20">
        <v>0.44507877657343398</v>
      </c>
      <c r="W3754" s="20">
        <v>0.18747957669402801</v>
      </c>
      <c r="X3754" s="21">
        <v>0.36695401354151302</v>
      </c>
      <c r="Y3754" s="20">
        <v>0.205153778583097</v>
      </c>
      <c r="Z3754" s="20">
        <v>1.82453660765266E-2</v>
      </c>
      <c r="AA3754" s="20">
        <v>0.120956516857091</v>
      </c>
      <c r="AB3754" s="21">
        <v>1.51651999712792E-2</v>
      </c>
      <c r="AC3754" s="20">
        <v>0.80489805400119396</v>
      </c>
      <c r="AD3754" s="1" t="s">
        <v>13744</v>
      </c>
      <c r="AE3754" s="1" t="s">
        <v>13745</v>
      </c>
      <c r="AG3754" t="s">
        <v>13745</v>
      </c>
      <c r="AJ3754" s="33"/>
      <c r="AL3754" s="34"/>
      <c r="AN3754" s="34"/>
      <c r="AP3754" s="34"/>
      <c r="AY3754" s="1" t="s">
        <v>18</v>
      </c>
      <c r="BB3754" s="1" t="s">
        <v>18</v>
      </c>
      <c r="BD3754" s="1">
        <f>IF(AY3754="+",IF(AZ3754="+",IF(BA3754="+",7,6),IF(BA3754="+",5,4)),IF(AZ3754="+",IF(BA3754="+",3,2),IF(BA3754="+",1,0)))</f>
        <v>4</v>
      </c>
    </row>
    <row r="3755" spans="1:56" ht="15.75" customHeight="1" x14ac:dyDescent="0.35">
      <c r="A3755" s="1" t="s">
        <v>7301</v>
      </c>
      <c r="B3755">
        <v>0.17189893829814501</v>
      </c>
      <c r="C3755">
        <v>-0.185456487363172</v>
      </c>
      <c r="D3755">
        <v>5.9199199725485201E-2</v>
      </c>
      <c r="E3755">
        <v>-0.275705852623642</v>
      </c>
      <c r="F3755">
        <v>4.6204183875226797E-2</v>
      </c>
      <c r="G3755">
        <v>-8.51070930414254E-2</v>
      </c>
      <c r="H3755">
        <v>7.1411966828239901E-2</v>
      </c>
      <c r="I3755">
        <v>-0.211037298444987</v>
      </c>
      <c r="J3755">
        <v>-0.62125755204997302</v>
      </c>
      <c r="K3755">
        <v>-0.516364863737383</v>
      </c>
      <c r="L3755">
        <v>-0.62486434170455096</v>
      </c>
      <c r="M3755">
        <v>-8.0649530046602205E-2</v>
      </c>
      <c r="N3755">
        <v>-0.52781174894475902</v>
      </c>
      <c r="O3755">
        <v>-0.37366351720124502</v>
      </c>
      <c r="P3755">
        <v>-0.338617531597392</v>
      </c>
      <c r="Q3755">
        <v>-0.48713192596082899</v>
      </c>
      <c r="R3755">
        <v>-0.16155796460093799</v>
      </c>
      <c r="S3755">
        <v>0.105413643469133</v>
      </c>
      <c r="T3755">
        <v>0.11598648098922699</v>
      </c>
      <c r="U3755">
        <v>4.2185741843789301E-2</v>
      </c>
      <c r="V3755" s="20">
        <v>-4.4632060195736498E-2</v>
      </c>
      <c r="W3755" s="20">
        <v>-0.460784071884627</v>
      </c>
      <c r="X3755" s="21">
        <v>-0.43180618092605599</v>
      </c>
      <c r="Y3755" s="20">
        <v>2.5506975425302801E-2</v>
      </c>
      <c r="Z3755" s="20">
        <v>0.95419657456253304</v>
      </c>
      <c r="AA3755" s="20">
        <v>0.12927950454290499</v>
      </c>
      <c r="AB3755" s="21">
        <v>7.0333978006879697E-2</v>
      </c>
      <c r="AC3755" s="20">
        <v>4.2232671752430798E-2</v>
      </c>
      <c r="AD3755" s="1" t="s">
        <v>7302</v>
      </c>
      <c r="AE3755" s="1" t="s">
        <v>7303</v>
      </c>
      <c r="AG3755" t="s">
        <v>7303</v>
      </c>
      <c r="AJ3755" s="33"/>
      <c r="AL3755" s="34"/>
      <c r="AN3755" s="34"/>
      <c r="AP3755" s="34"/>
      <c r="BC3755" s="1" t="s">
        <v>18</v>
      </c>
      <c r="BD3755" s="1">
        <f>IF(AY3755="+",IF(AZ3755="+",IF(BA3755="+",7,6),IF(BA3755="+",5,4)),IF(AZ3755="+",IF(BA3755="+",3,2),IF(BA3755="+",1,0)))</f>
        <v>0</v>
      </c>
    </row>
    <row r="3756" spans="1:56" ht="15.75" customHeight="1" x14ac:dyDescent="0.35">
      <c r="A3756" s="1" t="s">
        <v>13114</v>
      </c>
      <c r="B3756">
        <v>-0.12914984191897599</v>
      </c>
      <c r="C3756">
        <v>0.24481226476242801</v>
      </c>
      <c r="D3756">
        <v>-0.234463750501956</v>
      </c>
      <c r="E3756">
        <v>3.8248848287747897E-2</v>
      </c>
      <c r="F3756">
        <v>3.4538023876383599E-2</v>
      </c>
      <c r="G3756">
        <v>4.1485995432623698E-2</v>
      </c>
      <c r="H3756">
        <v>4.15525080198684E-2</v>
      </c>
      <c r="I3756">
        <v>-4.4309356967952997E-2</v>
      </c>
      <c r="J3756">
        <v>-0.18009991341116699</v>
      </c>
      <c r="K3756">
        <v>-0.18238303237565801</v>
      </c>
      <c r="L3756">
        <v>-4.0576482378197803E-2</v>
      </c>
      <c r="M3756">
        <v>-2.1091760542450402E-2</v>
      </c>
      <c r="N3756">
        <v>5.5138978525541303E-2</v>
      </c>
      <c r="O3756">
        <v>-0.106451217500415</v>
      </c>
      <c r="P3756">
        <v>3.35608920320471E-3</v>
      </c>
      <c r="Q3756">
        <v>-8.4715087484720605E-2</v>
      </c>
      <c r="R3756">
        <v>0.156420603727327</v>
      </c>
      <c r="S3756">
        <v>8.3947428176798997E-3</v>
      </c>
      <c r="T3756">
        <v>0.120956782968409</v>
      </c>
      <c r="U3756">
        <v>6.8880307818990197E-2</v>
      </c>
      <c r="V3756" s="20">
        <v>1.83167925902307E-2</v>
      </c>
      <c r="W3756" s="20">
        <v>-0.106037797176868</v>
      </c>
      <c r="X3756" s="21">
        <v>-3.3167809314097602E-2</v>
      </c>
      <c r="Y3756" s="20">
        <v>8.8663109333101703E-2</v>
      </c>
      <c r="Z3756" s="20">
        <v>0.829726959008946</v>
      </c>
      <c r="AA3756" s="20">
        <v>0.60727711615140101</v>
      </c>
      <c r="AB3756" s="21">
        <v>0.94152102384029701</v>
      </c>
      <c r="AC3756" s="20">
        <v>2.5741098385751799E-2</v>
      </c>
      <c r="AD3756" s="1" t="s">
        <v>13115</v>
      </c>
      <c r="AE3756" s="1" t="s">
        <v>13116</v>
      </c>
      <c r="AG3756" t="s">
        <v>13116</v>
      </c>
      <c r="AJ3756" s="33"/>
      <c r="AL3756" s="34"/>
      <c r="AN3756" s="34"/>
      <c r="AP3756" s="34"/>
      <c r="AQ3756" t="s">
        <v>18</v>
      </c>
      <c r="BC3756" s="1" t="s">
        <v>18</v>
      </c>
      <c r="BD3756" s="1">
        <f>IF(AY3756="+",IF(AZ3756="+",IF(BA3756="+",7,6),IF(BA3756="+",5,4)),IF(AZ3756="+",IF(BA3756="+",3,2),IF(BA3756="+",1,0)))</f>
        <v>0</v>
      </c>
    </row>
    <row r="3757" spans="1:56" ht="15.75" customHeight="1" x14ac:dyDescent="0.35">
      <c r="A3757" s="1" t="s">
        <v>265</v>
      </c>
      <c r="B3757">
        <v>0.18268133142116899</v>
      </c>
      <c r="C3757">
        <v>-3.5739259689952799E-2</v>
      </c>
      <c r="D3757">
        <v>-0.115644191855548</v>
      </c>
      <c r="E3757">
        <v>-7.8943089295133995E-2</v>
      </c>
      <c r="F3757">
        <v>0.121832043689956</v>
      </c>
      <c r="G3757">
        <v>1.50047727478534E-2</v>
      </c>
      <c r="H3757">
        <v>7.5033537375734899E-2</v>
      </c>
      <c r="I3757">
        <v>0.15715381853930399</v>
      </c>
      <c r="J3757">
        <v>-0.18084512679840101</v>
      </c>
      <c r="K3757">
        <v>-0.217030277029409</v>
      </c>
      <c r="L3757">
        <v>1.9682281877377299E-2</v>
      </c>
      <c r="M3757">
        <v>4.0589778461648802E-2</v>
      </c>
      <c r="N3757">
        <v>1.9492281129925799E-2</v>
      </c>
      <c r="O3757">
        <v>8.1072666403495905E-2</v>
      </c>
      <c r="P3757">
        <v>0.19303497757576599</v>
      </c>
      <c r="Q3757">
        <v>0.14509153330501301</v>
      </c>
      <c r="R3757">
        <v>8.2733951461976804E-2</v>
      </c>
      <c r="S3757">
        <v>0.16018506755748099</v>
      </c>
      <c r="T3757">
        <v>0.26060059116439099</v>
      </c>
      <c r="U3757">
        <v>0.236076268474435</v>
      </c>
      <c r="V3757" s="20">
        <v>9.2256043088212197E-2</v>
      </c>
      <c r="W3757" s="20">
        <v>-8.4400835872196295E-2</v>
      </c>
      <c r="X3757" s="21">
        <v>0.10967286460355</v>
      </c>
      <c r="Y3757" s="20">
        <v>0.18489896966457101</v>
      </c>
      <c r="Z3757" s="20">
        <v>0.37040277277293199</v>
      </c>
      <c r="AA3757" s="20">
        <v>0.59024852679044604</v>
      </c>
      <c r="AB3757" s="21">
        <v>0.276230487501547</v>
      </c>
      <c r="AC3757" s="20">
        <v>3.3698116205655999E-2</v>
      </c>
      <c r="AD3757" s="1" t="s">
        <v>266</v>
      </c>
      <c r="AE3757" s="1" t="s">
        <v>267</v>
      </c>
      <c r="AG3757" t="s">
        <v>267</v>
      </c>
      <c r="AH3757" t="s">
        <v>18</v>
      </c>
      <c r="AI3757" t="s">
        <v>18</v>
      </c>
      <c r="AJ3757" s="33"/>
      <c r="AL3757" s="34"/>
      <c r="AN3757" s="34"/>
      <c r="AP3757" s="34"/>
      <c r="BC3757" s="1" t="s">
        <v>18</v>
      </c>
      <c r="BD3757" s="1">
        <f>IF(AY3757="+",IF(AZ3757="+",IF(BA3757="+",7,6),IF(BA3757="+",5,4)),IF(AZ3757="+",IF(BA3757="+",3,2),IF(BA3757="+",1,0)))</f>
        <v>0</v>
      </c>
    </row>
    <row r="3758" spans="1:56" ht="15.75" customHeight="1" x14ac:dyDescent="0.35">
      <c r="A3758" s="1" t="s">
        <v>4317</v>
      </c>
      <c r="B3758">
        <v>4.4171737531949203E-2</v>
      </c>
      <c r="C3758">
        <v>-5.4257787019087997E-2</v>
      </c>
      <c r="D3758">
        <v>5.79887184882023E-2</v>
      </c>
      <c r="E3758">
        <v>-6.35490647562518E-2</v>
      </c>
      <c r="F3758">
        <v>-0.12840952130337099</v>
      </c>
      <c r="G3758">
        <v>-0.17374863932180401</v>
      </c>
      <c r="H3758">
        <v>-8.9467249904746707E-2</v>
      </c>
      <c r="I3758">
        <v>-0.134321515165644</v>
      </c>
      <c r="J3758">
        <v>-9.9409463617402397E-2</v>
      </c>
      <c r="K3758">
        <v>-0.103310934245872</v>
      </c>
      <c r="L3758">
        <v>-0.119418447954873</v>
      </c>
      <c r="M3758">
        <v>-8.7879823206060206E-2</v>
      </c>
      <c r="N3758">
        <v>-0.138345835437722</v>
      </c>
      <c r="O3758">
        <v>-8.0176735744739894E-2</v>
      </c>
      <c r="P3758">
        <v>-0.144571736171349</v>
      </c>
      <c r="Q3758">
        <v>-0.12001244726551601</v>
      </c>
      <c r="R3758">
        <v>-5.2609550275996099E-2</v>
      </c>
      <c r="S3758">
        <v>2.84244000783892E-2</v>
      </c>
      <c r="T3758">
        <v>-5.0544065584609901E-2</v>
      </c>
      <c r="U3758">
        <v>5.1220779922791599E-3</v>
      </c>
      <c r="V3758" s="20">
        <v>-0.131486731423891</v>
      </c>
      <c r="W3758" s="20">
        <v>-0.10250466725605201</v>
      </c>
      <c r="X3758" s="21">
        <v>-0.120776688654832</v>
      </c>
      <c r="Y3758" s="20">
        <v>-1.74017844474844E-2</v>
      </c>
      <c r="Z3758" s="20">
        <v>6.7550237749651798E-2</v>
      </c>
      <c r="AA3758" s="20">
        <v>0.126249455149333</v>
      </c>
      <c r="AB3758" s="21">
        <v>6.6750601444202307E-2</v>
      </c>
      <c r="AC3758" s="20">
        <v>3.5534559079857399E-2</v>
      </c>
      <c r="AD3758" s="1" t="s">
        <v>4318</v>
      </c>
      <c r="AE3758" s="1" t="s">
        <v>4319</v>
      </c>
      <c r="AG3758" t="s">
        <v>4319</v>
      </c>
      <c r="AJ3758" s="33"/>
      <c r="AL3758" s="34"/>
      <c r="AN3758" s="34"/>
      <c r="AP3758" s="34"/>
      <c r="BC3758" s="1" t="s">
        <v>18</v>
      </c>
      <c r="BD3758" s="1">
        <f>IF(AY3758="+",IF(AZ3758="+",IF(BA3758="+",7,6),IF(BA3758="+",5,4)),IF(AZ3758="+",IF(BA3758="+",3,2),IF(BA3758="+",1,0)))</f>
        <v>0</v>
      </c>
    </row>
    <row r="3759" spans="1:56" ht="15.75" customHeight="1" x14ac:dyDescent="0.35">
      <c r="A3759" s="1" t="s">
        <v>3499</v>
      </c>
      <c r="B3759">
        <v>-2.73734497962329E-2</v>
      </c>
      <c r="C3759">
        <v>-7.9309142363997498E-2</v>
      </c>
      <c r="D3759">
        <v>-1.9942427928331999E-3</v>
      </c>
      <c r="E3759">
        <v>4.2337152343569703E-2</v>
      </c>
      <c r="F3759">
        <v>-0.173625523868214</v>
      </c>
      <c r="G3759">
        <v>3.8628283145449603E-2</v>
      </c>
      <c r="H3759">
        <v>0.109953945891876</v>
      </c>
      <c r="I3759">
        <v>-8.5500239082770907E-2</v>
      </c>
      <c r="J3759">
        <v>-0.38865705529102001</v>
      </c>
      <c r="K3759">
        <v>-0.41383339326882201</v>
      </c>
      <c r="L3759">
        <v>-0.31135871711572199</v>
      </c>
      <c r="M3759">
        <v>-0.13839188377843101</v>
      </c>
      <c r="N3759">
        <v>-0.16387031267277899</v>
      </c>
      <c r="O3759">
        <v>-5.3930691022041698E-2</v>
      </c>
      <c r="P3759">
        <v>-0.23581687078348099</v>
      </c>
      <c r="Q3759">
        <v>-9.8381235990637805E-2</v>
      </c>
      <c r="R3759">
        <v>9.1628001112319696E-2</v>
      </c>
      <c r="S3759">
        <v>0.218590288278595</v>
      </c>
      <c r="T3759">
        <v>7.2304946467044107E-2</v>
      </c>
      <c r="U3759">
        <v>0.23511676708062601</v>
      </c>
      <c r="V3759" s="20">
        <v>-2.76358834784146E-2</v>
      </c>
      <c r="W3759" s="20">
        <v>-0.31306026236349899</v>
      </c>
      <c r="X3759" s="21">
        <v>-0.137999777617235</v>
      </c>
      <c r="Y3759" s="20">
        <v>0.154410000734646</v>
      </c>
      <c r="Z3759" s="20">
        <v>0.92553781326284301</v>
      </c>
      <c r="AA3759" s="20">
        <v>4.76504020669304E-2</v>
      </c>
      <c r="AB3759" s="21">
        <v>0.102816619937926</v>
      </c>
      <c r="AC3759" s="20">
        <v>4.6259618118388501E-3</v>
      </c>
      <c r="AD3759" s="1" t="s">
        <v>3500</v>
      </c>
      <c r="AE3759" s="1" t="s">
        <v>3501</v>
      </c>
      <c r="AG3759" t="s">
        <v>3501</v>
      </c>
      <c r="AJ3759" s="33"/>
      <c r="AL3759" s="34"/>
      <c r="AN3759" s="34"/>
      <c r="AP3759" s="34"/>
      <c r="AZ3759" s="1" t="s">
        <v>18</v>
      </c>
      <c r="BC3759" s="1" t="s">
        <v>18</v>
      </c>
      <c r="BD3759" s="1">
        <f>IF(AY3759="+",IF(AZ3759="+",IF(BA3759="+",7,6),IF(BA3759="+",5,4)),IF(AZ3759="+",IF(BA3759="+",3,2),IF(BA3759="+",1,0)))</f>
        <v>2</v>
      </c>
    </row>
    <row r="3760" spans="1:56" ht="15.75" customHeight="1" x14ac:dyDescent="0.35">
      <c r="A3760" s="1" t="s">
        <v>11195</v>
      </c>
      <c r="B3760">
        <v>0.214231336256375</v>
      </c>
      <c r="C3760">
        <v>-9.6171541032758698E-2</v>
      </c>
      <c r="D3760">
        <v>4.32294172144893E-2</v>
      </c>
      <c r="E3760">
        <v>-3.7242319436974198E-3</v>
      </c>
      <c r="F3760">
        <v>0.51089118614474804</v>
      </c>
      <c r="G3760">
        <v>0.56031449832867897</v>
      </c>
      <c r="H3760">
        <v>0.70427474553927005</v>
      </c>
      <c r="I3760">
        <v>0.60379764471931396</v>
      </c>
      <c r="J3760">
        <v>1.1684378683706</v>
      </c>
      <c r="K3760">
        <v>1.43428544360764</v>
      </c>
      <c r="L3760">
        <v>1.2438598849743701</v>
      </c>
      <c r="M3760">
        <v>1.41476519654295</v>
      </c>
      <c r="N3760">
        <v>0.94641258915881199</v>
      </c>
      <c r="O3760">
        <v>1.03966667704809</v>
      </c>
      <c r="P3760">
        <v>1.0351616477119501</v>
      </c>
      <c r="Q3760">
        <v>1.05139086757705</v>
      </c>
      <c r="R3760">
        <v>-0.26368002124743201</v>
      </c>
      <c r="S3760">
        <v>-0.189312094608069</v>
      </c>
      <c r="T3760">
        <v>-0.36886351629720798</v>
      </c>
      <c r="U3760">
        <v>-0.26025970655230402</v>
      </c>
      <c r="V3760" s="20">
        <v>0.59481951868300298</v>
      </c>
      <c r="W3760" s="20">
        <v>1.3153370983738899</v>
      </c>
      <c r="X3760" s="21">
        <v>1.01815794537398</v>
      </c>
      <c r="Y3760" s="20">
        <v>-0.27052883467625299</v>
      </c>
      <c r="Z3760" s="20">
        <v>9.6569525228624997E-3</v>
      </c>
      <c r="AA3760" s="20">
        <v>1.0889158105312801E-3</v>
      </c>
      <c r="AB3760" s="21">
        <v>2.36062589594019E-3</v>
      </c>
      <c r="AC3760" s="20">
        <v>2.22635859287026E-4</v>
      </c>
      <c r="AD3760" s="1" t="s">
        <v>11196</v>
      </c>
      <c r="AE3760" s="1" t="s">
        <v>11197</v>
      </c>
      <c r="AG3760" t="s">
        <v>11197</v>
      </c>
      <c r="AJ3760" s="33"/>
      <c r="AL3760" s="34"/>
      <c r="AN3760" s="34"/>
      <c r="AP3760" s="34"/>
      <c r="AY3760" s="1" t="s">
        <v>18</v>
      </c>
      <c r="AZ3760" s="1" t="s">
        <v>18</v>
      </c>
      <c r="BA3760" s="1" t="s">
        <v>18</v>
      </c>
      <c r="BB3760" s="1" t="s">
        <v>18</v>
      </c>
      <c r="BD3760" s="1">
        <f>IF(AY3760="+",IF(AZ3760="+",IF(BA3760="+",7,6),IF(BA3760="+",5,4)),IF(AZ3760="+",IF(BA3760="+",3,2),IF(BA3760="+",1,0)))</f>
        <v>7</v>
      </c>
    </row>
    <row r="3761" spans="1:56" ht="15.75" customHeight="1" x14ac:dyDescent="0.35">
      <c r="A3761" s="1" t="s">
        <v>2639</v>
      </c>
      <c r="B3761">
        <v>5.97421819859126E-2</v>
      </c>
      <c r="C3761">
        <v>-0.21885739430343401</v>
      </c>
      <c r="D3761">
        <v>0.19335213720375799</v>
      </c>
      <c r="E3761">
        <v>-4.5472853164403E-3</v>
      </c>
      <c r="F3761">
        <v>0.42084105043569298</v>
      </c>
      <c r="G3761">
        <v>8.7118986084147004E-2</v>
      </c>
      <c r="H3761">
        <v>0.18578275230736899</v>
      </c>
      <c r="I3761">
        <v>0.45151829408724298</v>
      </c>
      <c r="J3761">
        <v>0.57029246460370797</v>
      </c>
      <c r="K3761">
        <v>0.59620281425717703</v>
      </c>
      <c r="L3761">
        <v>0.316721167395701</v>
      </c>
      <c r="M3761">
        <v>0.55411553393048296</v>
      </c>
      <c r="N3761">
        <v>0.35003471871724801</v>
      </c>
      <c r="O3761">
        <v>0.457434356023939</v>
      </c>
      <c r="P3761">
        <v>0.55361765095426796</v>
      </c>
      <c r="Q3761">
        <v>0.21207064309917201</v>
      </c>
      <c r="R3761">
        <v>-0.115940078457064</v>
      </c>
      <c r="S3761">
        <v>-7.34667727329299E-3</v>
      </c>
      <c r="T3761">
        <v>-5.5770669031927997E-2</v>
      </c>
      <c r="U3761">
        <v>-0.28084463442798502</v>
      </c>
      <c r="V3761" s="20">
        <v>0.28631527072861301</v>
      </c>
      <c r="W3761" s="20">
        <v>0.50933299504676699</v>
      </c>
      <c r="X3761" s="21">
        <v>0.39328934219865702</v>
      </c>
      <c r="Y3761" s="20">
        <v>-0.114975514797567</v>
      </c>
      <c r="Z3761" s="20">
        <v>0.15235968109987699</v>
      </c>
      <c r="AA3761" s="20">
        <v>2.5533897891522599E-2</v>
      </c>
      <c r="AB3761" s="21">
        <v>4.3085408825161702E-2</v>
      </c>
      <c r="AC3761" s="20">
        <v>2.18653118817267E-3</v>
      </c>
      <c r="AD3761" s="1" t="s">
        <v>2640</v>
      </c>
      <c r="AE3761" s="1" t="s">
        <v>2641</v>
      </c>
      <c r="AG3761" t="s">
        <v>2641</v>
      </c>
      <c r="AJ3761" s="33"/>
      <c r="AL3761" s="34"/>
      <c r="AN3761" s="34"/>
      <c r="AP3761" s="34"/>
      <c r="AZ3761" s="1" t="s">
        <v>18</v>
      </c>
      <c r="BC3761" s="1" t="s">
        <v>18</v>
      </c>
      <c r="BD3761" s="1">
        <f>IF(AY3761="+",IF(AZ3761="+",IF(BA3761="+",7,6),IF(BA3761="+",5,4)),IF(AZ3761="+",IF(BA3761="+",3,2),IF(BA3761="+",1,0)))</f>
        <v>2</v>
      </c>
    </row>
    <row r="3762" spans="1:56" ht="15.75" customHeight="1" x14ac:dyDescent="0.35">
      <c r="A3762" s="1" t="s">
        <v>3890</v>
      </c>
      <c r="B3762">
        <v>-0.24235420474220501</v>
      </c>
      <c r="C3762">
        <v>0.20668265297281199</v>
      </c>
      <c r="D3762">
        <v>-6.7215711116501403E-2</v>
      </c>
      <c r="E3762">
        <v>0.11236914126379</v>
      </c>
      <c r="F3762">
        <v>-4.56477627116759E-2</v>
      </c>
      <c r="G3762">
        <v>5.4607793967823497E-2</v>
      </c>
      <c r="H3762">
        <v>2.7195508796235699E-2</v>
      </c>
      <c r="I3762">
        <v>-3.9880731010218898E-2</v>
      </c>
      <c r="J3762">
        <v>0.24804669731044199</v>
      </c>
      <c r="K3762">
        <v>4.6923800529799699E-2</v>
      </c>
      <c r="L3762">
        <v>0.22656473338191499</v>
      </c>
      <c r="M3762">
        <v>5.4354720356286799E-3</v>
      </c>
      <c r="N3762">
        <v>8.7051306519538504E-2</v>
      </c>
      <c r="O3762">
        <v>1.5711222096986801E-2</v>
      </c>
      <c r="P3762">
        <v>-1.3636371058837899E-2</v>
      </c>
      <c r="Q3762">
        <v>0.10313216464217401</v>
      </c>
      <c r="R3762">
        <v>-2.96442640710745E-2</v>
      </c>
      <c r="S3762">
        <v>-0.123201015399014</v>
      </c>
      <c r="T3762">
        <v>-0.17937376851999001</v>
      </c>
      <c r="U3762">
        <v>-5.5487193252960601E-2</v>
      </c>
      <c r="V3762" s="20">
        <v>-9.3129773945891303E-4</v>
      </c>
      <c r="W3762" s="20">
        <v>0.13174267581444599</v>
      </c>
      <c r="X3762" s="21">
        <v>4.8064580549965298E-2</v>
      </c>
      <c r="Y3762" s="20">
        <v>-9.6926560310760093E-2</v>
      </c>
      <c r="Z3762" s="20">
        <v>0.98693017958016804</v>
      </c>
      <c r="AA3762" s="20">
        <v>0.44751756628117501</v>
      </c>
      <c r="AB3762" s="21">
        <v>0.76171204509069101</v>
      </c>
      <c r="AC3762" s="20">
        <v>4.3654385754318702E-2</v>
      </c>
      <c r="AD3762" s="1" t="s">
        <v>3891</v>
      </c>
      <c r="AE3762" s="1" t="s">
        <v>3892</v>
      </c>
      <c r="AG3762" t="s">
        <v>3892</v>
      </c>
      <c r="AJ3762" s="33"/>
      <c r="AL3762" s="34"/>
      <c r="AN3762" s="34"/>
      <c r="AP3762" s="34"/>
      <c r="BC3762" s="1" t="s">
        <v>18</v>
      </c>
      <c r="BD3762" s="1">
        <f>IF(AY3762="+",IF(AZ3762="+",IF(BA3762="+",7,6),IF(BA3762="+",5,4)),IF(AZ3762="+",IF(BA3762="+",3,2),IF(BA3762="+",1,0)))</f>
        <v>0</v>
      </c>
    </row>
    <row r="3763" spans="1:56" ht="15.75" customHeight="1" x14ac:dyDescent="0.35">
      <c r="A3763" s="1" t="s">
        <v>5948</v>
      </c>
      <c r="B3763">
        <v>4.4076587276567103E-2</v>
      </c>
      <c r="C3763">
        <v>0.115756400562426</v>
      </c>
      <c r="D3763">
        <v>-0.24070177988838601</v>
      </c>
      <c r="E3763">
        <v>-8.5857045728206197E-2</v>
      </c>
      <c r="F3763">
        <v>-0.17261545500380701</v>
      </c>
      <c r="G3763">
        <v>-0.33265821553640001</v>
      </c>
      <c r="H3763">
        <v>-0.34597708336377397</v>
      </c>
      <c r="I3763">
        <v>-0.20818938357875799</v>
      </c>
      <c r="J3763">
        <v>-0.44431033957458699</v>
      </c>
      <c r="K3763">
        <v>-0.51286039375424697</v>
      </c>
      <c r="L3763">
        <v>-0.25585788969440898</v>
      </c>
      <c r="M3763">
        <v>-0.41133147789763702</v>
      </c>
      <c r="N3763">
        <v>-0.49050692905792298</v>
      </c>
      <c r="O3763">
        <v>-0.64635989277711803</v>
      </c>
      <c r="P3763">
        <v>-0.31364832616667498</v>
      </c>
      <c r="Q3763">
        <v>-0.45520413794368603</v>
      </c>
      <c r="R3763">
        <v>-0.158053502474582</v>
      </c>
      <c r="S3763">
        <v>-0.32473828078345801</v>
      </c>
      <c r="T3763">
        <v>0.102103892003618</v>
      </c>
      <c r="U3763">
        <v>-3.2143202912976399E-2</v>
      </c>
      <c r="V3763" s="20">
        <v>-0.264860034370685</v>
      </c>
      <c r="W3763" s="20">
        <v>-0.40609002523021998</v>
      </c>
      <c r="X3763" s="21">
        <v>-0.47642982148634999</v>
      </c>
      <c r="Y3763" s="20">
        <v>-0.103207773541849</v>
      </c>
      <c r="Z3763" s="20">
        <v>0.14131235993441801</v>
      </c>
      <c r="AA3763" s="20">
        <v>4.5702432824719197E-2</v>
      </c>
      <c r="AB3763" s="21">
        <v>2.24782449444689E-2</v>
      </c>
      <c r="AC3763" s="20">
        <v>5.9172838537623403E-2</v>
      </c>
      <c r="AD3763" s="1" t="s">
        <v>5949</v>
      </c>
      <c r="AE3763" s="1" t="s">
        <v>5950</v>
      </c>
      <c r="AG3763" t="s">
        <v>5950</v>
      </c>
      <c r="AH3763" t="s">
        <v>18</v>
      </c>
      <c r="AJ3763" s="33"/>
      <c r="AL3763" s="34"/>
      <c r="AN3763" s="34"/>
      <c r="AP3763" s="34"/>
      <c r="AZ3763" s="1" t="s">
        <v>18</v>
      </c>
      <c r="BC3763" s="1" t="s">
        <v>18</v>
      </c>
      <c r="BD3763" s="1">
        <f>IF(AY3763="+",IF(AZ3763="+",IF(BA3763="+",7,6),IF(BA3763="+",5,4)),IF(AZ3763="+",IF(BA3763="+",3,2),IF(BA3763="+",1,0)))</f>
        <v>2</v>
      </c>
    </row>
    <row r="3764" spans="1:56" ht="15.75" customHeight="1" x14ac:dyDescent="0.35">
      <c r="A3764" s="1" t="s">
        <v>2495</v>
      </c>
      <c r="B3764">
        <v>-3.8867284724756299E-2</v>
      </c>
      <c r="C3764">
        <v>9.3355457814961504E-2</v>
      </c>
      <c r="D3764">
        <v>-6.2686013926766398E-2</v>
      </c>
      <c r="E3764">
        <v>4.1510030441189297E-2</v>
      </c>
      <c r="F3764">
        <v>8.9479278530029502E-2</v>
      </c>
      <c r="G3764">
        <v>-0.11321348973295101</v>
      </c>
      <c r="H3764">
        <v>0.17558212157166</v>
      </c>
      <c r="I3764">
        <v>5.5024938880787001E-2</v>
      </c>
      <c r="J3764">
        <v>0.316170441545785</v>
      </c>
      <c r="K3764">
        <v>0.46609974008751398</v>
      </c>
      <c r="L3764">
        <v>0.51724548832191897</v>
      </c>
      <c r="M3764">
        <v>0.36132811023685102</v>
      </c>
      <c r="N3764">
        <v>0.175305258996131</v>
      </c>
      <c r="O3764">
        <v>0.154247130339531</v>
      </c>
      <c r="P3764">
        <v>9.42487319732805E-2</v>
      </c>
      <c r="Q3764">
        <v>0.19467600261901699</v>
      </c>
      <c r="R3764">
        <v>-0.221427697550337</v>
      </c>
      <c r="S3764">
        <v>-0.234368456679695</v>
      </c>
      <c r="T3764">
        <v>-0.32454241196567801</v>
      </c>
      <c r="U3764">
        <v>-0.248062448324288</v>
      </c>
      <c r="V3764" s="20">
        <v>5.1718212312381398E-2</v>
      </c>
      <c r="W3764" s="20">
        <v>0.41521094504801698</v>
      </c>
      <c r="X3764" s="21">
        <v>0.15461928098198999</v>
      </c>
      <c r="Y3764" s="20">
        <v>-0.25710025363</v>
      </c>
      <c r="Z3764" s="20">
        <v>0.69423149888900104</v>
      </c>
      <c r="AA3764" s="20">
        <v>7.9816330348654405E-3</v>
      </c>
      <c r="AB3764" s="21">
        <v>4.9889666898545897E-2</v>
      </c>
      <c r="AC3764" s="20">
        <v>1.01271133643193E-3</v>
      </c>
      <c r="AD3764" s="1" t="s">
        <v>2496</v>
      </c>
      <c r="AE3764" s="1" t="s">
        <v>2497</v>
      </c>
      <c r="AG3764" t="s">
        <v>2497</v>
      </c>
      <c r="AJ3764" s="33"/>
      <c r="AL3764" s="34"/>
      <c r="AN3764" s="34"/>
      <c r="AP3764" s="34"/>
      <c r="AZ3764" s="1" t="s">
        <v>18</v>
      </c>
      <c r="BA3764" s="1" t="s">
        <v>18</v>
      </c>
      <c r="BC3764" s="1" t="s">
        <v>18</v>
      </c>
      <c r="BD3764" s="1">
        <f>IF(AY3764="+",IF(AZ3764="+",IF(BA3764="+",7,6),IF(BA3764="+",5,4)),IF(AZ3764="+",IF(BA3764="+",3,2),IF(BA3764="+",1,0)))</f>
        <v>3</v>
      </c>
    </row>
    <row r="3765" spans="1:56" ht="15.75" customHeight="1" x14ac:dyDescent="0.35">
      <c r="A3765" s="1" t="s">
        <v>2585</v>
      </c>
      <c r="B3765">
        <v>-0.14059610873834799</v>
      </c>
      <c r="C3765">
        <v>6.7839403837812604E-2</v>
      </c>
      <c r="D3765">
        <v>-0.17439495172451699</v>
      </c>
      <c r="E3765">
        <v>0.17037588041882801</v>
      </c>
      <c r="F3765">
        <v>-3.1065881717097499E-2</v>
      </c>
      <c r="G3765">
        <v>9.4695611222405898E-2</v>
      </c>
      <c r="H3765">
        <v>0.123454188400416</v>
      </c>
      <c r="I3765">
        <v>-5.8029499814040597E-2</v>
      </c>
      <c r="J3765">
        <v>-0.25775230432760199</v>
      </c>
      <c r="K3765">
        <v>-0.34638632430246602</v>
      </c>
      <c r="L3765">
        <v>-0.288626412550745</v>
      </c>
      <c r="M3765">
        <v>-0.22006465719767301</v>
      </c>
      <c r="N3765">
        <v>-0.111446097324036</v>
      </c>
      <c r="O3765">
        <v>-9.6881604573449104E-2</v>
      </c>
      <c r="P3765">
        <v>-0.1465188598803</v>
      </c>
      <c r="Q3765">
        <v>-0.16487756003669701</v>
      </c>
      <c r="R3765">
        <v>0.14551753709389501</v>
      </c>
      <c r="S3765">
        <v>0.16874134953141401</v>
      </c>
      <c r="T3765">
        <v>0.136864644898371</v>
      </c>
      <c r="U3765">
        <v>0.13847100712669699</v>
      </c>
      <c r="V3765" s="20">
        <v>3.2263604522920999E-2</v>
      </c>
      <c r="W3765" s="20">
        <v>-0.278207424594621</v>
      </c>
      <c r="X3765" s="21">
        <v>-0.12993103045362001</v>
      </c>
      <c r="Y3765" s="20">
        <v>0.14739863466259401</v>
      </c>
      <c r="Z3765" s="20">
        <v>0.73107588470326001</v>
      </c>
      <c r="AA3765" s="20">
        <v>0.11962921352940099</v>
      </c>
      <c r="AB3765" s="21">
        <v>0.38263889238734899</v>
      </c>
      <c r="AC3765" s="20">
        <v>1.67878372087483E-3</v>
      </c>
      <c r="AD3765" s="1" t="s">
        <v>2586</v>
      </c>
      <c r="AE3765" s="1" t="s">
        <v>2587</v>
      </c>
      <c r="AG3765" t="s">
        <v>2587</v>
      </c>
      <c r="AJ3765" s="33"/>
      <c r="AL3765" s="34"/>
      <c r="AN3765" s="34"/>
      <c r="AP3765" s="34"/>
      <c r="BC3765" s="1" t="s">
        <v>18</v>
      </c>
      <c r="BD3765" s="1">
        <f>IF(AY3765="+",IF(AZ3765="+",IF(BA3765="+",7,6),IF(BA3765="+",5,4)),IF(AZ3765="+",IF(BA3765="+",3,2),IF(BA3765="+",1,0)))</f>
        <v>0</v>
      </c>
    </row>
    <row r="3766" spans="1:56" ht="15.75" customHeight="1" x14ac:dyDescent="0.35">
      <c r="A3766" s="1" t="s">
        <v>3070</v>
      </c>
      <c r="B3766">
        <v>-0.184597212874379</v>
      </c>
      <c r="C3766">
        <v>0.33942479418583499</v>
      </c>
      <c r="D3766">
        <v>-0.33594926065413899</v>
      </c>
      <c r="E3766">
        <v>0.105912511436225</v>
      </c>
      <c r="F3766">
        <v>0.236967118111789</v>
      </c>
      <c r="G3766">
        <v>0.15286571191261999</v>
      </c>
      <c r="H3766">
        <v>2.47308791212544E-2</v>
      </c>
      <c r="I3766">
        <v>0.41309962794129901</v>
      </c>
      <c r="J3766">
        <v>4.3186255480528197E-3</v>
      </c>
      <c r="K3766">
        <v>0.135394976381184</v>
      </c>
      <c r="L3766">
        <v>0.25292469912138299</v>
      </c>
      <c r="M3766">
        <v>-0.242382344451534</v>
      </c>
      <c r="N3766">
        <v>0.224823859325994</v>
      </c>
      <c r="O3766">
        <v>-0.19151525561462401</v>
      </c>
      <c r="P3766">
        <v>0.13518571299926499</v>
      </c>
      <c r="Q3766">
        <v>-3.0449712728753801E-2</v>
      </c>
      <c r="R3766">
        <v>0.18843807083918199</v>
      </c>
      <c r="S3766">
        <v>-0.215258876034988</v>
      </c>
      <c r="T3766">
        <v>8.5237855091003997E-2</v>
      </c>
      <c r="U3766">
        <v>-5.6215958256809903E-2</v>
      </c>
      <c r="V3766" s="20">
        <v>0.20691583427174001</v>
      </c>
      <c r="W3766" s="20">
        <v>3.7563989149771597E-2</v>
      </c>
      <c r="X3766" s="21">
        <v>3.4511150995470197E-2</v>
      </c>
      <c r="Y3766" s="20">
        <v>5.5027290959703699E-4</v>
      </c>
      <c r="Z3766" s="20">
        <v>0.395734607544797</v>
      </c>
      <c r="AA3766" s="20">
        <v>0.836482830375052</v>
      </c>
      <c r="AB3766" s="21">
        <v>0.83425378953405105</v>
      </c>
      <c r="AC3766" s="20">
        <v>0.83065773510172103</v>
      </c>
      <c r="AD3766" s="1" t="s">
        <v>3071</v>
      </c>
      <c r="AE3766" s="1" t="s">
        <v>3072</v>
      </c>
      <c r="AG3766" t="s">
        <v>3072</v>
      </c>
      <c r="AJ3766" s="33"/>
      <c r="AL3766" s="34"/>
      <c r="AN3766" s="34"/>
      <c r="AP3766" s="34"/>
      <c r="BC3766" s="1" t="s">
        <v>18</v>
      </c>
      <c r="BD3766" s="1">
        <f>IF(AY3766="+",IF(AZ3766="+",IF(BA3766="+",7,6),IF(BA3766="+",5,4)),IF(AZ3766="+",IF(BA3766="+",3,2),IF(BA3766="+",1,0)))</f>
        <v>0</v>
      </c>
    </row>
    <row r="3767" spans="1:56" ht="15.75" customHeight="1" x14ac:dyDescent="0.35">
      <c r="A3767" s="1" t="s">
        <v>10420</v>
      </c>
      <c r="B3767">
        <v>0.104266569952521</v>
      </c>
      <c r="C3767">
        <v>6.0756739102016101E-2</v>
      </c>
      <c r="D3767">
        <v>-0.27968587058369498</v>
      </c>
      <c r="E3767">
        <v>-1.84974624964961E-2</v>
      </c>
      <c r="F3767">
        <v>-0.197629064925576</v>
      </c>
      <c r="G3767">
        <v>-0.32358553413628</v>
      </c>
      <c r="H3767">
        <v>-0.208321741206448</v>
      </c>
      <c r="I3767">
        <v>-0.357986163891517</v>
      </c>
      <c r="J3767">
        <v>-3.4546073397044699E-2</v>
      </c>
      <c r="K3767">
        <v>5.4277208577683603E-2</v>
      </c>
      <c r="L3767">
        <v>5.29719025593402E-2</v>
      </c>
      <c r="M3767">
        <v>0.283722664128917</v>
      </c>
      <c r="N3767">
        <v>-0.25701776061612103</v>
      </c>
      <c r="O3767">
        <v>-0.406412737009192</v>
      </c>
      <c r="P3767">
        <v>5.4566742622361997E-2</v>
      </c>
      <c r="Q3767">
        <v>-0.21763306530186799</v>
      </c>
      <c r="R3767">
        <v>-0.37634670335655401</v>
      </c>
      <c r="S3767">
        <v>-0.50644156094980697</v>
      </c>
      <c r="T3767">
        <v>-0.103931477743192</v>
      </c>
      <c r="U3767">
        <v>-0.32802338683691701</v>
      </c>
      <c r="V3767" s="20">
        <v>-0.271880626039955</v>
      </c>
      <c r="W3767" s="20">
        <v>8.9106425467224096E-2</v>
      </c>
      <c r="X3767" s="21">
        <v>-0.20662420507620499</v>
      </c>
      <c r="Y3767" s="20">
        <v>-0.32868578222161798</v>
      </c>
      <c r="Z3767" s="20">
        <v>0.14739863739560999</v>
      </c>
      <c r="AA3767" s="20">
        <v>0.43941233564311399</v>
      </c>
      <c r="AB3767" s="21">
        <v>0.33157897703814998</v>
      </c>
      <c r="AC3767" s="20">
        <v>1.90154564097469E-2</v>
      </c>
      <c r="AD3767" s="1" t="s">
        <v>10421</v>
      </c>
      <c r="AE3767" s="1" t="s">
        <v>10422</v>
      </c>
      <c r="AF3767" s="1">
        <v>2</v>
      </c>
      <c r="AG3767" t="s">
        <v>16328</v>
      </c>
      <c r="AJ3767" s="33"/>
      <c r="AL3767" s="34"/>
      <c r="AN3767" s="34"/>
      <c r="AP3767" s="34"/>
      <c r="BA3767" s="1" t="s">
        <v>18</v>
      </c>
      <c r="BC3767" s="1" t="s">
        <v>18</v>
      </c>
      <c r="BD3767" s="1">
        <f>IF(AY3767="+",IF(AZ3767="+",IF(BA3767="+",7,6),IF(BA3767="+",5,4)),IF(AZ3767="+",IF(BA3767="+",3,2),IF(BA3767="+",1,0)))</f>
        <v>1</v>
      </c>
    </row>
    <row r="3768" spans="1:56" ht="15.75" customHeight="1" x14ac:dyDescent="0.35">
      <c r="A3768" s="1" t="s">
        <v>8534</v>
      </c>
      <c r="B3768">
        <v>-0.43608518049564698</v>
      </c>
      <c r="C3768">
        <v>0.33262253173230399</v>
      </c>
      <c r="D3768">
        <v>-0.28203685793608002</v>
      </c>
      <c r="E3768">
        <v>0.191109446340021</v>
      </c>
      <c r="F3768">
        <v>-3.4306516705553201E-2</v>
      </c>
      <c r="G3768">
        <v>8.8982136680959105E-3</v>
      </c>
      <c r="H3768">
        <v>-7.5821360157554002E-2</v>
      </c>
      <c r="I3768">
        <v>7.94081414053118E-2</v>
      </c>
      <c r="J3768">
        <v>0.24054848162582201</v>
      </c>
      <c r="K3768">
        <v>-2.90793262481077E-2</v>
      </c>
      <c r="L3768">
        <v>0.155527530625098</v>
      </c>
      <c r="M3768">
        <v>-0.146781836191614</v>
      </c>
      <c r="N3768">
        <v>0.101214494453886</v>
      </c>
      <c r="O3768">
        <v>-8.6584350523195602E-2</v>
      </c>
      <c r="P3768">
        <v>-0.103994958235966</v>
      </c>
      <c r="Q3768">
        <v>-0.100922182042242</v>
      </c>
      <c r="R3768">
        <v>3.4076167265406299E-2</v>
      </c>
      <c r="S3768">
        <v>-0.156741459751501</v>
      </c>
      <c r="T3768">
        <v>-0.207585147997114</v>
      </c>
      <c r="U3768">
        <v>-0.18085196038670501</v>
      </c>
      <c r="V3768" s="20">
        <v>-5.4553804474248898E-3</v>
      </c>
      <c r="W3768" s="20">
        <v>5.5053712452799802E-2</v>
      </c>
      <c r="X3768" s="21">
        <v>-4.7571749086879403E-2</v>
      </c>
      <c r="Y3768" s="20">
        <v>-0.127775600217478</v>
      </c>
      <c r="Z3768" s="20">
        <v>0.89331678629195299</v>
      </c>
      <c r="AA3768" s="20">
        <v>0.730666434595452</v>
      </c>
      <c r="AB3768" s="21">
        <v>0.99698532721050404</v>
      </c>
      <c r="AC3768" s="20">
        <v>0.18349367768844899</v>
      </c>
      <c r="AD3768" s="1" t="s">
        <v>8535</v>
      </c>
      <c r="AE3768" s="1" t="s">
        <v>8536</v>
      </c>
      <c r="AG3768" t="s">
        <v>8536</v>
      </c>
      <c r="AJ3768" s="33"/>
      <c r="AL3768" s="34"/>
      <c r="AN3768" s="34"/>
      <c r="AP3768" s="34"/>
      <c r="BC3768" s="1" t="s">
        <v>18</v>
      </c>
      <c r="BD3768" s="1">
        <f>IF(AY3768="+",IF(AZ3768="+",IF(BA3768="+",7,6),IF(BA3768="+",5,4)),IF(AZ3768="+",IF(BA3768="+",3,2),IF(BA3768="+",1,0)))</f>
        <v>0</v>
      </c>
    </row>
    <row r="3769" spans="1:56" ht="15.75" customHeight="1" x14ac:dyDescent="0.35">
      <c r="A3769" s="1" t="s">
        <v>6970</v>
      </c>
      <c r="B3769">
        <v>0.30275554131291499</v>
      </c>
      <c r="C3769">
        <v>-0.19051241958580101</v>
      </c>
      <c r="D3769">
        <v>-9.8277158375609505E-2</v>
      </c>
      <c r="E3769">
        <v>-0.236334947859558</v>
      </c>
      <c r="F3769">
        <v>0.151874744802245</v>
      </c>
      <c r="G3769">
        <v>-5.6811746206553597E-2</v>
      </c>
      <c r="H3769">
        <v>4.5509854741012497E-2</v>
      </c>
      <c r="I3769">
        <v>0.11166179861896899</v>
      </c>
      <c r="J3769">
        <v>-0.532300746753682</v>
      </c>
      <c r="K3769">
        <v>-0.41082042601155</v>
      </c>
      <c r="L3769">
        <v>-0.26376290649862</v>
      </c>
      <c r="M3769">
        <v>-0.275987641759109</v>
      </c>
      <c r="N3769">
        <v>-0.232871175486981</v>
      </c>
      <c r="O3769">
        <v>-5.3315506702882001E-2</v>
      </c>
      <c r="P3769">
        <v>0.10672855284907901</v>
      </c>
      <c r="Q3769">
        <v>7.8034575993902094E-2</v>
      </c>
      <c r="R3769">
        <v>4.76009691052151E-2</v>
      </c>
      <c r="S3769">
        <v>0.29903109977308601</v>
      </c>
      <c r="T3769">
        <v>0.46818393238841399</v>
      </c>
      <c r="U3769">
        <v>0.44200707878696899</v>
      </c>
      <c r="V3769" s="20">
        <v>6.3058662988918504E-2</v>
      </c>
      <c r="W3769" s="20">
        <v>-0.37071793025574001</v>
      </c>
      <c r="X3769" s="21">
        <v>-2.5355888336720402E-2</v>
      </c>
      <c r="Y3769" s="20">
        <v>0.31420577001342098</v>
      </c>
      <c r="Z3769" s="20">
        <v>0.56672750585923404</v>
      </c>
      <c r="AA3769" s="20">
        <v>0.16610135553325001</v>
      </c>
      <c r="AB3769" s="21">
        <v>0.88843292255669304</v>
      </c>
      <c r="AC3769" s="20">
        <v>5.6255643058313798E-3</v>
      </c>
      <c r="AD3769" s="1" t="s">
        <v>6971</v>
      </c>
      <c r="AE3769" s="1" t="s">
        <v>6972</v>
      </c>
      <c r="AG3769" t="s">
        <v>6972</v>
      </c>
      <c r="AH3769" t="s">
        <v>18</v>
      </c>
      <c r="AI3769" t="s">
        <v>18</v>
      </c>
      <c r="AJ3769" s="33"/>
      <c r="AL3769" s="34"/>
      <c r="AN3769" s="34"/>
      <c r="AP3769" s="34"/>
      <c r="BA3769" s="1" t="s">
        <v>18</v>
      </c>
      <c r="BC3769" s="1" t="s">
        <v>18</v>
      </c>
      <c r="BD3769" s="1">
        <f>IF(AY3769="+",IF(AZ3769="+",IF(BA3769="+",7,6),IF(BA3769="+",5,4)),IF(AZ3769="+",IF(BA3769="+",3,2),IF(BA3769="+",1,0)))</f>
        <v>1</v>
      </c>
    </row>
    <row r="3770" spans="1:56" ht="15.75" customHeight="1" x14ac:dyDescent="0.35">
      <c r="A3770" s="1" t="s">
        <v>11279</v>
      </c>
      <c r="B3770">
        <v>-7.0297338617893498E-3</v>
      </c>
      <c r="C3770">
        <v>3.94983502638264E-2</v>
      </c>
      <c r="D3770">
        <v>-6.5057552166685097E-3</v>
      </c>
      <c r="E3770">
        <v>-5.4458379062454799E-2</v>
      </c>
      <c r="F3770">
        <v>-0.13354893438055199</v>
      </c>
      <c r="G3770">
        <v>-0.23831895102415601</v>
      </c>
      <c r="H3770">
        <v>-0.170944333900928</v>
      </c>
      <c r="I3770">
        <v>-0.15057021063203899</v>
      </c>
      <c r="J3770">
        <v>-0.145975322932243</v>
      </c>
      <c r="K3770">
        <v>-0.13763761394236901</v>
      </c>
      <c r="L3770">
        <v>-2.1850074944527599E-2</v>
      </c>
      <c r="M3770">
        <v>7.4961732624043197E-3</v>
      </c>
      <c r="N3770">
        <v>-6.5393006338595502E-2</v>
      </c>
      <c r="O3770">
        <v>-8.8925451299729702E-2</v>
      </c>
      <c r="P3770">
        <v>-6.9972756400406802E-2</v>
      </c>
      <c r="Q3770">
        <v>-3.6311585393069598E-2</v>
      </c>
      <c r="R3770" s="9">
        <v>-5.0365946373150095E-4</v>
      </c>
      <c r="S3770">
        <v>-1.9835601284976401E-2</v>
      </c>
      <c r="T3770" s="9">
        <v>3.0874524084926298E-4</v>
      </c>
      <c r="U3770">
        <v>5.1275048287252802E-2</v>
      </c>
      <c r="V3770" s="20">
        <v>-0.17334560748441899</v>
      </c>
      <c r="W3770" s="20">
        <v>-7.4491709639184098E-2</v>
      </c>
      <c r="X3770" s="21">
        <v>-6.5150699857950398E-2</v>
      </c>
      <c r="Y3770" s="20">
        <v>7.8111331948485302E-3</v>
      </c>
      <c r="Z3770" s="20">
        <v>1.4871684875099401E-2</v>
      </c>
      <c r="AA3770" s="20">
        <v>0.31338168559874002</v>
      </c>
      <c r="AB3770" s="21">
        <v>0.103066801177255</v>
      </c>
      <c r="AC3770" s="20">
        <v>0.16945872363759401</v>
      </c>
      <c r="AD3770" s="1" t="s">
        <v>11280</v>
      </c>
      <c r="AE3770" s="1" t="s">
        <v>11281</v>
      </c>
      <c r="AG3770" t="s">
        <v>11281</v>
      </c>
      <c r="AH3770" t="s">
        <v>18</v>
      </c>
      <c r="AI3770" t="s">
        <v>18</v>
      </c>
      <c r="AJ3770" s="33"/>
      <c r="AL3770" s="34"/>
      <c r="AN3770" s="34"/>
      <c r="AO3770" t="s">
        <v>18</v>
      </c>
      <c r="AP3770" s="34" t="s">
        <v>18</v>
      </c>
      <c r="BC3770" s="1" t="s">
        <v>18</v>
      </c>
      <c r="BD3770" s="1">
        <f>IF(AY3770="+",IF(AZ3770="+",IF(BA3770="+",7,6),IF(BA3770="+",5,4)),IF(AZ3770="+",IF(BA3770="+",3,2),IF(BA3770="+",1,0)))</f>
        <v>0</v>
      </c>
    </row>
    <row r="3771" spans="1:56" ht="15.75" customHeight="1" x14ac:dyDescent="0.35">
      <c r="A3771" s="1" t="s">
        <v>8855</v>
      </c>
      <c r="B3771">
        <v>0.10298059182325001</v>
      </c>
      <c r="C3771">
        <v>-5.1875487056239802E-2</v>
      </c>
      <c r="D3771">
        <v>-8.1658209067139498E-2</v>
      </c>
      <c r="E3771">
        <v>-8.7712604553342802E-2</v>
      </c>
      <c r="F3771">
        <v>-0.227612981654395</v>
      </c>
      <c r="G3771">
        <v>-0.216193233163302</v>
      </c>
      <c r="H3771">
        <v>-0.23697946841631801</v>
      </c>
      <c r="I3771">
        <v>-0.17622076765609401</v>
      </c>
      <c r="J3771">
        <v>-0.53885286915506903</v>
      </c>
      <c r="K3771">
        <v>-0.66245465771266998</v>
      </c>
      <c r="L3771">
        <v>-0.30099802599497799</v>
      </c>
      <c r="M3771">
        <v>-0.37017166039301302</v>
      </c>
      <c r="N3771">
        <v>-0.39133607304284201</v>
      </c>
      <c r="O3771">
        <v>-0.29154028367211898</v>
      </c>
      <c r="P3771">
        <v>-0.286808788248752</v>
      </c>
      <c r="Q3771">
        <v>-0.27467504167725298</v>
      </c>
      <c r="R3771">
        <v>-1.53208924514868E-2</v>
      </c>
      <c r="S3771">
        <v>0.11422297250150799</v>
      </c>
      <c r="T3771">
        <v>0.198940692301046</v>
      </c>
      <c r="U3771">
        <v>0.20980915937647801</v>
      </c>
      <c r="V3771" s="20">
        <v>-0.21425161272252699</v>
      </c>
      <c r="W3771" s="20">
        <v>-0.46811930331393198</v>
      </c>
      <c r="X3771" s="21">
        <v>-0.31109004666024098</v>
      </c>
      <c r="Y3771" s="20">
        <v>0.12691298293188599</v>
      </c>
      <c r="Z3771" s="20">
        <v>7.2236472837319599E-2</v>
      </c>
      <c r="AA3771" s="20">
        <v>3.2476590974797097E-2</v>
      </c>
      <c r="AB3771" s="21">
        <v>1.4234764262642601E-2</v>
      </c>
      <c r="AC3771" s="20">
        <v>5.3012760928585001E-3</v>
      </c>
      <c r="AD3771" s="1" t="s">
        <v>8856</v>
      </c>
      <c r="AE3771" s="1" t="s">
        <v>8857</v>
      </c>
      <c r="AG3771" t="s">
        <v>8857</v>
      </c>
      <c r="AH3771" t="s">
        <v>18</v>
      </c>
      <c r="AJ3771" s="33"/>
      <c r="AL3771" s="34"/>
      <c r="AN3771" s="34"/>
      <c r="AP3771" s="34"/>
      <c r="AY3771" s="1"/>
      <c r="AZ3771" s="1" t="s">
        <v>18</v>
      </c>
      <c r="BC3771" s="1" t="s">
        <v>18</v>
      </c>
      <c r="BD3771" s="1">
        <f>IF(AY3771="+",IF(AZ3771="+",IF(BA3771="+",7,6),IF(BA3771="+",5,4)),IF(AZ3771="+",IF(BA3771="+",3,2),IF(BA3771="+",1,0)))</f>
        <v>2</v>
      </c>
    </row>
    <row r="3772" spans="1:56" ht="15.75" customHeight="1" x14ac:dyDescent="0.35">
      <c r="A3772" s="1" t="s">
        <v>14786</v>
      </c>
      <c r="B3772">
        <v>0.248910733462613</v>
      </c>
      <c r="C3772">
        <v>-0.119980499168657</v>
      </c>
      <c r="D3772">
        <v>3.8957468156245602E-2</v>
      </c>
      <c r="E3772">
        <v>-0.146477912872373</v>
      </c>
      <c r="F3772">
        <v>-0.120415063761807</v>
      </c>
      <c r="G3772">
        <v>0.44673726582812701</v>
      </c>
      <c r="H3772">
        <v>0.45790927047534102</v>
      </c>
      <c r="I3772">
        <v>0.222760496120782</v>
      </c>
      <c r="J3772">
        <v>0.24295091039154801</v>
      </c>
      <c r="K3772">
        <v>0.31207590602420798</v>
      </c>
      <c r="L3772">
        <v>6.3891520073622296E-2</v>
      </c>
      <c r="M3772">
        <v>0.106359833149456</v>
      </c>
      <c r="N3772">
        <v>0.343098568055547</v>
      </c>
      <c r="O3772">
        <v>0.40231720062894499</v>
      </c>
      <c r="P3772">
        <v>0.50282010913428998</v>
      </c>
      <c r="Q3772">
        <v>0.55071114924821196</v>
      </c>
      <c r="R3772">
        <v>0.17004069160705501</v>
      </c>
      <c r="S3772">
        <v>0.23503683621534599</v>
      </c>
      <c r="T3772">
        <v>0.29266130910620503</v>
      </c>
      <c r="U3772">
        <v>0.38701148238543498</v>
      </c>
      <c r="V3772" s="20">
        <v>0.25174799216561</v>
      </c>
      <c r="W3772" s="20">
        <v>0.18131954240970899</v>
      </c>
      <c r="X3772" s="21">
        <v>0.44973675676674901</v>
      </c>
      <c r="Y3772" s="20">
        <v>0.27118757982850999</v>
      </c>
      <c r="Z3772" s="20">
        <v>0.32418929936309798</v>
      </c>
      <c r="AA3772" s="20">
        <v>0.27880897397870302</v>
      </c>
      <c r="AB3772" s="21">
        <v>3.0808744532103801E-2</v>
      </c>
      <c r="AC3772" s="20">
        <v>0.33201017146277001</v>
      </c>
      <c r="AD3772" s="1" t="s">
        <v>14787</v>
      </c>
      <c r="AE3772" s="1" t="s">
        <v>14788</v>
      </c>
      <c r="AG3772" t="s">
        <v>14788</v>
      </c>
      <c r="AJ3772" s="33"/>
      <c r="AL3772" s="34"/>
      <c r="AN3772" s="34"/>
      <c r="AP3772" s="34"/>
      <c r="BC3772" s="1" t="s">
        <v>18</v>
      </c>
      <c r="BD3772" s="1">
        <f>IF(AY3772="+",IF(AZ3772="+",IF(BA3772="+",7,6),IF(BA3772="+",5,4)),IF(AZ3772="+",IF(BA3772="+",3,2),IF(BA3772="+",1,0)))</f>
        <v>0</v>
      </c>
    </row>
    <row r="3773" spans="1:56" ht="15.75" customHeight="1" x14ac:dyDescent="0.35">
      <c r="A3773" s="1" t="s">
        <v>3643</v>
      </c>
      <c r="B3773">
        <v>0.24495965820874599</v>
      </c>
      <c r="C3773">
        <v>-0.26066939179919901</v>
      </c>
      <c r="D3773">
        <v>9.9712024751015996E-2</v>
      </c>
      <c r="E3773">
        <v>-0.17355169010444499</v>
      </c>
      <c r="F3773">
        <v>0.24011164631771401</v>
      </c>
      <c r="G3773">
        <v>-0.198214610983041</v>
      </c>
      <c r="H3773">
        <v>-0.12837695804737501</v>
      </c>
      <c r="I3773">
        <v>0.29137109999071298</v>
      </c>
      <c r="J3773">
        <v>0.27299913929668901</v>
      </c>
      <c r="K3773">
        <v>0.357821706604595</v>
      </c>
      <c r="L3773">
        <v>0.18816996047023199</v>
      </c>
      <c r="M3773">
        <v>0.22624563334864201</v>
      </c>
      <c r="N3773">
        <v>-2.1243433085500901E-2</v>
      </c>
      <c r="O3773">
        <v>0.41366676234802202</v>
      </c>
      <c r="P3773">
        <v>0.44784536933451902</v>
      </c>
      <c r="Q3773">
        <v>0.11755299932947801</v>
      </c>
      <c r="R3773">
        <v>-0.27231505450274002</v>
      </c>
      <c r="S3773">
        <v>0.18372384034980799</v>
      </c>
      <c r="T3773">
        <v>0.124419945431572</v>
      </c>
      <c r="U3773">
        <v>-0.168610170705354</v>
      </c>
      <c r="V3773" s="20">
        <v>5.1222794319502697E-2</v>
      </c>
      <c r="W3773" s="20">
        <v>0.26130910993003897</v>
      </c>
      <c r="X3773" s="21">
        <v>0.23945542448162899</v>
      </c>
      <c r="Y3773" s="20">
        <v>-3.3195359856678298E-2</v>
      </c>
      <c r="Z3773" s="20">
        <v>0.78974672204859397</v>
      </c>
      <c r="AA3773" s="20">
        <v>0.18472033904537299</v>
      </c>
      <c r="AB3773" s="21">
        <v>0.25638406127380298</v>
      </c>
      <c r="AC3773" s="20">
        <v>0.104722142890066</v>
      </c>
      <c r="AD3773" s="1" t="s">
        <v>3644</v>
      </c>
      <c r="AE3773" s="1" t="s">
        <v>3645</v>
      </c>
      <c r="AF3773" s="1">
        <v>2</v>
      </c>
      <c r="AG3773" t="s">
        <v>16329</v>
      </c>
      <c r="AJ3773" s="33"/>
      <c r="AL3773" s="34"/>
      <c r="AN3773" s="34"/>
      <c r="AP3773" s="34"/>
      <c r="AQ3773" t="s">
        <v>18</v>
      </c>
      <c r="BC3773" s="1" t="s">
        <v>18</v>
      </c>
      <c r="BD3773" s="1">
        <f>IF(AY3773="+",IF(AZ3773="+",IF(BA3773="+",7,6),IF(BA3773="+",5,4)),IF(AZ3773="+",IF(BA3773="+",3,2),IF(BA3773="+",1,0)))</f>
        <v>0</v>
      </c>
    </row>
    <row r="3774" spans="1:56" ht="15.75" customHeight="1" x14ac:dyDescent="0.35">
      <c r="A3774" s="1" t="s">
        <v>10809</v>
      </c>
      <c r="B3774">
        <v>-9.5994276247859098E-2</v>
      </c>
      <c r="C3774">
        <v>0.198536864558162</v>
      </c>
      <c r="D3774">
        <v>3.8511452604197298E-2</v>
      </c>
      <c r="E3774">
        <v>-9.8453347000979297E-2</v>
      </c>
      <c r="F3774">
        <v>0.14069598042142201</v>
      </c>
      <c r="G3774">
        <v>0.116178648197364</v>
      </c>
      <c r="H3774">
        <v>0.112174491595207</v>
      </c>
      <c r="I3774">
        <v>0.17829117924510299</v>
      </c>
      <c r="J3774">
        <v>0.17946669281123601</v>
      </c>
      <c r="K3774">
        <v>9.4311772838245295E-2</v>
      </c>
      <c r="L3774">
        <v>8.5663484347637403E-2</v>
      </c>
      <c r="M3774">
        <v>-5.2540416964393898E-3</v>
      </c>
      <c r="N3774">
        <v>0.18150526977677101</v>
      </c>
      <c r="O3774">
        <v>5.6197423711901298E-2</v>
      </c>
      <c r="P3774">
        <v>0.15468863162118199</v>
      </c>
      <c r="Q3774">
        <v>0.11345511664319299</v>
      </c>
      <c r="R3774">
        <v>0.10469269233992901</v>
      </c>
      <c r="S3774">
        <v>-2.7347179546544201E-2</v>
      </c>
      <c r="T3774">
        <v>3.0180197940716101E-2</v>
      </c>
      <c r="U3774">
        <v>3.3751693730405402E-2</v>
      </c>
      <c r="V3774" s="20">
        <v>0.136835074864774</v>
      </c>
      <c r="W3774" s="20">
        <v>8.8546977075169897E-2</v>
      </c>
      <c r="X3774" s="21">
        <v>0.12646161043826201</v>
      </c>
      <c r="Y3774" s="20">
        <v>3.53193511161266E-2</v>
      </c>
      <c r="Z3774" s="20">
        <v>0.30150082523017302</v>
      </c>
      <c r="AA3774" s="20">
        <v>0.50320197731834704</v>
      </c>
      <c r="AB3774" s="21">
        <v>0.3016446659241</v>
      </c>
      <c r="AC3774" s="20">
        <v>0.35989104921409798</v>
      </c>
      <c r="AD3774" s="1" t="s">
        <v>10810</v>
      </c>
      <c r="AE3774" s="1" t="s">
        <v>10809</v>
      </c>
      <c r="AG3774" t="s">
        <v>10809</v>
      </c>
      <c r="AJ3774" s="33"/>
      <c r="AL3774" s="34"/>
      <c r="AN3774" s="34"/>
      <c r="AP3774" s="34"/>
      <c r="BC3774" s="1" t="s">
        <v>18</v>
      </c>
      <c r="BD3774" s="1">
        <f>IF(AY3774="+",IF(AZ3774="+",IF(BA3774="+",7,6),IF(BA3774="+",5,4)),IF(AZ3774="+",IF(BA3774="+",3,2),IF(BA3774="+",1,0)))</f>
        <v>0</v>
      </c>
    </row>
    <row r="3775" spans="1:56" ht="15.75" customHeight="1" x14ac:dyDescent="0.35">
      <c r="A3775" s="1" t="s">
        <v>3784</v>
      </c>
      <c r="B3775">
        <v>0.108956184396005</v>
      </c>
      <c r="C3775">
        <v>-0.17656691922930201</v>
      </c>
      <c r="D3775">
        <v>3.05708428118859E-2</v>
      </c>
      <c r="E3775">
        <v>-7.3270784824695401E-2</v>
      </c>
      <c r="F3775">
        <v>-7.7137033238830296E-2</v>
      </c>
      <c r="G3775">
        <v>-0.14805956898945599</v>
      </c>
      <c r="H3775">
        <v>-8.4837520992347301E-2</v>
      </c>
      <c r="I3775">
        <v>-0.190335191021102</v>
      </c>
      <c r="J3775">
        <v>-7.7128440346518001E-2</v>
      </c>
      <c r="K3775">
        <v>5.72167865169525E-2</v>
      </c>
      <c r="L3775">
        <v>-0.119959986410661</v>
      </c>
      <c r="M3775">
        <v>4.93363348435289E-3</v>
      </c>
      <c r="N3775">
        <v>-0.21110449241467999</v>
      </c>
      <c r="O3775">
        <v>-0.15393255242097101</v>
      </c>
      <c r="P3775">
        <v>-4.76778726452666E-2</v>
      </c>
      <c r="Q3775">
        <v>-0.19603900890939099</v>
      </c>
      <c r="R3775">
        <v>-0.19401261799842101</v>
      </c>
      <c r="S3775">
        <v>-0.118257170875174</v>
      </c>
      <c r="T3775">
        <v>-3.06568806239523E-2</v>
      </c>
      <c r="U3775">
        <v>-0.15841107913328301</v>
      </c>
      <c r="V3775" s="20">
        <v>-0.12509232856043401</v>
      </c>
      <c r="W3775" s="20">
        <v>-3.37345016889685E-2</v>
      </c>
      <c r="X3775" s="21">
        <v>-0.152188481597577</v>
      </c>
      <c r="Y3775" s="20">
        <v>-0.12533443715770801</v>
      </c>
      <c r="Z3775" s="20">
        <v>0.36498225407742801</v>
      </c>
      <c r="AA3775" s="20">
        <v>0.95502801601980603</v>
      </c>
      <c r="AB3775" s="21">
        <v>0.23857179956344701</v>
      </c>
      <c r="AC3775" s="20">
        <v>0.18262535423806101</v>
      </c>
      <c r="AD3775" s="1" t="s">
        <v>3785</v>
      </c>
      <c r="AE3775" s="1" t="s">
        <v>3786</v>
      </c>
      <c r="AG3775" t="s">
        <v>3786</v>
      </c>
      <c r="AJ3775" s="33"/>
      <c r="AL3775" s="34"/>
      <c r="AN3775" s="34"/>
      <c r="AP3775" s="34"/>
      <c r="BC3775" s="1" t="s">
        <v>18</v>
      </c>
      <c r="BD3775" s="1">
        <f>IF(AY3775="+",IF(AZ3775="+",IF(BA3775="+",7,6),IF(BA3775="+",5,4)),IF(AZ3775="+",IF(BA3775="+",3,2),IF(BA3775="+",1,0)))</f>
        <v>0</v>
      </c>
    </row>
    <row r="3776" spans="1:56" ht="15.75" customHeight="1" x14ac:dyDescent="0.35">
      <c r="A3776" s="1" t="s">
        <v>14174</v>
      </c>
      <c r="B3776">
        <v>0.187203921058434</v>
      </c>
      <c r="C3776">
        <v>-0.202997298069126</v>
      </c>
      <c r="D3776">
        <v>3.5069612696688797E-2</v>
      </c>
      <c r="E3776">
        <v>-0.12094197006430001</v>
      </c>
      <c r="F3776">
        <v>-0.29890817360166599</v>
      </c>
      <c r="G3776">
        <v>-0.26633862290725502</v>
      </c>
      <c r="H3776">
        <v>0.12631921603177301</v>
      </c>
      <c r="I3776">
        <v>-8.9799635468806899E-2</v>
      </c>
      <c r="J3776">
        <v>0.25989443561076803</v>
      </c>
      <c r="K3776">
        <v>0.50506315110051603</v>
      </c>
      <c r="L3776">
        <v>0.13768247688720101</v>
      </c>
      <c r="M3776">
        <v>0.417238747694259</v>
      </c>
      <c r="N3776">
        <v>8.0730086685003796E-3</v>
      </c>
      <c r="O3776">
        <v>-4.6051183571516101E-2</v>
      </c>
      <c r="P3776">
        <v>0.12065282023653801</v>
      </c>
      <c r="Q3776">
        <v>0.15670650962923999</v>
      </c>
      <c r="R3776">
        <v>-0.31649634884236599</v>
      </c>
      <c r="S3776">
        <v>-0.34780661468236101</v>
      </c>
      <c r="T3776">
        <v>-0.31447782827582899</v>
      </c>
      <c r="U3776">
        <v>-0.215658056694087</v>
      </c>
      <c r="V3776" s="20">
        <v>-0.13218180398648799</v>
      </c>
      <c r="W3776" s="20">
        <v>0.329969702823186</v>
      </c>
      <c r="X3776" s="21">
        <v>5.9845288740690797E-2</v>
      </c>
      <c r="Y3776" s="20">
        <v>-0.298609712123661</v>
      </c>
      <c r="Z3776" s="20">
        <v>0.59235134405168299</v>
      </c>
      <c r="AA3776" s="20">
        <v>7.7650372759184294E-2</v>
      </c>
      <c r="AB3776" s="21">
        <v>0.53853296463251898</v>
      </c>
      <c r="AC3776" s="20">
        <v>7.4309172084283696E-3</v>
      </c>
      <c r="AD3776" s="1" t="s">
        <v>14175</v>
      </c>
      <c r="AE3776" s="1" t="s">
        <v>14176</v>
      </c>
      <c r="AF3776" s="1">
        <v>2</v>
      </c>
      <c r="AG3776" t="s">
        <v>16330</v>
      </c>
      <c r="AJ3776" s="33"/>
      <c r="AL3776" s="34"/>
      <c r="AN3776" s="34"/>
      <c r="AP3776" s="34"/>
      <c r="BA3776" s="1" t="s">
        <v>18</v>
      </c>
      <c r="BC3776" s="1" t="s">
        <v>18</v>
      </c>
      <c r="BD3776" s="1">
        <f>IF(AY3776="+",IF(AZ3776="+",IF(BA3776="+",7,6),IF(BA3776="+",5,4)),IF(AZ3776="+",IF(BA3776="+",3,2),IF(BA3776="+",1,0)))</f>
        <v>1</v>
      </c>
    </row>
    <row r="3777" spans="1:56" ht="15.75" customHeight="1" x14ac:dyDescent="0.35">
      <c r="A3777" s="1" t="s">
        <v>6690</v>
      </c>
      <c r="B3777">
        <v>0.114531398596621</v>
      </c>
      <c r="C3777">
        <v>-5.4092052194490599E-2</v>
      </c>
      <c r="D3777">
        <v>8.0398830016162895E-2</v>
      </c>
      <c r="E3777">
        <v>-2.8722819978248101E-2</v>
      </c>
      <c r="F3777">
        <v>0.148605003072349</v>
      </c>
      <c r="G3777">
        <v>0.70664925262704104</v>
      </c>
      <c r="H3777">
        <v>0.79348054574358795</v>
      </c>
      <c r="I3777">
        <v>0.65265070057184704</v>
      </c>
      <c r="J3777">
        <v>0.48142026641468799</v>
      </c>
      <c r="K3777">
        <v>0.57530364280623703</v>
      </c>
      <c r="L3777">
        <v>0.242759917385338</v>
      </c>
      <c r="M3777">
        <v>0.49663344046272101</v>
      </c>
      <c r="N3777">
        <v>0.74422865570804397</v>
      </c>
      <c r="O3777">
        <v>0.64126877735540999</v>
      </c>
      <c r="P3777">
        <v>0.73569168477106295</v>
      </c>
      <c r="Q3777">
        <v>0.74909828965684699</v>
      </c>
      <c r="R3777">
        <v>0.335923617360602</v>
      </c>
      <c r="S3777">
        <v>0.23428221748285699</v>
      </c>
      <c r="T3777">
        <v>0.262405825888747</v>
      </c>
      <c r="U3777">
        <v>0.307410163708491</v>
      </c>
      <c r="V3777" s="20">
        <v>0.57534637550370604</v>
      </c>
      <c r="W3777" s="20">
        <v>0.449029316767246</v>
      </c>
      <c r="X3777" s="21">
        <v>0.717571851872841</v>
      </c>
      <c r="Y3777" s="20">
        <v>0.28500545611017403</v>
      </c>
      <c r="Z3777" s="20">
        <v>8.6560760532183201E-2</v>
      </c>
      <c r="AA3777" s="20">
        <v>2.6189095364586801E-2</v>
      </c>
      <c r="AB3777" s="21">
        <v>8.6057969031697404E-4</v>
      </c>
      <c r="AC3777" s="20">
        <v>0.14309349166427199</v>
      </c>
      <c r="AD3777" s="1" t="s">
        <v>6691</v>
      </c>
      <c r="AE3777" s="1" t="s">
        <v>6692</v>
      </c>
      <c r="AG3777" t="s">
        <v>6692</v>
      </c>
      <c r="AJ3777" s="33"/>
      <c r="AL3777" s="34"/>
      <c r="AN3777" s="34"/>
      <c r="AP3777" s="34"/>
      <c r="AZ3777" s="1" t="s">
        <v>18</v>
      </c>
      <c r="BC3777" s="1" t="s">
        <v>18</v>
      </c>
      <c r="BD3777" s="1">
        <f>IF(AY3777="+",IF(AZ3777="+",IF(BA3777="+",7,6),IF(BA3777="+",5,4)),IF(AZ3777="+",IF(BA3777="+",3,2),IF(BA3777="+",1,0)))</f>
        <v>2</v>
      </c>
    </row>
    <row r="3778" spans="1:56" ht="15.75" customHeight="1" x14ac:dyDescent="0.35">
      <c r="A3778" s="1" t="s">
        <v>5127</v>
      </c>
      <c r="B3778">
        <v>-0.172790297624352</v>
      </c>
      <c r="C3778">
        <v>-1.53852608788824E-2</v>
      </c>
      <c r="D3778">
        <v>5.87420899402048E-2</v>
      </c>
      <c r="E3778">
        <v>0.20533677098617301</v>
      </c>
      <c r="F3778">
        <v>-8.9405185780185095E-2</v>
      </c>
      <c r="G3778">
        <v>4.9513644126680502E-2</v>
      </c>
      <c r="H3778">
        <v>1.9009790662614399E-2</v>
      </c>
      <c r="I3778">
        <v>-0.101269272205094</v>
      </c>
      <c r="J3778">
        <v>0.47501759544477901</v>
      </c>
      <c r="K3778">
        <v>0.42136807196272102</v>
      </c>
      <c r="L3778">
        <v>0.27032507507897002</v>
      </c>
      <c r="M3778">
        <v>0.19007029190253899</v>
      </c>
      <c r="N3778">
        <v>0.25680083289167699</v>
      </c>
      <c r="O3778">
        <v>0.24332976090566599</v>
      </c>
      <c r="P3778">
        <v>0.18132821387055001</v>
      </c>
      <c r="Q3778">
        <v>0.27272791014533398</v>
      </c>
      <c r="R3778">
        <v>-3.9273856507747902E-2</v>
      </c>
      <c r="S3778">
        <v>-0.10686612867834901</v>
      </c>
      <c r="T3778">
        <v>-0.23981937816573001</v>
      </c>
      <c r="U3778">
        <v>-0.11785360996344101</v>
      </c>
      <c r="V3778" s="20">
        <v>-3.0537755798996001E-2</v>
      </c>
      <c r="W3778" s="20">
        <v>0.33919525859725203</v>
      </c>
      <c r="X3778" s="21">
        <v>0.23854667945330699</v>
      </c>
      <c r="Y3778" s="20">
        <v>-0.12595324332881699</v>
      </c>
      <c r="Z3778" s="20">
        <v>0.72135617049478196</v>
      </c>
      <c r="AA3778" s="20">
        <v>7.0923207223445806E-2</v>
      </c>
      <c r="AB3778" s="21">
        <v>0.12747451265945201</v>
      </c>
      <c r="AC3778" s="20">
        <v>5.8869420308324998E-3</v>
      </c>
      <c r="AD3778" s="1" t="s">
        <v>5128</v>
      </c>
      <c r="AE3778" s="1" t="s">
        <v>5129</v>
      </c>
      <c r="AG3778" t="s">
        <v>5129</v>
      </c>
      <c r="AJ3778" s="33"/>
      <c r="AL3778" s="34"/>
      <c r="AN3778" s="34"/>
      <c r="AP3778" s="34"/>
      <c r="BC3778" s="1" t="s">
        <v>18</v>
      </c>
      <c r="BD3778" s="1">
        <f>IF(AY3778="+",IF(AZ3778="+",IF(BA3778="+",7,6),IF(BA3778="+",5,4)),IF(AZ3778="+",IF(BA3778="+",3,2),IF(BA3778="+",1,0)))</f>
        <v>0</v>
      </c>
    </row>
    <row r="3779" spans="1:56" ht="15.75" customHeight="1" x14ac:dyDescent="0.35">
      <c r="A3779" s="1" t="s">
        <v>3655</v>
      </c>
      <c r="B3779">
        <v>-9.3413317263663198E-2</v>
      </c>
      <c r="C3779">
        <v>7.3749994537662705E-2</v>
      </c>
      <c r="D3779">
        <v>0.108061899054345</v>
      </c>
      <c r="E3779">
        <v>-6.0614992389396799E-2</v>
      </c>
      <c r="F3779">
        <v>-0.16076778054941701</v>
      </c>
      <c r="G3779">
        <v>-0.131744194967399</v>
      </c>
      <c r="H3779">
        <v>-0.107147324748497</v>
      </c>
      <c r="I3779">
        <v>-0.134568924819053</v>
      </c>
      <c r="J3779">
        <v>9.8844532609227195E-2</v>
      </c>
      <c r="K3779">
        <v>5.6740822172058197E-2</v>
      </c>
      <c r="L3779">
        <v>-1.3773947109612999E-3</v>
      </c>
      <c r="M3779">
        <v>8.5103050190746293E-2</v>
      </c>
      <c r="N3779">
        <v>5.4917133320013599E-2</v>
      </c>
      <c r="O3779">
        <v>-4.5074802273452402E-3</v>
      </c>
      <c r="P3779">
        <v>-4.3467989924063699E-2</v>
      </c>
      <c r="Q3779">
        <v>9.8349841767521196E-3</v>
      </c>
      <c r="R3779" s="9">
        <v>2.64077754343998E-5</v>
      </c>
      <c r="S3779">
        <v>-5.6854837300255499E-2</v>
      </c>
      <c r="T3779">
        <v>-0.12251342007640199</v>
      </c>
      <c r="U3779">
        <v>-4.7363535046889498E-2</v>
      </c>
      <c r="V3779" s="20">
        <v>-0.13355705627109199</v>
      </c>
      <c r="W3779" s="20">
        <v>5.9827752565267601E-2</v>
      </c>
      <c r="X3779" s="21">
        <v>4.1941618363391803E-3</v>
      </c>
      <c r="Y3779" s="20">
        <v>-5.6676346162028303E-2</v>
      </c>
      <c r="Z3779" s="20">
        <v>0.14750188417999299</v>
      </c>
      <c r="AA3779" s="20">
        <v>0.50751868402419897</v>
      </c>
      <c r="AB3779" s="21">
        <v>0.97430272094668202</v>
      </c>
      <c r="AC3779" s="20">
        <v>2.6445989945065501E-2</v>
      </c>
      <c r="AD3779" s="1" t="s">
        <v>3656</v>
      </c>
      <c r="AE3779" s="1" t="s">
        <v>3657</v>
      </c>
      <c r="AG3779" t="s">
        <v>3657</v>
      </c>
      <c r="AH3779" t="s">
        <v>18</v>
      </c>
      <c r="AI3779" t="s">
        <v>18</v>
      </c>
      <c r="AJ3779" s="33"/>
      <c r="AL3779" s="34"/>
      <c r="AN3779" s="34"/>
      <c r="AP3779" s="34"/>
      <c r="BC3779" s="1" t="s">
        <v>18</v>
      </c>
      <c r="BD3779" s="1">
        <f>IF(AY3779="+",IF(AZ3779="+",IF(BA3779="+",7,6),IF(BA3779="+",5,4)),IF(AZ3779="+",IF(BA3779="+",3,2),IF(BA3779="+",1,0)))</f>
        <v>0</v>
      </c>
    </row>
    <row r="3780" spans="1:56" ht="15.75" customHeight="1" x14ac:dyDescent="0.35">
      <c r="A3780" s="1" t="s">
        <v>6050</v>
      </c>
      <c r="B3780">
        <v>-7.9289806996728895E-3</v>
      </c>
      <c r="C3780">
        <v>-9.5999434669451003E-3</v>
      </c>
      <c r="D3780">
        <v>2.2086079304481601E-2</v>
      </c>
      <c r="E3780">
        <v>-7.0692626682224605E-2</v>
      </c>
      <c r="F3780">
        <v>-0.30874095735696</v>
      </c>
      <c r="G3780">
        <v>-7.6130534725012702E-2</v>
      </c>
      <c r="H3780">
        <v>-5.2872475041638202E-2</v>
      </c>
      <c r="I3780">
        <v>2.10905815056203E-2</v>
      </c>
      <c r="J3780">
        <v>-8.0042771442545194E-2</v>
      </c>
      <c r="K3780">
        <v>-0.19594738697951999</v>
      </c>
      <c r="L3780">
        <v>0.132973314367095</v>
      </c>
      <c r="M3780">
        <v>0.18187764586305399</v>
      </c>
      <c r="N3780">
        <v>-9.9345801365745105E-3</v>
      </c>
      <c r="O3780">
        <v>8.03092557036892E-2</v>
      </c>
      <c r="P3780">
        <v>-6.8297748548546602E-2</v>
      </c>
      <c r="Q3780">
        <v>0.147368366342749</v>
      </c>
      <c r="R3780">
        <v>-4.9922068882638899E-2</v>
      </c>
      <c r="S3780">
        <v>4.1513373428444099E-2</v>
      </c>
      <c r="T3780">
        <v>-0.13605085262838301</v>
      </c>
      <c r="U3780">
        <v>0.109770077345996</v>
      </c>
      <c r="V3780" s="20">
        <v>-0.104163346404497</v>
      </c>
      <c r="W3780" s="20">
        <v>9.7152004520212696E-3</v>
      </c>
      <c r="X3780" s="21">
        <v>3.7361323340329301E-2</v>
      </c>
      <c r="Y3780" s="20">
        <v>-8.6723676841453396E-3</v>
      </c>
      <c r="Z3780" s="20">
        <v>0.46336385282325099</v>
      </c>
      <c r="AA3780" s="20">
        <v>0.85202761321317</v>
      </c>
      <c r="AB3780" s="21">
        <v>0.466655163714703</v>
      </c>
      <c r="AC3780" s="20">
        <v>0.88910419696472098</v>
      </c>
      <c r="AD3780" s="1" t="s">
        <v>6051</v>
      </c>
      <c r="AE3780" s="1" t="s">
        <v>6052</v>
      </c>
      <c r="AG3780" t="s">
        <v>6052</v>
      </c>
      <c r="AH3780" t="s">
        <v>18</v>
      </c>
      <c r="AI3780" t="s">
        <v>18</v>
      </c>
      <c r="AJ3780" s="33"/>
      <c r="AL3780" s="34"/>
      <c r="AN3780" s="34"/>
      <c r="AP3780" s="34"/>
      <c r="BC3780" s="1" t="s">
        <v>18</v>
      </c>
      <c r="BD3780" s="1">
        <f>IF(AY3780="+",IF(AZ3780="+",IF(BA3780="+",7,6),IF(BA3780="+",5,4)),IF(AZ3780="+",IF(BA3780="+",3,2),IF(BA3780="+",1,0)))</f>
        <v>0</v>
      </c>
    </row>
    <row r="3781" spans="1:56" ht="15.75" customHeight="1" x14ac:dyDescent="0.35">
      <c r="A3781" s="1" t="s">
        <v>5779</v>
      </c>
      <c r="B3781">
        <v>-1.0915368877143801</v>
      </c>
      <c r="C3781">
        <v>0.14523837860710101</v>
      </c>
      <c r="D3781">
        <v>-0.30403221086870802</v>
      </c>
      <c r="E3781">
        <v>0.21319321180839701</v>
      </c>
      <c r="F3781">
        <v>-0.166031994712868</v>
      </c>
      <c r="G3781">
        <v>8.08860389584867E-2</v>
      </c>
      <c r="H3781">
        <v>-0.297153164306177</v>
      </c>
      <c r="I3781">
        <v>0.25002978239359602</v>
      </c>
      <c r="J3781">
        <v>0.544021060877106</v>
      </c>
      <c r="K3781">
        <v>0.38707392030448601</v>
      </c>
      <c r="L3781">
        <v>0.69810392895472595</v>
      </c>
      <c r="M3781">
        <v>0.24436004502156</v>
      </c>
      <c r="N3781">
        <v>0.28519569102417602</v>
      </c>
      <c r="O3781">
        <v>0.112083220443422</v>
      </c>
      <c r="P3781">
        <v>-0.44991213124761897</v>
      </c>
      <c r="Q3781">
        <v>-2.3976875524330601E-2</v>
      </c>
      <c r="R3781">
        <v>-0.17231051057925501</v>
      </c>
      <c r="S3781">
        <v>-0.47642424222459301</v>
      </c>
      <c r="T3781">
        <v>-1.00237033006446</v>
      </c>
      <c r="U3781">
        <v>-0.64132343983919504</v>
      </c>
      <c r="V3781" s="20">
        <v>-3.3067334416740403E-2</v>
      </c>
      <c r="W3781" s="20">
        <v>0.46838973878946999</v>
      </c>
      <c r="X3781" s="21">
        <v>-1.9152523826087699E-2</v>
      </c>
      <c r="Y3781" s="20">
        <v>-0.57310713067687802</v>
      </c>
      <c r="Z3781" s="20">
        <v>0.66250965350094804</v>
      </c>
      <c r="AA3781" s="20">
        <v>0.18315952836660401</v>
      </c>
      <c r="AB3781" s="21">
        <v>0.61673114122619799</v>
      </c>
      <c r="AC3781" s="20">
        <v>1.0184503969650901E-2</v>
      </c>
      <c r="AD3781" s="1" t="s">
        <v>5780</v>
      </c>
      <c r="AE3781" s="1" t="s">
        <v>5781</v>
      </c>
      <c r="AG3781" t="s">
        <v>5781</v>
      </c>
      <c r="AJ3781" s="33"/>
      <c r="AL3781" s="34"/>
      <c r="AN3781" s="34"/>
      <c r="AP3781" s="34"/>
      <c r="BA3781" s="1" t="s">
        <v>18</v>
      </c>
      <c r="BC3781" s="1" t="s">
        <v>18</v>
      </c>
      <c r="BD3781" s="1">
        <f>IF(AY3781="+",IF(AZ3781="+",IF(BA3781="+",7,6),IF(BA3781="+",5,4)),IF(AZ3781="+",IF(BA3781="+",3,2),IF(BA3781="+",1,0)))</f>
        <v>1</v>
      </c>
    </row>
    <row r="3782" spans="1:56" ht="15.75" customHeight="1" x14ac:dyDescent="0.35">
      <c r="A3782" s="1" t="s">
        <v>5466</v>
      </c>
      <c r="B3782">
        <v>-0.55410654511693702</v>
      </c>
      <c r="C3782">
        <v>0.42287301904105901</v>
      </c>
      <c r="D3782">
        <v>-0.34712957523365801</v>
      </c>
      <c r="E3782">
        <v>0.139735160890883</v>
      </c>
      <c r="F3782">
        <v>-0.181985815547101</v>
      </c>
      <c r="G3782">
        <v>0.16750891564377501</v>
      </c>
      <c r="H3782">
        <v>0.12967552129936</v>
      </c>
      <c r="I3782">
        <v>-6.2641014302279793E-2</v>
      </c>
      <c r="J3782">
        <v>0.50317878392017801</v>
      </c>
      <c r="K3782">
        <v>0.61244406953212904</v>
      </c>
      <c r="L3782">
        <v>0.63610374086203103</v>
      </c>
      <c r="M3782">
        <v>0.73841602190980504</v>
      </c>
      <c r="N3782">
        <v>0.49294968656407501</v>
      </c>
      <c r="O3782">
        <v>-3.2037884481275702E-2</v>
      </c>
      <c r="P3782">
        <v>0.31071131379176098</v>
      </c>
      <c r="Q3782">
        <v>0.25901499925524002</v>
      </c>
      <c r="R3782">
        <v>-6.4160726323399794E-2</v>
      </c>
      <c r="S3782">
        <v>-0.62374299019166901</v>
      </c>
      <c r="T3782">
        <v>-0.38932279274995601</v>
      </c>
      <c r="U3782">
        <v>-0.40279880718754102</v>
      </c>
      <c r="V3782" s="20">
        <v>1.3139401773438799E-2</v>
      </c>
      <c r="W3782" s="20">
        <v>0.62253565405603595</v>
      </c>
      <c r="X3782" s="21">
        <v>0.25765952878245002</v>
      </c>
      <c r="Y3782" s="20">
        <v>-0.37000632911314102</v>
      </c>
      <c r="Z3782" s="20">
        <v>0.80394341772803501</v>
      </c>
      <c r="AA3782" s="20">
        <v>0.12106583142996501</v>
      </c>
      <c r="AB3782" s="21">
        <v>0.33825594195217701</v>
      </c>
      <c r="AC3782" s="20">
        <v>4.7163158577278102E-3</v>
      </c>
      <c r="AD3782" s="1" t="s">
        <v>5467</v>
      </c>
      <c r="AE3782" s="1" t="s">
        <v>5468</v>
      </c>
      <c r="AG3782" t="s">
        <v>5468</v>
      </c>
      <c r="AJ3782" s="33"/>
      <c r="AL3782" s="34"/>
      <c r="AN3782" s="34"/>
      <c r="AP3782" s="34"/>
      <c r="BA3782" s="1" t="s">
        <v>18</v>
      </c>
      <c r="BC3782" s="1" t="s">
        <v>18</v>
      </c>
      <c r="BD3782" s="1">
        <f>IF(AY3782="+",IF(AZ3782="+",IF(BA3782="+",7,6),IF(BA3782="+",5,4)),IF(AZ3782="+",IF(BA3782="+",3,2),IF(BA3782="+",1,0)))</f>
        <v>1</v>
      </c>
    </row>
    <row r="3783" spans="1:56" ht="15.75" customHeight="1" x14ac:dyDescent="0.35">
      <c r="A3783" s="1" t="s">
        <v>2264</v>
      </c>
      <c r="B3783">
        <v>4.8534481039541097E-2</v>
      </c>
      <c r="C3783">
        <v>5.0695596358704201E-2</v>
      </c>
      <c r="D3783">
        <v>5.0525475687347797E-2</v>
      </c>
      <c r="E3783">
        <v>1.3650889579214599E-2</v>
      </c>
      <c r="F3783">
        <v>0.68962231231567805</v>
      </c>
      <c r="G3783">
        <v>0.81698400552634598</v>
      </c>
      <c r="H3783">
        <v>0.69640559442803995</v>
      </c>
      <c r="I3783">
        <v>0.85013744148010795</v>
      </c>
      <c r="J3783">
        <v>0.35906867426684502</v>
      </c>
      <c r="K3783">
        <v>0.37161425999096698</v>
      </c>
      <c r="L3783">
        <v>0.332500386119717</v>
      </c>
      <c r="M3783">
        <v>0.13925079565389101</v>
      </c>
      <c r="N3783">
        <v>0.76329682975358903</v>
      </c>
      <c r="O3783">
        <v>0.71460394929794702</v>
      </c>
      <c r="P3783">
        <v>0.66351871832987697</v>
      </c>
      <c r="Q3783">
        <v>0.701348534417222</v>
      </c>
      <c r="R3783">
        <v>0.51042791400976195</v>
      </c>
      <c r="S3783">
        <v>0.45483340762718999</v>
      </c>
      <c r="T3783">
        <v>0.34123462160989798</v>
      </c>
      <c r="U3783">
        <v>0.44507399328166097</v>
      </c>
      <c r="V3783" s="20">
        <v>0.76328733843754304</v>
      </c>
      <c r="W3783" s="20">
        <v>0.30060852900785501</v>
      </c>
      <c r="X3783" s="21">
        <v>0.71069200794965903</v>
      </c>
      <c r="Y3783" s="20">
        <v>0.437892484132128</v>
      </c>
      <c r="Z3783" s="20">
        <v>5.6982734033184804E-3</v>
      </c>
      <c r="AA3783" s="20">
        <v>5.8801163770460199E-2</v>
      </c>
      <c r="AB3783" s="21">
        <v>4.2939206196688801E-4</v>
      </c>
      <c r="AC3783" s="20">
        <v>0.123268580020086</v>
      </c>
      <c r="AD3783" s="1" t="s">
        <v>2265</v>
      </c>
      <c r="AE3783" s="1" t="s">
        <v>2266</v>
      </c>
      <c r="AG3783" t="s">
        <v>2266</v>
      </c>
      <c r="AJ3783" s="33"/>
      <c r="AL3783" s="34"/>
      <c r="AN3783" s="34"/>
      <c r="AP3783" s="34"/>
      <c r="AY3783" s="1" t="s">
        <v>18</v>
      </c>
      <c r="BB3783" s="1" t="s">
        <v>18</v>
      </c>
      <c r="BD3783" s="1">
        <f>IF(AY3783="+",IF(AZ3783="+",IF(BA3783="+",7,6),IF(BA3783="+",5,4)),IF(AZ3783="+",IF(BA3783="+",3,2),IF(BA3783="+",1,0)))</f>
        <v>4</v>
      </c>
    </row>
    <row r="3784" spans="1:56" ht="15.75" customHeight="1" x14ac:dyDescent="0.35">
      <c r="A3784" s="1" t="s">
        <v>4166</v>
      </c>
      <c r="B3784">
        <v>0.162836405465691</v>
      </c>
      <c r="C3784" s="9">
        <v>-2.6023097187044498E-4</v>
      </c>
      <c r="D3784">
        <v>5.3154785568245801E-2</v>
      </c>
      <c r="E3784">
        <v>-6.9420972158615896E-2</v>
      </c>
      <c r="F3784">
        <v>0.63159390226770096</v>
      </c>
      <c r="G3784">
        <v>0.66379567910703396</v>
      </c>
      <c r="H3784">
        <v>0.706589883265198</v>
      </c>
      <c r="I3784">
        <v>0.65651138807686404</v>
      </c>
      <c r="J3784">
        <v>0.26074690600433098</v>
      </c>
      <c r="K3784">
        <v>0.27554588638122202</v>
      </c>
      <c r="L3784">
        <v>5.3344585381726699E-2</v>
      </c>
      <c r="M3784">
        <v>0.26920866257082199</v>
      </c>
      <c r="N3784">
        <v>0.74813430505084799</v>
      </c>
      <c r="O3784">
        <v>0.84601428784472599</v>
      </c>
      <c r="P3784">
        <v>0.92213147058414502</v>
      </c>
      <c r="Q3784">
        <v>0.83207792733849495</v>
      </c>
      <c r="R3784">
        <v>0.569793884864915</v>
      </c>
      <c r="S3784">
        <v>0.67869009744447395</v>
      </c>
      <c r="T3784">
        <v>0.73106341913594597</v>
      </c>
      <c r="U3784">
        <v>0.65723564121122802</v>
      </c>
      <c r="V3784" s="20">
        <v>0.66462271317919897</v>
      </c>
      <c r="W3784" s="20">
        <v>0.21471151008452599</v>
      </c>
      <c r="X3784" s="21">
        <v>0.83708949770455399</v>
      </c>
      <c r="Y3784" s="20">
        <v>0.65919576066414098</v>
      </c>
      <c r="Z3784" s="20">
        <v>7.5637654588683696E-3</v>
      </c>
      <c r="AA3784" s="20">
        <v>0.12538497432402099</v>
      </c>
      <c r="AB3784" s="21">
        <v>8.2896173486352205E-4</v>
      </c>
      <c r="AC3784" s="20">
        <v>3.5991324758296202E-3</v>
      </c>
      <c r="AD3784" s="1" t="s">
        <v>4167</v>
      </c>
      <c r="AE3784" s="1" t="s">
        <v>4168</v>
      </c>
      <c r="AG3784" t="s">
        <v>4168</v>
      </c>
      <c r="AJ3784" s="33"/>
      <c r="AL3784" s="34"/>
      <c r="AN3784" s="34"/>
      <c r="AP3784" s="34"/>
      <c r="AY3784" s="1" t="s">
        <v>18</v>
      </c>
      <c r="BA3784" s="1" t="s">
        <v>18</v>
      </c>
      <c r="BB3784" s="1" t="s">
        <v>18</v>
      </c>
      <c r="BD3784" s="1">
        <f>IF(AY3784="+",IF(AZ3784="+",IF(BA3784="+",7,6),IF(BA3784="+",5,4)),IF(AZ3784="+",IF(BA3784="+",3,2),IF(BA3784="+",1,0)))</f>
        <v>5</v>
      </c>
    </row>
    <row r="3785" spans="1:56" ht="15.75" customHeight="1" x14ac:dyDescent="0.35">
      <c r="A3785" s="1" t="s">
        <v>13018</v>
      </c>
      <c r="B3785">
        <v>-0.39079571790315798</v>
      </c>
      <c r="C3785">
        <v>0.280500200713863</v>
      </c>
      <c r="D3785">
        <v>-0.29111186525334198</v>
      </c>
      <c r="E3785">
        <v>0.19517943054692599</v>
      </c>
      <c r="F3785">
        <v>8.3743476960813398E-2</v>
      </c>
      <c r="G3785">
        <v>0.24175566694263201</v>
      </c>
      <c r="H3785">
        <v>0.222098448598819</v>
      </c>
      <c r="I3785">
        <v>0.181053064848227</v>
      </c>
      <c r="J3785">
        <v>0.31150025420713401</v>
      </c>
      <c r="K3785">
        <v>2.51736041265406E-2</v>
      </c>
      <c r="L3785">
        <v>0.27338183625759999</v>
      </c>
      <c r="M3785">
        <v>0.26781903334158702</v>
      </c>
      <c r="N3785">
        <v>0.36439641327682998</v>
      </c>
      <c r="O3785">
        <v>0.32250319253468901</v>
      </c>
      <c r="P3785">
        <v>0.20469341101159599</v>
      </c>
      <c r="Q3785">
        <v>0.26299746522741702</v>
      </c>
      <c r="R3785">
        <v>0.181948956885222</v>
      </c>
      <c r="S3785">
        <v>7.7485037721102004E-2</v>
      </c>
      <c r="T3785">
        <v>-5.3630821239914903E-2</v>
      </c>
      <c r="U3785">
        <v>-3.88164415429329E-3</v>
      </c>
      <c r="V3785" s="20">
        <v>0.18216266433762299</v>
      </c>
      <c r="W3785" s="20">
        <v>0.21946868198321501</v>
      </c>
      <c r="X3785" s="21">
        <v>0.28864762051263299</v>
      </c>
      <c r="Y3785" s="20">
        <v>5.0480382303029002E-2</v>
      </c>
      <c r="Z3785" s="20">
        <v>0.41098616699978602</v>
      </c>
      <c r="AA3785" s="20">
        <v>0.33540764756782898</v>
      </c>
      <c r="AB3785" s="21">
        <v>0.22548624587615201</v>
      </c>
      <c r="AC3785" s="20">
        <v>0.12973558103907001</v>
      </c>
      <c r="AD3785" s="1" t="s">
        <v>13019</v>
      </c>
      <c r="AE3785" s="1" t="s">
        <v>13020</v>
      </c>
      <c r="AG3785" t="s">
        <v>13020</v>
      </c>
      <c r="AJ3785" s="33"/>
      <c r="AL3785" s="34"/>
      <c r="AN3785" s="34"/>
      <c r="AP3785" s="34"/>
      <c r="BC3785" s="1" t="s">
        <v>18</v>
      </c>
      <c r="BD3785" s="1">
        <f>IF(AY3785="+",IF(AZ3785="+",IF(BA3785="+",7,6),IF(BA3785="+",5,4)),IF(AZ3785="+",IF(BA3785="+",3,2),IF(BA3785="+",1,0)))</f>
        <v>0</v>
      </c>
    </row>
    <row r="3786" spans="1:56" ht="15.75" customHeight="1" x14ac:dyDescent="0.35">
      <c r="A3786" s="1" t="s">
        <v>8912</v>
      </c>
      <c r="B3786">
        <v>0.38735699384266897</v>
      </c>
      <c r="C3786">
        <v>-0.19232690508801201</v>
      </c>
      <c r="D3786">
        <v>4.3197278920500702E-2</v>
      </c>
      <c r="E3786">
        <v>-0.38213218633364798</v>
      </c>
      <c r="F3786">
        <v>0.40523473373102398</v>
      </c>
      <c r="G3786">
        <v>-1.4114246608672099E-2</v>
      </c>
      <c r="H3786">
        <v>0.30675806157664198</v>
      </c>
      <c r="I3786">
        <v>0.43381411292661398</v>
      </c>
      <c r="J3786">
        <v>0.37632701232377203</v>
      </c>
      <c r="K3786">
        <v>0.57580586073070095</v>
      </c>
      <c r="L3786">
        <v>0.40450431439349599</v>
      </c>
      <c r="M3786">
        <v>0.40146491176285298</v>
      </c>
      <c r="N3786">
        <v>0.34506807970506498</v>
      </c>
      <c r="O3786">
        <v>0.55633954817687903</v>
      </c>
      <c r="P3786">
        <v>0.40848949001405799</v>
      </c>
      <c r="Q3786">
        <v>0.34465080778406898</v>
      </c>
      <c r="R3786">
        <v>-7.8609219515532902E-2</v>
      </c>
      <c r="S3786">
        <v>0.163549109320136</v>
      </c>
      <c r="T3786">
        <v>-0.111564280804274</v>
      </c>
      <c r="U3786">
        <v>-5.7586836499762199E-2</v>
      </c>
      <c r="V3786" s="20">
        <v>0.282923165406402</v>
      </c>
      <c r="W3786" s="20">
        <v>0.43952552480270601</v>
      </c>
      <c r="X3786" s="21">
        <v>0.41363698142001798</v>
      </c>
      <c r="Y3786" s="20">
        <v>-2.1052806874858301E-2</v>
      </c>
      <c r="Z3786" s="20">
        <v>0.29344475973737599</v>
      </c>
      <c r="AA3786" s="20">
        <v>0.139371754063284</v>
      </c>
      <c r="AB3786" s="21">
        <v>0.13287992886143399</v>
      </c>
      <c r="AC3786" s="20">
        <v>4.8551815768749203E-3</v>
      </c>
      <c r="AD3786" s="1" t="s">
        <v>8913</v>
      </c>
      <c r="AE3786" s="1" t="s">
        <v>8914</v>
      </c>
      <c r="AG3786" t="s">
        <v>8914</v>
      </c>
      <c r="AJ3786" s="33"/>
      <c r="AL3786" s="34"/>
      <c r="AN3786" s="34"/>
      <c r="AP3786" s="34"/>
      <c r="BC3786" s="1" t="s">
        <v>18</v>
      </c>
      <c r="BD3786" s="1">
        <f>IF(AY3786="+",IF(AZ3786="+",IF(BA3786="+",7,6),IF(BA3786="+",5,4)),IF(AZ3786="+",IF(BA3786="+",3,2),IF(BA3786="+",1,0)))</f>
        <v>0</v>
      </c>
    </row>
    <row r="3787" spans="1:56" ht="15.75" customHeight="1" x14ac:dyDescent="0.35">
      <c r="A3787" s="1" t="s">
        <v>4389</v>
      </c>
      <c r="B3787">
        <v>9.2023771734562901E-2</v>
      </c>
      <c r="C3787">
        <v>-0.126863383603428</v>
      </c>
      <c r="D3787">
        <v>0.100479635977228</v>
      </c>
      <c r="E3787">
        <v>-6.9293333709216004E-2</v>
      </c>
      <c r="F3787">
        <v>0.19290319953697799</v>
      </c>
      <c r="G3787">
        <v>-0.25506023959980401</v>
      </c>
      <c r="H3787">
        <v>-0.296128812057811</v>
      </c>
      <c r="I3787">
        <v>-5.87681058019245E-2</v>
      </c>
      <c r="J3787">
        <v>0.178917797685856</v>
      </c>
      <c r="K3787">
        <v>0.46813607185399703</v>
      </c>
      <c r="L3787">
        <v>5.01898090259187E-2</v>
      </c>
      <c r="M3787">
        <v>8.7581736001890106E-2</v>
      </c>
      <c r="N3787">
        <v>-0.25856688112575299</v>
      </c>
      <c r="O3787">
        <v>-0.165657115249806</v>
      </c>
      <c r="P3787">
        <v>-3.4487025702218101E-2</v>
      </c>
      <c r="Q3787">
        <v>-0.18259772743311001</v>
      </c>
      <c r="R3787">
        <v>-0.46450050974013102</v>
      </c>
      <c r="S3787">
        <v>-0.369691384044814</v>
      </c>
      <c r="T3787">
        <v>-0.32669591584246099</v>
      </c>
      <c r="U3787">
        <v>-0.44154809319897398</v>
      </c>
      <c r="V3787" s="20">
        <v>-0.10426348948064</v>
      </c>
      <c r="W3787" s="20">
        <v>0.19620635364191499</v>
      </c>
      <c r="X3787" s="21">
        <v>-0.160327187377722</v>
      </c>
      <c r="Y3787" s="20">
        <v>-0.40060897570659498</v>
      </c>
      <c r="Z3787" s="20">
        <v>0.59950180649751195</v>
      </c>
      <c r="AA3787" s="20">
        <v>0.245686569113095</v>
      </c>
      <c r="AB3787" s="21">
        <v>0.145075600485289</v>
      </c>
      <c r="AC3787" s="20">
        <v>1.24445950093659E-2</v>
      </c>
      <c r="AD3787" s="1" t="s">
        <v>4390</v>
      </c>
      <c r="AE3787" s="1" t="s">
        <v>4391</v>
      </c>
      <c r="AG3787" t="s">
        <v>4391</v>
      </c>
      <c r="AJ3787" s="33"/>
      <c r="AK3787" t="s">
        <v>18</v>
      </c>
      <c r="AL3787" s="34"/>
      <c r="AN3787" s="34"/>
      <c r="AP3787" s="34" t="s">
        <v>18</v>
      </c>
      <c r="BA3787" s="1" t="s">
        <v>18</v>
      </c>
      <c r="BC3787" s="1" t="s">
        <v>18</v>
      </c>
      <c r="BD3787" s="1">
        <f>IF(AY3787="+",IF(AZ3787="+",IF(BA3787="+",7,6),IF(BA3787="+",5,4)),IF(AZ3787="+",IF(BA3787="+",3,2),IF(BA3787="+",1,0)))</f>
        <v>1</v>
      </c>
    </row>
    <row r="3788" spans="1:56" ht="15.75" customHeight="1" x14ac:dyDescent="0.35">
      <c r="A3788" s="1" t="s">
        <v>3664</v>
      </c>
      <c r="B3788">
        <v>6.8799215391764507E-2</v>
      </c>
      <c r="C3788">
        <v>-4.1766515843700697E-2</v>
      </c>
      <c r="D3788">
        <v>-1.70371749911653E-3</v>
      </c>
      <c r="E3788">
        <v>-0.114691554198717</v>
      </c>
      <c r="F3788">
        <v>3.6559743736100499E-2</v>
      </c>
      <c r="G3788">
        <v>-0.27393823497558201</v>
      </c>
      <c r="H3788">
        <v>-0.30310202407439102</v>
      </c>
      <c r="I3788">
        <v>-7.4683930283324998E-2</v>
      </c>
      <c r="J3788">
        <v>-7.2629587229682699E-2</v>
      </c>
      <c r="K3788">
        <v>2.4052271341317901E-2</v>
      </c>
      <c r="L3788">
        <v>-0.116984984845102</v>
      </c>
      <c r="M3788">
        <v>-0.20204271889831901</v>
      </c>
      <c r="N3788">
        <v>-0.110378061067701</v>
      </c>
      <c r="O3788">
        <v>-0.23456740979739499</v>
      </c>
      <c r="P3788">
        <v>-6.7035797793064705E-2</v>
      </c>
      <c r="Q3788">
        <v>-0.29576264704778199</v>
      </c>
      <c r="R3788">
        <v>-5.1819816768296501E-2</v>
      </c>
      <c r="S3788">
        <v>-0.15743710114789899</v>
      </c>
      <c r="T3788">
        <v>-2.3680937335840901E-3</v>
      </c>
      <c r="U3788">
        <v>-0.208201739481847</v>
      </c>
      <c r="V3788" s="20">
        <v>-0.15379111139929899</v>
      </c>
      <c r="W3788" s="20">
        <v>-9.1901254907946803E-2</v>
      </c>
      <c r="X3788" s="21">
        <v>-0.17693597892648499</v>
      </c>
      <c r="Y3788" s="20">
        <v>-0.104956687782906</v>
      </c>
      <c r="Z3788" s="20">
        <v>0.35505232238867002</v>
      </c>
      <c r="AA3788" s="20">
        <v>0.42679026154642002</v>
      </c>
      <c r="AB3788" s="21">
        <v>0.12179124090207701</v>
      </c>
      <c r="AC3788" s="20">
        <v>0.87662269982048902</v>
      </c>
      <c r="AD3788" s="1" t="s">
        <v>3665</v>
      </c>
      <c r="AE3788" s="1" t="s">
        <v>3666</v>
      </c>
      <c r="AG3788" t="s">
        <v>3666</v>
      </c>
      <c r="AH3788" t="s">
        <v>18</v>
      </c>
      <c r="AI3788" t="s">
        <v>18</v>
      </c>
      <c r="AJ3788" s="33"/>
      <c r="AL3788" s="34"/>
      <c r="AN3788" s="34"/>
      <c r="AP3788" s="34"/>
      <c r="BC3788" s="1" t="s">
        <v>18</v>
      </c>
      <c r="BD3788" s="1">
        <f>IF(AY3788="+",IF(AZ3788="+",IF(BA3788="+",7,6),IF(BA3788="+",5,4)),IF(AZ3788="+",IF(BA3788="+",3,2),IF(BA3788="+",1,0)))</f>
        <v>0</v>
      </c>
    </row>
    <row r="3789" spans="1:56" ht="15.75" customHeight="1" x14ac:dyDescent="0.35">
      <c r="A3789" s="1" t="s">
        <v>7550</v>
      </c>
      <c r="B3789">
        <v>-0.44461957689021903</v>
      </c>
      <c r="C3789">
        <v>0.29590504771325599</v>
      </c>
      <c r="D3789">
        <v>-0.175022304857261</v>
      </c>
      <c r="E3789">
        <v>9.9429636649080194E-2</v>
      </c>
      <c r="F3789">
        <v>-0.14152790750851901</v>
      </c>
      <c r="G3789">
        <v>-0.13339172590494</v>
      </c>
      <c r="H3789">
        <v>-6.4007070596389506E-2</v>
      </c>
      <c r="I3789">
        <v>-0.105258385210538</v>
      </c>
      <c r="J3789">
        <v>0.415495092659521</v>
      </c>
      <c r="K3789">
        <v>0.20543070198240501</v>
      </c>
      <c r="L3789">
        <v>0.27260789032673</v>
      </c>
      <c r="M3789">
        <v>0.295335650227043</v>
      </c>
      <c r="N3789">
        <v>0.17336632780223901</v>
      </c>
      <c r="O3789">
        <v>0.12830165779481101</v>
      </c>
      <c r="P3789">
        <v>-5.2205208018147597E-2</v>
      </c>
      <c r="Q3789">
        <v>8.0813791949803399E-2</v>
      </c>
      <c r="R3789">
        <v>-9.3712062697416401E-2</v>
      </c>
      <c r="S3789">
        <v>-0.20035277479098901</v>
      </c>
      <c r="T3789">
        <v>-0.42215735573841201</v>
      </c>
      <c r="U3789">
        <v>-0.27427394910736402</v>
      </c>
      <c r="V3789" s="20">
        <v>-0.11104627230509601</v>
      </c>
      <c r="W3789" s="20">
        <v>0.29721733379892501</v>
      </c>
      <c r="X3789" s="21">
        <v>8.2569142382176705E-2</v>
      </c>
      <c r="Y3789" s="20">
        <v>-0.24762403558354501</v>
      </c>
      <c r="Z3789" s="20">
        <v>0.842417533101391</v>
      </c>
      <c r="AA3789" s="20">
        <v>0.21655915235770801</v>
      </c>
      <c r="AB3789" s="21">
        <v>0.57113858978876197</v>
      </c>
      <c r="AC3789" s="20">
        <v>4.0601541666417402E-3</v>
      </c>
      <c r="AD3789" s="1" t="s">
        <v>7551</v>
      </c>
      <c r="AE3789" s="1" t="s">
        <v>7552</v>
      </c>
      <c r="AG3789" t="s">
        <v>7552</v>
      </c>
      <c r="AJ3789" s="33"/>
      <c r="AL3789" s="34"/>
      <c r="AN3789" s="34"/>
      <c r="AP3789" s="34"/>
      <c r="BA3789" s="1" t="s">
        <v>18</v>
      </c>
      <c r="BC3789" s="1" t="s">
        <v>18</v>
      </c>
      <c r="BD3789" s="1">
        <f>IF(AY3789="+",IF(AZ3789="+",IF(BA3789="+",7,6),IF(BA3789="+",5,4)),IF(AZ3789="+",IF(BA3789="+",3,2),IF(BA3789="+",1,0)))</f>
        <v>1</v>
      </c>
    </row>
    <row r="3790" spans="1:56" ht="15.75" customHeight="1" x14ac:dyDescent="0.35">
      <c r="A3790" s="1" t="s">
        <v>11789</v>
      </c>
      <c r="B3790">
        <v>-2.38036445679676E-3</v>
      </c>
      <c r="C3790">
        <v>-4.4357525306345597E-2</v>
      </c>
      <c r="D3790">
        <v>-0.16039816371330301</v>
      </c>
      <c r="E3790">
        <v>9.4066696857819404E-2</v>
      </c>
      <c r="F3790">
        <v>-0.234092113769308</v>
      </c>
      <c r="G3790">
        <v>-0.38779823759700199</v>
      </c>
      <c r="H3790">
        <v>-0.39819366801540201</v>
      </c>
      <c r="I3790">
        <v>-0.13139176238113201</v>
      </c>
      <c r="J3790">
        <v>-0.103117073827456</v>
      </c>
      <c r="K3790">
        <v>-2.90143414781599E-2</v>
      </c>
      <c r="L3790">
        <v>0.27610209889262299</v>
      </c>
      <c r="M3790">
        <v>8.7384707973650194E-2</v>
      </c>
      <c r="N3790">
        <v>-0.24831116184588201</v>
      </c>
      <c r="O3790">
        <v>-0.36319516648088501</v>
      </c>
      <c r="P3790">
        <v>-0.29973174282109899</v>
      </c>
      <c r="Q3790">
        <v>-0.315304524958187</v>
      </c>
      <c r="R3790">
        <v>-0.34396973580885698</v>
      </c>
      <c r="S3790">
        <v>-0.44533545530889201</v>
      </c>
      <c r="T3790">
        <v>-0.39767940303903498</v>
      </c>
      <c r="U3790">
        <v>-0.39980600795927901</v>
      </c>
      <c r="V3790" s="20">
        <v>-0.28786894544071101</v>
      </c>
      <c r="W3790" s="20">
        <v>5.7838847890164399E-2</v>
      </c>
      <c r="X3790" s="21">
        <v>-0.30663564902651302</v>
      </c>
      <c r="Y3790" s="20">
        <v>-0.39669765052901601</v>
      </c>
      <c r="Z3790" s="20">
        <v>7.2330935994885395E-2</v>
      </c>
      <c r="AA3790" s="20">
        <v>0.54315797593383097</v>
      </c>
      <c r="AB3790" s="21">
        <v>2.67564885078799E-2</v>
      </c>
      <c r="AC3790" s="20">
        <v>1.98168842840632E-2</v>
      </c>
      <c r="AD3790" s="1" t="s">
        <v>11790</v>
      </c>
      <c r="AE3790" s="1" t="s">
        <v>11791</v>
      </c>
      <c r="AG3790" t="s">
        <v>11791</v>
      </c>
      <c r="AH3790" t="s">
        <v>18</v>
      </c>
      <c r="AI3790" t="s">
        <v>18</v>
      </c>
      <c r="AJ3790" s="33"/>
      <c r="AL3790" s="34"/>
      <c r="AN3790" s="34"/>
      <c r="AP3790" s="34"/>
      <c r="BA3790" s="1" t="s">
        <v>18</v>
      </c>
      <c r="BC3790" s="1" t="s">
        <v>18</v>
      </c>
      <c r="BD3790" s="1">
        <f>IF(AY3790="+",IF(AZ3790="+",IF(BA3790="+",7,6),IF(BA3790="+",5,4)),IF(AZ3790="+",IF(BA3790="+",3,2),IF(BA3790="+",1,0)))</f>
        <v>1</v>
      </c>
    </row>
    <row r="3791" spans="1:56" ht="15.75" customHeight="1" x14ac:dyDescent="0.35">
      <c r="A3791" s="1" t="s">
        <v>8645</v>
      </c>
      <c r="B3791">
        <v>-9.2418868064460702E-2</v>
      </c>
      <c r="C3791">
        <v>6.0489941882865002E-2</v>
      </c>
      <c r="D3791">
        <v>-4.5382222380887897E-2</v>
      </c>
      <c r="E3791">
        <v>1.4575437040731901E-2</v>
      </c>
      <c r="F3791">
        <v>-0.33450429049262598</v>
      </c>
      <c r="G3791">
        <v>-0.62098596070743695</v>
      </c>
      <c r="H3791">
        <v>-0.57943287614697503</v>
      </c>
      <c r="I3791">
        <v>-0.49146270768211903</v>
      </c>
      <c r="J3791">
        <v>0.12209202711327</v>
      </c>
      <c r="K3791">
        <v>0.16278231007635499</v>
      </c>
      <c r="L3791">
        <v>0.159298347700223</v>
      </c>
      <c r="M3791">
        <v>6.7740861614202702E-2</v>
      </c>
      <c r="N3791">
        <v>-0.40002841110899501</v>
      </c>
      <c r="O3791">
        <v>-0.51482487262136001</v>
      </c>
      <c r="P3791">
        <v>-0.366541769571958</v>
      </c>
      <c r="Q3791">
        <v>-0.51097629258092903</v>
      </c>
      <c r="R3791">
        <v>-0.54583915762375601</v>
      </c>
      <c r="S3791">
        <v>-0.64165570361116497</v>
      </c>
      <c r="T3791">
        <v>-0.54335870877695402</v>
      </c>
      <c r="U3791">
        <v>-0.65795916756283901</v>
      </c>
      <c r="V3791" s="20">
        <v>-0.50659645875728898</v>
      </c>
      <c r="W3791" s="20">
        <v>0.12797838662601199</v>
      </c>
      <c r="X3791" s="21">
        <v>-0.448092836470811</v>
      </c>
      <c r="Y3791" s="20">
        <v>-0.59720318439367803</v>
      </c>
      <c r="Z3791" s="20">
        <v>1.4089449411763899E-2</v>
      </c>
      <c r="AA3791" s="20">
        <v>5.5892401059352698E-2</v>
      </c>
      <c r="AB3791" s="21">
        <v>2.0194685350829202E-3</v>
      </c>
      <c r="AC3791" s="20">
        <v>1.71995157313079E-4</v>
      </c>
      <c r="AD3791" s="1" t="s">
        <v>8646</v>
      </c>
      <c r="AE3791" s="1" t="s">
        <v>8647</v>
      </c>
      <c r="AG3791" t="s">
        <v>8647</v>
      </c>
      <c r="AH3791" t="s">
        <v>18</v>
      </c>
      <c r="AI3791" t="s">
        <v>18</v>
      </c>
      <c r="AJ3791" s="33"/>
      <c r="AL3791" s="34"/>
      <c r="AN3791" s="34"/>
      <c r="AP3791" s="34"/>
      <c r="AS3791" t="s">
        <v>18</v>
      </c>
      <c r="AY3791" s="1" t="s">
        <v>18</v>
      </c>
      <c r="BA3791" s="1" t="s">
        <v>18</v>
      </c>
      <c r="BB3791" s="1" t="s">
        <v>18</v>
      </c>
      <c r="BD3791" s="1">
        <f>IF(AY3791="+",IF(AZ3791="+",IF(BA3791="+",7,6),IF(BA3791="+",5,4)),IF(AZ3791="+",IF(BA3791="+",3,2),IF(BA3791="+",1,0)))</f>
        <v>5</v>
      </c>
    </row>
    <row r="3792" spans="1:56" ht="15.75" customHeight="1" x14ac:dyDescent="0.35">
      <c r="A3792" s="1" t="s">
        <v>4521</v>
      </c>
      <c r="B3792">
        <v>-4.9351361069630603E-2</v>
      </c>
      <c r="C3792">
        <v>4.5017685986459E-2</v>
      </c>
      <c r="D3792">
        <v>-0.112921811923438</v>
      </c>
      <c r="E3792">
        <v>-3.13153504184185E-2</v>
      </c>
      <c r="F3792">
        <v>-0.42778320841281398</v>
      </c>
      <c r="G3792">
        <v>-0.40201643453872898</v>
      </c>
      <c r="H3792">
        <v>-0.36808190826238701</v>
      </c>
      <c r="I3792">
        <v>-0.27390019327836501</v>
      </c>
      <c r="J3792">
        <v>-0.32475909569207601</v>
      </c>
      <c r="K3792">
        <v>-0.41611963612359198</v>
      </c>
      <c r="L3792">
        <v>-0.106717508275727</v>
      </c>
      <c r="M3792">
        <v>-0.16192237899902201</v>
      </c>
      <c r="N3792">
        <v>-0.38908815607099301</v>
      </c>
      <c r="O3792">
        <v>-0.50400143189524005</v>
      </c>
      <c r="P3792">
        <v>-0.413334248021615</v>
      </c>
      <c r="Q3792">
        <v>-0.387055338949579</v>
      </c>
      <c r="R3792">
        <v>-0.19118241867243199</v>
      </c>
      <c r="S3792">
        <v>-0.311355264395417</v>
      </c>
      <c r="T3792">
        <v>-0.175260203879777</v>
      </c>
      <c r="U3792">
        <v>-0.13541559384486801</v>
      </c>
      <c r="V3792" s="20">
        <v>-0.36794543612307401</v>
      </c>
      <c r="W3792" s="20">
        <v>-0.25237965477260399</v>
      </c>
      <c r="X3792" s="21">
        <v>-0.42336979373435601</v>
      </c>
      <c r="Y3792" s="20">
        <v>-0.203303370198123</v>
      </c>
      <c r="Z3792" s="20">
        <v>7.1665900018180401E-3</v>
      </c>
      <c r="AA3792" s="20">
        <v>0.12413812157100799</v>
      </c>
      <c r="AB3792" s="21">
        <v>1.7497484930768701E-3</v>
      </c>
      <c r="AC3792" s="20">
        <v>0.62982274985902997</v>
      </c>
      <c r="AD3792" s="1" t="s">
        <v>4522</v>
      </c>
      <c r="AE3792" s="1" t="s">
        <v>4523</v>
      </c>
      <c r="AG3792" t="s">
        <v>4523</v>
      </c>
      <c r="AH3792" t="s">
        <v>18</v>
      </c>
      <c r="AI3792" t="s">
        <v>18</v>
      </c>
      <c r="AJ3792" s="33"/>
      <c r="AL3792" s="34"/>
      <c r="AN3792" s="34"/>
      <c r="AP3792" s="34"/>
      <c r="AY3792" s="1" t="s">
        <v>18</v>
      </c>
      <c r="BB3792" s="1" t="s">
        <v>18</v>
      </c>
      <c r="BD3792" s="1">
        <f>IF(AY3792="+",IF(AZ3792="+",IF(BA3792="+",7,6),IF(BA3792="+",5,4)),IF(AZ3792="+",IF(BA3792="+",3,2),IF(BA3792="+",1,0)))</f>
        <v>4</v>
      </c>
    </row>
    <row r="3793" spans="1:56" ht="15.75" customHeight="1" x14ac:dyDescent="0.35">
      <c r="A3793" s="1" t="s">
        <v>9726</v>
      </c>
      <c r="B3793">
        <v>-4.4008973139841499E-2</v>
      </c>
      <c r="C3793">
        <v>-3.8419132200074001E-2</v>
      </c>
      <c r="D3793">
        <v>8.8556840630775902E-2</v>
      </c>
      <c r="E3793">
        <v>-0.100008890129669</v>
      </c>
      <c r="F3793">
        <v>-5.9502283966227101E-2</v>
      </c>
      <c r="G3793">
        <v>-0.49698316304788598</v>
      </c>
      <c r="H3793">
        <v>-0.59130826259355995</v>
      </c>
      <c r="I3793">
        <v>-0.25810201228271701</v>
      </c>
      <c r="J3793">
        <v>-2.1193644787634298E-3</v>
      </c>
      <c r="K3793">
        <v>7.6832967982375294E-2</v>
      </c>
      <c r="L3793">
        <v>-6.3007717160927901E-2</v>
      </c>
      <c r="M3793">
        <v>-0.15266304474296999</v>
      </c>
      <c r="N3793">
        <v>-0.42930424488118601</v>
      </c>
      <c r="O3793">
        <v>-0.58350680668987098</v>
      </c>
      <c r="P3793">
        <v>-0.41812312293572601</v>
      </c>
      <c r="Q3793">
        <v>-0.62488619446050997</v>
      </c>
      <c r="R3793">
        <v>-0.43472162070113302</v>
      </c>
      <c r="S3793">
        <v>-0.57622184479438798</v>
      </c>
      <c r="T3793">
        <v>-0.43209734348752099</v>
      </c>
      <c r="U3793">
        <v>-0.61712413126510002</v>
      </c>
      <c r="V3793" s="20">
        <v>-0.35147393047259701</v>
      </c>
      <c r="W3793" s="20">
        <v>-3.5239289600071597E-2</v>
      </c>
      <c r="X3793" s="21">
        <v>-0.51395509224182401</v>
      </c>
      <c r="Y3793" s="20">
        <v>-0.51504123506203603</v>
      </c>
      <c r="Z3793" s="20">
        <v>0.15399925432308401</v>
      </c>
      <c r="AA3793" s="20">
        <v>0.89848179528177696</v>
      </c>
      <c r="AB3793" s="21">
        <v>3.9505727535016502E-3</v>
      </c>
      <c r="AC3793" s="20">
        <v>2.1938985255829202E-3</v>
      </c>
      <c r="AD3793" s="1" t="s">
        <v>9727</v>
      </c>
      <c r="AE3793" s="1" t="s">
        <v>9728</v>
      </c>
      <c r="AG3793" t="s">
        <v>9728</v>
      </c>
      <c r="AJ3793" s="33"/>
      <c r="AL3793" s="34"/>
      <c r="AN3793" s="34"/>
      <c r="AP3793" s="34"/>
      <c r="BA3793" s="1" t="s">
        <v>18</v>
      </c>
      <c r="BC3793" s="1" t="s">
        <v>18</v>
      </c>
      <c r="BD3793" s="1">
        <f>IF(AY3793="+",IF(AZ3793="+",IF(BA3793="+",7,6),IF(BA3793="+",5,4)),IF(AZ3793="+",IF(BA3793="+",3,2),IF(BA3793="+",1,0)))</f>
        <v>1</v>
      </c>
    </row>
    <row r="3794" spans="1:56" ht="15.75" customHeight="1" x14ac:dyDescent="0.35">
      <c r="A3794" s="1" t="s">
        <v>5656</v>
      </c>
      <c r="B3794">
        <v>-0.30683176112800398</v>
      </c>
      <c r="C3794">
        <v>0.27009424430816098</v>
      </c>
      <c r="D3794">
        <v>-0.29543035957681102</v>
      </c>
      <c r="E3794">
        <v>0.30695062025513598</v>
      </c>
      <c r="F3794">
        <v>0.53888768617783001</v>
      </c>
      <c r="G3794">
        <v>0.66833975240226096</v>
      </c>
      <c r="H3794">
        <v>0.44083842176909699</v>
      </c>
      <c r="I3794">
        <v>0.66990015787865298</v>
      </c>
      <c r="J3794">
        <v>0.69148172464114999</v>
      </c>
      <c r="K3794">
        <v>0.70300382518285698</v>
      </c>
      <c r="L3794">
        <v>0.68371939632880296</v>
      </c>
      <c r="M3794">
        <v>0.45052661028181201</v>
      </c>
      <c r="N3794">
        <v>0.77952131034209604</v>
      </c>
      <c r="O3794">
        <v>0.41411996983153898</v>
      </c>
      <c r="P3794">
        <v>0.63925105363923096</v>
      </c>
      <c r="Q3794">
        <v>0.54558154883133303</v>
      </c>
      <c r="R3794">
        <v>0.24923150833095201</v>
      </c>
      <c r="S3794">
        <v>-0.20243017082658701</v>
      </c>
      <c r="T3794">
        <v>-2.0671355063923098E-2</v>
      </c>
      <c r="U3794">
        <v>-0.14077550769212099</v>
      </c>
      <c r="V3794" s="20">
        <v>0.57949150455695997</v>
      </c>
      <c r="W3794" s="20">
        <v>0.63218288910865506</v>
      </c>
      <c r="X3794" s="21">
        <v>0.59461847066105</v>
      </c>
      <c r="Y3794" s="20">
        <v>-2.8661381312919999E-2</v>
      </c>
      <c r="Z3794" s="20">
        <v>0.100696004234872</v>
      </c>
      <c r="AA3794" s="20">
        <v>8.3050726997448199E-2</v>
      </c>
      <c r="AB3794" s="21">
        <v>7.2762450567146905E-2</v>
      </c>
      <c r="AC3794" s="20">
        <v>7.4313610803264799E-3</v>
      </c>
      <c r="AD3794" s="1" t="s">
        <v>5657</v>
      </c>
      <c r="AE3794" s="1" t="s">
        <v>5658</v>
      </c>
      <c r="AF3794" s="1">
        <v>2</v>
      </c>
      <c r="AG3794" t="s">
        <v>16331</v>
      </c>
      <c r="AJ3794" s="33"/>
      <c r="AL3794" s="34"/>
      <c r="AN3794" s="34"/>
      <c r="AP3794" s="34"/>
      <c r="AZ3794" s="1"/>
      <c r="BC3794" s="1" t="s">
        <v>18</v>
      </c>
      <c r="BD3794" s="1">
        <f>IF(AY3794="+",IF(AZ3794="+",IF(BA3794="+",7,6),IF(BA3794="+",5,4)),IF(AZ3794="+",IF(BA3794="+",3,2),IF(BA3794="+",1,0)))</f>
        <v>0</v>
      </c>
    </row>
    <row r="3795" spans="1:56" ht="15.75" customHeight="1" x14ac:dyDescent="0.35">
      <c r="A3795" s="1" t="s">
        <v>3520</v>
      </c>
      <c r="B3795">
        <v>-0.26116394321773201</v>
      </c>
      <c r="C3795">
        <v>0.251051547093813</v>
      </c>
      <c r="D3795">
        <v>-0.11764746267109399</v>
      </c>
      <c r="E3795">
        <v>8.8143643269786701E-2</v>
      </c>
      <c r="F3795">
        <v>0.35073995365852301</v>
      </c>
      <c r="G3795">
        <v>-4.1717235265604002E-2</v>
      </c>
      <c r="H3795">
        <v>-4.0861756840988202E-2</v>
      </c>
      <c r="I3795">
        <v>0.40932574113646802</v>
      </c>
      <c r="J3795">
        <v>0.192687941987434</v>
      </c>
      <c r="K3795">
        <v>0.42238127387695201</v>
      </c>
      <c r="L3795">
        <v>0.41347102371033401</v>
      </c>
      <c r="M3795">
        <v>0.21877009587620599</v>
      </c>
      <c r="N3795">
        <v>0.200123212016597</v>
      </c>
      <c r="O3795">
        <v>-5.7903735686417997E-2</v>
      </c>
      <c r="P3795">
        <v>-1.0634478582309899E-2</v>
      </c>
      <c r="Q3795">
        <v>-9.1013181638398305E-2</v>
      </c>
      <c r="R3795">
        <v>-8.61072995092384E-2</v>
      </c>
      <c r="S3795">
        <v>-0.34251463131610499</v>
      </c>
      <c r="T3795">
        <v>-0.35400543383423499</v>
      </c>
      <c r="U3795">
        <v>-0.39062436648848797</v>
      </c>
      <c r="V3795" s="20">
        <v>0.16937167567210001</v>
      </c>
      <c r="W3795" s="20">
        <v>0.31182758386273202</v>
      </c>
      <c r="X3795" s="21">
        <v>1.01429540273678E-2</v>
      </c>
      <c r="Y3795" s="20">
        <v>-0.29331293278701598</v>
      </c>
      <c r="Z3795" s="20">
        <v>0.47387407368819701</v>
      </c>
      <c r="AA3795" s="20">
        <v>0.13645055374884299</v>
      </c>
      <c r="AB3795" s="21">
        <v>0.91965462505548201</v>
      </c>
      <c r="AC3795" s="20">
        <v>2.9919396076411998E-3</v>
      </c>
      <c r="AD3795" s="1" t="s">
        <v>3521</v>
      </c>
      <c r="AE3795" s="1" t="s">
        <v>3522</v>
      </c>
      <c r="AG3795" t="s">
        <v>3522</v>
      </c>
      <c r="AJ3795" s="33"/>
      <c r="AL3795" s="34"/>
      <c r="AN3795" s="34"/>
      <c r="AP3795" s="34"/>
      <c r="BA3795" s="1" t="s">
        <v>18</v>
      </c>
      <c r="BC3795" s="1" t="s">
        <v>18</v>
      </c>
      <c r="BD3795" s="1">
        <f>IF(AY3795="+",IF(AZ3795="+",IF(BA3795="+",7,6),IF(BA3795="+",5,4)),IF(AZ3795="+",IF(BA3795="+",3,2),IF(BA3795="+",1,0)))</f>
        <v>1</v>
      </c>
    </row>
    <row r="3796" spans="1:56" ht="15.75" customHeight="1" x14ac:dyDescent="0.35">
      <c r="A3796" s="1" t="s">
        <v>4151</v>
      </c>
      <c r="B3796">
        <v>-0.31767512019842697</v>
      </c>
      <c r="C3796">
        <v>0.20866697902567499</v>
      </c>
      <c r="D3796">
        <v>-0.189643213294689</v>
      </c>
      <c r="E3796">
        <v>0.33401718554743798</v>
      </c>
      <c r="F3796">
        <v>0.54870831481266302</v>
      </c>
      <c r="G3796">
        <v>0.61361765095195897</v>
      </c>
      <c r="H3796">
        <v>0.34073957019818102</v>
      </c>
      <c r="I3796">
        <v>0.47270892129591302</v>
      </c>
      <c r="J3796">
        <v>7.06731091690041E-2</v>
      </c>
      <c r="K3796">
        <v>7.4513183384873394E-2</v>
      </c>
      <c r="L3796">
        <v>-0.16351918180413499</v>
      </c>
      <c r="M3796">
        <v>-0.298835461700178</v>
      </c>
      <c r="N3796">
        <v>0.60749968899168605</v>
      </c>
      <c r="O3796">
        <v>0.24362687813707601</v>
      </c>
      <c r="P3796">
        <v>0.41748238952973399</v>
      </c>
      <c r="Q3796">
        <v>0.29505422618695598</v>
      </c>
      <c r="R3796">
        <v>0.65162181168942701</v>
      </c>
      <c r="S3796">
        <v>0.32022054531286298</v>
      </c>
      <c r="T3796">
        <v>0.470959216872047</v>
      </c>
      <c r="U3796">
        <v>0.37032946085067697</v>
      </c>
      <c r="V3796" s="20">
        <v>0.49394361431467898</v>
      </c>
      <c r="W3796" s="20">
        <v>-7.9292087737608999E-2</v>
      </c>
      <c r="X3796" s="21">
        <v>0.39091579571136298</v>
      </c>
      <c r="Y3796" s="20">
        <v>0.45328275868125401</v>
      </c>
      <c r="Z3796" s="20">
        <v>0.11966422740315601</v>
      </c>
      <c r="AA3796" s="20">
        <v>0.73793300381750904</v>
      </c>
      <c r="AB3796" s="21">
        <v>0.16131248056233599</v>
      </c>
      <c r="AC3796" s="20">
        <v>1.1215428703642699E-2</v>
      </c>
      <c r="AD3796" s="1" t="s">
        <v>4152</v>
      </c>
      <c r="AE3796" s="1" t="s">
        <v>4153</v>
      </c>
      <c r="AG3796" t="s">
        <v>4153</v>
      </c>
      <c r="AJ3796" s="33"/>
      <c r="AL3796" s="34"/>
      <c r="AN3796" s="34"/>
      <c r="AP3796" s="34"/>
      <c r="BA3796" s="1" t="s">
        <v>18</v>
      </c>
      <c r="BC3796" s="1" t="s">
        <v>18</v>
      </c>
      <c r="BD3796" s="1">
        <f>IF(AY3796="+",IF(AZ3796="+",IF(BA3796="+",7,6),IF(BA3796="+",5,4)),IF(AZ3796="+",IF(BA3796="+",3,2),IF(BA3796="+",1,0)))</f>
        <v>1</v>
      </c>
    </row>
    <row r="3797" spans="1:56" ht="15.75" customHeight="1" x14ac:dyDescent="0.35">
      <c r="A3797" s="1" t="s">
        <v>7370</v>
      </c>
      <c r="B3797">
        <v>0.24184118405179</v>
      </c>
      <c r="C3797">
        <v>-0.213427330982147</v>
      </c>
      <c r="D3797">
        <v>-4.0003898824097502E-2</v>
      </c>
      <c r="E3797">
        <v>-0.151872646733896</v>
      </c>
      <c r="F3797">
        <v>1.4348000947150601E-2</v>
      </c>
      <c r="G3797">
        <v>-1.9325778312640901E-2</v>
      </c>
      <c r="H3797">
        <v>0.34387109710519298</v>
      </c>
      <c r="I3797" s="9">
        <v>-7.8441890430765095E-4</v>
      </c>
      <c r="J3797">
        <v>-0.41754970433100003</v>
      </c>
      <c r="K3797">
        <v>-0.21746093784414799</v>
      </c>
      <c r="L3797">
        <v>-0.295189368697093</v>
      </c>
      <c r="M3797">
        <v>-7.37340516918846E-2</v>
      </c>
      <c r="N3797">
        <v>-3.0437046109702999E-2</v>
      </c>
      <c r="O3797">
        <v>4.3028639093265597E-2</v>
      </c>
      <c r="P3797">
        <v>0.171512916016237</v>
      </c>
      <c r="Q3797">
        <v>9.7881119743427197E-2</v>
      </c>
      <c r="R3797">
        <v>0.17609144660364801</v>
      </c>
      <c r="S3797">
        <v>0.29867451901639502</v>
      </c>
      <c r="T3797">
        <v>0.39927124641422501</v>
      </c>
      <c r="U3797">
        <v>0.37651905999875701</v>
      </c>
      <c r="V3797" s="20">
        <v>8.4527225208848894E-2</v>
      </c>
      <c r="W3797" s="20">
        <v>-0.250983515641031</v>
      </c>
      <c r="X3797" s="21">
        <v>7.0496407185806798E-2</v>
      </c>
      <c r="Y3797" s="20">
        <v>0.31263906800825603</v>
      </c>
      <c r="Z3797" s="20">
        <v>0.53252671113713601</v>
      </c>
      <c r="AA3797" s="20">
        <v>0.258718435936516</v>
      </c>
      <c r="AB3797" s="21">
        <v>0.478767380460209</v>
      </c>
      <c r="AC3797" s="20">
        <v>3.9974263305169603E-3</v>
      </c>
      <c r="AD3797" s="1" t="s">
        <v>7371</v>
      </c>
      <c r="AE3797" s="1" t="s">
        <v>7372</v>
      </c>
      <c r="AG3797" t="s">
        <v>7372</v>
      </c>
      <c r="AJ3797" s="33"/>
      <c r="AL3797" s="34"/>
      <c r="AN3797" s="34"/>
      <c r="AP3797" s="34"/>
      <c r="BA3797" s="1" t="s">
        <v>18</v>
      </c>
      <c r="BC3797" s="1" t="s">
        <v>18</v>
      </c>
      <c r="BD3797" s="1">
        <f>IF(AY3797="+",IF(AZ3797="+",IF(BA3797="+",7,6),IF(BA3797="+",5,4)),IF(AZ3797="+",IF(BA3797="+",3,2),IF(BA3797="+",1,0)))</f>
        <v>1</v>
      </c>
    </row>
    <row r="3798" spans="1:56" ht="15.75" customHeight="1" x14ac:dyDescent="0.35">
      <c r="A3798" s="1" t="s">
        <v>112</v>
      </c>
      <c r="B3798">
        <v>3.6396694960102803E-2</v>
      </c>
      <c r="C3798">
        <v>0.134395918488978</v>
      </c>
      <c r="D3798">
        <v>-4.4591773433736798E-2</v>
      </c>
      <c r="E3798">
        <v>-9.5276883672525001E-2</v>
      </c>
      <c r="F3798">
        <v>0.27299484692200698</v>
      </c>
      <c r="G3798">
        <v>0.113768347686659</v>
      </c>
      <c r="H3798">
        <v>0.125779095779779</v>
      </c>
      <c r="I3798">
        <v>0.30661970464358401</v>
      </c>
      <c r="J3798">
        <v>9.4898474633375696E-2</v>
      </c>
      <c r="K3798">
        <v>-9.6320997439510295E-2</v>
      </c>
      <c r="L3798">
        <v>2.0511633835998098E-2</v>
      </c>
      <c r="M3798">
        <v>-2.0601258004424701E-2</v>
      </c>
      <c r="N3798">
        <v>6.1344218175310002E-2</v>
      </c>
      <c r="O3798">
        <v>0.118896787886376</v>
      </c>
      <c r="P3798">
        <v>0.201683763319121</v>
      </c>
      <c r="Q3798">
        <v>3.8709154523996599E-2</v>
      </c>
      <c r="R3798">
        <v>6.1814242875075698E-2</v>
      </c>
      <c r="S3798">
        <v>0.13383332943575299</v>
      </c>
      <c r="T3798">
        <v>0.194208446956329</v>
      </c>
      <c r="U3798">
        <v>5.0872261730295201E-2</v>
      </c>
      <c r="V3798" s="20">
        <v>0.20479049875800701</v>
      </c>
      <c r="W3798" s="20">
        <v>-3.7803674364031003E-4</v>
      </c>
      <c r="X3798" s="21">
        <v>0.10515848097620099</v>
      </c>
      <c r="Y3798" s="20">
        <v>0.110182070249363</v>
      </c>
      <c r="Z3798" s="20">
        <v>9.3244607557595297E-2</v>
      </c>
      <c r="AA3798" s="20">
        <v>0.93176585328337402</v>
      </c>
      <c r="AB3798" s="21">
        <v>0.26848359300292102</v>
      </c>
      <c r="AC3798" s="20">
        <v>0.11497480440255101</v>
      </c>
      <c r="AD3798" s="1" t="s">
        <v>113</v>
      </c>
      <c r="AE3798" s="1" t="s">
        <v>114</v>
      </c>
      <c r="AG3798" t="s">
        <v>114</v>
      </c>
      <c r="AJ3798" s="33"/>
      <c r="AL3798" s="34"/>
      <c r="AN3798" s="34"/>
      <c r="AP3798" s="34"/>
      <c r="BC3798" s="1" t="s">
        <v>18</v>
      </c>
      <c r="BD3798" s="1">
        <f>IF(AY3798="+",IF(AZ3798="+",IF(BA3798="+",7,6),IF(BA3798="+",5,4)),IF(AZ3798="+",IF(BA3798="+",3,2),IF(BA3798="+",1,0)))</f>
        <v>0</v>
      </c>
    </row>
    <row r="3799" spans="1:56" ht="15.75" customHeight="1" x14ac:dyDescent="0.35">
      <c r="A3799" s="1" t="s">
        <v>11699</v>
      </c>
      <c r="B3799">
        <v>1.20738757291725E-2</v>
      </c>
      <c r="C3799">
        <v>6.1441471055917699E-2</v>
      </c>
      <c r="D3799">
        <v>8.6777426049528206E-2</v>
      </c>
      <c r="E3799">
        <v>-7.8438599583190702E-2</v>
      </c>
      <c r="F3799">
        <v>0.26634657785186699</v>
      </c>
      <c r="G3799">
        <v>5.9501263237252203E-2</v>
      </c>
      <c r="H3799">
        <v>0.149604016881525</v>
      </c>
      <c r="I3799">
        <v>0.197111036247683</v>
      </c>
      <c r="J3799">
        <v>0.40440476707919398</v>
      </c>
      <c r="K3799">
        <v>0.26465378142728302</v>
      </c>
      <c r="L3799">
        <v>0.11905634784593699</v>
      </c>
      <c r="M3799">
        <v>0.26447888385344998</v>
      </c>
      <c r="N3799">
        <v>0.32797167212192002</v>
      </c>
      <c r="O3799">
        <v>0.38055815691878297</v>
      </c>
      <c r="P3799">
        <v>0.40099857617453899</v>
      </c>
      <c r="Q3799">
        <v>0.25443589002651701</v>
      </c>
      <c r="R3799">
        <v>0.100183272677493</v>
      </c>
      <c r="S3799">
        <v>0.120520599457473</v>
      </c>
      <c r="T3799">
        <v>8.4875907155226402E-2</v>
      </c>
      <c r="U3799">
        <v>-6.4697717848250496E-3</v>
      </c>
      <c r="V3799" s="20">
        <v>0.16814072355458201</v>
      </c>
      <c r="W3799" s="20">
        <v>0.26314844505146601</v>
      </c>
      <c r="X3799" s="21">
        <v>0.34099107381044003</v>
      </c>
      <c r="Y3799" s="20">
        <v>7.4777501876342301E-2</v>
      </c>
      <c r="Z3799" s="20">
        <v>0.112007300657743</v>
      </c>
      <c r="AA3799" s="20">
        <v>5.9984046274250399E-2</v>
      </c>
      <c r="AB3799" s="21">
        <v>5.0594863889653298E-3</v>
      </c>
      <c r="AC3799" s="20">
        <v>6.3652640887649006E-2</v>
      </c>
      <c r="AD3799" s="1" t="s">
        <v>11700</v>
      </c>
      <c r="AE3799" s="1" t="s">
        <v>11701</v>
      </c>
      <c r="AG3799" t="s">
        <v>11701</v>
      </c>
      <c r="AJ3799" s="33"/>
      <c r="AL3799" s="34"/>
      <c r="AN3799" s="34"/>
      <c r="AP3799" s="34"/>
      <c r="BC3799" s="1" t="s">
        <v>18</v>
      </c>
      <c r="BD3799" s="1">
        <f>IF(AY3799="+",IF(AZ3799="+",IF(BA3799="+",7,6),IF(BA3799="+",5,4)),IF(AZ3799="+",IF(BA3799="+",3,2),IF(BA3799="+",1,0)))</f>
        <v>0</v>
      </c>
    </row>
    <row r="3800" spans="1:56" ht="15.75" customHeight="1" x14ac:dyDescent="0.35">
      <c r="A3800" s="1" t="s">
        <v>14666</v>
      </c>
      <c r="B3800">
        <v>6.9831298657979102E-2</v>
      </c>
      <c r="C3800">
        <v>-9.2951564761143093E-2</v>
      </c>
      <c r="D3800">
        <v>0.14506680918234899</v>
      </c>
      <c r="E3800">
        <v>-0.20237618691996601</v>
      </c>
      <c r="F3800">
        <v>-3.3012961967250801E-2</v>
      </c>
      <c r="G3800">
        <v>-7.0234070440353596E-2</v>
      </c>
      <c r="H3800">
        <v>-8.5650266160271493E-2</v>
      </c>
      <c r="I3800">
        <v>1.23311806355448E-2</v>
      </c>
      <c r="J3800">
        <v>-0.16668793749965799</v>
      </c>
      <c r="K3800">
        <v>-0.185184064277302</v>
      </c>
      <c r="L3800">
        <v>-0.28943309268351097</v>
      </c>
      <c r="M3800">
        <v>-0.37221455314609703</v>
      </c>
      <c r="N3800">
        <v>-0.15529276824683499</v>
      </c>
      <c r="O3800">
        <v>-3.1177715812635599E-2</v>
      </c>
      <c r="P3800">
        <v>-8.2675993363996697E-2</v>
      </c>
      <c r="Q3800">
        <v>-0.12245340309982999</v>
      </c>
      <c r="R3800">
        <v>7.24777977903487E-2</v>
      </c>
      <c r="S3800">
        <v>0.21880822573059899</v>
      </c>
      <c r="T3800">
        <v>0.15015083978030599</v>
      </c>
      <c r="U3800">
        <v>0.110885358155247</v>
      </c>
      <c r="V3800" s="20">
        <v>-4.4141529483082802E-2</v>
      </c>
      <c r="W3800" s="20">
        <v>-0.253379911901642</v>
      </c>
      <c r="X3800" s="21">
        <v>-9.7899970130824701E-2</v>
      </c>
      <c r="Y3800" s="20">
        <v>0.138080555364125</v>
      </c>
      <c r="Z3800" s="20">
        <v>0.86303519364381698</v>
      </c>
      <c r="AA3800" s="20">
        <v>0.128724620093779</v>
      </c>
      <c r="AB3800" s="21">
        <v>0.51629572327303097</v>
      </c>
      <c r="AC3800" s="20">
        <v>3.60397773825863E-3</v>
      </c>
      <c r="AD3800" s="1" t="s">
        <v>14667</v>
      </c>
      <c r="AE3800" s="1" t="s">
        <v>14668</v>
      </c>
      <c r="AG3800" t="s">
        <v>14668</v>
      </c>
      <c r="AJ3800" s="33"/>
      <c r="AL3800" s="34"/>
      <c r="AN3800" s="34"/>
      <c r="AP3800" s="34"/>
      <c r="BC3800" s="1" t="s">
        <v>18</v>
      </c>
      <c r="BD3800" s="1">
        <f>IF(AY3800="+",IF(AZ3800="+",IF(BA3800="+",7,6),IF(BA3800="+",5,4)),IF(AZ3800="+",IF(BA3800="+",3,2),IF(BA3800="+",1,0)))</f>
        <v>0</v>
      </c>
    </row>
    <row r="3801" spans="1:56" ht="15.75" customHeight="1" x14ac:dyDescent="0.35">
      <c r="A3801" s="1" t="s">
        <v>13890</v>
      </c>
      <c r="B3801">
        <v>3.48637977541797E-2</v>
      </c>
      <c r="C3801">
        <v>-4.7380893892801298E-2</v>
      </c>
      <c r="D3801">
        <v>0.114798151371486</v>
      </c>
      <c r="E3801">
        <v>3.8134096956097499E-2</v>
      </c>
      <c r="F3801">
        <v>0.348668259564551</v>
      </c>
      <c r="G3801">
        <v>0.65802614017461603</v>
      </c>
      <c r="H3801">
        <v>0.72707873754042895</v>
      </c>
      <c r="I3801">
        <v>0.45962930426240101</v>
      </c>
      <c r="J3801">
        <v>0.21065848855597999</v>
      </c>
      <c r="K3801">
        <v>0.55212780109819903</v>
      </c>
      <c r="L3801">
        <v>8.7415420562695301E-2</v>
      </c>
      <c r="M3801">
        <v>0.39562009106233798</v>
      </c>
      <c r="N3801">
        <v>0.70600018726146496</v>
      </c>
      <c r="O3801">
        <v>0.52198391789031895</v>
      </c>
      <c r="P3801">
        <v>0.50021618398750001</v>
      </c>
      <c r="Q3801">
        <v>0.57752896083569305</v>
      </c>
      <c r="R3801">
        <v>0.41705146156936002</v>
      </c>
      <c r="S3801">
        <v>0.23593661539561001</v>
      </c>
      <c r="T3801">
        <v>0.15831422401898201</v>
      </c>
      <c r="U3801">
        <v>0.234949093930689</v>
      </c>
      <c r="V3801" s="20">
        <v>0.54835061038549904</v>
      </c>
      <c r="W3801" s="20">
        <v>0.31145545031980298</v>
      </c>
      <c r="X3801" s="21">
        <v>0.57643231249374405</v>
      </c>
      <c r="Y3801" s="20">
        <v>0.26156284872866098</v>
      </c>
      <c r="Z3801" s="20">
        <v>3.1354721115699598E-2</v>
      </c>
      <c r="AA3801" s="20">
        <v>0.15307796445900401</v>
      </c>
      <c r="AB3801" s="21">
        <v>1.8682671256929899E-3</v>
      </c>
      <c r="AC3801" s="20">
        <v>0.73496245845158203</v>
      </c>
      <c r="AD3801" s="1" t="s">
        <v>13891</v>
      </c>
      <c r="AE3801" s="1" t="s">
        <v>13892</v>
      </c>
      <c r="AG3801" t="s">
        <v>13892</v>
      </c>
      <c r="AJ3801" s="33"/>
      <c r="AL3801" s="34"/>
      <c r="AN3801" s="34"/>
      <c r="AP3801" s="34"/>
      <c r="AY3801" s="1" t="s">
        <v>18</v>
      </c>
      <c r="BB3801" s="1" t="s">
        <v>18</v>
      </c>
      <c r="BD3801" s="1">
        <f>IF(AY3801="+",IF(AZ3801="+",IF(BA3801="+",7,6),IF(BA3801="+",5,4)),IF(AZ3801="+",IF(BA3801="+",3,2),IF(BA3801="+",1,0)))</f>
        <v>4</v>
      </c>
    </row>
    <row r="3802" spans="1:56" ht="15.75" customHeight="1" x14ac:dyDescent="0.35">
      <c r="A3802" s="1" t="s">
        <v>10619</v>
      </c>
      <c r="B3802">
        <v>-9.7689010912082597E-3</v>
      </c>
      <c r="C3802">
        <v>2.33497389487081E-2</v>
      </c>
      <c r="D3802">
        <v>0.170943290077014</v>
      </c>
      <c r="E3802">
        <v>-2.2752816409207701E-2</v>
      </c>
      <c r="F3802">
        <v>0.38470129903569</v>
      </c>
      <c r="G3802">
        <v>0.455121061333574</v>
      </c>
      <c r="H3802">
        <v>0.50769765886025298</v>
      </c>
      <c r="I3802">
        <v>0.58718684269709498</v>
      </c>
      <c r="J3802">
        <v>0.97301513218829905</v>
      </c>
      <c r="K3802">
        <v>0.857372029293472</v>
      </c>
      <c r="L3802">
        <v>0.836077310240806</v>
      </c>
      <c r="M3802">
        <v>0.82041918653886303</v>
      </c>
      <c r="N3802">
        <v>0.81666875562739305</v>
      </c>
      <c r="O3802">
        <v>0.94963481640437997</v>
      </c>
      <c r="P3802">
        <v>0.74428135251969596</v>
      </c>
      <c r="Q3802">
        <v>0.92536339091037401</v>
      </c>
      <c r="R3802">
        <v>6.0440600582715498E-2</v>
      </c>
      <c r="S3802">
        <v>0.113934004636501</v>
      </c>
      <c r="T3802">
        <v>-0.196122033730184</v>
      </c>
      <c r="U3802">
        <v>4.78954990346094E-2</v>
      </c>
      <c r="V3802" s="20">
        <v>0.48367671548165297</v>
      </c>
      <c r="W3802" s="20">
        <v>0.87172091456536005</v>
      </c>
      <c r="X3802" s="21">
        <v>0.858987078865461</v>
      </c>
      <c r="Y3802" s="20">
        <v>6.53701763091037E-3</v>
      </c>
      <c r="Z3802" s="20">
        <v>6.9074938658740797E-3</v>
      </c>
      <c r="AA3802" s="20">
        <v>1.1384656103769499E-3</v>
      </c>
      <c r="AB3802" s="21">
        <v>7.3697258098415598E-4</v>
      </c>
      <c r="AC3802" s="20">
        <v>1.44801003576829E-3</v>
      </c>
      <c r="AD3802" s="1" t="s">
        <v>10620</v>
      </c>
      <c r="AE3802" s="1" t="s">
        <v>10621</v>
      </c>
      <c r="AG3802" t="s">
        <v>10621</v>
      </c>
      <c r="AJ3802" s="33"/>
      <c r="AL3802" s="34"/>
      <c r="AN3802" s="34"/>
      <c r="AP3802" s="34"/>
      <c r="AY3802" s="1" t="s">
        <v>18</v>
      </c>
      <c r="AZ3802" s="1" t="s">
        <v>18</v>
      </c>
      <c r="BC3802" s="1" t="s">
        <v>18</v>
      </c>
      <c r="BD3802" s="1">
        <f>IF(AY3802="+",IF(AZ3802="+",IF(BA3802="+",7,6),IF(BA3802="+",5,4)),IF(AZ3802="+",IF(BA3802="+",3,2),IF(BA3802="+",1,0)))</f>
        <v>6</v>
      </c>
    </row>
    <row r="3803" spans="1:56" ht="15.75" customHeight="1" x14ac:dyDescent="0.35">
      <c r="A3803" s="1" t="s">
        <v>2555</v>
      </c>
      <c r="B3803">
        <v>0.14100098740321401</v>
      </c>
      <c r="C3803">
        <v>-0.152632121051755</v>
      </c>
      <c r="D3803">
        <v>9.1261815832036602E-2</v>
      </c>
      <c r="E3803">
        <v>-6.07413822332592E-2</v>
      </c>
      <c r="F3803">
        <v>-1.09628427381085E-3</v>
      </c>
      <c r="G3803">
        <v>0.14999093070988401</v>
      </c>
      <c r="H3803">
        <v>0.16207026736461999</v>
      </c>
      <c r="I3803">
        <v>0.11785357272562701</v>
      </c>
      <c r="J3803">
        <v>-6.5783917206098705E-2</v>
      </c>
      <c r="K3803">
        <v>4.25940306528493E-2</v>
      </c>
      <c r="L3803">
        <v>5.1429370575369497E-2</v>
      </c>
      <c r="M3803">
        <v>0.21946419387159999</v>
      </c>
      <c r="N3803">
        <v>6.9954354107961303E-2</v>
      </c>
      <c r="O3803">
        <v>0.12192047679179099</v>
      </c>
      <c r="P3803">
        <v>7.7036820510528806E-2</v>
      </c>
      <c r="Q3803">
        <v>0.15803129286566001</v>
      </c>
      <c r="R3803">
        <v>2.01442744565447E-3</v>
      </c>
      <c r="S3803">
        <v>6.9081874748199601E-2</v>
      </c>
      <c r="T3803">
        <v>-1.9761528141252E-2</v>
      </c>
      <c r="U3803">
        <v>9.8542229768897205E-2</v>
      </c>
      <c r="V3803" s="20">
        <v>0.10720462163158</v>
      </c>
      <c r="W3803" s="20">
        <v>6.1925919473430097E-2</v>
      </c>
      <c r="X3803" s="21">
        <v>0.106735736068985</v>
      </c>
      <c r="Y3803" s="20">
        <v>3.7469250955374803E-2</v>
      </c>
      <c r="Z3803" s="20">
        <v>0.39300057864530602</v>
      </c>
      <c r="AA3803" s="20">
        <v>0.65704861439172302</v>
      </c>
      <c r="AB3803" s="21">
        <v>0.33519441419381901</v>
      </c>
      <c r="AC3803" s="20">
        <v>0.76889005093930995</v>
      </c>
      <c r="AD3803" s="1" t="s">
        <v>2556</v>
      </c>
      <c r="AE3803" s="1" t="s">
        <v>2557</v>
      </c>
      <c r="AG3803" t="s">
        <v>2557</v>
      </c>
      <c r="AJ3803" s="33"/>
      <c r="AL3803" s="34"/>
      <c r="AN3803" s="34"/>
      <c r="AP3803" s="34"/>
      <c r="BC3803" s="1" t="s">
        <v>18</v>
      </c>
      <c r="BD3803" s="1">
        <f>IF(AY3803="+",IF(AZ3803="+",IF(BA3803="+",7,6),IF(BA3803="+",5,4)),IF(AZ3803="+",IF(BA3803="+",3,2),IF(BA3803="+",1,0)))</f>
        <v>0</v>
      </c>
    </row>
    <row r="3804" spans="1:56" ht="15.75" customHeight="1" x14ac:dyDescent="0.35">
      <c r="A3804" s="1" t="s">
        <v>3124</v>
      </c>
      <c r="B3804">
        <v>-0.30365485164967498</v>
      </c>
      <c r="C3804">
        <v>0.165658825319626</v>
      </c>
      <c r="D3804">
        <v>-0.196922648154263</v>
      </c>
      <c r="E3804">
        <v>0.18780495659364799</v>
      </c>
      <c r="F3804">
        <v>-0.14572320325303401</v>
      </c>
      <c r="G3804">
        <v>0.102103070595512</v>
      </c>
      <c r="H3804">
        <v>0.35313359898944902</v>
      </c>
      <c r="I3804">
        <v>-0.36256698816751298</v>
      </c>
      <c r="J3804">
        <v>0.37536804958130698</v>
      </c>
      <c r="K3804">
        <v>0.30362874555958902</v>
      </c>
      <c r="L3804">
        <v>0.43422609453616001</v>
      </c>
      <c r="M3804">
        <v>0.486907904968092</v>
      </c>
      <c r="N3804">
        <v>8.3037992262351201E-2</v>
      </c>
      <c r="O3804">
        <v>-9.8474076261145904E-2</v>
      </c>
      <c r="P3804">
        <v>2.3440367258706501E-2</v>
      </c>
      <c r="Q3804">
        <v>0.21512829835830699</v>
      </c>
      <c r="R3804">
        <v>-0.30383501845800098</v>
      </c>
      <c r="S3804">
        <v>-0.50579236466049304</v>
      </c>
      <c r="T3804">
        <v>-0.42263360713357501</v>
      </c>
      <c r="U3804">
        <v>-0.20262555531367199</v>
      </c>
      <c r="V3804" s="20">
        <v>-1.3263380458896299E-2</v>
      </c>
      <c r="W3804" s="20">
        <v>0.40003269866128699</v>
      </c>
      <c r="X3804" s="21">
        <v>5.5783145404554903E-2</v>
      </c>
      <c r="Y3804" s="20">
        <v>-0.35872163639143501</v>
      </c>
      <c r="Z3804" s="20">
        <v>0.94787993244290702</v>
      </c>
      <c r="AA3804" s="20">
        <v>9.7528951729263097E-2</v>
      </c>
      <c r="AB3804" s="21">
        <v>0.64304738304549902</v>
      </c>
      <c r="AC3804" s="20">
        <v>1.4762579152274599E-3</v>
      </c>
      <c r="AD3804" s="1" t="s">
        <v>3125</v>
      </c>
      <c r="AE3804" s="1" t="s">
        <v>3126</v>
      </c>
      <c r="AG3804" t="s">
        <v>3126</v>
      </c>
      <c r="AJ3804" s="33"/>
      <c r="AL3804" s="34"/>
      <c r="AN3804" s="34"/>
      <c r="AP3804" s="34"/>
      <c r="BA3804" s="1" t="s">
        <v>18</v>
      </c>
      <c r="BC3804" s="1" t="s">
        <v>18</v>
      </c>
      <c r="BD3804" s="1">
        <f>IF(AY3804="+",IF(AZ3804="+",IF(BA3804="+",7,6),IF(BA3804="+",5,4)),IF(AZ3804="+",IF(BA3804="+",3,2),IF(BA3804="+",1,0)))</f>
        <v>1</v>
      </c>
    </row>
    <row r="3805" spans="1:56" ht="15.75" customHeight="1" x14ac:dyDescent="0.35">
      <c r="A3805" s="1" t="s">
        <v>6044</v>
      </c>
      <c r="B3805">
        <v>-0.19407257500735101</v>
      </c>
      <c r="C3805">
        <v>0.111532239520494</v>
      </c>
      <c r="D3805">
        <v>-0.17537122652416301</v>
      </c>
      <c r="E3805">
        <v>0.17602719508383999</v>
      </c>
      <c r="F3805">
        <v>3.5559992202033298E-2</v>
      </c>
      <c r="G3805">
        <v>0.20948415717434299</v>
      </c>
      <c r="H3805">
        <v>0.18154487576365999</v>
      </c>
      <c r="I3805">
        <v>7.1986335737101795E-2</v>
      </c>
      <c r="J3805">
        <v>0.122159199212637</v>
      </c>
      <c r="K3805">
        <v>-0.120389625622654</v>
      </c>
      <c r="L3805">
        <v>-1.0662856959948499E-2</v>
      </c>
      <c r="M3805">
        <v>-1.6371995386021101E-2</v>
      </c>
      <c r="N3805">
        <v>0.17847208761910599</v>
      </c>
      <c r="O3805">
        <v>0.21679608542097201</v>
      </c>
      <c r="P3805">
        <v>0.13526891867711599</v>
      </c>
      <c r="Q3805">
        <v>0.22578266256448101</v>
      </c>
      <c r="R3805">
        <v>0.17688310427834</v>
      </c>
      <c r="S3805">
        <v>0.22837675220933401</v>
      </c>
      <c r="T3805">
        <v>0.12569895280280399</v>
      </c>
      <c r="U3805">
        <v>0.238360179794562</v>
      </c>
      <c r="V3805" s="20">
        <v>0.124643840219284</v>
      </c>
      <c r="W3805" s="20">
        <v>-6.3163196889966704E-3</v>
      </c>
      <c r="X3805" s="21">
        <v>0.18907993857041899</v>
      </c>
      <c r="Y3805" s="20">
        <v>0.19232974727126001</v>
      </c>
      <c r="Z3805" s="20">
        <v>0.38101497125842798</v>
      </c>
      <c r="AA3805" s="20">
        <v>0.93102619863948199</v>
      </c>
      <c r="AB3805" s="21">
        <v>0.197233344154426</v>
      </c>
      <c r="AC3805" s="20">
        <v>3.5134243890180702E-2</v>
      </c>
      <c r="AD3805" s="1" t="s">
        <v>6045</v>
      </c>
      <c r="AE3805" s="1" t="s">
        <v>6046</v>
      </c>
      <c r="AG3805" t="s">
        <v>6046</v>
      </c>
      <c r="AJ3805" s="33"/>
      <c r="AL3805" s="34"/>
      <c r="AN3805" s="34"/>
      <c r="AP3805" s="34"/>
      <c r="BC3805" s="1" t="s">
        <v>18</v>
      </c>
      <c r="BD3805" s="1">
        <f>IF(AY3805="+",IF(AZ3805="+",IF(BA3805="+",7,6),IF(BA3805="+",5,4)),IF(AZ3805="+",IF(BA3805="+",3,2),IF(BA3805="+",1,0)))</f>
        <v>0</v>
      </c>
    </row>
    <row r="3806" spans="1:56" ht="15.75" customHeight="1" x14ac:dyDescent="0.35">
      <c r="A3806" s="1" t="s">
        <v>3190</v>
      </c>
      <c r="B3806">
        <v>-0.401997548362309</v>
      </c>
      <c r="C3806">
        <v>0.33605226212542599</v>
      </c>
      <c r="D3806">
        <v>-0.26929855967288702</v>
      </c>
      <c r="E3806">
        <v>0.100654555935771</v>
      </c>
      <c r="F3806">
        <v>-9.3618832885936407E-2</v>
      </c>
      <c r="G3806">
        <v>0.17906666543685201</v>
      </c>
      <c r="H3806">
        <v>3.4177533124825202E-2</v>
      </c>
      <c r="I3806">
        <v>-3.4837703774800301E-3</v>
      </c>
      <c r="J3806">
        <v>-0.136233760375464</v>
      </c>
      <c r="K3806">
        <v>-0.61053931048666399</v>
      </c>
      <c r="L3806">
        <v>-0.192793121454851</v>
      </c>
      <c r="M3806">
        <v>-0.50715270575231297</v>
      </c>
      <c r="N3806">
        <v>0.147600897697029</v>
      </c>
      <c r="O3806">
        <v>5.2030915752296798E-3</v>
      </c>
      <c r="P3806">
        <v>-5.2847001842273103E-2</v>
      </c>
      <c r="Q3806">
        <v>1.6544744884423399E-2</v>
      </c>
      <c r="R3806">
        <v>0.476256693344562</v>
      </c>
      <c r="S3806">
        <v>0.34937795117090897</v>
      </c>
      <c r="T3806">
        <v>0.36876430601426202</v>
      </c>
      <c r="U3806">
        <v>0.41653968047557899</v>
      </c>
      <c r="V3806" s="20">
        <v>2.9035398824565201E-2</v>
      </c>
      <c r="W3806" s="20">
        <v>-0.361679724517323</v>
      </c>
      <c r="X3806" s="21">
        <v>2.9125433078602402E-2</v>
      </c>
      <c r="Y3806" s="20">
        <v>0.402734657751328</v>
      </c>
      <c r="Z3806" s="20">
        <v>0.76494968966467303</v>
      </c>
      <c r="AA3806" s="20">
        <v>0.31758595516958099</v>
      </c>
      <c r="AB3806" s="21">
        <v>0.72885706497771896</v>
      </c>
      <c r="AC3806" s="20">
        <v>1.3118862997176401E-2</v>
      </c>
      <c r="AD3806" s="1" t="s">
        <v>3191</v>
      </c>
      <c r="AE3806" s="1" t="s">
        <v>3192</v>
      </c>
      <c r="AG3806" t="s">
        <v>3192</v>
      </c>
      <c r="AJ3806" s="33"/>
      <c r="AL3806" s="34"/>
      <c r="AN3806" s="34"/>
      <c r="AP3806" s="34"/>
      <c r="BA3806" s="1" t="s">
        <v>18</v>
      </c>
      <c r="BC3806" s="1" t="s">
        <v>18</v>
      </c>
      <c r="BD3806" s="1">
        <f>IF(AY3806="+",IF(AZ3806="+",IF(BA3806="+",7,6),IF(BA3806="+",5,4)),IF(AZ3806="+",IF(BA3806="+",3,2),IF(BA3806="+",1,0)))</f>
        <v>1</v>
      </c>
    </row>
    <row r="3807" spans="1:56" ht="15.75" customHeight="1" x14ac:dyDescent="0.35">
      <c r="A3807" s="1" t="s">
        <v>5064</v>
      </c>
      <c r="B3807">
        <v>8.9552921960533799E-2</v>
      </c>
      <c r="C3807">
        <v>0.165810264260569</v>
      </c>
      <c r="D3807">
        <v>-0.15115791393265099</v>
      </c>
      <c r="E3807">
        <v>-4.07004184282512E-2</v>
      </c>
      <c r="F3807">
        <v>0.30424609244314699</v>
      </c>
      <c r="G3807">
        <v>0.24394279805282901</v>
      </c>
      <c r="H3807">
        <v>0.21105735621652399</v>
      </c>
      <c r="I3807">
        <v>0.49044065653399899</v>
      </c>
      <c r="J3807">
        <v>0.25904998102627802</v>
      </c>
      <c r="K3807">
        <v>-0.128855800921614</v>
      </c>
      <c r="L3807">
        <v>0.37718738357111897</v>
      </c>
      <c r="M3807">
        <v>-4.51769856120401E-3</v>
      </c>
      <c r="N3807">
        <v>0.19644697354249699</v>
      </c>
      <c r="O3807">
        <v>0.22694925799122401</v>
      </c>
      <c r="P3807">
        <v>0.22790319284414401</v>
      </c>
      <c r="Q3807">
        <v>0.196966720922338</v>
      </c>
      <c r="R3807">
        <v>6.68656666992056E-2</v>
      </c>
      <c r="S3807">
        <v>0.106744749454747</v>
      </c>
      <c r="T3807">
        <v>8.6279393877314398E-2</v>
      </c>
      <c r="U3807">
        <v>8.6841918248505304E-2</v>
      </c>
      <c r="V3807" s="20">
        <v>0.31242172581162497</v>
      </c>
      <c r="W3807" s="20">
        <v>0.12571596627864401</v>
      </c>
      <c r="X3807" s="21">
        <v>0.21206653632505101</v>
      </c>
      <c r="Y3807" s="20">
        <v>8.6682932069943194E-2</v>
      </c>
      <c r="Z3807" s="20">
        <v>6.8802166979987103E-2</v>
      </c>
      <c r="AA3807" s="20">
        <v>0.57578808579318597</v>
      </c>
      <c r="AB3807" s="21">
        <v>0.13121877651559199</v>
      </c>
      <c r="AC3807" s="20">
        <v>0.79874501021118705</v>
      </c>
      <c r="AD3807" s="1" t="s">
        <v>5065</v>
      </c>
      <c r="AE3807" s="1" t="s">
        <v>5066</v>
      </c>
      <c r="AG3807" t="s">
        <v>5066</v>
      </c>
      <c r="AJ3807" s="33"/>
      <c r="AL3807" s="34"/>
      <c r="AN3807" s="34"/>
      <c r="AP3807" s="34"/>
      <c r="BC3807" s="1" t="s">
        <v>18</v>
      </c>
      <c r="BD3807" s="1">
        <f>IF(AY3807="+",IF(AZ3807="+",IF(BA3807="+",7,6),IF(BA3807="+",5,4)),IF(AZ3807="+",IF(BA3807="+",3,2),IF(BA3807="+",1,0)))</f>
        <v>0</v>
      </c>
    </row>
    <row r="3808" spans="1:56" ht="15.75" customHeight="1" x14ac:dyDescent="0.35">
      <c r="A3808" s="1" t="s">
        <v>5677</v>
      </c>
      <c r="B3808">
        <v>3.4545071250757203E-2</v>
      </c>
      <c r="C3808">
        <v>-0.14553862734967599</v>
      </c>
      <c r="D3808">
        <v>0.11535860922246501</v>
      </c>
      <c r="E3808">
        <v>4.1217360714813502E-2</v>
      </c>
      <c r="F3808">
        <v>1.2333218292475401E-3</v>
      </c>
      <c r="G3808">
        <v>-0.28951947913013498</v>
      </c>
      <c r="H3808">
        <v>-0.198193904644483</v>
      </c>
      <c r="I3808">
        <v>-0.20818468769995299</v>
      </c>
      <c r="J3808">
        <v>-0.18284349956905099</v>
      </c>
      <c r="K3808">
        <v>-0.17119252260940099</v>
      </c>
      <c r="L3808">
        <v>-0.116637132391121</v>
      </c>
      <c r="M3808">
        <v>-0.28650658268532397</v>
      </c>
      <c r="N3808">
        <v>-0.179010016255534</v>
      </c>
      <c r="O3808">
        <v>5.8351569247619799E-2</v>
      </c>
      <c r="P3808">
        <v>-0.225703807308579</v>
      </c>
      <c r="Q3808">
        <v>-7.6610261911186694E-2</v>
      </c>
      <c r="R3808">
        <v>4.0702558392887401E-3</v>
      </c>
      <c r="S3808">
        <v>0.231480643830593</v>
      </c>
      <c r="T3808">
        <v>-2.1340992244843201E-2</v>
      </c>
      <c r="U3808">
        <v>0.128808406130205</v>
      </c>
      <c r="V3808" s="20">
        <v>-0.17366618741133</v>
      </c>
      <c r="W3808" s="20">
        <v>-0.18929493431372399</v>
      </c>
      <c r="X3808" s="21">
        <v>-0.10574312905692</v>
      </c>
      <c r="Y3808" s="20">
        <v>8.5754578388811106E-2</v>
      </c>
      <c r="Z3808" s="20">
        <v>0.15654530583675999</v>
      </c>
      <c r="AA3808" s="20">
        <v>8.4627531474622805E-2</v>
      </c>
      <c r="AB3808" s="21">
        <v>0.31417766967067401</v>
      </c>
      <c r="AC3808" s="20">
        <v>2.1409473284666799E-2</v>
      </c>
      <c r="AD3808" s="1" t="s">
        <v>5678</v>
      </c>
      <c r="AE3808" s="1" t="s">
        <v>5679</v>
      </c>
      <c r="AG3808" t="s">
        <v>5679</v>
      </c>
      <c r="AJ3808" s="33"/>
      <c r="AL3808" s="34"/>
      <c r="AN3808" s="34"/>
      <c r="AP3808" s="34"/>
      <c r="BC3808" s="1" t="s">
        <v>18</v>
      </c>
      <c r="BD3808" s="1">
        <f>IF(AY3808="+",IF(AZ3808="+",IF(BA3808="+",7,6),IF(BA3808="+",5,4)),IF(AZ3808="+",IF(BA3808="+",3,2),IF(BA3808="+",1,0)))</f>
        <v>0</v>
      </c>
    </row>
    <row r="3809" spans="1:56" ht="15.75" customHeight="1" x14ac:dyDescent="0.35">
      <c r="A3809" s="1" t="s">
        <v>2249</v>
      </c>
      <c r="B3809">
        <v>0.23800513772611201</v>
      </c>
      <c r="C3809">
        <v>-0.231388776642873</v>
      </c>
      <c r="D3809">
        <v>-0.13320764167703</v>
      </c>
      <c r="E3809">
        <v>-0.12440983656566799</v>
      </c>
      <c r="F3809">
        <v>7.8990858658660994E-3</v>
      </c>
      <c r="G3809">
        <v>-0.158384923147742</v>
      </c>
      <c r="H3809">
        <v>-0.14958379843286901</v>
      </c>
      <c r="I3809">
        <v>1.2963380008792999E-2</v>
      </c>
      <c r="J3809">
        <v>-0.49990568104752903</v>
      </c>
      <c r="K3809">
        <v>-0.29162100734060498</v>
      </c>
      <c r="L3809">
        <v>-0.274710542001177</v>
      </c>
      <c r="M3809">
        <v>-0.37921772847728002</v>
      </c>
      <c r="N3809">
        <v>-0.29565990685607402</v>
      </c>
      <c r="O3809">
        <v>-0.33606915891302003</v>
      </c>
      <c r="P3809">
        <v>-9.4757146351243701E-2</v>
      </c>
      <c r="Q3809">
        <v>-0.25100100625413502</v>
      </c>
      <c r="R3809">
        <v>-1.97732847786137E-2</v>
      </c>
      <c r="S3809">
        <v>4.9228719762735101E-2</v>
      </c>
      <c r="T3809">
        <v>0.28272805284284402</v>
      </c>
      <c r="U3809">
        <v>0.14156692038076399</v>
      </c>
      <c r="V3809" s="20">
        <v>-7.1776563926488193E-2</v>
      </c>
      <c r="W3809" s="20">
        <v>-0.36136373971664798</v>
      </c>
      <c r="X3809" s="21">
        <v>-0.24437180459361801</v>
      </c>
      <c r="Y3809" s="20">
        <v>0.113437602051932</v>
      </c>
      <c r="Z3809" s="20">
        <v>0.96432783705782799</v>
      </c>
      <c r="AA3809" s="20">
        <v>0.13272552089265499</v>
      </c>
      <c r="AB3809" s="21">
        <v>0.28426011547832603</v>
      </c>
      <c r="AC3809" s="20">
        <v>5.14161749448504E-3</v>
      </c>
      <c r="AD3809" s="1" t="s">
        <v>2250</v>
      </c>
      <c r="AE3809" s="1" t="s">
        <v>2251</v>
      </c>
      <c r="AG3809" t="s">
        <v>2251</v>
      </c>
      <c r="AJ3809" s="33"/>
      <c r="AL3809" s="34"/>
      <c r="AN3809" s="34"/>
      <c r="AP3809" s="34"/>
      <c r="BC3809" s="1" t="s">
        <v>18</v>
      </c>
      <c r="BD3809" s="1">
        <f>IF(AY3809="+",IF(AZ3809="+",IF(BA3809="+",7,6),IF(BA3809="+",5,4)),IF(AZ3809="+",IF(BA3809="+",3,2),IF(BA3809="+",1,0)))</f>
        <v>0</v>
      </c>
    </row>
    <row r="3810" spans="1:56" ht="15.75" customHeight="1" x14ac:dyDescent="0.35">
      <c r="A3810" s="1" t="s">
        <v>5704</v>
      </c>
      <c r="B3810">
        <v>0.20113997153845001</v>
      </c>
      <c r="C3810">
        <v>-4.58034937976304E-2</v>
      </c>
      <c r="D3810">
        <v>-7.8791001763346399E-2</v>
      </c>
      <c r="E3810">
        <v>-0.17567214898794201</v>
      </c>
      <c r="F3810">
        <v>0.134020766836283</v>
      </c>
      <c r="G3810">
        <v>0.11886410138522099</v>
      </c>
      <c r="H3810">
        <v>0.20662523818341999</v>
      </c>
      <c r="I3810">
        <v>0.131824654004362</v>
      </c>
      <c r="J3810">
        <v>-0.63559741386808699</v>
      </c>
      <c r="K3810">
        <v>-0.456961551327491</v>
      </c>
      <c r="L3810">
        <v>-0.31967900433080798</v>
      </c>
      <c r="M3810">
        <v>-0.322435571487515</v>
      </c>
      <c r="N3810">
        <v>-0.110152402443589</v>
      </c>
      <c r="O3810">
        <v>-6.1456297875865699E-2</v>
      </c>
      <c r="P3810">
        <v>8.9585557056581194E-2</v>
      </c>
      <c r="Q3810">
        <v>0.18973522413482599</v>
      </c>
      <c r="R3810">
        <v>0.22798803368242301</v>
      </c>
      <c r="S3810">
        <v>0.35544433985601498</v>
      </c>
      <c r="T3810">
        <v>0.51995922356441504</v>
      </c>
      <c r="U3810">
        <v>0.603880057644541</v>
      </c>
      <c r="V3810" s="20">
        <v>0.147833690102321</v>
      </c>
      <c r="W3810" s="20">
        <v>-0.43366838525347501</v>
      </c>
      <c r="X3810" s="21">
        <v>2.6928020217988E-2</v>
      </c>
      <c r="Y3810" s="20">
        <v>0.42681791368684802</v>
      </c>
      <c r="Z3810" s="20">
        <v>0.23408108728198901</v>
      </c>
      <c r="AA3810" s="20">
        <v>4.3000894760082099E-2</v>
      </c>
      <c r="AB3810" s="21">
        <v>0.72574881868646102</v>
      </c>
      <c r="AC3810" s="20">
        <v>1.70372919247229E-3</v>
      </c>
      <c r="AD3810" s="1" t="s">
        <v>5705</v>
      </c>
      <c r="AE3810" s="1" t="s">
        <v>5706</v>
      </c>
      <c r="AG3810" t="s">
        <v>5706</v>
      </c>
      <c r="AH3810" t="s">
        <v>18</v>
      </c>
      <c r="AI3810" t="s">
        <v>18</v>
      </c>
      <c r="AJ3810" s="33"/>
      <c r="AL3810" s="34"/>
      <c r="AN3810" s="34"/>
      <c r="AP3810" s="34"/>
      <c r="AZ3810" s="1" t="s">
        <v>18</v>
      </c>
      <c r="BA3810" s="1" t="s">
        <v>18</v>
      </c>
      <c r="BC3810" s="1" t="s">
        <v>18</v>
      </c>
      <c r="BD3810" s="1">
        <f>IF(AY3810="+",IF(AZ3810="+",IF(BA3810="+",7,6),IF(BA3810="+",5,4)),IF(AZ3810="+",IF(BA3810="+",3,2),IF(BA3810="+",1,0)))</f>
        <v>3</v>
      </c>
    </row>
    <row r="3811" spans="1:56" ht="15.75" customHeight="1" x14ac:dyDescent="0.35">
      <c r="A3811" s="1" t="s">
        <v>136</v>
      </c>
      <c r="B3811">
        <v>6.6756764567448695E-2</v>
      </c>
      <c r="C3811">
        <v>-7.2125264902822298E-2</v>
      </c>
      <c r="D3811">
        <v>7.1215140518892897E-2</v>
      </c>
      <c r="E3811">
        <v>-2.7718863026836401E-2</v>
      </c>
      <c r="F3811">
        <v>2.7805071185399901E-2</v>
      </c>
      <c r="G3811">
        <v>9.8532802920222803E-2</v>
      </c>
      <c r="H3811">
        <v>0.10402313859121699</v>
      </c>
      <c r="I3811">
        <v>0.13706568889687501</v>
      </c>
      <c r="J3811">
        <v>5.3867235390441602E-2</v>
      </c>
      <c r="K3811">
        <v>3.4423673569928901E-3</v>
      </c>
      <c r="L3811">
        <v>9.7068193554840795E-2</v>
      </c>
      <c r="M3811">
        <v>4.2599356180010303E-2</v>
      </c>
      <c r="N3811">
        <v>0.15894602675863001</v>
      </c>
      <c r="O3811">
        <v>0.142412741249106</v>
      </c>
      <c r="P3811">
        <v>0.111396479094397</v>
      </c>
      <c r="Q3811">
        <v>5.5141493351891502E-2</v>
      </c>
      <c r="R3811">
        <v>0.11772610563402799</v>
      </c>
      <c r="S3811">
        <v>0.118035525593819</v>
      </c>
      <c r="T3811">
        <v>4.8666074025277901E-2</v>
      </c>
      <c r="U3811">
        <v>2.2736044099653199E-2</v>
      </c>
      <c r="V3811" s="20">
        <v>9.1856675398428705E-2</v>
      </c>
      <c r="W3811" s="20">
        <v>4.9244288120571397E-2</v>
      </c>
      <c r="X3811" s="21">
        <v>0.116974185113506</v>
      </c>
      <c r="Y3811" s="20">
        <v>7.6790937338194601E-2</v>
      </c>
      <c r="Z3811" s="20">
        <v>0.21981633118985799</v>
      </c>
      <c r="AA3811" s="20">
        <v>0.50031715445217395</v>
      </c>
      <c r="AB3811" s="21">
        <v>0.10569860324751799</v>
      </c>
      <c r="AC3811" s="20">
        <v>0.470986366576085</v>
      </c>
      <c r="AD3811" s="1" t="s">
        <v>137</v>
      </c>
      <c r="AE3811" s="1" t="s">
        <v>138</v>
      </c>
      <c r="AG3811" t="s">
        <v>138</v>
      </c>
      <c r="AJ3811" s="33"/>
      <c r="AL3811" s="34"/>
      <c r="AN3811" s="34"/>
      <c r="AP3811" s="34"/>
      <c r="BC3811" s="1" t="s">
        <v>18</v>
      </c>
      <c r="BD3811" s="1">
        <f>IF(AY3811="+",IF(AZ3811="+",IF(BA3811="+",7,6),IF(BA3811="+",5,4)),IF(AZ3811="+",IF(BA3811="+",3,2),IF(BA3811="+",1,0)))</f>
        <v>0</v>
      </c>
    </row>
    <row r="3812" spans="1:56" ht="15.75" customHeight="1" x14ac:dyDescent="0.35">
      <c r="A3812" s="1" t="s">
        <v>3902</v>
      </c>
      <c r="B3812">
        <v>-0.33819507454209002</v>
      </c>
      <c r="C3812">
        <v>0.26022302843149098</v>
      </c>
      <c r="D3812">
        <v>-4.12052421877128E-2</v>
      </c>
      <c r="E3812">
        <v>-8.05770448628607E-2</v>
      </c>
      <c r="F3812">
        <v>0.22914703072911399</v>
      </c>
      <c r="G3812">
        <v>0.83458025511251799</v>
      </c>
      <c r="H3812">
        <v>0.83081909060107195</v>
      </c>
      <c r="I3812">
        <v>0.37527985856750901</v>
      </c>
      <c r="J3812">
        <v>0.28725615130102</v>
      </c>
      <c r="K3812">
        <v>0.14041203245101799</v>
      </c>
      <c r="L3812">
        <v>0.14443367528454301</v>
      </c>
      <c r="M3812">
        <v>0.53194769502392303</v>
      </c>
      <c r="N3812">
        <v>0.80235187747654602</v>
      </c>
      <c r="O3812">
        <v>0.80017745648995098</v>
      </c>
      <c r="P3812">
        <v>0.64644577725559405</v>
      </c>
      <c r="Q3812">
        <v>0.89401214589379996</v>
      </c>
      <c r="R3812">
        <v>0.55677433734807702</v>
      </c>
      <c r="S3812">
        <v>0.50551981089237896</v>
      </c>
      <c r="T3812">
        <v>0.30769159919439498</v>
      </c>
      <c r="U3812">
        <v>0.58839995243680199</v>
      </c>
      <c r="V3812" s="20">
        <v>0.56745655875255296</v>
      </c>
      <c r="W3812" s="20">
        <v>0.27601238851512599</v>
      </c>
      <c r="X3812" s="21">
        <v>0.78574681427897297</v>
      </c>
      <c r="Y3812" s="20">
        <v>0.489596424967913</v>
      </c>
      <c r="Z3812" s="20">
        <v>7.3636342317153394E-2</v>
      </c>
      <c r="AA3812" s="20">
        <v>0.171133617746109</v>
      </c>
      <c r="AB3812" s="21">
        <v>1.44185326082051E-2</v>
      </c>
      <c r="AC3812" s="20">
        <v>0.15160430631601099</v>
      </c>
      <c r="AD3812" s="1" t="s">
        <v>3903</v>
      </c>
      <c r="AE3812" s="1" t="s">
        <v>3904</v>
      </c>
      <c r="AG3812" t="s">
        <v>3904</v>
      </c>
      <c r="AJ3812" s="33"/>
      <c r="AL3812" s="34"/>
      <c r="AN3812" s="34"/>
      <c r="AP3812" s="34"/>
      <c r="BC3812" s="1" t="s">
        <v>18</v>
      </c>
      <c r="BD3812" s="1">
        <f>IF(AY3812="+",IF(AZ3812="+",IF(BA3812="+",7,6),IF(BA3812="+",5,4)),IF(AZ3812="+",IF(BA3812="+",3,2),IF(BA3812="+",1,0)))</f>
        <v>0</v>
      </c>
    </row>
    <row r="3813" spans="1:56" ht="15.75" customHeight="1" x14ac:dyDescent="0.35">
      <c r="A3813" s="1" t="s">
        <v>2450</v>
      </c>
      <c r="B3813">
        <v>0.14291948401670401</v>
      </c>
      <c r="C3813">
        <v>-7.1313200539406693E-2</v>
      </c>
      <c r="D3813">
        <v>1.3693250049034799E-2</v>
      </c>
      <c r="E3813">
        <v>-0.146388215549065</v>
      </c>
      <c r="F3813">
        <v>6.8242926172359802E-2</v>
      </c>
      <c r="G3813">
        <v>0.100577670149518</v>
      </c>
      <c r="H3813">
        <v>0.114319553303244</v>
      </c>
      <c r="I3813">
        <v>7.6761431863971094E-2</v>
      </c>
      <c r="J3813">
        <v>-0.13085315282176599</v>
      </c>
      <c r="K3813">
        <v>-0.19326894272549999</v>
      </c>
      <c r="L3813">
        <v>-0.182019381853706</v>
      </c>
      <c r="M3813">
        <v>-6.6806202147200205E-2</v>
      </c>
      <c r="N3813">
        <v>-5.5589683106991701E-2</v>
      </c>
      <c r="O3813">
        <v>-0.103493752193144</v>
      </c>
      <c r="P3813">
        <v>-5.1686092442907297E-2</v>
      </c>
      <c r="Q3813">
        <v>-0.174436371266633</v>
      </c>
      <c r="R3813">
        <v>7.2303947176104805E-2</v>
      </c>
      <c r="S3813">
        <v>5.13996838797421E-2</v>
      </c>
      <c r="T3813">
        <v>9.5572384411029401E-2</v>
      </c>
      <c r="U3813">
        <v>-4.7253396411946402E-3</v>
      </c>
      <c r="V3813" s="20">
        <v>8.9975395372273295E-2</v>
      </c>
      <c r="W3813" s="20">
        <v>-0.14323691988704301</v>
      </c>
      <c r="X3813" s="21">
        <v>-9.6301474752419194E-2</v>
      </c>
      <c r="Y3813" s="20">
        <v>5.3637668956420401E-2</v>
      </c>
      <c r="Z3813" s="20">
        <v>0.32375103145293499</v>
      </c>
      <c r="AA3813" s="20">
        <v>0.23958891936600701</v>
      </c>
      <c r="AB3813" s="21">
        <v>0.40772769198183501</v>
      </c>
      <c r="AC3813" s="20">
        <v>6.3376400197391099E-3</v>
      </c>
      <c r="AD3813" s="1" t="s">
        <v>2451</v>
      </c>
      <c r="AE3813" s="1" t="s">
        <v>2452</v>
      </c>
      <c r="AG3813" t="s">
        <v>2452</v>
      </c>
      <c r="AJ3813" s="33"/>
      <c r="AL3813" s="34"/>
      <c r="AN3813" s="34"/>
      <c r="AP3813" s="34"/>
      <c r="BC3813" s="1" t="s">
        <v>18</v>
      </c>
      <c r="BD3813" s="1">
        <f>IF(AY3813="+",IF(AZ3813="+",IF(BA3813="+",7,6),IF(BA3813="+",5,4)),IF(AZ3813="+",IF(BA3813="+",3,2),IF(BA3813="+",1,0)))</f>
        <v>0</v>
      </c>
    </row>
    <row r="3814" spans="1:56" ht="15.75" customHeight="1" x14ac:dyDescent="0.35">
      <c r="A3814" s="1" t="s">
        <v>9873</v>
      </c>
      <c r="B3814">
        <v>9.4251742427599497E-2</v>
      </c>
      <c r="C3814">
        <v>-7.5517724471975495E-2</v>
      </c>
      <c r="D3814">
        <v>6.1452654042829298E-2</v>
      </c>
      <c r="E3814">
        <v>-0.138859122135577</v>
      </c>
      <c r="F3814">
        <v>0.46764904783818101</v>
      </c>
      <c r="G3814">
        <v>0.28205802135497099</v>
      </c>
      <c r="H3814">
        <v>2.9832138209099399E-2</v>
      </c>
      <c r="I3814">
        <v>0.32790894008736599</v>
      </c>
      <c r="J3814">
        <v>-3.6845769389818997E-2</v>
      </c>
      <c r="K3814">
        <v>0.303124860164314</v>
      </c>
      <c r="L3814">
        <v>-2.3333693029003601E-2</v>
      </c>
      <c r="M3814">
        <v>-0.28058639694640802</v>
      </c>
      <c r="N3814">
        <v>0.18992691443562901</v>
      </c>
      <c r="O3814">
        <v>-3.76584671599028E-2</v>
      </c>
      <c r="P3814">
        <v>0.40038613099631698</v>
      </c>
      <c r="Q3814">
        <v>0.16844639550302501</v>
      </c>
      <c r="R3814">
        <v>0.17974066502790101</v>
      </c>
      <c r="S3814">
        <v>-3.4888510895316603E-2</v>
      </c>
      <c r="T3814">
        <v>0.38044925717365202</v>
      </c>
      <c r="U3814">
        <v>0.17031210348158099</v>
      </c>
      <c r="V3814" s="20">
        <v>0.27686203687240402</v>
      </c>
      <c r="W3814" s="20">
        <v>-9.4102498002291007E-3</v>
      </c>
      <c r="X3814" s="21">
        <v>0.180275243443767</v>
      </c>
      <c r="Y3814" s="20">
        <v>0.17390337869695399</v>
      </c>
      <c r="Z3814" s="20">
        <v>0.112220402129172</v>
      </c>
      <c r="AA3814" s="20">
        <v>0.97808922377625296</v>
      </c>
      <c r="AB3814" s="21">
        <v>0.209079029917701</v>
      </c>
      <c r="AC3814" s="20">
        <v>0.32244611014816799</v>
      </c>
      <c r="AD3814" s="1" t="s">
        <v>9874</v>
      </c>
      <c r="AE3814" s="1" t="s">
        <v>9875</v>
      </c>
      <c r="AG3814" t="s">
        <v>9875</v>
      </c>
      <c r="AJ3814" s="33"/>
      <c r="AL3814" s="34"/>
      <c r="AN3814" s="34"/>
      <c r="AP3814" s="34"/>
      <c r="BC3814" s="1" t="s">
        <v>18</v>
      </c>
      <c r="BD3814" s="1">
        <f>IF(AY3814="+",IF(AZ3814="+",IF(BA3814="+",7,6),IF(BA3814="+",5,4)),IF(AZ3814="+",IF(BA3814="+",3,2),IF(BA3814="+",1,0)))</f>
        <v>0</v>
      </c>
    </row>
    <row r="3815" spans="1:56" ht="15.75" customHeight="1" x14ac:dyDescent="0.35">
      <c r="A3815" s="1" t="s">
        <v>9453</v>
      </c>
      <c r="B3815">
        <v>4.7655900812567497E-3</v>
      </c>
      <c r="C3815">
        <v>7.5540313970892906E-2</v>
      </c>
      <c r="D3815">
        <v>-4.3441212374635399E-2</v>
      </c>
      <c r="E3815">
        <v>-6.51998518711389E-2</v>
      </c>
      <c r="F3815">
        <v>-2.80042964770656E-2</v>
      </c>
      <c r="G3815">
        <v>-0.10153040194484</v>
      </c>
      <c r="H3815">
        <v>-5.8431327992308303E-2</v>
      </c>
      <c r="I3815">
        <v>3.2496510188506897E-2</v>
      </c>
      <c r="J3815">
        <v>-6.5833637190498506E-2</v>
      </c>
      <c r="K3815">
        <v>-1.9013300382092899E-2</v>
      </c>
      <c r="L3815">
        <v>2.6036241870215401E-2</v>
      </c>
      <c r="M3815">
        <v>-6.0694643457946803E-3</v>
      </c>
      <c r="N3815">
        <v>-7.7813252298141095E-2</v>
      </c>
      <c r="O3815">
        <v>-7.2134763641825694E-2</v>
      </c>
      <c r="P3815">
        <v>-8.35629838681895E-2</v>
      </c>
      <c r="Q3815">
        <v>-3.7489572427427301E-2</v>
      </c>
      <c r="R3815">
        <v>-6.4607309260534998E-2</v>
      </c>
      <c r="S3815">
        <v>-4.9545231370558301E-2</v>
      </c>
      <c r="T3815">
        <v>-7.6360434934964694E-2</v>
      </c>
      <c r="U3815">
        <v>-7.7413233881731096E-3</v>
      </c>
      <c r="V3815" s="20">
        <v>-3.8867379056426697E-2</v>
      </c>
      <c r="W3815" s="20">
        <v>-1.6220040012042601E-2</v>
      </c>
      <c r="X3815" s="21">
        <v>-6.7750143058895901E-2</v>
      </c>
      <c r="Y3815" s="20">
        <v>-4.9563574738557797E-2</v>
      </c>
      <c r="Z3815" s="20">
        <v>0.62393575470324703</v>
      </c>
      <c r="AA3815" s="20">
        <v>0.86583202848284002</v>
      </c>
      <c r="AB3815" s="21">
        <v>0.23694931138105299</v>
      </c>
      <c r="AC3815" s="20">
        <v>0.277359385793913</v>
      </c>
      <c r="AD3815" s="1" t="s">
        <v>9454</v>
      </c>
      <c r="AE3815" s="1" t="s">
        <v>9455</v>
      </c>
      <c r="AG3815" t="s">
        <v>9455</v>
      </c>
      <c r="AH3815" t="s">
        <v>18</v>
      </c>
      <c r="AI3815" t="s">
        <v>18</v>
      </c>
      <c r="AJ3815" s="33"/>
      <c r="AL3815" s="34"/>
      <c r="AN3815" s="34"/>
      <c r="AP3815" s="34"/>
      <c r="BC3815" s="1" t="s">
        <v>18</v>
      </c>
      <c r="BD3815" s="1">
        <f>IF(AY3815="+",IF(AZ3815="+",IF(BA3815="+",7,6),IF(BA3815="+",5,4)),IF(AZ3815="+",IF(BA3815="+",3,2),IF(BA3815="+",1,0)))</f>
        <v>0</v>
      </c>
    </row>
    <row r="3816" spans="1:56" ht="15.75" customHeight="1" x14ac:dyDescent="0.35">
      <c r="A3816" s="1" t="s">
        <v>9284</v>
      </c>
      <c r="B3816">
        <v>-0.17978733652222201</v>
      </c>
      <c r="C3816">
        <v>-0.13116419367563001</v>
      </c>
      <c r="D3816">
        <v>0.490523465193826</v>
      </c>
      <c r="E3816">
        <v>-9.6909230419472706E-2</v>
      </c>
      <c r="F3816">
        <v>-0.58535595379314298</v>
      </c>
      <c r="G3816">
        <v>-0.184558305490093</v>
      </c>
      <c r="H3816">
        <v>-0.15081594164935599</v>
      </c>
      <c r="I3816">
        <v>0.48245464228847901</v>
      </c>
      <c r="J3816">
        <v>-0.34915436690519902</v>
      </c>
      <c r="K3816">
        <v>-0.56192590830630296</v>
      </c>
      <c r="L3816">
        <v>-0.31124019857881902</v>
      </c>
      <c r="M3816">
        <v>-0.70147879959820603</v>
      </c>
      <c r="N3816">
        <v>0.31391332797678501</v>
      </c>
      <c r="O3816">
        <v>0.64235154764532798</v>
      </c>
      <c r="P3816">
        <v>-0.40719873313062899</v>
      </c>
      <c r="Q3816">
        <v>-0.19873435952217</v>
      </c>
      <c r="R3816">
        <v>0.73845663375375303</v>
      </c>
      <c r="S3816">
        <v>1.06319871019618</v>
      </c>
      <c r="T3816">
        <v>0.147512835659763</v>
      </c>
      <c r="U3816">
        <v>0.33538488050584597</v>
      </c>
      <c r="V3816" s="20">
        <v>-0.109568889661028</v>
      </c>
      <c r="W3816" s="20">
        <v>-0.48094981834713202</v>
      </c>
      <c r="X3816" s="21">
        <v>8.7582945742328597E-2</v>
      </c>
      <c r="Y3816" s="20">
        <v>0.57113826502888698</v>
      </c>
      <c r="Z3816" s="20">
        <v>0.76402148235497203</v>
      </c>
      <c r="AA3816" s="20">
        <v>0.111679015583733</v>
      </c>
      <c r="AB3816" s="21">
        <v>0.87484591167162395</v>
      </c>
      <c r="AC3816" s="20">
        <v>1.84608883495831E-2</v>
      </c>
      <c r="AD3816" s="1" t="s">
        <v>9285</v>
      </c>
      <c r="AE3816" s="1" t="s">
        <v>9286</v>
      </c>
      <c r="AG3816" t="s">
        <v>9286</v>
      </c>
      <c r="AJ3816" s="33"/>
      <c r="AL3816" s="34"/>
      <c r="AN3816" s="34"/>
      <c r="AP3816" s="34"/>
      <c r="BA3816" s="1" t="s">
        <v>18</v>
      </c>
      <c r="BC3816" s="1" t="s">
        <v>18</v>
      </c>
      <c r="BD3816" s="1">
        <f>IF(AY3816="+",IF(AZ3816="+",IF(BA3816="+",7,6),IF(BA3816="+",5,4)),IF(AZ3816="+",IF(BA3816="+",3,2),IF(BA3816="+",1,0)))</f>
        <v>1</v>
      </c>
    </row>
    <row r="3817" spans="1:56" ht="15.75" customHeight="1" x14ac:dyDescent="0.35">
      <c r="A3817" s="1" t="s">
        <v>8753</v>
      </c>
      <c r="B3817">
        <v>-1.8675596184107301E-2</v>
      </c>
      <c r="C3817">
        <v>7.7473152547001503E-2</v>
      </c>
      <c r="D3817">
        <v>-6.65701310082919E-2</v>
      </c>
      <c r="E3817">
        <v>-4.13458381161627E-2</v>
      </c>
      <c r="F3817">
        <v>-0.211957405364297</v>
      </c>
      <c r="G3817">
        <v>-0.28288708758583497</v>
      </c>
      <c r="H3817">
        <v>-0.26424961923650397</v>
      </c>
      <c r="I3817">
        <v>-0.20767193174344001</v>
      </c>
      <c r="J3817">
        <v>-9.0322937566954198E-2</v>
      </c>
      <c r="K3817">
        <v>-6.1080437489992798E-2</v>
      </c>
      <c r="L3817">
        <v>9.7329772556218996E-2</v>
      </c>
      <c r="M3817">
        <v>-3.9875841767231898E-2</v>
      </c>
      <c r="N3817">
        <v>-0.30786008184268898</v>
      </c>
      <c r="O3817">
        <v>-0.33507114038511798</v>
      </c>
      <c r="P3817">
        <v>-0.32475285843027202</v>
      </c>
      <c r="Q3817">
        <v>-0.34776653793811801</v>
      </c>
      <c r="R3817">
        <v>-0.29908916358966797</v>
      </c>
      <c r="S3817">
        <v>-0.31354598607123402</v>
      </c>
      <c r="T3817">
        <v>-0.322704684701973</v>
      </c>
      <c r="U3817">
        <v>-0.32358081347635098</v>
      </c>
      <c r="V3817" s="20">
        <v>-0.24169151098251901</v>
      </c>
      <c r="W3817" s="20">
        <v>-2.3487361066989901E-2</v>
      </c>
      <c r="X3817" s="21">
        <v>-0.32886265464904901</v>
      </c>
      <c r="Y3817" s="20">
        <v>-0.31473016195980702</v>
      </c>
      <c r="Z3817" s="20">
        <v>1.50876981813332E-2</v>
      </c>
      <c r="AA3817" s="20">
        <v>0.884031477740025</v>
      </c>
      <c r="AB3817" s="21">
        <v>8.0130407383190994E-3</v>
      </c>
      <c r="AC3817" s="20">
        <v>1.29846205516757E-2</v>
      </c>
      <c r="AD3817" s="1" t="s">
        <v>8754</v>
      </c>
      <c r="AE3817" s="1" t="s">
        <v>8755</v>
      </c>
      <c r="AG3817" t="s">
        <v>8755</v>
      </c>
      <c r="AH3817" t="s">
        <v>18</v>
      </c>
      <c r="AI3817" t="s">
        <v>18</v>
      </c>
      <c r="AJ3817" s="33"/>
      <c r="AL3817" s="34"/>
      <c r="AN3817" s="34"/>
      <c r="AP3817" s="34"/>
      <c r="AS3817" t="s">
        <v>18</v>
      </c>
      <c r="AY3817" s="1" t="s">
        <v>18</v>
      </c>
      <c r="BA3817" s="1" t="s">
        <v>18</v>
      </c>
      <c r="BB3817" s="1" t="s">
        <v>18</v>
      </c>
      <c r="BD3817" s="1">
        <f>IF(AY3817="+",IF(AZ3817="+",IF(BA3817="+",7,6),IF(BA3817="+",5,4)),IF(AZ3817="+",IF(BA3817="+",3,2),IF(BA3817="+",1,0)))</f>
        <v>5</v>
      </c>
    </row>
    <row r="3818" spans="1:56" ht="15.75" customHeight="1" x14ac:dyDescent="0.35">
      <c r="A3818" s="1" t="s">
        <v>4782</v>
      </c>
      <c r="B3818">
        <v>4.8192582239791597E-3</v>
      </c>
      <c r="C3818">
        <v>8.3038464742955995E-2</v>
      </c>
      <c r="D3818">
        <v>-0.20460935244805101</v>
      </c>
      <c r="E3818">
        <v>-3.5591896205596801E-2</v>
      </c>
      <c r="F3818">
        <v>-0.41042086906582997</v>
      </c>
      <c r="G3818">
        <v>-0.41032760861336698</v>
      </c>
      <c r="H3818">
        <v>-0.37278430149313102</v>
      </c>
      <c r="I3818">
        <v>-0.26315491752412601</v>
      </c>
      <c r="J3818">
        <v>-0.16712231209501599</v>
      </c>
      <c r="K3818">
        <v>-0.23742080661578699</v>
      </c>
      <c r="L3818">
        <v>4.46456916850171E-2</v>
      </c>
      <c r="M3818">
        <v>-3.8708459313139897E-2</v>
      </c>
      <c r="N3818">
        <v>-0.26583394142627498</v>
      </c>
      <c r="O3818">
        <v>-0.47539587629763003</v>
      </c>
      <c r="P3818">
        <v>-0.19213053317010101</v>
      </c>
      <c r="Q3818">
        <v>-0.309418083749605</v>
      </c>
      <c r="R3818">
        <v>-0.20410224650014999</v>
      </c>
      <c r="S3818">
        <v>-0.41125690926106201</v>
      </c>
      <c r="T3818">
        <v>-0.12561754064900901</v>
      </c>
      <c r="U3818">
        <v>-0.219684149997107</v>
      </c>
      <c r="V3818" s="20">
        <v>-0.36417192417411298</v>
      </c>
      <c r="W3818" s="20">
        <v>-9.9651471584731505E-2</v>
      </c>
      <c r="X3818" s="21">
        <v>-0.31069460866090298</v>
      </c>
      <c r="Y3818" s="20">
        <v>-0.24016521160183199</v>
      </c>
      <c r="Z3818" s="20">
        <v>3.18981815836255E-2</v>
      </c>
      <c r="AA3818" s="20">
        <v>0.62288795376350903</v>
      </c>
      <c r="AB3818" s="21">
        <v>5.0946616613051797E-2</v>
      </c>
      <c r="AC3818" s="20">
        <v>0.21025883963762201</v>
      </c>
      <c r="AD3818" s="1" t="s">
        <v>4783</v>
      </c>
      <c r="AE3818" s="1" t="s">
        <v>4784</v>
      </c>
      <c r="AG3818" t="s">
        <v>4784</v>
      </c>
      <c r="AH3818" t="s">
        <v>18</v>
      </c>
      <c r="AJ3818" s="33"/>
      <c r="AL3818" s="34"/>
      <c r="AN3818" s="34"/>
      <c r="AP3818" s="34"/>
      <c r="AY3818" s="1" t="s">
        <v>18</v>
      </c>
      <c r="BB3818" s="1" t="s">
        <v>18</v>
      </c>
      <c r="BD3818" s="1">
        <f>IF(AY3818="+",IF(AZ3818="+",IF(BA3818="+",7,6),IF(BA3818="+",5,4)),IF(AZ3818="+",IF(BA3818="+",3,2),IF(BA3818="+",1,0)))</f>
        <v>4</v>
      </c>
    </row>
    <row r="3819" spans="1:56" ht="15.75" customHeight="1" x14ac:dyDescent="0.35">
      <c r="A3819" s="1" t="s">
        <v>7117</v>
      </c>
      <c r="B3819">
        <v>0.18878361874501201</v>
      </c>
      <c r="C3819">
        <v>-5.5145732733529601E-2</v>
      </c>
      <c r="D3819">
        <v>-8.9629110846564497E-2</v>
      </c>
      <c r="E3819">
        <v>-0.16195696593886</v>
      </c>
      <c r="F3819">
        <v>-1.10446143096698E-2</v>
      </c>
      <c r="G3819">
        <v>-8.9396067634501503E-2</v>
      </c>
      <c r="H3819">
        <v>-3.1126492459536099E-2</v>
      </c>
      <c r="I3819" s="9">
        <v>-1.80379782837303E-4</v>
      </c>
      <c r="J3819">
        <v>-0.212870872892612</v>
      </c>
      <c r="K3819">
        <v>-0.245188161847983</v>
      </c>
      <c r="L3819">
        <v>-1.5943479087589401E-2</v>
      </c>
      <c r="M3819">
        <v>4.5925708531022999E-2</v>
      </c>
      <c r="N3819">
        <v>-0.10608383762215801</v>
      </c>
      <c r="O3819">
        <v>-5.8668608810471E-2</v>
      </c>
      <c r="P3819">
        <v>0.116813516274133</v>
      </c>
      <c r="Q3819">
        <v>9.3931054032413697E-2</v>
      </c>
      <c r="R3819">
        <v>-4.20654100406899E-2</v>
      </c>
      <c r="S3819">
        <v>3.0542420377206999E-2</v>
      </c>
      <c r="T3819">
        <v>0.19393330436653</v>
      </c>
      <c r="U3819">
        <v>0.18674304527178601</v>
      </c>
      <c r="V3819" s="20">
        <v>-3.2936888546636199E-2</v>
      </c>
      <c r="W3819" s="20">
        <v>-0.10701920132429001</v>
      </c>
      <c r="X3819" s="21">
        <v>1.14980309684796E-2</v>
      </c>
      <c r="Y3819" s="20">
        <v>9.2288339993708599E-2</v>
      </c>
      <c r="Z3819" s="20">
        <v>0.98246360364916796</v>
      </c>
      <c r="AA3819" s="20">
        <v>0.60363898226225599</v>
      </c>
      <c r="AB3819" s="21">
        <v>0.75778164664954195</v>
      </c>
      <c r="AC3819" s="20">
        <v>0.111747007551926</v>
      </c>
      <c r="AD3819" s="1" t="s">
        <v>7118</v>
      </c>
      <c r="AE3819" s="1" t="s">
        <v>7119</v>
      </c>
      <c r="AG3819" t="s">
        <v>7119</v>
      </c>
      <c r="AH3819" t="s">
        <v>18</v>
      </c>
      <c r="AJ3819" s="33"/>
      <c r="AL3819" s="34"/>
      <c r="AN3819" s="34"/>
      <c r="AP3819" s="34"/>
      <c r="BC3819" s="1" t="s">
        <v>18</v>
      </c>
      <c r="BD3819" s="1">
        <f>IF(AY3819="+",IF(AZ3819="+",IF(BA3819="+",7,6),IF(BA3819="+",5,4)),IF(AZ3819="+",IF(BA3819="+",3,2),IF(BA3819="+",1,0)))</f>
        <v>0</v>
      </c>
    </row>
    <row r="3820" spans="1:56" ht="15.75" customHeight="1" x14ac:dyDescent="0.35">
      <c r="A3820" s="1" t="s">
        <v>2735</v>
      </c>
      <c r="B3820">
        <v>0.15072995038654999</v>
      </c>
      <c r="C3820">
        <v>-0.147669126344323</v>
      </c>
      <c r="D3820">
        <v>3.7553859537599599E-2</v>
      </c>
      <c r="E3820">
        <v>-0.27121914620704601</v>
      </c>
      <c r="F3820">
        <v>-0.434090597335404</v>
      </c>
      <c r="G3820">
        <v>-0.26832873350415398</v>
      </c>
      <c r="H3820">
        <v>-0.44264750172578698</v>
      </c>
      <c r="I3820">
        <v>-0.37941613692894799</v>
      </c>
      <c r="J3820">
        <v>-0.65435905818926299</v>
      </c>
      <c r="K3820">
        <v>-0.45720245939718701</v>
      </c>
      <c r="L3820">
        <v>-0.157375581851602</v>
      </c>
      <c r="M3820">
        <v>-0.14371325194502599</v>
      </c>
      <c r="N3820">
        <v>-0.50406707435420095</v>
      </c>
      <c r="O3820">
        <v>-0.53007879146287595</v>
      </c>
      <c r="P3820">
        <v>-0.55286622373870997</v>
      </c>
      <c r="Q3820">
        <v>-0.45081832872695299</v>
      </c>
      <c r="R3820">
        <v>-0.26060308848899</v>
      </c>
      <c r="S3820">
        <v>-0.17710259408979401</v>
      </c>
      <c r="T3820">
        <v>-0.21442657134823501</v>
      </c>
      <c r="U3820">
        <v>-7.0952859627919598E-2</v>
      </c>
      <c r="V3820" s="20">
        <v>-0.38112074237357302</v>
      </c>
      <c r="W3820" s="20">
        <v>-0.35316258784576998</v>
      </c>
      <c r="X3820" s="21">
        <v>-0.50945760457068501</v>
      </c>
      <c r="Y3820" s="20">
        <v>-0.180771278388734</v>
      </c>
      <c r="Z3820" s="20">
        <v>9.6812248368725901E-2</v>
      </c>
      <c r="AA3820" s="20">
        <v>0.211632928878173</v>
      </c>
      <c r="AB3820" s="21">
        <v>4.28325503121866E-2</v>
      </c>
      <c r="AC3820" s="20">
        <v>0.32203218828597302</v>
      </c>
      <c r="AD3820" s="1" t="s">
        <v>2736</v>
      </c>
      <c r="AE3820" s="1" t="s">
        <v>2737</v>
      </c>
      <c r="AG3820" t="s">
        <v>2737</v>
      </c>
      <c r="AH3820" t="s">
        <v>18</v>
      </c>
      <c r="AJ3820" s="33"/>
      <c r="AL3820" s="34"/>
      <c r="AN3820" s="34"/>
      <c r="AP3820" s="34"/>
      <c r="BC3820" s="1" t="s">
        <v>18</v>
      </c>
      <c r="BD3820" s="1">
        <f>IF(AY3820="+",IF(AZ3820="+",IF(BA3820="+",7,6),IF(BA3820="+",5,4)),IF(AZ3820="+",IF(BA3820="+",3,2),IF(BA3820="+",1,0)))</f>
        <v>0</v>
      </c>
    </row>
    <row r="3821" spans="1:56" ht="15.75" customHeight="1" x14ac:dyDescent="0.35">
      <c r="A3821" s="1" t="s">
        <v>10601</v>
      </c>
      <c r="B3821">
        <v>2.00822724275098E-2</v>
      </c>
      <c r="C3821">
        <v>-0.15851357651088899</v>
      </c>
      <c r="D3821">
        <v>0.153960540885654</v>
      </c>
      <c r="E3821">
        <v>-0.15003806308168</v>
      </c>
      <c r="F3821">
        <v>-0.24007783024642601</v>
      </c>
      <c r="G3821">
        <v>-0.43663947040713302</v>
      </c>
      <c r="H3821">
        <v>-0.37767665344005502</v>
      </c>
      <c r="I3821">
        <v>-0.46840387711619402</v>
      </c>
      <c r="J3821">
        <v>-0.76971394607656896</v>
      </c>
      <c r="K3821">
        <v>-0.75484272811988296</v>
      </c>
      <c r="L3821">
        <v>-0.555130710442993</v>
      </c>
      <c r="M3821">
        <v>-0.54858801180760597</v>
      </c>
      <c r="N3821">
        <v>-0.68639110951883298</v>
      </c>
      <c r="O3821">
        <v>-0.47453002227017899</v>
      </c>
      <c r="P3821">
        <v>-0.70078520763777796</v>
      </c>
      <c r="Q3821">
        <v>-0.528596041346722</v>
      </c>
      <c r="R3821">
        <v>-0.13680370907214501</v>
      </c>
      <c r="S3821">
        <v>0.15045282173362401</v>
      </c>
      <c r="T3821">
        <v>-4.1909572672569999E-2</v>
      </c>
      <c r="U3821">
        <v>0.16279026940335201</v>
      </c>
      <c r="V3821" s="20">
        <v>-0.38069945780245201</v>
      </c>
      <c r="W3821" s="20">
        <v>-0.657068849111762</v>
      </c>
      <c r="X3821" s="21">
        <v>-0.597575595193378</v>
      </c>
      <c r="Y3821" s="20">
        <v>3.3632452348065202E-2</v>
      </c>
      <c r="Z3821" s="20">
        <v>4.6325309639602998E-2</v>
      </c>
      <c r="AA3821" s="20">
        <v>9.3240452627629793E-3</v>
      </c>
      <c r="AB3821" s="21">
        <v>7.8341403910451596E-3</v>
      </c>
      <c r="AC3821" s="20">
        <v>2.2100540740640799E-3</v>
      </c>
      <c r="AD3821" s="1" t="s">
        <v>10602</v>
      </c>
      <c r="AE3821" s="1" t="s">
        <v>10603</v>
      </c>
      <c r="AG3821" t="s">
        <v>10603</v>
      </c>
      <c r="AJ3821" s="33"/>
      <c r="AL3821" s="34"/>
      <c r="AN3821" s="34"/>
      <c r="AP3821" s="34"/>
      <c r="AY3821" s="1" t="s">
        <v>18</v>
      </c>
      <c r="AZ3821" s="1" t="s">
        <v>18</v>
      </c>
      <c r="BC3821" s="1" t="s">
        <v>18</v>
      </c>
      <c r="BD3821" s="1">
        <f>IF(AY3821="+",IF(AZ3821="+",IF(BA3821="+",7,6),IF(BA3821="+",5,4)),IF(AZ3821="+",IF(BA3821="+",3,2),IF(BA3821="+",1,0)))</f>
        <v>6</v>
      </c>
    </row>
    <row r="3822" spans="1:56" ht="15.75" customHeight="1" x14ac:dyDescent="0.35">
      <c r="A3822" s="1" t="s">
        <v>6321</v>
      </c>
      <c r="B3822">
        <v>0.34535824111046698</v>
      </c>
      <c r="C3822">
        <v>-0.186080893854186</v>
      </c>
      <c r="D3822">
        <v>-0.370949520315695</v>
      </c>
      <c r="E3822">
        <v>-0.52859539365334296</v>
      </c>
      <c r="F3822">
        <v>0.106180351447974</v>
      </c>
      <c r="G3822">
        <v>-1.0844501238825199</v>
      </c>
      <c r="H3822">
        <v>-0.87464705795044895</v>
      </c>
      <c r="I3822">
        <v>-0.40132497527705702</v>
      </c>
      <c r="J3822">
        <v>-0.720053178210324</v>
      </c>
      <c r="K3822">
        <v>-8.0184671820850997E-2</v>
      </c>
      <c r="L3822">
        <v>-0.492287255236799</v>
      </c>
      <c r="M3822">
        <v>-0.26736972209742799</v>
      </c>
      <c r="N3822">
        <v>-0.90841191057743498</v>
      </c>
      <c r="O3822">
        <v>-0.85964332476680505</v>
      </c>
      <c r="P3822">
        <v>-0.14022169131349499</v>
      </c>
      <c r="Q3822">
        <v>-0.77314719730190395</v>
      </c>
      <c r="R3822">
        <v>-0.61653573193597</v>
      </c>
      <c r="S3822">
        <v>-0.48593083793569303</v>
      </c>
      <c r="T3822">
        <v>0.25490547292714</v>
      </c>
      <c r="U3822">
        <v>-0.31854649174060701</v>
      </c>
      <c r="V3822" s="20">
        <v>-0.56356045141551303</v>
      </c>
      <c r="W3822" s="20">
        <v>-0.38997370684135002</v>
      </c>
      <c r="X3822" s="21">
        <v>-0.67035603098991003</v>
      </c>
      <c r="Y3822" s="20">
        <v>-0.291526897171282</v>
      </c>
      <c r="Z3822" s="20">
        <v>0.44403876314053298</v>
      </c>
      <c r="AA3822" s="20">
        <v>0.54387378551883603</v>
      </c>
      <c r="AB3822" s="21">
        <v>0.195040468066879</v>
      </c>
      <c r="AC3822" s="20">
        <v>0.74049528804508002</v>
      </c>
      <c r="AD3822" s="1" t="s">
        <v>6322</v>
      </c>
      <c r="AE3822" s="1" t="s">
        <v>6323</v>
      </c>
      <c r="AF3822" s="1">
        <v>2</v>
      </c>
      <c r="AG3822" t="s">
        <v>16332</v>
      </c>
      <c r="AJ3822" s="33"/>
      <c r="AL3822" s="34"/>
      <c r="AN3822" s="34"/>
      <c r="AP3822" s="34"/>
      <c r="BC3822" s="1" t="s">
        <v>18</v>
      </c>
      <c r="BD3822" s="1">
        <f>IF(AY3822="+",IF(AZ3822="+",IF(BA3822="+",7,6),IF(BA3822="+",5,4)),IF(AZ3822="+",IF(BA3822="+",3,2),IF(BA3822="+",1,0)))</f>
        <v>0</v>
      </c>
    </row>
    <row r="3823" spans="1:56" ht="15.75" customHeight="1" x14ac:dyDescent="0.35">
      <c r="A3823" s="1" t="s">
        <v>8603</v>
      </c>
      <c r="B3823">
        <v>-0.114405375117325</v>
      </c>
      <c r="C3823">
        <v>0.224043141423477</v>
      </c>
      <c r="D3823">
        <v>-0.20336199212966999</v>
      </c>
      <c r="E3823">
        <v>0.17643151632406301</v>
      </c>
      <c r="F3823">
        <v>0.49387674762550998</v>
      </c>
      <c r="G3823">
        <v>0.42715121468730699</v>
      </c>
      <c r="H3823">
        <v>0.342034012172938</v>
      </c>
      <c r="I3823">
        <v>0.510254548873181</v>
      </c>
      <c r="J3823">
        <v>1.1837169780778401E-3</v>
      </c>
      <c r="K3823">
        <v>0.27339463733783398</v>
      </c>
      <c r="L3823">
        <v>0.117502774800562</v>
      </c>
      <c r="M3823">
        <v>-0.17853244991838099</v>
      </c>
      <c r="N3823">
        <v>0.43211895313423099</v>
      </c>
      <c r="O3823">
        <v>6.7297383256887194E-2</v>
      </c>
      <c r="P3823">
        <v>0.37201307091978703</v>
      </c>
      <c r="Q3823">
        <v>0.25051246447044101</v>
      </c>
      <c r="R3823">
        <v>0.39857011333481801</v>
      </c>
      <c r="S3823">
        <v>3.8368280594984802E-2</v>
      </c>
      <c r="T3823">
        <v>0.32018964196849498</v>
      </c>
      <c r="U3823">
        <v>0.22210435657351499</v>
      </c>
      <c r="V3823" s="20">
        <v>0.44332913083973402</v>
      </c>
      <c r="W3823" s="20">
        <v>5.3387169799523099E-2</v>
      </c>
      <c r="X3823" s="21">
        <v>0.28048546794533602</v>
      </c>
      <c r="Y3823" s="20">
        <v>0.24480809811795301</v>
      </c>
      <c r="Z3823" s="20">
        <v>7.3048807154377601E-2</v>
      </c>
      <c r="AA3823" s="20">
        <v>0.87585753709777503</v>
      </c>
      <c r="AB3823" s="21">
        <v>0.179706563643006</v>
      </c>
      <c r="AC3823" s="20">
        <v>0.22409745396103301</v>
      </c>
      <c r="AD3823" s="1" t="s">
        <v>8604</v>
      </c>
      <c r="AE3823" s="1" t="s">
        <v>8605</v>
      </c>
      <c r="AG3823" t="s">
        <v>8605</v>
      </c>
      <c r="AJ3823" s="33"/>
      <c r="AL3823" s="34"/>
      <c r="AN3823" s="34"/>
      <c r="AP3823" s="34"/>
      <c r="AY3823" s="1"/>
      <c r="BB3823" s="1"/>
      <c r="BC3823" s="1" t="s">
        <v>18</v>
      </c>
      <c r="BD3823" s="1">
        <f>IF(AY3823="+",IF(AZ3823="+",IF(BA3823="+",7,6),IF(BA3823="+",5,4)),IF(AZ3823="+",IF(BA3823="+",3,2),IF(BA3823="+",1,0)))</f>
        <v>0</v>
      </c>
    </row>
    <row r="3824" spans="1:56" ht="15.75" customHeight="1" x14ac:dyDescent="0.35">
      <c r="A3824" s="1" t="s">
        <v>4422</v>
      </c>
      <c r="B3824">
        <v>-6.8293556342407802E-2</v>
      </c>
      <c r="C3824">
        <v>0.17596564195136699</v>
      </c>
      <c r="D3824">
        <v>-1.4128328775190799E-2</v>
      </c>
      <c r="E3824">
        <v>-9.7147757387647901E-2</v>
      </c>
      <c r="F3824">
        <v>0.127758114425433</v>
      </c>
      <c r="G3824">
        <v>0.16459180452873601</v>
      </c>
      <c r="H3824">
        <v>0.46871095685638497</v>
      </c>
      <c r="I3824">
        <v>0.30410265679521498</v>
      </c>
      <c r="J3824">
        <v>0.17437425078178301</v>
      </c>
      <c r="K3824">
        <v>0.19908480318722799</v>
      </c>
      <c r="L3824">
        <v>0.55773128415492501</v>
      </c>
      <c r="M3824">
        <v>0.39052649708539899</v>
      </c>
      <c r="N3824">
        <v>0.502218414381011</v>
      </c>
      <c r="O3824">
        <v>0.68478115832951603</v>
      </c>
      <c r="P3824">
        <v>0.404693878815163</v>
      </c>
      <c r="Q3824">
        <v>0.60938626924629402</v>
      </c>
      <c r="R3824">
        <v>0.20074832732359599</v>
      </c>
      <c r="S3824">
        <v>0.36224323722574597</v>
      </c>
      <c r="T3824">
        <v>4.7058284190884397E-2</v>
      </c>
      <c r="U3824">
        <v>0.284169420896977</v>
      </c>
      <c r="V3824" s="20">
        <v>0.266290883151443</v>
      </c>
      <c r="W3824" s="20">
        <v>0.33042920880233401</v>
      </c>
      <c r="X3824" s="21">
        <v>0.55026993019299597</v>
      </c>
      <c r="Y3824" s="20">
        <v>0.223554817409301</v>
      </c>
      <c r="Z3824" s="20">
        <v>0.103937932971816</v>
      </c>
      <c r="AA3824" s="20">
        <v>8.2279249503777796E-2</v>
      </c>
      <c r="AB3824" s="21">
        <v>5.4472844132204597E-3</v>
      </c>
      <c r="AC3824" s="20">
        <v>0.44213729823859199</v>
      </c>
      <c r="AD3824" s="1" t="s">
        <v>4423</v>
      </c>
      <c r="AE3824" s="1" t="s">
        <v>4424</v>
      </c>
      <c r="AG3824" t="s">
        <v>4424</v>
      </c>
      <c r="AJ3824" s="33"/>
      <c r="AL3824" s="34"/>
      <c r="AM3824" t="s">
        <v>18</v>
      </c>
      <c r="AN3824" s="34"/>
      <c r="AP3824" s="34" t="s">
        <v>18</v>
      </c>
      <c r="BC3824" s="1" t="s">
        <v>18</v>
      </c>
      <c r="BD3824" s="1">
        <f>IF(AY3824="+",IF(AZ3824="+",IF(BA3824="+",7,6),IF(BA3824="+",5,4)),IF(AZ3824="+",IF(BA3824="+",3,2),IF(BA3824="+",1,0)))</f>
        <v>0</v>
      </c>
    </row>
    <row r="3825" spans="1:56" ht="15.75" customHeight="1" x14ac:dyDescent="0.35">
      <c r="A3825" s="1" t="s">
        <v>3775</v>
      </c>
      <c r="B3825">
        <v>0.13259055490930899</v>
      </c>
      <c r="C3825">
        <v>-8.8823866364757101E-2</v>
      </c>
      <c r="D3825">
        <v>9.9823790923350905E-3</v>
      </c>
      <c r="E3825">
        <v>-6.2545959510770105E-2</v>
      </c>
      <c r="F3825">
        <v>-3.1553139010310399E-2</v>
      </c>
      <c r="G3825">
        <v>-6.0348351613290302E-2</v>
      </c>
      <c r="H3825">
        <v>2.49053295786212E-2</v>
      </c>
      <c r="I3825">
        <v>-2.9201332389973199E-3</v>
      </c>
      <c r="J3825">
        <v>0.19364702529665301</v>
      </c>
      <c r="K3825">
        <v>0.154070052560488</v>
      </c>
      <c r="L3825">
        <v>0.21122001093124601</v>
      </c>
      <c r="M3825">
        <v>0.27557967604655598</v>
      </c>
      <c r="N3825">
        <v>0.15808155995478401</v>
      </c>
      <c r="O3825">
        <v>0.183559368510952</v>
      </c>
      <c r="P3825">
        <v>0.29970451526603398</v>
      </c>
      <c r="Q3825">
        <v>0.24259045159970599</v>
      </c>
      <c r="R3825">
        <v>-4.2193256473401497E-2</v>
      </c>
      <c r="S3825">
        <v>-8.5412635782331492E-3</v>
      </c>
      <c r="T3825">
        <v>6.1605718608987801E-2</v>
      </c>
      <c r="U3825">
        <v>4.7765121967192202E-2</v>
      </c>
      <c r="V3825" s="20">
        <v>-1.7479073570994201E-2</v>
      </c>
      <c r="W3825" s="20">
        <v>0.20862919120873599</v>
      </c>
      <c r="X3825" s="21">
        <v>0.220983973832869</v>
      </c>
      <c r="Y3825" s="20">
        <v>1.4659080131136299E-2</v>
      </c>
      <c r="Z3825" s="20">
        <v>0.86510708921817603</v>
      </c>
      <c r="AA3825" s="20">
        <v>5.8017115736282897E-2</v>
      </c>
      <c r="AB3825" s="21">
        <v>3.7425854952213698E-2</v>
      </c>
      <c r="AC3825" s="20">
        <v>5.0817375988032702E-3</v>
      </c>
      <c r="AD3825" s="1" t="s">
        <v>3776</v>
      </c>
      <c r="AE3825" s="1" t="s">
        <v>3777</v>
      </c>
      <c r="AG3825" t="s">
        <v>3777</v>
      </c>
      <c r="AH3825" t="s">
        <v>18</v>
      </c>
      <c r="AI3825" t="s">
        <v>18</v>
      </c>
      <c r="AJ3825" s="33"/>
      <c r="AL3825" s="34"/>
      <c r="AN3825" s="34"/>
      <c r="AP3825" s="34"/>
      <c r="AZ3825" s="1"/>
      <c r="BC3825" s="1" t="s">
        <v>18</v>
      </c>
      <c r="BD3825" s="1">
        <f>IF(AY3825="+",IF(AZ3825="+",IF(BA3825="+",7,6),IF(BA3825="+",5,4)),IF(AZ3825="+",IF(BA3825="+",3,2),IF(BA3825="+",1,0)))</f>
        <v>0</v>
      </c>
    </row>
    <row r="3826" spans="1:56" ht="15.75" customHeight="1" x14ac:dyDescent="0.35">
      <c r="A3826" s="1" t="s">
        <v>13039</v>
      </c>
      <c r="B3826">
        <v>5.6887830727317602E-2</v>
      </c>
      <c r="C3826">
        <v>-9.0615447197448698E-2</v>
      </c>
      <c r="D3826">
        <v>6.1505205380001898E-2</v>
      </c>
      <c r="E3826">
        <v>3.2034893528631501E-2</v>
      </c>
      <c r="F3826">
        <v>6.3157045861334101E-3</v>
      </c>
      <c r="G3826">
        <v>1.57436816288632E-2</v>
      </c>
      <c r="H3826">
        <v>3.5483752653370497E-2</v>
      </c>
      <c r="I3826">
        <v>1.0010681515099499E-3</v>
      </c>
      <c r="J3826">
        <v>0.19610360844439501</v>
      </c>
      <c r="K3826">
        <v>0.190539027786468</v>
      </c>
      <c r="L3826">
        <v>0.16292112639518999</v>
      </c>
      <c r="M3826">
        <v>-2.8050128152305098E-3</v>
      </c>
      <c r="N3826">
        <v>0.157870808730699</v>
      </c>
      <c r="O3826">
        <v>0.15296204817459499</v>
      </c>
      <c r="P3826">
        <v>0.126959006301437</v>
      </c>
      <c r="Q3826">
        <v>0.15532534807829701</v>
      </c>
      <c r="R3826">
        <v>2.7344226782646201E-2</v>
      </c>
      <c r="S3826">
        <v>3.7918886435386399E-2</v>
      </c>
      <c r="T3826">
        <v>-4.4795323128430597E-2</v>
      </c>
      <c r="U3826">
        <v>6.8605878164302997E-3</v>
      </c>
      <c r="V3826" s="20">
        <v>1.4636051754969201E-2</v>
      </c>
      <c r="W3826" s="20">
        <v>0.13668968745270599</v>
      </c>
      <c r="X3826" s="21">
        <v>0.14827930282125701</v>
      </c>
      <c r="Y3826" s="20">
        <v>6.8320944765080998E-3</v>
      </c>
      <c r="Z3826" s="20">
        <v>0.99623220598009699</v>
      </c>
      <c r="AA3826" s="20">
        <v>0.18228574790820501</v>
      </c>
      <c r="AB3826" s="21">
        <v>7.3706561923130298E-2</v>
      </c>
      <c r="AC3826" s="20">
        <v>9.5355033955378699E-2</v>
      </c>
      <c r="AD3826" s="1" t="s">
        <v>13040</v>
      </c>
      <c r="AE3826" s="1" t="s">
        <v>13041</v>
      </c>
      <c r="AG3826" t="s">
        <v>13041</v>
      </c>
      <c r="AJ3826" s="33"/>
      <c r="AL3826" s="34"/>
      <c r="AN3826" s="34"/>
      <c r="AP3826" s="34"/>
      <c r="BC3826" s="1" t="s">
        <v>18</v>
      </c>
      <c r="BD3826" s="1">
        <f>IF(AY3826="+",IF(AZ3826="+",IF(BA3826="+",7,6),IF(BA3826="+",5,4)),IF(AZ3826="+",IF(BA3826="+",3,2),IF(BA3826="+",1,0)))</f>
        <v>0</v>
      </c>
    </row>
    <row r="3827" spans="1:56" ht="15.75" customHeight="1" x14ac:dyDescent="0.35">
      <c r="A3827" s="1" t="s">
        <v>13686</v>
      </c>
      <c r="B3827">
        <v>-3.3045225220452903E-2</v>
      </c>
      <c r="C3827">
        <v>8.6827835715072701E-2</v>
      </c>
      <c r="D3827">
        <v>4.7409001179951601E-2</v>
      </c>
      <c r="E3827">
        <v>-2.8630277532768599E-2</v>
      </c>
      <c r="F3827">
        <v>0.141395621497616</v>
      </c>
      <c r="G3827">
        <v>0.311736401293365</v>
      </c>
      <c r="H3827">
        <v>0.28538259698898999</v>
      </c>
      <c r="I3827">
        <v>0.40236987549515402</v>
      </c>
      <c r="J3827">
        <v>0.48934641803310103</v>
      </c>
      <c r="K3827">
        <v>0.34570702034406198</v>
      </c>
      <c r="L3827">
        <v>0.414046862656968</v>
      </c>
      <c r="M3827">
        <v>0.39949634053569799</v>
      </c>
      <c r="N3827">
        <v>0.41801775830881099</v>
      </c>
      <c r="O3827">
        <v>0.46714678334986598</v>
      </c>
      <c r="P3827">
        <v>0.35186852292148502</v>
      </c>
      <c r="Q3827">
        <v>0.33106083573754302</v>
      </c>
      <c r="R3827">
        <v>6.4655684103987004E-2</v>
      </c>
      <c r="S3827">
        <v>5.9871000844008301E-2</v>
      </c>
      <c r="T3827">
        <v>-9.53156008803384E-2</v>
      </c>
      <c r="U3827">
        <v>-6.4240177806964893E-2</v>
      </c>
      <c r="V3827" s="20">
        <v>0.28522112381878101</v>
      </c>
      <c r="W3827" s="20">
        <v>0.41214916039245703</v>
      </c>
      <c r="X3827" s="21">
        <v>0.39202347507942598</v>
      </c>
      <c r="Y3827" s="20">
        <v>-8.7572734348269898E-3</v>
      </c>
      <c r="Z3827" s="20">
        <v>4.0169196275710001E-2</v>
      </c>
      <c r="AA3827" s="20">
        <v>2.8283289605350302E-3</v>
      </c>
      <c r="AB3827" s="21">
        <v>1.8295258711080399E-3</v>
      </c>
      <c r="AC3827" s="20">
        <v>1.7362279649753599E-3</v>
      </c>
      <c r="AD3827" s="1" t="s">
        <v>13687</v>
      </c>
      <c r="AE3827" s="1" t="s">
        <v>13688</v>
      </c>
      <c r="AG3827" t="s">
        <v>13688</v>
      </c>
      <c r="AJ3827" s="33"/>
      <c r="AL3827" s="34"/>
      <c r="AN3827" s="34"/>
      <c r="AP3827" s="34"/>
      <c r="AY3827" s="1" t="s">
        <v>18</v>
      </c>
      <c r="AZ3827" s="1" t="s">
        <v>18</v>
      </c>
      <c r="BC3827" s="1" t="s">
        <v>18</v>
      </c>
      <c r="BD3827" s="1">
        <f>IF(AY3827="+",IF(AZ3827="+",IF(BA3827="+",7,6),IF(BA3827="+",5,4)),IF(AZ3827="+",IF(BA3827="+",3,2),IF(BA3827="+",1,0)))</f>
        <v>6</v>
      </c>
    </row>
    <row r="3828" spans="1:56" ht="15.75" customHeight="1" x14ac:dyDescent="0.35">
      <c r="A3828" s="1" t="s">
        <v>8263</v>
      </c>
      <c r="B3828">
        <v>0.13951318399354401</v>
      </c>
      <c r="C3828">
        <v>-0.21940170215921101</v>
      </c>
      <c r="D3828">
        <v>-1.55433954803733E-2</v>
      </c>
      <c r="E3828">
        <v>-0.17946836672060601</v>
      </c>
      <c r="F3828">
        <v>-0.43122291141979402</v>
      </c>
      <c r="G3828">
        <v>-0.51832829053088603</v>
      </c>
      <c r="H3828">
        <v>-0.407826222458054</v>
      </c>
      <c r="I3828">
        <v>-0.58911378867874098</v>
      </c>
      <c r="J3828">
        <v>-0.79986866300319703</v>
      </c>
      <c r="K3828">
        <v>-0.82990889880028995</v>
      </c>
      <c r="L3828">
        <v>-0.71103006838631999</v>
      </c>
      <c r="M3828">
        <v>-0.447975335649481</v>
      </c>
      <c r="N3828">
        <v>-0.78349876367968796</v>
      </c>
      <c r="O3828">
        <v>-0.64408054712149798</v>
      </c>
      <c r="P3828">
        <v>-0.58075087757063504</v>
      </c>
      <c r="Q3828">
        <v>-0.55510224983777601</v>
      </c>
      <c r="R3828">
        <v>-0.25396648265017302</v>
      </c>
      <c r="S3828">
        <v>-4.5810700359912799E-3</v>
      </c>
      <c r="T3828">
        <v>9.2566438397386805E-2</v>
      </c>
      <c r="U3828">
        <v>0.14459909504228799</v>
      </c>
      <c r="V3828" s="20">
        <v>-0.48662280327186902</v>
      </c>
      <c r="W3828" s="20">
        <v>-0.69719574145982199</v>
      </c>
      <c r="X3828" s="21">
        <v>-0.64085810955239897</v>
      </c>
      <c r="Y3828" s="20">
        <v>-5.3455048116224204E-3</v>
      </c>
      <c r="Z3828" s="20">
        <v>3.84366590795574E-2</v>
      </c>
      <c r="AA3828" s="20">
        <v>1.58471258781504E-2</v>
      </c>
      <c r="AB3828" s="21">
        <v>1.05983841906551E-2</v>
      </c>
      <c r="AC3828" s="20">
        <v>4.8986961142799398E-3</v>
      </c>
      <c r="AD3828" s="1" t="s">
        <v>8264</v>
      </c>
      <c r="AE3828" s="1" t="s">
        <v>8265</v>
      </c>
      <c r="AG3828" t="s">
        <v>8265</v>
      </c>
      <c r="AH3828" t="s">
        <v>18</v>
      </c>
      <c r="AJ3828" s="33"/>
      <c r="AL3828" s="34"/>
      <c r="AN3828" s="34"/>
      <c r="AP3828" s="34"/>
      <c r="AY3828" s="1" t="s">
        <v>18</v>
      </c>
      <c r="AZ3828" s="1" t="s">
        <v>18</v>
      </c>
      <c r="BC3828" s="1" t="s">
        <v>18</v>
      </c>
      <c r="BD3828" s="1">
        <f>IF(AY3828="+",IF(AZ3828="+",IF(BA3828="+",7,6),IF(BA3828="+",5,4)),IF(AZ3828="+",IF(BA3828="+",3,2),IF(BA3828="+",1,0)))</f>
        <v>6</v>
      </c>
    </row>
    <row r="3829" spans="1:56" ht="15.75" customHeight="1" x14ac:dyDescent="0.35">
      <c r="A3829" s="1" t="s">
        <v>14378</v>
      </c>
      <c r="B3829">
        <v>8.5399401546342096E-2</v>
      </c>
      <c r="C3829">
        <v>-9.5185502911530204E-2</v>
      </c>
      <c r="D3829">
        <v>-5.5929272188402102E-2</v>
      </c>
      <c r="E3829">
        <v>-7.4161879452676605E-2</v>
      </c>
      <c r="F3829">
        <v>-0.26142684621393297</v>
      </c>
      <c r="G3829">
        <v>-0.33823454299484901</v>
      </c>
      <c r="H3829">
        <v>-0.328877103927947</v>
      </c>
      <c r="I3829">
        <v>-0.16650664854882999</v>
      </c>
      <c r="J3829">
        <v>-0.314635127028011</v>
      </c>
      <c r="K3829">
        <v>-0.343204885123708</v>
      </c>
      <c r="L3829">
        <v>-9.4445398855929993E-2</v>
      </c>
      <c r="M3829">
        <v>-0.21463459301797999</v>
      </c>
      <c r="N3829">
        <v>-0.42230290473891502</v>
      </c>
      <c r="O3829">
        <v>-0.32195642011807601</v>
      </c>
      <c r="P3829">
        <v>-0.28605107774606398</v>
      </c>
      <c r="Q3829">
        <v>-0.33711602604135399</v>
      </c>
      <c r="R3829">
        <v>-0.255243912643353</v>
      </c>
      <c r="S3829">
        <v>-9.1272564116912994E-2</v>
      </c>
      <c r="T3829">
        <v>-5.40072551538434E-2</v>
      </c>
      <c r="U3829">
        <v>-7.8773169587058406E-2</v>
      </c>
      <c r="V3829" s="20">
        <v>-0.27376128542139</v>
      </c>
      <c r="W3829" s="20">
        <v>-0.24173000100640701</v>
      </c>
      <c r="X3829" s="21">
        <v>-0.341856607161102</v>
      </c>
      <c r="Y3829" s="20">
        <v>-0.119824225375292</v>
      </c>
      <c r="Z3829" s="20">
        <v>3.0487458876036301E-2</v>
      </c>
      <c r="AA3829" s="20">
        <v>8.4826221920261499E-2</v>
      </c>
      <c r="AB3829" s="21">
        <v>7.9818014771528799E-3</v>
      </c>
      <c r="AC3829" s="20">
        <v>0.194032099072388</v>
      </c>
      <c r="AD3829" s="1" t="s">
        <v>14379</v>
      </c>
      <c r="AE3829" s="1" t="s">
        <v>14380</v>
      </c>
      <c r="AG3829" t="s">
        <v>14380</v>
      </c>
      <c r="AJ3829" s="33"/>
      <c r="AL3829" s="34"/>
      <c r="AN3829" s="34"/>
      <c r="AP3829" s="34"/>
      <c r="AY3829" s="1" t="s">
        <v>18</v>
      </c>
      <c r="BB3829" s="1" t="s">
        <v>18</v>
      </c>
      <c r="BD3829" s="1">
        <f>IF(AY3829="+",IF(AZ3829="+",IF(BA3829="+",7,6),IF(BA3829="+",5,4)),IF(AZ3829="+",IF(BA3829="+",3,2),IF(BA3829="+",1,0)))</f>
        <v>4</v>
      </c>
    </row>
    <row r="3830" spans="1:56" ht="15.75" customHeight="1" x14ac:dyDescent="0.35">
      <c r="A3830" s="1" t="s">
        <v>8567</v>
      </c>
      <c r="B3830">
        <v>-0.272775793122574</v>
      </c>
      <c r="C3830">
        <v>0.33338044388376697</v>
      </c>
      <c r="D3830">
        <v>-0.23776061397843901</v>
      </c>
      <c r="E3830">
        <v>0.13946712046579601</v>
      </c>
      <c r="F3830">
        <v>6.8668290499948395E-2</v>
      </c>
      <c r="G3830">
        <v>9.1377851356277906E-2</v>
      </c>
      <c r="H3830">
        <v>0.25002416123166399</v>
      </c>
      <c r="I3830">
        <v>0.35411910078138498</v>
      </c>
      <c r="J3830">
        <v>0.45830416869500301</v>
      </c>
      <c r="K3830">
        <v>0.40220709065623</v>
      </c>
      <c r="L3830">
        <v>0.51664950315318303</v>
      </c>
      <c r="M3830">
        <v>0.30986472666277698</v>
      </c>
      <c r="N3830">
        <v>0.473622353229944</v>
      </c>
      <c r="O3830">
        <v>0.243817499302038</v>
      </c>
      <c r="P3830">
        <v>0.25533454280101803</v>
      </c>
      <c r="Q3830">
        <v>0.26910701250992802</v>
      </c>
      <c r="R3830">
        <v>0.118672376085027</v>
      </c>
      <c r="S3830">
        <v>-0.177007779492874</v>
      </c>
      <c r="T3830">
        <v>-0.17646162065002099</v>
      </c>
      <c r="U3830">
        <v>-0.18604115744613001</v>
      </c>
      <c r="V3830" s="20">
        <v>0.19104735096731901</v>
      </c>
      <c r="W3830" s="20">
        <v>0.42175637229179802</v>
      </c>
      <c r="X3830" s="21">
        <v>0.31047035196073203</v>
      </c>
      <c r="Y3830" s="20">
        <v>-0.105209545375999</v>
      </c>
      <c r="Z3830" s="20">
        <v>0.43050029281491897</v>
      </c>
      <c r="AA3830" s="20">
        <v>0.13431160763064001</v>
      </c>
      <c r="AB3830" s="21">
        <v>0.19838776033654301</v>
      </c>
      <c r="AC3830" s="20">
        <v>6.1406901612765302E-3</v>
      </c>
      <c r="AD3830" s="1" t="s">
        <v>8568</v>
      </c>
      <c r="AE3830" s="1" t="s">
        <v>8569</v>
      </c>
      <c r="AG3830" t="s">
        <v>8569</v>
      </c>
      <c r="AJ3830" s="33"/>
      <c r="AL3830" s="34"/>
      <c r="AN3830" s="34"/>
      <c r="AP3830" s="34"/>
      <c r="BC3830" s="1" t="s">
        <v>18</v>
      </c>
      <c r="BD3830" s="1">
        <f>IF(AY3830="+",IF(AZ3830="+",IF(BA3830="+",7,6),IF(BA3830="+",5,4)),IF(AZ3830="+",IF(BA3830="+",3,2),IF(BA3830="+",1,0)))</f>
        <v>0</v>
      </c>
    </row>
    <row r="3831" spans="1:56" ht="15.75" customHeight="1" x14ac:dyDescent="0.35">
      <c r="A3831" s="1" t="s">
        <v>4461</v>
      </c>
      <c r="B3831">
        <v>4.6525540945606098E-2</v>
      </c>
      <c r="C3831">
        <v>2.6496331531609799E-2</v>
      </c>
      <c r="D3831">
        <v>-8.5964005231628504E-2</v>
      </c>
      <c r="E3831">
        <v>-6.8613949314248995E-2</v>
      </c>
      <c r="F3831">
        <v>-5.9180990983369798E-2</v>
      </c>
      <c r="G3831">
        <v>-0.245354388088872</v>
      </c>
      <c r="H3831">
        <v>-0.25364101689018398</v>
      </c>
      <c r="I3831">
        <v>-0.26065679758639798</v>
      </c>
      <c r="J3831">
        <v>-0.40307551969333499</v>
      </c>
      <c r="K3831">
        <v>-0.30868688846286602</v>
      </c>
      <c r="L3831">
        <v>-0.433570181327326</v>
      </c>
      <c r="M3831">
        <v>-0.30478738796937799</v>
      </c>
      <c r="N3831">
        <v>-0.43759009824153899</v>
      </c>
      <c r="O3831">
        <v>-0.47078790233095702</v>
      </c>
      <c r="P3831">
        <v>-0.31804626050846901</v>
      </c>
      <c r="Q3831">
        <v>-0.551002497717203</v>
      </c>
      <c r="R3831">
        <v>-0.13828253362100301</v>
      </c>
      <c r="S3831">
        <v>-0.108525518758882</v>
      </c>
      <c r="T3831">
        <v>5.5854201388541601E-2</v>
      </c>
      <c r="U3831">
        <v>-0.16424168602110301</v>
      </c>
      <c r="V3831" s="20">
        <v>-0.204708298387206</v>
      </c>
      <c r="W3831" s="20">
        <v>-0.36252999436322603</v>
      </c>
      <c r="X3831" s="21">
        <v>-0.44435668969954201</v>
      </c>
      <c r="Y3831" s="20">
        <v>-8.8798884253111901E-2</v>
      </c>
      <c r="Z3831" s="20">
        <v>7.7052113003982806E-2</v>
      </c>
      <c r="AA3831" s="20">
        <v>6.0346124152091101E-3</v>
      </c>
      <c r="AB3831" s="21">
        <v>4.8867970051168202E-3</v>
      </c>
      <c r="AC3831" s="20">
        <v>1.26322944808595E-2</v>
      </c>
      <c r="AD3831" s="1" t="s">
        <v>4462</v>
      </c>
      <c r="AE3831" s="1" t="s">
        <v>4463</v>
      </c>
      <c r="AG3831" t="s">
        <v>4463</v>
      </c>
      <c r="AJ3831" s="33"/>
      <c r="AL3831" s="34"/>
      <c r="AN3831" s="34"/>
      <c r="AP3831" s="34"/>
      <c r="AZ3831" s="1" t="s">
        <v>18</v>
      </c>
      <c r="BC3831" s="1" t="s">
        <v>18</v>
      </c>
      <c r="BD3831" s="1">
        <f>IF(AY3831="+",IF(AZ3831="+",IF(BA3831="+",7,6),IF(BA3831="+",5,4)),IF(AZ3831="+",IF(BA3831="+",3,2),IF(BA3831="+",1,0)))</f>
        <v>2</v>
      </c>
    </row>
    <row r="3832" spans="1:56" ht="15.75" customHeight="1" x14ac:dyDescent="0.35">
      <c r="A3832" s="1" t="s">
        <v>1533</v>
      </c>
      <c r="B3832">
        <v>-0.35837904459867498</v>
      </c>
      <c r="C3832">
        <v>0.163882776733213</v>
      </c>
      <c r="D3832">
        <v>9.12525252615487E-3</v>
      </c>
      <c r="E3832">
        <v>3.8813977843095301E-2</v>
      </c>
      <c r="F3832">
        <v>0.173815495742004</v>
      </c>
      <c r="G3832">
        <v>0.57563400280313204</v>
      </c>
      <c r="H3832">
        <v>0.10881736145814799</v>
      </c>
      <c r="I3832">
        <v>0.37777503276437502</v>
      </c>
      <c r="J3832">
        <v>-1.78352014039925</v>
      </c>
      <c r="K3832">
        <v>-2.4068085406706099</v>
      </c>
      <c r="L3832">
        <v>-1.6532264396646399</v>
      </c>
      <c r="M3832">
        <v>-2.31453903163988</v>
      </c>
      <c r="N3832">
        <v>-0.39969138831109002</v>
      </c>
      <c r="O3832">
        <v>-0.33598738138495499</v>
      </c>
      <c r="P3832">
        <v>-0.86926070640664799</v>
      </c>
      <c r="Q3832">
        <v>-0.49636457983785598</v>
      </c>
      <c r="R3832">
        <v>1.47748044571435</v>
      </c>
      <c r="S3832">
        <v>1.5714608440603901</v>
      </c>
      <c r="T3832">
        <v>1.4220201570564499</v>
      </c>
      <c r="U3832">
        <v>1.5720986064759499</v>
      </c>
      <c r="V3832" s="20">
        <v>0.30901047319191499</v>
      </c>
      <c r="W3832" s="20">
        <v>-2.0395235380935901</v>
      </c>
      <c r="X3832" s="21">
        <v>-0.52532601398513701</v>
      </c>
      <c r="Y3832" s="20">
        <v>1.51076501332678</v>
      </c>
      <c r="Z3832" s="20">
        <v>0.15453491645119199</v>
      </c>
      <c r="AA3832" s="20">
        <v>5.5916523630198597E-3</v>
      </c>
      <c r="AB3832" s="21">
        <v>6.2656029253252504E-2</v>
      </c>
      <c r="AC3832" s="20">
        <v>1.48411264025754E-3</v>
      </c>
      <c r="AD3832" s="1" t="s">
        <v>1534</v>
      </c>
      <c r="AE3832" s="1" t="s">
        <v>1535</v>
      </c>
      <c r="AG3832" t="s">
        <v>1535</v>
      </c>
      <c r="AH3832" t="s">
        <v>18</v>
      </c>
      <c r="AJ3832" s="33"/>
      <c r="AL3832" s="34"/>
      <c r="AN3832" s="34"/>
      <c r="AP3832" s="34"/>
      <c r="AZ3832" s="1" t="s">
        <v>18</v>
      </c>
      <c r="BA3832" s="1" t="s">
        <v>18</v>
      </c>
      <c r="BC3832" s="1" t="s">
        <v>18</v>
      </c>
      <c r="BD3832" s="1">
        <f>IF(AY3832="+",IF(AZ3832="+",IF(BA3832="+",7,6),IF(BA3832="+",5,4)),IF(AZ3832="+",IF(BA3832="+",3,2),IF(BA3832="+",1,0)))</f>
        <v>3</v>
      </c>
    </row>
    <row r="3833" spans="1:56" ht="15.75" customHeight="1" x14ac:dyDescent="0.35">
      <c r="A3833" s="1" t="s">
        <v>6816</v>
      </c>
      <c r="B3833">
        <v>-0.29486312051382402</v>
      </c>
      <c r="C3833">
        <v>0.16613572561874401</v>
      </c>
      <c r="D3833">
        <v>-0.17079980822426699</v>
      </c>
      <c r="E3833">
        <v>0.176468077500328</v>
      </c>
      <c r="F3833">
        <v>-0.115610952784927</v>
      </c>
      <c r="G3833">
        <v>-0.12633091236720101</v>
      </c>
      <c r="H3833">
        <v>-0.17718342140107601</v>
      </c>
      <c r="I3833">
        <v>-4.70544316012785E-2</v>
      </c>
      <c r="J3833">
        <v>-0.14945101158402799</v>
      </c>
      <c r="K3833">
        <v>-0.40065182160756102</v>
      </c>
      <c r="L3833">
        <v>-0.23870538666187299</v>
      </c>
      <c r="M3833">
        <v>-0.46154864346511298</v>
      </c>
      <c r="N3833">
        <v>-0.115201761655052</v>
      </c>
      <c r="O3833">
        <v>-0.231529868554853</v>
      </c>
      <c r="P3833">
        <v>-0.225863869096739</v>
      </c>
      <c r="Q3833">
        <v>-0.236795518828776</v>
      </c>
      <c r="R3833">
        <v>0.176466617351346</v>
      </c>
      <c r="S3833">
        <v>7.3489445440670501E-2</v>
      </c>
      <c r="T3833">
        <v>0.12900976967394601</v>
      </c>
      <c r="U3833">
        <v>6.7336384693409093E-2</v>
      </c>
      <c r="V3833" s="20">
        <v>-0.116544929538621</v>
      </c>
      <c r="W3833" s="20">
        <v>-0.312589215829644</v>
      </c>
      <c r="X3833" s="21">
        <v>-0.20234775453385501</v>
      </c>
      <c r="Y3833" s="20">
        <v>0.111575554289843</v>
      </c>
      <c r="Z3833" s="20">
        <v>0.66675534746479703</v>
      </c>
      <c r="AA3833" s="20">
        <v>0.19792807755408401</v>
      </c>
      <c r="AB3833" s="21">
        <v>0.35300225993737799</v>
      </c>
      <c r="AC3833" s="20">
        <v>1.4292168062082101E-2</v>
      </c>
      <c r="AD3833" s="1" t="s">
        <v>6817</v>
      </c>
      <c r="AE3833" s="1" t="s">
        <v>6818</v>
      </c>
      <c r="AG3833" t="s">
        <v>6818</v>
      </c>
      <c r="AH3833" t="s">
        <v>18</v>
      </c>
      <c r="AJ3833" s="33"/>
      <c r="AL3833" s="34"/>
      <c r="AN3833" s="34"/>
      <c r="AP3833" s="34"/>
      <c r="BC3833" s="1" t="s">
        <v>18</v>
      </c>
      <c r="BD3833" s="1">
        <f>IF(AY3833="+",IF(AZ3833="+",IF(BA3833="+",7,6),IF(BA3833="+",5,4)),IF(AZ3833="+",IF(BA3833="+",3,2),IF(BA3833="+",1,0)))</f>
        <v>0</v>
      </c>
    </row>
    <row r="3834" spans="1:56" ht="15.75" customHeight="1" x14ac:dyDescent="0.35">
      <c r="A3834" s="1" t="s">
        <v>9519</v>
      </c>
      <c r="B3834">
        <v>6.8988438035656297E-2</v>
      </c>
      <c r="C3834">
        <v>1.4265479074605399E-2</v>
      </c>
      <c r="D3834">
        <v>-0.16748414262745601</v>
      </c>
      <c r="E3834" s="9">
        <v>-9.5548577322290796E-4</v>
      </c>
      <c r="F3834">
        <v>-0.114536082350279</v>
      </c>
      <c r="G3834">
        <v>-0.26487565562883397</v>
      </c>
      <c r="H3834">
        <v>-0.306542970153452</v>
      </c>
      <c r="I3834">
        <v>-7.8485241625988494E-2</v>
      </c>
      <c r="J3834">
        <v>-0.35497215169850599</v>
      </c>
      <c r="K3834">
        <v>-0.42880865819264302</v>
      </c>
      <c r="L3834">
        <v>-0.16780019684667799</v>
      </c>
      <c r="M3834">
        <v>-0.33554243365493902</v>
      </c>
      <c r="N3834">
        <v>-0.33427453919116601</v>
      </c>
      <c r="O3834">
        <v>-0.382918873160776</v>
      </c>
      <c r="P3834">
        <v>-0.26456826199760802</v>
      </c>
      <c r="Q3834">
        <v>-0.35877772576686101</v>
      </c>
      <c r="R3834">
        <v>-6.3516072157492096E-2</v>
      </c>
      <c r="S3834">
        <v>-8.2855765272822304E-2</v>
      </c>
      <c r="T3834">
        <v>7.9014727886104794E-2</v>
      </c>
      <c r="U3834">
        <v>-2.1238469629078799E-2</v>
      </c>
      <c r="V3834" s="20">
        <v>-0.191109987439638</v>
      </c>
      <c r="W3834" s="20">
        <v>-0.32178086009819101</v>
      </c>
      <c r="X3834" s="21">
        <v>-0.33513485002910298</v>
      </c>
      <c r="Y3834" s="20">
        <v>-2.2148894793322101E-2</v>
      </c>
      <c r="Z3834" s="20">
        <v>0.15394933288679299</v>
      </c>
      <c r="AA3834" s="20">
        <v>3.5270628675904803E-2</v>
      </c>
      <c r="AB3834" s="21">
        <v>1.65988698061647E-2</v>
      </c>
      <c r="AC3834" s="20">
        <v>1.3318002174855599E-2</v>
      </c>
      <c r="AD3834" s="1" t="s">
        <v>9520</v>
      </c>
      <c r="AE3834" s="1" t="s">
        <v>9521</v>
      </c>
      <c r="AG3834" t="s">
        <v>9521</v>
      </c>
      <c r="AH3834" t="s">
        <v>18</v>
      </c>
      <c r="AI3834" t="s">
        <v>18</v>
      </c>
      <c r="AJ3834" s="33"/>
      <c r="AL3834" s="34"/>
      <c r="AN3834" s="34"/>
      <c r="AP3834" s="34"/>
      <c r="AZ3834" s="1" t="s">
        <v>18</v>
      </c>
      <c r="BC3834" s="1" t="s">
        <v>18</v>
      </c>
      <c r="BD3834" s="1">
        <f>IF(AY3834="+",IF(AZ3834="+",IF(BA3834="+",7,6),IF(BA3834="+",5,4)),IF(AZ3834="+",IF(BA3834="+",3,2),IF(BA3834="+",1,0)))</f>
        <v>2</v>
      </c>
    </row>
    <row r="3835" spans="1:56" ht="15.75" customHeight="1" x14ac:dyDescent="0.35">
      <c r="A3835" s="1" t="s">
        <v>1689</v>
      </c>
      <c r="B3835">
        <v>0.231311517016869</v>
      </c>
      <c r="C3835">
        <v>-0.32051494321774698</v>
      </c>
      <c r="D3835">
        <v>-2.8559927711876501E-2</v>
      </c>
      <c r="E3835">
        <v>-0.23065473446265899</v>
      </c>
      <c r="F3835">
        <v>-0.45443186280443598</v>
      </c>
      <c r="G3835">
        <v>-0.69545721846470199</v>
      </c>
      <c r="H3835">
        <v>-0.48032052711968398</v>
      </c>
      <c r="I3835">
        <v>-0.51054122097633503</v>
      </c>
      <c r="J3835">
        <v>-0.766823170425879</v>
      </c>
      <c r="K3835">
        <v>-0.64027200367067605</v>
      </c>
      <c r="L3835">
        <v>-0.74716491157028597</v>
      </c>
      <c r="M3835">
        <v>-0.717617436787644</v>
      </c>
      <c r="N3835">
        <v>-0.75091582011916003</v>
      </c>
      <c r="O3835">
        <v>-0.58530869491499404</v>
      </c>
      <c r="P3835">
        <v>-0.45502261553106299</v>
      </c>
      <c r="Q3835">
        <v>-0.50273289480871197</v>
      </c>
      <c r="R3835">
        <v>-0.17026284921878099</v>
      </c>
      <c r="S3835">
        <v>0.121042680150826</v>
      </c>
      <c r="T3835">
        <v>0.258706433631685</v>
      </c>
      <c r="U3835">
        <v>0.23471397340911801</v>
      </c>
      <c r="V3835" s="20">
        <v>-0.53518770734128895</v>
      </c>
      <c r="W3835" s="20">
        <v>-0.71796938061362103</v>
      </c>
      <c r="X3835" s="21">
        <v>-0.57349500634348205</v>
      </c>
      <c r="Y3835" s="20">
        <v>0.11105005949321201</v>
      </c>
      <c r="Z3835" s="20">
        <v>8.4514896920709195E-2</v>
      </c>
      <c r="AA3835" s="20">
        <v>4.8125274962683297E-2</v>
      </c>
      <c r="AB3835" s="21">
        <v>5.3239495797224902E-2</v>
      </c>
      <c r="AC3835" s="20">
        <v>6.89133848035997E-3</v>
      </c>
      <c r="AD3835" s="1" t="s">
        <v>1690</v>
      </c>
      <c r="AE3835" s="1" t="s">
        <v>1691</v>
      </c>
      <c r="AG3835" t="s">
        <v>1691</v>
      </c>
      <c r="AJ3835" s="33"/>
      <c r="AL3835" s="34"/>
      <c r="AN3835" s="34"/>
      <c r="AP3835" s="34"/>
      <c r="AY3835" s="1"/>
      <c r="AZ3835" s="1" t="s">
        <v>18</v>
      </c>
      <c r="BC3835" s="1" t="s">
        <v>18</v>
      </c>
      <c r="BD3835" s="1">
        <f>IF(AY3835="+",IF(AZ3835="+",IF(BA3835="+",7,6),IF(BA3835="+",5,4)),IF(AZ3835="+",IF(BA3835="+",3,2),IF(BA3835="+",1,0)))</f>
        <v>2</v>
      </c>
    </row>
    <row r="3836" spans="1:56" ht="15.75" customHeight="1" x14ac:dyDescent="0.35">
      <c r="A3836" s="1" t="s">
        <v>12319</v>
      </c>
      <c r="B3836">
        <v>0.171444628346409</v>
      </c>
      <c r="C3836">
        <v>-0.65306755091273405</v>
      </c>
      <c r="D3836">
        <v>0.41972805031361698</v>
      </c>
      <c r="E3836">
        <v>-3.2115193569606203E-2</v>
      </c>
      <c r="F3836">
        <v>0.45199770598343603</v>
      </c>
      <c r="G3836">
        <v>0.52125444329185</v>
      </c>
      <c r="H3836">
        <v>0.166647819185294</v>
      </c>
      <c r="I3836">
        <v>0.21725465929490601</v>
      </c>
      <c r="J3836">
        <v>0.37175482726573</v>
      </c>
      <c r="K3836">
        <v>0.19756298096845801</v>
      </c>
      <c r="L3836">
        <v>0.34485828287362402</v>
      </c>
      <c r="M3836">
        <v>0.62574289369084002</v>
      </c>
      <c r="N3836">
        <v>-3.35831781084956E-2</v>
      </c>
      <c r="O3836">
        <v>0.54210410983789303</v>
      </c>
      <c r="P3836">
        <v>0.19509170774691301</v>
      </c>
      <c r="Q3836">
        <v>0.38807028548414302</v>
      </c>
      <c r="R3836">
        <v>-0.39396296279843301</v>
      </c>
      <c r="S3836">
        <v>0.219994412296494</v>
      </c>
      <c r="T3836">
        <v>-0.27818237844643001</v>
      </c>
      <c r="U3836">
        <v>-4.1120363276143698E-2</v>
      </c>
      <c r="V3836" s="20">
        <v>0.339288656938871</v>
      </c>
      <c r="W3836" s="20">
        <v>0.38497974619966302</v>
      </c>
      <c r="X3836" s="21">
        <v>0.27292073124011301</v>
      </c>
      <c r="Y3836" s="20">
        <v>-0.123317823056128</v>
      </c>
      <c r="Z3836" s="20">
        <v>0.35821261797988802</v>
      </c>
      <c r="AA3836" s="20">
        <v>0.29279385956620901</v>
      </c>
      <c r="AB3836" s="21">
        <v>0.42133179110166802</v>
      </c>
      <c r="AC3836" s="20">
        <v>4.3204971546573601E-2</v>
      </c>
      <c r="AD3836" s="1" t="s">
        <v>12320</v>
      </c>
      <c r="AE3836" s="1" t="s">
        <v>12321</v>
      </c>
      <c r="AG3836" t="s">
        <v>12321</v>
      </c>
      <c r="AJ3836" s="33"/>
      <c r="AL3836" s="34"/>
      <c r="AN3836" s="34"/>
      <c r="AP3836" s="34"/>
      <c r="BC3836" s="1" t="s">
        <v>18</v>
      </c>
      <c r="BD3836" s="1">
        <f>IF(AY3836="+",IF(AZ3836="+",IF(BA3836="+",7,6),IF(BA3836="+",5,4)),IF(AZ3836="+",IF(BA3836="+",3,2),IF(BA3836="+",1,0)))</f>
        <v>0</v>
      </c>
    </row>
    <row r="3837" spans="1:56" ht="15.75" customHeight="1" x14ac:dyDescent="0.35">
      <c r="A3837" s="1" t="s">
        <v>7589</v>
      </c>
      <c r="B3837">
        <v>-1.0312057464624999E-2</v>
      </c>
      <c r="C3837">
        <v>-2.0213628673082001E-2</v>
      </c>
      <c r="D3837">
        <v>-9.5767956053995698E-2</v>
      </c>
      <c r="E3837">
        <v>5.9186723145066698E-2</v>
      </c>
      <c r="F3837">
        <v>-0.17960171292289301</v>
      </c>
      <c r="G3837">
        <v>-0.48203375508824398</v>
      </c>
      <c r="H3837">
        <v>-0.49329360165867198</v>
      </c>
      <c r="I3837">
        <v>-0.26102816405187101</v>
      </c>
      <c r="J3837">
        <v>-9.5425403923736801E-2</v>
      </c>
      <c r="K3837">
        <v>-3.2211439043960802E-2</v>
      </c>
      <c r="L3837">
        <v>0.117399338792778</v>
      </c>
      <c r="M3837">
        <v>-7.8674008016515903E-2</v>
      </c>
      <c r="N3837">
        <v>-0.41009612758658298</v>
      </c>
      <c r="O3837">
        <v>-0.478858918452506</v>
      </c>
      <c r="P3837">
        <v>-0.35995088203933401</v>
      </c>
      <c r="Q3837">
        <v>-0.45469810620142098</v>
      </c>
      <c r="R3837">
        <v>-0.40781031453118899</v>
      </c>
      <c r="S3837">
        <v>-0.46361987556284601</v>
      </c>
      <c r="T3837">
        <v>-0.36494053752947803</v>
      </c>
      <c r="U3837">
        <v>-0.43836867696970999</v>
      </c>
      <c r="V3837" s="20">
        <v>-0.35398930843041998</v>
      </c>
      <c r="W3837" s="20">
        <v>-2.2227878047858699E-2</v>
      </c>
      <c r="X3837" s="21">
        <v>-0.42590100856996099</v>
      </c>
      <c r="Y3837" s="20">
        <v>-0.418684851148306</v>
      </c>
      <c r="Z3837" s="20">
        <v>6.1563901704218001E-2</v>
      </c>
      <c r="AA3837" s="20">
        <v>0.95011151265782101</v>
      </c>
      <c r="AB3837" s="21">
        <v>1.33916819603534E-3</v>
      </c>
      <c r="AC3837" s="20">
        <v>5.1594002832176496E-3</v>
      </c>
      <c r="AD3837" s="1" t="s">
        <v>7590</v>
      </c>
      <c r="AE3837" s="1" t="s">
        <v>7591</v>
      </c>
      <c r="AG3837" t="s">
        <v>7591</v>
      </c>
      <c r="AH3837" t="s">
        <v>18</v>
      </c>
      <c r="AI3837" t="s">
        <v>18</v>
      </c>
      <c r="AJ3837" s="33"/>
      <c r="AL3837" s="34"/>
      <c r="AN3837" s="34"/>
      <c r="AP3837" s="34"/>
      <c r="BA3837" s="1" t="s">
        <v>18</v>
      </c>
      <c r="BC3837" s="1" t="s">
        <v>18</v>
      </c>
      <c r="BD3837" s="1">
        <f>IF(AY3837="+",IF(AZ3837="+",IF(BA3837="+",7,6),IF(BA3837="+",5,4)),IF(AZ3837="+",IF(BA3837="+",3,2),IF(BA3837="+",1,0)))</f>
        <v>1</v>
      </c>
    </row>
    <row r="3838" spans="1:56" ht="15.75" customHeight="1" x14ac:dyDescent="0.35">
      <c r="A3838" s="1" t="s">
        <v>7932</v>
      </c>
      <c r="B3838">
        <v>-0.27085737927842901</v>
      </c>
      <c r="C3838">
        <v>0.31228254067112698</v>
      </c>
      <c r="D3838">
        <v>-0.168180237910622</v>
      </c>
      <c r="E3838">
        <v>-1.8962884937480599E-2</v>
      </c>
      <c r="F3838">
        <v>-0.20058644283573801</v>
      </c>
      <c r="G3838">
        <v>-0.25306251447532302</v>
      </c>
      <c r="H3838">
        <v>-0.111659742880167</v>
      </c>
      <c r="I3838">
        <v>-9.0228268735408595E-2</v>
      </c>
      <c r="J3838">
        <v>0.37080003156365399</v>
      </c>
      <c r="K3838">
        <v>0.43887775367510101</v>
      </c>
      <c r="L3838">
        <v>0.37873255752759699</v>
      </c>
      <c r="M3838">
        <v>0.58561413610695301</v>
      </c>
      <c r="N3838">
        <v>7.5364029492405102E-2</v>
      </c>
      <c r="O3838">
        <v>-0.15117034133627699</v>
      </c>
      <c r="P3838">
        <v>9.4053642626801603E-2</v>
      </c>
      <c r="Q3838">
        <v>-8.0259204302411E-2</v>
      </c>
      <c r="R3838">
        <v>-0.35866675818687499</v>
      </c>
      <c r="S3838">
        <v>-0.56289531161562201</v>
      </c>
      <c r="T3838">
        <v>-0.44063241398936798</v>
      </c>
      <c r="U3838">
        <v>-0.52798774294522699</v>
      </c>
      <c r="V3838" s="20">
        <v>-0.16388424223165901</v>
      </c>
      <c r="W3838" s="20">
        <v>0.44350611971832599</v>
      </c>
      <c r="X3838" s="21">
        <v>-1.5502968379870301E-2</v>
      </c>
      <c r="Y3838" s="20">
        <v>-0.472545556684273</v>
      </c>
      <c r="Z3838" s="20">
        <v>0.54662501936173902</v>
      </c>
      <c r="AA3838" s="20">
        <v>8.0321458199975201E-2</v>
      </c>
      <c r="AB3838" s="21">
        <v>0.92284150719826896</v>
      </c>
      <c r="AC3838" s="20">
        <v>2.67984837634159E-4</v>
      </c>
      <c r="AD3838" s="1" t="s">
        <v>7933</v>
      </c>
      <c r="AE3838" s="1" t="s">
        <v>7934</v>
      </c>
      <c r="AG3838" t="s">
        <v>7934</v>
      </c>
      <c r="AH3838" t="s">
        <v>18</v>
      </c>
      <c r="AI3838" t="s">
        <v>18</v>
      </c>
      <c r="AJ3838" s="33"/>
      <c r="AL3838" s="34"/>
      <c r="AN3838" s="34"/>
      <c r="AP3838" s="34"/>
      <c r="BA3838" s="1" t="s">
        <v>18</v>
      </c>
      <c r="BC3838" s="1" t="s">
        <v>18</v>
      </c>
      <c r="BD3838" s="1">
        <f>IF(AY3838="+",IF(AZ3838="+",IF(BA3838="+",7,6),IF(BA3838="+",5,4)),IF(AZ3838="+",IF(BA3838="+",3,2),IF(BA3838="+",1,0)))</f>
        <v>1</v>
      </c>
    </row>
    <row r="3839" spans="1:56" ht="15.75" customHeight="1" x14ac:dyDescent="0.35">
      <c r="A3839" s="1" t="s">
        <v>4115</v>
      </c>
      <c r="B3839">
        <v>-0.66791861713289102</v>
      </c>
      <c r="C3839">
        <v>0.10481430849343901</v>
      </c>
      <c r="D3839">
        <v>-0.15970011327721301</v>
      </c>
      <c r="E3839">
        <v>0.31380887476133801</v>
      </c>
      <c r="F3839">
        <v>-0.34032529093448899</v>
      </c>
      <c r="G3839">
        <v>-0.23675755085755201</v>
      </c>
      <c r="H3839">
        <v>-0.79697291214018995</v>
      </c>
      <c r="I3839">
        <v>-0.217212839918523</v>
      </c>
      <c r="J3839">
        <v>-0.416461111053819</v>
      </c>
      <c r="K3839">
        <v>-0.83851659388071498</v>
      </c>
      <c r="L3839">
        <v>-0.74309453556544303</v>
      </c>
      <c r="M3839">
        <v>-1.3267493133907</v>
      </c>
      <c r="N3839">
        <v>-0.64604335930586998</v>
      </c>
      <c r="O3839">
        <v>-0.82882937760701603</v>
      </c>
      <c r="P3839">
        <v>-0.72318430435032699</v>
      </c>
      <c r="Q3839">
        <v>-0.77872151338884099</v>
      </c>
      <c r="R3839">
        <v>0.109012026390814</v>
      </c>
      <c r="S3839">
        <v>-3.8269611331328598E-2</v>
      </c>
      <c r="T3839">
        <v>0.13781552819075699</v>
      </c>
      <c r="U3839">
        <v>-9.3389904187764605E-2</v>
      </c>
      <c r="V3839" s="20">
        <v>-0.39781714846268901</v>
      </c>
      <c r="W3839" s="20">
        <v>-0.831205388472669</v>
      </c>
      <c r="X3839" s="21">
        <v>-0.74419463866301405</v>
      </c>
      <c r="Y3839" s="20">
        <v>2.8792009765619499E-2</v>
      </c>
      <c r="Z3839" s="20">
        <v>0.442325427722293</v>
      </c>
      <c r="AA3839" s="20">
        <v>0.11301452455852599</v>
      </c>
      <c r="AB3839" s="21">
        <v>0.11152807910678</v>
      </c>
      <c r="AC3839" s="20">
        <v>2.94420198196742E-2</v>
      </c>
      <c r="AD3839" s="1" t="s">
        <v>4116</v>
      </c>
      <c r="AE3839" s="1" t="s">
        <v>4117</v>
      </c>
      <c r="AG3839" t="s">
        <v>4117</v>
      </c>
      <c r="AJ3839" s="33"/>
      <c r="AL3839" s="34"/>
      <c r="AN3839" s="34"/>
      <c r="AP3839" s="34"/>
      <c r="BC3839" s="1" t="s">
        <v>18</v>
      </c>
      <c r="BD3839" s="1">
        <f>IF(AY3839="+",IF(AZ3839="+",IF(BA3839="+",7,6),IF(BA3839="+",5,4)),IF(AZ3839="+",IF(BA3839="+",3,2),IF(BA3839="+",1,0)))</f>
        <v>0</v>
      </c>
    </row>
    <row r="3840" spans="1:56" ht="15.75" customHeight="1" x14ac:dyDescent="0.35">
      <c r="A3840" s="1" t="s">
        <v>407</v>
      </c>
      <c r="B3840">
        <v>0.111772544020332</v>
      </c>
      <c r="C3840">
        <v>-0.101673282198166</v>
      </c>
      <c r="D3840">
        <v>-5.6766603360125997E-3</v>
      </c>
      <c r="E3840">
        <v>-0.15194214311950099</v>
      </c>
      <c r="F3840">
        <v>-0.14179462831878401</v>
      </c>
      <c r="G3840">
        <v>-0.25073082955426301</v>
      </c>
      <c r="H3840">
        <v>-0.29679826943918602</v>
      </c>
      <c r="I3840">
        <v>-0.33425550599276299</v>
      </c>
      <c r="J3840">
        <v>-0.227896981956828</v>
      </c>
      <c r="K3840">
        <v>-0.35294128108226902</v>
      </c>
      <c r="L3840">
        <v>-0.17373627591636201</v>
      </c>
      <c r="M3840">
        <v>-0.31866058917673001</v>
      </c>
      <c r="N3840">
        <v>-0.35094196676290701</v>
      </c>
      <c r="O3840">
        <v>-0.28510697111637301</v>
      </c>
      <c r="P3840">
        <v>-0.146656138602274</v>
      </c>
      <c r="Q3840">
        <v>-0.20504365527246299</v>
      </c>
      <c r="R3840">
        <v>-0.146569577067693</v>
      </c>
      <c r="S3840">
        <v>-2.92937197999018E-2</v>
      </c>
      <c r="T3840">
        <v>9.7969118689844203E-2</v>
      </c>
      <c r="U3840">
        <v>5.4986101418156602E-2</v>
      </c>
      <c r="V3840" s="20">
        <v>-0.255894808326249</v>
      </c>
      <c r="W3840" s="20">
        <v>-0.26830878203304698</v>
      </c>
      <c r="X3840" s="21">
        <v>-0.246937182938505</v>
      </c>
      <c r="Y3840" s="20">
        <v>-5.72701918989868E-3</v>
      </c>
      <c r="Z3840" s="20">
        <v>7.9412342836252106E-2</v>
      </c>
      <c r="AA3840" s="20">
        <v>6.8331717375716902E-2</v>
      </c>
      <c r="AB3840" s="21">
        <v>7.3116400429790507E-2</v>
      </c>
      <c r="AC3840" s="20">
        <v>1.9663655195609499E-2</v>
      </c>
      <c r="AD3840" s="1" t="s">
        <v>408</v>
      </c>
      <c r="AE3840" s="1" t="s">
        <v>409</v>
      </c>
      <c r="AG3840" t="s">
        <v>409</v>
      </c>
      <c r="AJ3840" s="33"/>
      <c r="AL3840" s="34"/>
      <c r="AN3840" s="34"/>
      <c r="AP3840" s="34"/>
      <c r="AY3840" s="1"/>
      <c r="AZ3840" s="1"/>
      <c r="BC3840" s="1" t="s">
        <v>18</v>
      </c>
      <c r="BD3840" s="1">
        <f>IF(AY3840="+",IF(AZ3840="+",IF(BA3840="+",7,6),IF(BA3840="+",5,4)),IF(AZ3840="+",IF(BA3840="+",3,2),IF(BA3840="+",1,0)))</f>
        <v>0</v>
      </c>
    </row>
    <row r="3841" spans="1:56" ht="15.75" customHeight="1" x14ac:dyDescent="0.35">
      <c r="A3841" s="1" t="s">
        <v>7806</v>
      </c>
      <c r="B3841">
        <v>-0.71819200962102003</v>
      </c>
      <c r="C3841">
        <v>0.29048144650036101</v>
      </c>
      <c r="D3841">
        <v>-0.106967546308116</v>
      </c>
      <c r="E3841">
        <v>0.162316076041053</v>
      </c>
      <c r="F3841">
        <v>-0.61874962527896704</v>
      </c>
      <c r="G3841">
        <v>-1.7799818428905299E-2</v>
      </c>
      <c r="H3841">
        <v>0.216215651218053</v>
      </c>
      <c r="I3841">
        <v>1.69317566316511E-3</v>
      </c>
      <c r="J3841">
        <v>0.46368516481793098</v>
      </c>
      <c r="K3841">
        <v>0.481761238836943</v>
      </c>
      <c r="L3841">
        <v>0.33754295279395902</v>
      </c>
      <c r="M3841">
        <v>0.71656893033498104</v>
      </c>
      <c r="N3841">
        <v>0.43853226625625402</v>
      </c>
      <c r="O3841">
        <v>-1.21738172086669E-2</v>
      </c>
      <c r="P3841">
        <v>-6.2216760550447302E-2</v>
      </c>
      <c r="Q3841">
        <v>-6.5355566409985799E-2</v>
      </c>
      <c r="R3841">
        <v>-1.2586508223067099E-2</v>
      </c>
      <c r="S3841">
        <v>-0.56919453751881099</v>
      </c>
      <c r="T3841">
        <v>-0.69978133565002598</v>
      </c>
      <c r="U3841">
        <v>-0.62565209487390705</v>
      </c>
      <c r="V3841" s="20">
        <v>-0.104660154206663</v>
      </c>
      <c r="W3841" s="20">
        <v>0.49988957169595299</v>
      </c>
      <c r="X3841" s="21">
        <v>7.4696530521788596E-2</v>
      </c>
      <c r="Y3841" s="20">
        <v>-0.47680361906645302</v>
      </c>
      <c r="Z3841" s="20">
        <v>0.98348174314786296</v>
      </c>
      <c r="AA3841" s="20">
        <v>0.15771097699985301</v>
      </c>
      <c r="AB3841" s="21">
        <v>0.64139039986585999</v>
      </c>
      <c r="AC3841" s="20">
        <v>9.9736515754170994E-3</v>
      </c>
      <c r="AD3841" s="1" t="s">
        <v>7807</v>
      </c>
      <c r="AE3841" s="1" t="s">
        <v>7808</v>
      </c>
      <c r="AG3841" t="s">
        <v>7808</v>
      </c>
      <c r="AJ3841" s="33"/>
      <c r="AL3841" s="34"/>
      <c r="AN3841" s="34"/>
      <c r="AP3841" s="34"/>
      <c r="BA3841" s="1" t="s">
        <v>18</v>
      </c>
      <c r="BC3841" s="1" t="s">
        <v>18</v>
      </c>
      <c r="BD3841" s="1">
        <f>IF(AY3841="+",IF(AZ3841="+",IF(BA3841="+",7,6),IF(BA3841="+",5,4)),IF(AZ3841="+",IF(BA3841="+",3,2),IF(BA3841="+",1,0)))</f>
        <v>1</v>
      </c>
    </row>
    <row r="3842" spans="1:56" ht="15.75" customHeight="1" x14ac:dyDescent="0.35">
      <c r="A3842" s="1" t="s">
        <v>9669</v>
      </c>
      <c r="B3842">
        <v>6.04722767409605E-2</v>
      </c>
      <c r="C3842">
        <v>-3.4419811326513498E-2</v>
      </c>
      <c r="D3842">
        <v>6.8112374372419807E-2</v>
      </c>
      <c r="E3842">
        <v>-6.6197070981940498E-2</v>
      </c>
      <c r="F3842">
        <v>3.9827248766754801E-2</v>
      </c>
      <c r="G3842">
        <v>-3.1274838835077201E-2</v>
      </c>
      <c r="H3842">
        <v>-9.2062528291909904E-2</v>
      </c>
      <c r="I3842">
        <v>0.16645477748576701</v>
      </c>
      <c r="J3842">
        <v>5.7979047392065899E-2</v>
      </c>
      <c r="K3842">
        <v>0.280009964790355</v>
      </c>
      <c r="L3842">
        <v>0.18572019190561001</v>
      </c>
      <c r="M3842">
        <v>7.2557945393017506E-2</v>
      </c>
      <c r="N3842">
        <v>4.58290184348316E-2</v>
      </c>
      <c r="O3842">
        <v>-5.36673132304753E-2</v>
      </c>
      <c r="P3842">
        <v>-4.9532020044899303E-2</v>
      </c>
      <c r="Q3842">
        <v>-5.4314704380148099E-2</v>
      </c>
      <c r="R3842">
        <v>-0.11366776359888101</v>
      </c>
      <c r="S3842">
        <v>-0.183839929416658</v>
      </c>
      <c r="T3842">
        <v>-0.223207204066112</v>
      </c>
      <c r="U3842">
        <v>-0.20713182936789701</v>
      </c>
      <c r="V3842" s="20">
        <v>2.0736164781383602E-2</v>
      </c>
      <c r="W3842" s="20">
        <v>0.14906678737026199</v>
      </c>
      <c r="X3842" s="21">
        <v>-2.7921254805172799E-2</v>
      </c>
      <c r="Y3842" s="20">
        <v>-0.18196168161238699</v>
      </c>
      <c r="Z3842" s="20">
        <v>0.90038514559593497</v>
      </c>
      <c r="AA3842" s="20">
        <v>0.15476125151367201</v>
      </c>
      <c r="AB3842" s="21">
        <v>0.54623406056932799</v>
      </c>
      <c r="AC3842" s="20">
        <v>9.9766350157979994E-3</v>
      </c>
      <c r="AD3842" s="1" t="s">
        <v>9670</v>
      </c>
      <c r="AE3842" s="1" t="s">
        <v>9671</v>
      </c>
      <c r="AG3842" t="s">
        <v>9671</v>
      </c>
      <c r="AJ3842" s="33"/>
      <c r="AL3842" s="34"/>
      <c r="AN3842" s="34"/>
      <c r="AP3842" s="34"/>
      <c r="BC3842" s="1" t="s">
        <v>18</v>
      </c>
      <c r="BD3842" s="1">
        <f>IF(AY3842="+",IF(AZ3842="+",IF(BA3842="+",7,6),IF(BA3842="+",5,4)),IF(AZ3842="+",IF(BA3842="+",3,2),IF(BA3842="+",1,0)))</f>
        <v>0</v>
      </c>
    </row>
    <row r="3843" spans="1:56" ht="15.75" customHeight="1" x14ac:dyDescent="0.35">
      <c r="A3843" s="1" t="s">
        <v>8187</v>
      </c>
      <c r="B3843">
        <v>-0.24560102939016801</v>
      </c>
      <c r="C3843">
        <v>0.181807828168605</v>
      </c>
      <c r="D3843">
        <v>4.7876200679677301E-2</v>
      </c>
      <c r="E3843">
        <v>-2.9276338400040399E-2</v>
      </c>
      <c r="F3843">
        <v>0.37154768967336499</v>
      </c>
      <c r="G3843">
        <v>-0.25430034447335798</v>
      </c>
      <c r="H3843">
        <v>-0.33776225867527998</v>
      </c>
      <c r="I3843">
        <v>8.5741257425170705E-3</v>
      </c>
      <c r="J3843">
        <v>-0.36021225432834397</v>
      </c>
      <c r="K3843">
        <v>-0.43393436459356299</v>
      </c>
      <c r="L3843">
        <v>-0.55243618107692205</v>
      </c>
      <c r="M3843">
        <v>-0.61245928319621301</v>
      </c>
      <c r="N3843">
        <v>-0.31134257913986002</v>
      </c>
      <c r="O3843">
        <v>-0.16790767978073301</v>
      </c>
      <c r="P3843">
        <v>-0.138232049502826</v>
      </c>
      <c r="Q3843">
        <v>-0.32136442850416802</v>
      </c>
      <c r="R3843">
        <v>0.1058085857001</v>
      </c>
      <c r="S3843">
        <v>0.30866226893719101</v>
      </c>
      <c r="T3843">
        <v>0.344612169015376</v>
      </c>
      <c r="U3843">
        <v>0.18296386899734199</v>
      </c>
      <c r="V3843" s="20">
        <v>-5.2985196933188997E-2</v>
      </c>
      <c r="W3843" s="20">
        <v>-0.48976052079876098</v>
      </c>
      <c r="X3843" s="21">
        <v>-0.23471168423189701</v>
      </c>
      <c r="Y3843" s="20">
        <v>0.23551172316250199</v>
      </c>
      <c r="Z3843" s="20">
        <v>0.892011332982935</v>
      </c>
      <c r="AA3843" s="20">
        <v>3.15368866709579E-2</v>
      </c>
      <c r="AB3843" s="21">
        <v>0.15565317245029101</v>
      </c>
      <c r="AC3843" s="20">
        <v>9.3664410477975295E-4</v>
      </c>
      <c r="AD3843" s="1" t="s">
        <v>8188</v>
      </c>
      <c r="AE3843" s="1" t="s">
        <v>8189</v>
      </c>
      <c r="AG3843" t="s">
        <v>8189</v>
      </c>
      <c r="AJ3843" s="33"/>
      <c r="AL3843" s="34"/>
      <c r="AN3843" s="34"/>
      <c r="AP3843" s="34"/>
      <c r="AZ3843" s="1" t="s">
        <v>18</v>
      </c>
      <c r="BA3843" s="1" t="s">
        <v>18</v>
      </c>
      <c r="BC3843" s="1" t="s">
        <v>18</v>
      </c>
      <c r="BD3843" s="1">
        <f>IF(AY3843="+",IF(AZ3843="+",IF(BA3843="+",7,6),IF(BA3843="+",5,4)),IF(AZ3843="+",IF(BA3843="+",3,2),IF(BA3843="+",1,0)))</f>
        <v>3</v>
      </c>
    </row>
    <row r="3844" spans="1:56" ht="15.75" customHeight="1" x14ac:dyDescent="0.35">
      <c r="A3844" s="1" t="s">
        <v>3394</v>
      </c>
      <c r="B3844">
        <v>9.1659431361591104E-2</v>
      </c>
      <c r="C3844">
        <v>4.36456461265156E-2</v>
      </c>
      <c r="D3844">
        <v>-2.98135599130111E-3</v>
      </c>
      <c r="E3844">
        <v>2.7578460353106501E-2</v>
      </c>
      <c r="F3844">
        <v>0.78469029942260504</v>
      </c>
      <c r="G3844">
        <v>0.81859579982246</v>
      </c>
      <c r="H3844">
        <v>0.79104266457953998</v>
      </c>
      <c r="I3844">
        <v>0.89802132496644904</v>
      </c>
      <c r="J3844">
        <v>0.155646562619249</v>
      </c>
      <c r="K3844">
        <v>0.24725187608381999</v>
      </c>
      <c r="L3844">
        <v>0.22348137353154501</v>
      </c>
      <c r="M3844">
        <v>-3.3497976362106101E-2</v>
      </c>
      <c r="N3844">
        <v>0.80262193966276296</v>
      </c>
      <c r="O3844">
        <v>0.70910753079685096</v>
      </c>
      <c r="P3844">
        <v>0.74287554929881106</v>
      </c>
      <c r="Q3844">
        <v>0.74506588436756205</v>
      </c>
      <c r="R3844">
        <v>0.69602070565532603</v>
      </c>
      <c r="S3844">
        <v>0.60254738076899195</v>
      </c>
      <c r="T3844">
        <v>0.60396759961281399</v>
      </c>
      <c r="U3844">
        <v>0.64368705663138703</v>
      </c>
      <c r="V3844" s="20">
        <v>0.82308752219776404</v>
      </c>
      <c r="W3844" s="20">
        <v>0.14822045896812699</v>
      </c>
      <c r="X3844" s="21">
        <v>0.74991772603149698</v>
      </c>
      <c r="Y3844" s="20">
        <v>0.63655568566712994</v>
      </c>
      <c r="Z3844" s="20">
        <v>5.4447584854425699E-4</v>
      </c>
      <c r="AA3844" s="20">
        <v>0.30851388604005903</v>
      </c>
      <c r="AB3844" s="21">
        <v>1.3020077209304601E-4</v>
      </c>
      <c r="AC3844" s="20">
        <v>7.5411258995150797E-3</v>
      </c>
      <c r="AD3844" s="1" t="s">
        <v>3395</v>
      </c>
      <c r="AE3844" s="1" t="s">
        <v>3396</v>
      </c>
      <c r="AG3844" t="s">
        <v>3396</v>
      </c>
      <c r="AJ3844" s="33"/>
      <c r="AL3844" s="34"/>
      <c r="AN3844" s="34"/>
      <c r="AP3844" s="34"/>
      <c r="AY3844" s="1" t="s">
        <v>18</v>
      </c>
      <c r="BA3844" s="1" t="s">
        <v>18</v>
      </c>
      <c r="BB3844" s="1" t="s">
        <v>18</v>
      </c>
      <c r="BD3844" s="1">
        <f>IF(AY3844="+",IF(AZ3844="+",IF(BA3844="+",7,6),IF(BA3844="+",5,4)),IF(AZ3844="+",IF(BA3844="+",3,2),IF(BA3844="+",1,0)))</f>
        <v>5</v>
      </c>
    </row>
    <row r="3845" spans="1:56" ht="15.75" customHeight="1" x14ac:dyDescent="0.35">
      <c r="A3845" s="1" t="s">
        <v>14381</v>
      </c>
      <c r="B3845">
        <v>0.15147269663669899</v>
      </c>
      <c r="C3845">
        <v>-0.37451694708565803</v>
      </c>
      <c r="D3845">
        <v>-5.4040659265563701E-2</v>
      </c>
      <c r="E3845">
        <v>4.2571203896074897E-2</v>
      </c>
      <c r="F3845">
        <v>-0.28103659057310099</v>
      </c>
      <c r="G3845">
        <v>-0.13276096771131601</v>
      </c>
      <c r="H3845">
        <v>4.6249513298813001E-2</v>
      </c>
      <c r="I3845">
        <v>-0.13650667782057899</v>
      </c>
      <c r="J3845">
        <v>-0.16777542149020899</v>
      </c>
      <c r="K3845">
        <v>1.1345564969982E-2</v>
      </c>
      <c r="L3845">
        <v>8.9586563685596698E-2</v>
      </c>
      <c r="M3845">
        <v>0.10835093720203</v>
      </c>
      <c r="N3845">
        <v>-0.18112843334583201</v>
      </c>
      <c r="O3845">
        <v>3.3677000346826698E-2</v>
      </c>
      <c r="P3845">
        <v>-2.1827073251731999E-2</v>
      </c>
      <c r="Q3845">
        <v>-1.07221548656078E-2</v>
      </c>
      <c r="R3845">
        <v>-0.215784477151862</v>
      </c>
      <c r="S3845">
        <v>5.1362554192270603E-3</v>
      </c>
      <c r="T3845">
        <v>-8.5724200296587699E-2</v>
      </c>
      <c r="U3845">
        <v>-4.7875339277510198E-2</v>
      </c>
      <c r="V3845" s="20">
        <v>-0.126013680701546</v>
      </c>
      <c r="W3845" s="20">
        <v>1.03769110918499E-2</v>
      </c>
      <c r="X3845" s="21">
        <v>-4.5000165279086402E-2</v>
      </c>
      <c r="Y3845" s="20">
        <v>-8.6061940326683295E-2</v>
      </c>
      <c r="Z3845" s="20">
        <v>0.74844104610112905</v>
      </c>
      <c r="AA3845" s="20">
        <v>0.71767093653117497</v>
      </c>
      <c r="AB3845" s="21">
        <v>0.94427314059586198</v>
      </c>
      <c r="AC3845" s="20">
        <v>0.32898726705632397</v>
      </c>
      <c r="AD3845" s="1" t="s">
        <v>14382</v>
      </c>
      <c r="AE3845" s="1" t="s">
        <v>14383</v>
      </c>
      <c r="AG3845" t="s">
        <v>14383</v>
      </c>
      <c r="AJ3845" s="33"/>
      <c r="AL3845" s="34"/>
      <c r="AN3845" s="34"/>
      <c r="AP3845" s="34"/>
      <c r="BC3845" s="1" t="s">
        <v>18</v>
      </c>
      <c r="BD3845" s="1">
        <f>IF(AY3845="+",IF(AZ3845="+",IF(BA3845="+",7,6),IF(BA3845="+",5,4)),IF(AZ3845="+",IF(BA3845="+",3,2),IF(BA3845="+",1,0)))</f>
        <v>0</v>
      </c>
    </row>
    <row r="3846" spans="1:56" ht="15.75" customHeight="1" x14ac:dyDescent="0.35">
      <c r="A3846" s="1" t="s">
        <v>7226</v>
      </c>
      <c r="B3846">
        <v>3.0720896888358801E-2</v>
      </c>
      <c r="C3846">
        <v>7.3439417276338598E-2</v>
      </c>
      <c r="D3846">
        <v>-0.17952273356354101</v>
      </c>
      <c r="E3846">
        <v>9.8139640749446297E-2</v>
      </c>
      <c r="F3846">
        <v>5.2452356918382802E-3</v>
      </c>
      <c r="G3846">
        <v>-0.16979550415601899</v>
      </c>
      <c r="H3846">
        <v>-0.27387215732296599</v>
      </c>
      <c r="I3846">
        <v>7.8963623886691398E-2</v>
      </c>
      <c r="J3846">
        <v>-0.110139372484297</v>
      </c>
      <c r="K3846">
        <v>5.5075741916526103E-2</v>
      </c>
      <c r="L3846">
        <v>-9.4556031496866602E-2</v>
      </c>
      <c r="M3846">
        <v>-0.41413575157740401</v>
      </c>
      <c r="N3846">
        <v>-0.146505580219258</v>
      </c>
      <c r="O3846">
        <v>9.0428416000223805E-2</v>
      </c>
      <c r="P3846">
        <v>0.35787525780753299</v>
      </c>
      <c r="Q3846">
        <v>1.4879686201820201E-2</v>
      </c>
      <c r="R3846">
        <v>-4.0101797273670602E-2</v>
      </c>
      <c r="S3846">
        <v>0.21951400148913799</v>
      </c>
      <c r="T3846">
        <v>0.44038423755977801</v>
      </c>
      <c r="U3846">
        <v>0.138433346419956</v>
      </c>
      <c r="V3846" s="20">
        <v>-8.9864700475113996E-2</v>
      </c>
      <c r="W3846" s="20">
        <v>-0.14093885341050999</v>
      </c>
      <c r="X3846" s="21">
        <v>7.9169444947579701E-2</v>
      </c>
      <c r="Y3846" s="20">
        <v>0.18955744704880001</v>
      </c>
      <c r="Z3846" s="20">
        <v>0.53714727702482801</v>
      </c>
      <c r="AA3846" s="20">
        <v>0.39312743413226398</v>
      </c>
      <c r="AB3846" s="21">
        <v>0.67018087161612705</v>
      </c>
      <c r="AC3846" s="20">
        <v>8.5996750122520393E-2</v>
      </c>
      <c r="AD3846" s="1" t="s">
        <v>7227</v>
      </c>
      <c r="AE3846" s="1" t="s">
        <v>7228</v>
      </c>
      <c r="AG3846" t="s">
        <v>7228</v>
      </c>
      <c r="AJ3846" s="33"/>
      <c r="AL3846" s="34"/>
      <c r="AN3846" s="34"/>
      <c r="AP3846" s="34"/>
      <c r="BC3846" s="1" t="s">
        <v>18</v>
      </c>
      <c r="BD3846" s="1">
        <f>IF(AY3846="+",IF(AZ3846="+",IF(BA3846="+",7,6),IF(BA3846="+",5,4)),IF(AZ3846="+",IF(BA3846="+",3,2),IF(BA3846="+",1,0)))</f>
        <v>0</v>
      </c>
    </row>
    <row r="3847" spans="1:56" ht="15.75" customHeight="1" x14ac:dyDescent="0.35">
      <c r="A3847" s="1" t="s">
        <v>8118</v>
      </c>
      <c r="B3847">
        <v>-5.4329428769460002E-2</v>
      </c>
      <c r="C3847">
        <v>-1.8510375327898999E-2</v>
      </c>
      <c r="D3847">
        <v>6.4379048822282403E-2</v>
      </c>
      <c r="E3847">
        <v>-0.14125178640362501</v>
      </c>
      <c r="F3847">
        <v>-0.57141563524050598</v>
      </c>
      <c r="G3847">
        <v>-0.37117744001931102</v>
      </c>
      <c r="H3847">
        <v>-0.16231310203756499</v>
      </c>
      <c r="I3847">
        <v>-0.44869955021158198</v>
      </c>
      <c r="J3847">
        <v>-0.57666263977788101</v>
      </c>
      <c r="K3847">
        <v>-0.45950178789983998</v>
      </c>
      <c r="L3847">
        <v>-0.26805746951706699</v>
      </c>
      <c r="M3847">
        <v>-0.289926948078776</v>
      </c>
      <c r="N3847">
        <v>-0.45548712347716203</v>
      </c>
      <c r="O3847">
        <v>-0.54672841023610297</v>
      </c>
      <c r="P3847">
        <v>-0.65749827288384399</v>
      </c>
      <c r="Q3847">
        <v>-0.38429861352686301</v>
      </c>
      <c r="R3847">
        <v>-0.154486981923419</v>
      </c>
      <c r="S3847">
        <v>-0.17683699816023199</v>
      </c>
      <c r="T3847">
        <v>-0.30236510615337697</v>
      </c>
      <c r="U3847">
        <v>2.10036997939957E-2</v>
      </c>
      <c r="V3847" s="20">
        <v>-0.38840143187724102</v>
      </c>
      <c r="W3847" s="20">
        <v>-0.39853721131839098</v>
      </c>
      <c r="X3847" s="21">
        <v>-0.511003105030993</v>
      </c>
      <c r="Y3847" s="20">
        <v>-0.15317134661075801</v>
      </c>
      <c r="Z3847" s="20">
        <v>6.4889647414277302E-2</v>
      </c>
      <c r="AA3847" s="20">
        <v>3.9447571556534798E-2</v>
      </c>
      <c r="AB3847" s="21">
        <v>6.4591844205299101E-3</v>
      </c>
      <c r="AC3847" s="20">
        <v>7.5134558582614697E-2</v>
      </c>
      <c r="AD3847" s="1" t="s">
        <v>8119</v>
      </c>
      <c r="AE3847" s="1" t="s">
        <v>8120</v>
      </c>
      <c r="AG3847" t="s">
        <v>8120</v>
      </c>
      <c r="AH3847" t="s">
        <v>18</v>
      </c>
      <c r="AI3847" t="s">
        <v>18</v>
      </c>
      <c r="AJ3847" s="33"/>
      <c r="AL3847" s="34"/>
      <c r="AN3847" s="34"/>
      <c r="AP3847" s="34"/>
      <c r="AZ3847" s="1" t="s">
        <v>18</v>
      </c>
      <c r="BC3847" s="1" t="s">
        <v>18</v>
      </c>
      <c r="BD3847" s="1">
        <f>IF(AY3847="+",IF(AZ3847="+",IF(BA3847="+",7,6),IF(BA3847="+",5,4)),IF(AZ3847="+",IF(BA3847="+",3,2),IF(BA3847="+",1,0)))</f>
        <v>2</v>
      </c>
    </row>
    <row r="3848" spans="1:56" ht="15.75" customHeight="1" x14ac:dyDescent="0.35">
      <c r="A3848" s="1" t="s">
        <v>8115</v>
      </c>
      <c r="B3848">
        <v>-0.14301766337622601</v>
      </c>
      <c r="C3848">
        <v>0.451387386408795</v>
      </c>
      <c r="D3848">
        <v>-0.12841821702278899</v>
      </c>
      <c r="E3848">
        <v>1.3354378439129899E-3</v>
      </c>
      <c r="F3848">
        <v>1.1312323688144601</v>
      </c>
      <c r="G3848">
        <v>1.0987840656752901</v>
      </c>
      <c r="H3848">
        <v>1.2480191135562899</v>
      </c>
      <c r="I3848">
        <v>1.2952734247693101</v>
      </c>
      <c r="J3848">
        <v>1.4335060800135599</v>
      </c>
      <c r="K3848">
        <v>1.1348588903380299</v>
      </c>
      <c r="L3848">
        <v>1.3259513464560999</v>
      </c>
      <c r="M3848">
        <v>1.35802992085693</v>
      </c>
      <c r="N3848">
        <v>1.4758156652402601</v>
      </c>
      <c r="O3848">
        <v>1.4381507392772801</v>
      </c>
      <c r="P3848">
        <v>1.5419668120161001</v>
      </c>
      <c r="Q3848">
        <v>1.4464849204797401</v>
      </c>
      <c r="R3848">
        <v>0.36401417540879799</v>
      </c>
      <c r="S3848">
        <v>0.11793508975531</v>
      </c>
      <c r="T3848">
        <v>0.20610918419747601</v>
      </c>
      <c r="U3848">
        <v>0.15139872535663601</v>
      </c>
      <c r="V3848" s="20">
        <v>1.19332724320384</v>
      </c>
      <c r="W3848" s="20">
        <v>1.31308655941616</v>
      </c>
      <c r="X3848" s="21">
        <v>1.4756045342533399</v>
      </c>
      <c r="Y3848" s="20">
        <v>0.209864293679555</v>
      </c>
      <c r="Z3848" s="20">
        <v>1.6795521181349801E-2</v>
      </c>
      <c r="AA3848" s="20">
        <v>1.05163729087256E-2</v>
      </c>
      <c r="AB3848" s="21">
        <v>9.1561396591350892E-3</v>
      </c>
      <c r="AC3848" s="20">
        <v>3.1209936600292202E-4</v>
      </c>
      <c r="AD3848" s="1" t="s">
        <v>8116</v>
      </c>
      <c r="AE3848" s="1" t="s">
        <v>8117</v>
      </c>
      <c r="AG3848" t="s">
        <v>8117</v>
      </c>
      <c r="AH3848" t="s">
        <v>18</v>
      </c>
      <c r="AI3848" t="s">
        <v>18</v>
      </c>
      <c r="AJ3848" s="33"/>
      <c r="AL3848" s="34"/>
      <c r="AN3848" s="34"/>
      <c r="AP3848" s="34"/>
      <c r="AY3848" s="1" t="s">
        <v>18</v>
      </c>
      <c r="AZ3848" s="1" t="s">
        <v>18</v>
      </c>
      <c r="BA3848" s="1" t="s">
        <v>18</v>
      </c>
      <c r="BB3848" s="1" t="s">
        <v>18</v>
      </c>
      <c r="BD3848" s="1">
        <f>IF(AY3848="+",IF(AZ3848="+",IF(BA3848="+",7,6),IF(BA3848="+",5,4)),IF(AZ3848="+",IF(BA3848="+",3,2),IF(BA3848="+",1,0)))</f>
        <v>7</v>
      </c>
    </row>
    <row r="3849" spans="1:56" ht="15.75" customHeight="1" x14ac:dyDescent="0.35">
      <c r="A3849" s="1" t="s">
        <v>8169</v>
      </c>
      <c r="B3849">
        <v>-0.172700446473948</v>
      </c>
      <c r="C3849">
        <v>0.64472958551172599</v>
      </c>
      <c r="D3849">
        <v>-0.370431636034596</v>
      </c>
      <c r="E3849">
        <v>-2.1024483886651599E-2</v>
      </c>
      <c r="F3849">
        <v>1.3521780233449101</v>
      </c>
      <c r="G3849">
        <v>1.24892430393525</v>
      </c>
      <c r="H3849">
        <v>1.50228203811542</v>
      </c>
      <c r="I3849">
        <v>1.6544902154922501</v>
      </c>
      <c r="J3849">
        <v>1.6673445803831</v>
      </c>
      <c r="K3849">
        <v>1.1140808825205499</v>
      </c>
      <c r="L3849">
        <v>1.2319960486968899</v>
      </c>
      <c r="M3849">
        <v>1.28107704270192</v>
      </c>
      <c r="N3849">
        <v>1.2966701940907299</v>
      </c>
      <c r="O3849">
        <v>1.3205031636611699</v>
      </c>
      <c r="P3849">
        <v>1.65567725825655</v>
      </c>
      <c r="Q3849">
        <v>1.41455343277672</v>
      </c>
      <c r="R3849">
        <v>0.15375084973313299</v>
      </c>
      <c r="S3849">
        <v>-6.08898298933091E-2</v>
      </c>
      <c r="T3849">
        <v>0.29552024834066598</v>
      </c>
      <c r="U3849">
        <v>6.9543156370268699E-2</v>
      </c>
      <c r="V3849" s="20">
        <v>1.4394686452219601</v>
      </c>
      <c r="W3849" s="20">
        <v>1.3236246385756101</v>
      </c>
      <c r="X3849" s="21">
        <v>1.42185101219629</v>
      </c>
      <c r="Y3849" s="20">
        <v>0.114481106137689</v>
      </c>
      <c r="Z3849" s="20">
        <v>2.5263797672100401E-2</v>
      </c>
      <c r="AA3849" s="20">
        <v>2.6141443237608301E-2</v>
      </c>
      <c r="AB3849" s="21">
        <v>1.85289786728376E-2</v>
      </c>
      <c r="AC3849" s="20">
        <v>1.9664912839504802E-3</v>
      </c>
      <c r="AD3849" s="1" t="s">
        <v>8170</v>
      </c>
      <c r="AE3849" s="1" t="s">
        <v>8171</v>
      </c>
      <c r="AG3849" t="s">
        <v>8171</v>
      </c>
      <c r="AH3849" t="s">
        <v>18</v>
      </c>
      <c r="AI3849" t="s">
        <v>18</v>
      </c>
      <c r="AJ3849" s="33"/>
      <c r="AL3849" s="34"/>
      <c r="AN3849" s="34"/>
      <c r="AP3849" s="34"/>
      <c r="AY3849" s="1" t="s">
        <v>18</v>
      </c>
      <c r="AZ3849" s="1" t="s">
        <v>18</v>
      </c>
      <c r="BC3849" s="1" t="s">
        <v>18</v>
      </c>
      <c r="BD3849" s="1">
        <f>IF(AY3849="+",IF(AZ3849="+",IF(BA3849="+",7,6),IF(BA3849="+",5,4)),IF(AZ3849="+",IF(BA3849="+",3,2),IF(BA3849="+",1,0)))</f>
        <v>6</v>
      </c>
    </row>
    <row r="3850" spans="1:56" ht="15.75" customHeight="1" x14ac:dyDescent="0.35">
      <c r="A3850" s="1" t="s">
        <v>8046</v>
      </c>
      <c r="B3850">
        <v>-0.179253171544726</v>
      </c>
      <c r="C3850">
        <v>0.147996753502462</v>
      </c>
      <c r="D3850">
        <v>7.2427879598067901E-2</v>
      </c>
      <c r="E3850">
        <v>-0.18185514736004599</v>
      </c>
      <c r="F3850">
        <v>-0.34546809453885002</v>
      </c>
      <c r="G3850">
        <v>-0.205414725264362</v>
      </c>
      <c r="H3850">
        <v>-8.3512578750361999E-2</v>
      </c>
      <c r="I3850">
        <v>-0.39943182013546802</v>
      </c>
      <c r="J3850">
        <v>-0.34925493312253097</v>
      </c>
      <c r="K3850">
        <v>-0.458994788873271</v>
      </c>
      <c r="L3850">
        <v>-0.27553549215436701</v>
      </c>
      <c r="M3850">
        <v>-4.2967455900408999E-2</v>
      </c>
      <c r="N3850">
        <v>-0.24411451808687701</v>
      </c>
      <c r="O3850">
        <v>-0.19802615146562599</v>
      </c>
      <c r="P3850">
        <v>-0.30249153803685402</v>
      </c>
      <c r="Q3850">
        <v>-7.7958796842398703E-2</v>
      </c>
      <c r="R3850">
        <v>-1.26536986304007E-2</v>
      </c>
      <c r="S3850">
        <v>3.5957346733073201E-2</v>
      </c>
      <c r="T3850">
        <v>-2.57089776618157E-2</v>
      </c>
      <c r="U3850">
        <v>0.183731353923197</v>
      </c>
      <c r="V3850" s="20">
        <v>-0.25845680467226001</v>
      </c>
      <c r="W3850" s="20">
        <v>-0.28168816751264403</v>
      </c>
      <c r="X3850" s="21">
        <v>-0.20564775110793901</v>
      </c>
      <c r="Y3850" s="20">
        <v>4.5331506091013399E-2</v>
      </c>
      <c r="Z3850" s="20">
        <v>0.19733917267255099</v>
      </c>
      <c r="AA3850" s="20">
        <v>0.185614905279891</v>
      </c>
      <c r="AB3850" s="21">
        <v>0.236943617125631</v>
      </c>
      <c r="AC3850" s="20">
        <v>4.3424119005012703E-2</v>
      </c>
      <c r="AD3850" s="1" t="s">
        <v>8047</v>
      </c>
      <c r="AE3850" s="1" t="s">
        <v>8048</v>
      </c>
      <c r="AG3850" t="s">
        <v>8048</v>
      </c>
      <c r="AJ3850" s="33"/>
      <c r="AL3850" s="34"/>
      <c r="AN3850" s="34"/>
      <c r="AP3850" s="34"/>
      <c r="BC3850" s="1" t="s">
        <v>18</v>
      </c>
      <c r="BD3850" s="1">
        <f>IF(AY3850="+",IF(AZ3850="+",IF(BA3850="+",7,6),IF(BA3850="+",5,4)),IF(AZ3850="+",IF(BA3850="+",3,2),IF(BA3850="+",1,0)))</f>
        <v>0</v>
      </c>
    </row>
    <row r="3851" spans="1:56" ht="15.75" customHeight="1" x14ac:dyDescent="0.35">
      <c r="A3851" s="1" t="s">
        <v>8022</v>
      </c>
      <c r="B3851">
        <v>6.4860159965209802E-2</v>
      </c>
      <c r="C3851">
        <v>-7.3013148521412496E-2</v>
      </c>
      <c r="D3851">
        <v>-8.2981524426519696E-2</v>
      </c>
      <c r="E3851">
        <v>-0.243381335319517</v>
      </c>
      <c r="F3851">
        <v>-1.64354640891974</v>
      </c>
      <c r="G3851">
        <v>-1.7710313357649199</v>
      </c>
      <c r="H3851">
        <v>-1.58896691872885</v>
      </c>
      <c r="I3851">
        <v>-1.9587530158847699</v>
      </c>
      <c r="J3851">
        <v>-0.70721271646510198</v>
      </c>
      <c r="K3851">
        <v>-0.47114429146682701</v>
      </c>
      <c r="L3851">
        <v>-0.11997828467312301</v>
      </c>
      <c r="M3851">
        <v>-5.2092022780589102E-2</v>
      </c>
      <c r="N3851">
        <v>-1.5103542150820299</v>
      </c>
      <c r="O3851">
        <v>-1.2202685903822601</v>
      </c>
      <c r="P3851">
        <v>-1.39186493915329</v>
      </c>
      <c r="Q3851">
        <v>-1.16901965496509</v>
      </c>
      <c r="R3851">
        <v>-1.3187663615515799</v>
      </c>
      <c r="S3851">
        <v>-0.98813655153121005</v>
      </c>
      <c r="T3851">
        <v>-1.16594179295</v>
      </c>
      <c r="U3851">
        <v>-0.93687398245370102</v>
      </c>
      <c r="V3851" s="20">
        <v>-1.7405744198245701</v>
      </c>
      <c r="W3851" s="20">
        <v>-0.33760682884641002</v>
      </c>
      <c r="X3851" s="21">
        <v>-1.32287684989567</v>
      </c>
      <c r="Y3851" s="20">
        <v>-1.10242967212162</v>
      </c>
      <c r="Z3851" s="20">
        <v>1.09986832667718E-3</v>
      </c>
      <c r="AA3851" s="20">
        <v>0.32228627726708098</v>
      </c>
      <c r="AB3851" s="21">
        <v>8.2909798114603203E-4</v>
      </c>
      <c r="AC3851" s="20">
        <v>1.81961310911396E-2</v>
      </c>
      <c r="AD3851" s="1" t="s">
        <v>8023</v>
      </c>
      <c r="AE3851" s="1" t="s">
        <v>8024</v>
      </c>
      <c r="AG3851" t="s">
        <v>8024</v>
      </c>
      <c r="AH3851" t="s">
        <v>18</v>
      </c>
      <c r="AI3851" t="s">
        <v>18</v>
      </c>
      <c r="AJ3851" s="33"/>
      <c r="AL3851" s="34"/>
      <c r="AN3851" s="34"/>
      <c r="AP3851" s="34"/>
      <c r="AY3851" s="1" t="s">
        <v>18</v>
      </c>
      <c r="BA3851" s="1" t="s">
        <v>18</v>
      </c>
      <c r="BB3851" s="1" t="s">
        <v>18</v>
      </c>
      <c r="BD3851" s="1">
        <f>IF(AY3851="+",IF(AZ3851="+",IF(BA3851="+",7,6),IF(BA3851="+",5,4)),IF(AZ3851="+",IF(BA3851="+",3,2),IF(BA3851="+",1,0)))</f>
        <v>5</v>
      </c>
    </row>
    <row r="3852" spans="1:56" ht="15.75" customHeight="1" x14ac:dyDescent="0.35">
      <c r="A3852" s="1" t="s">
        <v>8004</v>
      </c>
      <c r="B3852">
        <v>2.5113547750453699E-2</v>
      </c>
      <c r="C3852">
        <v>0.319452337143108</v>
      </c>
      <c r="D3852">
        <v>-0.111339421850067</v>
      </c>
      <c r="E3852">
        <v>8.08137712721879E-3</v>
      </c>
      <c r="F3852">
        <v>1.12141701072596</v>
      </c>
      <c r="G3852">
        <v>1.06508203343664</v>
      </c>
      <c r="H3852">
        <v>1.1619965481210901</v>
      </c>
      <c r="I3852">
        <v>1.2708456369910599</v>
      </c>
      <c r="J3852">
        <v>1.3445225523395801</v>
      </c>
      <c r="K3852">
        <v>1.12426015579448</v>
      </c>
      <c r="L3852">
        <v>1.23846305614365</v>
      </c>
      <c r="M3852">
        <v>1.10447548592214</v>
      </c>
      <c r="N3852">
        <v>1.2934711116386</v>
      </c>
      <c r="O3852">
        <v>1.2686601521096601</v>
      </c>
      <c r="P3852">
        <v>1.4867513893031701</v>
      </c>
      <c r="Q3852">
        <v>1.3846585700738101</v>
      </c>
      <c r="R3852">
        <v>0.25543335780906601</v>
      </c>
      <c r="S3852">
        <v>8.06559522212352E-2</v>
      </c>
      <c r="T3852">
        <v>0.27044736705828099</v>
      </c>
      <c r="U3852">
        <v>0.19466490471496201</v>
      </c>
      <c r="V3852" s="20">
        <v>1.1548353073186901</v>
      </c>
      <c r="W3852" s="20">
        <v>1.20293031254996</v>
      </c>
      <c r="X3852" s="21">
        <v>1.35838530578131</v>
      </c>
      <c r="Y3852" s="20">
        <v>0.20030039545088599</v>
      </c>
      <c r="Z3852" s="20">
        <v>6.0192096653727701E-3</v>
      </c>
      <c r="AA3852" s="20">
        <v>3.5734245069939702E-3</v>
      </c>
      <c r="AB3852" s="21">
        <v>1.6088200715111401E-3</v>
      </c>
      <c r="AC3852" s="20">
        <v>2.86897493222558E-4</v>
      </c>
      <c r="AD3852" s="1" t="s">
        <v>8005</v>
      </c>
      <c r="AE3852" s="1" t="s">
        <v>8006</v>
      </c>
      <c r="AG3852" t="s">
        <v>8006</v>
      </c>
      <c r="AH3852" t="s">
        <v>18</v>
      </c>
      <c r="AI3852" t="s">
        <v>18</v>
      </c>
      <c r="AJ3852" s="33"/>
      <c r="AL3852" s="34"/>
      <c r="AN3852" s="34"/>
      <c r="AP3852" s="34"/>
      <c r="AY3852" s="1" t="s">
        <v>18</v>
      </c>
      <c r="AZ3852" s="1" t="s">
        <v>18</v>
      </c>
      <c r="BA3852" s="1" t="s">
        <v>18</v>
      </c>
      <c r="BB3852" s="1" t="s">
        <v>18</v>
      </c>
      <c r="BD3852" s="1">
        <f>IF(AY3852="+",IF(AZ3852="+",IF(BA3852="+",7,6),IF(BA3852="+",5,4)),IF(AZ3852="+",IF(BA3852="+",3,2),IF(BA3852="+",1,0)))</f>
        <v>7</v>
      </c>
    </row>
    <row r="3853" spans="1:56" ht="15.75" customHeight="1" x14ac:dyDescent="0.35">
      <c r="A3853" s="1" t="s">
        <v>7977</v>
      </c>
      <c r="B3853">
        <v>1.8128187787706699E-2</v>
      </c>
      <c r="C3853">
        <v>0.43314457761240099</v>
      </c>
      <c r="D3853">
        <v>-0.11551529695232</v>
      </c>
      <c r="E3853">
        <v>-0.18376747841048599</v>
      </c>
      <c r="F3853">
        <v>0.84925124578960898</v>
      </c>
      <c r="G3853">
        <v>0.93549869281710396</v>
      </c>
      <c r="H3853">
        <v>1.20328344712674</v>
      </c>
      <c r="I3853">
        <v>1.0956278354803299</v>
      </c>
      <c r="J3853">
        <v>1.5414071292745599</v>
      </c>
      <c r="K3853">
        <v>1.3256715809481401</v>
      </c>
      <c r="L3853">
        <v>1.57130689842231</v>
      </c>
      <c r="M3853">
        <v>1.7243678265400699</v>
      </c>
      <c r="N3853">
        <v>1.2669467905652001</v>
      </c>
      <c r="O3853">
        <v>1.3033712594429401</v>
      </c>
      <c r="P3853">
        <v>1.4403986917110201</v>
      </c>
      <c r="Q3853">
        <v>1.36890555741162</v>
      </c>
      <c r="R3853">
        <v>-0.11080190515015299</v>
      </c>
      <c r="S3853">
        <v>-0.250564642592636</v>
      </c>
      <c r="T3853">
        <v>-0.15414112780362699</v>
      </c>
      <c r="U3853">
        <v>-0.122330743721928</v>
      </c>
      <c r="V3853" s="20">
        <v>1.0209153053034401</v>
      </c>
      <c r="W3853" s="20">
        <v>1.5406883587962701</v>
      </c>
      <c r="X3853" s="21">
        <v>1.3449055747826999</v>
      </c>
      <c r="Y3853" s="20">
        <v>-0.15945960481708599</v>
      </c>
      <c r="Z3853" s="20">
        <v>1.6134505500507199E-2</v>
      </c>
      <c r="AA3853" s="20">
        <v>5.3231893868691997E-3</v>
      </c>
      <c r="AB3853" s="21">
        <v>8.9877309390589393E-3</v>
      </c>
      <c r="AC3853" s="20">
        <v>6.5938846034119996E-4</v>
      </c>
      <c r="AD3853" s="1" t="s">
        <v>7978</v>
      </c>
      <c r="AE3853" s="1" t="s">
        <v>7979</v>
      </c>
      <c r="AG3853" t="s">
        <v>7979</v>
      </c>
      <c r="AH3853" t="s">
        <v>18</v>
      </c>
      <c r="AI3853" t="s">
        <v>18</v>
      </c>
      <c r="AJ3853" s="33"/>
      <c r="AL3853" s="34"/>
      <c r="AN3853" s="34"/>
      <c r="AP3853" s="34"/>
      <c r="AY3853" s="1" t="s">
        <v>18</v>
      </c>
      <c r="AZ3853" s="1" t="s">
        <v>18</v>
      </c>
      <c r="BC3853" s="1" t="s">
        <v>18</v>
      </c>
      <c r="BD3853" s="1">
        <f>IF(AY3853="+",IF(AZ3853="+",IF(BA3853="+",7,6),IF(BA3853="+",5,4)),IF(AZ3853="+",IF(BA3853="+",3,2),IF(BA3853="+",1,0)))</f>
        <v>6</v>
      </c>
    </row>
    <row r="3854" spans="1:56" ht="15.75" customHeight="1" x14ac:dyDescent="0.35">
      <c r="A3854" s="1" t="s">
        <v>8091</v>
      </c>
      <c r="B3854">
        <v>8.1161094567807401E-2</v>
      </c>
      <c r="C3854">
        <v>0.59039872591879705</v>
      </c>
      <c r="D3854">
        <v>-0.35817993851434599</v>
      </c>
      <c r="E3854">
        <v>-7.3565783361107195E-2</v>
      </c>
      <c r="F3854">
        <v>1.8949843009448699</v>
      </c>
      <c r="G3854">
        <v>1.8725179499972</v>
      </c>
      <c r="H3854">
        <v>2.1116166313740901</v>
      </c>
      <c r="I3854">
        <v>2.19483495464927</v>
      </c>
      <c r="J3854">
        <v>2.35111887677688</v>
      </c>
      <c r="K3854">
        <v>2.1723415797347299</v>
      </c>
      <c r="L3854">
        <v>2.27475405350902</v>
      </c>
      <c r="M3854">
        <v>2.1926640633596399</v>
      </c>
      <c r="N3854">
        <v>2.1743308552139999</v>
      </c>
      <c r="O3854">
        <v>2.1476534965323202</v>
      </c>
      <c r="P3854">
        <v>2.4637279745338598</v>
      </c>
      <c r="Q3854">
        <v>2.31499086731958</v>
      </c>
      <c r="R3854">
        <v>0.20753920638665599</v>
      </c>
      <c r="S3854">
        <v>-6.4825457036658193E-2</v>
      </c>
      <c r="T3854">
        <v>0.22294273264261699</v>
      </c>
      <c r="U3854">
        <v>0.1021319766325</v>
      </c>
      <c r="V3854" s="20">
        <v>2.0184884592413601</v>
      </c>
      <c r="W3854" s="20">
        <v>2.2477196433450701</v>
      </c>
      <c r="X3854" s="21">
        <v>2.2751757983999399</v>
      </c>
      <c r="Y3854" s="20">
        <v>0.116947114656278</v>
      </c>
      <c r="Z3854" s="20">
        <v>1.02743582210404E-2</v>
      </c>
      <c r="AA3854" s="20">
        <v>1.20986717234345E-2</v>
      </c>
      <c r="AB3854" s="21">
        <v>4.9594263626895002E-3</v>
      </c>
      <c r="AC3854" s="20">
        <v>1.1554143175177499E-4</v>
      </c>
      <c r="AD3854" s="1" t="s">
        <v>8092</v>
      </c>
      <c r="AE3854" s="1" t="s">
        <v>8093</v>
      </c>
      <c r="AG3854" t="s">
        <v>8093</v>
      </c>
      <c r="AH3854" t="s">
        <v>18</v>
      </c>
      <c r="AI3854" t="s">
        <v>18</v>
      </c>
      <c r="AJ3854" s="33"/>
      <c r="AL3854" s="34"/>
      <c r="AN3854" s="34"/>
      <c r="AP3854" s="34"/>
      <c r="AY3854" s="1" t="s">
        <v>18</v>
      </c>
      <c r="AZ3854" s="1" t="s">
        <v>18</v>
      </c>
      <c r="BC3854" s="1" t="s">
        <v>18</v>
      </c>
      <c r="BD3854" s="1">
        <f>IF(AY3854="+",IF(AZ3854="+",IF(BA3854="+",7,6),IF(BA3854="+",5,4)),IF(AZ3854="+",IF(BA3854="+",3,2),IF(BA3854="+",1,0)))</f>
        <v>6</v>
      </c>
    </row>
    <row r="3855" spans="1:56" ht="15.75" customHeight="1" x14ac:dyDescent="0.35">
      <c r="A3855" s="1" t="s">
        <v>8010</v>
      </c>
      <c r="B3855">
        <v>-0.13025525024422999</v>
      </c>
      <c r="C3855">
        <v>0.64461147908685701</v>
      </c>
      <c r="D3855">
        <v>-0.38497257733937001</v>
      </c>
      <c r="E3855">
        <v>-8.3916500253154697E-2</v>
      </c>
      <c r="F3855">
        <v>1.24483388389046</v>
      </c>
      <c r="G3855">
        <v>1.1765041940840399</v>
      </c>
      <c r="H3855">
        <v>1.38552252603689</v>
      </c>
      <c r="I3855">
        <v>1.46542747159635</v>
      </c>
      <c r="J3855">
        <v>1.66481647930692</v>
      </c>
      <c r="K3855">
        <v>1.41007614753453</v>
      </c>
      <c r="L3855">
        <v>1.6169025391879901</v>
      </c>
      <c r="M3855">
        <v>1.5672548113940801</v>
      </c>
      <c r="N3855">
        <v>1.3421273230587401</v>
      </c>
      <c r="O3855">
        <v>1.2357766613793</v>
      </c>
      <c r="P3855">
        <v>1.577103832033</v>
      </c>
      <c r="Q3855">
        <v>1.3209307618049699</v>
      </c>
      <c r="R3855">
        <v>-2.3554413814839002E-2</v>
      </c>
      <c r="S3855">
        <v>-0.33381622049985399</v>
      </c>
      <c r="T3855" s="9">
        <v>3.4251405236906902E-4</v>
      </c>
      <c r="U3855">
        <v>-0.23107648705855199</v>
      </c>
      <c r="V3855" s="20">
        <v>1.3180720189019299</v>
      </c>
      <c r="W3855" s="20">
        <v>1.56476249435588</v>
      </c>
      <c r="X3855" s="21">
        <v>1.3689846445689999</v>
      </c>
      <c r="Y3855" s="20">
        <v>-0.147026151830219</v>
      </c>
      <c r="Z3855" s="20">
        <v>3.43388939835318E-2</v>
      </c>
      <c r="AA3855" s="20">
        <v>2.6428285768551399E-2</v>
      </c>
      <c r="AB3855" s="21">
        <v>2.1719573300296301E-2</v>
      </c>
      <c r="AC3855" s="20">
        <v>2.22635859287026E-4</v>
      </c>
      <c r="AD3855" s="1" t="s">
        <v>8011</v>
      </c>
      <c r="AE3855" s="1" t="s">
        <v>8012</v>
      </c>
      <c r="AG3855" t="s">
        <v>8012</v>
      </c>
      <c r="AH3855" t="s">
        <v>18</v>
      </c>
      <c r="AI3855" t="s">
        <v>18</v>
      </c>
      <c r="AJ3855" s="33"/>
      <c r="AL3855" s="34"/>
      <c r="AN3855" s="34"/>
      <c r="AP3855" s="34"/>
      <c r="AY3855" s="1" t="s">
        <v>18</v>
      </c>
      <c r="AZ3855" s="1" t="s">
        <v>18</v>
      </c>
      <c r="BC3855" s="1" t="s">
        <v>18</v>
      </c>
      <c r="BD3855" s="1">
        <f>IF(AY3855="+",IF(AZ3855="+",IF(BA3855="+",7,6),IF(BA3855="+",5,4)),IF(AZ3855="+",IF(BA3855="+",3,2),IF(BA3855="+",1,0)))</f>
        <v>6</v>
      </c>
    </row>
    <row r="3856" spans="1:56" ht="15.75" customHeight="1" x14ac:dyDescent="0.35">
      <c r="A3856" s="1" t="s">
        <v>7956</v>
      </c>
      <c r="B3856">
        <v>5.1906290107105603E-2</v>
      </c>
      <c r="C3856">
        <v>-5.8442899709308799E-2</v>
      </c>
      <c r="D3856">
        <v>2.28686457198507E-2</v>
      </c>
      <c r="E3856">
        <v>4.18256198009078E-2</v>
      </c>
      <c r="F3856">
        <v>0.20067160910767901</v>
      </c>
      <c r="G3856">
        <v>0.21135451169557501</v>
      </c>
      <c r="H3856">
        <v>0.21080357398258301</v>
      </c>
      <c r="I3856">
        <v>0.46598548085465902</v>
      </c>
      <c r="J3856">
        <v>0.668873429247554</v>
      </c>
      <c r="K3856">
        <v>0.62238944363305604</v>
      </c>
      <c r="L3856">
        <v>0.76445874609805298</v>
      </c>
      <c r="M3856">
        <v>0.54501004632004901</v>
      </c>
      <c r="N3856">
        <v>0.61851687245466702</v>
      </c>
      <c r="O3856">
        <v>0.51503668476939202</v>
      </c>
      <c r="P3856">
        <v>0.68105481373355703</v>
      </c>
      <c r="Q3856">
        <v>0.56187580811314997</v>
      </c>
      <c r="R3856">
        <v>3.02349161921469E-2</v>
      </c>
      <c r="S3856">
        <v>-0.102470827507255</v>
      </c>
      <c r="T3856">
        <v>3.89846488722311E-3</v>
      </c>
      <c r="U3856">
        <v>-0.112926814595338</v>
      </c>
      <c r="V3856" s="20">
        <v>0.272203793910124</v>
      </c>
      <c r="W3856" s="20">
        <v>0.65018291632467795</v>
      </c>
      <c r="X3856" s="21">
        <v>0.59412104476769201</v>
      </c>
      <c r="Y3856" s="20">
        <v>-4.5316065255805997E-2</v>
      </c>
      <c r="Z3856" s="20">
        <v>7.2528673722915493E-2</v>
      </c>
      <c r="AA3856" s="20">
        <v>3.1852516331317801E-3</v>
      </c>
      <c r="AB3856" s="21">
        <v>8.5148407459529002E-4</v>
      </c>
      <c r="AC3856" s="20">
        <v>4.7613267795282798E-4</v>
      </c>
      <c r="AD3856" s="1" t="s">
        <v>7957</v>
      </c>
      <c r="AE3856" s="1" t="s">
        <v>7958</v>
      </c>
      <c r="AG3856" t="s">
        <v>7958</v>
      </c>
      <c r="AH3856" t="s">
        <v>18</v>
      </c>
      <c r="AI3856" t="s">
        <v>18</v>
      </c>
      <c r="AJ3856" s="33"/>
      <c r="AL3856" s="34"/>
      <c r="AN3856" s="34"/>
      <c r="AP3856" s="34"/>
      <c r="AY3856" s="1"/>
      <c r="AZ3856" s="1" t="s">
        <v>18</v>
      </c>
      <c r="BC3856" s="1" t="s">
        <v>18</v>
      </c>
      <c r="BD3856" s="1">
        <f>IF(AY3856="+",IF(AZ3856="+",IF(BA3856="+",7,6),IF(BA3856="+",5,4)),IF(AZ3856="+",IF(BA3856="+",3,2),IF(BA3856="+",1,0)))</f>
        <v>2</v>
      </c>
    </row>
    <row r="3857" spans="1:56" ht="15.75" customHeight="1" x14ac:dyDescent="0.35">
      <c r="A3857" s="1" t="s">
        <v>14501</v>
      </c>
      <c r="B3857">
        <v>-1.5327341866284899E-2</v>
      </c>
      <c r="C3857">
        <v>-0.27758805557052402</v>
      </c>
      <c r="D3857">
        <v>0.27481707663440003</v>
      </c>
      <c r="E3857">
        <v>0.135408434857269</v>
      </c>
      <c r="F3857">
        <v>0.675265828337689</v>
      </c>
      <c r="G3857">
        <v>0.39615391773754199</v>
      </c>
      <c r="H3857">
        <v>0.29239640084143498</v>
      </c>
      <c r="I3857">
        <v>0.30013038955876198</v>
      </c>
      <c r="J3857">
        <v>-1.82612014266385E-2</v>
      </c>
      <c r="K3857">
        <v>0.38497248651781102</v>
      </c>
      <c r="L3857">
        <v>-0.13283172973234</v>
      </c>
      <c r="M3857">
        <v>-7.1553198721825306E-2</v>
      </c>
      <c r="N3857">
        <v>0.35019710903293799</v>
      </c>
      <c r="O3857">
        <v>0.51747859400887097</v>
      </c>
      <c r="P3857">
        <v>0.48047632198394102</v>
      </c>
      <c r="Q3857">
        <v>0.54623879631961403</v>
      </c>
      <c r="R3857">
        <v>0.29289034015478399</v>
      </c>
      <c r="S3857">
        <v>0.47063483152396601</v>
      </c>
      <c r="T3857">
        <v>0.39777085379384503</v>
      </c>
      <c r="U3857">
        <v>0.49002192423916802</v>
      </c>
      <c r="V3857" s="20">
        <v>0.415986634118857</v>
      </c>
      <c r="W3857" s="20">
        <v>4.05815891592518E-2</v>
      </c>
      <c r="X3857" s="21">
        <v>0.47359770533634099</v>
      </c>
      <c r="Y3857" s="20">
        <v>0.41282948742794101</v>
      </c>
      <c r="Z3857" s="20">
        <v>0.114312909104477</v>
      </c>
      <c r="AA3857" s="20">
        <v>0.96338199371042299</v>
      </c>
      <c r="AB3857" s="21">
        <v>6.5813370939361002E-2</v>
      </c>
      <c r="AC3857" s="20">
        <v>6.84236049782561E-2</v>
      </c>
      <c r="AD3857" s="1" t="s">
        <v>14502</v>
      </c>
      <c r="AE3857" s="1" t="s">
        <v>14503</v>
      </c>
      <c r="AG3857" t="s">
        <v>14503</v>
      </c>
      <c r="AJ3857" s="33"/>
      <c r="AL3857" s="34"/>
      <c r="AN3857" s="34"/>
      <c r="AP3857" s="34"/>
      <c r="BC3857" s="1" t="s">
        <v>18</v>
      </c>
      <c r="BD3857" s="1">
        <f>IF(AY3857="+",IF(AZ3857="+",IF(BA3857="+",7,6),IF(BA3857="+",5,4)),IF(AZ3857="+",IF(BA3857="+",3,2),IF(BA3857="+",1,0)))</f>
        <v>0</v>
      </c>
    </row>
    <row r="3858" spans="1:56" ht="15.75" customHeight="1" x14ac:dyDescent="0.35">
      <c r="A3858" s="1" t="s">
        <v>12160</v>
      </c>
      <c r="B3858">
        <v>0.24385025789842199</v>
      </c>
      <c r="C3858">
        <v>-0.45108943161980602</v>
      </c>
      <c r="D3858">
        <v>-3.0952748580577401E-2</v>
      </c>
      <c r="E3858">
        <v>3.18544507923752E-2</v>
      </c>
      <c r="F3858">
        <v>-0.40678285768893502</v>
      </c>
      <c r="G3858">
        <v>-0.63978113061989905</v>
      </c>
      <c r="H3858">
        <v>0.28445149586505902</v>
      </c>
      <c r="I3858">
        <v>-0.37059755165378999</v>
      </c>
      <c r="J3858">
        <v>1.37927166207616</v>
      </c>
      <c r="K3858">
        <v>1.6918472504172299</v>
      </c>
      <c r="L3858">
        <v>1.5959686323575799</v>
      </c>
      <c r="M3858">
        <v>1.9757590355933701</v>
      </c>
      <c r="N3858">
        <v>0.84073684597335696</v>
      </c>
      <c r="O3858">
        <v>1.1089225359396999</v>
      </c>
      <c r="P3858">
        <v>0.90036330536753995</v>
      </c>
      <c r="Q3858">
        <v>1.07250230802359</v>
      </c>
      <c r="R3858">
        <v>-0.75633818779039097</v>
      </c>
      <c r="S3858">
        <v>-0.51112776892560896</v>
      </c>
      <c r="T3858">
        <v>-0.99316617215341496</v>
      </c>
      <c r="U3858">
        <v>-0.64462988615773797</v>
      </c>
      <c r="V3858" s="20">
        <v>-0.28317751102439098</v>
      </c>
      <c r="W3858" s="20">
        <v>1.6607116451110899</v>
      </c>
      <c r="X3858" s="21">
        <v>0.98063124882604902</v>
      </c>
      <c r="Y3858" s="20">
        <v>-0.72631550375678799</v>
      </c>
      <c r="Z3858" s="20">
        <v>0.53506409961567702</v>
      </c>
      <c r="AA3858" s="20">
        <v>3.4893452503765299E-3</v>
      </c>
      <c r="AB3858" s="21">
        <v>1.2637575435773801E-2</v>
      </c>
      <c r="AC3858" s="20">
        <v>2.3218314477497601E-4</v>
      </c>
      <c r="AD3858" s="1" t="s">
        <v>12161</v>
      </c>
      <c r="AE3858" s="1" t="s">
        <v>12162</v>
      </c>
      <c r="AG3858" t="s">
        <v>12162</v>
      </c>
      <c r="AJ3858" s="33"/>
      <c r="AL3858" s="34"/>
      <c r="AN3858" s="34"/>
      <c r="AP3858" s="34"/>
      <c r="AZ3858" s="1" t="s">
        <v>18</v>
      </c>
      <c r="BA3858" s="1" t="s">
        <v>18</v>
      </c>
      <c r="BC3858" s="1" t="s">
        <v>18</v>
      </c>
      <c r="BD3858" s="1">
        <f>IF(AY3858="+",IF(AZ3858="+",IF(BA3858="+",7,6),IF(BA3858="+",5,4)),IF(AZ3858="+",IF(BA3858="+",3,2),IF(BA3858="+",1,0)))</f>
        <v>3</v>
      </c>
    </row>
    <row r="3859" spans="1:56" ht="15.75" customHeight="1" x14ac:dyDescent="0.35">
      <c r="A3859" s="1" t="s">
        <v>1584</v>
      </c>
      <c r="B3859">
        <v>-3.7722288090061597E-2</v>
      </c>
      <c r="C3859">
        <v>5.8205536812445002E-2</v>
      </c>
      <c r="D3859">
        <v>-0.102852306222256</v>
      </c>
      <c r="E3859">
        <v>7.6787050083123101E-2</v>
      </c>
      <c r="F3859">
        <v>-3.6232129451287502E-2</v>
      </c>
      <c r="G3859">
        <v>-5.1739796899312698E-2</v>
      </c>
      <c r="H3859">
        <v>-6.6544294674578799E-2</v>
      </c>
      <c r="I3859">
        <v>9.3839711700873504E-2</v>
      </c>
      <c r="J3859">
        <v>0.116221311701523</v>
      </c>
      <c r="K3859">
        <v>7.18995998188125E-3</v>
      </c>
      <c r="L3859">
        <v>0.16905138747485901</v>
      </c>
      <c r="M3859">
        <v>9.4552575103803799E-2</v>
      </c>
      <c r="N3859">
        <v>3.2037398556199602E-2</v>
      </c>
      <c r="O3859">
        <v>3.4730369645959602E-2</v>
      </c>
      <c r="P3859">
        <v>9.2465811965422098E-3</v>
      </c>
      <c r="Q3859">
        <v>5.6214008757433397E-2</v>
      </c>
      <c r="R3859">
        <v>-6.8699667209468004E-2</v>
      </c>
      <c r="S3859">
        <v>-6.8140580208340407E-2</v>
      </c>
      <c r="T3859">
        <v>-9.2126699467585602E-2</v>
      </c>
      <c r="U3859">
        <v>-4.7052700413116398E-2</v>
      </c>
      <c r="V3859" s="20">
        <v>-1.51691273310764E-2</v>
      </c>
      <c r="W3859" s="20">
        <v>9.6753808565517005E-2</v>
      </c>
      <c r="X3859" s="21">
        <v>3.3057089539033697E-2</v>
      </c>
      <c r="Y3859" s="20">
        <v>-6.9004911824627604E-2</v>
      </c>
      <c r="Z3859" s="20">
        <v>0.88118641063247105</v>
      </c>
      <c r="AA3859" s="20">
        <v>0.2266906631742</v>
      </c>
      <c r="AB3859" s="21">
        <v>0.58462065480974001</v>
      </c>
      <c r="AC3859" s="20">
        <v>2.52519563661356E-2</v>
      </c>
      <c r="AD3859" s="1" t="s">
        <v>1585</v>
      </c>
      <c r="AE3859" s="1" t="s">
        <v>1586</v>
      </c>
      <c r="AG3859" t="s">
        <v>1586</v>
      </c>
      <c r="AH3859" t="s">
        <v>18</v>
      </c>
      <c r="AJ3859" s="33"/>
      <c r="AL3859" s="34"/>
      <c r="AN3859" s="34"/>
      <c r="AP3859" s="34"/>
      <c r="BC3859" s="1" t="s">
        <v>18</v>
      </c>
      <c r="BD3859" s="1">
        <f>IF(AY3859="+",IF(AZ3859="+",IF(BA3859="+",7,6),IF(BA3859="+",5,4)),IF(AZ3859="+",IF(BA3859="+",3,2),IF(BA3859="+",1,0)))</f>
        <v>0</v>
      </c>
    </row>
    <row r="3860" spans="1:56" ht="15.75" customHeight="1" x14ac:dyDescent="0.35">
      <c r="A3860" s="1" t="s">
        <v>842</v>
      </c>
      <c r="B3860">
        <v>0.221433784914354</v>
      </c>
      <c r="C3860">
        <v>-0.20566526229899601</v>
      </c>
      <c r="D3860">
        <v>7.09157819138478E-2</v>
      </c>
      <c r="E3860">
        <v>-0.195237773671981</v>
      </c>
      <c r="F3860">
        <v>-1.2023754439436899E-2</v>
      </c>
      <c r="G3860">
        <v>-0.112464832528418</v>
      </c>
      <c r="H3860">
        <v>3.9102213621861899E-2</v>
      </c>
      <c r="I3860">
        <v>-8.48108842014762E-2</v>
      </c>
      <c r="J3860">
        <v>-0.14330457272626401</v>
      </c>
      <c r="K3860">
        <v>0.13898588836709799</v>
      </c>
      <c r="L3860">
        <v>0.12941687214011099</v>
      </c>
      <c r="M3860">
        <v>0.18518492751006199</v>
      </c>
      <c r="N3860">
        <v>-1.9858638185533802E-2</v>
      </c>
      <c r="O3860">
        <v>8.5138772978429894E-2</v>
      </c>
      <c r="P3860">
        <v>4.8754407161875297E-2</v>
      </c>
      <c r="Q3860">
        <v>6.8837362552681094E-2</v>
      </c>
      <c r="R3860">
        <v>-9.4374006973173802E-2</v>
      </c>
      <c r="S3860">
        <v>1.6810903612171399E-2</v>
      </c>
      <c r="T3860">
        <v>-6.3579965740768005E-2</v>
      </c>
      <c r="U3860">
        <v>-4.1662594361583398E-3</v>
      </c>
      <c r="V3860" s="20">
        <v>-4.2549314386867397E-2</v>
      </c>
      <c r="W3860" s="20">
        <v>7.7570778822751804E-2</v>
      </c>
      <c r="X3860" s="21">
        <v>4.5717976126863097E-2</v>
      </c>
      <c r="Y3860" s="20">
        <v>-3.6327332134482103E-2</v>
      </c>
      <c r="Z3860" s="20">
        <v>0.93736624481490005</v>
      </c>
      <c r="AA3860" s="20">
        <v>0.57115539843921903</v>
      </c>
      <c r="AB3860" s="21">
        <v>0.64079764331660805</v>
      </c>
      <c r="AC3860" s="20">
        <v>0.28503792489995999</v>
      </c>
      <c r="AD3860" s="1" t="s">
        <v>843</v>
      </c>
      <c r="AE3860" s="1" t="s">
        <v>844</v>
      </c>
      <c r="AG3860" t="s">
        <v>844</v>
      </c>
      <c r="AJ3860" s="33"/>
      <c r="AL3860" s="34"/>
      <c r="AN3860" s="34"/>
      <c r="AP3860" s="34"/>
      <c r="BC3860" s="1" t="s">
        <v>18</v>
      </c>
      <c r="BD3860" s="1">
        <f>IF(AY3860="+",IF(AZ3860="+",IF(BA3860="+",7,6),IF(BA3860="+",5,4)),IF(AZ3860="+",IF(BA3860="+",3,2),IF(BA3860="+",1,0)))</f>
        <v>0</v>
      </c>
    </row>
    <row r="3861" spans="1:56" ht="15.75" customHeight="1" x14ac:dyDescent="0.35">
      <c r="A3861" s="1" t="s">
        <v>9450</v>
      </c>
      <c r="B3861">
        <v>7.6185270345212303E-2</v>
      </c>
      <c r="C3861">
        <v>-0.11449112410258901</v>
      </c>
      <c r="D3861">
        <v>6.1750364787402597E-2</v>
      </c>
      <c r="E3861">
        <v>-5.4928597073070198E-2</v>
      </c>
      <c r="F3861">
        <v>-0.108327111579851</v>
      </c>
      <c r="G3861">
        <v>-0.118187300461407</v>
      </c>
      <c r="H3861">
        <v>1.3905401253138799E-2</v>
      </c>
      <c r="I3861">
        <v>-0.18773874264798701</v>
      </c>
      <c r="J3861">
        <v>-0.197819710487454</v>
      </c>
      <c r="K3861">
        <v>-0.166194477135063</v>
      </c>
      <c r="L3861">
        <v>-0.31985771354414499</v>
      </c>
      <c r="M3861">
        <v>-3.9631212774019597E-2</v>
      </c>
      <c r="N3861">
        <v>-7.1894708480289796E-2</v>
      </c>
      <c r="O3861">
        <v>1.85215515358031E-2</v>
      </c>
      <c r="P3861">
        <v>7.7477279769017804E-2</v>
      </c>
      <c r="Q3861">
        <v>1.25090380437672E-2</v>
      </c>
      <c r="R3861">
        <v>0.100120891238775</v>
      </c>
      <c r="S3861">
        <v>0.213136390423459</v>
      </c>
      <c r="T3861">
        <v>0.24155948739620101</v>
      </c>
      <c r="U3861">
        <v>0.22200583713581701</v>
      </c>
      <c r="V3861" s="20">
        <v>-0.100086938359026</v>
      </c>
      <c r="W3861" s="20">
        <v>-0.18087577848517</v>
      </c>
      <c r="X3861" s="21">
        <v>9.1532902170745993E-3</v>
      </c>
      <c r="Y3861" s="20">
        <v>0.19420565154856301</v>
      </c>
      <c r="Z3861" s="20">
        <v>0.32583790877839602</v>
      </c>
      <c r="AA3861" s="20">
        <v>0.13919301081888899</v>
      </c>
      <c r="AB3861" s="21">
        <v>0.83033063126968598</v>
      </c>
      <c r="AC3861" s="20">
        <v>8.2184276319557208E-3</v>
      </c>
      <c r="AD3861" s="1" t="s">
        <v>9451</v>
      </c>
      <c r="AE3861" s="1" t="s">
        <v>9452</v>
      </c>
      <c r="AF3861" s="1">
        <v>4</v>
      </c>
      <c r="AG3861" t="s">
        <v>16333</v>
      </c>
      <c r="AJ3861" s="33"/>
      <c r="AL3861" s="34"/>
      <c r="AN3861" s="34"/>
      <c r="AP3861" s="34"/>
      <c r="BC3861" s="1" t="s">
        <v>18</v>
      </c>
      <c r="BD3861" s="1">
        <f>IF(AY3861="+",IF(AZ3861="+",IF(BA3861="+",7,6),IF(BA3861="+",5,4)),IF(AZ3861="+",IF(BA3861="+",3,2),IF(BA3861="+",1,0)))</f>
        <v>0</v>
      </c>
    </row>
    <row r="3862" spans="1:56" ht="15.75" customHeight="1" x14ac:dyDescent="0.35">
      <c r="A3862" s="1" t="s">
        <v>4097</v>
      </c>
      <c r="B3862">
        <v>0.18153865870147601</v>
      </c>
      <c r="C3862">
        <v>-0.359979278311439</v>
      </c>
      <c r="D3862">
        <v>8.9170954495611299E-2</v>
      </c>
      <c r="E3862">
        <v>-3.7072534957789303E-2</v>
      </c>
      <c r="F3862">
        <v>-0.164768179252957</v>
      </c>
      <c r="G3862">
        <v>-0.33593884737357799</v>
      </c>
      <c r="H3862">
        <v>-0.32619987383837701</v>
      </c>
      <c r="I3862">
        <v>-0.33161735471833698</v>
      </c>
      <c r="J3862">
        <v>-0.17535837070873</v>
      </c>
      <c r="K3862">
        <v>8.1305635972571497E-2</v>
      </c>
      <c r="L3862">
        <v>-5.8142536643888097E-2</v>
      </c>
      <c r="M3862">
        <v>2.2643031844151298E-2</v>
      </c>
      <c r="N3862">
        <v>-0.38747293816037698</v>
      </c>
      <c r="O3862">
        <v>-0.18014207551236</v>
      </c>
      <c r="P3862">
        <v>-0.355694518163224</v>
      </c>
      <c r="Q3862">
        <v>-0.37087745567508001</v>
      </c>
      <c r="R3862">
        <v>-0.36720442516541302</v>
      </c>
      <c r="S3862">
        <v>-0.141182673155059</v>
      </c>
      <c r="T3862">
        <v>-0.33730691351661102</v>
      </c>
      <c r="U3862">
        <v>-0.33074464453534302</v>
      </c>
      <c r="V3862" s="20">
        <v>-0.28963106379581199</v>
      </c>
      <c r="W3862" s="20">
        <v>-3.2388059883973801E-2</v>
      </c>
      <c r="X3862" s="21">
        <v>-0.32354674687776003</v>
      </c>
      <c r="Y3862" s="20">
        <v>-0.29410966409310602</v>
      </c>
      <c r="Z3862" s="20">
        <v>0.22895040943553799</v>
      </c>
      <c r="AA3862" s="20">
        <v>0.99674350717268001</v>
      </c>
      <c r="AB3862" s="21">
        <v>0.15722968848142899</v>
      </c>
      <c r="AC3862" s="20">
        <v>2.6473429770916001E-2</v>
      </c>
      <c r="AD3862" s="1" t="s">
        <v>4098</v>
      </c>
      <c r="AE3862" s="1" t="s">
        <v>4099</v>
      </c>
      <c r="AG3862" t="s">
        <v>4099</v>
      </c>
      <c r="AJ3862" s="33" t="s">
        <v>18</v>
      </c>
      <c r="AK3862" t="s">
        <v>18</v>
      </c>
      <c r="AL3862" s="34"/>
      <c r="AM3862" t="s">
        <v>18</v>
      </c>
      <c r="AN3862" s="34"/>
      <c r="AP3862" s="34" t="s">
        <v>18</v>
      </c>
      <c r="BA3862" s="1" t="s">
        <v>18</v>
      </c>
      <c r="BC3862" s="1" t="s">
        <v>18</v>
      </c>
      <c r="BD3862" s="1">
        <f>IF(AY3862="+",IF(AZ3862="+",IF(BA3862="+",7,6),IF(BA3862="+",5,4)),IF(AZ3862="+",IF(BA3862="+",3,2),IF(BA3862="+",1,0)))</f>
        <v>1</v>
      </c>
    </row>
    <row r="3863" spans="1:56" ht="15.75" customHeight="1" x14ac:dyDescent="0.35">
      <c r="A3863" s="1" t="s">
        <v>9146</v>
      </c>
      <c r="B3863">
        <v>0.55543857854404299</v>
      </c>
      <c r="C3863">
        <v>-0.828548036169797</v>
      </c>
      <c r="D3863">
        <v>-0.33220497905875002</v>
      </c>
      <c r="E3863">
        <v>-0.76014806226953902</v>
      </c>
      <c r="F3863">
        <v>0.53159886146331503</v>
      </c>
      <c r="G3863">
        <v>-0.207635719146256</v>
      </c>
      <c r="H3863">
        <v>0.10798715718971801</v>
      </c>
      <c r="I3863">
        <v>0.13712005827218099</v>
      </c>
      <c r="J3863">
        <v>-1.19972486922661</v>
      </c>
      <c r="K3863">
        <v>-0.531924343695377</v>
      </c>
      <c r="L3863">
        <v>-0.74450087327938297</v>
      </c>
      <c r="M3863">
        <v>-0.54830414589649501</v>
      </c>
      <c r="N3863">
        <v>-0.77788508754340402</v>
      </c>
      <c r="O3863">
        <v>-0.40685247173811401</v>
      </c>
      <c r="P3863">
        <v>0.14464623096906801</v>
      </c>
      <c r="Q3863">
        <v>-9.2981724037283303E-2</v>
      </c>
      <c r="R3863">
        <v>-0.30470494017433802</v>
      </c>
      <c r="S3863">
        <v>0.25093041370258801</v>
      </c>
      <c r="T3863">
        <v>0.79704176571520502</v>
      </c>
      <c r="U3863">
        <v>0.58187862378953403</v>
      </c>
      <c r="V3863" s="20">
        <v>0.142267589444739</v>
      </c>
      <c r="W3863" s="20">
        <v>-0.756113558024466</v>
      </c>
      <c r="X3863" s="21">
        <v>-0.28326826308743303</v>
      </c>
      <c r="Y3863" s="20">
        <v>0.331286465758247</v>
      </c>
      <c r="Z3863" s="20">
        <v>0.38268849618495698</v>
      </c>
      <c r="AA3863" s="20">
        <v>0.43199919482280302</v>
      </c>
      <c r="AB3863" s="21">
        <v>0.91900526911883795</v>
      </c>
      <c r="AC3863" s="20">
        <v>2.3710188764700602E-2</v>
      </c>
      <c r="AD3863" s="1" t="s">
        <v>9147</v>
      </c>
      <c r="AE3863" s="1" t="s">
        <v>9148</v>
      </c>
      <c r="AG3863" t="s">
        <v>9148</v>
      </c>
      <c r="AJ3863" s="33"/>
      <c r="AL3863" s="34"/>
      <c r="AN3863" s="34"/>
      <c r="AP3863" s="34"/>
      <c r="AQ3863" t="s">
        <v>18</v>
      </c>
      <c r="BA3863" s="1" t="s">
        <v>18</v>
      </c>
      <c r="BC3863" s="1" t="s">
        <v>18</v>
      </c>
      <c r="BD3863" s="1">
        <f>IF(AY3863="+",IF(AZ3863="+",IF(BA3863="+",7,6),IF(BA3863="+",5,4)),IF(AZ3863="+",IF(BA3863="+",3,2),IF(BA3863="+",1,0)))</f>
        <v>1</v>
      </c>
    </row>
    <row r="3864" spans="1:56" ht="15.75" customHeight="1" x14ac:dyDescent="0.35">
      <c r="A3864" s="1" t="s">
        <v>6351</v>
      </c>
      <c r="B3864">
        <v>-5.5847408039492799E-2</v>
      </c>
      <c r="C3864">
        <v>0.23750680164639601</v>
      </c>
      <c r="D3864">
        <v>-0.10371455016627799</v>
      </c>
      <c r="E3864">
        <v>-3.1571786231231198E-2</v>
      </c>
      <c r="F3864">
        <v>0.126929343813797</v>
      </c>
      <c r="G3864">
        <v>-1.02274470295734E-2</v>
      </c>
      <c r="H3864">
        <v>-0.12517301348475701</v>
      </c>
      <c r="I3864">
        <v>0.26878471276431798</v>
      </c>
      <c r="J3864">
        <v>0.21726333888128699</v>
      </c>
      <c r="K3864">
        <v>1.8146556666484299E-2</v>
      </c>
      <c r="L3864">
        <v>0.24708915591259401</v>
      </c>
      <c r="M3864">
        <v>-0.14985339741551501</v>
      </c>
      <c r="N3864">
        <v>0.207896871930218</v>
      </c>
      <c r="O3864">
        <v>0.16472533339802201</v>
      </c>
      <c r="P3864">
        <v>0.24488291718735</v>
      </c>
      <c r="Q3864">
        <v>0.17625320534108099</v>
      </c>
      <c r="R3864">
        <v>0.11938467990995399</v>
      </c>
      <c r="S3864">
        <v>7.9831683141966203E-2</v>
      </c>
      <c r="T3864">
        <v>0.148939145041349</v>
      </c>
      <c r="U3864">
        <v>9.8063240635834201E-2</v>
      </c>
      <c r="V3864" s="20">
        <v>6.5078399015946004E-2</v>
      </c>
      <c r="W3864" s="20">
        <v>8.3161413511212603E-2</v>
      </c>
      <c r="X3864" s="21">
        <v>0.198439581964168</v>
      </c>
      <c r="Y3864" s="20">
        <v>0.111554687182276</v>
      </c>
      <c r="Z3864" s="20">
        <v>0.76987215584233704</v>
      </c>
      <c r="AA3864" s="20">
        <v>0.67851200661882405</v>
      </c>
      <c r="AB3864" s="21">
        <v>0.164475954923826</v>
      </c>
      <c r="AC3864" s="20">
        <v>0.81750382674416899</v>
      </c>
      <c r="AD3864" s="1" t="s">
        <v>6352</v>
      </c>
      <c r="AE3864" s="1" t="s">
        <v>6353</v>
      </c>
      <c r="AG3864" t="s">
        <v>6353</v>
      </c>
      <c r="AJ3864" s="33"/>
      <c r="AL3864" s="34"/>
      <c r="AN3864" s="34"/>
      <c r="AP3864" s="34"/>
      <c r="BC3864" s="1" t="s">
        <v>18</v>
      </c>
      <c r="BD3864" s="1">
        <f>IF(AY3864="+",IF(AZ3864="+",IF(BA3864="+",7,6),IF(BA3864="+",5,4)),IF(AZ3864="+",IF(BA3864="+",3,2),IF(BA3864="+",1,0)))</f>
        <v>0</v>
      </c>
    </row>
    <row r="3865" spans="1:56" ht="15.75" customHeight="1" x14ac:dyDescent="0.35">
      <c r="A3865" s="1" t="s">
        <v>10895</v>
      </c>
      <c r="B3865">
        <v>-0.13182963421850399</v>
      </c>
      <c r="C3865">
        <v>-7.6958305572177393E-2</v>
      </c>
      <c r="D3865">
        <v>-6.14300375078322E-2</v>
      </c>
      <c r="E3865">
        <v>0.140406511616604</v>
      </c>
      <c r="F3865">
        <v>-0.29861162806869601</v>
      </c>
      <c r="G3865">
        <v>-0.38370843003647997</v>
      </c>
      <c r="H3865">
        <v>-0.49568290202057902</v>
      </c>
      <c r="I3865">
        <v>-0.61759716983038704</v>
      </c>
      <c r="J3865">
        <v>-0.44514806868902002</v>
      </c>
      <c r="K3865">
        <v>-0.458384551082819</v>
      </c>
      <c r="L3865">
        <v>-0.42295595364198002</v>
      </c>
      <c r="M3865">
        <v>-0.15212990810774399</v>
      </c>
      <c r="N3865">
        <v>-0.25812806123327098</v>
      </c>
      <c r="O3865">
        <v>-0.300129424838396</v>
      </c>
      <c r="P3865">
        <v>-0.26364881616458202</v>
      </c>
      <c r="Q3865">
        <v>-0.237800081543424</v>
      </c>
      <c r="R3865">
        <v>6.0255330126615603E-2</v>
      </c>
      <c r="S3865">
        <v>5.4842274725507102E-2</v>
      </c>
      <c r="T3865">
        <v>8.9495818406537406E-2</v>
      </c>
      <c r="U3865">
        <v>7.9786626628810794E-2</v>
      </c>
      <c r="V3865" s="20">
        <v>-0.44890003248903498</v>
      </c>
      <c r="W3865" s="20">
        <v>-0.36965462038039099</v>
      </c>
      <c r="X3865" s="21">
        <v>-0.26492659594491802</v>
      </c>
      <c r="Y3865" s="20">
        <v>7.1095012471867697E-2</v>
      </c>
      <c r="Z3865" s="20">
        <v>2.5170062893901501E-2</v>
      </c>
      <c r="AA3865" s="20">
        <v>4.9458440324103903E-2</v>
      </c>
      <c r="AB3865" s="21">
        <v>6.6640920212390695E-2</v>
      </c>
      <c r="AC3865" s="20">
        <v>1.84552747652332E-2</v>
      </c>
      <c r="AD3865" s="1" t="s">
        <v>10896</v>
      </c>
      <c r="AE3865" s="1" t="s">
        <v>10897</v>
      </c>
      <c r="AG3865" t="s">
        <v>10897</v>
      </c>
      <c r="AJ3865" s="33"/>
      <c r="AL3865" s="34"/>
      <c r="AN3865" s="34"/>
      <c r="AP3865" s="34"/>
      <c r="AY3865" s="1" t="s">
        <v>18</v>
      </c>
      <c r="AZ3865" s="1" t="s">
        <v>18</v>
      </c>
      <c r="BC3865" s="1" t="s">
        <v>18</v>
      </c>
      <c r="BD3865" s="1">
        <f>IF(AY3865="+",IF(AZ3865="+",IF(BA3865="+",7,6),IF(BA3865="+",5,4)),IF(AZ3865="+",IF(BA3865="+",3,2),IF(BA3865="+",1,0)))</f>
        <v>6</v>
      </c>
    </row>
    <row r="3866" spans="1:56" ht="15.75" customHeight="1" x14ac:dyDescent="0.35">
      <c r="A3866" s="1" t="s">
        <v>12481</v>
      </c>
      <c r="B3866">
        <v>-0.12198713791579199</v>
      </c>
      <c r="C3866">
        <v>-0.124803115865282</v>
      </c>
      <c r="D3866">
        <v>-0.17041706766516501</v>
      </c>
      <c r="E3866">
        <v>0.39415199295819198</v>
      </c>
      <c r="F3866">
        <v>0.36411478505387801</v>
      </c>
      <c r="G3866">
        <v>0.36728368280818302</v>
      </c>
      <c r="H3866">
        <v>0.32397187632364099</v>
      </c>
      <c r="I3866">
        <v>0.15826911434484101</v>
      </c>
      <c r="J3866">
        <v>0.223484504644821</v>
      </c>
      <c r="K3866">
        <v>0.42834808451719603</v>
      </c>
      <c r="L3866">
        <v>0.22908186444278</v>
      </c>
      <c r="M3866">
        <v>8.65143271216543E-2</v>
      </c>
      <c r="N3866">
        <v>0.227933682165819</v>
      </c>
      <c r="O3866">
        <v>0.30694692848666499</v>
      </c>
      <c r="P3866">
        <v>0.46044122605903498</v>
      </c>
      <c r="Q3866">
        <v>0.37835181317206501</v>
      </c>
      <c r="R3866">
        <v>1.0494552474828701E-3</v>
      </c>
      <c r="S3866">
        <v>8.0607410533707097E-2</v>
      </c>
      <c r="T3866">
        <v>0.19135928398520599</v>
      </c>
      <c r="U3866">
        <v>0.103324196086091</v>
      </c>
      <c r="V3866" s="20">
        <v>0.30340986463263597</v>
      </c>
      <c r="W3866" s="20">
        <v>0.241857195181613</v>
      </c>
      <c r="X3866" s="21">
        <v>0.343418412470896</v>
      </c>
      <c r="Y3866" s="20">
        <v>9.4085086463121997E-2</v>
      </c>
      <c r="Z3866" s="20">
        <v>0.20787135621757499</v>
      </c>
      <c r="AA3866" s="20">
        <v>0.28554287005072798</v>
      </c>
      <c r="AB3866" s="21">
        <v>0.14143469239551901</v>
      </c>
      <c r="AC3866" s="20">
        <v>0.17468516610573601</v>
      </c>
      <c r="AD3866" s="1" t="s">
        <v>12482</v>
      </c>
      <c r="AE3866" s="1" t="s">
        <v>12483</v>
      </c>
      <c r="AG3866" t="s">
        <v>12483</v>
      </c>
      <c r="AJ3866" s="33"/>
      <c r="AL3866" s="34"/>
      <c r="AN3866" s="34"/>
      <c r="AP3866" s="34"/>
      <c r="BC3866" s="1" t="s">
        <v>18</v>
      </c>
      <c r="BD3866" s="1">
        <f>IF(AY3866="+",IF(AZ3866="+",IF(BA3866="+",7,6),IF(BA3866="+",5,4)),IF(AZ3866="+",IF(BA3866="+",3,2),IF(BA3866="+",1,0)))</f>
        <v>0</v>
      </c>
    </row>
    <row r="3867" spans="1:56" ht="15.75" customHeight="1" x14ac:dyDescent="0.35">
      <c r="A3867" s="1" t="s">
        <v>11705</v>
      </c>
      <c r="B3867">
        <v>-0.15305048522206599</v>
      </c>
      <c r="C3867">
        <v>0.104842969330551</v>
      </c>
      <c r="D3867">
        <v>2.1090685323040901E-2</v>
      </c>
      <c r="E3867">
        <v>4.3400322605447296E-3</v>
      </c>
      <c r="F3867">
        <v>-0.182919392980504</v>
      </c>
      <c r="G3867">
        <v>-5.78316447326662E-2</v>
      </c>
      <c r="H3867">
        <v>-6.4580064977813198E-2</v>
      </c>
      <c r="I3867">
        <v>-4.7988403839995003E-2</v>
      </c>
      <c r="J3867">
        <v>0.173246548923048</v>
      </c>
      <c r="K3867">
        <v>3.9697360787886597E-2</v>
      </c>
      <c r="L3867">
        <v>0.18833768724645</v>
      </c>
      <c r="M3867">
        <v>0.219039392024341</v>
      </c>
      <c r="N3867">
        <v>2.5199748506600401E-2</v>
      </c>
      <c r="O3867">
        <v>6.3999980478242194E-2</v>
      </c>
      <c r="P3867">
        <v>-0.116261443195545</v>
      </c>
      <c r="Q3867">
        <v>-1.7632207608154801E-2</v>
      </c>
      <c r="R3867">
        <v>-0.120929711256205</v>
      </c>
      <c r="S3867">
        <v>-0.103205454597258</v>
      </c>
      <c r="T3867">
        <v>-0.28706282444285902</v>
      </c>
      <c r="U3867">
        <v>-0.17925580173080399</v>
      </c>
      <c r="V3867" s="20">
        <v>-8.8329876632744803E-2</v>
      </c>
      <c r="W3867" s="20">
        <v>0.15508024724543101</v>
      </c>
      <c r="X3867" s="21">
        <v>-1.11734804547143E-2</v>
      </c>
      <c r="Y3867" s="20">
        <v>-0.17261344800678199</v>
      </c>
      <c r="Z3867" s="20">
        <v>0.39127161306963698</v>
      </c>
      <c r="AA3867" s="20">
        <v>0.134649697027761</v>
      </c>
      <c r="AB3867" s="21">
        <v>0.95851981879690396</v>
      </c>
      <c r="AC3867" s="20">
        <v>4.5360167123073896E-3</v>
      </c>
      <c r="AD3867" s="1" t="s">
        <v>11706</v>
      </c>
      <c r="AE3867" s="1" t="s">
        <v>11707</v>
      </c>
      <c r="AG3867" t="s">
        <v>11707</v>
      </c>
      <c r="AJ3867" s="33"/>
      <c r="AL3867" s="34"/>
      <c r="AN3867" s="34"/>
      <c r="AP3867" s="34"/>
      <c r="BC3867" s="1" t="s">
        <v>18</v>
      </c>
      <c r="BD3867" s="1">
        <f>IF(AY3867="+",IF(AZ3867="+",IF(BA3867="+",7,6),IF(BA3867="+",5,4)),IF(AZ3867="+",IF(BA3867="+",3,2),IF(BA3867="+",1,0)))</f>
        <v>0</v>
      </c>
    </row>
    <row r="3868" spans="1:56" ht="15.75" customHeight="1" x14ac:dyDescent="0.35">
      <c r="A3868" s="1" t="s">
        <v>11708</v>
      </c>
      <c r="B3868">
        <v>-0.61733392615835703</v>
      </c>
      <c r="C3868">
        <v>0.20173678433505299</v>
      </c>
      <c r="D3868">
        <v>-0.15713985222854701</v>
      </c>
      <c r="E3868">
        <v>0.17127241734217799</v>
      </c>
      <c r="F3868">
        <v>-0.30526224088158199</v>
      </c>
      <c r="G3868">
        <v>-0.169772444534704</v>
      </c>
      <c r="H3868">
        <v>-0.768434279186194</v>
      </c>
      <c r="I3868">
        <v>-0.23641244209936799</v>
      </c>
      <c r="J3868">
        <v>-1.0779593820803</v>
      </c>
      <c r="K3868">
        <v>-1.6974371454863599</v>
      </c>
      <c r="L3868">
        <v>-0.31646235860237798</v>
      </c>
      <c r="M3868">
        <v>-1.74585642572163</v>
      </c>
      <c r="N3868">
        <v>-1.0055619649656</v>
      </c>
      <c r="O3868">
        <v>-1.06854072559933</v>
      </c>
      <c r="P3868">
        <v>-1.5653661927989799</v>
      </c>
      <c r="Q3868">
        <v>-1.1559801275183701</v>
      </c>
      <c r="R3868">
        <v>8.2930354321428507E-2</v>
      </c>
      <c r="S3868">
        <v>-3.1023188677979301E-2</v>
      </c>
      <c r="T3868">
        <v>-0.29085900221850902</v>
      </c>
      <c r="U3868">
        <v>-6.2692550714491799E-2</v>
      </c>
      <c r="V3868" s="20">
        <v>-0.36997035167546199</v>
      </c>
      <c r="W3868" s="20">
        <v>-1.2094288279726699</v>
      </c>
      <c r="X3868" s="21">
        <v>-1.1988622527205699</v>
      </c>
      <c r="Y3868" s="20">
        <v>-7.5411096822388099E-2</v>
      </c>
      <c r="Z3868" s="20">
        <v>0.44695728846496202</v>
      </c>
      <c r="AA3868" s="20">
        <v>0.101475814104342</v>
      </c>
      <c r="AB3868" s="21">
        <v>1.7724348418064501E-2</v>
      </c>
      <c r="AC3868" s="20">
        <v>6.3009724919416199E-2</v>
      </c>
      <c r="AD3868" s="1" t="s">
        <v>11706</v>
      </c>
      <c r="AE3868" s="1" t="s">
        <v>11707</v>
      </c>
      <c r="AF3868" s="1">
        <v>1</v>
      </c>
      <c r="AG3868" t="s">
        <v>16334</v>
      </c>
      <c r="AJ3868" s="33"/>
      <c r="AL3868" s="34"/>
      <c r="AN3868" s="34"/>
      <c r="AP3868" s="34"/>
      <c r="BC3868" s="1" t="s">
        <v>18</v>
      </c>
      <c r="BD3868" s="1">
        <f>IF(AY3868="+",IF(AZ3868="+",IF(BA3868="+",7,6),IF(BA3868="+",5,4)),IF(AZ3868="+",IF(BA3868="+",3,2),IF(BA3868="+",1,0)))</f>
        <v>0</v>
      </c>
    </row>
    <row r="3869" spans="1:56" ht="15.75" customHeight="1" x14ac:dyDescent="0.35">
      <c r="A3869" s="1" t="s">
        <v>121</v>
      </c>
      <c r="B3869">
        <v>-0.204793305216002</v>
      </c>
      <c r="C3869">
        <v>0.38769921144136599</v>
      </c>
      <c r="D3869">
        <v>-7.8036343938595001E-2</v>
      </c>
      <c r="E3869">
        <v>-0.17534222590231299</v>
      </c>
      <c r="F3869">
        <v>0.36716773932639402</v>
      </c>
      <c r="G3869">
        <v>-7.6894456847796597E-2</v>
      </c>
      <c r="H3869">
        <v>-0.21510981324725001</v>
      </c>
      <c r="I3869">
        <v>0.24188562740868599</v>
      </c>
      <c r="J3869">
        <v>0.31559689780354</v>
      </c>
      <c r="K3869">
        <v>0.12658818065307101</v>
      </c>
      <c r="L3869">
        <v>0.151011710185812</v>
      </c>
      <c r="M3869">
        <v>-0.35434092511798898</v>
      </c>
      <c r="N3869">
        <v>-2.8666102972445099E-2</v>
      </c>
      <c r="O3869">
        <v>-0.25957468144816398</v>
      </c>
      <c r="P3869">
        <v>7.7410610007856998E-2</v>
      </c>
      <c r="Q3869">
        <v>6.7602710340393002E-2</v>
      </c>
      <c r="R3869">
        <v>-0.12764732324384501</v>
      </c>
      <c r="S3869">
        <v>-0.35174040815522201</v>
      </c>
      <c r="T3869">
        <v>-7.24273236006579E-2</v>
      </c>
      <c r="U3869">
        <v>-4.3554296717610699E-2</v>
      </c>
      <c r="V3869" s="20">
        <v>7.9262274160008195E-2</v>
      </c>
      <c r="W3869" s="20">
        <v>5.9713965881108701E-2</v>
      </c>
      <c r="X3869" s="21">
        <v>-3.58068660180898E-2</v>
      </c>
      <c r="Y3869" s="20">
        <v>-0.14884233792933399</v>
      </c>
      <c r="Z3869" s="20">
        <v>0.75103966242199305</v>
      </c>
      <c r="AA3869" s="20">
        <v>0.78877070976478503</v>
      </c>
      <c r="AB3869" s="21">
        <v>0.94154023004766196</v>
      </c>
      <c r="AC3869" s="20">
        <v>0.31766149197916899</v>
      </c>
      <c r="AD3869" s="1" t="s">
        <v>122</v>
      </c>
      <c r="AE3869" s="1" t="s">
        <v>123</v>
      </c>
      <c r="AG3869" t="s">
        <v>123</v>
      </c>
      <c r="AJ3869" s="33"/>
      <c r="AL3869" s="34"/>
      <c r="AN3869" s="34"/>
      <c r="AP3869" s="34"/>
      <c r="BC3869" s="1" t="s">
        <v>18</v>
      </c>
      <c r="BD3869" s="1">
        <f>IF(AY3869="+",IF(AZ3869="+",IF(BA3869="+",7,6),IF(BA3869="+",5,4)),IF(AZ3869="+",IF(BA3869="+",3,2),IF(BA3869="+",1,0)))</f>
        <v>0</v>
      </c>
    </row>
    <row r="3870" spans="1:56" ht="15.75" customHeight="1" x14ac:dyDescent="0.35">
      <c r="A3870" s="1" t="s">
        <v>11210</v>
      </c>
      <c r="B3870">
        <v>-0.37948865223391398</v>
      </c>
      <c r="C3870">
        <v>0.21928309914993999</v>
      </c>
      <c r="D3870">
        <v>1.62740260698476E-2</v>
      </c>
      <c r="E3870">
        <v>4.0913603358351702E-2</v>
      </c>
      <c r="F3870">
        <v>-2.84325935850589E-2</v>
      </c>
      <c r="G3870">
        <v>0.12670975711618501</v>
      </c>
      <c r="H3870">
        <v>-2.01240869237835E-2</v>
      </c>
      <c r="I3870">
        <v>0.40361733382269899</v>
      </c>
      <c r="J3870">
        <v>0.49560048856892802</v>
      </c>
      <c r="K3870">
        <v>0.41915616982093201</v>
      </c>
      <c r="L3870">
        <v>0.49468422628275899</v>
      </c>
      <c r="M3870">
        <v>0.33923647095392301</v>
      </c>
      <c r="N3870">
        <v>0.48299816932961298</v>
      </c>
      <c r="O3870">
        <v>0.32615143975939898</v>
      </c>
      <c r="P3870">
        <v>3.46978970525521E-2</v>
      </c>
      <c r="Q3870">
        <v>0.26352481572393999</v>
      </c>
      <c r="R3870">
        <v>0.10334479858286801</v>
      </c>
      <c r="S3870">
        <v>-0.1514831832596</v>
      </c>
      <c r="T3870">
        <v>-0.44759826327177599</v>
      </c>
      <c r="U3870">
        <v>-0.23266504396304499</v>
      </c>
      <c r="V3870" s="20">
        <v>0.12044260260751</v>
      </c>
      <c r="W3870" s="20">
        <v>0.43716933890663601</v>
      </c>
      <c r="X3870" s="21">
        <v>0.27684308046637601</v>
      </c>
      <c r="Y3870" s="20">
        <v>-0.182100422977888</v>
      </c>
      <c r="Z3870" s="20">
        <v>0.55120679421164398</v>
      </c>
      <c r="AA3870" s="20">
        <v>8.9695052283305807E-2</v>
      </c>
      <c r="AB3870" s="21">
        <v>0.18609969324721801</v>
      </c>
      <c r="AC3870" s="20">
        <v>1.84552747652332E-2</v>
      </c>
      <c r="AD3870" s="1" t="s">
        <v>11211</v>
      </c>
      <c r="AE3870" s="1" t="s">
        <v>11212</v>
      </c>
      <c r="AG3870" t="s">
        <v>11212</v>
      </c>
      <c r="AJ3870" s="33"/>
      <c r="AL3870" s="34"/>
      <c r="AN3870" s="34"/>
      <c r="AP3870" s="34"/>
      <c r="BC3870" s="1" t="s">
        <v>18</v>
      </c>
      <c r="BD3870" s="1">
        <f>IF(AY3870="+",IF(AZ3870="+",IF(BA3870="+",7,6),IF(BA3870="+",5,4)),IF(AZ3870="+",IF(BA3870="+",3,2),IF(BA3870="+",1,0)))</f>
        <v>0</v>
      </c>
    </row>
    <row r="3871" spans="1:56" ht="15.75" customHeight="1" x14ac:dyDescent="0.35">
      <c r="A3871" s="1" t="s">
        <v>9164</v>
      </c>
      <c r="B3871">
        <v>-0.15275034821196301</v>
      </c>
      <c r="C3871">
        <v>0.14352970852490399</v>
      </c>
      <c r="D3871">
        <v>-0.146090660265696</v>
      </c>
      <c r="E3871">
        <v>9.1666517970025604E-2</v>
      </c>
      <c r="F3871">
        <v>0.108737942994581</v>
      </c>
      <c r="G3871">
        <v>-1.53237696107571E-2</v>
      </c>
      <c r="H3871">
        <v>-0.33592919163660301</v>
      </c>
      <c r="I3871">
        <v>-0.218740920327327</v>
      </c>
      <c r="J3871">
        <v>-7.1917684045319896E-2</v>
      </c>
      <c r="K3871">
        <v>-0.195489192637778</v>
      </c>
      <c r="L3871">
        <v>-5.7273018815931998E-2</v>
      </c>
      <c r="M3871">
        <v>-0.169990676234965</v>
      </c>
      <c r="N3871">
        <v>-0.35607097255278403</v>
      </c>
      <c r="O3871">
        <v>-0.27286678265275399</v>
      </c>
      <c r="P3871">
        <v>-0.123511761492907</v>
      </c>
      <c r="Q3871">
        <v>-0.232259003253177</v>
      </c>
      <c r="R3871">
        <v>-0.26224032103085598</v>
      </c>
      <c r="S3871">
        <v>-0.15170635747478001</v>
      </c>
      <c r="T3871">
        <v>-1.9355446384784699E-3</v>
      </c>
      <c r="U3871">
        <v>-9.3315139478380604E-2</v>
      </c>
      <c r="V3871" s="20">
        <v>-0.115313984645026</v>
      </c>
      <c r="W3871" s="20">
        <v>-0.12366764293349899</v>
      </c>
      <c r="X3871" s="21">
        <v>-0.246177129987905</v>
      </c>
      <c r="Y3871" s="20">
        <v>-0.12729934065562401</v>
      </c>
      <c r="Z3871" s="20">
        <v>0.60958387509946699</v>
      </c>
      <c r="AA3871" s="20">
        <v>0.40045034761085002</v>
      </c>
      <c r="AB3871" s="21">
        <v>0.110525016350718</v>
      </c>
      <c r="AC3871" s="20">
        <v>0.96552961603885001</v>
      </c>
      <c r="AD3871" s="1" t="s">
        <v>9165</v>
      </c>
      <c r="AE3871" s="1" t="s">
        <v>9166</v>
      </c>
      <c r="AG3871" t="s">
        <v>9166</v>
      </c>
      <c r="AJ3871" s="33"/>
      <c r="AL3871" s="34"/>
      <c r="AN3871" s="34"/>
      <c r="AP3871" s="34"/>
      <c r="BC3871" s="1" t="s">
        <v>18</v>
      </c>
      <c r="BD3871" s="1">
        <f>IF(AY3871="+",IF(AZ3871="+",IF(BA3871="+",7,6),IF(BA3871="+",5,4)),IF(AZ3871="+",IF(BA3871="+",3,2),IF(BA3871="+",1,0)))</f>
        <v>0</v>
      </c>
    </row>
    <row r="3872" spans="1:56" ht="15.75" customHeight="1" x14ac:dyDescent="0.35">
      <c r="A3872" s="1" t="s">
        <v>124</v>
      </c>
      <c r="B3872">
        <v>-6.0582038086165003E-2</v>
      </c>
      <c r="C3872">
        <v>4.21875890907785E-2</v>
      </c>
      <c r="D3872">
        <v>-6.7855592229492501E-2</v>
      </c>
      <c r="E3872">
        <v>0.21501032354745001</v>
      </c>
      <c r="F3872">
        <v>0.45800923980785702</v>
      </c>
      <c r="G3872">
        <v>0.30630594350184698</v>
      </c>
      <c r="H3872">
        <v>0.24699516039199801</v>
      </c>
      <c r="I3872">
        <v>0.305494884768232</v>
      </c>
      <c r="J3872">
        <v>0.38187330669663699</v>
      </c>
      <c r="K3872">
        <v>0.36019487233988301</v>
      </c>
      <c r="L3872">
        <v>1.8499444797473601E-2</v>
      </c>
      <c r="M3872">
        <v>-0.19845902905969401</v>
      </c>
      <c r="N3872">
        <v>0.32054297038060697</v>
      </c>
      <c r="O3872">
        <v>9.59372843194716E-2</v>
      </c>
      <c r="P3872">
        <v>0.295107474896316</v>
      </c>
      <c r="Q3872">
        <v>0.27610445071599199</v>
      </c>
      <c r="R3872">
        <v>0.17024767410309499</v>
      </c>
      <c r="S3872">
        <v>-7.6683741021669999E-2</v>
      </c>
      <c r="T3872">
        <v>7.2945135050102999E-2</v>
      </c>
      <c r="U3872">
        <v>9.9441005614096897E-2</v>
      </c>
      <c r="V3872" s="20">
        <v>0.32920130711748302</v>
      </c>
      <c r="W3872" s="20">
        <v>0.14052714869357499</v>
      </c>
      <c r="X3872" s="21">
        <v>0.24692304507809701</v>
      </c>
      <c r="Y3872" s="20">
        <v>6.6487518436406295E-2</v>
      </c>
      <c r="Z3872" s="20">
        <v>5.0085564226599703E-2</v>
      </c>
      <c r="AA3872" s="20">
        <v>0.63302539221626097</v>
      </c>
      <c r="AB3872" s="21">
        <v>9.6569147895143495E-2</v>
      </c>
      <c r="AC3872" s="20">
        <v>0.69928822432182203</v>
      </c>
      <c r="AD3872" s="1" t="s">
        <v>125</v>
      </c>
      <c r="AE3872" s="1" t="s">
        <v>126</v>
      </c>
      <c r="AG3872" t="s">
        <v>126</v>
      </c>
      <c r="AJ3872" s="33"/>
      <c r="AL3872" s="34"/>
      <c r="AN3872" s="34"/>
      <c r="AP3872" s="34"/>
      <c r="AQ3872" t="s">
        <v>18</v>
      </c>
      <c r="AY3872" s="1"/>
      <c r="BB3872" s="1"/>
      <c r="BC3872" s="1" t="s">
        <v>18</v>
      </c>
      <c r="BD3872" s="1">
        <f>IF(AY3872="+",IF(AZ3872="+",IF(BA3872="+",7,6),IF(BA3872="+",5,4)),IF(AZ3872="+",IF(BA3872="+",3,2),IF(BA3872="+",1,0)))</f>
        <v>0</v>
      </c>
    </row>
    <row r="3873" spans="1:56" ht="15.75" customHeight="1" x14ac:dyDescent="0.35">
      <c r="A3873" s="1" t="s">
        <v>25</v>
      </c>
      <c r="B3873">
        <v>-6.9455190194960201E-3</v>
      </c>
      <c r="C3873">
        <v>0.112049884006815</v>
      </c>
      <c r="D3873">
        <v>-7.8994110341831E-2</v>
      </c>
      <c r="E3873">
        <v>-6.8072848404518896E-2</v>
      </c>
      <c r="F3873">
        <v>0.100461294688866</v>
      </c>
      <c r="G3873">
        <v>-8.5530896782247498E-2</v>
      </c>
      <c r="H3873">
        <v>-0.117491103684341</v>
      </c>
      <c r="I3873">
        <v>-6.4501252839581594E-2</v>
      </c>
      <c r="J3873">
        <v>-0.114944110949997</v>
      </c>
      <c r="K3873">
        <v>-0.17549062217031</v>
      </c>
      <c r="L3873">
        <v>-0.17109600663163901</v>
      </c>
      <c r="M3873">
        <v>-0.35307633370098501</v>
      </c>
      <c r="N3873">
        <v>-8.2619670359528594E-2</v>
      </c>
      <c r="O3873">
        <v>-0.22171468889950299</v>
      </c>
      <c r="P3873">
        <v>-0.122724497668984</v>
      </c>
      <c r="Q3873">
        <v>-0.212551789103401</v>
      </c>
      <c r="R3873">
        <v>8.0467221268873595E-2</v>
      </c>
      <c r="S3873">
        <v>-2.9072965186014599E-2</v>
      </c>
      <c r="T3873">
        <v>8.6432023651336301E-2</v>
      </c>
      <c r="U3873">
        <v>-2.69804608429434E-2</v>
      </c>
      <c r="V3873" s="20">
        <v>-4.17654896543262E-2</v>
      </c>
      <c r="W3873" s="20">
        <v>-0.20365176836323301</v>
      </c>
      <c r="X3873" s="21">
        <v>-0.15990266150785401</v>
      </c>
      <c r="Y3873" s="20">
        <v>2.77114547228129E-2</v>
      </c>
      <c r="Z3873" s="20">
        <v>0.76412122061328303</v>
      </c>
      <c r="AA3873" s="20">
        <v>8.9198129552373301E-2</v>
      </c>
      <c r="AB3873" s="21">
        <v>8.6062415911210693E-2</v>
      </c>
      <c r="AC3873" s="20">
        <v>2.4595048101717001E-2</v>
      </c>
      <c r="AD3873" s="1" t="s">
        <v>26</v>
      </c>
      <c r="AE3873" s="1" t="s">
        <v>27</v>
      </c>
      <c r="AG3873" t="s">
        <v>27</v>
      </c>
      <c r="AJ3873" s="33"/>
      <c r="AL3873" s="34"/>
      <c r="AN3873" s="34"/>
      <c r="AP3873" s="34"/>
      <c r="BC3873" s="1" t="s">
        <v>18</v>
      </c>
      <c r="BD3873" s="1">
        <f>IF(AY3873="+",IF(AZ3873="+",IF(BA3873="+",7,6),IF(BA3873="+",5,4)),IF(AZ3873="+",IF(BA3873="+",3,2),IF(BA3873="+",1,0)))</f>
        <v>0</v>
      </c>
    </row>
    <row r="3874" spans="1:56" ht="15.75" customHeight="1" x14ac:dyDescent="0.35">
      <c r="A3874" s="1" t="s">
        <v>9223</v>
      </c>
      <c r="B3874">
        <v>-8.5337291037743096E-2</v>
      </c>
      <c r="C3874">
        <v>0.28327112634439</v>
      </c>
      <c r="D3874">
        <v>-2.5729467894322799E-2</v>
      </c>
      <c r="E3874">
        <v>-0.15505652907615999</v>
      </c>
      <c r="F3874">
        <v>0.41520715361460098</v>
      </c>
      <c r="G3874">
        <v>0.724406502504651</v>
      </c>
      <c r="H3874">
        <v>0.72187840399032499</v>
      </c>
      <c r="I3874">
        <v>0.27134022673792602</v>
      </c>
      <c r="J3874">
        <v>1.03044704747111</v>
      </c>
      <c r="K3874">
        <v>1.38385108486737</v>
      </c>
      <c r="L3874">
        <v>1.3103568894038899</v>
      </c>
      <c r="M3874">
        <v>2.81075012017281</v>
      </c>
      <c r="N3874">
        <v>1.11723503809722</v>
      </c>
      <c r="O3874">
        <v>0.84578508397243002</v>
      </c>
      <c r="P3874">
        <v>0.89854723250333002</v>
      </c>
      <c r="Q3874">
        <v>0.74026051526404002</v>
      </c>
      <c r="R3874">
        <v>-0.98864029264574504</v>
      </c>
      <c r="S3874">
        <v>-1.36843216370651</v>
      </c>
      <c r="T3874">
        <v>-1.5211298470596</v>
      </c>
      <c r="U3874">
        <v>-1.22599818231015</v>
      </c>
      <c r="V3874" s="20">
        <v>0.53320807171187601</v>
      </c>
      <c r="W3874" s="20">
        <v>1.6338512854788001</v>
      </c>
      <c r="X3874" s="21">
        <v>0.90045696745925596</v>
      </c>
      <c r="Y3874" s="20">
        <v>-1.2760501214305</v>
      </c>
      <c r="Z3874" s="20">
        <v>5.07893362140628E-2</v>
      </c>
      <c r="AA3874" s="20">
        <v>7.5230532497042202E-2</v>
      </c>
      <c r="AB3874" s="21">
        <v>3.9902553896634801E-3</v>
      </c>
      <c r="AC3874" s="20">
        <v>9.6793214334219193E-3</v>
      </c>
      <c r="AD3874" s="1" t="s">
        <v>9224</v>
      </c>
      <c r="AE3874" s="1" t="s">
        <v>9225</v>
      </c>
      <c r="AG3874" t="s">
        <v>9225</v>
      </c>
      <c r="AJ3874" s="33"/>
      <c r="AL3874" s="34"/>
      <c r="AN3874" s="34"/>
      <c r="AP3874" s="34"/>
      <c r="AY3874" s="1"/>
      <c r="BA3874" s="1" t="s">
        <v>18</v>
      </c>
      <c r="BB3874" s="1"/>
      <c r="BC3874" s="1" t="s">
        <v>18</v>
      </c>
      <c r="BD3874" s="1">
        <f>IF(AY3874="+",IF(AZ3874="+",IF(BA3874="+",7,6),IF(BA3874="+",5,4)),IF(AZ3874="+",IF(BA3874="+",3,2),IF(BA3874="+",1,0)))</f>
        <v>1</v>
      </c>
    </row>
    <row r="3875" spans="1:56" ht="15.75" customHeight="1" x14ac:dyDescent="0.35">
      <c r="A3875" s="1" t="s">
        <v>7217</v>
      </c>
      <c r="B3875">
        <v>-5.1868094275531303E-2</v>
      </c>
      <c r="C3875">
        <v>0.19865021214505599</v>
      </c>
      <c r="D3875">
        <v>-0.102476027338128</v>
      </c>
      <c r="E3875">
        <v>-3.4751518117458399E-2</v>
      </c>
      <c r="F3875">
        <v>-2.2312078791703899E-2</v>
      </c>
      <c r="G3875">
        <v>0.20331721338995901</v>
      </c>
      <c r="H3875">
        <v>0.15135487643510601</v>
      </c>
      <c r="I3875">
        <v>0.10694914840307899</v>
      </c>
      <c r="J3875">
        <v>0.10393228077661899</v>
      </c>
      <c r="K3875">
        <v>-7.2273978876869302E-2</v>
      </c>
      <c r="L3875">
        <v>6.6707524753153294E-2</v>
      </c>
      <c r="M3875">
        <v>1.65894752258317E-2</v>
      </c>
      <c r="N3875">
        <v>0.20788571403338801</v>
      </c>
      <c r="O3875">
        <v>6.5149896149467298E-2</v>
      </c>
      <c r="P3875">
        <v>0.170259135906693</v>
      </c>
      <c r="Q3875">
        <v>0.16925364268721901</v>
      </c>
      <c r="R3875">
        <v>0.18638231929378701</v>
      </c>
      <c r="S3875">
        <v>5.4518359028093703E-2</v>
      </c>
      <c r="T3875">
        <v>0.13555185232973499</v>
      </c>
      <c r="U3875">
        <v>0.15615969589730999</v>
      </c>
      <c r="V3875" s="20">
        <v>0.10982728985911</v>
      </c>
      <c r="W3875" s="20">
        <v>2.8738825469683701E-2</v>
      </c>
      <c r="X3875" s="21">
        <v>0.153137097194191</v>
      </c>
      <c r="Y3875" s="20">
        <v>0.13315305663723101</v>
      </c>
      <c r="Z3875" s="20">
        <v>0.39187003938384801</v>
      </c>
      <c r="AA3875" s="20">
        <v>0.81763382857651501</v>
      </c>
      <c r="AB3875" s="21">
        <v>0.186900762001424</v>
      </c>
      <c r="AC3875" s="20">
        <v>0.108050978462782</v>
      </c>
      <c r="AD3875" s="1" t="s">
        <v>7218</v>
      </c>
      <c r="AE3875" s="1" t="s">
        <v>7219</v>
      </c>
      <c r="AG3875" t="s">
        <v>7219</v>
      </c>
      <c r="AJ3875" s="33"/>
      <c r="AL3875" s="34"/>
      <c r="AN3875" s="34"/>
      <c r="AP3875" s="34"/>
      <c r="BC3875" s="1" t="s">
        <v>18</v>
      </c>
      <c r="BD3875" s="1">
        <f>IF(AY3875="+",IF(AZ3875="+",IF(BA3875="+",7,6),IF(BA3875="+",5,4)),IF(AZ3875="+",IF(BA3875="+",3,2),IF(BA3875="+",1,0)))</f>
        <v>0</v>
      </c>
    </row>
    <row r="3876" spans="1:56" ht="15.75" customHeight="1" x14ac:dyDescent="0.35">
      <c r="A3876" s="1" t="s">
        <v>9080</v>
      </c>
      <c r="B3876">
        <v>-0.53124534198003903</v>
      </c>
      <c r="C3876">
        <v>0.38198857594680902</v>
      </c>
      <c r="D3876">
        <v>-0.18958449635187999</v>
      </c>
      <c r="E3876">
        <v>-1.09322290900245E-2</v>
      </c>
      <c r="F3876">
        <v>0.18266568273228201</v>
      </c>
      <c r="G3876">
        <v>0.30756738185221</v>
      </c>
      <c r="H3876">
        <v>0.27794162549892998</v>
      </c>
      <c r="I3876">
        <v>0.33193427128422598</v>
      </c>
      <c r="J3876">
        <v>0.61523040883312896</v>
      </c>
      <c r="K3876">
        <v>0.51655806067427701</v>
      </c>
      <c r="L3876">
        <v>0.46634143130716998</v>
      </c>
      <c r="M3876">
        <v>0.39667677729859202</v>
      </c>
      <c r="N3876">
        <v>0.39592289250242202</v>
      </c>
      <c r="O3876">
        <v>0.213107830714105</v>
      </c>
      <c r="P3876">
        <v>9.5920298676217E-2</v>
      </c>
      <c r="Q3876">
        <v>0.181298870085216</v>
      </c>
      <c r="R3876">
        <v>-5.6123275229228699E-2</v>
      </c>
      <c r="S3876">
        <v>-0.326800546656558</v>
      </c>
      <c r="T3876">
        <v>-0.49720165459691801</v>
      </c>
      <c r="U3876">
        <v>-0.40585332174629102</v>
      </c>
      <c r="V3876" s="20">
        <v>0.275027240341912</v>
      </c>
      <c r="W3876" s="20">
        <v>0.49870166952829198</v>
      </c>
      <c r="X3876" s="21">
        <v>0.22156247299449</v>
      </c>
      <c r="Y3876" s="20">
        <v>-0.32149469955724902</v>
      </c>
      <c r="Z3876" s="20">
        <v>0.27935010308171199</v>
      </c>
      <c r="AA3876" s="20">
        <v>0.12518246652270301</v>
      </c>
      <c r="AB3876" s="21">
        <v>0.30494189111815301</v>
      </c>
      <c r="AC3876" s="20">
        <v>4.0385567065257698E-3</v>
      </c>
      <c r="AD3876" s="1" t="s">
        <v>9081</v>
      </c>
      <c r="AE3876" s="1" t="s">
        <v>9082</v>
      </c>
      <c r="AG3876" t="s">
        <v>9082</v>
      </c>
      <c r="AJ3876" s="33"/>
      <c r="AL3876" s="34"/>
      <c r="AN3876" s="34"/>
      <c r="AP3876" s="34"/>
      <c r="BA3876" s="1" t="s">
        <v>18</v>
      </c>
      <c r="BC3876" s="1" t="s">
        <v>18</v>
      </c>
      <c r="BD3876" s="1">
        <f>IF(AY3876="+",IF(AZ3876="+",IF(BA3876="+",7,6),IF(BA3876="+",5,4)),IF(AZ3876="+",IF(BA3876="+",3,2),IF(BA3876="+",1,0)))</f>
        <v>1</v>
      </c>
    </row>
    <row r="3877" spans="1:56" ht="15.75" customHeight="1" x14ac:dyDescent="0.35">
      <c r="A3877" s="1" t="s">
        <v>11678</v>
      </c>
      <c r="B3877">
        <v>0.23174227610869599</v>
      </c>
      <c r="C3877">
        <v>-0.19660159555331899</v>
      </c>
      <c r="D3877">
        <v>3.1094137065526498E-2</v>
      </c>
      <c r="E3877">
        <v>-0.26462147230160199</v>
      </c>
      <c r="F3877">
        <v>-0.14107975751480101</v>
      </c>
      <c r="G3877">
        <v>-0.224976930500735</v>
      </c>
      <c r="H3877">
        <v>-5.0411221923688701E-2</v>
      </c>
      <c r="I3877">
        <v>-0.24664555560356299</v>
      </c>
      <c r="J3877">
        <v>-0.50250343670175202</v>
      </c>
      <c r="K3877">
        <v>-0.48724759831112202</v>
      </c>
      <c r="L3877">
        <v>-0.52445049502895802</v>
      </c>
      <c r="M3877">
        <v>-0.27721166822120002</v>
      </c>
      <c r="N3877">
        <v>-0.45064064562023898</v>
      </c>
      <c r="O3877">
        <v>-0.16782009994689301</v>
      </c>
      <c r="P3877">
        <v>-0.213149124533381</v>
      </c>
      <c r="Q3877">
        <v>-0.251271659349526</v>
      </c>
      <c r="R3877">
        <v>-8.1974136232082301E-2</v>
      </c>
      <c r="S3877">
        <v>0.27112055975500998</v>
      </c>
      <c r="T3877">
        <v>0.238085347434325</v>
      </c>
      <c r="U3877">
        <v>0.243556001745067</v>
      </c>
      <c r="V3877" s="20">
        <v>-0.16577836638569701</v>
      </c>
      <c r="W3877" s="20">
        <v>-0.44785329956575798</v>
      </c>
      <c r="X3877" s="21">
        <v>-0.27072038236251</v>
      </c>
      <c r="Y3877" s="20">
        <v>0.16769694317558001</v>
      </c>
      <c r="Z3877" s="20">
        <v>0.54306619940911005</v>
      </c>
      <c r="AA3877" s="20">
        <v>8.9436160333321496E-2</v>
      </c>
      <c r="AB3877" s="21">
        <v>0.24516960995553999</v>
      </c>
      <c r="AC3877" s="20">
        <v>4.9003733433827298E-3</v>
      </c>
      <c r="AD3877" s="1" t="s">
        <v>11679</v>
      </c>
      <c r="AE3877" s="1" t="s">
        <v>11680</v>
      </c>
      <c r="AG3877" t="s">
        <v>11680</v>
      </c>
      <c r="AJ3877" s="33"/>
      <c r="AL3877" s="34"/>
      <c r="AN3877" s="34"/>
      <c r="AP3877" s="34"/>
      <c r="BC3877" s="1" t="s">
        <v>18</v>
      </c>
      <c r="BD3877" s="1">
        <f>IF(AY3877="+",IF(AZ3877="+",IF(BA3877="+",7,6),IF(BA3877="+",5,4)),IF(AZ3877="+",IF(BA3877="+",3,2),IF(BA3877="+",1,0)))</f>
        <v>0</v>
      </c>
    </row>
    <row r="3878" spans="1:56" ht="15.75" customHeight="1" x14ac:dyDescent="0.35">
      <c r="A3878" s="1" t="s">
        <v>14516</v>
      </c>
      <c r="B3878">
        <v>-0.41176936187492902</v>
      </c>
      <c r="C3878">
        <v>0.36546511510532698</v>
      </c>
      <c r="D3878">
        <v>-0.191931627073854</v>
      </c>
      <c r="E3878">
        <v>5.8473043408326E-2</v>
      </c>
      <c r="F3878">
        <v>-0.43670910097402299</v>
      </c>
      <c r="G3878">
        <v>-0.30801600991468397</v>
      </c>
      <c r="H3878">
        <v>-0.23084993997638401</v>
      </c>
      <c r="I3878">
        <v>-0.23014368548150901</v>
      </c>
      <c r="J3878">
        <v>0.38111298774750002</v>
      </c>
      <c r="K3878">
        <v>0.19575144015613399</v>
      </c>
      <c r="L3878">
        <v>0.44097440774443603</v>
      </c>
      <c r="M3878">
        <v>0.44109633266771198</v>
      </c>
      <c r="N3878">
        <v>0.197372860098525</v>
      </c>
      <c r="O3878">
        <v>-9.9956147041958904E-2</v>
      </c>
      <c r="P3878">
        <v>-0.16596431869575001</v>
      </c>
      <c r="Q3878">
        <v>-0.156715389693518</v>
      </c>
      <c r="R3878">
        <v>-0.132875414265719</v>
      </c>
      <c r="S3878">
        <v>-0.45861041919186701</v>
      </c>
      <c r="T3878">
        <v>-0.57393144672858198</v>
      </c>
      <c r="U3878">
        <v>-0.53228176915521896</v>
      </c>
      <c r="V3878" s="20">
        <v>-0.30142968408665</v>
      </c>
      <c r="W3878" s="20">
        <v>0.36473379207894502</v>
      </c>
      <c r="X3878" s="21">
        <v>-5.6315748833175597E-2</v>
      </c>
      <c r="Y3878" s="20">
        <v>-0.42442476233534698</v>
      </c>
      <c r="Z3878" s="20">
        <v>0.36805097126059499</v>
      </c>
      <c r="AA3878" s="20">
        <v>0.17941815673311601</v>
      </c>
      <c r="AB3878" s="21">
        <v>0.96989852464025705</v>
      </c>
      <c r="AC3878" s="20">
        <v>4.3912144711355603E-3</v>
      </c>
      <c r="AD3878" s="1" t="s">
        <v>14517</v>
      </c>
      <c r="AE3878" s="1" t="s">
        <v>14518</v>
      </c>
      <c r="AG3878" t="s">
        <v>14518</v>
      </c>
      <c r="AJ3878" s="33"/>
      <c r="AL3878" s="34"/>
      <c r="AN3878" s="34"/>
      <c r="AP3878" s="34"/>
      <c r="BA3878" s="1" t="s">
        <v>18</v>
      </c>
      <c r="BC3878" s="1" t="s">
        <v>18</v>
      </c>
      <c r="BD3878" s="1">
        <f>IF(AY3878="+",IF(AZ3878="+",IF(BA3878="+",7,6),IF(BA3878="+",5,4)),IF(AZ3878="+",IF(BA3878="+",3,2),IF(BA3878="+",1,0)))</f>
        <v>1</v>
      </c>
    </row>
    <row r="3879" spans="1:56" ht="15.75" customHeight="1" x14ac:dyDescent="0.35">
      <c r="A3879" s="1" t="s">
        <v>1113</v>
      </c>
      <c r="B3879">
        <v>1.13014708000394E-2</v>
      </c>
      <c r="C3879">
        <v>0.157614522378238</v>
      </c>
      <c r="D3879">
        <v>-6.22761909872869E-2</v>
      </c>
      <c r="E3879">
        <v>3.58704422434672E-2</v>
      </c>
      <c r="F3879">
        <v>0.56108572276844404</v>
      </c>
      <c r="G3879">
        <v>0.76665165678879199</v>
      </c>
      <c r="H3879">
        <v>0.622309138622405</v>
      </c>
      <c r="I3879">
        <v>0.73220377770966205</v>
      </c>
      <c r="J3879">
        <v>0.52020056120642599</v>
      </c>
      <c r="K3879">
        <v>0.41620108357688501</v>
      </c>
      <c r="L3879">
        <v>0.321577193330575</v>
      </c>
      <c r="M3879">
        <v>0.129792295973128</v>
      </c>
      <c r="N3879">
        <v>0.73049408154657902</v>
      </c>
      <c r="O3879">
        <v>0.51780359578801105</v>
      </c>
      <c r="P3879">
        <v>0.69007831490351002</v>
      </c>
      <c r="Q3879">
        <v>0.61979237520209196</v>
      </c>
      <c r="R3879">
        <v>0.42288847520197898</v>
      </c>
      <c r="S3879">
        <v>0.18223287224408699</v>
      </c>
      <c r="T3879">
        <v>0.31941579805436598</v>
      </c>
      <c r="U3879">
        <v>0.28743379691215798</v>
      </c>
      <c r="V3879" s="20">
        <v>0.67056257397232599</v>
      </c>
      <c r="W3879" s="20">
        <v>0.34694278352175401</v>
      </c>
      <c r="X3879" s="21">
        <v>0.63954209186004796</v>
      </c>
      <c r="Y3879" s="20">
        <v>0.30299273560314699</v>
      </c>
      <c r="Z3879" s="20">
        <v>2.9858024336474401E-3</v>
      </c>
      <c r="AA3879" s="20">
        <v>7.7114976804568705E-2</v>
      </c>
      <c r="AB3879" s="21">
        <v>1.5033466872835001E-3</v>
      </c>
      <c r="AC3879" s="20">
        <v>0.71858928358298302</v>
      </c>
      <c r="AD3879" s="1" t="s">
        <v>1114</v>
      </c>
      <c r="AE3879" s="1" t="s">
        <v>1115</v>
      </c>
      <c r="AG3879" t="s">
        <v>1115</v>
      </c>
      <c r="AJ3879" s="33"/>
      <c r="AL3879" s="34"/>
      <c r="AN3879" s="34"/>
      <c r="AP3879" s="34"/>
      <c r="AY3879" s="1" t="s">
        <v>18</v>
      </c>
      <c r="BB3879" s="1" t="s">
        <v>18</v>
      </c>
      <c r="BD3879" s="1">
        <f>IF(AY3879="+",IF(AZ3879="+",IF(BA3879="+",7,6),IF(BA3879="+",5,4)),IF(AZ3879="+",IF(BA3879="+",3,2),IF(BA3879="+",1,0)))</f>
        <v>4</v>
      </c>
    </row>
    <row r="3880" spans="1:56" ht="15.75" customHeight="1" x14ac:dyDescent="0.35">
      <c r="A3880" s="1" t="s">
        <v>3682</v>
      </c>
      <c r="B3880">
        <v>5.6005421238843098E-2</v>
      </c>
      <c r="C3880">
        <v>-4.28678508247625E-2</v>
      </c>
      <c r="D3880">
        <v>-3.7154898455061203E-2</v>
      </c>
      <c r="E3880">
        <v>9.40032779287534E-3</v>
      </c>
      <c r="F3880">
        <v>0.116211317749202</v>
      </c>
      <c r="G3880">
        <v>-9.0913095119724896E-2</v>
      </c>
      <c r="H3880">
        <v>-0.131513263373776</v>
      </c>
      <c r="I3880">
        <v>-2.95898395426718E-2</v>
      </c>
      <c r="J3880">
        <v>7.6848552216365107E-2</v>
      </c>
      <c r="K3880">
        <v>0.233825856081085</v>
      </c>
      <c r="L3880">
        <v>0.12800341685441999</v>
      </c>
      <c r="M3880">
        <v>-3.3267514604196601E-2</v>
      </c>
      <c r="N3880">
        <v>-0.13902883944595301</v>
      </c>
      <c r="O3880">
        <v>-0.20312195008935299</v>
      </c>
      <c r="P3880">
        <v>2.4036670062829901E-2</v>
      </c>
      <c r="Q3880">
        <v>-0.121286672345748</v>
      </c>
      <c r="R3880">
        <v>-0.24917036520758801</v>
      </c>
      <c r="S3880">
        <v>-0.29760922517161698</v>
      </c>
      <c r="T3880">
        <v>-0.13137746941515199</v>
      </c>
      <c r="U3880">
        <v>-0.24952026010189499</v>
      </c>
      <c r="V3880" s="20">
        <v>-3.3951220071742699E-2</v>
      </c>
      <c r="W3880" s="20">
        <v>0.101352577636918</v>
      </c>
      <c r="X3880" s="21">
        <v>-0.109850197954556</v>
      </c>
      <c r="Y3880" s="20">
        <v>-0.231919329974063</v>
      </c>
      <c r="Z3880" s="20">
        <v>0.75103966242199305</v>
      </c>
      <c r="AA3880" s="20">
        <v>0.27016826416422202</v>
      </c>
      <c r="AB3880" s="21">
        <v>0.19360502114916101</v>
      </c>
      <c r="AC3880" s="20">
        <v>9.8149973896620498E-3</v>
      </c>
      <c r="AD3880" s="1" t="s">
        <v>3683</v>
      </c>
      <c r="AE3880" s="1" t="s">
        <v>3684</v>
      </c>
      <c r="AG3880" t="s">
        <v>3684</v>
      </c>
      <c r="AH3880" t="s">
        <v>18</v>
      </c>
      <c r="AI3880" t="s">
        <v>18</v>
      </c>
      <c r="AJ3880" s="33"/>
      <c r="AL3880" s="34"/>
      <c r="AN3880" s="34"/>
      <c r="AP3880" s="34"/>
      <c r="BA3880" s="1" t="s">
        <v>18</v>
      </c>
      <c r="BC3880" s="1" t="s">
        <v>18</v>
      </c>
      <c r="BD3880" s="1">
        <f>IF(AY3880="+",IF(AZ3880="+",IF(BA3880="+",7,6),IF(BA3880="+",5,4)),IF(AZ3880="+",IF(BA3880="+",3,2),IF(BA3880="+",1,0)))</f>
        <v>1</v>
      </c>
    </row>
    <row r="3881" spans="1:56" ht="15.75" customHeight="1" x14ac:dyDescent="0.35">
      <c r="A3881" s="1" t="s">
        <v>10429</v>
      </c>
      <c r="B3881">
        <v>7.2542473612089597E-2</v>
      </c>
      <c r="C3881">
        <v>-5.5453956387833202E-2</v>
      </c>
      <c r="D3881">
        <v>-8.1353554174369E-2</v>
      </c>
      <c r="E3881">
        <v>-3.4581029216298097E-2</v>
      </c>
      <c r="F3881">
        <v>-0.22384858695954099</v>
      </c>
      <c r="G3881">
        <v>-0.26304868562092298</v>
      </c>
      <c r="H3881">
        <v>-0.33479502419867802</v>
      </c>
      <c r="I3881">
        <v>-0.17674280099683001</v>
      </c>
      <c r="J3881">
        <v>-0.44703715971333302</v>
      </c>
      <c r="K3881">
        <v>-0.38684652733534802</v>
      </c>
      <c r="L3881">
        <v>-0.29059168828405901</v>
      </c>
      <c r="M3881">
        <v>-0.31190382017395502</v>
      </c>
      <c r="N3881">
        <v>-0.35685493378404198</v>
      </c>
      <c r="O3881">
        <v>-0.41673782394683401</v>
      </c>
      <c r="P3881">
        <v>-0.30298131008890899</v>
      </c>
      <c r="Q3881">
        <v>-0.308336513534613</v>
      </c>
      <c r="R3881">
        <v>-7.0364828908914601E-2</v>
      </c>
      <c r="S3881">
        <v>-6.2918875792801102E-2</v>
      </c>
      <c r="T3881">
        <v>6.7559503983164404E-2</v>
      </c>
      <c r="U3881">
        <v>7.0854318645695802E-2</v>
      </c>
      <c r="V3881" s="20">
        <v>-0.24960877444399299</v>
      </c>
      <c r="W3881" s="20">
        <v>-0.359094798876674</v>
      </c>
      <c r="X3881" s="21">
        <v>-0.34622764533859901</v>
      </c>
      <c r="Y3881" s="20">
        <v>1.2825294817860901E-3</v>
      </c>
      <c r="Z3881" s="20">
        <v>2.1883388573921501E-2</v>
      </c>
      <c r="AA3881" s="20">
        <v>7.7273066225567498E-3</v>
      </c>
      <c r="AB3881" s="21">
        <v>3.5801351108068701E-3</v>
      </c>
      <c r="AC3881" s="20">
        <v>2.5396984887579798E-3</v>
      </c>
      <c r="AD3881" s="1" t="s">
        <v>10430</v>
      </c>
      <c r="AE3881" s="1" t="s">
        <v>10431</v>
      </c>
      <c r="AG3881" t="s">
        <v>10431</v>
      </c>
      <c r="AJ3881" s="33"/>
      <c r="AL3881" s="34"/>
      <c r="AN3881" s="34"/>
      <c r="AP3881" s="34"/>
      <c r="AY3881" s="1" t="s">
        <v>18</v>
      </c>
      <c r="AZ3881" s="1" t="s">
        <v>18</v>
      </c>
      <c r="BC3881" s="1" t="s">
        <v>18</v>
      </c>
      <c r="BD3881" s="1">
        <f>IF(AY3881="+",IF(AZ3881="+",IF(BA3881="+",7,6),IF(BA3881="+",5,4)),IF(AZ3881="+",IF(BA3881="+",3,2),IF(BA3881="+",1,0)))</f>
        <v>6</v>
      </c>
    </row>
    <row r="3882" spans="1:56" ht="15.75" customHeight="1" x14ac:dyDescent="0.35">
      <c r="A3882" s="1" t="s">
        <v>14055</v>
      </c>
      <c r="B3882">
        <v>-0.44312420475011099</v>
      </c>
      <c r="C3882">
        <v>0.36893390688727601</v>
      </c>
      <c r="D3882">
        <v>-0.419325443609537</v>
      </c>
      <c r="E3882">
        <v>0.35477822851277702</v>
      </c>
      <c r="F3882">
        <v>0.44186461603421301</v>
      </c>
      <c r="G3882">
        <v>0.34436973130811099</v>
      </c>
      <c r="H3882">
        <v>0.38917308075780599</v>
      </c>
      <c r="I3882">
        <v>0.39236768803507199</v>
      </c>
      <c r="J3882">
        <v>0.81484065665455196</v>
      </c>
      <c r="K3882">
        <v>0.565445214360635</v>
      </c>
      <c r="L3882">
        <v>0.56068013946893602</v>
      </c>
      <c r="M3882">
        <v>0.508088173705876</v>
      </c>
      <c r="N3882">
        <v>0.54341975466024495</v>
      </c>
      <c r="O3882">
        <v>0.3107242365406</v>
      </c>
      <c r="P3882">
        <v>0.41450376716793602</v>
      </c>
      <c r="Q3882">
        <v>0.153870109607505</v>
      </c>
      <c r="R3882">
        <v>4.91835586341404E-3</v>
      </c>
      <c r="S3882">
        <v>-0.35049010295648497</v>
      </c>
      <c r="T3882">
        <v>-0.28336302003776498</v>
      </c>
      <c r="U3882">
        <v>-0.52254825986765496</v>
      </c>
      <c r="V3882" s="20">
        <v>0.39194377903380101</v>
      </c>
      <c r="W3882" s="20">
        <v>0.6122635460475</v>
      </c>
      <c r="X3882" s="21">
        <v>0.355629466994071</v>
      </c>
      <c r="Y3882" s="20">
        <v>-0.28787075674962298</v>
      </c>
      <c r="Z3882" s="20">
        <v>0.28890873100777298</v>
      </c>
      <c r="AA3882" s="20">
        <v>0.14228487375608301</v>
      </c>
      <c r="AB3882" s="21">
        <v>0.288036458968564</v>
      </c>
      <c r="AC3882" s="20">
        <v>3.6562883529582899E-3</v>
      </c>
      <c r="AD3882" s="1" t="s">
        <v>14056</v>
      </c>
      <c r="AE3882" s="1" t="s">
        <v>14057</v>
      </c>
      <c r="AG3882" t="s">
        <v>14057</v>
      </c>
      <c r="AJ3882" s="33"/>
      <c r="AL3882" s="34"/>
      <c r="AN3882" s="34"/>
      <c r="AP3882" s="34"/>
      <c r="BA3882" s="1" t="s">
        <v>18</v>
      </c>
      <c r="BC3882" s="1" t="s">
        <v>18</v>
      </c>
      <c r="BD3882" s="1">
        <f>IF(AY3882="+",IF(AZ3882="+",IF(BA3882="+",7,6),IF(BA3882="+",5,4)),IF(AZ3882="+",IF(BA3882="+",3,2),IF(BA3882="+",1,0)))</f>
        <v>1</v>
      </c>
    </row>
    <row r="3883" spans="1:56" ht="15.75" customHeight="1" x14ac:dyDescent="0.35">
      <c r="A3883" s="1" t="s">
        <v>12034</v>
      </c>
      <c r="B3883">
        <v>0.34113576421552499</v>
      </c>
      <c r="C3883">
        <v>-0.50062510381467995</v>
      </c>
      <c r="D3883">
        <v>5.1591034850151998E-2</v>
      </c>
      <c r="E3883">
        <v>-0.22425076857061399</v>
      </c>
      <c r="F3883">
        <v>0.12635709476853099</v>
      </c>
      <c r="G3883">
        <v>-9.3515470000046699E-3</v>
      </c>
      <c r="H3883">
        <v>0.11142924951011</v>
      </c>
      <c r="I3883">
        <v>-0.231326593730591</v>
      </c>
      <c r="J3883">
        <v>-1.0947414650590299</v>
      </c>
      <c r="K3883">
        <v>-0.87339975884690402</v>
      </c>
      <c r="L3883">
        <v>-0.96907499748877302</v>
      </c>
      <c r="M3883">
        <v>-0.82009968445146697</v>
      </c>
      <c r="N3883">
        <v>-0.68548094291741302</v>
      </c>
      <c r="O3883">
        <v>-0.28914305097819398</v>
      </c>
      <c r="P3883">
        <v>-0.38805911336653898</v>
      </c>
      <c r="Q3883">
        <v>-0.23553175430842799</v>
      </c>
      <c r="R3883">
        <v>9.2140916887157101E-2</v>
      </c>
      <c r="S3883">
        <v>0.61792078401704997</v>
      </c>
      <c r="T3883">
        <v>0.57584016066643695</v>
      </c>
      <c r="U3883">
        <v>0.73205710280342196</v>
      </c>
      <c r="V3883" s="20">
        <v>-7.2294911298839595E-4</v>
      </c>
      <c r="W3883" s="20">
        <v>-0.93932897646154601</v>
      </c>
      <c r="X3883" s="21">
        <v>-0.39955371539264301</v>
      </c>
      <c r="Y3883" s="20">
        <v>0.50448974109351596</v>
      </c>
      <c r="Z3883" s="20">
        <v>0.80129455456269805</v>
      </c>
      <c r="AA3883" s="20">
        <v>5.1955371061097502E-2</v>
      </c>
      <c r="AB3883" s="21">
        <v>0.29030123173529598</v>
      </c>
      <c r="AC3883" s="20">
        <v>2.9851635483981701E-3</v>
      </c>
      <c r="AD3883" s="1" t="s">
        <v>12035</v>
      </c>
      <c r="AE3883" s="1" t="s">
        <v>12036</v>
      </c>
      <c r="AG3883" t="s">
        <v>12036</v>
      </c>
      <c r="AJ3883" s="33"/>
      <c r="AL3883" s="34"/>
      <c r="AN3883" s="34"/>
      <c r="AP3883" s="34"/>
      <c r="AZ3883" s="1"/>
      <c r="BA3883" s="1" t="s">
        <v>18</v>
      </c>
      <c r="BC3883" s="1" t="s">
        <v>18</v>
      </c>
      <c r="BD3883" s="1">
        <f>IF(AY3883="+",IF(AZ3883="+",IF(BA3883="+",7,6),IF(BA3883="+",5,4)),IF(AZ3883="+",IF(BA3883="+",3,2),IF(BA3883="+",1,0)))</f>
        <v>1</v>
      </c>
    </row>
    <row r="3884" spans="1:56" ht="15.75" customHeight="1" x14ac:dyDescent="0.35">
      <c r="A3884" s="1" t="s">
        <v>8666</v>
      </c>
      <c r="B3884">
        <v>-0.229623940641594</v>
      </c>
      <c r="C3884">
        <v>5.6537920312217001E-2</v>
      </c>
      <c r="D3884">
        <v>1.66631611273571E-2</v>
      </c>
      <c r="E3884">
        <v>-2.7678608848404299E-2</v>
      </c>
      <c r="F3884">
        <v>-1.0310115199857699</v>
      </c>
      <c r="G3884">
        <v>-1.0468605655686201</v>
      </c>
      <c r="H3884">
        <v>-1.0132477400413</v>
      </c>
      <c r="I3884">
        <v>-1.0689611614569801</v>
      </c>
      <c r="J3884">
        <v>-7.8838315516940302E-2</v>
      </c>
      <c r="K3884">
        <v>-8.8235478364416295E-2</v>
      </c>
      <c r="L3884">
        <v>-4.4887741740601998E-2</v>
      </c>
      <c r="M3884">
        <v>-6.8660805173760206E-2</v>
      </c>
      <c r="N3884">
        <v>-0.920363831870184</v>
      </c>
      <c r="O3884">
        <v>-0.95791585420048397</v>
      </c>
      <c r="P3884">
        <v>-1.05368343431704</v>
      </c>
      <c r="Q3884">
        <v>-0.99711213700241697</v>
      </c>
      <c r="R3884">
        <v>-0.89898689766867701</v>
      </c>
      <c r="S3884">
        <v>-0.92228020757790097</v>
      </c>
      <c r="T3884">
        <v>-1.0372453902591801</v>
      </c>
      <c r="U3884">
        <v>-0.95981401394803401</v>
      </c>
      <c r="V3884" s="20">
        <v>-1.0400202467631701</v>
      </c>
      <c r="W3884" s="20">
        <v>-7.0155585198929699E-2</v>
      </c>
      <c r="X3884" s="21">
        <v>-0.98226881434753399</v>
      </c>
      <c r="Y3884" s="20">
        <v>-0.95458162736344898</v>
      </c>
      <c r="Z3884" s="20">
        <v>7.1665900018180401E-3</v>
      </c>
      <c r="AA3884" s="20">
        <v>0.80539930761289302</v>
      </c>
      <c r="AB3884" s="21">
        <v>1.9055705796790199E-3</v>
      </c>
      <c r="AC3884" s="20">
        <v>4.3660303968838E-4</v>
      </c>
      <c r="AD3884" s="1" t="s">
        <v>8667</v>
      </c>
      <c r="AE3884" s="1" t="s">
        <v>8668</v>
      </c>
      <c r="AG3884" t="s">
        <v>8668</v>
      </c>
      <c r="AH3884" t="s">
        <v>18</v>
      </c>
      <c r="AI3884" t="s">
        <v>18</v>
      </c>
      <c r="AJ3884" s="33"/>
      <c r="AL3884" s="34"/>
      <c r="AN3884" s="34"/>
      <c r="AP3884" s="34"/>
      <c r="AS3884" t="s">
        <v>18</v>
      </c>
      <c r="AY3884" s="1" t="s">
        <v>18</v>
      </c>
      <c r="BA3884" s="1" t="s">
        <v>18</v>
      </c>
      <c r="BB3884" s="1" t="s">
        <v>18</v>
      </c>
      <c r="BD3884" s="1">
        <f>IF(AY3884="+",IF(AZ3884="+",IF(BA3884="+",7,6),IF(BA3884="+",5,4)),IF(AZ3884="+",IF(BA3884="+",3,2),IF(BA3884="+",1,0)))</f>
        <v>5</v>
      </c>
    </row>
    <row r="3885" spans="1:56" ht="15.75" customHeight="1" x14ac:dyDescent="0.35">
      <c r="A3885" s="1" t="s">
        <v>2949</v>
      </c>
      <c r="B3885">
        <v>-0.30713117071060397</v>
      </c>
      <c r="C3885">
        <v>0.11893002472580499</v>
      </c>
      <c r="D3885">
        <v>-2.87502067560482E-2</v>
      </c>
      <c r="E3885">
        <v>-4.3452248378660102E-2</v>
      </c>
      <c r="F3885">
        <v>-0.77134262104557005</v>
      </c>
      <c r="G3885">
        <v>-0.83955001966095</v>
      </c>
      <c r="H3885">
        <v>-0.76866719059190802</v>
      </c>
      <c r="I3885">
        <v>-0.89255250363954997</v>
      </c>
      <c r="J3885">
        <v>-0.36917124055732697</v>
      </c>
      <c r="K3885">
        <v>-0.50292346636670904</v>
      </c>
      <c r="L3885">
        <v>-0.36416526184040299</v>
      </c>
      <c r="M3885">
        <v>-0.31279862383972401</v>
      </c>
      <c r="N3885">
        <v>-0.98480370404421103</v>
      </c>
      <c r="O3885">
        <v>-0.884466512859028</v>
      </c>
      <c r="P3885">
        <v>-1.0701244000025301</v>
      </c>
      <c r="Q3885">
        <v>-0.97740194273276404</v>
      </c>
      <c r="R3885">
        <v>-0.65452874629867797</v>
      </c>
      <c r="S3885">
        <v>-0.54490236745811904</v>
      </c>
      <c r="T3885">
        <v>-0.71554366584692497</v>
      </c>
      <c r="U3885">
        <v>-0.61157736776211802</v>
      </c>
      <c r="V3885" s="20">
        <v>-0.81802808373449398</v>
      </c>
      <c r="W3885" s="20">
        <v>-0.387264648151041</v>
      </c>
      <c r="X3885" s="21">
        <v>-0.97919913990963603</v>
      </c>
      <c r="Y3885" s="20">
        <v>-0.63163803684146003</v>
      </c>
      <c r="Z3885" s="20">
        <v>1.5816267266095099E-2</v>
      </c>
      <c r="AA3885" s="20">
        <v>8.4553569020258998E-2</v>
      </c>
      <c r="AB3885" s="21">
        <v>5.0738246795490102E-3</v>
      </c>
      <c r="AC3885" s="20">
        <v>1.0752957411561801E-2</v>
      </c>
      <c r="AD3885" s="1" t="s">
        <v>2950</v>
      </c>
      <c r="AE3885" s="1" t="s">
        <v>2951</v>
      </c>
      <c r="AG3885" t="s">
        <v>2951</v>
      </c>
      <c r="AH3885" t="s">
        <v>18</v>
      </c>
      <c r="AI3885" t="s">
        <v>18</v>
      </c>
      <c r="AJ3885" s="33"/>
      <c r="AL3885" s="34"/>
      <c r="AN3885" s="34"/>
      <c r="AP3885" s="34"/>
      <c r="AV3885" t="s">
        <v>18</v>
      </c>
      <c r="AY3885" s="1" t="s">
        <v>18</v>
      </c>
      <c r="BA3885" s="1" t="s">
        <v>18</v>
      </c>
      <c r="BB3885" s="1" t="s">
        <v>18</v>
      </c>
      <c r="BD3885" s="1">
        <f>IF(AY3885="+",IF(AZ3885="+",IF(BA3885="+",7,6),IF(BA3885="+",5,4)),IF(AZ3885="+",IF(BA3885="+",3,2),IF(BA3885="+",1,0)))</f>
        <v>5</v>
      </c>
    </row>
    <row r="3886" spans="1:56" ht="15.75" customHeight="1" x14ac:dyDescent="0.35">
      <c r="A3886" s="1" t="s">
        <v>14007</v>
      </c>
      <c r="B3886">
        <v>-2.11129184129169E-2</v>
      </c>
      <c r="C3886">
        <v>0.136466760363184</v>
      </c>
      <c r="D3886">
        <v>2.75974654705935E-2</v>
      </c>
      <c r="E3886">
        <v>-3.77984964065761E-2</v>
      </c>
      <c r="F3886">
        <v>0.53361052209878901</v>
      </c>
      <c r="G3886">
        <v>0.52576692629747401</v>
      </c>
      <c r="H3886">
        <v>0.65035144398681799</v>
      </c>
      <c r="I3886">
        <v>0.56735299988814802</v>
      </c>
      <c r="J3886">
        <v>6.1486656971880202E-3</v>
      </c>
      <c r="K3886">
        <v>1.03033699576174E-2</v>
      </c>
      <c r="L3886">
        <v>-4.2588705950067203E-2</v>
      </c>
      <c r="M3886">
        <v>3.5685333445726698E-2</v>
      </c>
      <c r="N3886">
        <v>0.57899151812903205</v>
      </c>
      <c r="O3886">
        <v>0.57352567955407396</v>
      </c>
      <c r="P3886">
        <v>0.59428451721060205</v>
      </c>
      <c r="Q3886">
        <v>0.64685425337217906</v>
      </c>
      <c r="R3886">
        <v>0.59574887293281698</v>
      </c>
      <c r="S3886">
        <v>0.60719159768479303</v>
      </c>
      <c r="T3886">
        <v>0.60649970932132302</v>
      </c>
      <c r="U3886">
        <v>0.67902962303679404</v>
      </c>
      <c r="V3886" s="20">
        <v>0.56927047306780798</v>
      </c>
      <c r="W3886" s="20">
        <v>2.3871657876162302E-3</v>
      </c>
      <c r="X3886" s="21">
        <v>0.59841399206647194</v>
      </c>
      <c r="Y3886" s="20">
        <v>0.62211745074393199</v>
      </c>
      <c r="Z3886" s="20">
        <v>2.6733168508164202E-3</v>
      </c>
      <c r="AA3886" s="20">
        <v>0.70528359102286498</v>
      </c>
      <c r="AB3886" s="21">
        <v>2.1111909099969799E-3</v>
      </c>
      <c r="AC3886" s="20">
        <v>8.3161571839675694E-5</v>
      </c>
      <c r="AD3886" s="1" t="s">
        <v>14008</v>
      </c>
      <c r="AE3886" s="1" t="s">
        <v>14009</v>
      </c>
      <c r="AG3886" t="s">
        <v>14009</v>
      </c>
      <c r="AH3886" t="s">
        <v>18</v>
      </c>
      <c r="AI3886" t="s">
        <v>18</v>
      </c>
      <c r="AJ3886" s="33"/>
      <c r="AL3886" s="34"/>
      <c r="AN3886" s="34"/>
      <c r="AP3886" s="34"/>
      <c r="AY3886" s="1" t="s">
        <v>18</v>
      </c>
      <c r="BA3886" s="1" t="s">
        <v>18</v>
      </c>
      <c r="BB3886" s="1" t="s">
        <v>18</v>
      </c>
      <c r="BD3886" s="1">
        <f>IF(AY3886="+",IF(AZ3886="+",IF(BA3886="+",7,6),IF(BA3886="+",5,4)),IF(AZ3886="+",IF(BA3886="+",3,2),IF(BA3886="+",1,0)))</f>
        <v>5</v>
      </c>
    </row>
    <row r="3887" spans="1:56" ht="15.75" customHeight="1" x14ac:dyDescent="0.35">
      <c r="A3887" s="1" t="s">
        <v>1365</v>
      </c>
      <c r="B3887">
        <v>-0.19608721297716999</v>
      </c>
      <c r="C3887">
        <v>0.14952428416098801</v>
      </c>
      <c r="D3887">
        <v>-5.8443978222522099E-2</v>
      </c>
      <c r="E3887">
        <v>2.2113332623624499E-2</v>
      </c>
      <c r="F3887">
        <v>-0.35015710529214999</v>
      </c>
      <c r="G3887">
        <v>-0.233541104594994</v>
      </c>
      <c r="H3887">
        <v>-0.28682207572441099</v>
      </c>
      <c r="I3887">
        <v>-0.24222165041503901</v>
      </c>
      <c r="J3887">
        <v>1.6932983182068801E-3</v>
      </c>
      <c r="K3887">
        <v>-8.6195041580106602E-2</v>
      </c>
      <c r="L3887">
        <v>0.15520622211927099</v>
      </c>
      <c r="M3887">
        <v>0.111004649455631</v>
      </c>
      <c r="N3887">
        <v>-0.17715605180966501</v>
      </c>
      <c r="O3887">
        <v>-0.28915247504268599</v>
      </c>
      <c r="P3887">
        <v>-0.35950525489270202</v>
      </c>
      <c r="Q3887">
        <v>-0.37543089417659198</v>
      </c>
      <c r="R3887">
        <v>-0.23695325664229</v>
      </c>
      <c r="S3887">
        <v>-0.33550742028853098</v>
      </c>
      <c r="T3887">
        <v>-0.42751132547977599</v>
      </c>
      <c r="U3887">
        <v>-0.42139418397349998</v>
      </c>
      <c r="V3887" s="20">
        <v>-0.278185484006648</v>
      </c>
      <c r="W3887" s="20">
        <v>4.5427282078250697E-2</v>
      </c>
      <c r="X3887" s="21">
        <v>-0.30031116898041099</v>
      </c>
      <c r="Y3887" s="20">
        <v>-0.35534154659602402</v>
      </c>
      <c r="Z3887" s="20">
        <v>9.3003359153438395E-2</v>
      </c>
      <c r="AA3887" s="20">
        <v>0.61097675407436303</v>
      </c>
      <c r="AB3887" s="21">
        <v>5.7593122798701497E-2</v>
      </c>
      <c r="AC3887" s="20">
        <v>4.9825259807774998E-3</v>
      </c>
      <c r="AD3887" s="1" t="s">
        <v>1366</v>
      </c>
      <c r="AE3887" s="1" t="s">
        <v>1367</v>
      </c>
      <c r="AG3887" t="s">
        <v>1367</v>
      </c>
      <c r="AH3887" t="s">
        <v>18</v>
      </c>
      <c r="AI3887" t="s">
        <v>18</v>
      </c>
      <c r="AJ3887" s="33"/>
      <c r="AL3887" s="34"/>
      <c r="AN3887" s="34"/>
      <c r="AP3887" s="34"/>
      <c r="AW3887" t="s">
        <v>18</v>
      </c>
      <c r="BA3887" s="1" t="s">
        <v>18</v>
      </c>
      <c r="BC3887" s="1" t="s">
        <v>18</v>
      </c>
      <c r="BD3887" s="1">
        <f>IF(AY3887="+",IF(AZ3887="+",IF(BA3887="+",7,6),IF(BA3887="+",5,4)),IF(AZ3887="+",IF(BA3887="+",3,2),IF(BA3887="+",1,0)))</f>
        <v>1</v>
      </c>
    </row>
    <row r="3888" spans="1:56" ht="15.75" customHeight="1" x14ac:dyDescent="0.35">
      <c r="A3888" s="1" t="s">
        <v>11729</v>
      </c>
      <c r="B3888">
        <v>0.14485235583839201</v>
      </c>
      <c r="C3888">
        <v>-0.10734081618178699</v>
      </c>
      <c r="D3888">
        <v>0.181443169114336</v>
      </c>
      <c r="E3888">
        <v>-0.174475652410221</v>
      </c>
      <c r="F3888">
        <v>-0.16418126883307799</v>
      </c>
      <c r="G3888">
        <v>-2.2347599113961499E-2</v>
      </c>
      <c r="H3888">
        <v>4.6992266440778301E-2</v>
      </c>
      <c r="I3888">
        <v>-0.160239117264072</v>
      </c>
      <c r="J3888">
        <v>-2.9475280246147199E-2</v>
      </c>
      <c r="K3888">
        <v>-4.5962718558794503E-2</v>
      </c>
      <c r="L3888">
        <v>-0.13706096214694599</v>
      </c>
      <c r="M3888">
        <v>0.46042466061522302</v>
      </c>
      <c r="N3888">
        <v>-1.30657719666853E-2</v>
      </c>
      <c r="O3888">
        <v>0.22268591375343</v>
      </c>
      <c r="P3888">
        <v>2.5127228327331701E-2</v>
      </c>
      <c r="Q3888">
        <v>3.5542510538812801E-3</v>
      </c>
      <c r="R3888">
        <v>-0.13682963243870899</v>
      </c>
      <c r="S3888">
        <v>0.10164403308102</v>
      </c>
      <c r="T3888">
        <v>-0.13341057622327401</v>
      </c>
      <c r="U3888">
        <v>-9.0343787569243897E-2</v>
      </c>
      <c r="V3888" s="20">
        <v>-7.49439296925834E-2</v>
      </c>
      <c r="W3888" s="20">
        <v>6.1981424915833902E-2</v>
      </c>
      <c r="X3888" s="21">
        <v>5.9575405291989597E-2</v>
      </c>
      <c r="Y3888" s="20">
        <v>-6.4734990787551794E-2</v>
      </c>
      <c r="Z3888" s="20">
        <v>0.59216342099319097</v>
      </c>
      <c r="AA3888" s="20">
        <v>0.83162783664740503</v>
      </c>
      <c r="AB3888" s="21">
        <v>0.74323513309092104</v>
      </c>
      <c r="AC3888" s="20">
        <v>0.49487988704199398</v>
      </c>
      <c r="AD3888" s="1" t="s">
        <v>11730</v>
      </c>
      <c r="AE3888" s="1" t="s">
        <v>11731</v>
      </c>
      <c r="AG3888" t="s">
        <v>11731</v>
      </c>
      <c r="AJ3888" s="33"/>
      <c r="AL3888" s="34"/>
      <c r="AN3888" s="34"/>
      <c r="AP3888" s="34"/>
      <c r="BC3888" s="1" t="s">
        <v>18</v>
      </c>
      <c r="BD3888" s="1">
        <f>IF(AY3888="+",IF(AZ3888="+",IF(BA3888="+",7,6),IF(BA3888="+",5,4)),IF(AZ3888="+",IF(BA3888="+",3,2),IF(BA3888="+",1,0)))</f>
        <v>0</v>
      </c>
    </row>
    <row r="3889" spans="1:56" ht="15.75" customHeight="1" x14ac:dyDescent="0.35">
      <c r="A3889" s="1" t="s">
        <v>11441</v>
      </c>
      <c r="B3889">
        <v>-0.48462661897230802</v>
      </c>
      <c r="C3889">
        <v>0.886565036036146</v>
      </c>
      <c r="D3889">
        <v>-0.63656672358844002</v>
      </c>
      <c r="E3889">
        <v>3.4938742142083E-2</v>
      </c>
      <c r="F3889">
        <v>2.5912620563075799</v>
      </c>
      <c r="G3889">
        <v>2.5600739081024302</v>
      </c>
      <c r="H3889">
        <v>3.0179485052634498</v>
      </c>
      <c r="I3889">
        <v>3.0624114394334199</v>
      </c>
      <c r="J3889">
        <v>3.4733218558809398</v>
      </c>
      <c r="K3889">
        <v>2.9840521411408898</v>
      </c>
      <c r="L3889">
        <v>2.81709369215592</v>
      </c>
      <c r="M3889">
        <v>2.91755373518839</v>
      </c>
      <c r="N3889">
        <v>3.6507805782672298</v>
      </c>
      <c r="O3889">
        <v>3.3130644509482798</v>
      </c>
      <c r="P3889">
        <v>3.6241001153356098</v>
      </c>
      <c r="Q3889">
        <v>3.2867561754780601</v>
      </c>
      <c r="R3889">
        <v>0.98872410098687402</v>
      </c>
      <c r="S3889">
        <v>0.143925736552934</v>
      </c>
      <c r="T3889">
        <v>0.43344407017257403</v>
      </c>
      <c r="U3889">
        <v>9.0326559093967695E-2</v>
      </c>
      <c r="V3889" s="20">
        <v>2.8079239772767202</v>
      </c>
      <c r="W3889" s="20">
        <v>3.0480053560915299</v>
      </c>
      <c r="X3889" s="21">
        <v>3.4686753300072999</v>
      </c>
      <c r="Y3889" s="20">
        <v>0.41410511670158701</v>
      </c>
      <c r="Z3889" s="20">
        <v>1.51557528578501E-2</v>
      </c>
      <c r="AA3889" s="20">
        <v>1.1457252860309099E-2</v>
      </c>
      <c r="AB3889" s="21">
        <v>7.5082019368460399E-3</v>
      </c>
      <c r="AC3889" s="20">
        <v>8.8392936591894704E-4</v>
      </c>
      <c r="AD3889" s="1" t="s">
        <v>11442</v>
      </c>
      <c r="AE3889" s="1" t="s">
        <v>11443</v>
      </c>
      <c r="AG3889" t="s">
        <v>11443</v>
      </c>
      <c r="AJ3889" s="33"/>
      <c r="AL3889" s="34"/>
      <c r="AN3889" s="34"/>
      <c r="AP3889" s="34"/>
      <c r="AY3889" s="1" t="s">
        <v>18</v>
      </c>
      <c r="AZ3889" s="1" t="s">
        <v>18</v>
      </c>
      <c r="BA3889" s="1" t="s">
        <v>18</v>
      </c>
      <c r="BB3889" s="1" t="s">
        <v>18</v>
      </c>
      <c r="BD3889" s="1">
        <f>IF(AY3889="+",IF(AZ3889="+",IF(BA3889="+",7,6),IF(BA3889="+",5,4)),IF(AZ3889="+",IF(BA3889="+",3,2),IF(BA3889="+",1,0)))</f>
        <v>7</v>
      </c>
    </row>
    <row r="3890" spans="1:56" ht="15.75" customHeight="1" x14ac:dyDescent="0.35">
      <c r="A3890" s="1" t="s">
        <v>7974</v>
      </c>
      <c r="B3890">
        <v>-0.24595550168581401</v>
      </c>
      <c r="C3890">
        <v>0.68019551880437001</v>
      </c>
      <c r="D3890">
        <v>-0.37442195426076402</v>
      </c>
      <c r="E3890">
        <v>-8.3524940738536793E-2</v>
      </c>
      <c r="F3890">
        <v>1.35684000983518</v>
      </c>
      <c r="G3890">
        <v>1.2630331217364701</v>
      </c>
      <c r="H3890">
        <v>1.5996534216473199</v>
      </c>
      <c r="I3890">
        <v>1.5152110730100401</v>
      </c>
      <c r="J3890">
        <v>2.0742525150107598</v>
      </c>
      <c r="K3890">
        <v>1.73077485462326</v>
      </c>
      <c r="L3890">
        <v>1.92809895624683</v>
      </c>
      <c r="M3890">
        <v>2.0208669960351702</v>
      </c>
      <c r="N3890">
        <v>1.3948782230718799</v>
      </c>
      <c r="O3890">
        <v>1.3134705098687001</v>
      </c>
      <c r="P3890">
        <v>1.5416260573832199</v>
      </c>
      <c r="Q3890">
        <v>1.4094258185838699</v>
      </c>
      <c r="R3890">
        <v>-0.29673777386392303</v>
      </c>
      <c r="S3890">
        <v>-0.63283295143708096</v>
      </c>
      <c r="T3890">
        <v>-0.45634639417068101</v>
      </c>
      <c r="U3890">
        <v>-0.53555029362763995</v>
      </c>
      <c r="V3890" s="20">
        <v>1.43368440655725</v>
      </c>
      <c r="W3890" s="20">
        <v>1.938498330479</v>
      </c>
      <c r="X3890" s="21">
        <v>1.4148501522269199</v>
      </c>
      <c r="Y3890" s="20">
        <v>-0.48036685327483097</v>
      </c>
      <c r="Z3890" s="20">
        <v>3.1302854004583401E-2</v>
      </c>
      <c r="AA3890" s="20">
        <v>1.6998700476603901E-2</v>
      </c>
      <c r="AB3890" s="21">
        <v>2.7009683320618299E-2</v>
      </c>
      <c r="AC3890" s="20">
        <v>8.3161571839675694E-5</v>
      </c>
      <c r="AD3890" s="1" t="s">
        <v>7975</v>
      </c>
      <c r="AE3890" s="1" t="s">
        <v>7976</v>
      </c>
      <c r="AG3890" t="s">
        <v>7976</v>
      </c>
      <c r="AH3890" t="s">
        <v>18</v>
      </c>
      <c r="AI3890" t="s">
        <v>18</v>
      </c>
      <c r="AJ3890" s="33"/>
      <c r="AL3890" s="34"/>
      <c r="AN3890" s="34"/>
      <c r="AP3890" s="34"/>
      <c r="AY3890" s="1" t="s">
        <v>18</v>
      </c>
      <c r="AZ3890" s="1" t="s">
        <v>18</v>
      </c>
      <c r="BA3890" s="1" t="s">
        <v>18</v>
      </c>
      <c r="BB3890" s="1" t="s">
        <v>18</v>
      </c>
      <c r="BD3890" s="1">
        <f>IF(AY3890="+",IF(AZ3890="+",IF(BA3890="+",7,6),IF(BA3890="+",5,4)),IF(AZ3890="+",IF(BA3890="+",3,2),IF(BA3890="+",1,0)))</f>
        <v>7</v>
      </c>
    </row>
    <row r="3891" spans="1:56" ht="15.75" customHeight="1" x14ac:dyDescent="0.35">
      <c r="A3891" s="1" t="s">
        <v>12262</v>
      </c>
      <c r="B3891">
        <v>7.6477988096515195E-2</v>
      </c>
      <c r="C3891">
        <v>-0.13450676964317901</v>
      </c>
      <c r="D3891">
        <v>6.3002157737077999E-2</v>
      </c>
      <c r="E3891">
        <v>-4.3600015883288899E-2</v>
      </c>
      <c r="F3891">
        <v>3.5934728488763903E-2</v>
      </c>
      <c r="G3891">
        <v>-0.148448598136179</v>
      </c>
      <c r="H3891">
        <v>-8.0655988156756994E-2</v>
      </c>
      <c r="I3891">
        <v>-0.125037603150292</v>
      </c>
      <c r="J3891">
        <v>-0.46382231689091702</v>
      </c>
      <c r="K3891">
        <v>-2.3874288527780702E-2</v>
      </c>
      <c r="L3891">
        <v>-0.235155526942185</v>
      </c>
      <c r="M3891">
        <v>-0.35134121803634799</v>
      </c>
      <c r="N3891">
        <v>-0.21113114844310699</v>
      </c>
      <c r="O3891">
        <v>-0.33111027208731098</v>
      </c>
      <c r="P3891">
        <v>-0.36515878105236199</v>
      </c>
      <c r="Q3891">
        <v>-0.22214325523482401</v>
      </c>
      <c r="R3891" s="9">
        <v>4.1040966335340002E-4</v>
      </c>
      <c r="S3891">
        <v>-2.8794506915920299E-2</v>
      </c>
      <c r="T3891">
        <v>-7.4272198364830205E-2</v>
      </c>
      <c r="U3891">
        <v>8.0765570799449196E-2</v>
      </c>
      <c r="V3891" s="20">
        <v>-7.9551865238616307E-2</v>
      </c>
      <c r="W3891" s="20">
        <v>-0.26854833759930702</v>
      </c>
      <c r="X3891" s="21">
        <v>-0.28238586420440098</v>
      </c>
      <c r="Y3891" s="20">
        <v>-5.4726812044869899E-3</v>
      </c>
      <c r="Z3891" s="20">
        <v>0.47183440531278598</v>
      </c>
      <c r="AA3891" s="20">
        <v>0.14614414360928299</v>
      </c>
      <c r="AB3891" s="21">
        <v>2.1273139039778999E-2</v>
      </c>
      <c r="AC3891" s="20">
        <v>9.3111965495953006E-2</v>
      </c>
      <c r="AD3891" s="1" t="s">
        <v>12263</v>
      </c>
      <c r="AE3891" s="1" t="s">
        <v>12264</v>
      </c>
      <c r="AG3891" t="s">
        <v>12264</v>
      </c>
      <c r="AJ3891" s="33"/>
      <c r="AL3891" s="34"/>
      <c r="AN3891" s="34"/>
      <c r="AP3891" s="34"/>
      <c r="BC3891" s="1" t="s">
        <v>18</v>
      </c>
      <c r="BD3891" s="1">
        <f>IF(AY3891="+",IF(AZ3891="+",IF(BA3891="+",7,6),IF(BA3891="+",5,4)),IF(AZ3891="+",IF(BA3891="+",3,2),IF(BA3891="+",1,0)))</f>
        <v>0</v>
      </c>
    </row>
    <row r="3892" spans="1:56" ht="15.75" customHeight="1" x14ac:dyDescent="0.35">
      <c r="A3892" s="1" t="s">
        <v>6062</v>
      </c>
      <c r="B3892">
        <v>-0.17324638052781999</v>
      </c>
      <c r="C3892">
        <v>0.204589052310574</v>
      </c>
      <c r="D3892">
        <v>-3.9798541174243703E-3</v>
      </c>
      <c r="E3892">
        <v>-5.3834028609980801E-2</v>
      </c>
      <c r="F3892">
        <v>-0.13501076773225901</v>
      </c>
      <c r="G3892">
        <v>-4.2571693794622202E-2</v>
      </c>
      <c r="H3892">
        <v>-0.115899895137633</v>
      </c>
      <c r="I3892">
        <v>-5.7801981732803501E-2</v>
      </c>
      <c r="J3892">
        <v>0.160715221441808</v>
      </c>
      <c r="K3892">
        <v>6.1806237360745198E-2</v>
      </c>
      <c r="L3892">
        <v>0.223658013630676</v>
      </c>
      <c r="M3892">
        <v>0.20494505395609999</v>
      </c>
      <c r="N3892">
        <v>7.1454053650242794E-2</v>
      </c>
      <c r="O3892">
        <v>-8.4654625292455099E-2</v>
      </c>
      <c r="P3892">
        <v>-3.3158451345090802E-2</v>
      </c>
      <c r="Q3892">
        <v>-2.7797175316960999E-2</v>
      </c>
      <c r="R3892">
        <v>-7.7059904156928399E-2</v>
      </c>
      <c r="S3892">
        <v>-0.227164116477127</v>
      </c>
      <c r="T3892">
        <v>-0.212705165394661</v>
      </c>
      <c r="U3892">
        <v>-0.188189468669127</v>
      </c>
      <c r="V3892" s="20">
        <v>-8.7821084599329594E-2</v>
      </c>
      <c r="W3892" s="20">
        <v>0.16278113159733201</v>
      </c>
      <c r="X3892" s="21">
        <v>-1.8539049576065999E-2</v>
      </c>
      <c r="Y3892" s="20">
        <v>-0.17627966367446099</v>
      </c>
      <c r="Z3892" s="20">
        <v>0.53452188401615197</v>
      </c>
      <c r="AA3892" s="20">
        <v>0.22396229811689999</v>
      </c>
      <c r="AB3892" s="21">
        <v>0.92894324429078301</v>
      </c>
      <c r="AC3892" s="20">
        <v>2.4561732178515101E-3</v>
      </c>
      <c r="AD3892" s="1" t="s">
        <v>6063</v>
      </c>
      <c r="AE3892" s="1" t="s">
        <v>6064</v>
      </c>
      <c r="AG3892" t="s">
        <v>6064</v>
      </c>
      <c r="AH3892" t="s">
        <v>18</v>
      </c>
      <c r="AJ3892" s="33"/>
      <c r="AL3892" s="34"/>
      <c r="AN3892" s="34"/>
      <c r="AP3892" s="34"/>
      <c r="BC3892" s="1" t="s">
        <v>18</v>
      </c>
      <c r="BD3892" s="1">
        <f>IF(AY3892="+",IF(AZ3892="+",IF(BA3892="+",7,6),IF(BA3892="+",5,4)),IF(AZ3892="+",IF(BA3892="+",3,2),IF(BA3892="+",1,0)))</f>
        <v>0</v>
      </c>
    </row>
    <row r="3893" spans="1:56" ht="15.75" customHeight="1" x14ac:dyDescent="0.35">
      <c r="A3893" s="1" t="s">
        <v>8537</v>
      </c>
      <c r="B3893">
        <v>-0.11345983495067299</v>
      </c>
      <c r="C3893">
        <v>0.244183628684775</v>
      </c>
      <c r="D3893">
        <v>5.8815511473287403E-2</v>
      </c>
      <c r="E3893">
        <v>2.9447983401940402E-2</v>
      </c>
      <c r="F3893">
        <v>0.87117091669746305</v>
      </c>
      <c r="G3893">
        <v>0.66534461921837096</v>
      </c>
      <c r="H3893">
        <v>0.60828569822637102</v>
      </c>
      <c r="I3893">
        <v>0.88080494912351703</v>
      </c>
      <c r="J3893">
        <v>0.98506490581645501</v>
      </c>
      <c r="K3893">
        <v>0.88958251736614802</v>
      </c>
      <c r="L3893">
        <v>0.97366435081723601</v>
      </c>
      <c r="M3893">
        <v>0.82966653417149105</v>
      </c>
      <c r="N3893">
        <v>1.2760201091094101</v>
      </c>
      <c r="O3893">
        <v>1.2496029830703199</v>
      </c>
      <c r="P3893">
        <v>1.1893400909351499</v>
      </c>
      <c r="Q3893">
        <v>1.16090214852243</v>
      </c>
      <c r="R3893">
        <v>0.52710406272083499</v>
      </c>
      <c r="S3893">
        <v>0.35005684409594601</v>
      </c>
      <c r="T3893">
        <v>0.22237280549512101</v>
      </c>
      <c r="U3893">
        <v>0.243769291349511</v>
      </c>
      <c r="V3893" s="20">
        <v>0.75640154581643104</v>
      </c>
      <c r="W3893" s="20">
        <v>0.91949457704283299</v>
      </c>
      <c r="X3893" s="21">
        <v>1.2189663329093301</v>
      </c>
      <c r="Y3893" s="20">
        <v>0.33582575091535299</v>
      </c>
      <c r="Z3893" s="20">
        <v>7.5303315616456002E-3</v>
      </c>
      <c r="AA3893" s="20">
        <v>5.38689523930155E-3</v>
      </c>
      <c r="AB3893" s="21">
        <v>2.1688508887823098E-3</v>
      </c>
      <c r="AC3893" s="20">
        <v>3.9974263305169603E-3</v>
      </c>
      <c r="AD3893" s="1" t="s">
        <v>8538</v>
      </c>
      <c r="AE3893" s="1" t="s">
        <v>8539</v>
      </c>
      <c r="AG3893" t="s">
        <v>8539</v>
      </c>
      <c r="AJ3893" s="33"/>
      <c r="AL3893" s="34"/>
      <c r="AN3893" s="34"/>
      <c r="AP3893" s="34"/>
      <c r="AQ3893" t="s">
        <v>18</v>
      </c>
      <c r="AY3893" s="1" t="s">
        <v>18</v>
      </c>
      <c r="AZ3893" s="1" t="s">
        <v>18</v>
      </c>
      <c r="BA3893" s="1" t="s">
        <v>18</v>
      </c>
      <c r="BB3893" s="1" t="s">
        <v>18</v>
      </c>
      <c r="BD3893" s="1">
        <f>IF(AY3893="+",IF(AZ3893="+",IF(BA3893="+",7,6),IF(BA3893="+",5,4)),IF(AZ3893="+",IF(BA3893="+",3,2),IF(BA3893="+",1,0)))</f>
        <v>7</v>
      </c>
    </row>
    <row r="3894" spans="1:56" ht="15.75" customHeight="1" x14ac:dyDescent="0.35">
      <c r="A3894" s="1" t="s">
        <v>8404</v>
      </c>
      <c r="B3894">
        <v>0.393729145470752</v>
      </c>
      <c r="C3894">
        <v>-0.355566542864244</v>
      </c>
      <c r="D3894">
        <v>-0.14471902043922499</v>
      </c>
      <c r="E3894">
        <v>-0.119727928982847</v>
      </c>
      <c r="F3894">
        <v>0.80523401427957197</v>
      </c>
      <c r="G3894">
        <v>0.42454703305986802</v>
      </c>
      <c r="H3894">
        <v>0.45400577553605298</v>
      </c>
      <c r="I3894">
        <v>0.48176663009653597</v>
      </c>
      <c r="J3894">
        <v>-0.195090600886588</v>
      </c>
      <c r="K3894">
        <v>0.27543826464080201</v>
      </c>
      <c r="L3894">
        <v>1.5433361347805199E-2</v>
      </c>
      <c r="M3894">
        <v>-3.0452801076966601E-2</v>
      </c>
      <c r="N3894">
        <v>0.21495087272223901</v>
      </c>
      <c r="O3894">
        <v>0.252197326593399</v>
      </c>
      <c r="P3894">
        <v>0.563549098321944</v>
      </c>
      <c r="Q3894">
        <v>0.362541836868504</v>
      </c>
      <c r="R3894">
        <v>0.21682105932410201</v>
      </c>
      <c r="S3894">
        <v>0.26824960702030898</v>
      </c>
      <c r="T3894">
        <v>0.55821510067810298</v>
      </c>
      <c r="U3894">
        <v>0.37958400238737899</v>
      </c>
      <c r="V3894" s="20">
        <v>0.54138836324300699</v>
      </c>
      <c r="W3894" s="20">
        <v>1.6332056006263002E-2</v>
      </c>
      <c r="X3894" s="21">
        <v>0.34830978362652099</v>
      </c>
      <c r="Y3894" s="20">
        <v>0.35571744235247299</v>
      </c>
      <c r="Z3894" s="20">
        <v>7.7052113003982806E-2</v>
      </c>
      <c r="AA3894" s="20">
        <v>0.78904011211795</v>
      </c>
      <c r="AB3894" s="21">
        <v>0.14934164252848101</v>
      </c>
      <c r="AC3894" s="20">
        <v>5.7848406462869199E-2</v>
      </c>
      <c r="AD3894" s="1" t="s">
        <v>8405</v>
      </c>
      <c r="AE3894" s="1" t="s">
        <v>8406</v>
      </c>
      <c r="AG3894" t="s">
        <v>8406</v>
      </c>
      <c r="AJ3894" s="33"/>
      <c r="AL3894" s="34"/>
      <c r="AN3894" s="34"/>
      <c r="AP3894" s="34"/>
      <c r="BC3894" s="1" t="s">
        <v>18</v>
      </c>
      <c r="BD3894" s="1">
        <f>IF(AY3894="+",IF(AZ3894="+",IF(BA3894="+",7,6),IF(BA3894="+",5,4)),IF(AZ3894="+",IF(BA3894="+",3,2),IF(BA3894="+",1,0)))</f>
        <v>0</v>
      </c>
    </row>
    <row r="3895" spans="1:56" ht="15.75" customHeight="1" x14ac:dyDescent="0.35">
      <c r="A3895" s="1" t="s">
        <v>8963</v>
      </c>
      <c r="B3895">
        <v>0.35254241765455702</v>
      </c>
      <c r="C3895">
        <v>-0.74419108812341905</v>
      </c>
      <c r="D3895">
        <v>0.17197642898819501</v>
      </c>
      <c r="E3895">
        <v>-0.41695732816745701</v>
      </c>
      <c r="F3895">
        <v>-0.213517647433455</v>
      </c>
      <c r="G3895">
        <v>-0.395371713616742</v>
      </c>
      <c r="H3895">
        <v>-7.83766485735157E-2</v>
      </c>
      <c r="I3895">
        <v>-0.33839343098720398</v>
      </c>
      <c r="J3895">
        <v>-0.67978298350912203</v>
      </c>
      <c r="K3895">
        <v>-0.458503368956936</v>
      </c>
      <c r="L3895">
        <v>-0.74480023821545305</v>
      </c>
      <c r="M3895">
        <v>-0.203289895996107</v>
      </c>
      <c r="N3895">
        <v>-0.68574397468766801</v>
      </c>
      <c r="O3895">
        <v>-0.17140092366045101</v>
      </c>
      <c r="P3895">
        <v>-0.32101554707305602</v>
      </c>
      <c r="Q3895">
        <v>-0.241203966703401</v>
      </c>
      <c r="R3895">
        <v>-0.301018504213869</v>
      </c>
      <c r="S3895">
        <v>0.28823002071735498</v>
      </c>
      <c r="T3895">
        <v>0.165765397613444</v>
      </c>
      <c r="U3895">
        <v>0.29557694871296603</v>
      </c>
      <c r="V3895" s="20">
        <v>-0.25641486015272902</v>
      </c>
      <c r="W3895" s="20">
        <v>-0.521594121669405</v>
      </c>
      <c r="X3895" s="21">
        <v>-0.35484110303114402</v>
      </c>
      <c r="Y3895" s="20">
        <v>0.112138465707473</v>
      </c>
      <c r="Z3895" s="20">
        <v>0.82568504763669204</v>
      </c>
      <c r="AA3895" s="20">
        <v>0.39351223099779198</v>
      </c>
      <c r="AB3895" s="21">
        <v>0.62331078973170495</v>
      </c>
      <c r="AC3895" s="20">
        <v>2.8473757521980701E-2</v>
      </c>
      <c r="AD3895" s="1" t="s">
        <v>8964</v>
      </c>
      <c r="AE3895" s="1" t="s">
        <v>8965</v>
      </c>
      <c r="AG3895" t="s">
        <v>8965</v>
      </c>
      <c r="AJ3895" s="33"/>
      <c r="AL3895" s="34"/>
      <c r="AN3895" s="34"/>
      <c r="AP3895" s="34"/>
      <c r="BC3895" s="1" t="s">
        <v>18</v>
      </c>
      <c r="BD3895" s="1">
        <f>IF(AY3895="+",IF(AZ3895="+",IF(BA3895="+",7,6),IF(BA3895="+",5,4)),IF(AZ3895="+",IF(BA3895="+",3,2),IF(BA3895="+",1,0)))</f>
        <v>0</v>
      </c>
    </row>
    <row r="3896" spans="1:56" ht="15.75" customHeight="1" x14ac:dyDescent="0.35">
      <c r="A3896" s="1" t="s">
        <v>5397</v>
      </c>
      <c r="B3896">
        <v>-8.3149465820664695E-2</v>
      </c>
      <c r="C3896">
        <v>0.187322753342892</v>
      </c>
      <c r="D3896">
        <v>-4.9684339363897601E-2</v>
      </c>
      <c r="E3896">
        <v>-0.105052419047338</v>
      </c>
      <c r="F3896">
        <v>-0.105750633591757</v>
      </c>
      <c r="G3896">
        <v>0.31420852350732797</v>
      </c>
      <c r="H3896">
        <v>0.42516287760471599</v>
      </c>
      <c r="I3896">
        <v>0.31772975726793501</v>
      </c>
      <c r="J3896" s="9">
        <v>8.1279013042545502E-4</v>
      </c>
      <c r="K3896">
        <v>-0.13562117800946399</v>
      </c>
      <c r="L3896">
        <v>1.75180755314891E-2</v>
      </c>
      <c r="M3896">
        <v>2.4591008482080499E-3</v>
      </c>
      <c r="N3896">
        <v>0.23712369954693699</v>
      </c>
      <c r="O3896">
        <v>0.23455515279214001</v>
      </c>
      <c r="P3896">
        <v>3.3596082647984901E-2</v>
      </c>
      <c r="Q3896">
        <v>0.27150761361605702</v>
      </c>
      <c r="R3896">
        <v>0.26291664052582397</v>
      </c>
      <c r="S3896">
        <v>0.27679008954270201</v>
      </c>
      <c r="T3896">
        <v>5.7304682121223603E-2</v>
      </c>
      <c r="U3896">
        <v>0.31442831820832701</v>
      </c>
      <c r="V3896" s="20">
        <v>0.237837631197055</v>
      </c>
      <c r="W3896" s="20">
        <v>-2.87078028748355E-2</v>
      </c>
      <c r="X3896" s="21">
        <v>0.19419563715078</v>
      </c>
      <c r="Y3896" s="20">
        <v>0.22785993259951901</v>
      </c>
      <c r="Z3896" s="20">
        <v>0.245615542299015</v>
      </c>
      <c r="AA3896" s="20">
        <v>0.88761055005997003</v>
      </c>
      <c r="AB3896" s="21">
        <v>0.11488513211392699</v>
      </c>
      <c r="AC3896" s="20">
        <v>2.5414447344541E-2</v>
      </c>
      <c r="AD3896" s="1" t="s">
        <v>5398</v>
      </c>
      <c r="AE3896" s="1" t="s">
        <v>5399</v>
      </c>
      <c r="AG3896" t="s">
        <v>5399</v>
      </c>
      <c r="AJ3896" s="33"/>
      <c r="AL3896" s="34"/>
      <c r="AN3896" s="34"/>
      <c r="AP3896" s="34"/>
      <c r="BA3896" s="1" t="s">
        <v>18</v>
      </c>
      <c r="BC3896" s="1" t="s">
        <v>18</v>
      </c>
      <c r="BD3896" s="1">
        <f>IF(AY3896="+",IF(AZ3896="+",IF(BA3896="+",7,6),IF(BA3896="+",5,4)),IF(AZ3896="+",IF(BA3896="+",3,2),IF(BA3896="+",1,0)))</f>
        <v>1</v>
      </c>
    </row>
    <row r="3897" spans="1:56" ht="15.75" customHeight="1" x14ac:dyDescent="0.35">
      <c r="A3897" s="1" t="s">
        <v>8714</v>
      </c>
      <c r="B3897">
        <v>-5.8508234837433802E-2</v>
      </c>
      <c r="C3897">
        <v>0.215422894694657</v>
      </c>
      <c r="D3897">
        <v>0.14710948442993901</v>
      </c>
      <c r="E3897">
        <v>-0.109492633309225</v>
      </c>
      <c r="F3897">
        <v>1.1008974655620001</v>
      </c>
      <c r="G3897">
        <v>1.3749999882780699</v>
      </c>
      <c r="H3897">
        <v>1.49886732976216</v>
      </c>
      <c r="I3897">
        <v>1.3491085584884399</v>
      </c>
      <c r="J3897">
        <v>0.30079455779458703</v>
      </c>
      <c r="K3897">
        <v>3.8210138903861303E-2</v>
      </c>
      <c r="L3897">
        <v>1.4996911956882599E-3</v>
      </c>
      <c r="M3897">
        <v>0.13724056393321399</v>
      </c>
      <c r="N3897">
        <v>1.3220447520434699</v>
      </c>
      <c r="O3897">
        <v>1.3929514973072199</v>
      </c>
      <c r="P3897">
        <v>1.2450101207023201</v>
      </c>
      <c r="Q3897">
        <v>1.46812238507339</v>
      </c>
      <c r="R3897">
        <v>1.2565804512151899</v>
      </c>
      <c r="S3897">
        <v>1.3364768691649</v>
      </c>
      <c r="T3897">
        <v>1.1597343150724999</v>
      </c>
      <c r="U3897">
        <v>1.4105141699535999</v>
      </c>
      <c r="V3897" s="20">
        <v>1.33096833552267</v>
      </c>
      <c r="W3897" s="20">
        <v>0.119436237956838</v>
      </c>
      <c r="X3897" s="21">
        <v>1.3570321887815999</v>
      </c>
      <c r="Y3897" s="20">
        <v>1.2908264513515499</v>
      </c>
      <c r="Z3897" s="20">
        <v>2.0317979683646902E-3</v>
      </c>
      <c r="AA3897" s="20">
        <v>0.63134530183967696</v>
      </c>
      <c r="AB3897" s="21">
        <v>8.9121320305515696E-4</v>
      </c>
      <c r="AC3897" s="20">
        <v>3.0659633372369101E-4</v>
      </c>
      <c r="AD3897" s="1" t="s">
        <v>8715</v>
      </c>
      <c r="AE3897" s="1" t="s">
        <v>8716</v>
      </c>
      <c r="AG3897" t="s">
        <v>8716</v>
      </c>
      <c r="AH3897" t="s">
        <v>18</v>
      </c>
      <c r="AI3897" t="s">
        <v>18</v>
      </c>
      <c r="AJ3897" s="33"/>
      <c r="AL3897" s="34"/>
      <c r="AN3897" s="34"/>
      <c r="AP3897" s="34"/>
      <c r="AS3897" t="s">
        <v>18</v>
      </c>
      <c r="AY3897" s="1" t="s">
        <v>18</v>
      </c>
      <c r="BA3897" s="1" t="s">
        <v>18</v>
      </c>
      <c r="BB3897" s="1" t="s">
        <v>18</v>
      </c>
      <c r="BD3897" s="1">
        <f>IF(AY3897="+",IF(AZ3897="+",IF(BA3897="+",7,6),IF(BA3897="+",5,4)),IF(AZ3897="+",IF(BA3897="+",3,2),IF(BA3897="+",1,0)))</f>
        <v>5</v>
      </c>
    </row>
    <row r="3898" spans="1:56" ht="15.75" customHeight="1" x14ac:dyDescent="0.35">
      <c r="A3898" s="1" t="s">
        <v>7734</v>
      </c>
      <c r="B3898">
        <v>-0.88305700888640903</v>
      </c>
      <c r="C3898">
        <v>0.30286765470379501</v>
      </c>
      <c r="D3898">
        <v>-0.111113878289357</v>
      </c>
      <c r="E3898">
        <v>8.2744764748288305E-2</v>
      </c>
      <c r="F3898">
        <v>-0.53802844949130602</v>
      </c>
      <c r="G3898">
        <v>0.121161197336975</v>
      </c>
      <c r="H3898">
        <v>-0.28218432374232</v>
      </c>
      <c r="I3898">
        <v>0.348568083624268</v>
      </c>
      <c r="J3898">
        <v>0.88073471064315201</v>
      </c>
      <c r="K3898">
        <v>0.43705717828338397</v>
      </c>
      <c r="L3898">
        <v>1.1985691960372</v>
      </c>
      <c r="M3898">
        <v>0.61971100826348402</v>
      </c>
      <c r="N3898">
        <v>0.78804201442112898</v>
      </c>
      <c r="O3898">
        <v>0.53136803456120496</v>
      </c>
      <c r="P3898">
        <v>-0.122323132011527</v>
      </c>
      <c r="Q3898">
        <v>0.28783962559874998</v>
      </c>
      <c r="R3898">
        <v>0.12051661287764499</v>
      </c>
      <c r="S3898">
        <v>-0.35477117613244502</v>
      </c>
      <c r="T3898">
        <v>-0.93922597916943495</v>
      </c>
      <c r="U3898">
        <v>-0.62952557500389505</v>
      </c>
      <c r="V3898" s="20">
        <v>-8.7620873068095698E-2</v>
      </c>
      <c r="W3898" s="20">
        <v>0.78401802330680703</v>
      </c>
      <c r="X3898" s="21">
        <v>0.37123163564238898</v>
      </c>
      <c r="Y3898" s="20">
        <v>-0.450751529357032</v>
      </c>
      <c r="Z3898" s="20">
        <v>0.90583074655986096</v>
      </c>
      <c r="AA3898" s="20">
        <v>8.4200463338662504E-2</v>
      </c>
      <c r="AB3898" s="21">
        <v>0.25454725133207601</v>
      </c>
      <c r="AC3898" s="20">
        <v>1.29913350959188E-2</v>
      </c>
      <c r="AD3898" s="1" t="s">
        <v>7735</v>
      </c>
      <c r="AE3898" s="1" t="s">
        <v>7736</v>
      </c>
      <c r="AG3898" t="s">
        <v>7736</v>
      </c>
      <c r="AH3898" t="s">
        <v>18</v>
      </c>
      <c r="AI3898" t="s">
        <v>18</v>
      </c>
      <c r="AJ3898" s="33"/>
      <c r="AL3898" s="34"/>
      <c r="AN3898" s="34"/>
      <c r="AP3898" s="34"/>
      <c r="BA3898" s="1" t="s">
        <v>18</v>
      </c>
      <c r="BC3898" s="1" t="s">
        <v>18</v>
      </c>
      <c r="BD3898" s="1">
        <f>IF(AY3898="+",IF(AZ3898="+",IF(BA3898="+",7,6),IF(BA3898="+",5,4)),IF(AZ3898="+",IF(BA3898="+",3,2),IF(BA3898="+",1,0)))</f>
        <v>1</v>
      </c>
    </row>
    <row r="3899" spans="1:56" ht="15.75" customHeight="1" x14ac:dyDescent="0.35">
      <c r="A3899" s="1" t="s">
        <v>5400</v>
      </c>
      <c r="B3899">
        <v>6.3639683358018201E-2</v>
      </c>
      <c r="C3899">
        <v>-4.13209414352428E-2</v>
      </c>
      <c r="D3899">
        <v>-0.15867480036856099</v>
      </c>
      <c r="E3899">
        <v>-2.1583551897643199E-2</v>
      </c>
      <c r="F3899">
        <v>-0.31496821401026198</v>
      </c>
      <c r="G3899">
        <v>-0.43045117375860398</v>
      </c>
      <c r="H3899">
        <v>-0.40358472892818298</v>
      </c>
      <c r="I3899">
        <v>-0.34228919384182199</v>
      </c>
      <c r="J3899">
        <v>-0.53625373500076001</v>
      </c>
      <c r="K3899">
        <v>-0.61003379464155905</v>
      </c>
      <c r="L3899">
        <v>-0.32122249075173998</v>
      </c>
      <c r="M3899">
        <v>-0.43342434747883901</v>
      </c>
      <c r="N3899">
        <v>-0.50814235313758704</v>
      </c>
      <c r="O3899">
        <v>-0.52155798469513104</v>
      </c>
      <c r="P3899">
        <v>-0.38856253359450399</v>
      </c>
      <c r="Q3899">
        <v>-0.392631302313457</v>
      </c>
      <c r="R3899">
        <v>-0.13041425536165099</v>
      </c>
      <c r="S3899">
        <v>-0.10131399666249501</v>
      </c>
      <c r="T3899">
        <v>9.4941630839442501E-2</v>
      </c>
      <c r="U3899">
        <v>7.7982081107277099E-2</v>
      </c>
      <c r="V3899" s="20">
        <v>-0.37282332763471798</v>
      </c>
      <c r="W3899" s="20">
        <v>-0.47523359196822501</v>
      </c>
      <c r="X3899" s="21">
        <v>-0.45272354343517002</v>
      </c>
      <c r="Y3899" s="20">
        <v>-1.47011350193568E-2</v>
      </c>
      <c r="Z3899" s="20">
        <v>1.5218906308750901E-2</v>
      </c>
      <c r="AA3899" s="20">
        <v>1.54098680156265E-2</v>
      </c>
      <c r="AB3899" s="21">
        <v>4.3197670657420797E-3</v>
      </c>
      <c r="AC3899" s="20">
        <v>5.7726266646926996E-3</v>
      </c>
      <c r="AD3899" s="1" t="s">
        <v>5401</v>
      </c>
      <c r="AE3899" s="1" t="s">
        <v>5402</v>
      </c>
      <c r="AG3899" t="s">
        <v>5402</v>
      </c>
      <c r="AH3899" t="s">
        <v>18</v>
      </c>
      <c r="AI3899" t="s">
        <v>18</v>
      </c>
      <c r="AJ3899" s="33"/>
      <c r="AL3899" s="34"/>
      <c r="AN3899" s="34"/>
      <c r="AP3899" s="34"/>
      <c r="AY3899" s="1" t="s">
        <v>18</v>
      </c>
      <c r="AZ3899" s="1" t="s">
        <v>18</v>
      </c>
      <c r="BC3899" s="1" t="s">
        <v>18</v>
      </c>
      <c r="BD3899" s="1">
        <f>IF(AY3899="+",IF(AZ3899="+",IF(BA3899="+",7,6),IF(BA3899="+",5,4)),IF(AZ3899="+",IF(BA3899="+",3,2),IF(BA3899="+",1,0)))</f>
        <v>6</v>
      </c>
    </row>
    <row r="3900" spans="1:56" ht="15.75" customHeight="1" x14ac:dyDescent="0.35">
      <c r="A3900" s="1" t="s">
        <v>15123</v>
      </c>
      <c r="B3900">
        <v>5.2767396270235301E-2</v>
      </c>
      <c r="C3900">
        <v>-0.21784404312325001</v>
      </c>
      <c r="D3900">
        <v>0.175266223229785</v>
      </c>
      <c r="E3900">
        <v>6.4918185768702202E-2</v>
      </c>
      <c r="F3900">
        <v>0.25460653014433798</v>
      </c>
      <c r="G3900">
        <v>0.13061732831525999</v>
      </c>
      <c r="H3900">
        <v>0.144705699838863</v>
      </c>
      <c r="I3900">
        <v>0.27421535061293201</v>
      </c>
      <c r="J3900">
        <v>0.23307698818274999</v>
      </c>
      <c r="K3900">
        <v>0.241256675138312</v>
      </c>
      <c r="L3900">
        <v>0.24723729087816701</v>
      </c>
      <c r="M3900">
        <v>-0.19188011000994201</v>
      </c>
      <c r="N3900">
        <v>8.8476648050293802E-2</v>
      </c>
      <c r="O3900">
        <v>0.26471275301712499</v>
      </c>
      <c r="P3900">
        <v>3.8749018458432899E-2</v>
      </c>
      <c r="Q3900">
        <v>0.137150132995083</v>
      </c>
      <c r="R3900">
        <v>-5.7955665777233302E-2</v>
      </c>
      <c r="S3900">
        <v>0.137555702513324</v>
      </c>
      <c r="T3900">
        <v>-0.14199362605351201</v>
      </c>
      <c r="U3900">
        <v>-6.0743430068516896E-3</v>
      </c>
      <c r="V3900" s="20">
        <v>0.201036227227848</v>
      </c>
      <c r="W3900" s="20">
        <v>0.13242271104732201</v>
      </c>
      <c r="X3900" s="21">
        <v>0.132272138130234</v>
      </c>
      <c r="Y3900" s="20">
        <v>-1.7116983081068099E-2</v>
      </c>
      <c r="Z3900" s="20">
        <v>0.229588220519297</v>
      </c>
      <c r="AA3900" s="20">
        <v>0.56096075639561005</v>
      </c>
      <c r="AB3900" s="21">
        <v>0.40450389822759297</v>
      </c>
      <c r="AC3900" s="20">
        <v>0.34188509373217102</v>
      </c>
      <c r="AD3900" s="1" t="s">
        <v>15124</v>
      </c>
      <c r="AE3900" s="1" t="s">
        <v>15125</v>
      </c>
      <c r="AG3900" t="s">
        <v>15125</v>
      </c>
      <c r="AJ3900" s="33"/>
      <c r="AL3900" s="34"/>
      <c r="AN3900" s="34"/>
      <c r="AP3900" s="34"/>
      <c r="BC3900" s="1" t="s">
        <v>18</v>
      </c>
      <c r="BD3900" s="1">
        <f>IF(AY3900="+",IF(AZ3900="+",IF(BA3900="+",7,6),IF(BA3900="+",5,4)),IF(AZ3900="+",IF(BA3900="+",3,2),IF(BA3900="+",1,0)))</f>
        <v>0</v>
      </c>
    </row>
    <row r="3901" spans="1:56" ht="15.75" customHeight="1" x14ac:dyDescent="0.35">
      <c r="A3901" s="1" t="s">
        <v>4851</v>
      </c>
      <c r="B3901">
        <v>8.0910064585299896E-2</v>
      </c>
      <c r="C3901">
        <v>-9.5612927900134703E-2</v>
      </c>
      <c r="D3901">
        <v>6.6734419636193296E-2</v>
      </c>
      <c r="E3901">
        <v>-0.10904550829979399</v>
      </c>
      <c r="F3901">
        <v>-0.21678816330370901</v>
      </c>
      <c r="G3901">
        <v>-5.0240225554163701E-2</v>
      </c>
      <c r="H3901">
        <v>-6.5408718515973505E-2</v>
      </c>
      <c r="I3901">
        <v>-5.2253283773687403E-2</v>
      </c>
      <c r="J3901">
        <v>-0.33237504480200802</v>
      </c>
      <c r="K3901">
        <v>-0.46571920125904698</v>
      </c>
      <c r="L3901">
        <v>-0.17019126714129101</v>
      </c>
      <c r="M3901">
        <v>-0.109722217623985</v>
      </c>
      <c r="N3901">
        <v>-7.9057910360501402E-2</v>
      </c>
      <c r="O3901">
        <v>6.4296291875789294E-2</v>
      </c>
      <c r="P3901">
        <v>-5.71808531791302E-2</v>
      </c>
      <c r="Q3901">
        <v>8.6166499275293795E-2</v>
      </c>
      <c r="R3901">
        <v>0.13938722787649899</v>
      </c>
      <c r="S3901">
        <v>0.285114133131534</v>
      </c>
      <c r="T3901">
        <v>0.221517469799378</v>
      </c>
      <c r="U3901">
        <v>0.35910131764213699</v>
      </c>
      <c r="V3901" s="20">
        <v>-9.6172597786883501E-2</v>
      </c>
      <c r="W3901" s="20">
        <v>-0.26950193270658301</v>
      </c>
      <c r="X3901" s="21">
        <v>3.5560069028628401E-3</v>
      </c>
      <c r="Y3901" s="20">
        <v>0.251280037112387</v>
      </c>
      <c r="Z3901" s="20">
        <v>0.40466420722881502</v>
      </c>
      <c r="AA3901" s="20">
        <v>0.11377722681187</v>
      </c>
      <c r="AB3901" s="21">
        <v>0.85218873290274799</v>
      </c>
      <c r="AC3901" s="20">
        <v>8.1766460221369998E-3</v>
      </c>
      <c r="AD3901" s="1" t="s">
        <v>4852</v>
      </c>
      <c r="AE3901" s="1" t="s">
        <v>4853</v>
      </c>
      <c r="AG3901" t="s">
        <v>4853</v>
      </c>
      <c r="AH3901" t="s">
        <v>18</v>
      </c>
      <c r="AI3901" t="s">
        <v>18</v>
      </c>
      <c r="AJ3901" s="33"/>
      <c r="AL3901" s="34"/>
      <c r="AN3901" s="34"/>
      <c r="AP3901" s="34"/>
      <c r="BA3901" s="1" t="s">
        <v>18</v>
      </c>
      <c r="BC3901" s="1" t="s">
        <v>18</v>
      </c>
      <c r="BD3901" s="1">
        <f>IF(AY3901="+",IF(AZ3901="+",IF(BA3901="+",7,6),IF(BA3901="+",5,4)),IF(AZ3901="+",IF(BA3901="+",3,2),IF(BA3901="+",1,0)))</f>
        <v>1</v>
      </c>
    </row>
    <row r="3902" spans="1:56" ht="15.75" customHeight="1" x14ac:dyDescent="0.35">
      <c r="A3902" s="1" t="s">
        <v>8079</v>
      </c>
      <c r="B3902">
        <v>2.7481518410862101E-2</v>
      </c>
      <c r="C3902">
        <v>-7.8977776558026097E-2</v>
      </c>
      <c r="D3902">
        <v>3.7279564218785699E-2</v>
      </c>
      <c r="E3902">
        <v>-0.25160502150849201</v>
      </c>
      <c r="F3902">
        <v>-1.0549083369421099</v>
      </c>
      <c r="G3902">
        <v>-0.73889457144425597</v>
      </c>
      <c r="H3902">
        <v>-0.65059230796535605</v>
      </c>
      <c r="I3902">
        <v>-1.1064791805283101</v>
      </c>
      <c r="J3902">
        <v>-0.83947599088568603</v>
      </c>
      <c r="K3902">
        <v>-0.93697582286204995</v>
      </c>
      <c r="L3902">
        <v>-0.37807887820626701</v>
      </c>
      <c r="M3902">
        <v>-0.283376996887791</v>
      </c>
      <c r="N3902">
        <v>-0.97805776603045602</v>
      </c>
      <c r="O3902">
        <v>-0.66885386122180102</v>
      </c>
      <c r="P3902">
        <v>-1.06433290396669</v>
      </c>
      <c r="Q3902">
        <v>-0.71468447430084503</v>
      </c>
      <c r="R3902">
        <v>-0.54834996622485799</v>
      </c>
      <c r="S3902">
        <v>-0.13900968985498399</v>
      </c>
      <c r="T3902">
        <v>-0.51183687120417998</v>
      </c>
      <c r="U3902">
        <v>-0.15996742201137501</v>
      </c>
      <c r="V3902" s="20">
        <v>-0.88771859922000995</v>
      </c>
      <c r="W3902" s="20">
        <v>-0.60947692221044802</v>
      </c>
      <c r="X3902" s="21">
        <v>-0.85648225137994805</v>
      </c>
      <c r="Y3902" s="20">
        <v>-0.33979098732384899</v>
      </c>
      <c r="Z3902" s="20">
        <v>1.5218906308750901E-2</v>
      </c>
      <c r="AA3902" s="20">
        <v>0.10290713526032801</v>
      </c>
      <c r="AB3902" s="21">
        <v>6.2890260159327799E-3</v>
      </c>
      <c r="AC3902" s="20">
        <v>0.28356029938275901</v>
      </c>
      <c r="AD3902" s="1" t="s">
        <v>8080</v>
      </c>
      <c r="AE3902" s="1" t="s">
        <v>8081</v>
      </c>
      <c r="AG3902" t="s">
        <v>8081</v>
      </c>
      <c r="AH3902" t="s">
        <v>18</v>
      </c>
      <c r="AI3902" t="s">
        <v>18</v>
      </c>
      <c r="AJ3902" s="33"/>
      <c r="AL3902" s="34"/>
      <c r="AN3902" s="34"/>
      <c r="AP3902" s="34"/>
      <c r="AY3902" s="1" t="s">
        <v>18</v>
      </c>
      <c r="BB3902" s="1" t="s">
        <v>18</v>
      </c>
      <c r="BD3902" s="1">
        <f>IF(AY3902="+",IF(AZ3902="+",IF(BA3902="+",7,6),IF(BA3902="+",5,4)),IF(AZ3902="+",IF(BA3902="+",3,2),IF(BA3902="+",1,0)))</f>
        <v>4</v>
      </c>
    </row>
    <row r="3903" spans="1:56" ht="15.75" customHeight="1" x14ac:dyDescent="0.35">
      <c r="A3903" s="1" t="s">
        <v>1188</v>
      </c>
      <c r="B3903">
        <v>5.9820503248433E-2</v>
      </c>
      <c r="C3903">
        <v>-3.7911081745200599E-3</v>
      </c>
      <c r="D3903">
        <v>7.9037133904371996E-3</v>
      </c>
      <c r="E3903">
        <v>-2.3608148547708499E-2</v>
      </c>
      <c r="F3903">
        <v>7.3174911936246395E-2</v>
      </c>
      <c r="G3903">
        <v>1.71377063601388E-2</v>
      </c>
      <c r="H3903">
        <v>6.0871634038286201E-2</v>
      </c>
      <c r="I3903">
        <v>4.2789364716488497E-2</v>
      </c>
      <c r="J3903">
        <v>1.16581799732937E-2</v>
      </c>
      <c r="K3903">
        <v>6.7636509957571797E-2</v>
      </c>
      <c r="L3903">
        <v>-2.9866089072412401E-2</v>
      </c>
      <c r="M3903">
        <v>1.7447858342926701E-2</v>
      </c>
      <c r="N3903">
        <v>8.6733978262779707E-3</v>
      </c>
      <c r="O3903">
        <v>0.13053600265169299</v>
      </c>
      <c r="P3903">
        <v>7.2470078865530502E-2</v>
      </c>
      <c r="Q3903">
        <v>8.9477577940775599E-2</v>
      </c>
      <c r="R3903">
        <v>-1.06618456428983E-2</v>
      </c>
      <c r="S3903">
        <v>0.12538586393019899</v>
      </c>
      <c r="T3903">
        <v>4.1331402946301797E-2</v>
      </c>
      <c r="U3903">
        <v>8.1908933500987102E-2</v>
      </c>
      <c r="V3903" s="20">
        <v>4.8493404262790002E-2</v>
      </c>
      <c r="W3903" s="20">
        <v>1.6719114800344902E-2</v>
      </c>
      <c r="X3903" s="21">
        <v>7.5289264321069194E-2</v>
      </c>
      <c r="Y3903" s="20">
        <v>5.9491088683647497E-2</v>
      </c>
      <c r="Z3903" s="20">
        <v>0.25271702383964101</v>
      </c>
      <c r="AA3903" s="20">
        <v>0.86583202848284002</v>
      </c>
      <c r="AB3903" s="21">
        <v>0.15770038546061599</v>
      </c>
      <c r="AC3903" s="20">
        <v>0.33523558686799998</v>
      </c>
      <c r="AD3903" s="1" t="s">
        <v>1189</v>
      </c>
      <c r="AE3903" s="1" t="s">
        <v>1190</v>
      </c>
      <c r="AG3903" t="s">
        <v>1190</v>
      </c>
      <c r="AJ3903" s="33"/>
      <c r="AL3903" s="34"/>
      <c r="AN3903" s="34"/>
      <c r="AP3903" s="34"/>
      <c r="BC3903" s="1" t="s">
        <v>18</v>
      </c>
      <c r="BD3903" s="1">
        <f>IF(AY3903="+",IF(AZ3903="+",IF(BA3903="+",7,6),IF(BA3903="+",5,4)),IF(AZ3903="+",IF(BA3903="+",3,2),IF(BA3903="+",1,0)))</f>
        <v>0</v>
      </c>
    </row>
    <row r="3904" spans="1:56" ht="15.75" customHeight="1" x14ac:dyDescent="0.35">
      <c r="A3904" s="1" t="s">
        <v>13009</v>
      </c>
      <c r="B3904">
        <v>-0.189785101646298</v>
      </c>
      <c r="C3904">
        <v>6.1444699435551302E-2</v>
      </c>
      <c r="D3904">
        <v>0.14548063561555</v>
      </c>
      <c r="E3904">
        <v>-0.15329577736538699</v>
      </c>
      <c r="F3904">
        <v>-0.53647479226025496</v>
      </c>
      <c r="G3904">
        <v>-0.43504290247866501</v>
      </c>
      <c r="H3904">
        <v>-0.42720972728693302</v>
      </c>
      <c r="I3904">
        <v>-0.48350376409064799</v>
      </c>
      <c r="J3904">
        <v>0.12530776365538401</v>
      </c>
      <c r="K3904">
        <v>-0.178429698433202</v>
      </c>
      <c r="L3904">
        <v>-4.0540440014394302E-2</v>
      </c>
      <c r="M3904">
        <v>0.102405683666649</v>
      </c>
      <c r="N3904">
        <v>-0.241146147385392</v>
      </c>
      <c r="O3904">
        <v>2.45131102666983E-2</v>
      </c>
      <c r="P3904">
        <v>-0.38617524051692997</v>
      </c>
      <c r="Q3904">
        <v>-0.232678407082994</v>
      </c>
      <c r="R3904">
        <v>-0.26668159923620499</v>
      </c>
      <c r="S3904">
        <v>9.5240887015489092E-3</v>
      </c>
      <c r="T3904">
        <v>-0.42306343225600102</v>
      </c>
      <c r="U3904">
        <v>-0.2498359835924</v>
      </c>
      <c r="V3904" s="20">
        <v>-0.47055779652912499</v>
      </c>
      <c r="W3904" s="20">
        <v>2.1858272186093802E-3</v>
      </c>
      <c r="X3904" s="21">
        <v>-0.20887167117965499</v>
      </c>
      <c r="Y3904" s="20">
        <v>-0.23251423159576401</v>
      </c>
      <c r="Z3904" s="20">
        <v>4.1905459339628699E-2</v>
      </c>
      <c r="AA3904" s="20">
        <v>0.81868803411554503</v>
      </c>
      <c r="AB3904" s="21">
        <v>0.289180952102846</v>
      </c>
      <c r="AC3904" s="20">
        <v>0.12525154889658199</v>
      </c>
      <c r="AD3904" s="1" t="s">
        <v>13010</v>
      </c>
      <c r="AE3904" s="1" t="s">
        <v>13011</v>
      </c>
      <c r="AG3904" t="s">
        <v>13011</v>
      </c>
      <c r="AJ3904" s="33"/>
      <c r="AL3904" s="34"/>
      <c r="AN3904" s="34"/>
      <c r="AP3904" s="34"/>
      <c r="AY3904" s="1" t="s">
        <v>18</v>
      </c>
      <c r="BB3904" s="1" t="s">
        <v>18</v>
      </c>
      <c r="BD3904" s="1">
        <f>IF(AY3904="+",IF(AZ3904="+",IF(BA3904="+",7,6),IF(BA3904="+",5,4)),IF(AZ3904="+",IF(BA3904="+",3,2),IF(BA3904="+",1,0)))</f>
        <v>4</v>
      </c>
    </row>
    <row r="3905" spans="1:56" ht="15.75" customHeight="1" x14ac:dyDescent="0.35">
      <c r="A3905" s="1" t="s">
        <v>15159</v>
      </c>
      <c r="B3905">
        <v>0.30878552991153702</v>
      </c>
      <c r="C3905">
        <v>-0.26878661813462301</v>
      </c>
      <c r="D3905">
        <v>-7.7086067562057298E-2</v>
      </c>
      <c r="E3905">
        <v>-0.32234513105263002</v>
      </c>
      <c r="F3905">
        <v>-0.56131745874444905</v>
      </c>
      <c r="G3905">
        <v>-0.240961767425006</v>
      </c>
      <c r="H3905">
        <v>-0.45980955322098999</v>
      </c>
      <c r="I3905">
        <v>-0.43045911713280999</v>
      </c>
      <c r="J3905">
        <v>-0.30006699915125101</v>
      </c>
      <c r="K3905">
        <v>9.4180604540876706E-2</v>
      </c>
      <c r="L3905">
        <v>0.116307108994708</v>
      </c>
      <c r="M3905">
        <v>0.43456964612682097</v>
      </c>
      <c r="N3905">
        <v>-0.54232250073836397</v>
      </c>
      <c r="O3905">
        <v>-0.60661309451348899</v>
      </c>
      <c r="P3905">
        <v>-0.22934197718838401</v>
      </c>
      <c r="Q3905">
        <v>-0.43666745919068001</v>
      </c>
      <c r="R3905">
        <v>-0.67961687652245595</v>
      </c>
      <c r="S3905">
        <v>-0.75508056872357598</v>
      </c>
      <c r="T3905">
        <v>-0.42964905489955901</v>
      </c>
      <c r="U3905">
        <v>-0.58446490250905303</v>
      </c>
      <c r="V3905" s="20">
        <v>-0.42313697413081403</v>
      </c>
      <c r="W3905" s="20">
        <v>8.6247590127788903E-2</v>
      </c>
      <c r="X3905" s="21">
        <v>-0.45373625790772998</v>
      </c>
      <c r="Y3905" s="20">
        <v>-0.61220285066366098</v>
      </c>
      <c r="Z3905" s="20">
        <v>0.205693347397266</v>
      </c>
      <c r="AA3905" s="20">
        <v>0.55069525816481502</v>
      </c>
      <c r="AB3905" s="21">
        <v>0.15212967921378101</v>
      </c>
      <c r="AC3905" s="20">
        <v>2.3774626753226301E-2</v>
      </c>
      <c r="AD3905" s="1" t="s">
        <v>15160</v>
      </c>
      <c r="AE3905" s="1" t="s">
        <v>15161</v>
      </c>
      <c r="AG3905" t="s">
        <v>15161</v>
      </c>
      <c r="AJ3905" s="33"/>
      <c r="AL3905" s="34"/>
      <c r="AN3905" s="34"/>
      <c r="AP3905" s="34"/>
      <c r="BA3905" s="1" t="s">
        <v>18</v>
      </c>
      <c r="BC3905" s="1" t="s">
        <v>18</v>
      </c>
      <c r="BD3905" s="1">
        <f>IF(AY3905="+",IF(AZ3905="+",IF(BA3905="+",7,6),IF(BA3905="+",5,4)),IF(AZ3905="+",IF(BA3905="+",3,2),IF(BA3905="+",1,0)))</f>
        <v>1</v>
      </c>
    </row>
    <row r="3906" spans="1:56" ht="15.75" customHeight="1" x14ac:dyDescent="0.35">
      <c r="A3906" s="1" t="s">
        <v>7658</v>
      </c>
      <c r="B3906">
        <v>0.148948662483532</v>
      </c>
      <c r="C3906">
        <v>-0.140524302521607</v>
      </c>
      <c r="D3906">
        <v>1.67709337048156E-2</v>
      </c>
      <c r="E3906">
        <v>-0.10636099890237399</v>
      </c>
      <c r="F3906">
        <v>-0.12569124413593</v>
      </c>
      <c r="G3906">
        <v>-7.5414904393114907E-2</v>
      </c>
      <c r="H3906">
        <v>-5.9023970753132197E-2</v>
      </c>
      <c r="I3906">
        <v>0.113814659200988</v>
      </c>
      <c r="J3906">
        <v>-8.5717209191084401E-2</v>
      </c>
      <c r="K3906">
        <v>-0.22693600254111901</v>
      </c>
      <c r="L3906">
        <v>0.13410542930571101</v>
      </c>
      <c r="M3906">
        <v>0.15528316104821899</v>
      </c>
      <c r="N3906">
        <v>-8.3619345518506402E-2</v>
      </c>
      <c r="O3906">
        <v>2.76929470127549E-2</v>
      </c>
      <c r="P3906">
        <v>-4.0318235420200202E-2</v>
      </c>
      <c r="Q3906">
        <v>5.5306308749967399E-2</v>
      </c>
      <c r="R3906">
        <v>-0.106660542441435</v>
      </c>
      <c r="S3906">
        <v>1.58626112195497E-2</v>
      </c>
      <c r="T3906">
        <v>-7.9925777484205499E-2</v>
      </c>
      <c r="U3906">
        <v>4.1801504145702502E-2</v>
      </c>
      <c r="V3906" s="20">
        <v>-3.6578865020297197E-2</v>
      </c>
      <c r="W3906" s="20">
        <v>-5.8161553445684397E-3</v>
      </c>
      <c r="X3906" s="21">
        <v>-1.0234581293996001E-2</v>
      </c>
      <c r="Y3906" s="20">
        <v>-3.2230551140097E-2</v>
      </c>
      <c r="Z3906" s="20">
        <v>0.90847829979679195</v>
      </c>
      <c r="AA3906" s="20">
        <v>0.93169637486511203</v>
      </c>
      <c r="AB3906" s="21">
        <v>0.92918870566978595</v>
      </c>
      <c r="AC3906" s="20">
        <v>0.83448319394450299</v>
      </c>
      <c r="AD3906" s="1" t="s">
        <v>7659</v>
      </c>
      <c r="AE3906" s="1" t="s">
        <v>7660</v>
      </c>
      <c r="AG3906" t="s">
        <v>7660</v>
      </c>
      <c r="AH3906" t="s">
        <v>18</v>
      </c>
      <c r="AJ3906" s="33"/>
      <c r="AL3906" s="34"/>
      <c r="AN3906" s="34"/>
      <c r="AP3906" s="34"/>
      <c r="BC3906" s="1" t="s">
        <v>18</v>
      </c>
      <c r="BD3906" s="1">
        <f>IF(AY3906="+",IF(AZ3906="+",IF(BA3906="+",7,6),IF(BA3906="+",5,4)),IF(AZ3906="+",IF(BA3906="+",3,2),IF(BA3906="+",1,0)))</f>
        <v>0</v>
      </c>
    </row>
    <row r="3907" spans="1:56" ht="15.75" customHeight="1" x14ac:dyDescent="0.35">
      <c r="A3907" s="1" t="s">
        <v>1275</v>
      </c>
      <c r="B3907">
        <v>-0.43772172648519803</v>
      </c>
      <c r="C3907">
        <v>0.30491253580086503</v>
      </c>
      <c r="D3907">
        <v>-0.33704331782653002</v>
      </c>
      <c r="E3907">
        <v>0.125792970623235</v>
      </c>
      <c r="F3907">
        <v>-0.173983177100381</v>
      </c>
      <c r="G3907">
        <v>1.2407450239470199E-2</v>
      </c>
      <c r="H3907">
        <v>-1.1561589528258601E-2</v>
      </c>
      <c r="I3907">
        <v>7.6075026766117299E-2</v>
      </c>
      <c r="J3907">
        <v>-0.229449098852886</v>
      </c>
      <c r="K3907">
        <v>-0.60651915606888096</v>
      </c>
      <c r="L3907">
        <v>-0.28536166368080301</v>
      </c>
      <c r="M3907">
        <v>-0.48267670615578601</v>
      </c>
      <c r="N3907">
        <v>-2.1609369812952001E-2</v>
      </c>
      <c r="O3907">
        <v>-0.155263018258635</v>
      </c>
      <c r="P3907">
        <v>-0.28013620614974699</v>
      </c>
      <c r="Q3907">
        <v>-0.25458077867644202</v>
      </c>
      <c r="R3907">
        <v>0.34229839115470301</v>
      </c>
      <c r="S3907">
        <v>0.216654031292809</v>
      </c>
      <c r="T3907">
        <v>0.18217944630508301</v>
      </c>
      <c r="U3907">
        <v>0.188640870778465</v>
      </c>
      <c r="V3907" s="20">
        <v>-2.4265572405762999E-2</v>
      </c>
      <c r="W3907" s="20">
        <v>-0.401001656189589</v>
      </c>
      <c r="X3907" s="21">
        <v>-0.177897343224444</v>
      </c>
      <c r="Y3907" s="20">
        <v>0.232443184882765</v>
      </c>
      <c r="Z3907" s="20">
        <v>0.84440786569443804</v>
      </c>
      <c r="AA3907" s="20">
        <v>0.30317723780556799</v>
      </c>
      <c r="AB3907" s="21">
        <v>0.735395681397783</v>
      </c>
      <c r="AC3907" s="20">
        <v>7.4274082086918701E-3</v>
      </c>
      <c r="AD3907" s="1" t="s">
        <v>1276</v>
      </c>
      <c r="AE3907" s="1" t="s">
        <v>1277</v>
      </c>
      <c r="AG3907" t="s">
        <v>1277</v>
      </c>
      <c r="AJ3907" s="33"/>
      <c r="AL3907" s="34"/>
      <c r="AN3907" s="34"/>
      <c r="AP3907" s="34"/>
      <c r="BA3907" s="1" t="s">
        <v>18</v>
      </c>
      <c r="BC3907" s="1" t="s">
        <v>18</v>
      </c>
      <c r="BD3907" s="1">
        <f>IF(AY3907="+",IF(AZ3907="+",IF(BA3907="+",7,6),IF(BA3907="+",5,4)),IF(AZ3907="+",IF(BA3907="+",3,2),IF(BA3907="+",1,0)))</f>
        <v>1</v>
      </c>
    </row>
    <row r="3908" spans="1:56" ht="15.75" customHeight="1" x14ac:dyDescent="0.35">
      <c r="A3908" s="1" t="s">
        <v>8109</v>
      </c>
      <c r="B3908">
        <v>-2.34471039325439E-2</v>
      </c>
      <c r="C3908">
        <v>-9.6747253294241498E-3</v>
      </c>
      <c r="D3908">
        <v>2.1833542691806498E-2</v>
      </c>
      <c r="E3908">
        <v>-9.9382117547479998E-2</v>
      </c>
      <c r="F3908">
        <v>-0.68547615997812095</v>
      </c>
      <c r="G3908">
        <v>-0.47636488058457899</v>
      </c>
      <c r="H3908">
        <v>-0.41399670766271801</v>
      </c>
      <c r="I3908">
        <v>-0.63148175656087702</v>
      </c>
      <c r="J3908">
        <v>-0.16037443241806501</v>
      </c>
      <c r="K3908">
        <v>-0.235973937425313</v>
      </c>
      <c r="L3908">
        <v>8.2128796356184003E-2</v>
      </c>
      <c r="M3908">
        <v>-2.5239895689723401E-3</v>
      </c>
      <c r="N3908">
        <v>-0.36389197380666</v>
      </c>
      <c r="O3908">
        <v>-0.32216960249804999</v>
      </c>
      <c r="P3908">
        <v>-0.40878368250859598</v>
      </c>
      <c r="Q3908">
        <v>-0.18751067171612101</v>
      </c>
      <c r="R3908">
        <v>-0.33144540020626301</v>
      </c>
      <c r="S3908">
        <v>-0.26637145417617902</v>
      </c>
      <c r="T3908">
        <v>-0.37593588347937401</v>
      </c>
      <c r="U3908">
        <v>-0.13490490352323201</v>
      </c>
      <c r="V3908" s="20">
        <v>-0.55182987619657398</v>
      </c>
      <c r="W3908" s="20">
        <v>-7.9185890764041894E-2</v>
      </c>
      <c r="X3908" s="21">
        <v>-0.32058898263235702</v>
      </c>
      <c r="Y3908" s="20">
        <v>-0.27716441034626199</v>
      </c>
      <c r="Z3908" s="20">
        <v>1.51697103737487E-2</v>
      </c>
      <c r="AA3908" s="20">
        <v>0.65140103839405405</v>
      </c>
      <c r="AB3908" s="21">
        <v>1.6165235804691602E-2</v>
      </c>
      <c r="AC3908" s="20">
        <v>0.10741340801539501</v>
      </c>
      <c r="AD3908" s="1" t="s">
        <v>8110</v>
      </c>
      <c r="AE3908" s="1" t="s">
        <v>8111</v>
      </c>
      <c r="AG3908" t="s">
        <v>8111</v>
      </c>
      <c r="AH3908" t="s">
        <v>18</v>
      </c>
      <c r="AI3908" t="s">
        <v>18</v>
      </c>
      <c r="AJ3908" s="33"/>
      <c r="AL3908" s="34"/>
      <c r="AN3908" s="34"/>
      <c r="AP3908" s="34"/>
      <c r="AY3908" s="1" t="s">
        <v>18</v>
      </c>
      <c r="BB3908" s="1" t="s">
        <v>18</v>
      </c>
      <c r="BD3908" s="1">
        <f>IF(AY3908="+",IF(AZ3908="+",IF(BA3908="+",7,6),IF(BA3908="+",5,4)),IF(AZ3908="+",IF(BA3908="+",3,2),IF(BA3908="+",1,0)))</f>
        <v>4</v>
      </c>
    </row>
    <row r="3909" spans="1:56" ht="15.75" customHeight="1" x14ac:dyDescent="0.35">
      <c r="A3909" s="1" t="s">
        <v>14618</v>
      </c>
      <c r="B3909">
        <v>-1.8419083674045801E-2</v>
      </c>
      <c r="C3909">
        <v>7.4909837006146202E-2</v>
      </c>
      <c r="D3909">
        <v>1.1836091066118001E-3</v>
      </c>
      <c r="E3909">
        <v>6.1223130947454601E-2</v>
      </c>
      <c r="F3909">
        <v>0.64119934663536204</v>
      </c>
      <c r="G3909">
        <v>0.75731390033655699</v>
      </c>
      <c r="H3909">
        <v>0.80669370856049405</v>
      </c>
      <c r="I3909">
        <v>0.69858088872963398</v>
      </c>
      <c r="J3909">
        <v>-9.5760359336933207E-3</v>
      </c>
      <c r="K3909">
        <v>-9.2579472158824602E-2</v>
      </c>
      <c r="L3909">
        <v>5.2342720400551199E-2</v>
      </c>
      <c r="M3909">
        <v>-0.156552270246678</v>
      </c>
      <c r="N3909">
        <v>0.54333635832770399</v>
      </c>
      <c r="O3909">
        <v>0.53348879239554903</v>
      </c>
      <c r="P3909">
        <v>0.41523477170742301</v>
      </c>
      <c r="Q3909">
        <v>0.50561740353482498</v>
      </c>
      <c r="R3909">
        <v>0.61172619411697604</v>
      </c>
      <c r="S3909">
        <v>0.61986050398969295</v>
      </c>
      <c r="T3909">
        <v>0.49108206793047399</v>
      </c>
      <c r="U3909">
        <v>0.596628018947716</v>
      </c>
      <c r="V3909" s="20">
        <v>0.72594696106551204</v>
      </c>
      <c r="W3909" s="20">
        <v>-5.1591264484661399E-2</v>
      </c>
      <c r="X3909" s="21">
        <v>0.49941933149137502</v>
      </c>
      <c r="Y3909" s="20">
        <v>0.57982419624621495</v>
      </c>
      <c r="Z3909" s="20">
        <v>1.4898674318138401E-3</v>
      </c>
      <c r="AA3909" s="20">
        <v>0.30089170759107298</v>
      </c>
      <c r="AB3909" s="21">
        <v>8.2839503370806498E-4</v>
      </c>
      <c r="AC3909" s="20">
        <v>7.7395391952296501E-4</v>
      </c>
      <c r="AD3909" s="1" t="s">
        <v>14619</v>
      </c>
      <c r="AE3909" s="1" t="s">
        <v>14620</v>
      </c>
      <c r="AG3909" t="s">
        <v>14620</v>
      </c>
      <c r="AH3909" t="s">
        <v>18</v>
      </c>
      <c r="AI3909" t="s">
        <v>18</v>
      </c>
      <c r="AJ3909" s="33"/>
      <c r="AL3909" s="34"/>
      <c r="AN3909" s="34"/>
      <c r="AP3909" s="34"/>
      <c r="AU3909" t="s">
        <v>18</v>
      </c>
      <c r="AY3909" s="1" t="s">
        <v>18</v>
      </c>
      <c r="BA3909" s="1" t="s">
        <v>18</v>
      </c>
      <c r="BB3909" s="1" t="s">
        <v>18</v>
      </c>
      <c r="BD3909" s="1">
        <f>IF(AY3909="+",IF(AZ3909="+",IF(BA3909="+",7,6),IF(BA3909="+",5,4)),IF(AZ3909="+",IF(BA3909="+",3,2),IF(BA3909="+",1,0)))</f>
        <v>5</v>
      </c>
    </row>
    <row r="3910" spans="1:56" ht="15.75" customHeight="1" x14ac:dyDescent="0.35">
      <c r="A3910" s="1" t="s">
        <v>8070</v>
      </c>
      <c r="B3910">
        <v>-2.5459161883747701E-2</v>
      </c>
      <c r="C3910">
        <v>-5.8022356361667098E-3</v>
      </c>
      <c r="D3910">
        <v>-3.6676296098094E-3</v>
      </c>
      <c r="E3910" s="9">
        <v>-6.1329587737493597E-4</v>
      </c>
      <c r="F3910">
        <v>-0.178066258732724</v>
      </c>
      <c r="G3910">
        <v>-0.31249324280728802</v>
      </c>
      <c r="H3910">
        <v>-0.355333522823365</v>
      </c>
      <c r="I3910">
        <v>-0.35520169947297298</v>
      </c>
      <c r="J3910">
        <v>0.283937584423127</v>
      </c>
      <c r="K3910">
        <v>0.476377062093924</v>
      </c>
      <c r="L3910">
        <v>0.67923957650523503</v>
      </c>
      <c r="M3910">
        <v>0.49823516532665801</v>
      </c>
      <c r="N3910">
        <v>-8.5005260435659605E-2</v>
      </c>
      <c r="O3910">
        <v>-0.31394180093385599</v>
      </c>
      <c r="P3910">
        <v>-0.187072279175337</v>
      </c>
      <c r="Q3910">
        <v>-0.19750071053104001</v>
      </c>
      <c r="R3910">
        <v>-0.57927598043680995</v>
      </c>
      <c r="S3910">
        <v>-0.78751603672925596</v>
      </c>
      <c r="T3910">
        <v>-0.706283309873454</v>
      </c>
      <c r="U3910">
        <v>-0.71207068807218499</v>
      </c>
      <c r="V3910" s="20">
        <v>-0.30027368095908802</v>
      </c>
      <c r="W3910" s="20">
        <v>0.48444734708723602</v>
      </c>
      <c r="X3910" s="21">
        <v>-0.19588001276897299</v>
      </c>
      <c r="Y3910" s="20">
        <v>-0.696286503777926</v>
      </c>
      <c r="Z3910" s="20">
        <v>3.0090452275550902E-2</v>
      </c>
      <c r="AA3910" s="20">
        <v>3.9447571556534798E-2</v>
      </c>
      <c r="AB3910" s="21">
        <v>6.6821499749259605E-2</v>
      </c>
      <c r="AC3910" s="20">
        <v>8.9763142778335895E-4</v>
      </c>
      <c r="AD3910" s="1" t="s">
        <v>8071</v>
      </c>
      <c r="AE3910" s="1" t="s">
        <v>8072</v>
      </c>
      <c r="AG3910" t="s">
        <v>8072</v>
      </c>
      <c r="AH3910" t="s">
        <v>18</v>
      </c>
      <c r="AI3910" t="s">
        <v>18</v>
      </c>
      <c r="AJ3910" s="33"/>
      <c r="AL3910" s="34"/>
      <c r="AN3910" s="34"/>
      <c r="AP3910" s="34"/>
      <c r="AY3910" s="1" t="s">
        <v>18</v>
      </c>
      <c r="AZ3910" s="1" t="s">
        <v>18</v>
      </c>
      <c r="BA3910" s="1" t="s">
        <v>18</v>
      </c>
      <c r="BB3910" s="1" t="s">
        <v>18</v>
      </c>
      <c r="BD3910" s="1">
        <f>IF(AY3910="+",IF(AZ3910="+",IF(BA3910="+",7,6),IF(BA3910="+",5,4)),IF(AZ3910="+",IF(BA3910="+",3,2),IF(BA3910="+",1,0)))</f>
        <v>7</v>
      </c>
    </row>
    <row r="3911" spans="1:56" ht="15.75" customHeight="1" x14ac:dyDescent="0.35">
      <c r="A3911" s="1" t="s">
        <v>7012</v>
      </c>
      <c r="B3911">
        <v>-0.18221530782617601</v>
      </c>
      <c r="C3911">
        <v>0.107302852081651</v>
      </c>
      <c r="D3911">
        <v>-9.3722255706355007E-2</v>
      </c>
      <c r="E3911">
        <v>7.6061816603046506E-2</v>
      </c>
      <c r="F3911">
        <v>-0.32973155590242298</v>
      </c>
      <c r="G3911">
        <v>-0.25438006705897298</v>
      </c>
      <c r="H3911">
        <v>-0.27349887783313098</v>
      </c>
      <c r="I3911">
        <v>-0.200355134679955</v>
      </c>
      <c r="J3911">
        <v>-5.8579988297361503E-2</v>
      </c>
      <c r="K3911">
        <v>-0.217530662045234</v>
      </c>
      <c r="L3911">
        <v>-4.1078054831721299E-2</v>
      </c>
      <c r="M3911">
        <v>-9.7266783536300805E-2</v>
      </c>
      <c r="N3911">
        <v>-0.186945982749817</v>
      </c>
      <c r="O3911">
        <v>-0.26980376729717498</v>
      </c>
      <c r="P3911">
        <v>-0.29964269474043298</v>
      </c>
      <c r="Q3911">
        <v>-0.27019896206737598</v>
      </c>
      <c r="R3911">
        <v>-9.6989371650810605E-2</v>
      </c>
      <c r="S3911">
        <v>-0.17221348921080601</v>
      </c>
      <c r="T3911">
        <v>-0.20041357325231601</v>
      </c>
      <c r="U3911">
        <v>-0.15928923672634901</v>
      </c>
      <c r="V3911" s="20">
        <v>-0.26449140886861999</v>
      </c>
      <c r="W3911" s="20">
        <v>-0.103613872177654</v>
      </c>
      <c r="X3911" s="21">
        <v>-0.25664785171370003</v>
      </c>
      <c r="Y3911" s="20">
        <v>-0.15722641771007001</v>
      </c>
      <c r="Z3911" s="20">
        <v>9.5298231530029795E-2</v>
      </c>
      <c r="AA3911" s="20">
        <v>0.48814086517135302</v>
      </c>
      <c r="AB3911" s="21">
        <v>8.3252959296592002E-2</v>
      </c>
      <c r="AC3911" s="20">
        <v>0.354022179146671</v>
      </c>
      <c r="AD3911" s="1" t="s">
        <v>7013</v>
      </c>
      <c r="AE3911" s="1" t="s">
        <v>7014</v>
      </c>
      <c r="AG3911" t="s">
        <v>7014</v>
      </c>
      <c r="AH3911" t="s">
        <v>18</v>
      </c>
      <c r="AI3911" t="s">
        <v>18</v>
      </c>
      <c r="AJ3911" s="33"/>
      <c r="AL3911" s="34"/>
      <c r="AN3911" s="34"/>
      <c r="AP3911" s="34"/>
      <c r="AQ3911" t="s">
        <v>18</v>
      </c>
      <c r="BC3911" s="1" t="s">
        <v>18</v>
      </c>
      <c r="BD3911" s="1">
        <f>IF(AY3911="+",IF(AZ3911="+",IF(BA3911="+",7,6),IF(BA3911="+",5,4)),IF(AZ3911="+",IF(BA3911="+",3,2),IF(BA3911="+",1,0)))</f>
        <v>0</v>
      </c>
    </row>
    <row r="3912" spans="1:56" ht="15.75" customHeight="1" x14ac:dyDescent="0.35">
      <c r="A3912" s="1" t="s">
        <v>2645</v>
      </c>
      <c r="B3912">
        <v>0.13498254029204701</v>
      </c>
      <c r="C3912">
        <v>-0.13858499989112</v>
      </c>
      <c r="D3912">
        <v>3.43242442438077E-2</v>
      </c>
      <c r="E3912">
        <v>-0.17263882782835099</v>
      </c>
      <c r="F3912">
        <v>-0.28416536888147398</v>
      </c>
      <c r="G3912">
        <v>-0.29817112031267901</v>
      </c>
      <c r="H3912">
        <v>-0.40094140899116198</v>
      </c>
      <c r="I3912">
        <v>-0.31336408843407898</v>
      </c>
      <c r="J3912">
        <v>-0.84109242833806697</v>
      </c>
      <c r="K3912">
        <v>-0.71152625442958894</v>
      </c>
      <c r="L3912">
        <v>-0.57613316615605203</v>
      </c>
      <c r="M3912">
        <v>-0.52805205537243105</v>
      </c>
      <c r="N3912">
        <v>-0.58159997184645595</v>
      </c>
      <c r="O3912">
        <v>-0.28582527774848998</v>
      </c>
      <c r="P3912">
        <v>-0.40662285588415398</v>
      </c>
      <c r="Q3912">
        <v>-0.23425392467897499</v>
      </c>
      <c r="R3912">
        <v>-5.89502343130031E-2</v>
      </c>
      <c r="S3912">
        <v>0.32849891325581898</v>
      </c>
      <c r="T3912">
        <v>0.26386911548988301</v>
      </c>
      <c r="U3912">
        <v>0.42702049845527401</v>
      </c>
      <c r="V3912" s="20">
        <v>-0.32416049665484897</v>
      </c>
      <c r="W3912" s="20">
        <v>-0.66420097607403505</v>
      </c>
      <c r="X3912" s="21">
        <v>-0.37707550753951902</v>
      </c>
      <c r="Y3912" s="20">
        <v>0.240109573221993</v>
      </c>
      <c r="Z3912" s="20">
        <v>7.3656261642962406E-2</v>
      </c>
      <c r="AA3912" s="20">
        <v>9.6417068759959892E-3</v>
      </c>
      <c r="AB3912" s="21">
        <v>4.9825197393522799E-2</v>
      </c>
      <c r="AC3912" s="20">
        <v>3.0262170651265902E-3</v>
      </c>
      <c r="AD3912" s="1" t="s">
        <v>2646</v>
      </c>
      <c r="AE3912" s="1" t="s">
        <v>2647</v>
      </c>
      <c r="AG3912" t="s">
        <v>2647</v>
      </c>
      <c r="AH3912" t="s">
        <v>18</v>
      </c>
      <c r="AI3912" t="s">
        <v>18</v>
      </c>
      <c r="AJ3912" s="33"/>
      <c r="AL3912" s="34"/>
      <c r="AN3912" s="34"/>
      <c r="AP3912" s="34"/>
      <c r="AY3912" s="1"/>
      <c r="AZ3912" s="1" t="s">
        <v>18</v>
      </c>
      <c r="BA3912" s="1" t="s">
        <v>18</v>
      </c>
      <c r="BB3912" s="1"/>
      <c r="BC3912" s="1" t="s">
        <v>18</v>
      </c>
      <c r="BD3912" s="1">
        <f>IF(AY3912="+",IF(AZ3912="+",IF(BA3912="+",7,6),IF(BA3912="+",5,4)),IF(AZ3912="+",IF(BA3912="+",3,2),IF(BA3912="+",1,0)))</f>
        <v>3</v>
      </c>
    </row>
    <row r="3913" spans="1:56" ht="15.75" customHeight="1" x14ac:dyDescent="0.35">
      <c r="A3913" s="1" t="s">
        <v>3748</v>
      </c>
      <c r="B3913">
        <v>-5.0663315034964199E-2</v>
      </c>
      <c r="C3913">
        <v>5.30686659464236E-2</v>
      </c>
      <c r="D3913">
        <v>-1.9795079640241998E-2</v>
      </c>
      <c r="E3913">
        <v>9.5287980037521407E-3</v>
      </c>
      <c r="F3913">
        <v>-0.274039306523853</v>
      </c>
      <c r="G3913">
        <v>-0.23609982823334</v>
      </c>
      <c r="H3913">
        <v>-0.215245998168102</v>
      </c>
      <c r="I3913">
        <v>-0.27541156773625902</v>
      </c>
      <c r="J3913">
        <v>6.14637812872455E-2</v>
      </c>
      <c r="K3913">
        <v>-8.2598983115687002E-2</v>
      </c>
      <c r="L3913">
        <v>-5.0725326600046902E-2</v>
      </c>
      <c r="M3913">
        <v>-0.115236756143234</v>
      </c>
      <c r="N3913">
        <v>-0.15105961811407601</v>
      </c>
      <c r="O3913">
        <v>-0.127921347411141</v>
      </c>
      <c r="P3913">
        <v>-0.204366394019938</v>
      </c>
      <c r="Q3913">
        <v>-0.19118141730008201</v>
      </c>
      <c r="R3913">
        <v>-0.12768919886924601</v>
      </c>
      <c r="S3913">
        <v>-8.6570538028322902E-2</v>
      </c>
      <c r="T3913">
        <v>-0.180639684498234</v>
      </c>
      <c r="U3913">
        <v>-0.147764236602204</v>
      </c>
      <c r="V3913" s="20">
        <v>-0.25019917516538798</v>
      </c>
      <c r="W3913" s="20">
        <v>-4.6774321142930599E-2</v>
      </c>
      <c r="X3913" s="21">
        <v>-0.16863219421130901</v>
      </c>
      <c r="Y3913" s="20">
        <v>-0.13566591449950199</v>
      </c>
      <c r="Z3913" s="20">
        <v>4.9344232516421397E-3</v>
      </c>
      <c r="AA3913" s="20">
        <v>0.48778517504471902</v>
      </c>
      <c r="AB3913" s="21">
        <v>7.8636680029703799E-3</v>
      </c>
      <c r="AC3913" s="20">
        <v>0.14137389762303301</v>
      </c>
      <c r="AD3913" s="1" t="s">
        <v>3749</v>
      </c>
      <c r="AE3913" s="1" t="s">
        <v>3750</v>
      </c>
      <c r="AG3913" t="s">
        <v>3750</v>
      </c>
      <c r="AH3913" t="s">
        <v>18</v>
      </c>
      <c r="AJ3913" s="33"/>
      <c r="AL3913" s="34"/>
      <c r="AN3913" s="34"/>
      <c r="AP3913" s="34"/>
      <c r="AY3913" s="1" t="s">
        <v>18</v>
      </c>
      <c r="BB3913" s="1" t="s">
        <v>18</v>
      </c>
      <c r="BD3913" s="1">
        <f>IF(AY3913="+",IF(AZ3913="+",IF(BA3913="+",7,6),IF(BA3913="+",5,4)),IF(AZ3913="+",IF(BA3913="+",3,2),IF(BA3913="+",1,0)))</f>
        <v>4</v>
      </c>
    </row>
    <row r="3914" spans="1:56" ht="15.75" customHeight="1" x14ac:dyDescent="0.35">
      <c r="A3914" s="1" t="s">
        <v>8001</v>
      </c>
      <c r="B3914">
        <v>-6.8069403600550193E-2</v>
      </c>
      <c r="C3914">
        <v>0.67399943803143803</v>
      </c>
      <c r="D3914">
        <v>-0.46995835860249202</v>
      </c>
      <c r="E3914">
        <v>7.7285727203915099E-3</v>
      </c>
      <c r="F3914">
        <v>1.90623400557895</v>
      </c>
      <c r="G3914">
        <v>1.8024461641276299</v>
      </c>
      <c r="H3914">
        <v>2.0043978646424101</v>
      </c>
      <c r="I3914">
        <v>2.20294697466435</v>
      </c>
      <c r="J3914">
        <v>2.4199397045172502</v>
      </c>
      <c r="K3914">
        <v>2.1159151591411298</v>
      </c>
      <c r="L3914">
        <v>2.2279781121359599</v>
      </c>
      <c r="M3914">
        <v>2.13985221886306</v>
      </c>
      <c r="N3914">
        <v>2.1544610700032298</v>
      </c>
      <c r="O3914">
        <v>2.14291350955392</v>
      </c>
      <c r="P3914">
        <v>2.5460495672222101</v>
      </c>
      <c r="Q3914">
        <v>2.2656828863357101</v>
      </c>
      <c r="R3914">
        <v>0.225039028290625</v>
      </c>
      <c r="S3914">
        <v>-8.0354927980534896E-2</v>
      </c>
      <c r="T3914">
        <v>0.31982196094723098</v>
      </c>
      <c r="U3914">
        <v>3.7885878663666599E-2</v>
      </c>
      <c r="V3914" s="20">
        <v>1.97900625225334</v>
      </c>
      <c r="W3914" s="20">
        <v>2.2259212986643502</v>
      </c>
      <c r="X3914" s="21">
        <v>2.2772767582787701</v>
      </c>
      <c r="Y3914" s="20">
        <v>0.12559798498024699</v>
      </c>
      <c r="Z3914" s="20">
        <v>1.6323183919514501E-2</v>
      </c>
      <c r="AA3914" s="20">
        <v>1.4468212452643601E-2</v>
      </c>
      <c r="AB3914" s="21">
        <v>6.8669448604301601E-3</v>
      </c>
      <c r="AC3914" s="20">
        <v>1.70805860821062E-4</v>
      </c>
      <c r="AD3914" s="1" t="s">
        <v>8002</v>
      </c>
      <c r="AE3914" s="1" t="s">
        <v>8003</v>
      </c>
      <c r="AG3914" t="s">
        <v>8003</v>
      </c>
      <c r="AH3914" t="s">
        <v>18</v>
      </c>
      <c r="AI3914" t="s">
        <v>18</v>
      </c>
      <c r="AJ3914" s="33"/>
      <c r="AL3914" s="34"/>
      <c r="AN3914" s="34"/>
      <c r="AP3914" s="34"/>
      <c r="AY3914" s="1" t="s">
        <v>18</v>
      </c>
      <c r="AZ3914" s="1" t="s">
        <v>18</v>
      </c>
      <c r="BC3914" s="1" t="s">
        <v>18</v>
      </c>
      <c r="BD3914" s="1">
        <f>IF(AY3914="+",IF(AZ3914="+",IF(BA3914="+",7,6),IF(BA3914="+",5,4)),IF(AZ3914="+",IF(BA3914="+",3,2),IF(BA3914="+",1,0)))</f>
        <v>6</v>
      </c>
    </row>
    <row r="3915" spans="1:56" ht="15.75" customHeight="1" x14ac:dyDescent="0.35">
      <c r="A3915" s="1" t="s">
        <v>2462</v>
      </c>
      <c r="B3915">
        <v>-0.18698560660903699</v>
      </c>
      <c r="C3915">
        <v>0.29181936706897899</v>
      </c>
      <c r="D3915">
        <v>-8.3638896082848899E-2</v>
      </c>
      <c r="E3915">
        <v>-7.6207478474846603E-3</v>
      </c>
      <c r="F3915">
        <v>-9.5096924894349302E-3</v>
      </c>
      <c r="G3915">
        <v>0.12243160625661501</v>
      </c>
      <c r="H3915">
        <v>0.13226449717856401</v>
      </c>
      <c r="I3915">
        <v>0.27272422383995099</v>
      </c>
      <c r="J3915">
        <v>0.32707124583916303</v>
      </c>
      <c r="K3915">
        <v>0.124486696444575</v>
      </c>
      <c r="L3915">
        <v>0.32440883641604701</v>
      </c>
      <c r="M3915">
        <v>0.26082426876882298</v>
      </c>
      <c r="N3915">
        <v>0.29522001587018898</v>
      </c>
      <c r="O3915">
        <v>0.148579533790582</v>
      </c>
      <c r="P3915">
        <v>0.153657138495715</v>
      </c>
      <c r="Q3915">
        <v>8.5452509565055304E-2</v>
      </c>
      <c r="R3915">
        <v>7.9889801882199504E-2</v>
      </c>
      <c r="S3915">
        <v>-0.10860335179213799</v>
      </c>
      <c r="T3915">
        <v>-0.13367824474860701</v>
      </c>
      <c r="U3915">
        <v>-0.17064989530281599</v>
      </c>
      <c r="V3915" s="20">
        <v>0.129477658696424</v>
      </c>
      <c r="W3915" s="20">
        <v>0.25919776186715199</v>
      </c>
      <c r="X3915" s="21">
        <v>0.170727299430385</v>
      </c>
      <c r="Y3915" s="20">
        <v>-8.3260422490340796E-2</v>
      </c>
      <c r="Z3915" s="20">
        <v>0.48947736005339099</v>
      </c>
      <c r="AA3915" s="20">
        <v>0.17484184257628299</v>
      </c>
      <c r="AB3915" s="21">
        <v>0.30948371800310998</v>
      </c>
      <c r="AC3915" s="20">
        <v>9.75122061773721E-3</v>
      </c>
      <c r="AD3915" s="1" t="s">
        <v>2463</v>
      </c>
      <c r="AE3915" s="1" t="s">
        <v>2464</v>
      </c>
      <c r="AG3915" t="s">
        <v>2464</v>
      </c>
      <c r="AJ3915" s="33"/>
      <c r="AL3915" s="34"/>
      <c r="AN3915" s="34"/>
      <c r="AP3915" s="34"/>
      <c r="BC3915" s="1" t="s">
        <v>18</v>
      </c>
      <c r="BD3915" s="1">
        <f>IF(AY3915="+",IF(AZ3915="+",IF(BA3915="+",7,6),IF(BA3915="+",5,4)),IF(AZ3915="+",IF(BA3915="+",3,2),IF(BA3915="+",1,0)))</f>
        <v>0</v>
      </c>
    </row>
    <row r="3916" spans="1:56" ht="15.75" customHeight="1" x14ac:dyDescent="0.35">
      <c r="A3916" s="1" t="s">
        <v>11321</v>
      </c>
      <c r="B3916">
        <v>-0.31507133929926001</v>
      </c>
      <c r="C3916">
        <v>0.30492262015212701</v>
      </c>
      <c r="D3916">
        <v>-0.26520988894167902</v>
      </c>
      <c r="E3916">
        <v>9.7154961618037897E-2</v>
      </c>
      <c r="F3916">
        <v>-0.256818258559185</v>
      </c>
      <c r="G3916">
        <v>-0.38543542452732399</v>
      </c>
      <c r="H3916">
        <v>-0.729037424905562</v>
      </c>
      <c r="I3916">
        <v>-0.24656200407506401</v>
      </c>
      <c r="J3916">
        <v>-3.5823051579173498E-3</v>
      </c>
      <c r="K3916">
        <v>-6.2574405139914496E-2</v>
      </c>
      <c r="L3916">
        <v>1.5612832265964299E-2</v>
      </c>
      <c r="M3916">
        <v>-0.62084932795729397</v>
      </c>
      <c r="N3916">
        <v>-5.5788257872543198E-2</v>
      </c>
      <c r="O3916">
        <v>-0.27170842690866498</v>
      </c>
      <c r="P3916">
        <v>-4.2856987676326203E-2</v>
      </c>
      <c r="Q3916">
        <v>-8.7012308627179596E-2</v>
      </c>
      <c r="R3916">
        <v>6.4835714061066793E-2</v>
      </c>
      <c r="S3916">
        <v>-0.13778788065309</v>
      </c>
      <c r="T3916">
        <v>6.9042356198136395E-2</v>
      </c>
      <c r="U3916">
        <v>4.9667797830061401E-2</v>
      </c>
      <c r="V3916" s="20">
        <v>-0.404463278016784</v>
      </c>
      <c r="W3916" s="20">
        <v>-0.16784830149728999</v>
      </c>
      <c r="X3916" s="21">
        <v>-0.114341495271178</v>
      </c>
      <c r="Y3916" s="20">
        <v>1.1439496859043399E-2</v>
      </c>
      <c r="Z3916" s="20">
        <v>0.21621487589267199</v>
      </c>
      <c r="AA3916" s="20">
        <v>0.68574728207984903</v>
      </c>
      <c r="AB3916" s="21">
        <v>0.759878363036953</v>
      </c>
      <c r="AC3916" s="20">
        <v>0.39154755599751501</v>
      </c>
      <c r="AD3916" s="1" t="s">
        <v>11322</v>
      </c>
      <c r="AE3916" s="1" t="s">
        <v>11323</v>
      </c>
      <c r="AG3916" t="s">
        <v>11323</v>
      </c>
      <c r="AJ3916" s="33"/>
      <c r="AL3916" s="34"/>
      <c r="AN3916" s="34"/>
      <c r="AP3916" s="34"/>
      <c r="BC3916" s="1" t="s">
        <v>18</v>
      </c>
      <c r="BD3916" s="1">
        <f>IF(AY3916="+",IF(AZ3916="+",IF(BA3916="+",7,6),IF(BA3916="+",5,4)),IF(AZ3916="+",IF(BA3916="+",3,2),IF(BA3916="+",1,0)))</f>
        <v>0</v>
      </c>
    </row>
    <row r="3917" spans="1:56" ht="15.75" customHeight="1" x14ac:dyDescent="0.35">
      <c r="A3917" s="1" t="s">
        <v>14093</v>
      </c>
      <c r="B3917">
        <v>-0.22915748571466599</v>
      </c>
      <c r="C3917">
        <v>0.36621193809715502</v>
      </c>
      <c r="D3917">
        <v>-0.20432289379611501</v>
      </c>
      <c r="E3917">
        <v>0.22569885525383199</v>
      </c>
      <c r="F3917">
        <v>1.56598242752235</v>
      </c>
      <c r="G3917">
        <v>1.4704752472026099</v>
      </c>
      <c r="H3917">
        <v>1.3769142059535</v>
      </c>
      <c r="I3917">
        <v>1.6193755895440201</v>
      </c>
      <c r="J3917">
        <v>1.2101309184699101</v>
      </c>
      <c r="K3917">
        <v>1.0419342445183499</v>
      </c>
      <c r="L3917">
        <v>0.98401180045075298</v>
      </c>
      <c r="M3917">
        <v>0.79898174425898205</v>
      </c>
      <c r="N3917">
        <v>1.5520980918803999</v>
      </c>
      <c r="O3917">
        <v>1.4320735300905301</v>
      </c>
      <c r="P3917">
        <v>1.6639013510558101</v>
      </c>
      <c r="Q3917">
        <v>1.5544427036594399</v>
      </c>
      <c r="R3917">
        <v>0.72940026363733901</v>
      </c>
      <c r="S3917">
        <v>0.42436889203219802</v>
      </c>
      <c r="T3917">
        <v>0.63561435359016705</v>
      </c>
      <c r="U3917">
        <v>0.52236613931777898</v>
      </c>
      <c r="V3917" s="20">
        <v>1.50818686755562</v>
      </c>
      <c r="W3917" s="20">
        <v>1.0087646769245</v>
      </c>
      <c r="X3917" s="21">
        <v>1.5506289191715501</v>
      </c>
      <c r="Y3917" s="20">
        <v>0.577937412144371</v>
      </c>
      <c r="Z3917" s="20">
        <v>1.1707668274797399E-2</v>
      </c>
      <c r="AA3917" s="20">
        <v>2.0818012891681101E-2</v>
      </c>
      <c r="AB3917" s="21">
        <v>7.3229630071693901E-3</v>
      </c>
      <c r="AC3917" s="20">
        <v>1.74553005447208E-2</v>
      </c>
      <c r="AD3917" s="1" t="s">
        <v>14094</v>
      </c>
      <c r="AE3917" s="1" t="s">
        <v>14095</v>
      </c>
      <c r="AG3917" t="s">
        <v>14095</v>
      </c>
      <c r="AJ3917" s="33" t="s">
        <v>18</v>
      </c>
      <c r="AK3917" t="s">
        <v>18</v>
      </c>
      <c r="AL3917" s="34" t="s">
        <v>18</v>
      </c>
      <c r="AM3917" t="s">
        <v>18</v>
      </c>
      <c r="AN3917" s="34"/>
      <c r="AP3917" s="34" t="s">
        <v>18</v>
      </c>
      <c r="AY3917" s="1" t="s">
        <v>18</v>
      </c>
      <c r="AZ3917" s="1" t="s">
        <v>18</v>
      </c>
      <c r="BA3917" s="1" t="s">
        <v>18</v>
      </c>
      <c r="BB3917" s="1" t="s">
        <v>18</v>
      </c>
      <c r="BD3917" s="1">
        <f>IF(AY3917="+",IF(AZ3917="+",IF(BA3917="+",7,6),IF(BA3917="+",5,4)),IF(AZ3917="+",IF(BA3917="+",3,2),IF(BA3917="+",1,0)))</f>
        <v>7</v>
      </c>
    </row>
    <row r="3918" spans="1:56" ht="15.75" customHeight="1" x14ac:dyDescent="0.35">
      <c r="A3918" s="1" t="s">
        <v>6994</v>
      </c>
      <c r="B3918">
        <v>0.104779364569017</v>
      </c>
      <c r="C3918">
        <v>-0.31262036282335298</v>
      </c>
      <c r="D3918">
        <v>6.0323150629034303E-2</v>
      </c>
      <c r="E3918">
        <v>-5.7313618330999197E-2</v>
      </c>
      <c r="F3918">
        <v>-0.17414113839963299</v>
      </c>
      <c r="G3918">
        <v>-0.192743580565022</v>
      </c>
      <c r="H3918">
        <v>-0.110623896641839</v>
      </c>
      <c r="I3918">
        <v>-0.29065826069760098</v>
      </c>
      <c r="J3918">
        <v>-0.77423116075538101</v>
      </c>
      <c r="K3918">
        <v>-0.63986751851785995</v>
      </c>
      <c r="L3918">
        <v>-0.45137965966598298</v>
      </c>
      <c r="M3918">
        <v>-0.41320828177185998</v>
      </c>
      <c r="N3918">
        <v>-0.52820245955381895</v>
      </c>
      <c r="O3918">
        <v>-0.300463084059581</v>
      </c>
      <c r="P3918">
        <v>-0.49229108179777598</v>
      </c>
      <c r="Q3918">
        <v>-0.31552123701108098</v>
      </c>
      <c r="R3918">
        <v>-0.102125351222774</v>
      </c>
      <c r="S3918">
        <v>0.22040807996911399</v>
      </c>
      <c r="T3918">
        <v>8.1678820464213694E-2</v>
      </c>
      <c r="U3918">
        <v>0.26145047034111601</v>
      </c>
      <c r="V3918" s="20">
        <v>-0.19204171907602399</v>
      </c>
      <c r="W3918" s="20">
        <v>-0.56967165517777096</v>
      </c>
      <c r="X3918" s="21">
        <v>-0.409119465605564</v>
      </c>
      <c r="Y3918" s="20">
        <v>0.115353004887917</v>
      </c>
      <c r="Z3918" s="20">
        <v>0.38101497125842798</v>
      </c>
      <c r="AA3918" s="20">
        <v>3.2476590974797097E-2</v>
      </c>
      <c r="AB3918" s="21">
        <v>5.9308877568117903E-2</v>
      </c>
      <c r="AC3918" s="20">
        <v>4.2165582936173202E-3</v>
      </c>
      <c r="AD3918" s="1" t="s">
        <v>6995</v>
      </c>
      <c r="AE3918" s="1" t="s">
        <v>6996</v>
      </c>
      <c r="AG3918" t="s">
        <v>6996</v>
      </c>
      <c r="AJ3918" s="33"/>
      <c r="AL3918" s="34"/>
      <c r="AN3918" s="34"/>
      <c r="AP3918" s="34"/>
      <c r="AZ3918" s="1" t="s">
        <v>18</v>
      </c>
      <c r="BC3918" s="1" t="s">
        <v>18</v>
      </c>
      <c r="BD3918" s="1">
        <f>IF(AY3918="+",IF(AZ3918="+",IF(BA3918="+",7,6),IF(BA3918="+",5,4)),IF(AZ3918="+",IF(BA3918="+",3,2),IF(BA3918="+",1,0)))</f>
        <v>2</v>
      </c>
    </row>
    <row r="3919" spans="1:56" ht="15.75" customHeight="1" x14ac:dyDescent="0.35">
      <c r="A3919" s="1" t="s">
        <v>13057</v>
      </c>
      <c r="B3919">
        <v>-0.13023288884856499</v>
      </c>
      <c r="C3919">
        <v>4.19257773428535E-2</v>
      </c>
      <c r="D3919">
        <v>7.3676389126531294E-2</v>
      </c>
      <c r="E3919">
        <v>-2.0928638192015299E-2</v>
      </c>
      <c r="F3919">
        <v>-0.248359146684201</v>
      </c>
      <c r="G3919">
        <v>-0.39890372836730198</v>
      </c>
      <c r="H3919">
        <v>-0.316200263905482</v>
      </c>
      <c r="I3919">
        <v>-0.30212873536597801</v>
      </c>
      <c r="J3919">
        <v>2.1884706513854001E-2</v>
      </c>
      <c r="K3919">
        <v>-0.14428756849313301</v>
      </c>
      <c r="L3919">
        <v>-0.20503657361841399</v>
      </c>
      <c r="M3919">
        <v>-2.1330971470878601E-2</v>
      </c>
      <c r="N3919">
        <v>-0.22329732017892001</v>
      </c>
      <c r="O3919">
        <v>-2.8133545449134999E-2</v>
      </c>
      <c r="P3919">
        <v>-0.16814334703811701</v>
      </c>
      <c r="Q3919">
        <v>-0.17726209118658201</v>
      </c>
      <c r="R3919">
        <v>-0.15038562194888799</v>
      </c>
      <c r="S3919">
        <v>4.7967730866222698E-2</v>
      </c>
      <c r="T3919">
        <v>-9.3678075862517196E-2</v>
      </c>
      <c r="U3919">
        <v>-7.8463835823172207E-2</v>
      </c>
      <c r="V3919" s="20">
        <v>-0.31639796858074098</v>
      </c>
      <c r="W3919" s="20">
        <v>-8.7192601767143094E-2</v>
      </c>
      <c r="X3919" s="21">
        <v>-0.149209075963188</v>
      </c>
      <c r="Y3919" s="20">
        <v>-6.8639950692088794E-2</v>
      </c>
      <c r="Z3919" s="20">
        <v>1.66473602401199E-2</v>
      </c>
      <c r="AA3919" s="20">
        <v>0.43289841177835298</v>
      </c>
      <c r="AB3919" s="21">
        <v>0.126005904346466</v>
      </c>
      <c r="AC3919" s="20">
        <v>0.82640316055236296</v>
      </c>
      <c r="AD3919" s="1" t="s">
        <v>13058</v>
      </c>
      <c r="AE3919" s="1" t="s">
        <v>13059</v>
      </c>
      <c r="AG3919" t="s">
        <v>13059</v>
      </c>
      <c r="AJ3919" s="33"/>
      <c r="AL3919" s="34"/>
      <c r="AN3919" s="34"/>
      <c r="AP3919" s="34"/>
      <c r="AY3919" s="1" t="s">
        <v>18</v>
      </c>
      <c r="BB3919" s="1" t="s">
        <v>18</v>
      </c>
      <c r="BD3919" s="1">
        <f>IF(AY3919="+",IF(AZ3919="+",IF(BA3919="+",7,6),IF(BA3919="+",5,4)),IF(AZ3919="+",IF(BA3919="+",3,2),IF(BA3919="+",1,0)))</f>
        <v>4</v>
      </c>
    </row>
    <row r="3920" spans="1:56" ht="15.75" customHeight="1" x14ac:dyDescent="0.35">
      <c r="A3920" s="1" t="s">
        <v>8064</v>
      </c>
      <c r="B3920">
        <v>-0.148003620173182</v>
      </c>
      <c r="C3920">
        <v>1.70798914894397E-2</v>
      </c>
      <c r="D3920">
        <v>0.118918803714944</v>
      </c>
      <c r="E3920">
        <v>-0.115579683756866</v>
      </c>
      <c r="F3920">
        <v>-0.72790071172376303</v>
      </c>
      <c r="G3920">
        <v>-0.71707132786007199</v>
      </c>
      <c r="H3920">
        <v>-0.58089637946480699</v>
      </c>
      <c r="I3920">
        <v>-0.78627866722648498</v>
      </c>
      <c r="J3920">
        <v>-0.24337391275499001</v>
      </c>
      <c r="K3920">
        <v>-0.30899806316854</v>
      </c>
      <c r="L3920">
        <v>-0.234037829000703</v>
      </c>
      <c r="M3920">
        <v>-8.5462300097008795E-2</v>
      </c>
      <c r="N3920">
        <v>-0.52170606223585103</v>
      </c>
      <c r="O3920">
        <v>-0.46062881723895899</v>
      </c>
      <c r="P3920">
        <v>-0.59210759598172502</v>
      </c>
      <c r="Q3920">
        <v>-0.42634658273535497</v>
      </c>
      <c r="R3920">
        <v>-0.351145756916729</v>
      </c>
      <c r="S3920">
        <v>-0.26628383728573002</v>
      </c>
      <c r="T3920">
        <v>-0.40763351218322502</v>
      </c>
      <c r="U3920">
        <v>-0.22668150585552499</v>
      </c>
      <c r="V3920" s="20">
        <v>-0.70303677156878197</v>
      </c>
      <c r="W3920" s="20">
        <v>-0.21796802625531</v>
      </c>
      <c r="X3920" s="21">
        <v>-0.50019726454797298</v>
      </c>
      <c r="Y3920" s="20">
        <v>-0.31293615306030198</v>
      </c>
      <c r="Z3920" s="20">
        <v>5.2254757791438998E-3</v>
      </c>
      <c r="AA3920" s="20">
        <v>0.13450609134650801</v>
      </c>
      <c r="AB3920" s="21">
        <v>8.3126893609881593E-3</v>
      </c>
      <c r="AC3920" s="20">
        <v>0.232475851792943</v>
      </c>
      <c r="AD3920" s="1" t="s">
        <v>8065</v>
      </c>
      <c r="AE3920" s="1" t="s">
        <v>8066</v>
      </c>
      <c r="AG3920" t="s">
        <v>8066</v>
      </c>
      <c r="AH3920" t="s">
        <v>18</v>
      </c>
      <c r="AI3920" t="s">
        <v>18</v>
      </c>
      <c r="AJ3920" s="33"/>
      <c r="AL3920" s="34"/>
      <c r="AN3920" s="34"/>
      <c r="AP3920" s="34"/>
      <c r="AY3920" s="1" t="s">
        <v>18</v>
      </c>
      <c r="BB3920" s="1" t="s">
        <v>18</v>
      </c>
      <c r="BD3920" s="1">
        <f>IF(AY3920="+",IF(AZ3920="+",IF(BA3920="+",7,6),IF(BA3920="+",5,4)),IF(AZ3920="+",IF(BA3920="+",3,2),IF(BA3920="+",1,0)))</f>
        <v>4</v>
      </c>
    </row>
    <row r="3921" spans="1:56" ht="15.75" customHeight="1" x14ac:dyDescent="0.35">
      <c r="A3921" s="1" t="s">
        <v>8807</v>
      </c>
      <c r="B3921">
        <v>0.16466493504371699</v>
      </c>
      <c r="C3921">
        <v>-0.18273884852510899</v>
      </c>
      <c r="D3921">
        <v>0.18667640615403799</v>
      </c>
      <c r="E3921">
        <v>-0.21069071944561099</v>
      </c>
      <c r="F3921">
        <v>-3.8597136574764E-3</v>
      </c>
      <c r="G3921">
        <v>0.114679195098692</v>
      </c>
      <c r="H3921">
        <v>0.133700012101931</v>
      </c>
      <c r="I3921">
        <v>-0.16584403730762501</v>
      </c>
      <c r="J3921">
        <v>-0.56219788210592803</v>
      </c>
      <c r="K3921">
        <v>-0.55646695024177095</v>
      </c>
      <c r="L3921">
        <v>-0.68661523950336201</v>
      </c>
      <c r="M3921">
        <v>-0.24863982758268199</v>
      </c>
      <c r="N3921">
        <v>-0.18166962766520101</v>
      </c>
      <c r="O3921">
        <v>7.6250250550304904E-2</v>
      </c>
      <c r="P3921">
        <v>-0.112884314175776</v>
      </c>
      <c r="Q3921">
        <v>2.0171446067869E-3</v>
      </c>
      <c r="R3921">
        <v>0.28377544743507599</v>
      </c>
      <c r="S3921">
        <v>0.56351876614042395</v>
      </c>
      <c r="T3921">
        <v>0.40138072602042701</v>
      </c>
      <c r="U3921">
        <v>0.56379758807787095</v>
      </c>
      <c r="V3921" s="20">
        <v>1.9668864058880402E-2</v>
      </c>
      <c r="W3921" s="20">
        <v>-0.51347997485843599</v>
      </c>
      <c r="X3921" s="21">
        <v>-5.40716366709715E-2</v>
      </c>
      <c r="Y3921" s="20">
        <v>0.45311813191844902</v>
      </c>
      <c r="Z3921" s="20">
        <v>0.88807586424634999</v>
      </c>
      <c r="AA3921" s="20">
        <v>5.0451795666293202E-2</v>
      </c>
      <c r="AB3921" s="21">
        <v>0.80462968598778795</v>
      </c>
      <c r="AC3921" s="20">
        <v>1.6145540069717301E-3</v>
      </c>
      <c r="AD3921" s="1" t="s">
        <v>8808</v>
      </c>
      <c r="AE3921" s="1" t="s">
        <v>8809</v>
      </c>
      <c r="AG3921" t="s">
        <v>8809</v>
      </c>
      <c r="AJ3921" s="33"/>
      <c r="AL3921" s="34"/>
      <c r="AN3921" s="34"/>
      <c r="AP3921" s="34"/>
      <c r="AZ3921" s="1"/>
      <c r="BA3921" s="1" t="s">
        <v>18</v>
      </c>
      <c r="BC3921" s="1" t="s">
        <v>18</v>
      </c>
      <c r="BD3921" s="1">
        <f>IF(AY3921="+",IF(AZ3921="+",IF(BA3921="+",7,6),IF(BA3921="+",5,4)),IF(AZ3921="+",IF(BA3921="+",3,2),IF(BA3921="+",1,0)))</f>
        <v>1</v>
      </c>
    </row>
    <row r="3922" spans="1:56" ht="15.75" customHeight="1" x14ac:dyDescent="0.35">
      <c r="A3922" s="1" t="s">
        <v>9110</v>
      </c>
      <c r="B3922">
        <v>-1.9921054111720099E-2</v>
      </c>
      <c r="C3922">
        <v>9.1218609591831298E-2</v>
      </c>
      <c r="D3922">
        <v>-4.9926054637263899E-2</v>
      </c>
      <c r="E3922">
        <v>-0.16279329149032801</v>
      </c>
      <c r="F3922">
        <v>-0.59391923325919305</v>
      </c>
      <c r="G3922">
        <v>-0.67479610372859899</v>
      </c>
      <c r="H3922">
        <v>-0.63375143033766801</v>
      </c>
      <c r="I3922">
        <v>-0.58774397382853405</v>
      </c>
      <c r="J3922">
        <v>-6.2491390843073702E-2</v>
      </c>
      <c r="K3922">
        <v>-7.7406622444981796E-2</v>
      </c>
      <c r="L3922">
        <v>5.6463531379125902E-2</v>
      </c>
      <c r="M3922">
        <v>-3.6016802504149903E-2</v>
      </c>
      <c r="N3922">
        <v>-0.60098768635400102</v>
      </c>
      <c r="O3922">
        <v>-0.64367683873652504</v>
      </c>
      <c r="P3922">
        <v>-0.53338866660503004</v>
      </c>
      <c r="Q3922">
        <v>-0.55632536253227605</v>
      </c>
      <c r="R3922">
        <v>-0.60046693818764196</v>
      </c>
      <c r="S3922">
        <v>-0.63039586115662405</v>
      </c>
      <c r="T3922">
        <v>-0.54055521156391795</v>
      </c>
      <c r="U3922">
        <v>-0.54099275286745996</v>
      </c>
      <c r="V3922" s="20">
        <v>-0.62255268528849905</v>
      </c>
      <c r="W3922" s="20">
        <v>-2.98628211032698E-2</v>
      </c>
      <c r="X3922" s="21">
        <v>-0.58359463855695803</v>
      </c>
      <c r="Y3922" s="20">
        <v>-0.57810269094391098</v>
      </c>
      <c r="Z3922" s="20">
        <v>8.3098817833120592E-3</v>
      </c>
      <c r="AA3922" s="20">
        <v>0.952287276177194</v>
      </c>
      <c r="AB3922" s="21">
        <v>4.3353059530351597E-3</v>
      </c>
      <c r="AC3922" s="20">
        <v>2.86897493222558E-4</v>
      </c>
      <c r="AD3922" s="1" t="s">
        <v>9111</v>
      </c>
      <c r="AE3922" s="1" t="s">
        <v>9112</v>
      </c>
      <c r="AG3922" t="s">
        <v>9112</v>
      </c>
      <c r="AJ3922" s="33"/>
      <c r="AL3922" s="34"/>
      <c r="AN3922" s="34"/>
      <c r="AP3922" s="34"/>
      <c r="AY3922" s="1" t="s">
        <v>18</v>
      </c>
      <c r="BA3922" s="1" t="s">
        <v>18</v>
      </c>
      <c r="BB3922" s="1" t="s">
        <v>18</v>
      </c>
      <c r="BD3922" s="1">
        <f>IF(AY3922="+",IF(AZ3922="+",IF(BA3922="+",7,6),IF(BA3922="+",5,4)),IF(AZ3922="+",IF(BA3922="+",3,2),IF(BA3922="+",1,0)))</f>
        <v>5</v>
      </c>
    </row>
    <row r="3923" spans="1:56" ht="15.75" customHeight="1" x14ac:dyDescent="0.35">
      <c r="A3923" s="1" t="s">
        <v>8738</v>
      </c>
      <c r="B3923">
        <v>-0.233237785885379</v>
      </c>
      <c r="C3923">
        <v>8.2069680940314901E-2</v>
      </c>
      <c r="D3923">
        <v>4.30554834201392E-2</v>
      </c>
      <c r="E3923">
        <v>-2.7666720880671201E-2</v>
      </c>
      <c r="F3923">
        <v>-0.44356030082365899</v>
      </c>
      <c r="G3923">
        <v>-0.28626613132717799</v>
      </c>
      <c r="H3923">
        <v>-0.253360168373511</v>
      </c>
      <c r="I3923">
        <v>-0.38735214853441602</v>
      </c>
      <c r="J3923">
        <v>-0.38589935218013399</v>
      </c>
      <c r="K3923">
        <v>-0.59169994765135903</v>
      </c>
      <c r="L3923">
        <v>-0.46495747894127698</v>
      </c>
      <c r="M3923">
        <v>-0.42887458323611699</v>
      </c>
      <c r="N3923">
        <v>-0.44915600150234303</v>
      </c>
      <c r="O3923">
        <v>-0.35549975229997899</v>
      </c>
      <c r="P3923">
        <v>-0.58602152552370901</v>
      </c>
      <c r="Q3923">
        <v>-0.48392423394205297</v>
      </c>
      <c r="R3923">
        <v>-1.48026936404651E-2</v>
      </c>
      <c r="S3923">
        <v>6.50082769347156E-2</v>
      </c>
      <c r="T3923">
        <v>-0.108667818687988</v>
      </c>
      <c r="U3923">
        <v>1.2648788454381801E-2</v>
      </c>
      <c r="V3923" s="20">
        <v>-0.34263468726469098</v>
      </c>
      <c r="W3923" s="20">
        <v>-0.46785784050222201</v>
      </c>
      <c r="X3923" s="21">
        <v>-0.468650378317021</v>
      </c>
      <c r="Y3923" s="20">
        <v>-1.1453361734839001E-2</v>
      </c>
      <c r="Z3923" s="20">
        <v>5.2589395458366599E-2</v>
      </c>
      <c r="AA3923" s="20">
        <v>2.1814636928001601E-2</v>
      </c>
      <c r="AB3923" s="21">
        <v>1.4256995559185999E-2</v>
      </c>
      <c r="AC3923" s="20">
        <v>1.6283034376414901E-3</v>
      </c>
      <c r="AD3923" s="1" t="s">
        <v>8739</v>
      </c>
      <c r="AE3923" s="1" t="s">
        <v>8740</v>
      </c>
      <c r="AG3923" t="s">
        <v>8740</v>
      </c>
      <c r="AH3923" t="s">
        <v>18</v>
      </c>
      <c r="AI3923" t="s">
        <v>18</v>
      </c>
      <c r="AJ3923" s="33"/>
      <c r="AL3923" s="34"/>
      <c r="AN3923" s="34"/>
      <c r="AP3923" s="34"/>
      <c r="AS3923" t="s">
        <v>18</v>
      </c>
      <c r="AY3923" s="1"/>
      <c r="AZ3923" s="1" t="s">
        <v>18</v>
      </c>
      <c r="BC3923" s="1" t="s">
        <v>18</v>
      </c>
      <c r="BD3923" s="1">
        <f>IF(AY3923="+",IF(AZ3923="+",IF(BA3923="+",7,6),IF(BA3923="+",5,4)),IF(AZ3923="+",IF(BA3923="+",3,2),IF(BA3923="+",1,0)))</f>
        <v>2</v>
      </c>
    </row>
    <row r="3924" spans="1:56" ht="15.75" customHeight="1" x14ac:dyDescent="0.35">
      <c r="A3924" s="1" t="s">
        <v>14654</v>
      </c>
      <c r="B3924">
        <v>0.13747218488016</v>
      </c>
      <c r="C3924">
        <v>-9.6127954944970603E-2</v>
      </c>
      <c r="D3924">
        <v>6.0882218888825203E-2</v>
      </c>
      <c r="E3924">
        <v>-0.179385973282188</v>
      </c>
      <c r="F3924">
        <v>0.22831438019542499</v>
      </c>
      <c r="G3924">
        <v>0.16557548667223301</v>
      </c>
      <c r="H3924">
        <v>0.162278351681546</v>
      </c>
      <c r="I3924">
        <v>0.118722262767992</v>
      </c>
      <c r="J3924">
        <v>-6.9558634582177897E-2</v>
      </c>
      <c r="K3924">
        <v>5.95319705725567E-2</v>
      </c>
      <c r="L3924">
        <v>-0.12817095937398901</v>
      </c>
      <c r="M3924">
        <v>-0.111545358589137</v>
      </c>
      <c r="N3924">
        <v>-2.5767855509740801E-2</v>
      </c>
      <c r="O3924">
        <v>-7.2179508437002299E-2</v>
      </c>
      <c r="P3924">
        <v>1.6788183323517E-2</v>
      </c>
      <c r="Q3924">
        <v>-7.1963438141445998E-2</v>
      </c>
      <c r="R3924">
        <v>2.14787325590578E-2</v>
      </c>
      <c r="S3924" s="9">
        <v>-5.5493187260272905E-4</v>
      </c>
      <c r="T3924">
        <v>7.1578938408318707E-2</v>
      </c>
      <c r="U3924">
        <v>-3.3352873876658301E-3</v>
      </c>
      <c r="V3924" s="20">
        <v>0.16872262032929899</v>
      </c>
      <c r="W3924" s="20">
        <v>-6.2435745493187103E-2</v>
      </c>
      <c r="X3924" s="21">
        <v>-3.8280654691168002E-2</v>
      </c>
      <c r="Y3924" s="20">
        <v>2.2291862926777001E-2</v>
      </c>
      <c r="Z3924" s="20">
        <v>0.16797202897598401</v>
      </c>
      <c r="AA3924" s="20">
        <v>0.72555610259377701</v>
      </c>
      <c r="AB3924" s="21">
        <v>0.86699541605831498</v>
      </c>
      <c r="AC3924" s="20">
        <v>0.18567768221154901</v>
      </c>
      <c r="AD3924" s="1" t="s">
        <v>14655</v>
      </c>
      <c r="AE3924" s="1" t="s">
        <v>14656</v>
      </c>
      <c r="AG3924" t="s">
        <v>14656</v>
      </c>
      <c r="AJ3924" s="33"/>
      <c r="AL3924" s="34"/>
      <c r="AN3924" s="34"/>
      <c r="AP3924" s="34"/>
      <c r="BC3924" s="1" t="s">
        <v>18</v>
      </c>
      <c r="BD3924" s="1">
        <f>IF(AY3924="+",IF(AZ3924="+",IF(BA3924="+",7,6),IF(BA3924="+",5,4)),IF(AZ3924="+",IF(BA3924="+",3,2),IF(BA3924="+",1,0)))</f>
        <v>0</v>
      </c>
    </row>
    <row r="3925" spans="1:56" ht="15.75" customHeight="1" x14ac:dyDescent="0.35">
      <c r="A3925" s="1" t="s">
        <v>9774</v>
      </c>
      <c r="B3925">
        <v>-0.20941293215781401</v>
      </c>
      <c r="C3925">
        <v>5.76733515359849E-2</v>
      </c>
      <c r="D3925">
        <v>1.37186972578449E-2</v>
      </c>
      <c r="E3925">
        <v>2.4294192826845799E-2</v>
      </c>
      <c r="F3925">
        <v>-0.26380506057543301</v>
      </c>
      <c r="G3925">
        <v>-6.0581121738001599E-2</v>
      </c>
      <c r="H3925">
        <v>-6.5276911788640105E-2</v>
      </c>
      <c r="I3925">
        <v>-0.135962960659363</v>
      </c>
      <c r="J3925">
        <v>-0.98288310681213598</v>
      </c>
      <c r="K3925">
        <v>-1.24758573977459</v>
      </c>
      <c r="L3925">
        <v>-1.0921871095240601</v>
      </c>
      <c r="M3925">
        <v>-1.19675592599731</v>
      </c>
      <c r="N3925">
        <v>-0.57846570340801895</v>
      </c>
      <c r="O3925">
        <v>-0.49825546244427898</v>
      </c>
      <c r="P3925">
        <v>-0.73561778046461601</v>
      </c>
      <c r="Q3925">
        <v>-0.55808774198577504</v>
      </c>
      <c r="R3925">
        <v>0.46433365474233701</v>
      </c>
      <c r="S3925">
        <v>0.57005564214222004</v>
      </c>
      <c r="T3925">
        <v>0.46875701785827201</v>
      </c>
      <c r="U3925">
        <v>0.58990299542893099</v>
      </c>
      <c r="V3925" s="20">
        <v>-0.13140651369035899</v>
      </c>
      <c r="W3925" s="20">
        <v>-1.1298529705270199</v>
      </c>
      <c r="X3925" s="21">
        <v>-0.59260667207567197</v>
      </c>
      <c r="Y3925" s="20">
        <v>0.52326232754294</v>
      </c>
      <c r="Z3925" s="20">
        <v>0.378771056436911</v>
      </c>
      <c r="AA3925" s="20">
        <v>1.33971377777233E-3</v>
      </c>
      <c r="AB3925" s="21">
        <v>4.0493017813667204E-3</v>
      </c>
      <c r="AC3925" s="20">
        <v>1.80492413615732E-4</v>
      </c>
      <c r="AD3925" s="1" t="s">
        <v>9775</v>
      </c>
      <c r="AE3925" s="1" t="s">
        <v>9776</v>
      </c>
      <c r="AG3925" t="s">
        <v>9776</v>
      </c>
      <c r="AJ3925" s="33"/>
      <c r="AL3925" s="34"/>
      <c r="AN3925" s="34"/>
      <c r="AP3925" s="34"/>
      <c r="AZ3925" s="1" t="s">
        <v>18</v>
      </c>
      <c r="BA3925" s="1" t="s">
        <v>18</v>
      </c>
      <c r="BC3925" s="1" t="s">
        <v>18</v>
      </c>
      <c r="BD3925" s="1">
        <f>IF(AY3925="+",IF(AZ3925="+",IF(BA3925="+",7,6),IF(BA3925="+",5,4)),IF(AZ3925="+",IF(BA3925="+",3,2),IF(BA3925="+",1,0)))</f>
        <v>3</v>
      </c>
    </row>
    <row r="3926" spans="1:56" ht="15.75" customHeight="1" x14ac:dyDescent="0.35">
      <c r="A3926" s="1" t="s">
        <v>3586</v>
      </c>
      <c r="B3926">
        <v>3.8529195446902802E-2</v>
      </c>
      <c r="C3926">
        <v>6.4254025777712498E-2</v>
      </c>
      <c r="D3926">
        <v>-4.80296493475679E-3</v>
      </c>
      <c r="E3926">
        <v>2.0848265498399399E-2</v>
      </c>
      <c r="F3926">
        <v>0.49228354677677899</v>
      </c>
      <c r="G3926">
        <v>0.53810866247641598</v>
      </c>
      <c r="H3926">
        <v>0.51971112516064999</v>
      </c>
      <c r="I3926">
        <v>0.67652336708854699</v>
      </c>
      <c r="J3926">
        <v>9.1533510343028798E-2</v>
      </c>
      <c r="K3926">
        <v>5.8024036280313503E-2</v>
      </c>
      <c r="L3926">
        <v>0.108517204412937</v>
      </c>
      <c r="M3926">
        <v>-7.1312120300144801E-3</v>
      </c>
      <c r="N3926">
        <v>0.54390793557083905</v>
      </c>
      <c r="O3926">
        <v>0.51393703778384203</v>
      </c>
      <c r="P3926">
        <v>0.51786568006957501</v>
      </c>
      <c r="Q3926">
        <v>0.55895602719245197</v>
      </c>
      <c r="R3926">
        <v>0.51113105699908101</v>
      </c>
      <c r="S3926">
        <v>0.49181810058051401</v>
      </c>
      <c r="T3926">
        <v>0.470029408750334</v>
      </c>
      <c r="U3926">
        <v>0.53751007715264498</v>
      </c>
      <c r="V3926" s="20">
        <v>0.55665667537559804</v>
      </c>
      <c r="W3926" s="20">
        <v>6.2735884751566301E-2</v>
      </c>
      <c r="X3926" s="21">
        <v>0.53366667015417701</v>
      </c>
      <c r="Y3926" s="20">
        <v>0.50262216087064304</v>
      </c>
      <c r="Z3926" s="20">
        <v>7.0503647108246699E-3</v>
      </c>
      <c r="AA3926" s="20">
        <v>0.44361456564391999</v>
      </c>
      <c r="AB3926" s="21">
        <v>1.3020077209304601E-4</v>
      </c>
      <c r="AC3926" s="20">
        <v>5.3194202641898504E-4</v>
      </c>
      <c r="AD3926" s="1" t="s">
        <v>3587</v>
      </c>
      <c r="AE3926" s="1" t="s">
        <v>3588</v>
      </c>
      <c r="AG3926" t="s">
        <v>3588</v>
      </c>
      <c r="AH3926" t="s">
        <v>18</v>
      </c>
      <c r="AI3926" t="s">
        <v>18</v>
      </c>
      <c r="AJ3926" s="33"/>
      <c r="AL3926" s="34"/>
      <c r="AN3926" s="34"/>
      <c r="AP3926" s="34"/>
      <c r="AY3926" s="1" t="s">
        <v>18</v>
      </c>
      <c r="BA3926" s="1" t="s">
        <v>18</v>
      </c>
      <c r="BB3926" s="1" t="s">
        <v>18</v>
      </c>
      <c r="BD3926" s="1">
        <f>IF(AY3926="+",IF(AZ3926="+",IF(BA3926="+",7,6),IF(BA3926="+",5,4)),IF(AZ3926="+",IF(BA3926="+",3,2),IF(BA3926="+",1,0)))</f>
        <v>5</v>
      </c>
    </row>
    <row r="3927" spans="1:56" ht="15.75" customHeight="1" x14ac:dyDescent="0.35">
      <c r="A3927" s="1" t="s">
        <v>8223</v>
      </c>
      <c r="B3927">
        <v>-0.26367825397396399</v>
      </c>
      <c r="C3927">
        <v>0.26136203424229998</v>
      </c>
      <c r="D3927">
        <v>-0.205204441754675</v>
      </c>
      <c r="E3927">
        <v>0.106425153252103</v>
      </c>
      <c r="F3927">
        <v>8.4009360642556194E-2</v>
      </c>
      <c r="G3927">
        <v>7.8965878584572297E-2</v>
      </c>
      <c r="H3927">
        <v>5.8765222660157497E-2</v>
      </c>
      <c r="I3927">
        <v>0.25512141488016199</v>
      </c>
      <c r="J3927">
        <v>0.39729696843788598</v>
      </c>
      <c r="K3927">
        <v>0.33094977837932299</v>
      </c>
      <c r="L3927">
        <v>0.35199352736295603</v>
      </c>
      <c r="M3927">
        <v>0.30974222818657499</v>
      </c>
      <c r="N3927">
        <v>0.20666975322018299</v>
      </c>
      <c r="O3927">
        <v>0.10603751521205999</v>
      </c>
      <c r="P3927">
        <v>0.13133012024632201</v>
      </c>
      <c r="Q3927">
        <v>5.1813564519758701E-2</v>
      </c>
      <c r="R3927">
        <v>-0.102643868160733</v>
      </c>
      <c r="S3927">
        <v>-0.23947636427181401</v>
      </c>
      <c r="T3927">
        <v>-0.25523327616955399</v>
      </c>
      <c r="U3927">
        <v>-0.30744195695106202</v>
      </c>
      <c r="V3927" s="20">
        <v>0.119215469191862</v>
      </c>
      <c r="W3927" s="20">
        <v>0.34749562559168501</v>
      </c>
      <c r="X3927" s="21">
        <v>0.123962738299581</v>
      </c>
      <c r="Y3927" s="20">
        <v>-0.22619886638829101</v>
      </c>
      <c r="Z3927" s="20">
        <v>0.495010633273752</v>
      </c>
      <c r="AA3927" s="20">
        <v>0.13592831883761899</v>
      </c>
      <c r="AB3927" s="21">
        <v>0.43463199188484702</v>
      </c>
      <c r="AC3927" s="20">
        <v>1.59685648056325E-3</v>
      </c>
      <c r="AD3927" s="1" t="s">
        <v>8224</v>
      </c>
      <c r="AE3927" s="1" t="s">
        <v>8225</v>
      </c>
      <c r="AG3927" t="s">
        <v>8225</v>
      </c>
      <c r="AJ3927" s="33"/>
      <c r="AL3927" s="34"/>
      <c r="AN3927" s="34"/>
      <c r="AP3927" s="34"/>
      <c r="BA3927" s="1" t="s">
        <v>18</v>
      </c>
      <c r="BC3927" s="1" t="s">
        <v>18</v>
      </c>
      <c r="BD3927" s="1">
        <f>IF(AY3927="+",IF(AZ3927="+",IF(BA3927="+",7,6),IF(BA3927="+",5,4)),IF(AZ3927="+",IF(BA3927="+",3,2),IF(BA3927="+",1,0)))</f>
        <v>1</v>
      </c>
    </row>
    <row r="3928" spans="1:56" ht="15.75" customHeight="1" x14ac:dyDescent="0.35">
      <c r="A3928" s="1" t="s">
        <v>14636</v>
      </c>
      <c r="B3928">
        <v>-0.19365470591127501</v>
      </c>
      <c r="C3928">
        <v>5.6427918689591898E-2</v>
      </c>
      <c r="D3928">
        <v>-4.0780873156105901E-2</v>
      </c>
      <c r="E3928">
        <v>3.6373145322681301E-2</v>
      </c>
      <c r="F3928">
        <v>-0.65825533550249504</v>
      </c>
      <c r="G3928">
        <v>-0.58554191570948499</v>
      </c>
      <c r="H3928">
        <v>-0.54055059986887399</v>
      </c>
      <c r="I3928">
        <v>-0.66256977926125105</v>
      </c>
      <c r="J3928">
        <v>-0.27302883487908702</v>
      </c>
      <c r="K3928">
        <v>-0.33939370202715002</v>
      </c>
      <c r="L3928">
        <v>-0.18084708521644599</v>
      </c>
      <c r="M3928">
        <v>-0.23887868343735699</v>
      </c>
      <c r="N3928">
        <v>-0.538076998877002</v>
      </c>
      <c r="O3928">
        <v>-0.50654902074597297</v>
      </c>
      <c r="P3928">
        <v>-0.69055004068624204</v>
      </c>
      <c r="Q3928">
        <v>-0.580400340352621</v>
      </c>
      <c r="R3928">
        <v>-0.31829784222365098</v>
      </c>
      <c r="S3928">
        <v>-0.267676532345268</v>
      </c>
      <c r="T3928">
        <v>-0.45455014205078398</v>
      </c>
      <c r="U3928">
        <v>-0.33893751735057798</v>
      </c>
      <c r="V3928" s="20">
        <v>-0.61172940758552596</v>
      </c>
      <c r="W3928" s="20">
        <v>-0.25803707639001</v>
      </c>
      <c r="X3928" s="21">
        <v>-0.57889410016545995</v>
      </c>
      <c r="Y3928" s="20">
        <v>-0.34486550849257003</v>
      </c>
      <c r="Z3928" s="20">
        <v>7.6320481441047496E-3</v>
      </c>
      <c r="AA3928" s="20">
        <v>6.9083803471532507E-2</v>
      </c>
      <c r="AB3928" s="21">
        <v>3.6018154670920499E-3</v>
      </c>
      <c r="AC3928" s="20">
        <v>0.192492623945764</v>
      </c>
      <c r="AD3928" s="1" t="s">
        <v>14637</v>
      </c>
      <c r="AE3928" s="1" t="s">
        <v>14638</v>
      </c>
      <c r="AG3928" t="s">
        <v>14638</v>
      </c>
      <c r="AH3928" t="s">
        <v>18</v>
      </c>
      <c r="AI3928" t="s">
        <v>18</v>
      </c>
      <c r="AJ3928" s="33"/>
      <c r="AL3928" s="34"/>
      <c r="AN3928" s="34"/>
      <c r="AP3928" s="34"/>
      <c r="AU3928" t="s">
        <v>18</v>
      </c>
      <c r="AY3928" s="1" t="s">
        <v>18</v>
      </c>
      <c r="BB3928" s="1" t="s">
        <v>18</v>
      </c>
      <c r="BD3928" s="1">
        <f>IF(AY3928="+",IF(AZ3928="+",IF(BA3928="+",7,6),IF(BA3928="+",5,4)),IF(AZ3928="+",IF(BA3928="+",3,2),IF(BA3928="+",1,0)))</f>
        <v>4</v>
      </c>
    </row>
    <row r="3929" spans="1:56" ht="15.75" customHeight="1" x14ac:dyDescent="0.35">
      <c r="A3929" s="1" t="s">
        <v>11405</v>
      </c>
      <c r="B3929">
        <v>-0.16112794264286601</v>
      </c>
      <c r="C3929">
        <v>0.13862069610631</v>
      </c>
      <c r="D3929">
        <v>-6.3796887710182396E-2</v>
      </c>
      <c r="E3929">
        <v>-6.1201078176398603E-2</v>
      </c>
      <c r="F3929">
        <v>-0.36853118121782802</v>
      </c>
      <c r="G3929">
        <v>-0.41845907554234402</v>
      </c>
      <c r="H3929">
        <v>-0.606069029956534</v>
      </c>
      <c r="I3929">
        <v>-0.70757805794597195</v>
      </c>
      <c r="J3929">
        <v>-1.28552169705203</v>
      </c>
      <c r="K3929">
        <v>-1.55802625647257</v>
      </c>
      <c r="L3929">
        <v>-1.5247164583636801</v>
      </c>
      <c r="M3929">
        <v>-1.61632100312073</v>
      </c>
      <c r="N3929">
        <v>-1.16815306840844</v>
      </c>
      <c r="O3929">
        <v>-1.33991842381377</v>
      </c>
      <c r="P3929">
        <v>-1.1908521382405699</v>
      </c>
      <c r="Q3929">
        <v>-1.0307906383258501</v>
      </c>
      <c r="R3929">
        <v>0.19042758140478599</v>
      </c>
      <c r="S3929">
        <v>7.3210873571870602E-2</v>
      </c>
      <c r="T3929">
        <v>0.36020942599653899</v>
      </c>
      <c r="U3929">
        <v>0.45395469981803999</v>
      </c>
      <c r="V3929" s="20">
        <v>-0.52515933616566901</v>
      </c>
      <c r="W3929" s="20">
        <v>-1.4961463537522499</v>
      </c>
      <c r="X3929" s="21">
        <v>-1.1824285671971599</v>
      </c>
      <c r="Y3929" s="20">
        <v>0.26945064519780898</v>
      </c>
      <c r="Z3929" s="20">
        <v>2.2483417570815799E-2</v>
      </c>
      <c r="AA3929" s="20">
        <v>8.7143435167155096E-4</v>
      </c>
      <c r="AB3929" s="21">
        <v>6.9156663115373497E-4</v>
      </c>
      <c r="AC3929" s="20">
        <v>2.088967450611E-4</v>
      </c>
      <c r="AD3929" s="1" t="s">
        <v>11406</v>
      </c>
      <c r="AE3929" s="1" t="s">
        <v>11407</v>
      </c>
      <c r="AG3929" t="s">
        <v>11407</v>
      </c>
      <c r="AJ3929" s="33"/>
      <c r="AL3929" s="34"/>
      <c r="AN3929" s="34"/>
      <c r="AP3929" s="34"/>
      <c r="AY3929" s="1" t="s">
        <v>18</v>
      </c>
      <c r="AZ3929" s="1" t="s">
        <v>18</v>
      </c>
      <c r="BA3929" s="1" t="s">
        <v>18</v>
      </c>
      <c r="BB3929" s="1" t="s">
        <v>18</v>
      </c>
      <c r="BD3929" s="1">
        <f>IF(AY3929="+",IF(AZ3929="+",IF(BA3929="+",7,6),IF(BA3929="+",5,4)),IF(AZ3929="+",IF(BA3929="+",3,2),IF(BA3929="+",1,0)))</f>
        <v>7</v>
      </c>
    </row>
    <row r="3930" spans="1:56" ht="15.75" customHeight="1" x14ac:dyDescent="0.35">
      <c r="A3930" s="1" t="s">
        <v>8657</v>
      </c>
      <c r="B3930">
        <v>-0.18729260060882399</v>
      </c>
      <c r="C3930">
        <v>9.2407536056212006E-2</v>
      </c>
      <c r="D3930">
        <v>3.5440482606144498E-2</v>
      </c>
      <c r="E3930">
        <v>-4.8426228464299101E-2</v>
      </c>
      <c r="F3930">
        <v>-0.53175923251906898</v>
      </c>
      <c r="G3930">
        <v>-0.34867724833547598</v>
      </c>
      <c r="H3930">
        <v>-0.375152770709269</v>
      </c>
      <c r="I3930">
        <v>-0.45470808828168202</v>
      </c>
      <c r="J3930">
        <v>-5.2656845622558901E-2</v>
      </c>
      <c r="K3930">
        <v>-0.205786281914418</v>
      </c>
      <c r="L3930">
        <v>-3.47335587486097E-2</v>
      </c>
      <c r="M3930" s="9">
        <v>-8.9205900527677896E-4</v>
      </c>
      <c r="N3930">
        <v>-0.35751959321208499</v>
      </c>
      <c r="O3930">
        <v>-0.339730314190824</v>
      </c>
      <c r="P3930">
        <v>-0.51625634329666803</v>
      </c>
      <c r="Q3930">
        <v>-0.40074511446126498</v>
      </c>
      <c r="R3930">
        <v>-0.31122478835690498</v>
      </c>
      <c r="S3930">
        <v>-0.27457375308132198</v>
      </c>
      <c r="T3930">
        <v>-0.47457832192792998</v>
      </c>
      <c r="U3930">
        <v>-0.33470813960520301</v>
      </c>
      <c r="V3930" s="20">
        <v>-0.42757433496137398</v>
      </c>
      <c r="W3930" s="20">
        <v>-7.3517186322715894E-2</v>
      </c>
      <c r="X3930" s="21">
        <v>-0.40356284129021103</v>
      </c>
      <c r="Y3930" s="20">
        <v>-0.34877125074283999</v>
      </c>
      <c r="Z3930" s="20">
        <v>1.82453660765266E-2</v>
      </c>
      <c r="AA3930" s="20">
        <v>0.66976578226576799</v>
      </c>
      <c r="AB3930" s="21">
        <v>1.43387450323874E-2</v>
      </c>
      <c r="AC3930" s="20">
        <v>1.16959259596732E-2</v>
      </c>
      <c r="AD3930" s="1" t="s">
        <v>8658</v>
      </c>
      <c r="AE3930" s="1" t="s">
        <v>8659</v>
      </c>
      <c r="AG3930" t="s">
        <v>8659</v>
      </c>
      <c r="AH3930" t="s">
        <v>18</v>
      </c>
      <c r="AI3930" t="s">
        <v>18</v>
      </c>
      <c r="AJ3930" s="33"/>
      <c r="AL3930" s="34"/>
      <c r="AN3930" s="34"/>
      <c r="AP3930" s="34"/>
      <c r="AS3930" t="s">
        <v>18</v>
      </c>
      <c r="AY3930" s="1" t="s">
        <v>18</v>
      </c>
      <c r="BA3930" s="1" t="s">
        <v>18</v>
      </c>
      <c r="BB3930" s="1" t="s">
        <v>18</v>
      </c>
      <c r="BD3930" s="1">
        <f>IF(AY3930="+",IF(AZ3930="+",IF(BA3930="+",7,6),IF(BA3930="+",5,4)),IF(AZ3930="+",IF(BA3930="+",3,2),IF(BA3930="+",1,0)))</f>
        <v>5</v>
      </c>
    </row>
    <row r="3931" spans="1:56" ht="15.75" customHeight="1" x14ac:dyDescent="0.35">
      <c r="A3931" s="1" t="s">
        <v>14366</v>
      </c>
      <c r="B3931">
        <v>-1.7760658858124102E-2</v>
      </c>
      <c r="C3931">
        <v>-3.4288288395207797E-2</v>
      </c>
      <c r="D3931">
        <v>-0.19310423610750599</v>
      </c>
      <c r="E3931">
        <v>0.37446833471219398</v>
      </c>
      <c r="F3931">
        <v>0.46898168188169298</v>
      </c>
      <c r="G3931">
        <v>0.80938689310845602</v>
      </c>
      <c r="H3931">
        <v>0.81410674053278498</v>
      </c>
      <c r="I3931">
        <v>0.82561658380040404</v>
      </c>
      <c r="J3931">
        <v>0.78446553300942301</v>
      </c>
      <c r="K3931">
        <v>0.51038344249832002</v>
      </c>
      <c r="L3931">
        <v>0.65543958504755195</v>
      </c>
      <c r="M3931">
        <v>0.56277380629740104</v>
      </c>
      <c r="N3931">
        <v>0.94863086655347395</v>
      </c>
      <c r="O3931">
        <v>0.94704126060292204</v>
      </c>
      <c r="P3931">
        <v>0.873092342550706</v>
      </c>
      <c r="Q3931">
        <v>0.71146398066886896</v>
      </c>
      <c r="R3931">
        <v>0.40636936802797802</v>
      </c>
      <c r="S3931">
        <v>0.36925314535189702</v>
      </c>
      <c r="T3931">
        <v>0.25726922236704403</v>
      </c>
      <c r="U3931">
        <v>4.9743463594770901E-2</v>
      </c>
      <c r="V3931" s="20">
        <v>0.72952297483083395</v>
      </c>
      <c r="W3931" s="20">
        <v>0.62826559171317398</v>
      </c>
      <c r="X3931" s="21">
        <v>0.87005711259399199</v>
      </c>
      <c r="Y3931" s="20">
        <v>0.27065879983542201</v>
      </c>
      <c r="Z3931" s="20">
        <v>2.6221414531970699E-2</v>
      </c>
      <c r="AA3931" s="20">
        <v>4.1326445706475902E-2</v>
      </c>
      <c r="AB3931" s="21">
        <v>1.29830040588748E-2</v>
      </c>
      <c r="AC3931" s="20">
        <v>2.5991964125789201E-2</v>
      </c>
      <c r="AD3931" s="1" t="s">
        <v>14367</v>
      </c>
      <c r="AE3931" s="1" t="s">
        <v>14368</v>
      </c>
      <c r="AG3931" t="s">
        <v>14368</v>
      </c>
      <c r="AJ3931" s="33"/>
      <c r="AL3931" s="34"/>
      <c r="AN3931" s="34"/>
      <c r="AP3931" s="34"/>
      <c r="AY3931" s="1" t="s">
        <v>18</v>
      </c>
      <c r="AZ3931" s="1" t="s">
        <v>18</v>
      </c>
      <c r="BA3931" s="1" t="s">
        <v>18</v>
      </c>
      <c r="BB3931" s="1" t="s">
        <v>18</v>
      </c>
      <c r="BD3931" s="1">
        <f>IF(AY3931="+",IF(AZ3931="+",IF(BA3931="+",7,6),IF(BA3931="+",5,4)),IF(AZ3931="+",IF(BA3931="+",3,2),IF(BA3931="+",1,0)))</f>
        <v>7</v>
      </c>
    </row>
    <row r="3932" spans="1:56" ht="15.75" customHeight="1" x14ac:dyDescent="0.35">
      <c r="A3932" s="1" t="s">
        <v>14807</v>
      </c>
      <c r="B3932">
        <v>-2.8465000486467201E-2</v>
      </c>
      <c r="C3932">
        <v>-0.25544486650340598</v>
      </c>
      <c r="D3932">
        <v>7.7727773033242104E-2</v>
      </c>
      <c r="E3932">
        <v>1.6677992733441699E-2</v>
      </c>
      <c r="F3932">
        <v>-0.64935889166456295</v>
      </c>
      <c r="G3932">
        <v>-0.68070102339263305</v>
      </c>
      <c r="H3932">
        <v>-0.843736725142889</v>
      </c>
      <c r="I3932">
        <v>-0.75377887160585999</v>
      </c>
      <c r="J3932">
        <v>-0.320852063911095</v>
      </c>
      <c r="K3932">
        <v>-8.9158292741231396E-2</v>
      </c>
      <c r="L3932">
        <v>-7.3936767006160795E-2</v>
      </c>
      <c r="M3932">
        <v>-7.8801614887782701E-2</v>
      </c>
      <c r="N3932">
        <v>-0.76987335835520199</v>
      </c>
      <c r="O3932">
        <v>-0.90899022718425004</v>
      </c>
      <c r="P3932">
        <v>-0.87339910677029098</v>
      </c>
      <c r="Q3932">
        <v>-0.87411484536906203</v>
      </c>
      <c r="R3932">
        <v>-0.67116216523856198</v>
      </c>
      <c r="S3932">
        <v>-0.78997703635574901</v>
      </c>
      <c r="T3932">
        <v>-0.77700582821366804</v>
      </c>
      <c r="U3932">
        <v>-0.75639351231655605</v>
      </c>
      <c r="V3932" s="20">
        <v>-0.73189387795148597</v>
      </c>
      <c r="W3932" s="20">
        <v>-0.14068718463656699</v>
      </c>
      <c r="X3932" s="21">
        <v>-0.85659438441970104</v>
      </c>
      <c r="Y3932" s="20">
        <v>-0.74863463553113396</v>
      </c>
      <c r="Z3932" s="20">
        <v>8.0222200901237106E-3</v>
      </c>
      <c r="AA3932" s="20">
        <v>0.48963555184074797</v>
      </c>
      <c r="AB3932" s="21">
        <v>4.3353059530351597E-3</v>
      </c>
      <c r="AC3932" s="20">
        <v>2.92681057515062E-3</v>
      </c>
      <c r="AD3932" s="1" t="s">
        <v>14808</v>
      </c>
      <c r="AE3932" s="1" t="s">
        <v>14809</v>
      </c>
      <c r="AG3932" t="s">
        <v>14809</v>
      </c>
      <c r="AJ3932" s="33"/>
      <c r="AL3932" s="34"/>
      <c r="AN3932" s="34"/>
      <c r="AP3932" s="34"/>
      <c r="AY3932" s="1" t="s">
        <v>18</v>
      </c>
      <c r="BA3932" s="1" t="s">
        <v>18</v>
      </c>
      <c r="BB3932" s="1" t="s">
        <v>18</v>
      </c>
      <c r="BD3932" s="1">
        <f>IF(AY3932="+",IF(AZ3932="+",IF(BA3932="+",7,6),IF(BA3932="+",5,4)),IF(AZ3932="+",IF(BA3932="+",3,2),IF(BA3932="+",1,0)))</f>
        <v>5</v>
      </c>
    </row>
    <row r="3933" spans="1:56" ht="15.75" customHeight="1" x14ac:dyDescent="0.35">
      <c r="A3933" s="1" t="s">
        <v>13620</v>
      </c>
      <c r="B3933">
        <v>-2.4234880644814001E-2</v>
      </c>
      <c r="C3933">
        <v>9.04510827775072E-2</v>
      </c>
      <c r="D3933">
        <v>3.3610291001766402E-3</v>
      </c>
      <c r="E3933">
        <v>-3.3040890733776598E-2</v>
      </c>
      <c r="F3933" s="9">
        <v>-1.4685809118548899E-4</v>
      </c>
      <c r="G3933">
        <v>9.0247329769259699E-2</v>
      </c>
      <c r="H3933">
        <v>0.12497988908242399</v>
      </c>
      <c r="I3933">
        <v>3.39357737080066E-2</v>
      </c>
      <c r="J3933">
        <v>0.17170248177406899</v>
      </c>
      <c r="K3933">
        <v>-1.16693562080298E-3</v>
      </c>
      <c r="L3933">
        <v>0.16851046443897399</v>
      </c>
      <c r="M3933">
        <v>0.14858862212854901</v>
      </c>
      <c r="N3933">
        <v>0.17071508452207301</v>
      </c>
      <c r="O3933">
        <v>0.21772438718270401</v>
      </c>
      <c r="P3933">
        <v>0.12513077249106999</v>
      </c>
      <c r="Q3933">
        <v>0.195612574464296</v>
      </c>
      <c r="R3933">
        <v>6.8935305652306406E-2</v>
      </c>
      <c r="S3933">
        <v>0.112570032905803</v>
      </c>
      <c r="T3933">
        <v>-1.34990138327873E-2</v>
      </c>
      <c r="U3933">
        <v>8.8124004536363501E-2</v>
      </c>
      <c r="V3933" s="20">
        <v>6.2254033617126198E-2</v>
      </c>
      <c r="W3933" s="20">
        <v>0.121908658180197</v>
      </c>
      <c r="X3933" s="21">
        <v>0.177295704665036</v>
      </c>
      <c r="Y3933" s="20">
        <v>6.4032582315421499E-2</v>
      </c>
      <c r="Z3933" s="20">
        <v>0.37413554297557799</v>
      </c>
      <c r="AA3933" s="20">
        <v>0.15690513209638501</v>
      </c>
      <c r="AB3933" s="21">
        <v>1.6073859396741299E-2</v>
      </c>
      <c r="AC3933" s="20">
        <v>0.35380261530321999</v>
      </c>
      <c r="AD3933" s="1" t="s">
        <v>13621</v>
      </c>
      <c r="AE3933" s="1" t="s">
        <v>13622</v>
      </c>
      <c r="AG3933" t="s">
        <v>13622</v>
      </c>
      <c r="AH3933" t="s">
        <v>18</v>
      </c>
      <c r="AI3933" t="s">
        <v>18</v>
      </c>
      <c r="AJ3933" s="33"/>
      <c r="AL3933" s="34"/>
      <c r="AN3933" s="34"/>
      <c r="AP3933" s="34"/>
      <c r="BC3933" s="1" t="s">
        <v>18</v>
      </c>
      <c r="BD3933" s="1">
        <f>IF(AY3933="+",IF(AZ3933="+",IF(BA3933="+",7,6),IF(BA3933="+",5,4)),IF(AZ3933="+",IF(BA3933="+",3,2),IF(BA3933="+",1,0)))</f>
        <v>0</v>
      </c>
    </row>
    <row r="3934" spans="1:56" ht="15.75" customHeight="1" x14ac:dyDescent="0.35">
      <c r="A3934" s="1" t="s">
        <v>7773</v>
      </c>
      <c r="B3934">
        <v>-3.1033368499240401E-2</v>
      </c>
      <c r="C3934">
        <v>8.1516573375535098E-2</v>
      </c>
      <c r="D3934">
        <v>-3.3865866465878899E-2</v>
      </c>
      <c r="E3934">
        <v>-4.8215026257416499E-2</v>
      </c>
      <c r="F3934">
        <v>-5.51669608581399E-2</v>
      </c>
      <c r="G3934">
        <v>-0.22083429934173901</v>
      </c>
      <c r="H3934">
        <v>-0.188721192603379</v>
      </c>
      <c r="I3934">
        <v>1.8191475070843701E-2</v>
      </c>
      <c r="J3934">
        <v>-0.14354874965700301</v>
      </c>
      <c r="K3934">
        <v>-0.212084809843402</v>
      </c>
      <c r="L3934">
        <v>2.2106932410765001E-2</v>
      </c>
      <c r="M3934">
        <v>-0.195566778927308</v>
      </c>
      <c r="N3934">
        <v>-0.19685470302029201</v>
      </c>
      <c r="O3934">
        <v>-0.17056786482831801</v>
      </c>
      <c r="P3934">
        <v>-0.21672658523732499</v>
      </c>
      <c r="Q3934">
        <v>-0.20916190901751999</v>
      </c>
      <c r="R3934">
        <v>-7.1436804787441105E-2</v>
      </c>
      <c r="S3934">
        <v>-4.7484735268366898E-2</v>
      </c>
      <c r="T3934">
        <v>-8.45845663797921E-2</v>
      </c>
      <c r="U3934">
        <v>-5.9126204772160199E-2</v>
      </c>
      <c r="V3934" s="20">
        <v>-0.111632744433103</v>
      </c>
      <c r="W3934" s="20">
        <v>-0.132273351504237</v>
      </c>
      <c r="X3934" s="21">
        <v>-0.19832776552586401</v>
      </c>
      <c r="Y3934" s="20">
        <v>-6.5658077801940107E-2</v>
      </c>
      <c r="Z3934" s="20">
        <v>0.30143481713464498</v>
      </c>
      <c r="AA3934" s="20">
        <v>0.200759525117118</v>
      </c>
      <c r="AB3934" s="21">
        <v>1.99589549056675E-2</v>
      </c>
      <c r="AC3934" s="20">
        <v>0.36299228895571101</v>
      </c>
      <c r="AD3934" s="1" t="s">
        <v>7774</v>
      </c>
      <c r="AE3934" s="1" t="s">
        <v>7775</v>
      </c>
      <c r="AG3934" t="s">
        <v>7775</v>
      </c>
      <c r="AJ3934" s="33"/>
      <c r="AL3934" s="34"/>
      <c r="AN3934" s="34"/>
      <c r="AP3934" s="34"/>
      <c r="BC3934" s="1" t="s">
        <v>18</v>
      </c>
      <c r="BD3934" s="1">
        <f>IF(AY3934="+",IF(AZ3934="+",IF(BA3934="+",7,6),IF(BA3934="+",5,4)),IF(AZ3934="+",IF(BA3934="+",3,2),IF(BA3934="+",1,0)))</f>
        <v>0</v>
      </c>
    </row>
    <row r="3935" spans="1:56" ht="15.75" customHeight="1" x14ac:dyDescent="0.35">
      <c r="A3935" s="1" t="s">
        <v>14228</v>
      </c>
      <c r="B3935">
        <v>0.28328176496884799</v>
      </c>
      <c r="C3935">
        <v>-0.54195104280683304</v>
      </c>
      <c r="D3935">
        <v>9.9668963013043801E-2</v>
      </c>
      <c r="E3935">
        <v>-0.22524368886403101</v>
      </c>
      <c r="F3935">
        <v>9.7187749165447798E-2</v>
      </c>
      <c r="G3935">
        <v>-7.07614598205588E-3</v>
      </c>
      <c r="H3935">
        <v>2.9919277409109799E-2</v>
      </c>
      <c r="I3935">
        <v>-0.28477532051228499</v>
      </c>
      <c r="J3935">
        <v>-0.71299666982282695</v>
      </c>
      <c r="K3935">
        <v>-0.60877617137871098</v>
      </c>
      <c r="L3935">
        <v>-0.73527933432459602</v>
      </c>
      <c r="M3935">
        <v>-0.47947916741139202</v>
      </c>
      <c r="N3935">
        <v>-0.602657152513423</v>
      </c>
      <c r="O3935">
        <v>-0.35524356884550701</v>
      </c>
      <c r="P3935">
        <v>-0.42282937422643602</v>
      </c>
      <c r="Q3935">
        <v>-0.42399935827053498</v>
      </c>
      <c r="R3935">
        <v>-7.7182691278378499E-2</v>
      </c>
      <c r="S3935">
        <v>0.27675187774233101</v>
      </c>
      <c r="T3935">
        <v>0.23164407761349201</v>
      </c>
      <c r="U3935">
        <v>0.289123479360265</v>
      </c>
      <c r="V3935" s="20">
        <v>-4.1186109979945797E-2</v>
      </c>
      <c r="W3935" s="20">
        <v>-0.63413283573438195</v>
      </c>
      <c r="X3935" s="21">
        <v>-0.451182363463975</v>
      </c>
      <c r="Y3935" s="20">
        <v>0.18008418585942701</v>
      </c>
      <c r="Z3935" s="20">
        <v>0.87079515159643595</v>
      </c>
      <c r="AA3935" s="20">
        <v>0.131301742312595</v>
      </c>
      <c r="AB3935" s="21">
        <v>0.23594442450193301</v>
      </c>
      <c r="AC3935" s="20">
        <v>2.2915571231295799E-3</v>
      </c>
      <c r="AD3935" s="1" t="s">
        <v>14229</v>
      </c>
      <c r="AE3935" s="1" t="s">
        <v>14230</v>
      </c>
      <c r="AG3935" t="s">
        <v>14230</v>
      </c>
      <c r="AJ3935" s="33"/>
      <c r="AL3935" s="34"/>
      <c r="AN3935" s="34"/>
      <c r="AP3935" s="34"/>
      <c r="BC3935" s="1" t="s">
        <v>18</v>
      </c>
      <c r="BD3935" s="1">
        <f>IF(AY3935="+",IF(AZ3935="+",IF(BA3935="+",7,6),IF(BA3935="+",5,4)),IF(AZ3935="+",IF(BA3935="+",3,2),IF(BA3935="+",1,0)))</f>
        <v>0</v>
      </c>
    </row>
    <row r="3936" spans="1:56" ht="15.75" customHeight="1" x14ac:dyDescent="0.35">
      <c r="A3936" s="1" t="s">
        <v>3208</v>
      </c>
      <c r="B3936">
        <v>-6.8025030540157794E-2</v>
      </c>
      <c r="C3936">
        <v>0.13935930428370999</v>
      </c>
      <c r="D3936">
        <v>-0.10321101650256299</v>
      </c>
      <c r="E3936">
        <v>-7.8112693117405804E-2</v>
      </c>
      <c r="F3936">
        <v>-0.51355398681558395</v>
      </c>
      <c r="G3936">
        <v>-3.5837179141606099E-2</v>
      </c>
      <c r="H3936">
        <v>-4.9946460908936702E-2</v>
      </c>
      <c r="I3936">
        <v>-0.11692599496805101</v>
      </c>
      <c r="J3936">
        <v>-1.0406076033221299E-2</v>
      </c>
      <c r="K3936">
        <v>-0.114083491609176</v>
      </c>
      <c r="L3936">
        <v>0.19456418143293999</v>
      </c>
      <c r="M3936">
        <v>0.12821479885843901</v>
      </c>
      <c r="N3936" s="9">
        <v>4.3559987483813401E-4</v>
      </c>
      <c r="O3936">
        <v>-2.7696634891385902E-3</v>
      </c>
      <c r="P3936">
        <v>-4.27558225822516E-2</v>
      </c>
      <c r="Q3936">
        <v>9.1656562245969103E-2</v>
      </c>
      <c r="R3936">
        <v>-5.2440457856216698E-2</v>
      </c>
      <c r="S3936">
        <v>-7.0326371939543303E-2</v>
      </c>
      <c r="T3936">
        <v>-0.139019032201744</v>
      </c>
      <c r="U3936">
        <v>2.00370051663879E-2</v>
      </c>
      <c r="V3936" s="20">
        <v>-0.17906590545854401</v>
      </c>
      <c r="W3936" s="20">
        <v>4.9572353162245397E-2</v>
      </c>
      <c r="X3936" s="21">
        <v>1.16416690123542E-2</v>
      </c>
      <c r="Y3936" s="20">
        <v>-6.0437214207778998E-2</v>
      </c>
      <c r="Z3936" s="20">
        <v>0.440514523223203</v>
      </c>
      <c r="AA3936" s="20">
        <v>0.54509995286520896</v>
      </c>
      <c r="AB3936" s="21">
        <v>0.66052453528861998</v>
      </c>
      <c r="AC3936" s="20">
        <v>0.27649966367835899</v>
      </c>
      <c r="AD3936" s="1" t="s">
        <v>3209</v>
      </c>
      <c r="AE3936" s="1" t="s">
        <v>3210</v>
      </c>
      <c r="AG3936" t="s">
        <v>3210</v>
      </c>
      <c r="AJ3936" s="33"/>
      <c r="AL3936" s="34"/>
      <c r="AN3936" s="34"/>
      <c r="AP3936" s="34"/>
      <c r="BC3936" s="1" t="s">
        <v>18</v>
      </c>
      <c r="BD3936" s="1">
        <f>IF(AY3936="+",IF(AZ3936="+",IF(BA3936="+",7,6),IF(BA3936="+",5,4)),IF(AZ3936="+",IF(BA3936="+",3,2),IF(BA3936="+",1,0)))</f>
        <v>0</v>
      </c>
    </row>
    <row r="3937" spans="1:56" ht="15.75" customHeight="1" x14ac:dyDescent="0.35">
      <c r="A3937" s="1" t="s">
        <v>8660</v>
      </c>
      <c r="B3937">
        <v>-0.16638191226763199</v>
      </c>
      <c r="C3937">
        <v>8.9104460869792804E-2</v>
      </c>
      <c r="D3937">
        <v>3.3368614083382903E-2</v>
      </c>
      <c r="E3937">
        <v>-2.6896128075236999E-2</v>
      </c>
      <c r="F3937">
        <v>-0.34516912437590402</v>
      </c>
      <c r="G3937">
        <v>-0.14432989387199099</v>
      </c>
      <c r="H3937">
        <v>-0.153382908189587</v>
      </c>
      <c r="I3937">
        <v>-0.26892092917473798</v>
      </c>
      <c r="J3937">
        <v>-9.3869355708329702E-2</v>
      </c>
      <c r="K3937">
        <v>-0.23405076882456999</v>
      </c>
      <c r="L3937">
        <v>-6.8315225474154195E-2</v>
      </c>
      <c r="M3937">
        <v>-1.68813396380872E-2</v>
      </c>
      <c r="N3937">
        <v>-0.14521962997082999</v>
      </c>
      <c r="O3937">
        <v>-0.10151618166913801</v>
      </c>
      <c r="P3937">
        <v>-0.27532505048846101</v>
      </c>
      <c r="Q3937">
        <v>-0.18610377736615699</v>
      </c>
      <c r="R3937">
        <v>-6.1565458991018097E-2</v>
      </c>
      <c r="S3937" s="9">
        <v>-7.2449834369694901E-4</v>
      </c>
      <c r="T3937">
        <v>-0.179918708309485</v>
      </c>
      <c r="U3937">
        <v>-7.0035056041243798E-2</v>
      </c>
      <c r="V3937" s="20">
        <v>-0.22795071390305499</v>
      </c>
      <c r="W3937" s="20">
        <v>-0.10327917241128499</v>
      </c>
      <c r="X3937" s="21">
        <v>-0.17704115987364699</v>
      </c>
      <c r="Y3937" s="20">
        <v>-7.8060930421361197E-2</v>
      </c>
      <c r="Z3937" s="20">
        <v>8.7744047911321899E-2</v>
      </c>
      <c r="AA3937" s="20">
        <v>0.409321310683395</v>
      </c>
      <c r="AB3937" s="21">
        <v>0.11854697355070599</v>
      </c>
      <c r="AC3937" s="20">
        <v>0.73568831258939904</v>
      </c>
      <c r="AD3937" s="1" t="s">
        <v>8661</v>
      </c>
      <c r="AE3937" s="1" t="s">
        <v>8662</v>
      </c>
      <c r="AG3937" t="s">
        <v>8662</v>
      </c>
      <c r="AH3937" t="s">
        <v>18</v>
      </c>
      <c r="AI3937" t="s">
        <v>18</v>
      </c>
      <c r="AJ3937" s="33"/>
      <c r="AL3937" s="34"/>
      <c r="AN3937" s="34"/>
      <c r="AP3937" s="34"/>
      <c r="AS3937" t="s">
        <v>18</v>
      </c>
      <c r="BC3937" s="1" t="s">
        <v>18</v>
      </c>
      <c r="BD3937" s="1">
        <f>IF(AY3937="+",IF(AZ3937="+",IF(BA3937="+",7,6),IF(BA3937="+",5,4)),IF(AZ3937="+",IF(BA3937="+",3,2),IF(BA3937="+",1,0)))</f>
        <v>0</v>
      </c>
    </row>
    <row r="3938" spans="1:56" ht="15.75" customHeight="1" x14ac:dyDescent="0.35">
      <c r="A3938" s="1" t="s">
        <v>4923</v>
      </c>
      <c r="B3938">
        <v>-7.0889621020320995E-2</v>
      </c>
      <c r="C3938">
        <v>0.121593302557415</v>
      </c>
      <c r="D3938">
        <v>5.8976118408038902E-2</v>
      </c>
      <c r="E3938">
        <v>-6.9173164499446493E-2</v>
      </c>
      <c r="F3938">
        <v>5.4464233835828102E-2</v>
      </c>
      <c r="G3938">
        <v>0.36661649791489598</v>
      </c>
      <c r="H3938">
        <v>0.35517955454191003</v>
      </c>
      <c r="I3938">
        <v>6.6888917134566406E-2</v>
      </c>
      <c r="J3938">
        <v>7.9135475272391308E-3</v>
      </c>
      <c r="K3938">
        <v>6.8839628924233495E-2</v>
      </c>
      <c r="L3938">
        <v>6.2542063720177593E-2</v>
      </c>
      <c r="M3938">
        <v>8.7188190174723207E-2</v>
      </c>
      <c r="N3938">
        <v>0.37124632450223399</v>
      </c>
      <c r="O3938">
        <v>0.21274801825362599</v>
      </c>
      <c r="P3938">
        <v>0.19481691136016599</v>
      </c>
      <c r="Q3938">
        <v>0.35307053605982502</v>
      </c>
      <c r="R3938">
        <v>0.33035919380152901</v>
      </c>
      <c r="S3938">
        <v>0.173310061186357</v>
      </c>
      <c r="T3938">
        <v>0.126864813635965</v>
      </c>
      <c r="U3938">
        <v>0.31511960067836797</v>
      </c>
      <c r="V3938" s="20">
        <v>0.2107873008568</v>
      </c>
      <c r="W3938" s="20">
        <v>5.6620857586593402E-2</v>
      </c>
      <c r="X3938" s="21">
        <v>0.282970447543963</v>
      </c>
      <c r="Y3938" s="20">
        <v>0.23641341732555499</v>
      </c>
      <c r="Z3938" s="20">
        <v>0.21303169712190601</v>
      </c>
      <c r="AA3938" s="20">
        <v>0.54071095268717895</v>
      </c>
      <c r="AB3938" s="21">
        <v>2.3354742446003201E-2</v>
      </c>
      <c r="AC3938" s="20">
        <v>5.3984808348511798E-2</v>
      </c>
      <c r="AD3938" s="1" t="s">
        <v>4924</v>
      </c>
      <c r="AE3938" s="1" t="s">
        <v>4925</v>
      </c>
      <c r="AG3938" t="s">
        <v>4925</v>
      </c>
      <c r="AH3938" t="s">
        <v>18</v>
      </c>
      <c r="AI3938" t="s">
        <v>18</v>
      </c>
      <c r="AJ3938" s="33"/>
      <c r="AL3938" s="34"/>
      <c r="AN3938" s="34"/>
      <c r="AP3938" s="34"/>
      <c r="BC3938" s="1" t="s">
        <v>18</v>
      </c>
      <c r="BD3938" s="1">
        <f>IF(AY3938="+",IF(AZ3938="+",IF(BA3938="+",7,6),IF(BA3938="+",5,4)),IF(AZ3938="+",IF(BA3938="+",3,2),IF(BA3938="+",1,0)))</f>
        <v>0</v>
      </c>
    </row>
    <row r="3939" spans="1:56" ht="15.75" customHeight="1" x14ac:dyDescent="0.35">
      <c r="A3939" s="1" t="s">
        <v>14144</v>
      </c>
      <c r="B3939">
        <v>-0.25879357057300201</v>
      </c>
      <c r="C3939">
        <v>0.11769254338372299</v>
      </c>
      <c r="D3939">
        <v>-2.3060801718115899E-2</v>
      </c>
      <c r="E3939">
        <v>0.15826555366813899</v>
      </c>
      <c r="F3939">
        <v>5.5443441098255303E-2</v>
      </c>
      <c r="G3939">
        <v>7.0498448986195103E-2</v>
      </c>
      <c r="H3939">
        <v>0.109992552169614</v>
      </c>
      <c r="I3939">
        <v>2.1271295034514001E-3</v>
      </c>
      <c r="J3939">
        <v>-0.18483627761638</v>
      </c>
      <c r="K3939">
        <v>-0.23563249240828099</v>
      </c>
      <c r="L3939">
        <v>-0.28405863655138303</v>
      </c>
      <c r="M3939">
        <v>-0.29246441611948998</v>
      </c>
      <c r="N3939">
        <v>-2.3015062422200201E-2</v>
      </c>
      <c r="O3939">
        <v>-0.174847553013389</v>
      </c>
      <c r="P3939">
        <v>-0.22750740601546099</v>
      </c>
      <c r="Q3939">
        <v>-0.227261833544706</v>
      </c>
      <c r="R3939">
        <v>0.18914854065880701</v>
      </c>
      <c r="S3939">
        <v>8.0718823280575794E-2</v>
      </c>
      <c r="T3939">
        <v>2.9208587890285902E-2</v>
      </c>
      <c r="U3939">
        <v>3.1123152981123201E-2</v>
      </c>
      <c r="V3939" s="20">
        <v>5.9515392939378998E-2</v>
      </c>
      <c r="W3939" s="20">
        <v>-0.249247955673883</v>
      </c>
      <c r="X3939" s="21">
        <v>-0.16315796374893901</v>
      </c>
      <c r="Y3939" s="20">
        <v>8.2549776202698003E-2</v>
      </c>
      <c r="Z3939" s="20">
        <v>0.69665323607635998</v>
      </c>
      <c r="AA3939" s="20">
        <v>0.16171816190256499</v>
      </c>
      <c r="AB3939" s="21">
        <v>0.29389723666638501</v>
      </c>
      <c r="AC3939" s="20">
        <v>2.7858109028811198E-3</v>
      </c>
      <c r="AD3939" s="1" t="s">
        <v>14145</v>
      </c>
      <c r="AE3939" s="1" t="s">
        <v>14146</v>
      </c>
      <c r="AG3939" t="s">
        <v>14146</v>
      </c>
      <c r="AJ3939" s="33"/>
      <c r="AL3939" s="34"/>
      <c r="AN3939" s="34"/>
      <c r="AP3939" s="34"/>
      <c r="BC3939" s="1" t="s">
        <v>18</v>
      </c>
      <c r="BD3939" s="1">
        <f>IF(AY3939="+",IF(AZ3939="+",IF(BA3939="+",7,6),IF(BA3939="+",5,4)),IF(AZ3939="+",IF(BA3939="+",3,2),IF(BA3939="+",1,0)))</f>
        <v>0</v>
      </c>
    </row>
    <row r="3940" spans="1:56" ht="15.75" customHeight="1" x14ac:dyDescent="0.35">
      <c r="A3940" s="1" t="s">
        <v>11927</v>
      </c>
      <c r="B3940">
        <v>-0.121443970681394</v>
      </c>
      <c r="C3940">
        <v>0.11333237445765799</v>
      </c>
      <c r="D3940">
        <v>-2.4538674247831498E-2</v>
      </c>
      <c r="E3940">
        <v>1.43434217905064E-2</v>
      </c>
      <c r="F3940">
        <v>-7.7932989536273797E-2</v>
      </c>
      <c r="G3940">
        <v>-4.1592456039034296E-3</v>
      </c>
      <c r="H3940">
        <v>-1.7700730501109201E-2</v>
      </c>
      <c r="I3940">
        <v>-3.4939985094724298E-2</v>
      </c>
      <c r="J3940">
        <v>-8.7186429682112196E-2</v>
      </c>
      <c r="K3940">
        <v>-0.25072667333451698</v>
      </c>
      <c r="L3940">
        <v>-3.30573184255296E-2</v>
      </c>
      <c r="M3940">
        <v>-0.20092365196036199</v>
      </c>
      <c r="N3940">
        <v>3.5538526971263397E-2</v>
      </c>
      <c r="O3940">
        <v>5.7734113491155398E-2</v>
      </c>
      <c r="P3940">
        <v>-6.7341894410184996E-2</v>
      </c>
      <c r="Q3940">
        <v>2.9589718989917399E-2</v>
      </c>
      <c r="R3940">
        <v>0.17548534503510799</v>
      </c>
      <c r="S3940">
        <v>0.201360884768985</v>
      </c>
      <c r="T3940">
        <v>0.11003637539249</v>
      </c>
      <c r="U3940">
        <v>0.19912789347176699</v>
      </c>
      <c r="V3940" s="20">
        <v>-3.36832376840027E-2</v>
      </c>
      <c r="W3940" s="20">
        <v>-0.14297351835062999</v>
      </c>
      <c r="X3940" s="21">
        <v>1.3880116260537799E-2</v>
      </c>
      <c r="Y3940" s="20">
        <v>0.17150262466708699</v>
      </c>
      <c r="Z3940" s="20">
        <v>0.72513178238015397</v>
      </c>
      <c r="AA3940" s="20">
        <v>0.19060451755484301</v>
      </c>
      <c r="AB3940" s="21">
        <v>0.81844173588805702</v>
      </c>
      <c r="AC3940" s="20">
        <v>1.09121521889891E-2</v>
      </c>
      <c r="AD3940" s="1" t="s">
        <v>11928</v>
      </c>
      <c r="AE3940" s="1" t="s">
        <v>11929</v>
      </c>
      <c r="AG3940" t="s">
        <v>11929</v>
      </c>
      <c r="AH3940" t="s">
        <v>18</v>
      </c>
      <c r="AI3940" t="s">
        <v>18</v>
      </c>
      <c r="AJ3940" s="33"/>
      <c r="AL3940" s="34"/>
      <c r="AN3940" s="34"/>
      <c r="AP3940" s="34"/>
      <c r="AT3940" t="s">
        <v>18</v>
      </c>
      <c r="BC3940" s="1" t="s">
        <v>18</v>
      </c>
      <c r="BD3940" s="1">
        <f>IF(AY3940="+",IF(AZ3940="+",IF(BA3940="+",7,6),IF(BA3940="+",5,4)),IF(AZ3940="+",IF(BA3940="+",3,2),IF(BA3940="+",1,0)))</f>
        <v>0</v>
      </c>
    </row>
    <row r="3941" spans="1:56" ht="15.75" customHeight="1" x14ac:dyDescent="0.35">
      <c r="A3941" s="1" t="s">
        <v>2387</v>
      </c>
      <c r="B3941">
        <v>-9.3595615362533895E-3</v>
      </c>
      <c r="C3941">
        <v>-0.14396566056468801</v>
      </c>
      <c r="D3941">
        <v>-1.93491482313802E-2</v>
      </c>
      <c r="E3941">
        <v>-4.6068419471933998E-2</v>
      </c>
      <c r="F3941">
        <v>-0.88575550113329504</v>
      </c>
      <c r="G3941">
        <v>-0.59287483635378502</v>
      </c>
      <c r="H3941">
        <v>-0.71538460805497095</v>
      </c>
      <c r="I3941">
        <v>-1.01164985912086</v>
      </c>
      <c r="J3941">
        <v>-1.1656735313782201</v>
      </c>
      <c r="K3941">
        <v>-1.3913638446874499</v>
      </c>
      <c r="L3941">
        <v>-0.74265190725238805</v>
      </c>
      <c r="M3941">
        <v>-0.61420862884263905</v>
      </c>
      <c r="N3941">
        <v>-1.00143279503016</v>
      </c>
      <c r="O3941">
        <v>-0.68370752987073502</v>
      </c>
      <c r="P3941">
        <v>-1.1020334414255899</v>
      </c>
      <c r="Q3941">
        <v>-0.86211020555136098</v>
      </c>
      <c r="R3941">
        <v>-0.22463349533259999</v>
      </c>
      <c r="S3941">
        <v>0.143225450614165</v>
      </c>
      <c r="T3941">
        <v>-0.119095580101585</v>
      </c>
      <c r="U3941">
        <v>8.6984933436792797E-2</v>
      </c>
      <c r="V3941" s="20">
        <v>-0.80141620116572898</v>
      </c>
      <c r="W3941" s="20">
        <v>-0.97847447804017695</v>
      </c>
      <c r="X3941" s="21">
        <v>-0.91232099296946301</v>
      </c>
      <c r="Y3941" s="20">
        <v>-2.8379672845806499E-2</v>
      </c>
      <c r="Z3941" s="20">
        <v>1.7621351249387299E-2</v>
      </c>
      <c r="AA3941" s="20">
        <v>5.1760244385974603E-2</v>
      </c>
      <c r="AB3941" s="21">
        <v>7.8636680029703799E-3</v>
      </c>
      <c r="AC3941" s="20">
        <v>1.6840359843842401E-2</v>
      </c>
      <c r="AD3941" s="1" t="s">
        <v>2388</v>
      </c>
      <c r="AE3941" s="1" t="s">
        <v>2389</v>
      </c>
      <c r="AG3941" t="s">
        <v>2389</v>
      </c>
      <c r="AH3941" t="s">
        <v>18</v>
      </c>
      <c r="AI3941" t="s">
        <v>18</v>
      </c>
      <c r="AJ3941" s="33"/>
      <c r="AL3941" s="34"/>
      <c r="AN3941" s="34"/>
      <c r="AP3941" s="34"/>
      <c r="AY3941" s="1" t="s">
        <v>18</v>
      </c>
      <c r="BB3941" s="1" t="s">
        <v>18</v>
      </c>
      <c r="BD3941" s="1">
        <f>IF(AY3941="+",IF(AZ3941="+",IF(BA3941="+",7,6),IF(BA3941="+",5,4)),IF(AZ3941="+",IF(BA3941="+",3,2),IF(BA3941="+",1,0)))</f>
        <v>4</v>
      </c>
    </row>
    <row r="3942" spans="1:56" ht="15.75" customHeight="1" x14ac:dyDescent="0.35">
      <c r="A3942" s="1" t="s">
        <v>9083</v>
      </c>
      <c r="B3942">
        <v>1.7520116401423399E-3</v>
      </c>
      <c r="C3942">
        <v>-0.138101084205493</v>
      </c>
      <c r="D3942">
        <v>0.20815444851128001</v>
      </c>
      <c r="E3942">
        <v>-9.8142356158060995E-2</v>
      </c>
      <c r="F3942">
        <v>3.7232298956946498E-2</v>
      </c>
      <c r="G3942">
        <v>-0.27879508827837501</v>
      </c>
      <c r="H3942">
        <v>-0.35475252541576102</v>
      </c>
      <c r="I3942">
        <v>-8.2114320532137103E-2</v>
      </c>
      <c r="J3942">
        <v>0.29340487098319101</v>
      </c>
      <c r="K3942">
        <v>0.35467391079417598</v>
      </c>
      <c r="L3942">
        <v>0.185593557134132</v>
      </c>
      <c r="M3942">
        <v>0.23753646740169701</v>
      </c>
      <c r="N3942">
        <v>-8.4673806001694302E-2</v>
      </c>
      <c r="O3942">
        <v>-7.07681780610688E-3</v>
      </c>
      <c r="P3942">
        <v>1.0391624435359801E-2</v>
      </c>
      <c r="Q3942">
        <v>-0.124993625325007</v>
      </c>
      <c r="R3942">
        <v>-0.339580341005709</v>
      </c>
      <c r="S3942">
        <v>-0.26346990354406302</v>
      </c>
      <c r="T3942">
        <v>-0.29330481495448701</v>
      </c>
      <c r="U3942">
        <v>-0.41087031882165398</v>
      </c>
      <c r="V3942" s="20">
        <v>-0.169607408817331</v>
      </c>
      <c r="W3942" s="20">
        <v>0.26780220157829898</v>
      </c>
      <c r="X3942" s="21">
        <v>-5.1588156174362299E-2</v>
      </c>
      <c r="Y3942" s="20">
        <v>-0.326806344581478</v>
      </c>
      <c r="Z3942" s="20">
        <v>0.361394806431868</v>
      </c>
      <c r="AA3942" s="20">
        <v>8.8905237458445502E-2</v>
      </c>
      <c r="AB3942" s="21">
        <v>0.70605376432519695</v>
      </c>
      <c r="AC3942" s="20">
        <v>3.7854860898483899E-4</v>
      </c>
      <c r="AD3942" s="1" t="s">
        <v>9084</v>
      </c>
      <c r="AE3942" s="1" t="s">
        <v>9085</v>
      </c>
      <c r="AG3942" t="s">
        <v>9085</v>
      </c>
      <c r="AJ3942" s="33"/>
      <c r="AL3942" s="34"/>
      <c r="AN3942" s="34"/>
      <c r="AP3942" s="34"/>
      <c r="BA3942" s="1" t="s">
        <v>18</v>
      </c>
      <c r="BC3942" s="1" t="s">
        <v>18</v>
      </c>
      <c r="BD3942" s="1">
        <f>IF(AY3942="+",IF(AZ3942="+",IF(BA3942="+",7,6),IF(BA3942="+",5,4)),IF(AZ3942="+",IF(BA3942="+",3,2),IF(BA3942="+",1,0)))</f>
        <v>1</v>
      </c>
    </row>
    <row r="3943" spans="1:56" ht="15.75" customHeight="1" x14ac:dyDescent="0.35">
      <c r="A3943" s="1" t="s">
        <v>2519</v>
      </c>
      <c r="B3943">
        <v>-0.16743565742434899</v>
      </c>
      <c r="C3943">
        <v>0.16244017964392199</v>
      </c>
      <c r="D3943">
        <v>3.27353856956039E-2</v>
      </c>
      <c r="E3943">
        <v>-9.5610133984550705E-2</v>
      </c>
      <c r="F3943">
        <v>-9.8126352654541601E-2</v>
      </c>
      <c r="G3943">
        <v>6.0336037812371998E-2</v>
      </c>
      <c r="H3943">
        <v>0.174252071743252</v>
      </c>
      <c r="I3943" s="9">
        <v>3.6520677439658101E-4</v>
      </c>
      <c r="J3943">
        <v>5.0892295861448299E-2</v>
      </c>
      <c r="K3943">
        <v>4.6593190185404499E-3</v>
      </c>
      <c r="L3943">
        <v>-0.15115916945975</v>
      </c>
      <c r="M3943">
        <v>-5.8563040716067001E-2</v>
      </c>
      <c r="N3943">
        <v>0.10403663011162401</v>
      </c>
      <c r="O3943">
        <v>9.8185229928902995E-2</v>
      </c>
      <c r="P3943">
        <v>-6.10498531792339E-2</v>
      </c>
      <c r="Q3943">
        <v>5.8241128736964902E-2</v>
      </c>
      <c r="R3943">
        <v>0.115258155016012</v>
      </c>
      <c r="S3943">
        <v>0.126073296149355</v>
      </c>
      <c r="T3943">
        <v>-5.44665508467881E-2</v>
      </c>
      <c r="U3943">
        <v>8.8829979224350195E-2</v>
      </c>
      <c r="V3943" s="20">
        <v>3.4206740918869799E-2</v>
      </c>
      <c r="W3943" s="20">
        <v>-3.85426488239572E-2</v>
      </c>
      <c r="X3943" s="21">
        <v>4.9853283899564602E-2</v>
      </c>
      <c r="Y3943" s="20">
        <v>6.8923719885732607E-2</v>
      </c>
      <c r="Z3943" s="20">
        <v>0.72332141684782403</v>
      </c>
      <c r="AA3943" s="20">
        <v>0.86439328615572697</v>
      </c>
      <c r="AB3943" s="21">
        <v>0.56530789211422405</v>
      </c>
      <c r="AC3943" s="20">
        <v>0.17065249657131901</v>
      </c>
      <c r="AD3943" s="1" t="s">
        <v>2520</v>
      </c>
      <c r="AE3943" s="1" t="s">
        <v>2521</v>
      </c>
      <c r="AG3943" t="s">
        <v>2521</v>
      </c>
      <c r="AJ3943" s="33"/>
      <c r="AL3943" s="34"/>
      <c r="AN3943" s="34"/>
      <c r="AP3943" s="34"/>
      <c r="BC3943" s="1" t="s">
        <v>18</v>
      </c>
      <c r="BD3943" s="1">
        <f>IF(AY3943="+",IF(AZ3943="+",IF(BA3943="+",7,6),IF(BA3943="+",5,4)),IF(AZ3943="+",IF(BA3943="+",3,2),IF(BA3943="+",1,0)))</f>
        <v>0</v>
      </c>
    </row>
    <row r="3944" spans="1:56" ht="15.75" customHeight="1" x14ac:dyDescent="0.35">
      <c r="A3944" s="1" t="s">
        <v>1737</v>
      </c>
      <c r="B3944">
        <v>0.14004607095581501</v>
      </c>
      <c r="C3944">
        <v>-0.20184647740293599</v>
      </c>
      <c r="D3944">
        <v>-1.7818167110739001E-2</v>
      </c>
      <c r="E3944">
        <v>-0.14650188199625799</v>
      </c>
      <c r="F3944">
        <v>-0.259722549274988</v>
      </c>
      <c r="G3944">
        <v>-0.39157967996799098</v>
      </c>
      <c r="H3944">
        <v>-0.385103943821546</v>
      </c>
      <c r="I3944">
        <v>-0.587535954977355</v>
      </c>
      <c r="J3944">
        <v>-0.56173435446995701</v>
      </c>
      <c r="K3944">
        <v>-0.41741245194593901</v>
      </c>
      <c r="L3944">
        <v>-0.51561119712475201</v>
      </c>
      <c r="M3944">
        <v>-0.33318636908555999</v>
      </c>
      <c r="N3944">
        <v>-0.69337848534941005</v>
      </c>
      <c r="O3944">
        <v>-0.69403954872641105</v>
      </c>
      <c r="P3944">
        <v>-0.573805389555198</v>
      </c>
      <c r="Q3944">
        <v>-0.67326407144024802</v>
      </c>
      <c r="R3944">
        <v>-0.33842607044461298</v>
      </c>
      <c r="S3944">
        <v>-0.21372620405461101</v>
      </c>
      <c r="T3944">
        <v>-9.6480315996452806E-2</v>
      </c>
      <c r="U3944">
        <v>-0.18214700924591101</v>
      </c>
      <c r="V3944" s="20">
        <v>-0.40598553201047</v>
      </c>
      <c r="W3944" s="20">
        <v>-0.45698609315655198</v>
      </c>
      <c r="X3944" s="21">
        <v>-0.658621873767817</v>
      </c>
      <c r="Y3944" s="20">
        <v>-0.207694899935397</v>
      </c>
      <c r="Z3944" s="20">
        <v>5.5069691100965303E-2</v>
      </c>
      <c r="AA3944" s="20">
        <v>3.26330194220701E-2</v>
      </c>
      <c r="AB3944" s="21">
        <v>1.0938668508045301E-2</v>
      </c>
      <c r="AC3944" s="20">
        <v>2.5532569895395599E-2</v>
      </c>
      <c r="AD3944" s="1" t="s">
        <v>1738</v>
      </c>
      <c r="AE3944" s="1" t="s">
        <v>1739</v>
      </c>
      <c r="AG3944" t="s">
        <v>1739</v>
      </c>
      <c r="AJ3944" s="33"/>
      <c r="AL3944" s="34"/>
      <c r="AN3944" s="34"/>
      <c r="AP3944" s="34"/>
      <c r="AY3944" s="1"/>
      <c r="AZ3944" s="1" t="s">
        <v>18</v>
      </c>
      <c r="BA3944" s="1" t="s">
        <v>18</v>
      </c>
      <c r="BB3944" s="1"/>
      <c r="BC3944" s="1" t="s">
        <v>18</v>
      </c>
      <c r="BD3944" s="1">
        <f>IF(AY3944="+",IF(AZ3944="+",IF(BA3944="+",7,6),IF(BA3944="+",5,4)),IF(AZ3944="+",IF(BA3944="+",3,2),IF(BA3944="+",1,0)))</f>
        <v>3</v>
      </c>
    </row>
    <row r="3945" spans="1:56" ht="15.75" customHeight="1" x14ac:dyDescent="0.35">
      <c r="A3945" s="1" t="s">
        <v>8720</v>
      </c>
      <c r="B3945">
        <v>-0.174234823853751</v>
      </c>
      <c r="C3945">
        <v>3.7411035964287603E-2</v>
      </c>
      <c r="D3945">
        <v>7.8418067047055701E-2</v>
      </c>
      <c r="E3945">
        <v>3.2138616276430998E-2</v>
      </c>
      <c r="F3945">
        <v>-0.43963704506854201</v>
      </c>
      <c r="G3945">
        <v>-0.44190627853008801</v>
      </c>
      <c r="H3945">
        <v>-0.38420035156910498</v>
      </c>
      <c r="I3945">
        <v>-0.49001339715349101</v>
      </c>
      <c r="J3945">
        <v>8.9363265081881499E-2</v>
      </c>
      <c r="K3945">
        <v>8.5938870371081194E-2</v>
      </c>
      <c r="L3945">
        <v>4.7763110767265901E-2</v>
      </c>
      <c r="M3945">
        <v>-1.1324730356526401E-3</v>
      </c>
      <c r="N3945">
        <v>-0.13082715700538899</v>
      </c>
      <c r="O3945">
        <v>-0.19873920452140001</v>
      </c>
      <c r="P3945">
        <v>-0.29321994020923198</v>
      </c>
      <c r="Q3945">
        <v>-0.22907541858160599</v>
      </c>
      <c r="R3945">
        <v>-0.200001739567984</v>
      </c>
      <c r="S3945">
        <v>-0.25777986685542598</v>
      </c>
      <c r="T3945">
        <v>-0.37912109299967001</v>
      </c>
      <c r="U3945">
        <v>-0.29295961411815402</v>
      </c>
      <c r="V3945" s="20">
        <v>-0.43893926808030598</v>
      </c>
      <c r="W3945" s="20">
        <v>5.5483193296143998E-2</v>
      </c>
      <c r="X3945" s="21">
        <v>-0.21296543007940699</v>
      </c>
      <c r="Y3945" s="20">
        <v>-0.282465578385308</v>
      </c>
      <c r="Z3945" s="20">
        <v>1.8295285270040599E-2</v>
      </c>
      <c r="AA3945" s="20">
        <v>0.49329513890451399</v>
      </c>
      <c r="AB3945" s="21">
        <v>6.6670040683175003E-2</v>
      </c>
      <c r="AC3945" s="20">
        <v>3.0547332731042298E-3</v>
      </c>
      <c r="AD3945" s="1" t="s">
        <v>8721</v>
      </c>
      <c r="AE3945" s="1" t="s">
        <v>8722</v>
      </c>
      <c r="AG3945" t="s">
        <v>8722</v>
      </c>
      <c r="AH3945" t="s">
        <v>18</v>
      </c>
      <c r="AI3945" t="s">
        <v>18</v>
      </c>
      <c r="AJ3945" s="33"/>
      <c r="AL3945" s="34"/>
      <c r="AN3945" s="34"/>
      <c r="AP3945" s="34"/>
      <c r="AS3945" t="s">
        <v>18</v>
      </c>
      <c r="AY3945" s="1" t="s">
        <v>18</v>
      </c>
      <c r="BA3945" s="1" t="s">
        <v>18</v>
      </c>
      <c r="BB3945" s="1" t="s">
        <v>18</v>
      </c>
      <c r="BD3945" s="1">
        <f>IF(AY3945="+",IF(AZ3945="+",IF(BA3945="+",7,6),IF(BA3945="+",5,4)),IF(AZ3945="+",IF(BA3945="+",3,2),IF(BA3945="+",1,0)))</f>
        <v>5</v>
      </c>
    </row>
    <row r="3946" spans="1:56" ht="15.75" customHeight="1" x14ac:dyDescent="0.35">
      <c r="A3946" s="1" t="s">
        <v>12856</v>
      </c>
      <c r="B3946">
        <v>-9.20341649113149E-2</v>
      </c>
      <c r="C3946">
        <v>3.45807662465141E-2</v>
      </c>
      <c r="D3946">
        <v>-6.7584234475884297E-2</v>
      </c>
      <c r="E3946">
        <v>6.6798984431970895E-2</v>
      </c>
      <c r="F3946">
        <v>-9.6176933223263206E-2</v>
      </c>
      <c r="G3946">
        <v>-0.26828596864902798</v>
      </c>
      <c r="H3946">
        <v>-1.3943698873204201E-2</v>
      </c>
      <c r="I3946">
        <v>-0.39163901533101197</v>
      </c>
      <c r="J3946">
        <v>-0.28331338537825301</v>
      </c>
      <c r="K3946">
        <v>-0.43071418614271101</v>
      </c>
      <c r="L3946">
        <v>-0.26523800808815401</v>
      </c>
      <c r="M3946">
        <v>-4.3606226741707603E-2</v>
      </c>
      <c r="N3946">
        <v>-0.33646460458674299</v>
      </c>
      <c r="O3946">
        <v>-0.25000180538358302</v>
      </c>
      <c r="P3946">
        <v>-0.361657144207509</v>
      </c>
      <c r="Q3946">
        <v>-0.35965812111172202</v>
      </c>
      <c r="R3946">
        <v>-0.106494185031781</v>
      </c>
      <c r="S3946">
        <v>-1.87793143562381E-2</v>
      </c>
      <c r="T3946">
        <v>-0.10158217551827201</v>
      </c>
      <c r="U3946">
        <v>-0.12017485705371</v>
      </c>
      <c r="V3946" s="20">
        <v>-0.192511404019126</v>
      </c>
      <c r="W3946" s="20">
        <v>-0.25571795158770599</v>
      </c>
      <c r="X3946" s="21">
        <v>-0.32694541882238898</v>
      </c>
      <c r="Y3946" s="20">
        <v>-8.6757632990000694E-2</v>
      </c>
      <c r="Z3946" s="20">
        <v>0.24506921207027699</v>
      </c>
      <c r="AA3946" s="20">
        <v>0.123120158483184</v>
      </c>
      <c r="AB3946" s="21">
        <v>6.3972039183794399E-3</v>
      </c>
      <c r="AC3946" s="20">
        <v>0.165956128223052</v>
      </c>
      <c r="AD3946" s="1" t="s">
        <v>12857</v>
      </c>
      <c r="AE3946" s="1" t="s">
        <v>12858</v>
      </c>
      <c r="AG3946" t="s">
        <v>12858</v>
      </c>
      <c r="AJ3946" s="33"/>
      <c r="AL3946" s="34"/>
      <c r="AN3946" s="34"/>
      <c r="AP3946" s="34"/>
      <c r="BC3946" s="1" t="s">
        <v>18</v>
      </c>
      <c r="BD3946" s="1">
        <f>IF(AY3946="+",IF(AZ3946="+",IF(BA3946="+",7,6),IF(BA3946="+",5,4)),IF(AZ3946="+",IF(BA3946="+",3,2),IF(BA3946="+",1,0)))</f>
        <v>0</v>
      </c>
    </row>
    <row r="3947" spans="1:56" ht="15.75" customHeight="1" x14ac:dyDescent="0.35">
      <c r="A3947" s="1" t="s">
        <v>11783</v>
      </c>
      <c r="B3947">
        <v>-0.54996977287453097</v>
      </c>
      <c r="C3947">
        <v>0.37749475130469101</v>
      </c>
      <c r="D3947">
        <v>-0.25278607310317203</v>
      </c>
      <c r="E3947">
        <v>7.7431884485795605E-2</v>
      </c>
      <c r="F3947">
        <v>-5.3846151743838201E-2</v>
      </c>
      <c r="G3947">
        <v>-0.25883370315896198</v>
      </c>
      <c r="H3947">
        <v>-0.29647514173603401</v>
      </c>
      <c r="I3947">
        <v>-8.5942415731374594E-2</v>
      </c>
      <c r="J3947">
        <v>0.33587217019147397</v>
      </c>
      <c r="K3947">
        <v>0.25827438208562398</v>
      </c>
      <c r="L3947">
        <v>0.274193219631721</v>
      </c>
      <c r="M3947">
        <v>-0.118963199151759</v>
      </c>
      <c r="N3947">
        <v>-8.9401987451908804E-2</v>
      </c>
      <c r="O3947">
        <v>-0.47916105376354701</v>
      </c>
      <c r="P3947">
        <v>-0.421021464246637</v>
      </c>
      <c r="Q3947">
        <v>-0.435222687760904</v>
      </c>
      <c r="R3947">
        <v>-0.32376357006381701</v>
      </c>
      <c r="S3947">
        <v>-0.69068972239225201</v>
      </c>
      <c r="T3947">
        <v>-0.70948092399198004</v>
      </c>
      <c r="U3947">
        <v>-0.70317694395235797</v>
      </c>
      <c r="V3947" s="20">
        <v>-0.17377435309255199</v>
      </c>
      <c r="W3947" s="20">
        <v>0.18734414318926501</v>
      </c>
      <c r="X3947" s="21">
        <v>-0.356201798305749</v>
      </c>
      <c r="Y3947" s="20">
        <v>-0.60677779010010202</v>
      </c>
      <c r="Z3947" s="20">
        <v>0.80394341772803501</v>
      </c>
      <c r="AA3947" s="20">
        <v>0.41446717038985997</v>
      </c>
      <c r="AB3947" s="21">
        <v>0.39534019205214899</v>
      </c>
      <c r="AC3947" s="20">
        <v>4.7227134300647199E-3</v>
      </c>
      <c r="AD3947" s="1" t="s">
        <v>11784</v>
      </c>
      <c r="AE3947" s="1" t="s">
        <v>11785</v>
      </c>
      <c r="AG3947" t="s">
        <v>11785</v>
      </c>
      <c r="AJ3947" s="33"/>
      <c r="AL3947" s="34"/>
      <c r="AN3947" s="34"/>
      <c r="AP3947" s="34"/>
      <c r="AQ3947" t="s">
        <v>18</v>
      </c>
      <c r="BA3947" s="1" t="s">
        <v>18</v>
      </c>
      <c r="BC3947" s="1" t="s">
        <v>18</v>
      </c>
      <c r="BD3947" s="1">
        <f>IF(AY3947="+",IF(AZ3947="+",IF(BA3947="+",7,6),IF(BA3947="+",5,4)),IF(AZ3947="+",IF(BA3947="+",3,2),IF(BA3947="+",1,0)))</f>
        <v>1</v>
      </c>
    </row>
    <row r="3948" spans="1:56" ht="15.75" customHeight="1" x14ac:dyDescent="0.35">
      <c r="A3948" s="1" t="s">
        <v>10928</v>
      </c>
      <c r="B3948">
        <v>0.32171498883362598</v>
      </c>
      <c r="C3948">
        <v>-0.190633371816847</v>
      </c>
      <c r="D3948">
        <v>-7.9174035245085303E-2</v>
      </c>
      <c r="E3948">
        <v>-3.1045807503094999E-3</v>
      </c>
      <c r="F3948">
        <v>0.371485238577412</v>
      </c>
      <c r="G3948">
        <v>-0.18121671471242001</v>
      </c>
      <c r="H3948">
        <v>5.8250320061942196E-3</v>
      </c>
      <c r="I3948">
        <v>3.791206022726E-2</v>
      </c>
      <c r="J3948">
        <v>1.43158398825067</v>
      </c>
      <c r="K3948">
        <v>1.7502408183552001</v>
      </c>
      <c r="L3948">
        <v>1.76910067209033</v>
      </c>
      <c r="M3948">
        <v>1.8260303835559799</v>
      </c>
      <c r="N3948">
        <v>1.2949427920043699</v>
      </c>
      <c r="O3948">
        <v>1.5243149253718999</v>
      </c>
      <c r="P3948">
        <v>1.6314834926408099</v>
      </c>
      <c r="Q3948">
        <v>1.6810287140298199</v>
      </c>
      <c r="R3948">
        <v>-0.30257023551524098</v>
      </c>
      <c r="S3948">
        <v>-6.0552616265717597E-2</v>
      </c>
      <c r="T3948">
        <v>-0.150540640667614</v>
      </c>
      <c r="U3948">
        <v>-2.2997867394310201E-2</v>
      </c>
      <c r="V3948" s="20">
        <v>5.8501404024611597E-2</v>
      </c>
      <c r="W3948" s="20">
        <v>1.6942389655630401</v>
      </c>
      <c r="X3948" s="21">
        <v>1.53294248101173</v>
      </c>
      <c r="Y3948" s="20">
        <v>-0.13416533996072</v>
      </c>
      <c r="Z3948" s="20">
        <v>0.85924227980327195</v>
      </c>
      <c r="AA3948" s="20">
        <v>1.81034432769776E-3</v>
      </c>
      <c r="AB3948" s="21">
        <v>1.1297407339516E-3</v>
      </c>
      <c r="AC3948" s="20">
        <v>2.26211771663076E-4</v>
      </c>
      <c r="AD3948" s="1" t="s">
        <v>10929</v>
      </c>
      <c r="AE3948" s="1" t="s">
        <v>10930</v>
      </c>
      <c r="AG3948" t="s">
        <v>10930</v>
      </c>
      <c r="AJ3948" s="33"/>
      <c r="AL3948" s="34"/>
      <c r="AN3948" s="34"/>
      <c r="AP3948" s="34"/>
      <c r="AZ3948" s="1" t="s">
        <v>18</v>
      </c>
      <c r="BC3948" s="1" t="s">
        <v>18</v>
      </c>
      <c r="BD3948" s="1">
        <f>IF(AY3948="+",IF(AZ3948="+",IF(BA3948="+",7,6),IF(BA3948="+",5,4)),IF(AZ3948="+",IF(BA3948="+",3,2),IF(BA3948="+",1,0)))</f>
        <v>2</v>
      </c>
    </row>
    <row r="3949" spans="1:56" ht="15.75" customHeight="1" x14ac:dyDescent="0.35">
      <c r="A3949" s="1" t="s">
        <v>2453</v>
      </c>
      <c r="B3949">
        <v>0.170946608709896</v>
      </c>
      <c r="C3949">
        <v>-0.40854451898572702</v>
      </c>
      <c r="D3949">
        <v>0.100919511517633</v>
      </c>
      <c r="E3949">
        <v>-9.3747094138267706E-2</v>
      </c>
      <c r="F3949">
        <v>8.4215712138073495E-2</v>
      </c>
      <c r="G3949">
        <v>-0.21408047900615099</v>
      </c>
      <c r="H3949">
        <v>-0.39766152763548801</v>
      </c>
      <c r="I3949">
        <v>-7.9813517753308097E-2</v>
      </c>
      <c r="J3949">
        <v>2.64086549865677E-3</v>
      </c>
      <c r="K3949">
        <v>0.22370616279684699</v>
      </c>
      <c r="L3949">
        <v>-0.14579690521757199</v>
      </c>
      <c r="M3949">
        <v>-0.38662848884961398</v>
      </c>
      <c r="N3949">
        <v>-0.614427140064573</v>
      </c>
      <c r="O3949">
        <v>-0.37565637692360898</v>
      </c>
      <c r="P3949">
        <v>-0.25280756526861597</v>
      </c>
      <c r="Q3949">
        <v>-0.40467486257799501</v>
      </c>
      <c r="R3949">
        <v>-0.60534608175422899</v>
      </c>
      <c r="S3949">
        <v>-0.34920498336942801</v>
      </c>
      <c r="T3949">
        <v>-0.24715333628536901</v>
      </c>
      <c r="U3949">
        <v>-0.37519005767631503</v>
      </c>
      <c r="V3949" s="20">
        <v>-0.15183495306421799</v>
      </c>
      <c r="W3949" s="20">
        <v>-7.6519591442920504E-2</v>
      </c>
      <c r="X3949" s="21">
        <v>-0.41189148620869798</v>
      </c>
      <c r="Y3949" s="20">
        <v>-0.394223614771335</v>
      </c>
      <c r="Z3949" s="20">
        <v>0.71315442333157597</v>
      </c>
      <c r="AA3949" s="20">
        <v>0.94370852544361195</v>
      </c>
      <c r="AB3949" s="21">
        <v>0.130682008110032</v>
      </c>
      <c r="AC3949" s="20">
        <v>0.124932985612944</v>
      </c>
      <c r="AD3949" s="1" t="s">
        <v>2454</v>
      </c>
      <c r="AE3949" s="1" t="s">
        <v>2455</v>
      </c>
      <c r="AG3949" t="s">
        <v>2455</v>
      </c>
      <c r="AJ3949" s="33"/>
      <c r="AL3949" s="34"/>
      <c r="AN3949" s="34"/>
      <c r="AP3949" s="34"/>
      <c r="BC3949" s="1" t="s">
        <v>18</v>
      </c>
      <c r="BD3949" s="1">
        <f>IF(AY3949="+",IF(AZ3949="+",IF(BA3949="+",7,6),IF(BA3949="+",5,4)),IF(AZ3949="+",IF(BA3949="+",3,2),IF(BA3949="+",1,0)))</f>
        <v>0</v>
      </c>
    </row>
    <row r="3950" spans="1:56" ht="15.75" customHeight="1" x14ac:dyDescent="0.35">
      <c r="A3950" s="1" t="s">
        <v>8891</v>
      </c>
      <c r="B3950">
        <v>0.14616830921099599</v>
      </c>
      <c r="C3950">
        <v>-0.18944495059363201</v>
      </c>
      <c r="D3950">
        <v>-5.3286468934654399E-2</v>
      </c>
      <c r="E3950">
        <v>-4.7537984802524497E-2</v>
      </c>
      <c r="F3950">
        <v>-0.18031864203534201</v>
      </c>
      <c r="G3950">
        <v>-0.21792515073728899</v>
      </c>
      <c r="H3950">
        <v>-0.42881166775789298</v>
      </c>
      <c r="I3950">
        <v>-0.43082385375843502</v>
      </c>
      <c r="J3950">
        <v>-1.5372944803428199</v>
      </c>
      <c r="K3950">
        <v>-1.5408038189839299</v>
      </c>
      <c r="L3950">
        <v>-1.0046779782611099</v>
      </c>
      <c r="M3950">
        <v>-1.8230311645822499</v>
      </c>
      <c r="N3950">
        <v>-0.77469236951793596</v>
      </c>
      <c r="O3950">
        <v>-0.74071573874072705</v>
      </c>
      <c r="P3950">
        <v>-1.0168180204208801</v>
      </c>
      <c r="Q3950">
        <v>-0.51717664840088196</v>
      </c>
      <c r="R3950">
        <v>0.50862744987680397</v>
      </c>
      <c r="S3950">
        <v>0.68372550460968196</v>
      </c>
      <c r="T3950">
        <v>0.61244789140570699</v>
      </c>
      <c r="U3950">
        <v>0.87465475802869797</v>
      </c>
      <c r="V3950" s="20">
        <v>-0.31446982857223998</v>
      </c>
      <c r="W3950" s="20">
        <v>-1.4764518605425301</v>
      </c>
      <c r="X3950" s="21">
        <v>-0.76235069427010704</v>
      </c>
      <c r="Y3950" s="20">
        <v>0.66986390098022297</v>
      </c>
      <c r="Z3950" s="20">
        <v>8.5260757220574704E-2</v>
      </c>
      <c r="AA3950" s="20">
        <v>1.40206054480147E-2</v>
      </c>
      <c r="AB3950" s="21">
        <v>9.4718491716563602E-3</v>
      </c>
      <c r="AC3950" s="20">
        <v>1.66645108350364E-3</v>
      </c>
      <c r="AD3950" s="1" t="s">
        <v>8892</v>
      </c>
      <c r="AE3950" s="1" t="s">
        <v>8893</v>
      </c>
      <c r="AG3950" t="s">
        <v>8893</v>
      </c>
      <c r="AH3950" t="s">
        <v>18</v>
      </c>
      <c r="AI3950" t="s">
        <v>18</v>
      </c>
      <c r="AJ3950" s="33"/>
      <c r="AL3950" s="34"/>
      <c r="AN3950" s="34"/>
      <c r="AP3950" s="34"/>
      <c r="AY3950" s="1"/>
      <c r="AZ3950" s="1" t="s">
        <v>18</v>
      </c>
      <c r="BA3950" s="1" t="s">
        <v>18</v>
      </c>
      <c r="BB3950" s="1"/>
      <c r="BC3950" s="1" t="s">
        <v>18</v>
      </c>
      <c r="BD3950" s="1">
        <f>IF(AY3950="+",IF(AZ3950="+",IF(BA3950="+",7,6),IF(BA3950="+",5,4)),IF(AZ3950="+",IF(BA3950="+",3,2),IF(BA3950="+",1,0)))</f>
        <v>3</v>
      </c>
    </row>
    <row r="3951" spans="1:56" ht="15.75" customHeight="1" x14ac:dyDescent="0.35">
      <c r="A3951" s="1" t="s">
        <v>13839</v>
      </c>
      <c r="B3951">
        <v>-0.13775586570616499</v>
      </c>
      <c r="C3951">
        <v>0.23669074798081199</v>
      </c>
      <c r="D3951">
        <v>3.9680449018963497E-2</v>
      </c>
      <c r="E3951">
        <v>-7.7544334029114204E-2</v>
      </c>
      <c r="F3951">
        <v>4.6856057385143202E-2</v>
      </c>
      <c r="G3951">
        <v>0.226243729503109</v>
      </c>
      <c r="H3951">
        <v>0.17675557405530001</v>
      </c>
      <c r="I3951">
        <v>0.168526806758553</v>
      </c>
      <c r="J3951">
        <v>0.43296825574688802</v>
      </c>
      <c r="K3951">
        <v>0.36862524611520697</v>
      </c>
      <c r="L3951">
        <v>0.497508676806451</v>
      </c>
      <c r="M3951">
        <v>0.51213461149186701</v>
      </c>
      <c r="N3951">
        <v>0.54189062018027101</v>
      </c>
      <c r="O3951">
        <v>0.42416709316743501</v>
      </c>
      <c r="P3951">
        <v>0.44148607811506002</v>
      </c>
      <c r="Q3951">
        <v>0.53739341835113097</v>
      </c>
      <c r="R3951">
        <v>0.16924916948681501</v>
      </c>
      <c r="S3951">
        <v>-3.3949349320477301E-2</v>
      </c>
      <c r="T3951">
        <v>-5.0358074943294598E-2</v>
      </c>
      <c r="U3951">
        <v>0.10411973115662899</v>
      </c>
      <c r="V3951" s="20">
        <v>0.15459554192552599</v>
      </c>
      <c r="W3951" s="20">
        <v>0.45280919754010301</v>
      </c>
      <c r="X3951" s="21">
        <v>0.48623430245347399</v>
      </c>
      <c r="Y3951" s="20">
        <v>4.72653690949182E-2</v>
      </c>
      <c r="Z3951" s="20">
        <v>0.33410482856478801</v>
      </c>
      <c r="AA3951" s="20">
        <v>3.82935854036782E-2</v>
      </c>
      <c r="AB3951" s="21">
        <v>2.4069716771534699E-2</v>
      </c>
      <c r="AC3951" s="20">
        <v>4.7163158577278102E-3</v>
      </c>
      <c r="AD3951" s="1" t="s">
        <v>13840</v>
      </c>
      <c r="AE3951" s="1" t="s">
        <v>13841</v>
      </c>
      <c r="AG3951" t="s">
        <v>13841</v>
      </c>
      <c r="AJ3951" s="33"/>
      <c r="AL3951" s="34"/>
      <c r="AN3951" s="34"/>
      <c r="AP3951" s="34"/>
      <c r="AZ3951" s="1" t="s">
        <v>18</v>
      </c>
      <c r="BC3951" s="1" t="s">
        <v>18</v>
      </c>
      <c r="BD3951" s="1">
        <f>IF(AY3951="+",IF(AZ3951="+",IF(BA3951="+",7,6),IF(BA3951="+",5,4)),IF(AZ3951="+",IF(BA3951="+",3,2),IF(BA3951="+",1,0)))</f>
        <v>2</v>
      </c>
    </row>
    <row r="3952" spans="1:56" ht="15.75" customHeight="1" x14ac:dyDescent="0.35">
      <c r="A3952" s="1" t="s">
        <v>8112</v>
      </c>
      <c r="B3952">
        <v>1.3680790000730501E-2</v>
      </c>
      <c r="C3952">
        <v>8.2098623732558301E-2</v>
      </c>
      <c r="D3952">
        <v>-0.13677743309717999</v>
      </c>
      <c r="E3952">
        <v>-2.1836190594656E-2</v>
      </c>
      <c r="F3952">
        <v>-0.27487855549485601</v>
      </c>
      <c r="G3952">
        <v>-0.45275565041801102</v>
      </c>
      <c r="H3952">
        <v>-0.35975329009484103</v>
      </c>
      <c r="I3952">
        <v>-0.29206893321542698</v>
      </c>
      <c r="J3952">
        <v>0.16617249960635599</v>
      </c>
      <c r="K3952">
        <v>0.124216485296406</v>
      </c>
      <c r="L3952">
        <v>0.24235728138007201</v>
      </c>
      <c r="M3952">
        <v>0.23582981391537999</v>
      </c>
      <c r="N3952">
        <v>-0.218007598510606</v>
      </c>
      <c r="O3952">
        <v>-0.25806443852666</v>
      </c>
      <c r="P3952">
        <v>-4.0538626150639398E-2</v>
      </c>
      <c r="Q3952">
        <v>-0.15673325901186799</v>
      </c>
      <c r="R3952">
        <v>-0.40882778679715698</v>
      </c>
      <c r="S3952">
        <v>-0.43832965446583999</v>
      </c>
      <c r="T3952">
        <v>-0.279530214076953</v>
      </c>
      <c r="U3952">
        <v>-0.36473578572516002</v>
      </c>
      <c r="V3952" s="20">
        <v>-0.34486410730578398</v>
      </c>
      <c r="W3952" s="20">
        <v>0.192144020049553</v>
      </c>
      <c r="X3952" s="21">
        <v>-0.168335980549943</v>
      </c>
      <c r="Y3952" s="20">
        <v>-0.37285586026627698</v>
      </c>
      <c r="Z3952" s="20">
        <v>1.5491292386247101E-2</v>
      </c>
      <c r="AA3952" s="20">
        <v>4.7907715134719302E-2</v>
      </c>
      <c r="AB3952" s="21">
        <v>0.120490085343638</v>
      </c>
      <c r="AC3952" s="20">
        <v>3.7816514846077598E-4</v>
      </c>
      <c r="AD3952" s="1" t="s">
        <v>8113</v>
      </c>
      <c r="AE3952" s="1" t="s">
        <v>8114</v>
      </c>
      <c r="AG3952" t="s">
        <v>8114</v>
      </c>
      <c r="AH3952" t="s">
        <v>18</v>
      </c>
      <c r="AI3952" t="s">
        <v>18</v>
      </c>
      <c r="AJ3952" s="33"/>
      <c r="AL3952" s="34"/>
      <c r="AN3952" s="34"/>
      <c r="AP3952" s="34"/>
      <c r="AY3952" s="1" t="s">
        <v>18</v>
      </c>
      <c r="BA3952" s="1" t="s">
        <v>18</v>
      </c>
      <c r="BB3952" s="1" t="s">
        <v>18</v>
      </c>
      <c r="BD3952" s="1">
        <f>IF(AY3952="+",IF(AZ3952="+",IF(BA3952="+",7,6),IF(BA3952="+",5,4)),IF(AZ3952="+",IF(BA3952="+",3,2),IF(BA3952="+",1,0)))</f>
        <v>5</v>
      </c>
    </row>
    <row r="3953" spans="1:56" ht="15.75" customHeight="1" x14ac:dyDescent="0.35">
      <c r="A3953" s="1" t="s">
        <v>11249</v>
      </c>
      <c r="B3953">
        <v>0.22101570600377199</v>
      </c>
      <c r="C3953">
        <v>-5.6013879351194E-2</v>
      </c>
      <c r="D3953">
        <v>-2.3583250957629399E-2</v>
      </c>
      <c r="E3953">
        <v>-0.10520722618115699</v>
      </c>
      <c r="F3953">
        <v>0.255145555029406</v>
      </c>
      <c r="G3953">
        <v>0.35604055080707497</v>
      </c>
      <c r="H3953">
        <v>0.32734392408281199</v>
      </c>
      <c r="I3953">
        <v>0.38546450024405499</v>
      </c>
      <c r="J3953">
        <v>-0.21765090296287101</v>
      </c>
      <c r="K3953">
        <v>-0.15128183024131001</v>
      </c>
      <c r="L3953">
        <v>-0.137899974162491</v>
      </c>
      <c r="M3953">
        <v>5.5215202436009704E-3</v>
      </c>
      <c r="N3953">
        <v>0.22637913265273499</v>
      </c>
      <c r="O3953">
        <v>0.32320148316367697</v>
      </c>
      <c r="P3953">
        <v>0.37294435956185901</v>
      </c>
      <c r="Q3953">
        <v>0.34882495822961002</v>
      </c>
      <c r="R3953">
        <v>0.34813512671864899</v>
      </c>
      <c r="S3953">
        <v>0.46189371257133899</v>
      </c>
      <c r="T3953">
        <v>0.50347593913720801</v>
      </c>
      <c r="U3953">
        <v>0.49813150166792303</v>
      </c>
      <c r="V3953" s="20">
        <v>0.330998632540837</v>
      </c>
      <c r="W3953" s="20">
        <v>-0.125327796780768</v>
      </c>
      <c r="X3953" s="21">
        <v>0.31783748340196999</v>
      </c>
      <c r="Y3953" s="20">
        <v>0.45290907002378</v>
      </c>
      <c r="Z3953" s="20">
        <v>5.8000973313769397E-2</v>
      </c>
      <c r="AA3953" s="20">
        <v>0.29947361119041999</v>
      </c>
      <c r="AB3953" s="21">
        <v>4.6948511711514797E-2</v>
      </c>
      <c r="AC3953" s="20">
        <v>9.3664410477975295E-4</v>
      </c>
      <c r="AD3953" s="1" t="s">
        <v>11250</v>
      </c>
      <c r="AE3953" s="1" t="s">
        <v>11251</v>
      </c>
      <c r="AG3953" t="s">
        <v>11251</v>
      </c>
      <c r="AJ3953" s="33"/>
      <c r="AL3953" s="34"/>
      <c r="AN3953" s="34"/>
      <c r="AP3953" s="34"/>
      <c r="AY3953" s="1"/>
      <c r="BA3953" s="1" t="s">
        <v>18</v>
      </c>
      <c r="BB3953" s="1"/>
      <c r="BC3953" s="1" t="s">
        <v>18</v>
      </c>
      <c r="BD3953" s="1">
        <f>IF(AY3953="+",IF(AZ3953="+",IF(BA3953="+",7,6),IF(BA3953="+",5,4)),IF(AZ3953="+",IF(BA3953="+",3,2),IF(BA3953="+",1,0)))</f>
        <v>1</v>
      </c>
    </row>
    <row r="3954" spans="1:56" ht="15.75" customHeight="1" x14ac:dyDescent="0.35">
      <c r="A3954" s="1" t="s">
        <v>4470</v>
      </c>
      <c r="B3954">
        <v>6.9468657649031901E-2</v>
      </c>
      <c r="C3954">
        <v>-2.0248756092399602E-2</v>
      </c>
      <c r="D3954">
        <v>-4.2115526830134802E-2</v>
      </c>
      <c r="E3954">
        <v>-0.103359185084849</v>
      </c>
      <c r="F3954">
        <v>-7.3872631923542098E-2</v>
      </c>
      <c r="G3954">
        <v>-8.4852296949381498E-2</v>
      </c>
      <c r="H3954">
        <v>-9.2385345073423997E-2</v>
      </c>
      <c r="I3954">
        <v>-7.1476477145719197E-2</v>
      </c>
      <c r="J3954">
        <v>-0.65636597751985304</v>
      </c>
      <c r="K3954">
        <v>-0.68307032004287904</v>
      </c>
      <c r="L3954">
        <v>-0.70322836318416304</v>
      </c>
      <c r="M3954">
        <v>-0.71470925303033706</v>
      </c>
      <c r="N3954">
        <v>-0.43492020239135398</v>
      </c>
      <c r="O3954">
        <v>-0.52231779918699694</v>
      </c>
      <c r="P3954">
        <v>-0.41904938020740901</v>
      </c>
      <c r="Q3954">
        <v>-0.60322900190136897</v>
      </c>
      <c r="R3954">
        <v>0.16868153025830199</v>
      </c>
      <c r="S3954">
        <v>0.15548888060937499</v>
      </c>
      <c r="T3954">
        <v>0.28688615333190198</v>
      </c>
      <c r="U3954">
        <v>0.109861052419119</v>
      </c>
      <c r="V3954" s="20">
        <v>-8.0646687773016701E-2</v>
      </c>
      <c r="W3954" s="20">
        <v>-0.68934347844430799</v>
      </c>
      <c r="X3954" s="21">
        <v>-0.49487909592178198</v>
      </c>
      <c r="Y3954" s="20">
        <v>0.18022940415467401</v>
      </c>
      <c r="Z3954" s="20">
        <v>0.35397057621972999</v>
      </c>
      <c r="AA3954" s="20">
        <v>3.0754395009650898E-3</v>
      </c>
      <c r="AB3954" s="21">
        <v>2.1850074798448801E-3</v>
      </c>
      <c r="AC3954" s="20">
        <v>6.3409839687116802E-4</v>
      </c>
      <c r="AD3954" s="1" t="s">
        <v>4471</v>
      </c>
      <c r="AE3954" s="1" t="s">
        <v>4472</v>
      </c>
      <c r="AF3954" s="1">
        <v>2</v>
      </c>
      <c r="AG3954" t="s">
        <v>16335</v>
      </c>
      <c r="AJ3954" s="33"/>
      <c r="AL3954" s="34"/>
      <c r="AN3954" s="34"/>
      <c r="AP3954" s="34"/>
      <c r="AZ3954" s="1" t="s">
        <v>18</v>
      </c>
      <c r="BC3954" s="1" t="s">
        <v>18</v>
      </c>
      <c r="BD3954" s="1">
        <f>IF(AY3954="+",IF(AZ3954="+",IF(BA3954="+",7,6),IF(BA3954="+",5,4)),IF(AZ3954="+",IF(BA3954="+",3,2),IF(BA3954="+",1,0)))</f>
        <v>2</v>
      </c>
    </row>
    <row r="3955" spans="1:56" ht="15.75" customHeight="1" x14ac:dyDescent="0.35">
      <c r="A3955" s="1" t="s">
        <v>11712</v>
      </c>
      <c r="B3955">
        <v>-1.54713751893152E-2</v>
      </c>
      <c r="C3955">
        <v>2.0004300336483E-2</v>
      </c>
      <c r="D3955">
        <v>0.192453125932285</v>
      </c>
      <c r="E3955">
        <v>-0.19548812114345299</v>
      </c>
      <c r="F3955">
        <v>0.22412484101855401</v>
      </c>
      <c r="G3955">
        <v>0.184585810230525</v>
      </c>
      <c r="H3955">
        <v>0.29043463694817201</v>
      </c>
      <c r="I3955">
        <v>8.38728085060573E-2</v>
      </c>
      <c r="J3955">
        <v>5.3490942464439403E-2</v>
      </c>
      <c r="K3955">
        <v>0.16157508572394699</v>
      </c>
      <c r="L3955">
        <v>-0.11957858997448401</v>
      </c>
      <c r="M3955">
        <v>8.4740564244282293E-2</v>
      </c>
      <c r="N3955">
        <v>0.18364022903468899</v>
      </c>
      <c r="O3955">
        <v>0.267869160468312</v>
      </c>
      <c r="P3955">
        <v>0.105524395814189</v>
      </c>
      <c r="Q3955">
        <v>0.23285504684123501</v>
      </c>
      <c r="R3955">
        <v>0.12626976908835999</v>
      </c>
      <c r="S3955">
        <v>0.220705004101167</v>
      </c>
      <c r="T3955">
        <v>3.8183336303510597E-2</v>
      </c>
      <c r="U3955">
        <v>0.19103444854895499</v>
      </c>
      <c r="V3955" s="20">
        <v>0.195754524175827</v>
      </c>
      <c r="W3955" s="20">
        <v>4.5057000614546101E-2</v>
      </c>
      <c r="X3955" s="21">
        <v>0.197472208039606</v>
      </c>
      <c r="Y3955" s="20">
        <v>0.144048139510498</v>
      </c>
      <c r="Z3955" s="20">
        <v>0.18861018041949201</v>
      </c>
      <c r="AA3955" s="20">
        <v>0.754765683775378</v>
      </c>
      <c r="AB3955" s="21">
        <v>0.156041951599769</v>
      </c>
      <c r="AC3955" s="20">
        <v>0.280418605024218</v>
      </c>
      <c r="AD3955" s="1" t="s">
        <v>11712</v>
      </c>
      <c r="AE3955" s="1" t="s">
        <v>11713</v>
      </c>
      <c r="AG3955" t="s">
        <v>11713</v>
      </c>
      <c r="AJ3955" s="33"/>
      <c r="AL3955" s="34"/>
      <c r="AN3955" s="34"/>
      <c r="AP3955" s="34"/>
      <c r="BC3955" s="1" t="s">
        <v>18</v>
      </c>
      <c r="BD3955" s="1">
        <f>IF(AY3955="+",IF(AZ3955="+",IF(BA3955="+",7,6),IF(BA3955="+",5,4)),IF(AZ3955="+",IF(BA3955="+",3,2),IF(BA3955="+",1,0)))</f>
        <v>0</v>
      </c>
    </row>
    <row r="3956" spans="1:56" ht="15.75" customHeight="1" x14ac:dyDescent="0.35">
      <c r="A3956" s="1" t="s">
        <v>7962</v>
      </c>
      <c r="B3956">
        <v>6.5117727448382998E-2</v>
      </c>
      <c r="C3956">
        <v>4.2769546861168399E-3</v>
      </c>
      <c r="D3956">
        <v>-3.5392404211128999E-2</v>
      </c>
      <c r="E3956">
        <v>-3.3711243148673103E-2</v>
      </c>
      <c r="F3956">
        <v>2.3322779368222502E-3</v>
      </c>
      <c r="G3956">
        <v>5.5676239075193597E-2</v>
      </c>
      <c r="H3956">
        <v>0.12460464054643799</v>
      </c>
      <c r="I3956">
        <v>2.76400129933526E-2</v>
      </c>
      <c r="J3956">
        <v>9.1725676768736705E-2</v>
      </c>
      <c r="K3956">
        <v>1.17776768205875E-2</v>
      </c>
      <c r="L3956">
        <v>0.18271485139648999</v>
      </c>
      <c r="M3956">
        <v>0.222642716655122</v>
      </c>
      <c r="N3956">
        <v>5.3198879349456701E-3</v>
      </c>
      <c r="O3956">
        <v>0.163159231357874</v>
      </c>
      <c r="P3956">
        <v>0.16826894427912201</v>
      </c>
      <c r="Q3956">
        <v>0.159167640548638</v>
      </c>
      <c r="R3956">
        <v>-0.11411476002285199</v>
      </c>
      <c r="S3956">
        <v>2.7878851196261899E-2</v>
      </c>
      <c r="T3956">
        <v>1.5614104010659701E-2</v>
      </c>
      <c r="U3956">
        <v>3.7099114773094001E-2</v>
      </c>
      <c r="V3956" s="20">
        <v>5.2563292637951703E-2</v>
      </c>
      <c r="W3956" s="20">
        <v>0.127215230410234</v>
      </c>
      <c r="X3956" s="21">
        <v>0.123978926030145</v>
      </c>
      <c r="Y3956" s="20">
        <v>-8.3806725107091803E-3</v>
      </c>
      <c r="Z3956" s="20">
        <v>0.32438528918175302</v>
      </c>
      <c r="AA3956" s="20">
        <v>0.15253095171748299</v>
      </c>
      <c r="AB3956" s="21">
        <v>9.6456239473409006E-2</v>
      </c>
      <c r="AC3956" s="20">
        <v>9.6983936738415794E-2</v>
      </c>
      <c r="AD3956" s="1" t="s">
        <v>7963</v>
      </c>
      <c r="AE3956" s="1" t="s">
        <v>7964</v>
      </c>
      <c r="AG3956" t="s">
        <v>7964</v>
      </c>
      <c r="AH3956" t="s">
        <v>18</v>
      </c>
      <c r="AI3956" t="s">
        <v>18</v>
      </c>
      <c r="AJ3956" s="33"/>
      <c r="AL3956" s="34"/>
      <c r="AN3956" s="34"/>
      <c r="AP3956" s="34"/>
      <c r="BC3956" s="1" t="s">
        <v>18</v>
      </c>
      <c r="BD3956" s="1">
        <f>IF(AY3956="+",IF(AZ3956="+",IF(BA3956="+",7,6),IF(BA3956="+",5,4)),IF(AZ3956="+",IF(BA3956="+",3,2),IF(BA3956="+",1,0)))</f>
        <v>0</v>
      </c>
    </row>
    <row r="3957" spans="1:56" ht="15.75" customHeight="1" x14ac:dyDescent="0.35">
      <c r="A3957" s="1" t="s">
        <v>9137</v>
      </c>
      <c r="B3957">
        <v>0.16946949988989801</v>
      </c>
      <c r="C3957">
        <v>-0.33842110428562999</v>
      </c>
      <c r="D3957">
        <v>5.3764954226960003E-2</v>
      </c>
      <c r="E3957">
        <v>-0.113644697126313</v>
      </c>
      <c r="F3957">
        <v>-0.435358468378644</v>
      </c>
      <c r="G3957">
        <v>-0.36178819043173699</v>
      </c>
      <c r="H3957">
        <v>-0.230375635335865</v>
      </c>
      <c r="I3957">
        <v>-0.44830127934557401</v>
      </c>
      <c r="J3957">
        <v>-0.31625330807055602</v>
      </c>
      <c r="K3957">
        <v>7.5323550140049905E-2</v>
      </c>
      <c r="L3957">
        <v>-0.24380434517512001</v>
      </c>
      <c r="M3957">
        <v>-3.5691367764012001E-2</v>
      </c>
      <c r="N3957">
        <v>-0.41982247324565602</v>
      </c>
      <c r="O3957">
        <v>-0.25559933554716402</v>
      </c>
      <c r="P3957">
        <v>-0.245581403697126</v>
      </c>
      <c r="Q3957">
        <v>-0.23589845334652401</v>
      </c>
      <c r="R3957">
        <v>-0.34551962079817899</v>
      </c>
      <c r="S3957">
        <v>-0.14186439520312799</v>
      </c>
      <c r="T3957">
        <v>-0.13814263158507001</v>
      </c>
      <c r="U3957">
        <v>-0.112404721902337</v>
      </c>
      <c r="V3957" s="20">
        <v>-0.36895589337295498</v>
      </c>
      <c r="W3957" s="20">
        <v>-0.13010636771740899</v>
      </c>
      <c r="X3957" s="21">
        <v>-0.28922541645911698</v>
      </c>
      <c r="Y3957" s="20">
        <v>-0.18448284237217899</v>
      </c>
      <c r="Z3957" s="20">
        <v>0.14217216569258301</v>
      </c>
      <c r="AA3957" s="20">
        <v>0.72532463009502801</v>
      </c>
      <c r="AB3957" s="21">
        <v>0.20960350303345099</v>
      </c>
      <c r="AC3957" s="20">
        <v>0.68199321178325101</v>
      </c>
      <c r="AD3957" s="1" t="s">
        <v>9138</v>
      </c>
      <c r="AE3957" s="1" t="s">
        <v>9139</v>
      </c>
      <c r="AG3957" t="s">
        <v>9139</v>
      </c>
      <c r="AJ3957" s="33"/>
      <c r="AL3957" s="34"/>
      <c r="AN3957" s="34"/>
      <c r="AP3957" s="34"/>
      <c r="BC3957" s="1" t="s">
        <v>18</v>
      </c>
      <c r="BD3957" s="1">
        <f>IF(AY3957="+",IF(AZ3957="+",IF(BA3957="+",7,6),IF(BA3957="+",5,4)),IF(AZ3957="+",IF(BA3957="+",3,2),IF(BA3957="+",1,0)))</f>
        <v>0</v>
      </c>
    </row>
    <row r="3958" spans="1:56" ht="15.75" customHeight="1" x14ac:dyDescent="0.35">
      <c r="A3958" s="1" t="s">
        <v>8335</v>
      </c>
      <c r="B3958">
        <v>0.117270281009585</v>
      </c>
      <c r="C3958">
        <v>-4.7224106071443998E-2</v>
      </c>
      <c r="D3958">
        <v>-4.4477273916480702E-2</v>
      </c>
      <c r="E3958">
        <v>3.79679168498257E-2</v>
      </c>
      <c r="F3958">
        <v>0.372004481389902</v>
      </c>
      <c r="G3958">
        <v>0.248237367542082</v>
      </c>
      <c r="H3958">
        <v>0.16660681334334701</v>
      </c>
      <c r="I3958">
        <v>0.43449862442390103</v>
      </c>
      <c r="J3958">
        <v>5.5357392901279903E-2</v>
      </c>
      <c r="K3958">
        <v>0.11108667145213399</v>
      </c>
      <c r="L3958">
        <v>0.32052007473685201</v>
      </c>
      <c r="M3958">
        <v>-2.6533934224477501E-2</v>
      </c>
      <c r="N3958">
        <v>0.36033463562708301</v>
      </c>
      <c r="O3958">
        <v>0.33906557675156701</v>
      </c>
      <c r="P3958">
        <v>0.39149852853031702</v>
      </c>
      <c r="Q3958">
        <v>0.34079155830289398</v>
      </c>
      <c r="R3958">
        <v>0.26642248266107199</v>
      </c>
      <c r="S3958">
        <v>0.25122286056846099</v>
      </c>
      <c r="T3958">
        <v>0.27506798971538199</v>
      </c>
      <c r="U3958">
        <v>0.25656181132038502</v>
      </c>
      <c r="V3958" s="20">
        <v>0.30533682167480802</v>
      </c>
      <c r="W3958" s="20">
        <v>0.115107551216447</v>
      </c>
      <c r="X3958" s="21">
        <v>0.35792257480296502</v>
      </c>
      <c r="Y3958" s="20">
        <v>0.26231878606632503</v>
      </c>
      <c r="Z3958" s="20">
        <v>4.2306248363766702E-2</v>
      </c>
      <c r="AA3958" s="20">
        <v>0.424035455069672</v>
      </c>
      <c r="AB3958" s="21">
        <v>9.9635001666639206E-3</v>
      </c>
      <c r="AC3958" s="20">
        <v>0.18787245030656799</v>
      </c>
      <c r="AD3958" s="1" t="s">
        <v>8336</v>
      </c>
      <c r="AE3958" s="1" t="s">
        <v>8337</v>
      </c>
      <c r="AG3958" t="s">
        <v>8337</v>
      </c>
      <c r="AH3958" t="s">
        <v>18</v>
      </c>
      <c r="AI3958" t="s">
        <v>18</v>
      </c>
      <c r="AJ3958" s="33"/>
      <c r="AL3958" s="34"/>
      <c r="AN3958" s="34"/>
      <c r="AP3958" s="34"/>
      <c r="AY3958" s="1" t="s">
        <v>18</v>
      </c>
      <c r="BB3958" s="1" t="s">
        <v>18</v>
      </c>
      <c r="BD3958" s="1">
        <f>IF(AY3958="+",IF(AZ3958="+",IF(BA3958="+",7,6),IF(BA3958="+",5,4)),IF(AZ3958="+",IF(BA3958="+",3,2),IF(BA3958="+",1,0)))</f>
        <v>4</v>
      </c>
    </row>
    <row r="3959" spans="1:56" ht="15.75" customHeight="1" x14ac:dyDescent="0.35">
      <c r="A3959" s="1" t="s">
        <v>8085</v>
      </c>
      <c r="B3959">
        <v>-5.9380421031248097E-2</v>
      </c>
      <c r="C3959">
        <v>0.138554863096292</v>
      </c>
      <c r="D3959">
        <v>-2.7360920264868801E-2</v>
      </c>
      <c r="E3959" s="9">
        <v>7.1522495963997901E-4</v>
      </c>
      <c r="F3959">
        <v>3.33231168038364E-2</v>
      </c>
      <c r="G3959">
        <v>9.8655220230519897E-2</v>
      </c>
      <c r="H3959">
        <v>7.6524356793311599E-2</v>
      </c>
      <c r="I3959">
        <v>7.1606027239083297E-2</v>
      </c>
      <c r="J3959">
        <v>0.46280055953448901</v>
      </c>
      <c r="K3959">
        <v>0.361687514973207</v>
      </c>
      <c r="L3959">
        <v>0.61332777069505895</v>
      </c>
      <c r="M3959">
        <v>0.622443851102924</v>
      </c>
      <c r="N3959">
        <v>0.263448989826705</v>
      </c>
      <c r="O3959">
        <v>0.17439247901647201</v>
      </c>
      <c r="P3959">
        <v>0.17546254275044099</v>
      </c>
      <c r="Q3959">
        <v>0.13956548853478601</v>
      </c>
      <c r="R3959">
        <v>-0.21661799252543801</v>
      </c>
      <c r="S3959">
        <v>-0.34529909788891899</v>
      </c>
      <c r="T3959">
        <v>-0.359300828609453</v>
      </c>
      <c r="U3959">
        <v>-0.35526598342224602</v>
      </c>
      <c r="V3959" s="20">
        <v>7.0027180266687805E-2</v>
      </c>
      <c r="W3959" s="20">
        <v>0.51506492407642002</v>
      </c>
      <c r="X3959" s="21">
        <v>0.18821737503210101</v>
      </c>
      <c r="Y3959" s="20">
        <v>-0.31912097561151398</v>
      </c>
      <c r="Z3959" s="20">
        <v>0.43845670568522899</v>
      </c>
      <c r="AA3959" s="20">
        <v>1.06466832514268E-2</v>
      </c>
      <c r="AB3959" s="21">
        <v>5.1074128587766797E-2</v>
      </c>
      <c r="AC3959" s="20">
        <v>1.10929207530178E-3</v>
      </c>
      <c r="AD3959" s="1" t="s">
        <v>8086</v>
      </c>
      <c r="AE3959" s="1" t="s">
        <v>8087</v>
      </c>
      <c r="AG3959" t="s">
        <v>8087</v>
      </c>
      <c r="AH3959" t="s">
        <v>18</v>
      </c>
      <c r="AI3959" t="s">
        <v>18</v>
      </c>
      <c r="AJ3959" s="33"/>
      <c r="AL3959" s="34"/>
      <c r="AN3959" s="34"/>
      <c r="AP3959" s="34"/>
      <c r="AZ3959" s="1" t="s">
        <v>18</v>
      </c>
      <c r="BA3959" s="1" t="s">
        <v>18</v>
      </c>
      <c r="BC3959" s="1" t="s">
        <v>18</v>
      </c>
      <c r="BD3959" s="1">
        <f>IF(AY3959="+",IF(AZ3959="+",IF(BA3959="+",7,6),IF(BA3959="+",5,4)),IF(AZ3959="+",IF(BA3959="+",3,2),IF(BA3959="+",1,0)))</f>
        <v>3</v>
      </c>
    </row>
    <row r="3960" spans="1:56" ht="15.75" customHeight="1" x14ac:dyDescent="0.35">
      <c r="A3960" s="1" t="s">
        <v>9543</v>
      </c>
      <c r="B3960">
        <v>0.154973400536599</v>
      </c>
      <c r="C3960">
        <v>-4.3951716850533798E-2</v>
      </c>
      <c r="D3960">
        <v>-7.1143584218098299E-2</v>
      </c>
      <c r="E3960">
        <v>1.16093418587406E-2</v>
      </c>
      <c r="F3960">
        <v>0.431626030699923</v>
      </c>
      <c r="G3960">
        <v>0.36454715433356399</v>
      </c>
      <c r="H3960">
        <v>0.30177850926874</v>
      </c>
      <c r="I3960">
        <v>0.45212848634701303</v>
      </c>
      <c r="J3960">
        <v>0.182727039025112</v>
      </c>
      <c r="K3960">
        <v>0.281598981874987</v>
      </c>
      <c r="L3960">
        <v>0.32259988111293803</v>
      </c>
      <c r="M3960">
        <v>0.109083294305572</v>
      </c>
      <c r="N3960">
        <v>0.33650102862780201</v>
      </c>
      <c r="O3960">
        <v>0.26574288387827799</v>
      </c>
      <c r="P3960">
        <v>0.38995623836878701</v>
      </c>
      <c r="Q3960">
        <v>0.19258185705970399</v>
      </c>
      <c r="R3960">
        <v>0.13098147314744099</v>
      </c>
      <c r="S3960">
        <v>6.4897861521110101E-2</v>
      </c>
      <c r="T3960">
        <v>0.154289433473558</v>
      </c>
      <c r="U3960">
        <v>-8.6204707861890703E-3</v>
      </c>
      <c r="V3960" s="20">
        <v>0.38752004516230998</v>
      </c>
      <c r="W3960" s="20">
        <v>0.224002299079652</v>
      </c>
      <c r="X3960" s="21">
        <v>0.29619550198364297</v>
      </c>
      <c r="Y3960" s="20">
        <v>8.5387074338980101E-2</v>
      </c>
      <c r="Z3960" s="20">
        <v>1.3502709022383E-2</v>
      </c>
      <c r="AA3960" s="20">
        <v>7.5047449236128203E-2</v>
      </c>
      <c r="AB3960" s="21">
        <v>2.11147752782396E-2</v>
      </c>
      <c r="AC3960" s="20">
        <v>9.73128803743087E-2</v>
      </c>
      <c r="AD3960" s="1" t="s">
        <v>9544</v>
      </c>
      <c r="AE3960" s="1" t="s">
        <v>9545</v>
      </c>
      <c r="AG3960" t="s">
        <v>9545</v>
      </c>
      <c r="AJ3960" s="33"/>
      <c r="AL3960" s="34"/>
      <c r="AN3960" s="34"/>
      <c r="AP3960" s="34"/>
      <c r="AY3960" s="1" t="s">
        <v>18</v>
      </c>
      <c r="BB3960" s="1" t="s">
        <v>18</v>
      </c>
      <c r="BD3960" s="1">
        <f>IF(AY3960="+",IF(AZ3960="+",IF(BA3960="+",7,6),IF(BA3960="+",5,4)),IF(AZ3960="+",IF(BA3960="+",3,2),IF(BA3960="+",1,0)))</f>
        <v>4</v>
      </c>
    </row>
    <row r="3961" spans="1:56" ht="15.75" customHeight="1" x14ac:dyDescent="0.35">
      <c r="A3961" s="1" t="s">
        <v>2384</v>
      </c>
      <c r="B3961">
        <v>-2.98538668991758E-2</v>
      </c>
      <c r="C3961">
        <v>3.4931027552881799E-2</v>
      </c>
      <c r="D3961">
        <v>-4.7706301460672403E-2</v>
      </c>
      <c r="E3961">
        <v>0.13211627348587299</v>
      </c>
      <c r="F3961">
        <v>0.25159507923617502</v>
      </c>
      <c r="G3961">
        <v>0.110994656044706</v>
      </c>
      <c r="H3961">
        <v>5.8171870086863101E-2</v>
      </c>
      <c r="I3961">
        <v>0.120477858064561</v>
      </c>
      <c r="J3961">
        <v>0.11779366569010601</v>
      </c>
      <c r="K3961">
        <v>0.103477425048352</v>
      </c>
      <c r="L3961">
        <v>8.3667527253213303E-2</v>
      </c>
      <c r="M3961">
        <v>-5.8178560659663703E-2</v>
      </c>
      <c r="N3961">
        <v>0.19693976313355499</v>
      </c>
      <c r="O3961">
        <v>0.15389294436251799</v>
      </c>
      <c r="P3961">
        <v>0.28151177283937601</v>
      </c>
      <c r="Q3961">
        <v>0.182614331960126</v>
      </c>
      <c r="R3961">
        <v>0.14695992770796901</v>
      </c>
      <c r="S3961">
        <v>0.104533432166153</v>
      </c>
      <c r="T3961">
        <v>0.22028194129256901</v>
      </c>
      <c r="U3961">
        <v>0.13447584011117</v>
      </c>
      <c r="V3961" s="20">
        <v>0.135309865858076</v>
      </c>
      <c r="W3961" s="20">
        <v>6.1690014333002002E-2</v>
      </c>
      <c r="X3961" s="21">
        <v>0.203739703073894</v>
      </c>
      <c r="Y3961" s="20">
        <v>0.15156278531946499</v>
      </c>
      <c r="Z3961" s="20">
        <v>0.20649380798449701</v>
      </c>
      <c r="AA3961" s="20">
        <v>0.63134530183967696</v>
      </c>
      <c r="AB3961" s="21">
        <v>3.8659450973523503E-2</v>
      </c>
      <c r="AC3961" s="20">
        <v>0.160459282704846</v>
      </c>
      <c r="AD3961" s="1" t="s">
        <v>2385</v>
      </c>
      <c r="AE3961" s="1" t="s">
        <v>2386</v>
      </c>
      <c r="AG3961" t="s">
        <v>2386</v>
      </c>
      <c r="AJ3961" s="33"/>
      <c r="AL3961" s="34"/>
      <c r="AN3961" s="34"/>
      <c r="AP3961" s="34"/>
      <c r="BC3961" s="1" t="s">
        <v>18</v>
      </c>
      <c r="BD3961" s="1">
        <f>IF(AY3961="+",IF(AZ3961="+",IF(BA3961="+",7,6),IF(BA3961="+",5,4)),IF(AZ3961="+",IF(BA3961="+",3,2),IF(BA3961="+",1,0)))</f>
        <v>0</v>
      </c>
    </row>
    <row r="3962" spans="1:56" ht="15.75" customHeight="1" x14ac:dyDescent="0.35">
      <c r="A3962" s="1" t="s">
        <v>13785</v>
      </c>
      <c r="B3962">
        <v>-0.28492270109259898</v>
      </c>
      <c r="C3962">
        <v>-0.111800928540363</v>
      </c>
      <c r="D3962">
        <v>0.32009766790725902</v>
      </c>
      <c r="E3962">
        <v>1.2092573798027199E-3</v>
      </c>
      <c r="F3962">
        <v>0.30931904968711299</v>
      </c>
      <c r="G3962">
        <v>-3.1239974994968198E-2</v>
      </c>
      <c r="H3962">
        <v>-0.42262659072103198</v>
      </c>
      <c r="I3962">
        <v>0.19272578010546701</v>
      </c>
      <c r="J3962">
        <v>-0.40568621102633101</v>
      </c>
      <c r="K3962">
        <v>-0.48326911763049601</v>
      </c>
      <c r="L3962">
        <v>-0.83081489861910396</v>
      </c>
      <c r="M3962">
        <v>-0.47832602556241199</v>
      </c>
      <c r="N3962">
        <v>-0.15031521052413299</v>
      </c>
      <c r="O3962">
        <v>-6.3554728661906396E-2</v>
      </c>
      <c r="P3962">
        <v>2.4283451926353498E-2</v>
      </c>
      <c r="Q3962">
        <v>-0.471524576461893</v>
      </c>
      <c r="R3962">
        <v>0.35043868787643701</v>
      </c>
      <c r="S3962">
        <v>0.50181265234225303</v>
      </c>
      <c r="T3962">
        <v>0.50748303182103105</v>
      </c>
      <c r="U3962">
        <v>0.13977777733192601</v>
      </c>
      <c r="V3962" s="20">
        <v>1.2044566019144999E-2</v>
      </c>
      <c r="W3962" s="20">
        <v>-0.54952406320958602</v>
      </c>
      <c r="X3962" s="21">
        <v>-0.165277765930395</v>
      </c>
      <c r="Y3962" s="20">
        <v>0.37487803734291197</v>
      </c>
      <c r="Z3962" s="20">
        <v>0.92989524063014595</v>
      </c>
      <c r="AA3962" s="20">
        <v>6.2402137446489099E-2</v>
      </c>
      <c r="AB3962" s="21">
        <v>0.52644517621935705</v>
      </c>
      <c r="AC3962" s="20">
        <v>2.1073989254341199E-3</v>
      </c>
      <c r="AD3962" s="1" t="s">
        <v>13786</v>
      </c>
      <c r="AE3962" s="1" t="s">
        <v>13787</v>
      </c>
      <c r="AG3962" t="s">
        <v>13787</v>
      </c>
      <c r="AJ3962" s="33"/>
      <c r="AL3962" s="34"/>
      <c r="AN3962" s="34"/>
      <c r="AP3962" s="34"/>
      <c r="BA3962" s="1" t="s">
        <v>18</v>
      </c>
      <c r="BC3962" s="1" t="s">
        <v>18</v>
      </c>
      <c r="BD3962" s="1">
        <f>IF(AY3962="+",IF(AZ3962="+",IF(BA3962="+",7,6),IF(BA3962="+",5,4)),IF(AZ3962="+",IF(BA3962="+",3,2),IF(BA3962="+",1,0)))</f>
        <v>1</v>
      </c>
    </row>
    <row r="3963" spans="1:56" ht="15.75" customHeight="1" x14ac:dyDescent="0.35">
      <c r="A3963" s="1" t="s">
        <v>8723</v>
      </c>
      <c r="B3963">
        <v>-0.173619430856705</v>
      </c>
      <c r="C3963">
        <v>5.7389908728753797E-2</v>
      </c>
      <c r="D3963">
        <v>2.8860198298830499E-2</v>
      </c>
      <c r="E3963">
        <v>9.7562658931500592E-3</v>
      </c>
      <c r="F3963">
        <v>-0.18347797373601299</v>
      </c>
      <c r="G3963">
        <v>-0.11515830992764101</v>
      </c>
      <c r="H3963">
        <v>-8.4092384278143306E-2</v>
      </c>
      <c r="I3963">
        <v>-0.13048192491022201</v>
      </c>
      <c r="J3963">
        <v>-0.64962683071237604</v>
      </c>
      <c r="K3963">
        <v>-0.861178892878669</v>
      </c>
      <c r="L3963">
        <v>-0.66996591407348605</v>
      </c>
      <c r="M3963">
        <v>-0.762060406152132</v>
      </c>
      <c r="N3963">
        <v>-0.41657851673750701</v>
      </c>
      <c r="O3963">
        <v>-0.27487561923873699</v>
      </c>
      <c r="P3963">
        <v>-0.55035594043479796</v>
      </c>
      <c r="Q3963">
        <v>-0.41701641984001803</v>
      </c>
      <c r="R3963">
        <v>0.26713363304193599</v>
      </c>
      <c r="S3963">
        <v>0.40681158737193701</v>
      </c>
      <c r="T3963">
        <v>0.245176356180967</v>
      </c>
      <c r="U3963">
        <v>0.34808181321032999</v>
      </c>
      <c r="V3963" s="20">
        <v>-0.12830264821300499</v>
      </c>
      <c r="W3963" s="20">
        <v>-0.73570801095416605</v>
      </c>
      <c r="X3963" s="21">
        <v>-0.41470662406276498</v>
      </c>
      <c r="Y3963" s="20">
        <v>0.316800847451293</v>
      </c>
      <c r="Z3963" s="20">
        <v>0.246169938501344</v>
      </c>
      <c r="AA3963" s="20">
        <v>2.4520497404390698E-3</v>
      </c>
      <c r="AB3963" s="21">
        <v>1.11725252056141E-2</v>
      </c>
      <c r="AC3963" s="20">
        <v>1.9284496569055501E-4</v>
      </c>
      <c r="AD3963" s="1" t="s">
        <v>8724</v>
      </c>
      <c r="AE3963" s="1" t="s">
        <v>8725</v>
      </c>
      <c r="AG3963" t="s">
        <v>8725</v>
      </c>
      <c r="AH3963" t="s">
        <v>18</v>
      </c>
      <c r="AI3963" t="s">
        <v>18</v>
      </c>
      <c r="AJ3963" s="33"/>
      <c r="AL3963" s="34"/>
      <c r="AN3963" s="34"/>
      <c r="AP3963" s="34"/>
      <c r="AS3963" t="s">
        <v>18</v>
      </c>
      <c r="AZ3963" s="1" t="s">
        <v>18</v>
      </c>
      <c r="BA3963" s="1" t="s">
        <v>18</v>
      </c>
      <c r="BC3963" s="1" t="s">
        <v>18</v>
      </c>
      <c r="BD3963" s="1">
        <f>IF(AY3963="+",IF(AZ3963="+",IF(BA3963="+",7,6),IF(BA3963="+",5,4)),IF(AZ3963="+",IF(BA3963="+",3,2),IF(BA3963="+",1,0)))</f>
        <v>3</v>
      </c>
    </row>
    <row r="3964" spans="1:56" ht="15.75" customHeight="1" x14ac:dyDescent="0.35">
      <c r="A3964" s="1" t="s">
        <v>1725</v>
      </c>
      <c r="B3964">
        <v>5.7012162256620202E-2</v>
      </c>
      <c r="C3964">
        <v>-9.2374672420732398E-2</v>
      </c>
      <c r="D3964">
        <v>0.133760412978568</v>
      </c>
      <c r="E3964">
        <v>-0.173256898440904</v>
      </c>
      <c r="F3964">
        <v>-0.34243968072992598</v>
      </c>
      <c r="G3964">
        <v>-0.18800707491922999</v>
      </c>
      <c r="H3964">
        <v>-0.16636464547117599</v>
      </c>
      <c r="I3964">
        <v>-0.17390136812257101</v>
      </c>
      <c r="J3964">
        <v>-0.23854425172512</v>
      </c>
      <c r="K3964">
        <v>-0.30052374908962598</v>
      </c>
      <c r="L3964">
        <v>-0.44203167819303302</v>
      </c>
      <c r="M3964">
        <v>-0.23498660227427801</v>
      </c>
      <c r="N3964">
        <v>-0.25714154207759199</v>
      </c>
      <c r="O3964">
        <v>-4.1172633375867303E-2</v>
      </c>
      <c r="P3964">
        <v>-0.12903319688359399</v>
      </c>
      <c r="Q3964">
        <v>-0.12635969736498501</v>
      </c>
      <c r="R3964">
        <v>9.6909930278568993E-3</v>
      </c>
      <c r="S3964">
        <v>0.25440861903963302</v>
      </c>
      <c r="T3964">
        <v>0.15183009308258999</v>
      </c>
      <c r="U3964">
        <v>0.20744162470993399</v>
      </c>
      <c r="V3964" s="20">
        <v>-0.21767819231072599</v>
      </c>
      <c r="W3964" s="20">
        <v>-0.30402157032051402</v>
      </c>
      <c r="X3964" s="21">
        <v>-0.13842676742550999</v>
      </c>
      <c r="Y3964" s="20">
        <v>0.155842832465003</v>
      </c>
      <c r="Z3964" s="20">
        <v>0.14217216569258301</v>
      </c>
      <c r="AA3964" s="20">
        <v>6.3505480022827202E-2</v>
      </c>
      <c r="AB3964" s="21">
        <v>0.30713269295460599</v>
      </c>
      <c r="AC3964" s="20">
        <v>3.0976840109718201E-3</v>
      </c>
      <c r="AD3964" s="1" t="s">
        <v>1726</v>
      </c>
      <c r="AE3964" s="1" t="s">
        <v>1727</v>
      </c>
      <c r="AG3964" t="s">
        <v>1727</v>
      </c>
      <c r="AJ3964" s="33"/>
      <c r="AL3964" s="34"/>
      <c r="AN3964" s="34"/>
      <c r="AP3964" s="34"/>
      <c r="AZ3964" s="1"/>
      <c r="BC3964" s="1" t="s">
        <v>18</v>
      </c>
      <c r="BD3964" s="1">
        <f>IF(AY3964="+",IF(AZ3964="+",IF(BA3964="+",7,6),IF(BA3964="+",5,4)),IF(AZ3964="+",IF(BA3964="+",3,2),IF(BA3964="+",1,0)))</f>
        <v>0</v>
      </c>
    </row>
    <row r="3965" spans="1:56" ht="15.75" customHeight="1" x14ac:dyDescent="0.35">
      <c r="A3965" s="1" t="s">
        <v>5454</v>
      </c>
      <c r="B3965">
        <v>1.60716281776562E-2</v>
      </c>
      <c r="C3965">
        <v>0.173991746980593</v>
      </c>
      <c r="D3965">
        <v>-0.14258453575232499</v>
      </c>
      <c r="E3965">
        <v>-3.0916945299077299E-2</v>
      </c>
      <c r="F3965">
        <v>0.304345901901594</v>
      </c>
      <c r="G3965">
        <v>0.13502485319053201</v>
      </c>
      <c r="H3965">
        <v>0.12093423399490601</v>
      </c>
      <c r="I3965">
        <v>0.26320533682983399</v>
      </c>
      <c r="J3965">
        <v>-0.31953822801774201</v>
      </c>
      <c r="K3965">
        <v>-0.37592934933076999</v>
      </c>
      <c r="L3965">
        <v>-0.357286906150871</v>
      </c>
      <c r="M3965">
        <v>-0.41810099180288501</v>
      </c>
      <c r="N3965">
        <v>-2.9999598738382802E-2</v>
      </c>
      <c r="O3965">
        <v>-0.12840149746838</v>
      </c>
      <c r="P3965">
        <v>4.2061426236366099E-2</v>
      </c>
      <c r="Q3965">
        <v>-7.2004884301584998E-2</v>
      </c>
      <c r="R3965">
        <v>0.30769036858794402</v>
      </c>
      <c r="S3965">
        <v>0.26011907293083902</v>
      </c>
      <c r="T3965">
        <v>0.42968239158933802</v>
      </c>
      <c r="U3965">
        <v>0.32038851963256898</v>
      </c>
      <c r="V3965" s="20">
        <v>0.205877581479216</v>
      </c>
      <c r="W3965" s="20">
        <v>-0.367713868825567</v>
      </c>
      <c r="X3965" s="21">
        <v>-4.70861385679954E-2</v>
      </c>
      <c r="Y3965" s="20">
        <v>0.32947008818517298</v>
      </c>
      <c r="Z3965" s="20">
        <v>0.12694151932676501</v>
      </c>
      <c r="AA3965" s="20">
        <v>3.6997862329821801E-2</v>
      </c>
      <c r="AB3965" s="21">
        <v>0.627172119074491</v>
      </c>
      <c r="AC3965" s="20">
        <v>3.7561232209195803E-4</v>
      </c>
      <c r="AD3965" s="1" t="s">
        <v>5455</v>
      </c>
      <c r="AE3965" s="1" t="s">
        <v>5456</v>
      </c>
      <c r="AG3965" t="s">
        <v>5456</v>
      </c>
      <c r="AJ3965" s="33"/>
      <c r="AL3965" s="34"/>
      <c r="AN3965" s="34"/>
      <c r="AP3965" s="34"/>
      <c r="AZ3965" s="1" t="s">
        <v>18</v>
      </c>
      <c r="BA3965" s="1" t="s">
        <v>18</v>
      </c>
      <c r="BC3965" s="1" t="s">
        <v>18</v>
      </c>
      <c r="BD3965" s="1">
        <f>IF(AY3965="+",IF(AZ3965="+",IF(BA3965="+",7,6),IF(BA3965="+",5,4)),IF(AZ3965="+",IF(BA3965="+",3,2),IF(BA3965="+",1,0)))</f>
        <v>3</v>
      </c>
    </row>
    <row r="3966" spans="1:56" ht="15.75" customHeight="1" x14ac:dyDescent="0.35">
      <c r="A3966" s="1" t="s">
        <v>2913</v>
      </c>
      <c r="B3966">
        <v>0.14194228629345201</v>
      </c>
      <c r="C3966">
        <v>-7.02894770501762E-2</v>
      </c>
      <c r="D3966" s="9">
        <v>7.9270190055072702E-4</v>
      </c>
      <c r="E3966">
        <v>-0.13145475295846101</v>
      </c>
      <c r="F3966">
        <v>6.1462878697579201E-2</v>
      </c>
      <c r="G3966">
        <v>-0.17125095725401901</v>
      </c>
      <c r="H3966">
        <v>-9.8273117042022694E-3</v>
      </c>
      <c r="I3966">
        <v>8.6323503470673496E-2</v>
      </c>
      <c r="J3966">
        <v>-0.12641352337172401</v>
      </c>
      <c r="K3966">
        <v>-4.3343579528570701E-2</v>
      </c>
      <c r="L3966">
        <v>-5.0377036188760597E-2</v>
      </c>
      <c r="M3966">
        <v>6.17634198078581E-2</v>
      </c>
      <c r="N3966">
        <v>-0.119626179571989</v>
      </c>
      <c r="O3966">
        <v>-8.3371972010094896E-3</v>
      </c>
      <c r="P3966">
        <v>-3.9185704292346503E-2</v>
      </c>
      <c r="Q3966">
        <v>-5.3203254523000301E-2</v>
      </c>
      <c r="R3966">
        <v>-8.8388068418483901E-2</v>
      </c>
      <c r="S3966">
        <v>4.6656641440641501E-2</v>
      </c>
      <c r="T3966">
        <v>2.2640463404842398E-3</v>
      </c>
      <c r="U3966">
        <v>3.6474100514563498E-3</v>
      </c>
      <c r="V3966" s="20">
        <v>-8.3229716974922603E-3</v>
      </c>
      <c r="W3966" s="20">
        <v>-3.9592679820299403E-2</v>
      </c>
      <c r="X3966" s="21">
        <v>-5.5088083897086297E-2</v>
      </c>
      <c r="Y3966" s="20">
        <v>-8.9549926464754393E-3</v>
      </c>
      <c r="Z3966" s="20">
        <v>0.96432783705782799</v>
      </c>
      <c r="AA3966" s="20">
        <v>0.81039830956450398</v>
      </c>
      <c r="AB3966" s="21">
        <v>0.65573348673824705</v>
      </c>
      <c r="AC3966" s="20">
        <v>0.60516120328443201</v>
      </c>
      <c r="AD3966" s="1" t="s">
        <v>2914</v>
      </c>
      <c r="AE3966" s="1" t="s">
        <v>2915</v>
      </c>
      <c r="AG3966" t="s">
        <v>2915</v>
      </c>
      <c r="AJ3966" s="33"/>
      <c r="AL3966" s="34"/>
      <c r="AN3966" s="34"/>
      <c r="AP3966" s="34"/>
      <c r="BC3966" s="1" t="s">
        <v>18</v>
      </c>
      <c r="BD3966" s="1">
        <f>IF(AY3966="+",IF(AZ3966="+",IF(BA3966="+",7,6),IF(BA3966="+",5,4)),IF(AZ3966="+",IF(BA3966="+",3,2),IF(BA3966="+",1,0)))</f>
        <v>0</v>
      </c>
    </row>
    <row r="3967" spans="1:56" ht="15.75" customHeight="1" x14ac:dyDescent="0.35">
      <c r="A3967" s="1" t="s">
        <v>3604</v>
      </c>
      <c r="B3967">
        <v>5.0543762083148203E-2</v>
      </c>
      <c r="C3967">
        <v>-2.5337856990643701E-2</v>
      </c>
      <c r="D3967">
        <v>3.6466775312113599E-2</v>
      </c>
      <c r="E3967">
        <v>-6.42170690144033E-2</v>
      </c>
      <c r="F3967">
        <v>1.50458245885582E-2</v>
      </c>
      <c r="G3967">
        <v>2.7330648821750798E-2</v>
      </c>
      <c r="H3967">
        <v>2.3118305656505401E-2</v>
      </c>
      <c r="I3967">
        <v>-3.0573373845281901E-2</v>
      </c>
      <c r="J3967">
        <v>-0.37886813876751502</v>
      </c>
      <c r="K3967">
        <v>-0.48981271531215698</v>
      </c>
      <c r="L3967">
        <v>-0.47183081144185302</v>
      </c>
      <c r="M3967">
        <v>-0.52051256888147601</v>
      </c>
      <c r="N3967">
        <v>-0.25013202369370102</v>
      </c>
      <c r="O3967">
        <v>1.16231602764726E-2</v>
      </c>
      <c r="P3967">
        <v>-0.16669730599913099</v>
      </c>
      <c r="Q3967">
        <v>-6.7363592881811804E-2</v>
      </c>
      <c r="R3967">
        <v>0.190177975945793</v>
      </c>
      <c r="S3967">
        <v>0.45435632071465898</v>
      </c>
      <c r="T3967">
        <v>0.329838401674245</v>
      </c>
      <c r="U3967">
        <v>0.40915888896397601</v>
      </c>
      <c r="V3967" s="20">
        <v>8.7303513053831293E-3</v>
      </c>
      <c r="W3967" s="20">
        <v>-0.46525605860074998</v>
      </c>
      <c r="X3967" s="21">
        <v>-0.118142440574543</v>
      </c>
      <c r="Y3967" s="20">
        <v>0.345882896824668</v>
      </c>
      <c r="Z3967" s="20">
        <v>0.85156450556450103</v>
      </c>
      <c r="AA3967" s="20">
        <v>1.81034432769776E-3</v>
      </c>
      <c r="AB3967" s="21">
        <v>0.22010802017480999</v>
      </c>
      <c r="AC3967" s="20">
        <v>1.02219601893011E-3</v>
      </c>
      <c r="AD3967" s="1" t="s">
        <v>3605</v>
      </c>
      <c r="AE3967" s="1" t="s">
        <v>3606</v>
      </c>
      <c r="AG3967" t="s">
        <v>3606</v>
      </c>
      <c r="AJ3967" s="33"/>
      <c r="AL3967" s="34"/>
      <c r="AN3967" s="34"/>
      <c r="AP3967" s="34"/>
      <c r="AZ3967" s="1" t="s">
        <v>18</v>
      </c>
      <c r="BA3967" s="1" t="s">
        <v>18</v>
      </c>
      <c r="BC3967" s="1" t="s">
        <v>18</v>
      </c>
      <c r="BD3967" s="1">
        <f>IF(AY3967="+",IF(AZ3967="+",IF(BA3967="+",7,6),IF(BA3967="+",5,4)),IF(AZ3967="+",IF(BA3967="+",3,2),IF(BA3967="+",1,0)))</f>
        <v>3</v>
      </c>
    </row>
    <row r="3968" spans="1:56" ht="15.75" customHeight="1" x14ac:dyDescent="0.35">
      <c r="A3968" s="1" t="s">
        <v>8735</v>
      </c>
      <c r="B3968">
        <v>-0.103706461231553</v>
      </c>
      <c r="C3968">
        <v>3.0230321651543698E-2</v>
      </c>
      <c r="D3968">
        <v>5.7961596766095302E-2</v>
      </c>
      <c r="E3968">
        <v>-0.111799340321195</v>
      </c>
      <c r="F3968">
        <v>-0.488725597566952</v>
      </c>
      <c r="G3968">
        <v>-0.33375917915125602</v>
      </c>
      <c r="H3968">
        <v>-0.237813519571176</v>
      </c>
      <c r="I3968">
        <v>-0.46225499779468998</v>
      </c>
      <c r="J3968">
        <v>-0.52561282128772802</v>
      </c>
      <c r="K3968">
        <v>-0.67030201328281003</v>
      </c>
      <c r="L3968">
        <v>-0.41585184721051699</v>
      </c>
      <c r="M3968">
        <v>-0.43172615944612103</v>
      </c>
      <c r="N3968">
        <v>-0.62076263671488896</v>
      </c>
      <c r="O3968">
        <v>-0.49991506213457299</v>
      </c>
      <c r="P3968">
        <v>-0.81628023201202404</v>
      </c>
      <c r="Q3968">
        <v>-0.56749162713993695</v>
      </c>
      <c r="R3968">
        <v>-0.165722149665816</v>
      </c>
      <c r="S3968">
        <v>-2.8148694578334198E-2</v>
      </c>
      <c r="T3968">
        <v>-0.32848251725001099</v>
      </c>
      <c r="U3968">
        <v>-1.87080617312829E-2</v>
      </c>
      <c r="V3968" s="20">
        <v>-0.38063832352101901</v>
      </c>
      <c r="W3968" s="20">
        <v>-0.510873210306794</v>
      </c>
      <c r="X3968" s="21">
        <v>-0.62611238950035597</v>
      </c>
      <c r="Y3968" s="20">
        <v>-0.13526535580636101</v>
      </c>
      <c r="Z3968" s="20">
        <v>2.42094303139209E-2</v>
      </c>
      <c r="AA3968" s="20">
        <v>9.6417068759959892E-3</v>
      </c>
      <c r="AB3968" s="21">
        <v>5.1509328796495498E-3</v>
      </c>
      <c r="AC3968" s="20">
        <v>1.6765027136110802E-2</v>
      </c>
      <c r="AD3968" s="1" t="s">
        <v>8736</v>
      </c>
      <c r="AE3968" s="1" t="s">
        <v>8737</v>
      </c>
      <c r="AG3968" t="s">
        <v>8737</v>
      </c>
      <c r="AH3968" t="s">
        <v>18</v>
      </c>
      <c r="AI3968" t="s">
        <v>18</v>
      </c>
      <c r="AJ3968" s="33"/>
      <c r="AL3968" s="34"/>
      <c r="AN3968" s="34"/>
      <c r="AP3968" s="34"/>
      <c r="AS3968" t="s">
        <v>18</v>
      </c>
      <c r="AY3968" s="1" t="s">
        <v>18</v>
      </c>
      <c r="AZ3968" s="1" t="s">
        <v>18</v>
      </c>
      <c r="BC3968" s="1" t="s">
        <v>18</v>
      </c>
      <c r="BD3968" s="1">
        <f>IF(AY3968="+",IF(AZ3968="+",IF(BA3968="+",7,6),IF(BA3968="+",5,4)),IF(AZ3968="+",IF(BA3968="+",3,2),IF(BA3968="+",1,0)))</f>
        <v>6</v>
      </c>
    </row>
    <row r="3969" spans="1:56" ht="15.75" customHeight="1" x14ac:dyDescent="0.35">
      <c r="A3969" s="1" t="s">
        <v>11726</v>
      </c>
      <c r="B3969">
        <v>-0.17055395903114801</v>
      </c>
      <c r="C3969">
        <v>0.17116067737909199</v>
      </c>
      <c r="D3969">
        <v>-4.9572565769497E-2</v>
      </c>
      <c r="E3969">
        <v>-7.5605716585931695E-2</v>
      </c>
      <c r="F3969">
        <v>-0.45749492473939102</v>
      </c>
      <c r="G3969">
        <v>-0.36819363305601699</v>
      </c>
      <c r="H3969">
        <v>-0.55086819334146997</v>
      </c>
      <c r="I3969">
        <v>-0.57685077504506699</v>
      </c>
      <c r="J3969">
        <v>0.14119159344266999</v>
      </c>
      <c r="K3969">
        <v>0.12427852680394499</v>
      </c>
      <c r="L3969">
        <v>-9.2715474724276402E-3</v>
      </c>
      <c r="M3969">
        <v>0.149186280986978</v>
      </c>
      <c r="N3969">
        <v>-0.29184799821631702</v>
      </c>
      <c r="O3969">
        <v>-0.63358693111991105</v>
      </c>
      <c r="P3969">
        <v>-0.39621978378580702</v>
      </c>
      <c r="Q3969">
        <v>-0.54931839435837804</v>
      </c>
      <c r="R3969">
        <v>-0.42163428994044799</v>
      </c>
      <c r="S3969">
        <v>-0.739083570311451</v>
      </c>
      <c r="T3969">
        <v>-0.56078461058812701</v>
      </c>
      <c r="U3969">
        <v>-0.67269630882598996</v>
      </c>
      <c r="V3969" s="20">
        <v>-0.48835188154548598</v>
      </c>
      <c r="W3969" s="20">
        <v>0.101346213440291</v>
      </c>
      <c r="X3969" s="21">
        <v>-0.46774327687010298</v>
      </c>
      <c r="Y3969" s="20">
        <v>-0.598549694916504</v>
      </c>
      <c r="Z3969" s="20">
        <v>2.0504715887747799E-2</v>
      </c>
      <c r="AA3969" s="20">
        <v>0.28843414244440502</v>
      </c>
      <c r="AB3969" s="21">
        <v>2.2493462636228399E-2</v>
      </c>
      <c r="AC3969" s="20">
        <v>2.3529619773479098E-3</v>
      </c>
      <c r="AD3969" s="1" t="s">
        <v>11727</v>
      </c>
      <c r="AE3969" s="1" t="s">
        <v>11728</v>
      </c>
      <c r="AG3969" t="s">
        <v>11728</v>
      </c>
      <c r="AJ3969" s="33"/>
      <c r="AL3969" s="34"/>
      <c r="AN3969" s="34"/>
      <c r="AP3969" s="34"/>
      <c r="AY3969" s="1" t="s">
        <v>18</v>
      </c>
      <c r="BA3969" s="1" t="s">
        <v>18</v>
      </c>
      <c r="BB3969" s="1" t="s">
        <v>18</v>
      </c>
      <c r="BD3969" s="1">
        <f>IF(AY3969="+",IF(AZ3969="+",IF(BA3969="+",7,6),IF(BA3969="+",5,4)),IF(AZ3969="+",IF(BA3969="+",3,2),IF(BA3969="+",1,0)))</f>
        <v>5</v>
      </c>
    </row>
    <row r="3970" spans="1:56" ht="15.75" customHeight="1" x14ac:dyDescent="0.35">
      <c r="A3970" s="1" t="s">
        <v>7989</v>
      </c>
      <c r="B3970">
        <v>-0.26108456518240902</v>
      </c>
      <c r="C3970">
        <v>0.75842229464453803</v>
      </c>
      <c r="D3970">
        <v>-0.46800267397881801</v>
      </c>
      <c r="E3970">
        <v>-0.18120145341487701</v>
      </c>
      <c r="F3970">
        <v>0.81354172576501604</v>
      </c>
      <c r="G3970">
        <v>0.83184335214531702</v>
      </c>
      <c r="H3970">
        <v>1.12120922796619</v>
      </c>
      <c r="I3970">
        <v>1.1314498872088401</v>
      </c>
      <c r="J3970">
        <v>1.35360428406355</v>
      </c>
      <c r="K3970">
        <v>0.61604300440193105</v>
      </c>
      <c r="L3970">
        <v>0.99598019134450499</v>
      </c>
      <c r="M3970">
        <v>1.0688628416074599</v>
      </c>
      <c r="N3970">
        <v>0.73264479740353405</v>
      </c>
      <c r="O3970">
        <v>0.67650942776532397</v>
      </c>
      <c r="P3970">
        <v>0.96124071038752701</v>
      </c>
      <c r="Q3970">
        <v>0.72520318281007801</v>
      </c>
      <c r="R3970">
        <v>-0.16641109382838501</v>
      </c>
      <c r="S3970">
        <v>-0.39661161955747298</v>
      </c>
      <c r="T3970">
        <v>-0.112480275517857</v>
      </c>
      <c r="U3970">
        <v>-0.31784856564268599</v>
      </c>
      <c r="V3970" s="20">
        <v>0.97451104827134305</v>
      </c>
      <c r="W3970" s="20">
        <v>1.00862258035436</v>
      </c>
      <c r="X3970" s="21">
        <v>0.77389952959161601</v>
      </c>
      <c r="Y3970" s="20">
        <v>-0.2483378886366</v>
      </c>
      <c r="Z3970" s="20">
        <v>8.6909631441484697E-2</v>
      </c>
      <c r="AA3970" s="20">
        <v>7.2541801729548105E-2</v>
      </c>
      <c r="AB3970" s="21">
        <v>0.112874006784319</v>
      </c>
      <c r="AC3970" s="20">
        <v>5.0788719956398696E-3</v>
      </c>
      <c r="AD3970" s="1" t="s">
        <v>7990</v>
      </c>
      <c r="AE3970" s="1" t="s">
        <v>7991</v>
      </c>
      <c r="AG3970" t="s">
        <v>7991</v>
      </c>
      <c r="AH3970" t="s">
        <v>18</v>
      </c>
      <c r="AI3970" t="s">
        <v>18</v>
      </c>
      <c r="AJ3970" s="33"/>
      <c r="AL3970" s="34"/>
      <c r="AN3970" s="34"/>
      <c r="AP3970" s="34"/>
      <c r="BA3970" s="1" t="s">
        <v>18</v>
      </c>
      <c r="BC3970" s="1" t="s">
        <v>18</v>
      </c>
      <c r="BD3970" s="1">
        <f>IF(AY3970="+",IF(AZ3970="+",IF(BA3970="+",7,6),IF(BA3970="+",5,4)),IF(AZ3970="+",IF(BA3970="+",3,2),IF(BA3970="+",1,0)))</f>
        <v>1</v>
      </c>
    </row>
    <row r="3971" spans="1:56" ht="15.75" customHeight="1" x14ac:dyDescent="0.35">
      <c r="A3971" s="1" t="s">
        <v>8025</v>
      </c>
      <c r="B3971">
        <v>-0.24810748794089499</v>
      </c>
      <c r="C3971">
        <v>0.93090175248559703</v>
      </c>
      <c r="D3971">
        <v>-0.68851530734822297</v>
      </c>
      <c r="E3971">
        <v>0.11964487790070601</v>
      </c>
      <c r="F3971">
        <v>2.7022991722934502</v>
      </c>
      <c r="G3971">
        <v>2.3393111076082902</v>
      </c>
      <c r="H3971">
        <v>2.8613849337878601</v>
      </c>
      <c r="I3971">
        <v>2.8976126173069701</v>
      </c>
      <c r="J3971">
        <v>2.8941648160730802</v>
      </c>
      <c r="K3971">
        <v>2.5975876651143102</v>
      </c>
      <c r="L3971">
        <v>2.75621251177003</v>
      </c>
      <c r="M3971">
        <v>2.6523418352788801</v>
      </c>
      <c r="N3971">
        <v>2.6287527013401699</v>
      </c>
      <c r="O3971">
        <v>2.3099195641466701</v>
      </c>
      <c r="P3971">
        <v>2.8517961021465199</v>
      </c>
      <c r="Q3971">
        <v>2.38037106434586</v>
      </c>
      <c r="R3971">
        <v>0.25909482997222999</v>
      </c>
      <c r="S3971">
        <v>-0.43043794301746902</v>
      </c>
      <c r="T3971">
        <v>0.11964615580174701</v>
      </c>
      <c r="U3971">
        <v>-0.37485950952993902</v>
      </c>
      <c r="V3971" s="20">
        <v>2.70015195774914</v>
      </c>
      <c r="W3971" s="20">
        <v>2.7250767070590798</v>
      </c>
      <c r="X3971" s="21">
        <v>2.5427098579948</v>
      </c>
      <c r="Y3971" s="20">
        <v>-0.106639116693357</v>
      </c>
      <c r="Z3971" s="20">
        <v>1.77820408980775E-2</v>
      </c>
      <c r="AA3971" s="20">
        <v>2.2969009801217299E-2</v>
      </c>
      <c r="AB3971" s="21">
        <v>1.35420873991984E-2</v>
      </c>
      <c r="AC3971" s="20">
        <v>1.1612377648619701E-3</v>
      </c>
      <c r="AD3971" s="1" t="s">
        <v>8026</v>
      </c>
      <c r="AE3971" s="1" t="s">
        <v>8027</v>
      </c>
      <c r="AG3971" t="s">
        <v>8027</v>
      </c>
      <c r="AH3971" t="s">
        <v>18</v>
      </c>
      <c r="AJ3971" s="33"/>
      <c r="AL3971" s="34"/>
      <c r="AN3971" s="34"/>
      <c r="AP3971" s="34"/>
      <c r="AY3971" s="1" t="s">
        <v>18</v>
      </c>
      <c r="AZ3971" s="1" t="s">
        <v>18</v>
      </c>
      <c r="BC3971" s="1" t="s">
        <v>18</v>
      </c>
      <c r="BD3971" s="1">
        <f>IF(AY3971="+",IF(AZ3971="+",IF(BA3971="+",7,6),IF(BA3971="+",5,4)),IF(AZ3971="+",IF(BA3971="+",3,2),IF(BA3971="+",1,0)))</f>
        <v>6</v>
      </c>
    </row>
    <row r="3972" spans="1:56" ht="15.75" customHeight="1" x14ac:dyDescent="0.35">
      <c r="A3972" s="1" t="s">
        <v>7947</v>
      </c>
      <c r="B3972">
        <v>-0.17786994891784499</v>
      </c>
      <c r="C3972">
        <v>7.2124530879357204E-2</v>
      </c>
      <c r="D3972">
        <v>0.11884421178654</v>
      </c>
      <c r="E3972">
        <v>-9.7338513862206599E-2</v>
      </c>
      <c r="F3972">
        <v>-0.397787503230565</v>
      </c>
      <c r="G3972">
        <v>-7.0210473096038298E-2</v>
      </c>
      <c r="H3972">
        <v>-0.50834838721306097</v>
      </c>
      <c r="I3972">
        <v>-0.45015861462652401</v>
      </c>
      <c r="J3972">
        <v>-0.82701564873371203</v>
      </c>
      <c r="K3972">
        <v>-1.05414056040728</v>
      </c>
      <c r="L3972">
        <v>-0.61415623029151301</v>
      </c>
      <c r="M3972">
        <v>-0.782520089877071</v>
      </c>
      <c r="N3972">
        <v>-0.35248813207658197</v>
      </c>
      <c r="O3972">
        <v>-0.67991395532991605</v>
      </c>
      <c r="P3972">
        <v>-0.58396006244888299</v>
      </c>
      <c r="Q3972">
        <v>-0.42769406630309598</v>
      </c>
      <c r="R3972">
        <v>0.35906296205557903</v>
      </c>
      <c r="S3972">
        <v>6.3108730568677704E-2</v>
      </c>
      <c r="T3972">
        <v>0.27776267242893399</v>
      </c>
      <c r="U3972">
        <v>0.409042115846316</v>
      </c>
      <c r="V3972" s="20">
        <v>-0.35662624454154701</v>
      </c>
      <c r="W3972" s="20">
        <v>-0.81945813232739495</v>
      </c>
      <c r="X3972" s="21">
        <v>-0.51101405403961897</v>
      </c>
      <c r="Y3972" s="20">
        <v>0.27724412022487699</v>
      </c>
      <c r="Z3972" s="20">
        <v>0.100389763838131</v>
      </c>
      <c r="AA3972" s="20">
        <v>7.9816330348654405E-3</v>
      </c>
      <c r="AB3972" s="21">
        <v>1.38226281418208E-2</v>
      </c>
      <c r="AC3972" s="20">
        <v>9.9084046365247296E-4</v>
      </c>
      <c r="AD3972" s="1" t="s">
        <v>7948</v>
      </c>
      <c r="AE3972" s="1" t="s">
        <v>7949</v>
      </c>
      <c r="AG3972" t="s">
        <v>7949</v>
      </c>
      <c r="AJ3972" s="33"/>
      <c r="AL3972" s="34"/>
      <c r="AN3972" s="34"/>
      <c r="AP3972" s="34"/>
      <c r="AY3972" s="1"/>
      <c r="AZ3972" s="1" t="s">
        <v>18</v>
      </c>
      <c r="BA3972" s="1" t="s">
        <v>18</v>
      </c>
      <c r="BB3972" s="1"/>
      <c r="BC3972" s="1" t="s">
        <v>18</v>
      </c>
      <c r="BD3972" s="1">
        <f>IF(AY3972="+",IF(AZ3972="+",IF(BA3972="+",7,6),IF(BA3972="+",5,4)),IF(AZ3972="+",IF(BA3972="+",3,2),IF(BA3972="+",1,0)))</f>
        <v>3</v>
      </c>
    </row>
    <row r="3973" spans="1:56" ht="15.75" customHeight="1" x14ac:dyDescent="0.35">
      <c r="A3973" s="1" t="s">
        <v>14360</v>
      </c>
      <c r="B3973">
        <v>-9.3651375054310398E-3</v>
      </c>
      <c r="C3973">
        <v>0.14990034516228801</v>
      </c>
      <c r="D3973">
        <v>-0.13809926838306999</v>
      </c>
      <c r="E3973">
        <v>-4.70235239073932E-2</v>
      </c>
      <c r="F3973">
        <v>-2.6924337008564801E-2</v>
      </c>
      <c r="G3973">
        <v>-4.99242969038282E-2</v>
      </c>
      <c r="H3973">
        <v>-7.2910970301497999E-2</v>
      </c>
      <c r="I3973">
        <v>0.102602719833171</v>
      </c>
      <c r="J3973">
        <v>-0.40904221055921602</v>
      </c>
      <c r="K3973">
        <v>-0.45464723217039199</v>
      </c>
      <c r="L3973">
        <v>-0.35197470981269602</v>
      </c>
      <c r="M3973">
        <v>-0.46874750603395499</v>
      </c>
      <c r="N3973">
        <v>-0.18429785572028001</v>
      </c>
      <c r="O3973">
        <v>-0.203721386484045</v>
      </c>
      <c r="P3973">
        <v>-0.15329979458118301</v>
      </c>
      <c r="Q3973">
        <v>-0.16279650730961601</v>
      </c>
      <c r="R3973">
        <v>0.203380037317581</v>
      </c>
      <c r="S3973">
        <v>0.21138463526055401</v>
      </c>
      <c r="T3973">
        <v>0.304036079959282</v>
      </c>
      <c r="U3973">
        <v>0.27078280333493798</v>
      </c>
      <c r="V3973" s="20">
        <v>-1.1789221095179801E-2</v>
      </c>
      <c r="W3973" s="20">
        <v>-0.42110291464406502</v>
      </c>
      <c r="X3973" s="21">
        <v>-0.176028886023781</v>
      </c>
      <c r="Y3973" s="20">
        <v>0.24739588896808901</v>
      </c>
      <c r="Z3973" s="20">
        <v>0.99612291830333899</v>
      </c>
      <c r="AA3973" s="20">
        <v>2.1006518178889901E-2</v>
      </c>
      <c r="AB3973" s="21">
        <v>0.133795445544239</v>
      </c>
      <c r="AC3973" s="20">
        <v>1.3155155839663399E-4</v>
      </c>
      <c r="AD3973" s="1" t="s">
        <v>14361</v>
      </c>
      <c r="AE3973" s="1" t="s">
        <v>14362</v>
      </c>
      <c r="AG3973" t="s">
        <v>14362</v>
      </c>
      <c r="AJ3973" s="33"/>
      <c r="AL3973" s="34"/>
      <c r="AN3973" s="34"/>
      <c r="AP3973" s="34"/>
      <c r="AZ3973" s="1" t="s">
        <v>18</v>
      </c>
      <c r="BA3973" s="1" t="s">
        <v>18</v>
      </c>
      <c r="BC3973" s="1" t="s">
        <v>18</v>
      </c>
      <c r="BD3973" s="1">
        <f>IF(AY3973="+",IF(AZ3973="+",IF(BA3973="+",7,6),IF(BA3973="+",5,4)),IF(AZ3973="+",IF(BA3973="+",3,2),IF(BA3973="+",1,0)))</f>
        <v>3</v>
      </c>
    </row>
    <row r="3974" spans="1:56" ht="15.75" customHeight="1" x14ac:dyDescent="0.35">
      <c r="A3974" s="1" t="s">
        <v>5409</v>
      </c>
      <c r="B3974">
        <v>-0.311130236866479</v>
      </c>
      <c r="C3974">
        <v>0.26442443864698201</v>
      </c>
      <c r="D3974">
        <v>-0.26336090581132998</v>
      </c>
      <c r="E3974">
        <v>0.14957828403703899</v>
      </c>
      <c r="F3974">
        <v>-0.14892689801495601</v>
      </c>
      <c r="G3974">
        <v>-0.13313332433931299</v>
      </c>
      <c r="H3974">
        <v>-5.6688277234133097E-2</v>
      </c>
      <c r="I3974">
        <v>-6.5822154091442001E-2</v>
      </c>
      <c r="J3974">
        <v>0.29814177617399301</v>
      </c>
      <c r="K3974">
        <v>0.181374538558224</v>
      </c>
      <c r="L3974">
        <v>0.270996398844983</v>
      </c>
      <c r="M3974">
        <v>0.20296358316774299</v>
      </c>
      <c r="N3974">
        <v>0.113753789894048</v>
      </c>
      <c r="O3974">
        <v>-1.5648382081808101E-2</v>
      </c>
      <c r="P3974">
        <v>-3.7017237413868101E-2</v>
      </c>
      <c r="Q3974">
        <v>-1.0495933045735401E-2</v>
      </c>
      <c r="R3974">
        <v>-0.102957797295724</v>
      </c>
      <c r="S3974">
        <v>-0.25051272553708198</v>
      </c>
      <c r="T3974">
        <v>-0.30949144984721499</v>
      </c>
      <c r="U3974">
        <v>-0.27220445137080002</v>
      </c>
      <c r="V3974" s="20">
        <v>-0.101142663419961</v>
      </c>
      <c r="W3974" s="20">
        <v>0.23836907418623601</v>
      </c>
      <c r="X3974" s="21">
        <v>1.2648059338159099E-2</v>
      </c>
      <c r="Y3974" s="20">
        <v>-0.23379160601270499</v>
      </c>
      <c r="Z3974" s="20">
        <v>0.80484941655186704</v>
      </c>
      <c r="AA3974" s="20">
        <v>0.26231184376166</v>
      </c>
      <c r="AB3974" s="21">
        <v>0.81023844557246405</v>
      </c>
      <c r="AC3974" s="20">
        <v>1.8300274967802399E-3</v>
      </c>
      <c r="AD3974" s="1" t="s">
        <v>5410</v>
      </c>
      <c r="AE3974" s="1" t="s">
        <v>5411</v>
      </c>
      <c r="AG3974" t="s">
        <v>5411</v>
      </c>
      <c r="AJ3974" s="33"/>
      <c r="AL3974" s="34"/>
      <c r="AN3974" s="34"/>
      <c r="AP3974" s="34"/>
      <c r="BA3974" s="1" t="s">
        <v>18</v>
      </c>
      <c r="BC3974" s="1" t="s">
        <v>18</v>
      </c>
      <c r="BD3974" s="1">
        <f>IF(AY3974="+",IF(AZ3974="+",IF(BA3974="+",7,6),IF(BA3974="+",5,4)),IF(AZ3974="+",IF(BA3974="+",3,2),IF(BA3974="+",1,0)))</f>
        <v>1</v>
      </c>
    </row>
    <row r="3975" spans="1:56" ht="15.75" customHeight="1" x14ac:dyDescent="0.35">
      <c r="A3975" s="1" t="s">
        <v>14132</v>
      </c>
      <c r="B3975">
        <v>0.118517055440473</v>
      </c>
      <c r="C3975">
        <v>-3.1466555246696497E-2</v>
      </c>
      <c r="D3975">
        <v>-0.23523592785867101</v>
      </c>
      <c r="E3975">
        <v>-4.5608021556251099E-2</v>
      </c>
      <c r="F3975">
        <v>-0.12412771415718001</v>
      </c>
      <c r="G3975">
        <v>-0.31045443062799399</v>
      </c>
      <c r="H3975">
        <v>-0.33886555820317898</v>
      </c>
      <c r="I3975">
        <v>-0.133824073724331</v>
      </c>
      <c r="J3975">
        <v>-0.38718926301807</v>
      </c>
      <c r="K3975">
        <v>-0.35152687727405202</v>
      </c>
      <c r="L3975">
        <v>1.45244630002366E-2</v>
      </c>
      <c r="M3975">
        <v>-0.29568527327033001</v>
      </c>
      <c r="N3975">
        <v>-0.36211131292259902</v>
      </c>
      <c r="O3975">
        <v>-0.55414146771411998</v>
      </c>
      <c r="P3975">
        <v>-0.237567383459554</v>
      </c>
      <c r="Q3975">
        <v>-0.38651088055726202</v>
      </c>
      <c r="R3975">
        <v>-0.186869585465574</v>
      </c>
      <c r="S3975">
        <v>-0.35664386382024799</v>
      </c>
      <c r="T3975">
        <v>-1.1834207699024201E-2</v>
      </c>
      <c r="U3975">
        <v>-0.13590864654999299</v>
      </c>
      <c r="V3975" s="20">
        <v>-0.226817944178171</v>
      </c>
      <c r="W3975" s="20">
        <v>-0.25496923764055401</v>
      </c>
      <c r="X3975" s="21">
        <v>-0.38508276116338402</v>
      </c>
      <c r="Y3975" s="20">
        <v>-0.17281407588371001</v>
      </c>
      <c r="Z3975" s="20">
        <v>0.214244663196798</v>
      </c>
      <c r="AA3975" s="20">
        <v>0.239212443150527</v>
      </c>
      <c r="AB3975" s="21">
        <v>4.1186692978560098E-2</v>
      </c>
      <c r="AC3975" s="20">
        <v>0.56599179143904399</v>
      </c>
      <c r="AD3975" s="1" t="s">
        <v>14133</v>
      </c>
      <c r="AE3975" s="1" t="s">
        <v>14134</v>
      </c>
      <c r="AG3975" t="s">
        <v>14134</v>
      </c>
      <c r="AH3975" t="s">
        <v>18</v>
      </c>
      <c r="AI3975" t="s">
        <v>18</v>
      </c>
      <c r="AJ3975" s="33"/>
      <c r="AL3975" s="34"/>
      <c r="AN3975" s="34"/>
      <c r="AP3975" s="34"/>
      <c r="BC3975" s="1" t="s">
        <v>18</v>
      </c>
      <c r="BD3975" s="1">
        <f>IF(AY3975="+",IF(AZ3975="+",IF(BA3975="+",7,6),IF(BA3975="+",5,4)),IF(AZ3975="+",IF(BA3975="+",3,2),IF(BA3975="+",1,0)))</f>
        <v>0</v>
      </c>
    </row>
    <row r="3976" spans="1:56" ht="15.75" customHeight="1" x14ac:dyDescent="0.35">
      <c r="A3976" s="1" t="s">
        <v>14019</v>
      </c>
      <c r="B3976">
        <v>-5.47197103227645E-2</v>
      </c>
      <c r="C3976">
        <v>-3.8063336753639501E-2</v>
      </c>
      <c r="D3976">
        <v>0.138505844046134</v>
      </c>
      <c r="E3976">
        <v>-4.32481372777185E-3</v>
      </c>
      <c r="F3976">
        <v>8.6649699179292994E-2</v>
      </c>
      <c r="G3976">
        <v>0.26480107735374198</v>
      </c>
      <c r="H3976">
        <v>0.25730652069840898</v>
      </c>
      <c r="I3976">
        <v>0.19163975044468201</v>
      </c>
      <c r="J3976">
        <v>-0.19315585545799899</v>
      </c>
      <c r="K3976">
        <v>-0.23114446868480501</v>
      </c>
      <c r="L3976">
        <v>-0.20709999255365799</v>
      </c>
      <c r="M3976">
        <v>-0.31932490399512198</v>
      </c>
      <c r="N3976">
        <v>6.2410785342220401E-2</v>
      </c>
      <c r="O3976">
        <v>0.25106206951238602</v>
      </c>
      <c r="P3976">
        <v>-1.13480821060309E-2</v>
      </c>
      <c r="Q3976">
        <v>0.218171211011568</v>
      </c>
      <c r="R3976">
        <v>0.29339819524226501</v>
      </c>
      <c r="S3976">
        <v>0.48532513049711701</v>
      </c>
      <c r="T3976">
        <v>0.25982302038514898</v>
      </c>
      <c r="U3976">
        <v>0.46330820966671898</v>
      </c>
      <c r="V3976" s="20">
        <v>0.20009926191903199</v>
      </c>
      <c r="W3976" s="20">
        <v>-0.23768130517289601</v>
      </c>
      <c r="X3976" s="21">
        <v>0.13007399594003599</v>
      </c>
      <c r="Y3976" s="20">
        <v>0.37546363894781298</v>
      </c>
      <c r="Z3976" s="20">
        <v>6.8933587805529106E-2</v>
      </c>
      <c r="AA3976" s="20">
        <v>2.7702516199259598E-2</v>
      </c>
      <c r="AB3976" s="21">
        <v>0.27148295720645599</v>
      </c>
      <c r="AC3976" s="20">
        <v>2.2798285656852602E-3</v>
      </c>
      <c r="AD3976" s="1" t="s">
        <v>14020</v>
      </c>
      <c r="AE3976" s="1" t="s">
        <v>14021</v>
      </c>
      <c r="AG3976" t="s">
        <v>14021</v>
      </c>
      <c r="AH3976" t="s">
        <v>18</v>
      </c>
      <c r="AI3976" t="s">
        <v>18</v>
      </c>
      <c r="AJ3976" s="33"/>
      <c r="AL3976" s="34"/>
      <c r="AN3976" s="34"/>
      <c r="AP3976" s="34"/>
      <c r="AZ3976" s="1" t="s">
        <v>18</v>
      </c>
      <c r="BA3976" s="1" t="s">
        <v>18</v>
      </c>
      <c r="BC3976" s="1" t="s">
        <v>18</v>
      </c>
      <c r="BD3976" s="1">
        <f>IF(AY3976="+",IF(AZ3976="+",IF(BA3976="+",7,6),IF(BA3976="+",5,4)),IF(AZ3976="+",IF(BA3976="+",3,2),IF(BA3976="+",1,0)))</f>
        <v>3</v>
      </c>
    </row>
    <row r="3977" spans="1:56" ht="15.75" customHeight="1" x14ac:dyDescent="0.35">
      <c r="A3977" s="1" t="s">
        <v>13788</v>
      </c>
      <c r="B3977">
        <v>-0.250238114653551</v>
      </c>
      <c r="C3977">
        <v>0.18964576828928101</v>
      </c>
      <c r="D3977">
        <v>-1.4253801458040199E-2</v>
      </c>
      <c r="E3977">
        <v>6.5243479142842606E-2</v>
      </c>
      <c r="F3977">
        <v>-0.202295080078051</v>
      </c>
      <c r="G3977">
        <v>-6.2573442995381007E-2</v>
      </c>
      <c r="H3977">
        <v>-0.103283224432033</v>
      </c>
      <c r="I3977">
        <v>-0.120020716742299</v>
      </c>
      <c r="J3977">
        <v>0.35433911483985198</v>
      </c>
      <c r="K3977">
        <v>0.33188216236766299</v>
      </c>
      <c r="L3977">
        <v>0.37403733929449801</v>
      </c>
      <c r="M3977">
        <v>0.45195263792074902</v>
      </c>
      <c r="N3977">
        <v>0.25813514166034801</v>
      </c>
      <c r="O3977">
        <v>5.21402207950587E-2</v>
      </c>
      <c r="P3977">
        <v>4.1724826882955299E-2</v>
      </c>
      <c r="Q3977">
        <v>5.9573136841032999E-2</v>
      </c>
      <c r="R3977">
        <v>-7.9055936920705103E-2</v>
      </c>
      <c r="S3977">
        <v>-0.31885923899639901</v>
      </c>
      <c r="T3977">
        <v>-0.37799476784952801</v>
      </c>
      <c r="U3977">
        <v>-0.31696839405339899</v>
      </c>
      <c r="V3977" s="20">
        <v>-0.122043116061941</v>
      </c>
      <c r="W3977" s="20">
        <v>0.37805281360569098</v>
      </c>
      <c r="X3977" s="21">
        <v>0.102893331544849</v>
      </c>
      <c r="Y3977" s="20">
        <v>-0.27321958445500799</v>
      </c>
      <c r="Z3977" s="20">
        <v>0.44258348383815899</v>
      </c>
      <c r="AA3977" s="20">
        <v>7.2197314566620999E-2</v>
      </c>
      <c r="AB3977" s="21">
        <v>0.48148717499001598</v>
      </c>
      <c r="AC3977" s="20">
        <v>3.5667249687306498E-3</v>
      </c>
      <c r="AD3977" s="1" t="s">
        <v>13789</v>
      </c>
      <c r="AE3977" s="1" t="s">
        <v>13790</v>
      </c>
      <c r="AG3977" t="s">
        <v>13790</v>
      </c>
      <c r="AH3977" t="s">
        <v>18</v>
      </c>
      <c r="AI3977" t="s">
        <v>18</v>
      </c>
      <c r="AJ3977" s="33"/>
      <c r="AL3977" s="34"/>
      <c r="AN3977" s="34"/>
      <c r="AP3977" s="34"/>
      <c r="AZ3977" s="1"/>
      <c r="BA3977" s="1" t="s">
        <v>18</v>
      </c>
      <c r="BC3977" s="1" t="s">
        <v>18</v>
      </c>
      <c r="BD3977" s="1">
        <f>IF(AY3977="+",IF(AZ3977="+",IF(BA3977="+",7,6),IF(BA3977="+",5,4)),IF(AZ3977="+",IF(BA3977="+",3,2),IF(BA3977="+",1,0)))</f>
        <v>1</v>
      </c>
    </row>
    <row r="3978" spans="1:56" ht="15.75" customHeight="1" x14ac:dyDescent="0.35">
      <c r="A3978" s="1" t="s">
        <v>8043</v>
      </c>
      <c r="B3978">
        <v>0.172426460812895</v>
      </c>
      <c r="C3978">
        <v>-0.14544921788513501</v>
      </c>
      <c r="D3978">
        <v>5.59520934153208E-2</v>
      </c>
      <c r="E3978">
        <v>-0.27810200104275001</v>
      </c>
      <c r="F3978">
        <v>-0.33027680446309698</v>
      </c>
      <c r="G3978">
        <v>-0.24789279154479099</v>
      </c>
      <c r="H3978">
        <v>-0.13442971885260199</v>
      </c>
      <c r="I3978">
        <v>-0.404048420423889</v>
      </c>
      <c r="J3978">
        <v>-0.49398413493176102</v>
      </c>
      <c r="K3978">
        <v>-0.629037864603611</v>
      </c>
      <c r="L3978">
        <v>-0.26345643449206901</v>
      </c>
      <c r="M3978">
        <v>-0.15188842673598199</v>
      </c>
      <c r="N3978">
        <v>-0.489303943500911</v>
      </c>
      <c r="O3978">
        <v>-0.21623054930647501</v>
      </c>
      <c r="P3978">
        <v>-0.41792014846103498</v>
      </c>
      <c r="Q3978">
        <v>-0.22882834110873601</v>
      </c>
      <c r="R3978">
        <v>-0.20618488635294899</v>
      </c>
      <c r="S3978">
        <v>0.11910605150565499</v>
      </c>
      <c r="T3978">
        <v>-3.0451153637741899E-2</v>
      </c>
      <c r="U3978">
        <v>0.160263073306291</v>
      </c>
      <c r="V3978" s="20">
        <v>-0.279161933821095</v>
      </c>
      <c r="W3978" s="20">
        <v>-0.384591715190856</v>
      </c>
      <c r="X3978" s="21">
        <v>-0.33807074559428901</v>
      </c>
      <c r="Y3978" s="20">
        <v>1.0683271205313699E-2</v>
      </c>
      <c r="Z3978" s="20">
        <v>0.21861969448454899</v>
      </c>
      <c r="AA3978" s="20">
        <v>0.14614414360928299</v>
      </c>
      <c r="AB3978" s="21">
        <v>0.121983813721543</v>
      </c>
      <c r="AC3978" s="20">
        <v>4.9901211471456999E-2</v>
      </c>
      <c r="AD3978" s="1" t="s">
        <v>8044</v>
      </c>
      <c r="AE3978" s="1" t="s">
        <v>8045</v>
      </c>
      <c r="AG3978" t="s">
        <v>8045</v>
      </c>
      <c r="AH3978" t="s">
        <v>18</v>
      </c>
      <c r="AI3978" t="s">
        <v>18</v>
      </c>
      <c r="AJ3978" s="33"/>
      <c r="AL3978" s="34"/>
      <c r="AN3978" s="34"/>
      <c r="AP3978" s="34"/>
      <c r="BC3978" s="1" t="s">
        <v>18</v>
      </c>
      <c r="BD3978" s="1">
        <f>IF(AY3978="+",IF(AZ3978="+",IF(BA3978="+",7,6),IF(BA3978="+",5,4)),IF(AZ3978="+",IF(BA3978="+",3,2),IF(BA3978="+",1,0)))</f>
        <v>0</v>
      </c>
    </row>
    <row r="3979" spans="1:56" ht="15.75" customHeight="1" x14ac:dyDescent="0.35">
      <c r="A3979" s="1" t="s">
        <v>8019</v>
      </c>
      <c r="B3979">
        <v>6.4112208563919998E-2</v>
      </c>
      <c r="C3979">
        <v>-6.6569783520318296E-2</v>
      </c>
      <c r="D3979">
        <v>-0.19602175794067001</v>
      </c>
      <c r="E3979">
        <v>0.102776758505744</v>
      </c>
      <c r="F3979">
        <v>0.32459095269904398</v>
      </c>
      <c r="G3979">
        <v>9.8447485614643296E-2</v>
      </c>
      <c r="H3979">
        <v>-1.7917258121781101E-2</v>
      </c>
      <c r="I3979">
        <v>-4.03486718347182E-2</v>
      </c>
      <c r="J3979">
        <v>-0.28310746150403199</v>
      </c>
      <c r="K3979">
        <v>-0.37882359714984198</v>
      </c>
      <c r="L3979">
        <v>0.26704594483606697</v>
      </c>
      <c r="M3979">
        <v>-0.225504456547022</v>
      </c>
      <c r="N3979">
        <v>-0.34004171255425902</v>
      </c>
      <c r="O3979">
        <v>-0.318736085202801</v>
      </c>
      <c r="P3979">
        <v>-0.18661360545611699</v>
      </c>
      <c r="Q3979">
        <v>-0.35536013903465502</v>
      </c>
      <c r="R3979">
        <v>-0.272167887785009</v>
      </c>
      <c r="S3979">
        <v>-0.21697842211045101</v>
      </c>
      <c r="T3979">
        <v>-9.8244505862012999E-2</v>
      </c>
      <c r="U3979">
        <v>-0.24504439814694501</v>
      </c>
      <c r="V3979" s="20">
        <v>9.1193127089297193E-2</v>
      </c>
      <c r="W3979" s="20">
        <v>-0.155097392591207</v>
      </c>
      <c r="X3979" s="21">
        <v>-0.30018788556195802</v>
      </c>
      <c r="Y3979" s="20">
        <v>-0.208108803476104</v>
      </c>
      <c r="Z3979" s="20">
        <v>0.478635060136754</v>
      </c>
      <c r="AA3979" s="20">
        <v>0.57463316597666403</v>
      </c>
      <c r="AB3979" s="21">
        <v>4.9494605320770498E-2</v>
      </c>
      <c r="AC3979" s="20">
        <v>0.78388370272594099</v>
      </c>
      <c r="AD3979" s="1" t="s">
        <v>8020</v>
      </c>
      <c r="AE3979" s="1" t="s">
        <v>8021</v>
      </c>
      <c r="AG3979" t="s">
        <v>8021</v>
      </c>
      <c r="AH3979" t="s">
        <v>18</v>
      </c>
      <c r="AI3979" t="s">
        <v>18</v>
      </c>
      <c r="AJ3979" s="33"/>
      <c r="AL3979" s="34"/>
      <c r="AN3979" s="34"/>
      <c r="AP3979" s="34"/>
      <c r="BC3979" s="1" t="s">
        <v>18</v>
      </c>
      <c r="BD3979" s="1">
        <f>IF(AY3979="+",IF(AZ3979="+",IF(BA3979="+",7,6),IF(BA3979="+",5,4)),IF(AZ3979="+",IF(BA3979="+",3,2),IF(BA3979="+",1,0)))</f>
        <v>0</v>
      </c>
    </row>
    <row r="3980" spans="1:56" ht="15.75" customHeight="1" x14ac:dyDescent="0.35">
      <c r="A3980" s="1" t="s">
        <v>2399</v>
      </c>
      <c r="B3980">
        <v>0.22788219319216799</v>
      </c>
      <c r="C3980">
        <v>-0.33275299753495402</v>
      </c>
      <c r="D3980">
        <v>7.5445646131970606E-2</v>
      </c>
      <c r="E3980">
        <v>-0.11726489146508499</v>
      </c>
      <c r="F3980">
        <v>-0.25061245181109998</v>
      </c>
      <c r="G3980">
        <v>-0.13610325170837001</v>
      </c>
      <c r="H3980">
        <v>-0.27657258680410601</v>
      </c>
      <c r="I3980">
        <v>-0.58105711255577597</v>
      </c>
      <c r="J3980">
        <v>-0.87304607969213499</v>
      </c>
      <c r="K3980">
        <v>-0.82663277583049999</v>
      </c>
      <c r="L3980">
        <v>-0.69482148068634697</v>
      </c>
      <c r="M3980">
        <v>-0.59215111904026396</v>
      </c>
      <c r="N3980">
        <v>-0.61047457284173001</v>
      </c>
      <c r="O3980">
        <v>-0.26616926838107602</v>
      </c>
      <c r="P3980">
        <v>-0.478616061106447</v>
      </c>
      <c r="Q3980">
        <v>-0.26107443973616701</v>
      </c>
      <c r="R3980">
        <v>1.5927657183415898E-2</v>
      </c>
      <c r="S3980">
        <v>0.43964143213656498</v>
      </c>
      <c r="T3980">
        <v>0.30871498607921799</v>
      </c>
      <c r="U3980">
        <v>0.49559284389756902</v>
      </c>
      <c r="V3980" s="20">
        <v>-0.31108635071983798</v>
      </c>
      <c r="W3980" s="20">
        <v>-0.74666286381231195</v>
      </c>
      <c r="X3980" s="21">
        <v>-0.40408358551635498</v>
      </c>
      <c r="Y3980" s="20">
        <v>0.31496922982419201</v>
      </c>
      <c r="Z3980" s="20">
        <v>0.24792911738090001</v>
      </c>
      <c r="AA3980" s="20">
        <v>2.7071782395136398E-2</v>
      </c>
      <c r="AB3980" s="21">
        <v>0.109231609251916</v>
      </c>
      <c r="AC3980" s="20">
        <v>2.18653118817267E-3</v>
      </c>
      <c r="AD3980" s="1" t="s">
        <v>2400</v>
      </c>
      <c r="AE3980" s="1" t="s">
        <v>2401</v>
      </c>
      <c r="AG3980" t="s">
        <v>2401</v>
      </c>
      <c r="AH3980" t="s">
        <v>18</v>
      </c>
      <c r="AJ3980" s="33"/>
      <c r="AL3980" s="34"/>
      <c r="AN3980" s="34"/>
      <c r="AP3980" s="34"/>
      <c r="AZ3980" s="1" t="s">
        <v>18</v>
      </c>
      <c r="BA3980" s="1" t="s">
        <v>18</v>
      </c>
      <c r="BC3980" s="1" t="s">
        <v>18</v>
      </c>
      <c r="BD3980" s="1">
        <f>IF(AY3980="+",IF(AZ3980="+",IF(BA3980="+",7,6),IF(BA3980="+",5,4)),IF(AZ3980="+",IF(BA3980="+",3,2),IF(BA3980="+",1,0)))</f>
        <v>3</v>
      </c>
    </row>
    <row r="3981" spans="1:56" ht="15.75" customHeight="1" x14ac:dyDescent="0.35">
      <c r="A3981" s="1" t="s">
        <v>12697</v>
      </c>
      <c r="B3981" s="9">
        <v>9.0528313658116901E-4</v>
      </c>
      <c r="C3981">
        <v>-8.0583634432601095E-2</v>
      </c>
      <c r="D3981">
        <v>5.9900507173887202E-2</v>
      </c>
      <c r="E3981">
        <v>-9.94262727918096E-2</v>
      </c>
      <c r="F3981">
        <v>-0.43786813545898501</v>
      </c>
      <c r="G3981">
        <v>-0.25666650527307899</v>
      </c>
      <c r="H3981">
        <v>-0.27204645340121902</v>
      </c>
      <c r="I3981">
        <v>-0.26060497207654199</v>
      </c>
      <c r="J3981">
        <v>-0.56395404675653504</v>
      </c>
      <c r="K3981">
        <v>-0.80262026459722802</v>
      </c>
      <c r="L3981">
        <v>-0.40533356490744299</v>
      </c>
      <c r="M3981">
        <v>-0.65787316679678698</v>
      </c>
      <c r="N3981">
        <v>-0.70459139791887604</v>
      </c>
      <c r="O3981">
        <v>-0.40124545361258401</v>
      </c>
      <c r="P3981">
        <v>-0.69875940613637699</v>
      </c>
      <c r="Q3981">
        <v>-0.43637043672617098</v>
      </c>
      <c r="R3981">
        <v>-0.18383586756105</v>
      </c>
      <c r="S3981">
        <v>0.14641563668563601</v>
      </c>
      <c r="T3981">
        <v>-6.7881767594972095E-2</v>
      </c>
      <c r="U3981">
        <v>0.17647952396858399</v>
      </c>
      <c r="V3981" s="20">
        <v>-0.30679651655245599</v>
      </c>
      <c r="W3981" s="20">
        <v>-0.60744526076449801</v>
      </c>
      <c r="X3981" s="21">
        <v>-0.56024167359850197</v>
      </c>
      <c r="Y3981" s="20">
        <v>1.77943813745494E-2</v>
      </c>
      <c r="Z3981" s="20">
        <v>2.16406960924477E-2</v>
      </c>
      <c r="AA3981" s="20">
        <v>2.00767217931354E-2</v>
      </c>
      <c r="AB3981" s="21">
        <v>1.5700532272401101E-2</v>
      </c>
      <c r="AC3981" s="20">
        <v>6.3402745104735297E-3</v>
      </c>
      <c r="AD3981" s="1" t="s">
        <v>12698</v>
      </c>
      <c r="AE3981" s="1" t="s">
        <v>12699</v>
      </c>
      <c r="AG3981" t="s">
        <v>12699</v>
      </c>
      <c r="AH3981" t="s">
        <v>18</v>
      </c>
      <c r="AJ3981" s="33"/>
      <c r="AL3981" s="34"/>
      <c r="AN3981" s="34"/>
      <c r="AP3981" s="34"/>
      <c r="AY3981" s="1" t="s">
        <v>18</v>
      </c>
      <c r="AZ3981" s="1" t="s">
        <v>18</v>
      </c>
      <c r="BC3981" s="1" t="s">
        <v>18</v>
      </c>
      <c r="BD3981" s="1">
        <f>IF(AY3981="+",IF(AZ3981="+",IF(BA3981="+",7,6),IF(BA3981="+",5,4)),IF(AZ3981="+",IF(BA3981="+",3,2),IF(BA3981="+",1,0)))</f>
        <v>6</v>
      </c>
    </row>
    <row r="3982" spans="1:56" ht="15.75" customHeight="1" x14ac:dyDescent="0.35">
      <c r="A3982" s="1" t="s">
        <v>5283</v>
      </c>
      <c r="B3982">
        <v>-0.68099177519134402</v>
      </c>
      <c r="C3982">
        <v>-1.3153842954985999</v>
      </c>
      <c r="D3982">
        <v>-0.55940864389197198</v>
      </c>
      <c r="E3982">
        <v>-0.47309082806647501</v>
      </c>
      <c r="F3982">
        <v>-2.1609403513305598</v>
      </c>
      <c r="G3982">
        <v>-1.6528376679573999</v>
      </c>
      <c r="H3982">
        <v>-1.3609592650204001</v>
      </c>
      <c r="I3982">
        <v>-1.11781115209666</v>
      </c>
      <c r="J3982">
        <v>-1.7304188126508599</v>
      </c>
      <c r="K3982">
        <v>-1.34603275038887</v>
      </c>
      <c r="L3982">
        <v>-0.41795037557400699</v>
      </c>
      <c r="M3982">
        <v>-0.50026033092870303</v>
      </c>
      <c r="N3982">
        <v>-1.94285471607038</v>
      </c>
      <c r="O3982">
        <v>-1.5774016843480201</v>
      </c>
      <c r="P3982">
        <v>-1.4478387903397001</v>
      </c>
      <c r="Q3982">
        <v>-1.25835612000413</v>
      </c>
      <c r="R3982">
        <v>-1.8855705999477901</v>
      </c>
      <c r="S3982">
        <v>-1.46673600351571</v>
      </c>
      <c r="T3982">
        <v>-1.3620000185254899</v>
      </c>
      <c r="U3982">
        <v>-1.1529995296612301</v>
      </c>
      <c r="V3982" s="20">
        <v>-1.57313710910125</v>
      </c>
      <c r="W3982" s="20">
        <v>-0.99866556738561196</v>
      </c>
      <c r="X3982" s="21">
        <v>-1.55661282769056</v>
      </c>
      <c r="Y3982" s="20">
        <v>-1.46682653791256</v>
      </c>
      <c r="Z3982" s="20">
        <v>9.6529335610584702E-2</v>
      </c>
      <c r="AA3982" s="20">
        <v>0.65696651120621796</v>
      </c>
      <c r="AB3982" s="21">
        <v>4.8323506738829097E-2</v>
      </c>
      <c r="AC3982" s="20">
        <v>0.31422195283746401</v>
      </c>
      <c r="AD3982" s="1" t="s">
        <v>5284</v>
      </c>
      <c r="AE3982" s="1" t="s">
        <v>5285</v>
      </c>
      <c r="AG3982" t="s">
        <v>5285</v>
      </c>
      <c r="AJ3982" s="33"/>
      <c r="AL3982" s="34"/>
      <c r="AN3982" s="34"/>
      <c r="AP3982" s="34"/>
      <c r="BC3982" s="1" t="s">
        <v>18</v>
      </c>
      <c r="BD3982" s="1">
        <f>IF(AY3982="+",IF(AZ3982="+",IF(BA3982="+",7,6),IF(BA3982="+",5,4)),IF(AZ3982="+",IF(BA3982="+",3,2),IF(BA3982="+",1,0)))</f>
        <v>0</v>
      </c>
    </row>
    <row r="3983" spans="1:56" ht="15.75" customHeight="1" x14ac:dyDescent="0.35">
      <c r="A3983" s="1" t="s">
        <v>1371</v>
      </c>
      <c r="B3983">
        <v>-0.16233753824105299</v>
      </c>
      <c r="C3983">
        <v>7.8007118297775804E-2</v>
      </c>
      <c r="D3983">
        <v>1.02436297058646E-2</v>
      </c>
      <c r="E3983">
        <v>-1.4809817002419101E-2</v>
      </c>
      <c r="F3983">
        <v>-0.33937532885426902</v>
      </c>
      <c r="G3983">
        <v>-0.16346900532508599</v>
      </c>
      <c r="H3983">
        <v>-0.16005090811640599</v>
      </c>
      <c r="I3983">
        <v>-0.218155266407381</v>
      </c>
      <c r="J3983">
        <v>-0.272279614364768</v>
      </c>
      <c r="K3983">
        <v>-0.35715945591112502</v>
      </c>
      <c r="L3983">
        <v>-0.19924892174600201</v>
      </c>
      <c r="M3983">
        <v>-0.20406558369255501</v>
      </c>
      <c r="N3983">
        <v>-0.270560570571794</v>
      </c>
      <c r="O3983">
        <v>-0.260163541585961</v>
      </c>
      <c r="P3983">
        <v>-0.44669556476192801</v>
      </c>
      <c r="Q3983">
        <v>-0.34213964140974901</v>
      </c>
      <c r="R3983">
        <v>-3.6722828030107998E-2</v>
      </c>
      <c r="S3983">
        <v>-2.4265560655086501E-2</v>
      </c>
      <c r="T3983">
        <v>-0.19438749085215301</v>
      </c>
      <c r="U3983">
        <v>-5.6552715203988101E-2</v>
      </c>
      <c r="V3983" s="20">
        <v>-0.22026262717578601</v>
      </c>
      <c r="W3983" s="20">
        <v>-0.25818839392861198</v>
      </c>
      <c r="X3983" s="21">
        <v>-0.32988982958235802</v>
      </c>
      <c r="Y3983" s="20">
        <v>-7.7982148685334096E-2</v>
      </c>
      <c r="Z3983" s="20">
        <v>7.8321071157159902E-2</v>
      </c>
      <c r="AA3983" s="20">
        <v>4.6042814669474498E-2</v>
      </c>
      <c r="AB3983" s="21">
        <v>1.62635915186649E-2</v>
      </c>
      <c r="AC3983" s="20">
        <v>2.9598872309567599E-2</v>
      </c>
      <c r="AD3983" s="1" t="s">
        <v>1372</v>
      </c>
      <c r="AE3983" s="1" t="s">
        <v>1373</v>
      </c>
      <c r="AG3983" t="s">
        <v>1373</v>
      </c>
      <c r="AH3983" t="s">
        <v>18</v>
      </c>
      <c r="AI3983" t="s">
        <v>18</v>
      </c>
      <c r="AJ3983" s="33"/>
      <c r="AL3983" s="34"/>
      <c r="AN3983" s="34"/>
      <c r="AP3983" s="34"/>
      <c r="AW3983" t="s">
        <v>18</v>
      </c>
      <c r="AZ3983" s="1" t="s">
        <v>18</v>
      </c>
      <c r="BC3983" s="1" t="s">
        <v>18</v>
      </c>
      <c r="BD3983" s="1">
        <f>IF(AY3983="+",IF(AZ3983="+",IF(BA3983="+",7,6),IF(BA3983="+",5,4)),IF(AZ3983="+",IF(BA3983="+",3,2),IF(BA3983="+",1,0)))</f>
        <v>2</v>
      </c>
    </row>
    <row r="3984" spans="1:56" ht="15.75" customHeight="1" x14ac:dyDescent="0.35">
      <c r="A3984" s="1" t="s">
        <v>7295</v>
      </c>
      <c r="B3984">
        <v>-0.13092309450800499</v>
      </c>
      <c r="C3984">
        <v>0.212950351084811</v>
      </c>
      <c r="D3984">
        <v>-6.0087321473033299E-2</v>
      </c>
      <c r="E3984">
        <v>-2.4778517018978E-2</v>
      </c>
      <c r="F3984">
        <v>7.7329079591951705E-2</v>
      </c>
      <c r="G3984">
        <v>0.240633779009882</v>
      </c>
      <c r="H3984">
        <v>0.28540207482334601</v>
      </c>
      <c r="I3984">
        <v>0.200077931101145</v>
      </c>
      <c r="J3984">
        <v>0.24062631868414799</v>
      </c>
      <c r="K3984">
        <v>0.20656455062159701</v>
      </c>
      <c r="L3984">
        <v>0.18498843728468201</v>
      </c>
      <c r="M3984">
        <v>0.303453699643567</v>
      </c>
      <c r="N3984">
        <v>0.30699100544966401</v>
      </c>
      <c r="O3984">
        <v>0.25870393926998297</v>
      </c>
      <c r="P3984">
        <v>0.23525376499672801</v>
      </c>
      <c r="Q3984">
        <v>0.30335326554717901</v>
      </c>
      <c r="R3984">
        <v>0.11118481515249801</v>
      </c>
      <c r="S3984">
        <v>1.9191734116837601E-2</v>
      </c>
      <c r="T3984">
        <v>-2.2063709864837602E-2</v>
      </c>
      <c r="U3984">
        <v>6.8408400721450102E-2</v>
      </c>
      <c r="V3984" s="20">
        <v>0.20086071613158099</v>
      </c>
      <c r="W3984" s="20">
        <v>0.23390825155849901</v>
      </c>
      <c r="X3984" s="21">
        <v>0.27607549381588797</v>
      </c>
      <c r="Y3984" s="20">
        <v>4.4180310031487202E-2</v>
      </c>
      <c r="Z3984" s="20">
        <v>0.158278465833886</v>
      </c>
      <c r="AA3984" s="20">
        <v>0.116963009354385</v>
      </c>
      <c r="AB3984" s="21">
        <v>7.2940526195925601E-2</v>
      </c>
      <c r="AC3984" s="20">
        <v>8.2001005258791199E-3</v>
      </c>
      <c r="AD3984" s="1" t="s">
        <v>7296</v>
      </c>
      <c r="AE3984" s="1" t="s">
        <v>7297</v>
      </c>
      <c r="AG3984" t="s">
        <v>7297</v>
      </c>
      <c r="AJ3984" s="33"/>
      <c r="AL3984" s="34"/>
      <c r="AN3984" s="34"/>
      <c r="AP3984" s="34"/>
      <c r="BC3984" s="1" t="s">
        <v>18</v>
      </c>
      <c r="BD3984" s="1">
        <f>IF(AY3984="+",IF(AZ3984="+",IF(BA3984="+",7,6),IF(BA3984="+",5,4)),IF(AZ3984="+",IF(BA3984="+",3,2),IF(BA3984="+",1,0)))</f>
        <v>0</v>
      </c>
    </row>
    <row r="3985" spans="1:56" ht="15.75" customHeight="1" x14ac:dyDescent="0.35">
      <c r="A3985" s="1" t="s">
        <v>11606</v>
      </c>
      <c r="B3985">
        <v>-1.47469880103134E-2</v>
      </c>
      <c r="C3985">
        <v>7.0362499478953599E-3</v>
      </c>
      <c r="D3985">
        <v>0.121098000066668</v>
      </c>
      <c r="E3985">
        <v>-0.23944944316306599</v>
      </c>
      <c r="F3985">
        <v>-0.58089153865939303</v>
      </c>
      <c r="G3985">
        <v>-0.39726094324626399</v>
      </c>
      <c r="H3985">
        <v>-0.32160142091092198</v>
      </c>
      <c r="I3985">
        <v>-0.40867514117935499</v>
      </c>
      <c r="J3985">
        <v>-0.34780421807610001</v>
      </c>
      <c r="K3985">
        <v>-0.36602371989197602</v>
      </c>
      <c r="L3985">
        <v>-0.39748362663266201</v>
      </c>
      <c r="M3985">
        <v>8.6021858065952195E-3</v>
      </c>
      <c r="N3985">
        <v>-0.43631691993910299</v>
      </c>
      <c r="O3985">
        <v>-0.38618940787963002</v>
      </c>
      <c r="P3985">
        <v>-0.50738712475002001</v>
      </c>
      <c r="Q3985">
        <v>-0.505268235539446</v>
      </c>
      <c r="R3985">
        <v>-0.22036375424980501</v>
      </c>
      <c r="S3985">
        <v>-0.118988467637129</v>
      </c>
      <c r="T3985">
        <v>-0.26102781325197699</v>
      </c>
      <c r="U3985">
        <v>-0.225726838674535</v>
      </c>
      <c r="V3985" s="20">
        <v>-0.427107260998984</v>
      </c>
      <c r="W3985" s="20">
        <v>-0.275677344698536</v>
      </c>
      <c r="X3985" s="21">
        <v>-0.45879042202704901</v>
      </c>
      <c r="Y3985" s="20">
        <v>-0.20652671845336201</v>
      </c>
      <c r="Z3985" s="20">
        <v>3.3385327886611499E-2</v>
      </c>
      <c r="AA3985" s="20">
        <v>0.189374054555772</v>
      </c>
      <c r="AB3985" s="21">
        <v>2.4170085161327799E-2</v>
      </c>
      <c r="AC3985" s="20">
        <v>0.58814035638913298</v>
      </c>
      <c r="AD3985" s="1" t="s">
        <v>11607</v>
      </c>
      <c r="AE3985" s="1" t="s">
        <v>11608</v>
      </c>
      <c r="AG3985" t="s">
        <v>11608</v>
      </c>
      <c r="AJ3985" s="33"/>
      <c r="AL3985" s="34"/>
      <c r="AN3985" s="34"/>
      <c r="AP3985" s="34"/>
      <c r="AY3985" s="1" t="s">
        <v>18</v>
      </c>
      <c r="BB3985" s="1" t="s">
        <v>18</v>
      </c>
      <c r="BD3985" s="1">
        <f>IF(AY3985="+",IF(AZ3985="+",IF(BA3985="+",7,6),IF(BA3985="+",5,4)),IF(AZ3985="+",IF(BA3985="+",3,2),IF(BA3985="+",1,0)))</f>
        <v>4</v>
      </c>
    </row>
    <row r="3986" spans="1:56" ht="15.75" customHeight="1" x14ac:dyDescent="0.35">
      <c r="A3986" s="1" t="s">
        <v>277</v>
      </c>
      <c r="B3986">
        <v>-0.29079561859443198</v>
      </c>
      <c r="C3986">
        <v>0.18014182915659099</v>
      </c>
      <c r="D3986">
        <v>-6.5717416064893203E-2</v>
      </c>
      <c r="E3986">
        <v>0.113769506319364</v>
      </c>
      <c r="F3986">
        <v>-0.212336823874265</v>
      </c>
      <c r="G3986">
        <v>-0.139645020807283</v>
      </c>
      <c r="H3986">
        <v>-0.29698904506020102</v>
      </c>
      <c r="I3986">
        <v>5.3896931284064802E-2</v>
      </c>
      <c r="J3986">
        <v>0.17647269162315199</v>
      </c>
      <c r="K3986">
        <v>8.0253343160462398E-2</v>
      </c>
      <c r="L3986">
        <v>0.27624503335797501</v>
      </c>
      <c r="M3986">
        <v>-0.115349242998073</v>
      </c>
      <c r="N3986">
        <v>3.2906609147567198E-2</v>
      </c>
      <c r="O3986">
        <v>-0.15847271153141501</v>
      </c>
      <c r="P3986">
        <v>-0.24200054373138399</v>
      </c>
      <c r="Q3986">
        <v>-0.12160832108842699</v>
      </c>
      <c r="R3986">
        <v>-8.3826902688670601E-2</v>
      </c>
      <c r="S3986">
        <v>-0.273279263489906</v>
      </c>
      <c r="T3986">
        <v>-0.36779767649697098</v>
      </c>
      <c r="U3986">
        <v>-0.251913756352308</v>
      </c>
      <c r="V3986" s="20">
        <v>-0.14876848961442099</v>
      </c>
      <c r="W3986" s="20">
        <v>0.10440545628587899</v>
      </c>
      <c r="X3986" s="21">
        <v>-0.122293741800914</v>
      </c>
      <c r="Y3986" s="20">
        <v>-0.24420439975696401</v>
      </c>
      <c r="Z3986" s="20">
        <v>0.49931052656131802</v>
      </c>
      <c r="AA3986" s="20">
        <v>0.53286497204377004</v>
      </c>
      <c r="AB3986" s="21">
        <v>0.528299312002946</v>
      </c>
      <c r="AC3986" s="20">
        <v>3.1290269901908398E-2</v>
      </c>
      <c r="AD3986" s="1" t="s">
        <v>278</v>
      </c>
      <c r="AE3986" s="1" t="s">
        <v>279</v>
      </c>
      <c r="AG3986" t="s">
        <v>279</v>
      </c>
      <c r="AH3986" t="s">
        <v>18</v>
      </c>
      <c r="AI3986" t="s">
        <v>18</v>
      </c>
      <c r="AJ3986" s="33"/>
      <c r="AL3986" s="34"/>
      <c r="AN3986" s="34"/>
      <c r="AP3986" s="34"/>
      <c r="BA3986" s="1" t="s">
        <v>18</v>
      </c>
      <c r="BC3986" s="1" t="s">
        <v>18</v>
      </c>
      <c r="BD3986" s="1">
        <f>IF(AY3986="+",IF(AZ3986="+",IF(BA3986="+",7,6),IF(BA3986="+",5,4)),IF(AZ3986="+",IF(BA3986="+",3,2),IF(BA3986="+",1,0)))</f>
        <v>1</v>
      </c>
    </row>
    <row r="3987" spans="1:56" ht="15.75" customHeight="1" x14ac:dyDescent="0.35">
      <c r="A3987" s="1" t="s">
        <v>10309</v>
      </c>
      <c r="B3987">
        <v>-0.26354043873376998</v>
      </c>
      <c r="C3987">
        <v>8.5778861838620699E-2</v>
      </c>
      <c r="D3987">
        <v>-6.4122929241704305E-2</v>
      </c>
      <c r="E3987">
        <v>6.7138470554311006E-2</v>
      </c>
      <c r="F3987">
        <v>-0.45637314784174698</v>
      </c>
      <c r="G3987">
        <v>-0.57732107439038305</v>
      </c>
      <c r="H3987">
        <v>-0.582476229793083</v>
      </c>
      <c r="I3987">
        <v>-0.62615339120174895</v>
      </c>
      <c r="J3987">
        <v>6.0742801357797603E-2</v>
      </c>
      <c r="K3987">
        <v>-0.14629915688996201</v>
      </c>
      <c r="L3987">
        <v>-0.293671857343617</v>
      </c>
      <c r="M3987">
        <v>-0.118375694686164</v>
      </c>
      <c r="N3987">
        <v>-0.457875183607518</v>
      </c>
      <c r="O3987">
        <v>-0.332569282355064</v>
      </c>
      <c r="P3987">
        <v>-0.507265484844448</v>
      </c>
      <c r="Q3987">
        <v>-0.44330854304959599</v>
      </c>
      <c r="R3987">
        <v>-0.39783045804723699</v>
      </c>
      <c r="S3987">
        <v>-0.25669019607511401</v>
      </c>
      <c r="T3987">
        <v>-0.44210975415854797</v>
      </c>
      <c r="U3987">
        <v>-0.36640609632297499</v>
      </c>
      <c r="V3987" s="20">
        <v>-0.56058096080674003</v>
      </c>
      <c r="W3987" s="20">
        <v>-0.124400976890486</v>
      </c>
      <c r="X3987" s="21">
        <v>-0.435254623464157</v>
      </c>
      <c r="Y3987" s="20">
        <v>-0.36575912615096801</v>
      </c>
      <c r="Z3987" s="20">
        <v>2.3957171627745098E-2</v>
      </c>
      <c r="AA3987" s="20">
        <v>0.60272860644842197</v>
      </c>
      <c r="AB3987" s="21">
        <v>3.2788959987121197E-2</v>
      </c>
      <c r="AC3987" s="20">
        <v>5.9204371781198202E-2</v>
      </c>
      <c r="AD3987" s="1" t="s">
        <v>10310</v>
      </c>
      <c r="AE3987" s="1" t="s">
        <v>10311</v>
      </c>
      <c r="AG3987" t="s">
        <v>10311</v>
      </c>
      <c r="AJ3987" s="33"/>
      <c r="AL3987" s="34"/>
      <c r="AN3987" s="34"/>
      <c r="AP3987" s="34"/>
      <c r="AY3987" s="1" t="s">
        <v>18</v>
      </c>
      <c r="BB3987" s="1" t="s">
        <v>18</v>
      </c>
      <c r="BD3987" s="1">
        <f>IF(AY3987="+",IF(AZ3987="+",IF(BA3987="+",7,6),IF(BA3987="+",5,4)),IF(AZ3987="+",IF(BA3987="+",3,2),IF(BA3987="+",1,0)))</f>
        <v>4</v>
      </c>
    </row>
    <row r="3988" spans="1:56" ht="15.75" customHeight="1" x14ac:dyDescent="0.35">
      <c r="A3988" s="1" t="s">
        <v>12451</v>
      </c>
      <c r="B3988">
        <v>-5.2253567978693898E-2</v>
      </c>
      <c r="C3988">
        <v>4.5005590285217098E-2</v>
      </c>
      <c r="D3988">
        <v>5.6749370358363501E-3</v>
      </c>
      <c r="E3988">
        <v>-1.3727429477108101E-2</v>
      </c>
      <c r="F3988">
        <v>-0.109164014996324</v>
      </c>
      <c r="G3988">
        <v>-9.8008904090041302E-2</v>
      </c>
      <c r="H3988">
        <v>-0.15672357065692799</v>
      </c>
      <c r="I3988">
        <v>-0.15469441760251099</v>
      </c>
      <c r="J3988">
        <v>-0.44255808513549799</v>
      </c>
      <c r="K3988">
        <v>-0.62090608897673105</v>
      </c>
      <c r="L3988">
        <v>-0.33831169754942603</v>
      </c>
      <c r="M3988">
        <v>-0.56435549035817301</v>
      </c>
      <c r="N3988">
        <v>-0.24479569189186001</v>
      </c>
      <c r="O3988">
        <v>-0.19705759401196199</v>
      </c>
      <c r="P3988">
        <v>-0.37729513916728402</v>
      </c>
      <c r="Q3988">
        <v>-0.21415504727041201</v>
      </c>
      <c r="R3988">
        <v>0.21406302108323799</v>
      </c>
      <c r="S3988">
        <v>0.26530365513257997</v>
      </c>
      <c r="T3988">
        <v>0.178625179654674</v>
      </c>
      <c r="U3988">
        <v>0.29205631573452201</v>
      </c>
      <c r="V3988" s="20">
        <v>-0.12964772683645101</v>
      </c>
      <c r="W3988" s="20">
        <v>-0.49153284050495699</v>
      </c>
      <c r="X3988" s="21">
        <v>-0.258325868085379</v>
      </c>
      <c r="Y3988" s="20">
        <v>0.237512042901253</v>
      </c>
      <c r="Z3988" s="20">
        <v>2.16406960924477E-2</v>
      </c>
      <c r="AA3988" s="20">
        <v>1.9427157542414999E-2</v>
      </c>
      <c r="AB3988" s="21">
        <v>1.62635915186649E-2</v>
      </c>
      <c r="AC3988" s="20">
        <v>2.3529619773479098E-3</v>
      </c>
      <c r="AD3988" s="1" t="s">
        <v>12452</v>
      </c>
      <c r="AE3988" s="1" t="s">
        <v>12453</v>
      </c>
      <c r="AG3988" t="s">
        <v>12453</v>
      </c>
      <c r="AH3988" t="s">
        <v>18</v>
      </c>
      <c r="AJ3988" s="33"/>
      <c r="AL3988" s="34"/>
      <c r="AN3988" s="34"/>
      <c r="AP3988" s="34"/>
      <c r="AZ3988" s="1" t="s">
        <v>18</v>
      </c>
      <c r="BA3988" s="1" t="s">
        <v>18</v>
      </c>
      <c r="BC3988" s="1" t="s">
        <v>18</v>
      </c>
      <c r="BD3988" s="1">
        <f>IF(AY3988="+",IF(AZ3988="+",IF(BA3988="+",7,6),IF(BA3988="+",5,4)),IF(AZ3988="+",IF(BA3988="+",3,2),IF(BA3988="+",1,0)))</f>
        <v>3</v>
      </c>
    </row>
    <row r="3989" spans="1:56" ht="15.75" customHeight="1" x14ac:dyDescent="0.35">
      <c r="A3989" s="1" t="s">
        <v>11993</v>
      </c>
      <c r="B3989">
        <v>-1.0400714023581701E-3</v>
      </c>
      <c r="C3989">
        <v>-0.15176699887126699</v>
      </c>
      <c r="D3989">
        <v>2.8370093606655301E-2</v>
      </c>
      <c r="E3989">
        <v>-9.2008595549759598E-3</v>
      </c>
      <c r="F3989">
        <v>-0.52895396834046704</v>
      </c>
      <c r="G3989">
        <v>-0.49304904838294</v>
      </c>
      <c r="H3989">
        <v>-0.61405904621533003</v>
      </c>
      <c r="I3989">
        <v>-0.62132377629191204</v>
      </c>
      <c r="J3989">
        <v>-0.77018643248219598</v>
      </c>
      <c r="K3989">
        <v>-0.842046996117782</v>
      </c>
      <c r="L3989">
        <v>-0.77181143174848899</v>
      </c>
      <c r="M3989">
        <v>-1.04425985342093</v>
      </c>
      <c r="N3989">
        <v>-0.98429109957846905</v>
      </c>
      <c r="O3989">
        <v>-0.836716308713228</v>
      </c>
      <c r="P3989">
        <v>-0.99799487167175904</v>
      </c>
      <c r="Q3989">
        <v>-0.909512466546887</v>
      </c>
      <c r="R3989">
        <v>-0.24735111754105901</v>
      </c>
      <c r="S3989">
        <v>-3.8523566384709401E-3</v>
      </c>
      <c r="T3989">
        <v>-0.13641544903514199</v>
      </c>
      <c r="U3989">
        <v>-9.3581635174873501E-2</v>
      </c>
      <c r="V3989" s="20">
        <v>-0.56434645980766196</v>
      </c>
      <c r="W3989" s="20">
        <v>-0.85707617844235096</v>
      </c>
      <c r="X3989" s="21">
        <v>-0.93212868662758597</v>
      </c>
      <c r="Y3989" s="20">
        <v>-0.120300139597386</v>
      </c>
      <c r="Z3989" s="20">
        <v>2.9564819725098499E-3</v>
      </c>
      <c r="AA3989" s="20">
        <v>3.3128789690373699E-3</v>
      </c>
      <c r="AB3989" s="21">
        <v>3.5089417974921701E-4</v>
      </c>
      <c r="AC3989" s="20">
        <v>1.17299707378137E-3</v>
      </c>
      <c r="AD3989" s="1" t="s">
        <v>11994</v>
      </c>
      <c r="AE3989" s="1" t="s">
        <v>11995</v>
      </c>
      <c r="AG3989" t="s">
        <v>11995</v>
      </c>
      <c r="AJ3989" s="33"/>
      <c r="AL3989" s="34"/>
      <c r="AN3989" s="34"/>
      <c r="AP3989" s="34"/>
      <c r="AY3989" s="1" t="s">
        <v>18</v>
      </c>
      <c r="AZ3989" s="1" t="s">
        <v>18</v>
      </c>
      <c r="BC3989" s="1" t="s">
        <v>18</v>
      </c>
      <c r="BD3989" s="1">
        <f>IF(AY3989="+",IF(AZ3989="+",IF(BA3989="+",7,6),IF(BA3989="+",5,4)),IF(AZ3989="+",IF(BA3989="+",3,2),IF(BA3989="+",1,0)))</f>
        <v>6</v>
      </c>
    </row>
    <row r="3990" spans="1:56" ht="15.75" customHeight="1" x14ac:dyDescent="0.35">
      <c r="A3990" s="1" t="s">
        <v>7950</v>
      </c>
      <c r="B3990">
        <v>-4.1756850450376803E-2</v>
      </c>
      <c r="C3990">
        <v>0.26572276590940902</v>
      </c>
      <c r="D3990">
        <v>-0.338220214248039</v>
      </c>
      <c r="E3990">
        <v>0.23817701830024601</v>
      </c>
      <c r="F3990">
        <v>0.34025578981111798</v>
      </c>
      <c r="G3990">
        <v>-5.1649623293640499E-2</v>
      </c>
      <c r="H3990">
        <v>-0.15312091164422201</v>
      </c>
      <c r="I3990">
        <v>0.28819583560312501</v>
      </c>
      <c r="J3990">
        <v>2.8308517799656201</v>
      </c>
      <c r="K3990">
        <v>3.0159569276247602</v>
      </c>
      <c r="L3990">
        <v>3.29664726788199</v>
      </c>
      <c r="M3990">
        <v>2.9860079219361602</v>
      </c>
      <c r="N3990">
        <v>2.0924686812540298</v>
      </c>
      <c r="O3990">
        <v>2.0416696329357298</v>
      </c>
      <c r="P3990">
        <v>2.2185103168514999</v>
      </c>
      <c r="Q3990">
        <v>2.0898322084044798</v>
      </c>
      <c r="R3990">
        <v>-0.63993296737071403</v>
      </c>
      <c r="S3990">
        <v>-0.88061757480510605</v>
      </c>
      <c r="T3990">
        <v>-0.85613664418570301</v>
      </c>
      <c r="U3990">
        <v>-1.0220099696138101</v>
      </c>
      <c r="V3990" s="20">
        <v>0.10592027261909499</v>
      </c>
      <c r="W3990" s="20">
        <v>3.0323659743521301</v>
      </c>
      <c r="X3990" s="21">
        <v>2.1106202098614402</v>
      </c>
      <c r="Y3990" s="20">
        <v>-0.84967428899383501</v>
      </c>
      <c r="Z3990" s="20">
        <v>0.80394341772803501</v>
      </c>
      <c r="AA3990" s="20">
        <v>9.0258472596473896E-4</v>
      </c>
      <c r="AB3990" s="21">
        <v>3.4718077939465699E-3</v>
      </c>
      <c r="AC3990" s="20">
        <v>6.2784391646097905E-5</v>
      </c>
      <c r="AD3990" s="1" t="s">
        <v>7951</v>
      </c>
      <c r="AE3990" s="1" t="s">
        <v>7952</v>
      </c>
      <c r="AG3990" t="s">
        <v>7952</v>
      </c>
      <c r="AJ3990" s="33"/>
      <c r="AL3990" s="34"/>
      <c r="AN3990" s="34"/>
      <c r="AP3990" s="34"/>
      <c r="AZ3990" s="1" t="s">
        <v>18</v>
      </c>
      <c r="BA3990" s="1" t="s">
        <v>18</v>
      </c>
      <c r="BC3990" s="1" t="s">
        <v>18</v>
      </c>
      <c r="BD3990" s="1">
        <f>IF(AY3990="+",IF(AZ3990="+",IF(BA3990="+",7,6),IF(BA3990="+",5,4)),IF(AZ3990="+",IF(BA3990="+",3,2),IF(BA3990="+",1,0)))</f>
        <v>3</v>
      </c>
    </row>
    <row r="3991" spans="1:56" ht="15.75" customHeight="1" x14ac:dyDescent="0.35">
      <c r="A3991" s="1" t="s">
        <v>10937</v>
      </c>
      <c r="B3991">
        <v>0.122223856871299</v>
      </c>
      <c r="C3991">
        <v>-6.6454912609484398E-2</v>
      </c>
      <c r="D3991">
        <v>0.10633289030481199</v>
      </c>
      <c r="E3991">
        <v>-4.5263200428520702E-2</v>
      </c>
      <c r="F3991">
        <v>0.91373358885290701</v>
      </c>
      <c r="G3991">
        <v>0.835988560384749</v>
      </c>
      <c r="H3991">
        <v>0.89280089108365501</v>
      </c>
      <c r="I3991">
        <v>0.92284615405535497</v>
      </c>
      <c r="J3991">
        <v>0.454377248187602</v>
      </c>
      <c r="K3991">
        <v>0.50436347833035</v>
      </c>
      <c r="L3991">
        <v>0.55271935769341896</v>
      </c>
      <c r="M3991">
        <v>0.31835785334226901</v>
      </c>
      <c r="N3991">
        <v>0.86996157423279796</v>
      </c>
      <c r="O3991">
        <v>0.86660315139456301</v>
      </c>
      <c r="P3991">
        <v>0.93677565657628803</v>
      </c>
      <c r="Q3991">
        <v>0.94612341199288696</v>
      </c>
      <c r="R3991">
        <v>0.47284276800189401</v>
      </c>
      <c r="S3991">
        <v>0.462501653247957</v>
      </c>
      <c r="T3991">
        <v>0.45096445528685403</v>
      </c>
      <c r="U3991">
        <v>0.53718805611765097</v>
      </c>
      <c r="V3991" s="20">
        <v>0.89134229859416603</v>
      </c>
      <c r="W3991" s="20">
        <v>0.45745448438841002</v>
      </c>
      <c r="X3991" s="21">
        <v>0.90486594854913405</v>
      </c>
      <c r="Y3991" s="20">
        <v>0.48087423316358902</v>
      </c>
      <c r="Z3991" s="20">
        <v>3.4350268431852802E-3</v>
      </c>
      <c r="AA3991" s="20">
        <v>1.03847507037922E-2</v>
      </c>
      <c r="AB3991" s="21">
        <v>1.33916819603534E-3</v>
      </c>
      <c r="AC3991" s="20">
        <v>0.735807067601426</v>
      </c>
      <c r="AD3991" s="1" t="s">
        <v>10938</v>
      </c>
      <c r="AE3991" s="1" t="s">
        <v>10939</v>
      </c>
      <c r="AG3991" t="s">
        <v>10939</v>
      </c>
      <c r="AH3991" t="s">
        <v>18</v>
      </c>
      <c r="AJ3991" s="33"/>
      <c r="AL3991" s="34"/>
      <c r="AN3991" s="34"/>
      <c r="AP3991" s="34"/>
      <c r="AY3991" s="1" t="s">
        <v>18</v>
      </c>
      <c r="AZ3991" s="1" t="s">
        <v>18</v>
      </c>
      <c r="BC3991" s="1" t="s">
        <v>18</v>
      </c>
      <c r="BD3991" s="1">
        <f>IF(AY3991="+",IF(AZ3991="+",IF(BA3991="+",7,6),IF(BA3991="+",5,4)),IF(AZ3991="+",IF(BA3991="+",3,2),IF(BA3991="+",1,0)))</f>
        <v>6</v>
      </c>
    </row>
    <row r="3992" spans="1:56" ht="15.75" customHeight="1" x14ac:dyDescent="0.35">
      <c r="A3992" s="1" t="s">
        <v>14354</v>
      </c>
      <c r="B3992">
        <v>5.0447486623903103E-2</v>
      </c>
      <c r="C3992">
        <v>-0.22394210799286501</v>
      </c>
      <c r="D3992">
        <v>9.8418546096588899E-2</v>
      </c>
      <c r="E3992">
        <v>-3.4411407911125201E-2</v>
      </c>
      <c r="F3992">
        <v>-0.45371383945136801</v>
      </c>
      <c r="G3992">
        <v>-0.50235448602016397</v>
      </c>
      <c r="H3992">
        <v>-0.506475493824453</v>
      </c>
      <c r="I3992">
        <v>-0.61519898841532605</v>
      </c>
      <c r="J3992">
        <v>-0.64832153422796901</v>
      </c>
      <c r="K3992">
        <v>-0.61334093938117995</v>
      </c>
      <c r="L3992">
        <v>-0.70753090713606204</v>
      </c>
      <c r="M3992">
        <v>-0.495009897211871</v>
      </c>
      <c r="N3992">
        <v>-0.47969615998613402</v>
      </c>
      <c r="O3992">
        <v>-0.50788575835892302</v>
      </c>
      <c r="P3992">
        <v>-0.56739989195482898</v>
      </c>
      <c r="Q3992">
        <v>-0.59078543511624704</v>
      </c>
      <c r="R3992">
        <v>5.5156345172373597E-2</v>
      </c>
      <c r="S3992">
        <v>0.117358393892353</v>
      </c>
      <c r="T3992">
        <v>4.2579498727694197E-2</v>
      </c>
      <c r="U3992">
        <v>5.7267379584714298E-2</v>
      </c>
      <c r="V3992" s="20">
        <v>-0.51943570192782795</v>
      </c>
      <c r="W3992" s="20">
        <v>-0.61605081948926999</v>
      </c>
      <c r="X3992" s="21">
        <v>-0.53644181135403302</v>
      </c>
      <c r="Y3992" s="20">
        <v>6.8090404344283997E-2</v>
      </c>
      <c r="Z3992" s="20">
        <v>1.9101641138752502E-2</v>
      </c>
      <c r="AA3992" s="20">
        <v>1.00395123264653E-2</v>
      </c>
      <c r="AB3992" s="21">
        <v>1.41507006543446E-2</v>
      </c>
      <c r="AC3992" s="20">
        <v>1.36274811217592E-3</v>
      </c>
      <c r="AD3992" s="1" t="s">
        <v>14355</v>
      </c>
      <c r="AE3992" s="1" t="s">
        <v>14356</v>
      </c>
      <c r="AG3992" t="s">
        <v>14356</v>
      </c>
      <c r="AJ3992" s="33"/>
      <c r="AL3992" s="34"/>
      <c r="AN3992" s="34"/>
      <c r="AP3992" s="34"/>
      <c r="AY3992" s="1" t="s">
        <v>18</v>
      </c>
      <c r="AZ3992" s="1" t="s">
        <v>18</v>
      </c>
      <c r="BC3992" s="1" t="s">
        <v>18</v>
      </c>
      <c r="BD3992" s="1">
        <f>IF(AY3992="+",IF(AZ3992="+",IF(BA3992="+",7,6),IF(BA3992="+",5,4)),IF(AZ3992="+",IF(BA3992="+",3,2),IF(BA3992="+",1,0)))</f>
        <v>6</v>
      </c>
    </row>
    <row r="3993" spans="1:56" ht="15.75" customHeight="1" x14ac:dyDescent="0.35">
      <c r="A3993" s="1" t="s">
        <v>11207</v>
      </c>
      <c r="B3993">
        <v>8.4828595636302295E-2</v>
      </c>
      <c r="C3993">
        <v>-4.61067518090756E-2</v>
      </c>
      <c r="D3993">
        <v>-4.4411441972697599E-2</v>
      </c>
      <c r="E3993">
        <v>-1.9575072995869401E-3</v>
      </c>
      <c r="F3993">
        <v>4.4304162466312601E-2</v>
      </c>
      <c r="G3993">
        <v>0.103606419476578</v>
      </c>
      <c r="H3993">
        <v>9.3464996895987806E-2</v>
      </c>
      <c r="I3993">
        <v>4.7663008015685099E-2</v>
      </c>
      <c r="J3993">
        <v>-9.3538836721201293E-2</v>
      </c>
      <c r="K3993">
        <v>-6.2098692899244197E-2</v>
      </c>
      <c r="L3993">
        <v>-4.7033558547773899E-2</v>
      </c>
      <c r="M3993">
        <v>-9.9093986643839505E-2</v>
      </c>
      <c r="N3993">
        <v>-6.00191617422643E-2</v>
      </c>
      <c r="O3993">
        <v>-7.8236834016327597E-2</v>
      </c>
      <c r="P3993">
        <v>-6.3897080566069894E-2</v>
      </c>
      <c r="Q3993">
        <v>-0.14986071480358101</v>
      </c>
      <c r="R3993">
        <v>4.8391290334527199E-3</v>
      </c>
      <c r="S3993">
        <v>7.69141594239902E-3</v>
      </c>
      <c r="T3993">
        <v>1.1083346938908299E-2</v>
      </c>
      <c r="U3993">
        <v>-6.5600422027483604E-2</v>
      </c>
      <c r="V3993" s="20">
        <v>7.2259646713641004E-2</v>
      </c>
      <c r="W3993" s="20">
        <v>-7.5441268703014694E-2</v>
      </c>
      <c r="X3993" s="21">
        <v>-8.8003447782060706E-2</v>
      </c>
      <c r="Y3993" s="20">
        <v>-1.0496632528180901E-2</v>
      </c>
      <c r="Z3993" s="20">
        <v>0.19253001864859701</v>
      </c>
      <c r="AA3993" s="20">
        <v>0.185614905279891</v>
      </c>
      <c r="AB3993" s="21">
        <v>0.12880272258839201</v>
      </c>
      <c r="AC3993" s="20">
        <v>5.1858172148088598E-2</v>
      </c>
      <c r="AD3993" s="1" t="s">
        <v>11208</v>
      </c>
      <c r="AE3993" s="1" t="s">
        <v>11209</v>
      </c>
      <c r="AG3993" t="s">
        <v>11209</v>
      </c>
      <c r="AJ3993" s="33"/>
      <c r="AL3993" s="34"/>
      <c r="AN3993" s="34"/>
      <c r="AP3993" s="34"/>
      <c r="BC3993" s="1" t="s">
        <v>18</v>
      </c>
      <c r="BD3993" s="1">
        <f>IF(AY3993="+",IF(AZ3993="+",IF(BA3993="+",7,6),IF(BA3993="+",5,4)),IF(AZ3993="+",IF(BA3993="+",3,2),IF(BA3993="+",1,0)))</f>
        <v>0</v>
      </c>
    </row>
    <row r="3994" spans="1:56" ht="15.75" customHeight="1" x14ac:dyDescent="0.35">
      <c r="A3994" s="1" t="s">
        <v>15201</v>
      </c>
      <c r="B3994">
        <v>0.10534078544021799</v>
      </c>
      <c r="C3994">
        <v>-0.116198709660863</v>
      </c>
      <c r="D3994">
        <v>-2.24194583670311E-2</v>
      </c>
      <c r="E3994">
        <v>-0.130071533700411</v>
      </c>
      <c r="F3994">
        <v>-0.37953850098265901</v>
      </c>
      <c r="G3994">
        <v>-0.14396303896412799</v>
      </c>
      <c r="H3994">
        <v>-0.366113367579053</v>
      </c>
      <c r="I3994">
        <v>-0.477709319480285</v>
      </c>
      <c r="J3994">
        <v>-1.3050087464457001</v>
      </c>
      <c r="K3994">
        <v>-1.5261646159770501</v>
      </c>
      <c r="L3994">
        <v>-1.2262944139493701</v>
      </c>
      <c r="M3994">
        <v>-1.08435250789003</v>
      </c>
      <c r="N3994">
        <v>-0.87786579799409803</v>
      </c>
      <c r="O3994">
        <v>-0.87322946379996202</v>
      </c>
      <c r="P3994">
        <v>-0.881999431052228</v>
      </c>
      <c r="Q3994">
        <v>-0.84939660385839499</v>
      </c>
      <c r="R3994">
        <v>0.23106260126707701</v>
      </c>
      <c r="S3994">
        <v>0.307114617935628</v>
      </c>
      <c r="T3994">
        <v>0.450130856035938</v>
      </c>
      <c r="U3994">
        <v>0.49042404628457797</v>
      </c>
      <c r="V3994" s="20">
        <v>-0.34183105675153103</v>
      </c>
      <c r="W3994" s="20">
        <v>-1.2854550710655399</v>
      </c>
      <c r="X3994" s="21">
        <v>-0.87062282417617098</v>
      </c>
      <c r="Y3994" s="20">
        <v>0.36968303038080502</v>
      </c>
      <c r="Z3994" s="20">
        <v>6.0031934886999601E-2</v>
      </c>
      <c r="AA3994" s="20">
        <v>3.0936482336065998E-3</v>
      </c>
      <c r="AB3994" s="21">
        <v>4.3649251328890899E-3</v>
      </c>
      <c r="AC3994" s="20">
        <v>3.6319569321345801E-4</v>
      </c>
      <c r="AD3994" s="1" t="s">
        <v>15202</v>
      </c>
      <c r="AE3994" s="1" t="s">
        <v>15203</v>
      </c>
      <c r="AG3994" t="s">
        <v>15203</v>
      </c>
      <c r="AJ3994" s="33"/>
      <c r="AL3994" s="34"/>
      <c r="AN3994" s="34"/>
      <c r="AP3994" s="34"/>
      <c r="AY3994" s="1"/>
      <c r="AZ3994" s="1" t="s">
        <v>18</v>
      </c>
      <c r="BA3994" s="1" t="s">
        <v>18</v>
      </c>
      <c r="BB3994" s="1"/>
      <c r="BC3994" s="1" t="s">
        <v>18</v>
      </c>
      <c r="BD3994" s="1">
        <f>IF(AY3994="+",IF(AZ3994="+",IF(BA3994="+",7,6),IF(BA3994="+",5,4)),IF(AZ3994="+",IF(BA3994="+",3,2),IF(BA3994="+",1,0)))</f>
        <v>3</v>
      </c>
    </row>
    <row r="3995" spans="1:56" ht="15.75" customHeight="1" x14ac:dyDescent="0.35">
      <c r="A3995" s="1" t="s">
        <v>6578</v>
      </c>
      <c r="B3995">
        <v>-8.3971888236881301E-2</v>
      </c>
      <c r="C3995">
        <v>5.88876120863287E-2</v>
      </c>
      <c r="D3995">
        <v>-2.35744315550525E-2</v>
      </c>
      <c r="E3995">
        <v>2.2613694909799701E-2</v>
      </c>
      <c r="F3995">
        <v>-0.14155712196277401</v>
      </c>
      <c r="G3995">
        <v>-0.19900798824531399</v>
      </c>
      <c r="H3995">
        <v>-0.311925877115248</v>
      </c>
      <c r="I3995">
        <v>-0.16003202762146501</v>
      </c>
      <c r="J3995">
        <v>-0.224766990434658</v>
      </c>
      <c r="K3995">
        <v>-0.342234624154242</v>
      </c>
      <c r="L3995">
        <v>-0.21350884359091099</v>
      </c>
      <c r="M3995">
        <v>-0.42623323896481102</v>
      </c>
      <c r="N3995">
        <v>-0.27278481433672003</v>
      </c>
      <c r="O3995">
        <v>-0.37489298447803598</v>
      </c>
      <c r="P3995">
        <v>-0.37719110723892002</v>
      </c>
      <c r="Q3995">
        <v>-0.31889825236539499</v>
      </c>
      <c r="R3995">
        <v>1.04058321386071E-2</v>
      </c>
      <c r="S3995">
        <v>-8.6360991204612894E-2</v>
      </c>
      <c r="T3995">
        <v>-6.0629020126426098E-2</v>
      </c>
      <c r="U3995">
        <v>-2.2776152918856901E-2</v>
      </c>
      <c r="V3995" s="20">
        <v>-0.20313075373619999</v>
      </c>
      <c r="W3995" s="20">
        <v>-0.30168592428615598</v>
      </c>
      <c r="X3995" s="21">
        <v>-0.335941789604768</v>
      </c>
      <c r="Y3995" s="20">
        <v>-3.9840083027822201E-2</v>
      </c>
      <c r="Z3995" s="20">
        <v>3.6736351954205201E-2</v>
      </c>
      <c r="AA3995" s="20">
        <v>2.6141443237608301E-2</v>
      </c>
      <c r="AB3995" s="21">
        <v>2.42349442709977E-3</v>
      </c>
      <c r="AC3995" s="20">
        <v>1.87135955070864E-2</v>
      </c>
      <c r="AD3995" s="1" t="s">
        <v>6579</v>
      </c>
      <c r="AE3995" s="1" t="s">
        <v>6580</v>
      </c>
      <c r="AG3995" t="s">
        <v>6580</v>
      </c>
      <c r="AH3995" t="s">
        <v>18</v>
      </c>
      <c r="AJ3995" s="33"/>
      <c r="AL3995" s="34"/>
      <c r="AN3995" s="34"/>
      <c r="AP3995" s="34"/>
      <c r="AY3995" s="1" t="s">
        <v>18</v>
      </c>
      <c r="AZ3995" s="1" t="s">
        <v>18</v>
      </c>
      <c r="BC3995" s="1" t="s">
        <v>18</v>
      </c>
      <c r="BD3995" s="1">
        <f>IF(AY3995="+",IF(AZ3995="+",IF(BA3995="+",7,6),IF(BA3995="+",5,4)),IF(AZ3995="+",IF(BA3995="+",3,2),IF(BA3995="+",1,0)))</f>
        <v>6</v>
      </c>
    </row>
    <row r="3996" spans="1:56" ht="15.75" customHeight="1" x14ac:dyDescent="0.35">
      <c r="A3996" s="1" t="s">
        <v>9432</v>
      </c>
      <c r="B3996">
        <v>-0.100519202095118</v>
      </c>
      <c r="C3996">
        <v>7.6660930964261298E-3</v>
      </c>
      <c r="D3996">
        <v>7.2936364337933393E-2</v>
      </c>
      <c r="E3996">
        <v>-0.10227888305742699</v>
      </c>
      <c r="F3996">
        <v>-0.63743747635074999</v>
      </c>
      <c r="G3996">
        <v>-0.36261301261940199</v>
      </c>
      <c r="H3996">
        <v>-0.36402728179031402</v>
      </c>
      <c r="I3996">
        <v>-0.63150490701971396</v>
      </c>
      <c r="J3996">
        <v>-0.645713702081392</v>
      </c>
      <c r="K3996">
        <v>-0.73265502146817696</v>
      </c>
      <c r="L3996">
        <v>-0.48392787257352099</v>
      </c>
      <c r="M3996">
        <v>-0.41035402438986301</v>
      </c>
      <c r="N3996">
        <v>-0.57518445341623003</v>
      </c>
      <c r="O3996">
        <v>-0.53089570112142803</v>
      </c>
      <c r="P3996">
        <v>-0.80503831409718196</v>
      </c>
      <c r="Q3996">
        <v>-0.58404716309840399</v>
      </c>
      <c r="R3996">
        <v>-8.7716273920591004E-2</v>
      </c>
      <c r="S3996">
        <v>-2.0918832398618601E-3</v>
      </c>
      <c r="T3996">
        <v>-0.23819144409679699</v>
      </c>
      <c r="U3996">
        <v>9.3480868026460905E-3</v>
      </c>
      <c r="V3996" s="20">
        <v>-0.49889566944504499</v>
      </c>
      <c r="W3996" s="20">
        <v>-0.56816265512823805</v>
      </c>
      <c r="X3996" s="21">
        <v>-0.623791407933311</v>
      </c>
      <c r="Y3996" s="20">
        <v>-7.9662878613651095E-2</v>
      </c>
      <c r="Z3996" s="20">
        <v>2.5263797672100401E-2</v>
      </c>
      <c r="AA3996" s="20">
        <v>1.4747703910248201E-2</v>
      </c>
      <c r="AB3996" s="21">
        <v>3.54199756466035E-3</v>
      </c>
      <c r="AC3996" s="20">
        <v>7.0695486704461597E-3</v>
      </c>
      <c r="AD3996" s="1" t="s">
        <v>9433</v>
      </c>
      <c r="AE3996" s="1" t="s">
        <v>9434</v>
      </c>
      <c r="AG3996" t="s">
        <v>9434</v>
      </c>
      <c r="AH3996" t="s">
        <v>18</v>
      </c>
      <c r="AI3996" t="s">
        <v>18</v>
      </c>
      <c r="AJ3996" s="33"/>
      <c r="AL3996" s="34"/>
      <c r="AN3996" s="34"/>
      <c r="AP3996" s="34"/>
      <c r="AY3996" s="1" t="s">
        <v>18</v>
      </c>
      <c r="AZ3996" s="1" t="s">
        <v>18</v>
      </c>
      <c r="BC3996" s="1" t="s">
        <v>18</v>
      </c>
      <c r="BD3996" s="1">
        <f>IF(AY3996="+",IF(AZ3996="+",IF(BA3996="+",7,6),IF(BA3996="+",5,4)),IF(AZ3996="+",IF(BA3996="+",3,2),IF(BA3996="+",1,0)))</f>
        <v>6</v>
      </c>
    </row>
    <row r="3997" spans="1:56" ht="15.75" customHeight="1" x14ac:dyDescent="0.35">
      <c r="A3997" s="1" t="s">
        <v>11222</v>
      </c>
      <c r="B3997">
        <v>0.214334547279555</v>
      </c>
      <c r="C3997">
        <v>-0.35458715915428801</v>
      </c>
      <c r="D3997">
        <v>0.172153860217412</v>
      </c>
      <c r="E3997">
        <v>-0.13684106855213601</v>
      </c>
      <c r="F3997">
        <v>6.51076557310869E-2</v>
      </c>
      <c r="G3997">
        <v>0.11451681400286</v>
      </c>
      <c r="H3997">
        <v>0.10465654574570001</v>
      </c>
      <c r="I3997">
        <v>1.7228979355424001E-2</v>
      </c>
      <c r="J3997">
        <v>-2.5521349979346901E-2</v>
      </c>
      <c r="K3997">
        <v>8.8134769392911205E-2</v>
      </c>
      <c r="L3997">
        <v>9.3737100916751998E-2</v>
      </c>
      <c r="M3997">
        <v>0.18983503386009401</v>
      </c>
      <c r="N3997">
        <v>-9.9543272979064804E-2</v>
      </c>
      <c r="O3997">
        <v>1.2074144284192199E-2</v>
      </c>
      <c r="P3997">
        <v>-0.137162584623504</v>
      </c>
      <c r="Q3997">
        <v>-9.1769267172642E-2</v>
      </c>
      <c r="R3997">
        <v>-0.17684389107123299</v>
      </c>
      <c r="S3997">
        <v>-5.3067976201643899E-2</v>
      </c>
      <c r="T3997">
        <v>-0.23411883550833501</v>
      </c>
      <c r="U3997">
        <v>-0.16943139482797201</v>
      </c>
      <c r="V3997" s="20">
        <v>7.5377498708768101E-2</v>
      </c>
      <c r="W3997" s="20">
        <v>8.6546388547602701E-2</v>
      </c>
      <c r="X3997" s="21">
        <v>-7.9100245122754695E-2</v>
      </c>
      <c r="Y3997" s="20">
        <v>-0.15836552440229601</v>
      </c>
      <c r="Z3997" s="20">
        <v>0.64987616554747996</v>
      </c>
      <c r="AA3997" s="20">
        <v>0.59277324167868195</v>
      </c>
      <c r="AB3997" s="21">
        <v>0.79477019095301904</v>
      </c>
      <c r="AC3997" s="20">
        <v>1.3778190797898901E-2</v>
      </c>
      <c r="AD3997" s="1" t="s">
        <v>11223</v>
      </c>
      <c r="AE3997" s="1" t="s">
        <v>11224</v>
      </c>
      <c r="AG3997" t="s">
        <v>11224</v>
      </c>
      <c r="AJ3997" s="33"/>
      <c r="AL3997" s="34"/>
      <c r="AN3997" s="34"/>
      <c r="AP3997" s="34"/>
      <c r="BC3997" s="1" t="s">
        <v>18</v>
      </c>
      <c r="BD3997" s="1">
        <f>IF(AY3997="+",IF(AZ3997="+",IF(BA3997="+",7,6),IF(BA3997="+",5,4)),IF(AZ3997="+",IF(BA3997="+",3,2),IF(BA3997="+",1,0)))</f>
        <v>0</v>
      </c>
    </row>
    <row r="3998" spans="1:56" ht="15.75" customHeight="1" x14ac:dyDescent="0.35">
      <c r="A3998" s="1" t="s">
        <v>8136</v>
      </c>
      <c r="B3998">
        <v>-1.24108149501356E-2</v>
      </c>
      <c r="C3998">
        <v>0.21956643729113601</v>
      </c>
      <c r="D3998">
        <v>-0.17506733993454601</v>
      </c>
      <c r="E3998">
        <v>8.1651326728269302E-2</v>
      </c>
      <c r="F3998">
        <v>0.39025960607450599</v>
      </c>
      <c r="G3998">
        <v>0.42862061485147701</v>
      </c>
      <c r="H3998">
        <v>0.45864816053018498</v>
      </c>
      <c r="I3998">
        <v>0.44138997432507998</v>
      </c>
      <c r="J3998">
        <v>1.13854686792958</v>
      </c>
      <c r="K3998">
        <v>0.92822806431795002</v>
      </c>
      <c r="L3998">
        <v>1.3131997575060299</v>
      </c>
      <c r="M3998">
        <v>1.1941749868381699</v>
      </c>
      <c r="N3998">
        <v>0.70148033409052701</v>
      </c>
      <c r="O3998">
        <v>0.66613892611203596</v>
      </c>
      <c r="P3998">
        <v>0.85134445957288496</v>
      </c>
      <c r="Q3998">
        <v>0.75442537495901696</v>
      </c>
      <c r="R3998">
        <v>-0.33268637544417801</v>
      </c>
      <c r="S3998">
        <v>-0.487261517594412</v>
      </c>
      <c r="T3998">
        <v>-0.32598370324848702</v>
      </c>
      <c r="U3998">
        <v>-0.41822618281257201</v>
      </c>
      <c r="V3998" s="20">
        <v>0.42972958894531199</v>
      </c>
      <c r="W3998" s="20">
        <v>1.1435374191479299</v>
      </c>
      <c r="X3998" s="21">
        <v>0.74334727368361597</v>
      </c>
      <c r="Y3998" s="20">
        <v>-0.39103944477491198</v>
      </c>
      <c r="Z3998" s="20">
        <v>5.7583368010616302E-2</v>
      </c>
      <c r="AA3998" s="20">
        <v>2.7364666632994699E-3</v>
      </c>
      <c r="AB3998" s="21">
        <v>7.0652227199084197E-3</v>
      </c>
      <c r="AC3998" s="20">
        <v>5.6343672906814597E-4</v>
      </c>
      <c r="AD3998" s="1" t="s">
        <v>8137</v>
      </c>
      <c r="AE3998" s="1" t="s">
        <v>8138</v>
      </c>
      <c r="AG3998" t="s">
        <v>8138</v>
      </c>
      <c r="AH3998" t="s">
        <v>18</v>
      </c>
      <c r="AI3998" t="s">
        <v>18</v>
      </c>
      <c r="AJ3998" s="33"/>
      <c r="AL3998" s="34"/>
      <c r="AN3998" s="34"/>
      <c r="AP3998" s="34"/>
      <c r="AY3998" s="1"/>
      <c r="AZ3998" s="1" t="s">
        <v>18</v>
      </c>
      <c r="BA3998" s="1" t="s">
        <v>18</v>
      </c>
      <c r="BB3998" s="1"/>
      <c r="BC3998" s="1" t="s">
        <v>18</v>
      </c>
      <c r="BD3998" s="1">
        <f>IF(AY3998="+",IF(AZ3998="+",IF(BA3998="+",7,6),IF(BA3998="+",5,4)),IF(AZ3998="+",IF(BA3998="+",3,2),IF(BA3998="+",1,0)))</f>
        <v>3</v>
      </c>
    </row>
    <row r="3999" spans="1:56" ht="15.75" customHeight="1" x14ac:dyDescent="0.35">
      <c r="A3999" s="1" t="s">
        <v>3818</v>
      </c>
      <c r="B3999">
        <v>-0.17258650941593801</v>
      </c>
      <c r="C3999">
        <v>7.3542931549122004E-2</v>
      </c>
      <c r="D3999">
        <v>-1.9987879648344201E-2</v>
      </c>
      <c r="E3999">
        <v>-4.3591071315524199E-2</v>
      </c>
      <c r="F3999">
        <v>-0.78232013093338404</v>
      </c>
      <c r="G3999">
        <v>-0.71887752175884501</v>
      </c>
      <c r="H3999">
        <v>-0.66897782661845395</v>
      </c>
      <c r="I3999">
        <v>-0.75435526518502805</v>
      </c>
      <c r="J3999">
        <v>-0.25928518599598999</v>
      </c>
      <c r="K3999">
        <v>-0.24300624693737199</v>
      </c>
      <c r="L3999">
        <v>-7.3709677334561602E-2</v>
      </c>
      <c r="M3999">
        <v>2.5980302729150498E-3</v>
      </c>
      <c r="N3999">
        <v>-0.62928844392479499</v>
      </c>
      <c r="O3999">
        <v>-0.61476021375251799</v>
      </c>
      <c r="P3999">
        <v>-0.77763695221785001</v>
      </c>
      <c r="Q3999">
        <v>-0.67432832741966298</v>
      </c>
      <c r="R3999">
        <v>-0.53284479250419003</v>
      </c>
      <c r="S3999">
        <v>-0.50071328161888695</v>
      </c>
      <c r="T3999">
        <v>-0.680529817791236</v>
      </c>
      <c r="U3999">
        <v>-0.55982394328703899</v>
      </c>
      <c r="V3999" s="20">
        <v>-0.73113268612392801</v>
      </c>
      <c r="W3999" s="20">
        <v>-0.14335076999875199</v>
      </c>
      <c r="X3999" s="21">
        <v>-0.67400348432870605</v>
      </c>
      <c r="Y3999" s="20">
        <v>-0.56847795880033802</v>
      </c>
      <c r="Z3999" s="20">
        <v>4.6327179246996898E-3</v>
      </c>
      <c r="AA3999" s="20">
        <v>0.38732313788970202</v>
      </c>
      <c r="AB3999" s="21">
        <v>1.57402107622446E-3</v>
      </c>
      <c r="AC3999" s="20">
        <v>7.3831831348924399E-3</v>
      </c>
      <c r="AD3999" s="1" t="s">
        <v>3819</v>
      </c>
      <c r="AE3999" s="1" t="s">
        <v>3820</v>
      </c>
      <c r="AG3999" t="s">
        <v>3820</v>
      </c>
      <c r="AH3999" t="s">
        <v>18</v>
      </c>
      <c r="AI3999" t="s">
        <v>18</v>
      </c>
      <c r="AJ3999" s="33"/>
      <c r="AL3999" s="34"/>
      <c r="AN3999" s="34"/>
      <c r="AP3999" s="34"/>
      <c r="AY3999" s="1" t="s">
        <v>18</v>
      </c>
      <c r="BA3999" s="1" t="s">
        <v>18</v>
      </c>
      <c r="BB3999" s="1" t="s">
        <v>18</v>
      </c>
      <c r="BD3999" s="1">
        <f>IF(AY3999="+",IF(AZ3999="+",IF(BA3999="+",7,6),IF(BA3999="+",5,4)),IF(AZ3999="+",IF(BA3999="+",3,2),IF(BA3999="+",1,0)))</f>
        <v>5</v>
      </c>
    </row>
    <row r="4000" spans="1:56" ht="15.75" customHeight="1" x14ac:dyDescent="0.35">
      <c r="A4000" s="1" t="s">
        <v>15066</v>
      </c>
      <c r="B4000">
        <v>-0.213514185244954</v>
      </c>
      <c r="C4000">
        <v>0.25975190228045902</v>
      </c>
      <c r="D4000">
        <v>-0.26443216265980801</v>
      </c>
      <c r="E4000">
        <v>0.241075687570414</v>
      </c>
      <c r="F4000">
        <v>0.15604831292243099</v>
      </c>
      <c r="G4000">
        <v>0.22623426612998501</v>
      </c>
      <c r="H4000">
        <v>0.27512871751602602</v>
      </c>
      <c r="I4000">
        <v>0.23493319191039999</v>
      </c>
      <c r="J4000">
        <v>0.52298017969428401</v>
      </c>
      <c r="K4000">
        <v>0.42187673572832901</v>
      </c>
      <c r="L4000">
        <v>0.47323834301798301</v>
      </c>
      <c r="M4000">
        <v>0.34849093399005598</v>
      </c>
      <c r="N4000">
        <v>0.43171712614091701</v>
      </c>
      <c r="O4000">
        <v>0.19199594294827299</v>
      </c>
      <c r="P4000">
        <v>0.35803455991805999</v>
      </c>
      <c r="Q4000">
        <v>0.26577502910872097</v>
      </c>
      <c r="R4000">
        <v>5.3860858578050702E-2</v>
      </c>
      <c r="S4000">
        <v>-0.24117051010526999</v>
      </c>
      <c r="T4000">
        <v>-9.6975465879739695E-2</v>
      </c>
      <c r="U4000">
        <v>-0.21038159088458599</v>
      </c>
      <c r="V4000" s="20">
        <v>0.22308612211970999</v>
      </c>
      <c r="W4000" s="20">
        <v>0.44164654810766302</v>
      </c>
      <c r="X4000" s="21">
        <v>0.31188066452899299</v>
      </c>
      <c r="Y4000" s="20">
        <v>-0.12366667707288601</v>
      </c>
      <c r="Z4000" s="20">
        <v>0.36646069915373403</v>
      </c>
      <c r="AA4000" s="20">
        <v>0.124917503642172</v>
      </c>
      <c r="AB4000" s="21">
        <v>0.19953555631978401</v>
      </c>
      <c r="AC4000" s="20">
        <v>3.6722169855083202E-3</v>
      </c>
      <c r="AD4000" s="1" t="s">
        <v>15067</v>
      </c>
      <c r="AE4000" s="1" t="s">
        <v>15068</v>
      </c>
      <c r="AG4000" t="s">
        <v>15068</v>
      </c>
      <c r="AJ4000" s="33"/>
      <c r="AL4000" s="34"/>
      <c r="AN4000" s="34"/>
      <c r="AP4000" s="34"/>
      <c r="BC4000" s="1" t="s">
        <v>18</v>
      </c>
      <c r="BD4000" s="1">
        <f>IF(AY4000="+",IF(AZ4000="+",IF(BA4000="+",7,6),IF(BA4000="+",5,4)),IF(AZ4000="+",IF(BA4000="+",3,2),IF(BA4000="+",1,0)))</f>
        <v>0</v>
      </c>
    </row>
    <row r="4001" spans="1:56" ht="15.75" customHeight="1" x14ac:dyDescent="0.35">
      <c r="A4001" s="1" t="s">
        <v>4323</v>
      </c>
      <c r="B4001">
        <v>-0.32366014599924198</v>
      </c>
      <c r="C4001">
        <v>0.15828412139268599</v>
      </c>
      <c r="D4001">
        <v>-1.5895452722968099E-2</v>
      </c>
      <c r="E4001">
        <v>4.16617741964923E-2</v>
      </c>
      <c r="F4001">
        <v>-0.59569470060167595</v>
      </c>
      <c r="G4001">
        <v>-0.590704670639003</v>
      </c>
      <c r="H4001">
        <v>-0.67243312075665895</v>
      </c>
      <c r="I4001">
        <v>-0.48581280364425999</v>
      </c>
      <c r="J4001">
        <v>3.2344751942426399E-2</v>
      </c>
      <c r="K4001">
        <v>-7.9226662544080007E-2</v>
      </c>
      <c r="L4001">
        <v>-0.11222000984894299</v>
      </c>
      <c r="M4001">
        <v>-3.8333547801445698E-3</v>
      </c>
      <c r="N4001">
        <v>-0.23566532918929101</v>
      </c>
      <c r="O4001">
        <v>-0.37869033981474498</v>
      </c>
      <c r="P4001">
        <v>-0.38048793584787399</v>
      </c>
      <c r="Q4001">
        <v>-0.66179674537670097</v>
      </c>
      <c r="R4001">
        <v>-0.22844464364067599</v>
      </c>
      <c r="S4001">
        <v>-0.35790180747469102</v>
      </c>
      <c r="T4001">
        <v>-0.38003949490010402</v>
      </c>
      <c r="U4001">
        <v>-0.64230925341200695</v>
      </c>
      <c r="V4001" s="20">
        <v>-0.58616132391039999</v>
      </c>
      <c r="W4001" s="20">
        <v>-4.0733818807685403E-2</v>
      </c>
      <c r="X4001" s="21">
        <v>-0.414160087557153</v>
      </c>
      <c r="Y4001" s="20">
        <v>-0.40217379985686902</v>
      </c>
      <c r="Z4001" s="20">
        <v>3.8598727056627501E-2</v>
      </c>
      <c r="AA4001" s="20">
        <v>0.97200402735906299</v>
      </c>
      <c r="AB4001" s="21">
        <v>7.5957674950256696E-2</v>
      </c>
      <c r="AC4001" s="20">
        <v>3.41930693351742E-2</v>
      </c>
      <c r="AD4001" s="1" t="s">
        <v>4324</v>
      </c>
      <c r="AE4001" s="1" t="s">
        <v>4325</v>
      </c>
      <c r="AG4001" t="s">
        <v>4325</v>
      </c>
      <c r="AJ4001" s="33"/>
      <c r="AL4001" s="34"/>
      <c r="AN4001" s="34"/>
      <c r="AP4001" s="34"/>
      <c r="AY4001" s="1" t="s">
        <v>18</v>
      </c>
      <c r="BA4001" s="1" t="s">
        <v>18</v>
      </c>
      <c r="BB4001" s="1" t="s">
        <v>18</v>
      </c>
      <c r="BD4001" s="1">
        <f>IF(AY4001="+",IF(AZ4001="+",IF(BA4001="+",7,6),IF(BA4001="+",5,4)),IF(AZ4001="+",IF(BA4001="+",3,2),IF(BA4001="+",1,0)))</f>
        <v>5</v>
      </c>
    </row>
    <row r="4002" spans="1:56" ht="15.75" customHeight="1" x14ac:dyDescent="0.35">
      <c r="A4002" s="1" t="s">
        <v>15051</v>
      </c>
      <c r="B4002">
        <v>3.3745968957015302E-2</v>
      </c>
      <c r="C4002">
        <v>0.21232862453930201</v>
      </c>
      <c r="D4002">
        <v>-9.0323458612541097E-2</v>
      </c>
      <c r="E4002">
        <v>-0.109302631684072</v>
      </c>
      <c r="F4002">
        <v>0.164568103745208</v>
      </c>
      <c r="G4002">
        <v>0.25225637031864701</v>
      </c>
      <c r="H4002">
        <v>0.34113387152693597</v>
      </c>
      <c r="I4002">
        <v>0.235915312503828</v>
      </c>
      <c r="J4002">
        <v>0.12019136128522399</v>
      </c>
      <c r="K4002">
        <v>0.215458710128555</v>
      </c>
      <c r="L4002">
        <v>0.23774622675724999</v>
      </c>
      <c r="M4002">
        <v>0.37698042337585902</v>
      </c>
      <c r="N4002">
        <v>0.333260422774948</v>
      </c>
      <c r="O4002">
        <v>0.109140112518077</v>
      </c>
      <c r="P4002">
        <v>0.23711501591987999</v>
      </c>
      <c r="Q4002">
        <v>0.177408436173315</v>
      </c>
      <c r="R4002">
        <v>0.107526469106336</v>
      </c>
      <c r="S4002">
        <v>-0.111850208047872</v>
      </c>
      <c r="T4002">
        <v>-9.0161644157103708E-3</v>
      </c>
      <c r="U4002">
        <v>-2.8543920430532398E-2</v>
      </c>
      <c r="V4002" s="20">
        <v>0.24846841452365501</v>
      </c>
      <c r="W4002" s="20">
        <v>0.237594180386722</v>
      </c>
      <c r="X4002" s="21">
        <v>0.214230996846555</v>
      </c>
      <c r="Y4002" s="20">
        <v>-1.04709559469447E-2</v>
      </c>
      <c r="Z4002" s="20">
        <v>0.111104500806601</v>
      </c>
      <c r="AA4002" s="20">
        <v>0.12767594791935799</v>
      </c>
      <c r="AB4002" s="21">
        <v>0.133211915741098</v>
      </c>
      <c r="AC4002" s="20">
        <v>2.4434385620596001E-2</v>
      </c>
      <c r="AD4002" s="1" t="s">
        <v>15052</v>
      </c>
      <c r="AE4002" s="1" t="s">
        <v>15053</v>
      </c>
      <c r="AG4002" t="s">
        <v>15053</v>
      </c>
      <c r="AJ4002" s="33"/>
      <c r="AL4002" s="34"/>
      <c r="AN4002" s="34"/>
      <c r="AP4002" s="34"/>
      <c r="BC4002" s="1" t="s">
        <v>18</v>
      </c>
      <c r="BD4002" s="1">
        <f>IF(AY4002="+",IF(AZ4002="+",IF(BA4002="+",7,6),IF(BA4002="+",5,4)),IF(AZ4002="+",IF(BA4002="+",3,2),IF(BA4002="+",1,0)))</f>
        <v>0</v>
      </c>
    </row>
    <row r="4003" spans="1:56" ht="15.75" customHeight="1" x14ac:dyDescent="0.35">
      <c r="A4003" s="1" t="s">
        <v>1152</v>
      </c>
      <c r="B4003">
        <v>0.14676197587561601</v>
      </c>
      <c r="C4003">
        <v>-5.7875661124605501E-2</v>
      </c>
      <c r="D4003">
        <v>1.8973520005053601E-2</v>
      </c>
      <c r="E4003">
        <v>-0.12688044200441101</v>
      </c>
      <c r="F4003">
        <v>-0.191444425816299</v>
      </c>
      <c r="G4003">
        <v>-0.50907256503232801</v>
      </c>
      <c r="H4003">
        <v>-0.47295266158153898</v>
      </c>
      <c r="I4003">
        <v>-0.47318207863959799</v>
      </c>
      <c r="J4003">
        <v>0.17775758795431101</v>
      </c>
      <c r="K4003">
        <v>0.30181309596120998</v>
      </c>
      <c r="L4003">
        <v>0.356940595492656</v>
      </c>
      <c r="M4003">
        <v>0.248496253811641</v>
      </c>
      <c r="N4003">
        <v>-2.9438923810019099E-2</v>
      </c>
      <c r="O4003">
        <v>0.16243835480190399</v>
      </c>
      <c r="P4003">
        <v>0.15250331245938101</v>
      </c>
      <c r="Q4003">
        <v>0.19579960749469</v>
      </c>
      <c r="R4003">
        <v>-0.299742391079311</v>
      </c>
      <c r="S4003">
        <v>-8.8785558892754302E-2</v>
      </c>
      <c r="T4003">
        <v>-0.14453026283085799</v>
      </c>
      <c r="U4003">
        <v>-8.0195070044921102E-2</v>
      </c>
      <c r="V4003" s="20">
        <v>-0.41166293276744098</v>
      </c>
      <c r="W4003" s="20">
        <v>0.27125188330495398</v>
      </c>
      <c r="X4003" s="21">
        <v>0.12032558773648901</v>
      </c>
      <c r="Y4003" s="20">
        <v>-0.15331332071196099</v>
      </c>
      <c r="Z4003" s="20">
        <v>3.01948019982177E-2</v>
      </c>
      <c r="AA4003" s="20">
        <v>4.4072492201087103E-2</v>
      </c>
      <c r="AB4003" s="21">
        <v>0.25403302667309802</v>
      </c>
      <c r="AC4003" s="20">
        <v>3.2026675734163801E-3</v>
      </c>
      <c r="AD4003" s="1" t="s">
        <v>1153</v>
      </c>
      <c r="AE4003" s="1" t="s">
        <v>1154</v>
      </c>
      <c r="AG4003" t="s">
        <v>1154</v>
      </c>
      <c r="AJ4003" s="33"/>
      <c r="AL4003" s="34"/>
      <c r="AN4003" s="34"/>
      <c r="AP4003" s="34"/>
      <c r="AY4003" s="1" t="s">
        <v>18</v>
      </c>
      <c r="AZ4003" s="1" t="s">
        <v>18</v>
      </c>
      <c r="BC4003" s="1" t="s">
        <v>18</v>
      </c>
      <c r="BD4003" s="1">
        <f>IF(AY4003="+",IF(AZ4003="+",IF(BA4003="+",7,6),IF(BA4003="+",5,4)),IF(AZ4003="+",IF(BA4003="+",3,2),IF(BA4003="+",1,0)))</f>
        <v>6</v>
      </c>
    </row>
    <row r="4004" spans="1:56" ht="15.75" customHeight="1" x14ac:dyDescent="0.35">
      <c r="A4004" s="1" t="s">
        <v>1854</v>
      </c>
      <c r="B4004">
        <v>6.2674106752650394E-2</v>
      </c>
      <c r="C4004">
        <v>-9.8242690431365007E-2</v>
      </c>
      <c r="D4004">
        <v>6.9518676696725207E-2</v>
      </c>
      <c r="E4004">
        <v>2.86062403535229E-2</v>
      </c>
      <c r="F4004">
        <v>2.9650820947195199E-2</v>
      </c>
      <c r="G4004">
        <v>3.4765014042785501E-2</v>
      </c>
      <c r="H4004">
        <v>-5.5608037643014599E-2</v>
      </c>
      <c r="I4004">
        <v>9.1250047184893296E-2</v>
      </c>
      <c r="J4004">
        <v>0.21659698150780601</v>
      </c>
      <c r="K4004">
        <v>0.121055504270383</v>
      </c>
      <c r="L4004">
        <v>6.1651225993973102E-2</v>
      </c>
      <c r="M4004">
        <v>-3.1434037592851599E-2</v>
      </c>
      <c r="N4004">
        <v>8.7919538243948506E-2</v>
      </c>
      <c r="O4004">
        <v>0.203195467207681</v>
      </c>
      <c r="P4004">
        <v>0.200136383339444</v>
      </c>
      <c r="Q4004">
        <v>0.115932055623038</v>
      </c>
      <c r="R4004">
        <v>-5.6447124695313197E-3</v>
      </c>
      <c r="S4004">
        <v>0.12596383726191199</v>
      </c>
      <c r="T4004">
        <v>8.01596692458523E-2</v>
      </c>
      <c r="U4004">
        <v>1.34518190094008E-2</v>
      </c>
      <c r="V4004" s="20">
        <v>2.5014461132964801E-2</v>
      </c>
      <c r="W4004" s="20">
        <v>9.19674185448279E-2</v>
      </c>
      <c r="X4004" s="21">
        <v>0.151795861103528</v>
      </c>
      <c r="Y4004" s="20">
        <v>5.3482653261908403E-2</v>
      </c>
      <c r="Z4004" s="20">
        <v>0.91080159163354901</v>
      </c>
      <c r="AA4004" s="20">
        <v>0.41840463438396103</v>
      </c>
      <c r="AB4004" s="21">
        <v>7.89790937736779E-2</v>
      </c>
      <c r="AC4004" s="20">
        <v>0.60840709754044897</v>
      </c>
      <c r="AD4004" s="1" t="s">
        <v>1855</v>
      </c>
      <c r="AE4004" s="1" t="s">
        <v>1856</v>
      </c>
      <c r="AG4004" t="s">
        <v>1856</v>
      </c>
      <c r="AJ4004" s="33"/>
      <c r="AK4004" t="s">
        <v>18</v>
      </c>
      <c r="AL4004" s="34"/>
      <c r="AM4004" t="s">
        <v>18</v>
      </c>
      <c r="AN4004" s="34"/>
      <c r="AP4004" s="34" t="s">
        <v>18</v>
      </c>
      <c r="BC4004" s="1" t="s">
        <v>18</v>
      </c>
      <c r="BD4004" s="1">
        <f>IF(AY4004="+",IF(AZ4004="+",IF(BA4004="+",7,6),IF(BA4004="+",5,4)),IF(AZ4004="+",IF(BA4004="+",3,2),IF(BA4004="+",1,0)))</f>
        <v>0</v>
      </c>
    </row>
    <row r="4005" spans="1:56" ht="15.75" customHeight="1" x14ac:dyDescent="0.35">
      <c r="A4005" s="1" t="s">
        <v>2744</v>
      </c>
      <c r="B4005">
        <v>0.175700619953608</v>
      </c>
      <c r="C4005">
        <v>-5.5286835048087499E-3</v>
      </c>
      <c r="D4005">
        <v>-9.1364119918003694E-2</v>
      </c>
      <c r="E4005">
        <v>-5.2559497245836702E-2</v>
      </c>
      <c r="F4005">
        <v>0.37432068157918302</v>
      </c>
      <c r="G4005">
        <v>0.33861942434528902</v>
      </c>
      <c r="H4005">
        <v>0.39016892159831801</v>
      </c>
      <c r="I4005">
        <v>0.33018481480173101</v>
      </c>
      <c r="J4005">
        <v>-7.3576289731493699E-3</v>
      </c>
      <c r="K4005">
        <v>0.100819154226821</v>
      </c>
      <c r="L4005">
        <v>0.39570085704909203</v>
      </c>
      <c r="M4005">
        <v>2.9543801940493601E-2</v>
      </c>
      <c r="N4005">
        <v>0.124616224756314</v>
      </c>
      <c r="O4005">
        <v>0.20281217349191799</v>
      </c>
      <c r="P4005">
        <v>0.29443684671439102</v>
      </c>
      <c r="Q4005">
        <v>0.33230863261806598</v>
      </c>
      <c r="R4005">
        <v>-1.63853865925607E-2</v>
      </c>
      <c r="S4005">
        <v>5.4022095313144801E-2</v>
      </c>
      <c r="T4005">
        <v>0.136879926183475</v>
      </c>
      <c r="U4005">
        <v>0.183358872288959</v>
      </c>
      <c r="V4005" s="20">
        <v>0.35832346058113002</v>
      </c>
      <c r="W4005" s="20">
        <v>0.129676546060814</v>
      </c>
      <c r="X4005" s="21">
        <v>0.23854346939517199</v>
      </c>
      <c r="Y4005" s="20">
        <v>8.9468876798254895E-2</v>
      </c>
      <c r="Z4005" s="20">
        <v>3.6008037419039997E-2</v>
      </c>
      <c r="AA4005" s="20">
        <v>0.43813238750911998</v>
      </c>
      <c r="AB4005" s="21">
        <v>5.9978410839958703E-2</v>
      </c>
      <c r="AC4005" s="20">
        <v>0.75531165937260802</v>
      </c>
      <c r="AD4005" s="1" t="s">
        <v>2745</v>
      </c>
      <c r="AE4005" s="1" t="s">
        <v>2746</v>
      </c>
      <c r="AF4005" s="1">
        <v>2</v>
      </c>
      <c r="AG4005" t="s">
        <v>16336</v>
      </c>
      <c r="AH4005" t="s">
        <v>18</v>
      </c>
      <c r="AJ4005" s="33"/>
      <c r="AL4005" s="34"/>
      <c r="AN4005" s="34"/>
      <c r="AP4005" s="34"/>
      <c r="AY4005" s="1" t="s">
        <v>18</v>
      </c>
      <c r="BB4005" s="1" t="s">
        <v>18</v>
      </c>
      <c r="BD4005" s="1">
        <f>IF(AY4005="+",IF(AZ4005="+",IF(BA4005="+",7,6),IF(BA4005="+",5,4)),IF(AZ4005="+",IF(BA4005="+",3,2),IF(BA4005="+",1,0)))</f>
        <v>4</v>
      </c>
    </row>
    <row r="4006" spans="1:56" ht="15.75" customHeight="1" x14ac:dyDescent="0.35">
      <c r="A4006" s="1" t="s">
        <v>3232</v>
      </c>
      <c r="B4006">
        <v>-1.38256951358652E-2</v>
      </c>
      <c r="C4006">
        <v>9.7141821639565501E-2</v>
      </c>
      <c r="D4006">
        <v>6.2343869525545097E-2</v>
      </c>
      <c r="E4006">
        <v>-6.4906092360658599E-2</v>
      </c>
      <c r="F4006">
        <v>0.18942522057169001</v>
      </c>
      <c r="G4006">
        <v>0.45537298880969401</v>
      </c>
      <c r="H4006">
        <v>0.396416713724214</v>
      </c>
      <c r="I4006">
        <v>0.30810743814668101</v>
      </c>
      <c r="J4006">
        <v>7.4383381839610005E-2</v>
      </c>
      <c r="K4006">
        <v>6.8017381409811006E-2</v>
      </c>
      <c r="L4006">
        <v>0.169237324809553</v>
      </c>
      <c r="M4006">
        <v>0.46283370121853901</v>
      </c>
      <c r="N4006">
        <v>0.434410819874474</v>
      </c>
      <c r="O4006">
        <v>0.33779806296561798</v>
      </c>
      <c r="P4006">
        <v>0.26723629140792199</v>
      </c>
      <c r="Q4006">
        <v>0.31930828278914702</v>
      </c>
      <c r="R4006">
        <v>0.25919497432230598</v>
      </c>
      <c r="S4006">
        <v>0.15555084518781301</v>
      </c>
      <c r="T4006">
        <v>3.5741123291448802E-2</v>
      </c>
      <c r="U4006">
        <v>0.14151355468789401</v>
      </c>
      <c r="V4006" s="20">
        <v>0.33733059031307</v>
      </c>
      <c r="W4006" s="20">
        <v>0.19361794731937801</v>
      </c>
      <c r="X4006" s="21">
        <v>0.339688364259291</v>
      </c>
      <c r="Y4006" s="20">
        <v>0.14800012437236501</v>
      </c>
      <c r="Z4006" s="20">
        <v>2.9788065429025502E-2</v>
      </c>
      <c r="AA4006" s="20">
        <v>0.27352948417686901</v>
      </c>
      <c r="AB4006" s="21">
        <v>5.5920926118752301E-3</v>
      </c>
      <c r="AC4006" s="20">
        <v>0.72907375006548603</v>
      </c>
      <c r="AD4006" s="1" t="s">
        <v>3233</v>
      </c>
      <c r="AE4006" s="1" t="s">
        <v>3234</v>
      </c>
      <c r="AG4006" t="s">
        <v>3234</v>
      </c>
      <c r="AH4006" t="s">
        <v>18</v>
      </c>
      <c r="AI4006" t="s">
        <v>18</v>
      </c>
      <c r="AJ4006" s="33"/>
      <c r="AL4006" s="34"/>
      <c r="AN4006" s="34"/>
      <c r="AP4006" s="34"/>
      <c r="AY4006" s="1" t="s">
        <v>18</v>
      </c>
      <c r="BB4006" s="1" t="s">
        <v>18</v>
      </c>
      <c r="BD4006" s="1">
        <f>IF(AY4006="+",IF(AZ4006="+",IF(BA4006="+",7,6),IF(BA4006="+",5,4)),IF(AZ4006="+",IF(BA4006="+",3,2),IF(BA4006="+",1,0)))</f>
        <v>4</v>
      </c>
    </row>
    <row r="4007" spans="1:56" ht="15.75" customHeight="1" x14ac:dyDescent="0.35">
      <c r="A4007" s="1" t="s">
        <v>8166</v>
      </c>
      <c r="B4007">
        <v>-5.8313981329165702E-2</v>
      </c>
      <c r="C4007">
        <v>-2.4650979003020799E-2</v>
      </c>
      <c r="D4007">
        <v>1.4527108285345E-2</v>
      </c>
      <c r="E4007">
        <v>-0.17857838244274199</v>
      </c>
      <c r="F4007">
        <v>-1.13811327565239</v>
      </c>
      <c r="G4007">
        <v>-0.87531826143291402</v>
      </c>
      <c r="H4007">
        <v>-0.78574207477459801</v>
      </c>
      <c r="I4007">
        <v>-1.08801336722234</v>
      </c>
      <c r="J4007">
        <v>-0.50862676584597</v>
      </c>
      <c r="K4007">
        <v>-0.50001803817590995</v>
      </c>
      <c r="L4007">
        <v>-0.12952464342881601</v>
      </c>
      <c r="M4007">
        <v>0.100636669147358</v>
      </c>
      <c r="N4007">
        <v>-1.02967459499767</v>
      </c>
      <c r="O4007">
        <v>-0.894389843511052</v>
      </c>
      <c r="P4007">
        <v>-1.14201097429164</v>
      </c>
      <c r="Q4007">
        <v>-0.85658503322644097</v>
      </c>
      <c r="R4007">
        <v>-0.902458197307486</v>
      </c>
      <c r="S4007">
        <v>-0.72881529696603198</v>
      </c>
      <c r="T4007">
        <v>-1.0025854025754399</v>
      </c>
      <c r="U4007">
        <v>-0.69858227836811004</v>
      </c>
      <c r="V4007" s="20">
        <v>-0.97179674477056199</v>
      </c>
      <c r="W4007" s="20">
        <v>-0.25938319457583398</v>
      </c>
      <c r="X4007" s="21">
        <v>-0.98066511150670199</v>
      </c>
      <c r="Y4007" s="20">
        <v>-0.83311029380426904</v>
      </c>
      <c r="Z4007" s="20">
        <v>7.1650763998183202E-3</v>
      </c>
      <c r="AA4007" s="20">
        <v>0.40939663654073699</v>
      </c>
      <c r="AB4007" s="21">
        <v>1.27589275491042E-3</v>
      </c>
      <c r="AC4007" s="20">
        <v>3.9815734550366397E-2</v>
      </c>
      <c r="AD4007" s="1" t="s">
        <v>8167</v>
      </c>
      <c r="AE4007" s="1" t="s">
        <v>8168</v>
      </c>
      <c r="AG4007" t="s">
        <v>8168</v>
      </c>
      <c r="AH4007" t="s">
        <v>18</v>
      </c>
      <c r="AI4007" t="s">
        <v>18</v>
      </c>
      <c r="AJ4007" s="33"/>
      <c r="AL4007" s="34"/>
      <c r="AN4007" s="34"/>
      <c r="AP4007" s="34"/>
      <c r="AY4007" s="1" t="s">
        <v>18</v>
      </c>
      <c r="BA4007" s="1" t="s">
        <v>18</v>
      </c>
      <c r="BB4007" s="1" t="s">
        <v>18</v>
      </c>
      <c r="BD4007" s="1">
        <f>IF(AY4007="+",IF(AZ4007="+",IF(BA4007="+",7,6),IF(BA4007="+",5,4)),IF(AZ4007="+",IF(BA4007="+",3,2),IF(BA4007="+",1,0)))</f>
        <v>5</v>
      </c>
    </row>
    <row r="4008" spans="1:56" ht="15.75" customHeight="1" x14ac:dyDescent="0.35">
      <c r="A4008" s="1" t="s">
        <v>11021</v>
      </c>
      <c r="B4008">
        <v>0.30760254192320502</v>
      </c>
      <c r="C4008">
        <v>-2.76348378795527E-2</v>
      </c>
      <c r="D4008">
        <v>-0.14529288630287099</v>
      </c>
      <c r="E4008">
        <v>-0.15859002716572199</v>
      </c>
      <c r="F4008">
        <v>0.37304167646460101</v>
      </c>
      <c r="G4008">
        <v>0.41299154803001598</v>
      </c>
      <c r="H4008">
        <v>0.353068650973209</v>
      </c>
      <c r="I4008">
        <v>0.27424859795227702</v>
      </c>
      <c r="J4008">
        <v>-0.26045989091167898</v>
      </c>
      <c r="K4008">
        <v>-3.2353923654548401E-2</v>
      </c>
      <c r="L4008">
        <v>3.1744838928811803E-2</v>
      </c>
      <c r="M4008">
        <v>0.416253926092231</v>
      </c>
      <c r="N4008">
        <v>0.340421324057742</v>
      </c>
      <c r="O4008">
        <v>0.48551793837053198</v>
      </c>
      <c r="P4008">
        <v>0.43446151901842001</v>
      </c>
      <c r="Q4008">
        <v>0.346559129394025</v>
      </c>
      <c r="R4008">
        <v>0.31055733951921599</v>
      </c>
      <c r="S4008">
        <v>0.46599426712302999</v>
      </c>
      <c r="T4008">
        <v>0.38957417556958801</v>
      </c>
      <c r="U4008">
        <v>0.32374151540496499</v>
      </c>
      <c r="V4008" s="20">
        <v>0.35333761835502597</v>
      </c>
      <c r="W4008" s="20">
        <v>3.8796237613703703E-2</v>
      </c>
      <c r="X4008" s="21">
        <v>0.40173997771018</v>
      </c>
      <c r="Y4008" s="20">
        <v>0.37246682440419998</v>
      </c>
      <c r="Z4008" s="20">
        <v>0.11131879752769</v>
      </c>
      <c r="AA4008" s="20">
        <v>0.86439328615572697</v>
      </c>
      <c r="AB4008" s="21">
        <v>6.7421211856964994E-2</v>
      </c>
      <c r="AC4008" s="20">
        <v>0.13379575101185201</v>
      </c>
      <c r="AD4008" s="1" t="s">
        <v>11022</v>
      </c>
      <c r="AE4008" s="1" t="s">
        <v>11023</v>
      </c>
      <c r="AG4008" t="s">
        <v>11023</v>
      </c>
      <c r="AJ4008" s="33"/>
      <c r="AL4008" s="34"/>
      <c r="AN4008" s="34"/>
      <c r="AP4008" s="34"/>
      <c r="BC4008" s="1" t="s">
        <v>18</v>
      </c>
      <c r="BD4008" s="1">
        <f>IF(AY4008="+",IF(AZ4008="+",IF(BA4008="+",7,6),IF(BA4008="+",5,4)),IF(AZ4008="+",IF(BA4008="+",3,2),IF(BA4008="+",1,0)))</f>
        <v>0</v>
      </c>
    </row>
    <row r="4009" spans="1:56" ht="15.75" customHeight="1" x14ac:dyDescent="0.35">
      <c r="A4009" s="1" t="s">
        <v>7412</v>
      </c>
      <c r="B4009">
        <v>0.112424207491436</v>
      </c>
      <c r="C4009">
        <v>-0.15640451904497399</v>
      </c>
      <c r="D4009">
        <v>0.19331181764025199</v>
      </c>
      <c r="E4009">
        <v>-6.5067263577743104E-2</v>
      </c>
      <c r="F4009">
        <v>0.31368800360685101</v>
      </c>
      <c r="G4009">
        <v>0.244176459177191</v>
      </c>
      <c r="H4009">
        <v>0.186688347572948</v>
      </c>
      <c r="I4009">
        <v>0.323936399382516</v>
      </c>
      <c r="J4009">
        <v>0.526936009885695</v>
      </c>
      <c r="K4009">
        <v>0.53023067797124901</v>
      </c>
      <c r="L4009">
        <v>0.51508521505933702</v>
      </c>
      <c r="M4009">
        <v>0.39537727283546498</v>
      </c>
      <c r="N4009">
        <v>0.57051490776893099</v>
      </c>
      <c r="O4009">
        <v>0.50777402611961897</v>
      </c>
      <c r="P4009">
        <v>0.44214893084884699</v>
      </c>
      <c r="Q4009">
        <v>0.46658969522840898</v>
      </c>
      <c r="R4009">
        <v>0.12749619490633701</v>
      </c>
      <c r="S4009">
        <v>7.7399885814757999E-2</v>
      </c>
      <c r="T4009">
        <v>-9.8197289865389295E-2</v>
      </c>
      <c r="U4009">
        <v>-2.7323834680210501E-2</v>
      </c>
      <c r="V4009" s="20">
        <v>0.267122302434877</v>
      </c>
      <c r="W4009" s="20">
        <v>0.49190729393793697</v>
      </c>
      <c r="X4009" s="21">
        <v>0.49675688999145101</v>
      </c>
      <c r="Y4009" s="20">
        <v>1.98437390438738E-2</v>
      </c>
      <c r="Z4009" s="20">
        <v>0.121590878982414</v>
      </c>
      <c r="AA4009" s="20">
        <v>3.02466835694973E-2</v>
      </c>
      <c r="AB4009" s="21">
        <v>2.2704006920196598E-2</v>
      </c>
      <c r="AC4009" s="20">
        <v>2.4883886320906101E-3</v>
      </c>
      <c r="AD4009" s="1" t="s">
        <v>7413</v>
      </c>
      <c r="AE4009" s="1" t="s">
        <v>7414</v>
      </c>
      <c r="AG4009" t="s">
        <v>7414</v>
      </c>
      <c r="AJ4009" s="33"/>
      <c r="AL4009" s="34"/>
      <c r="AN4009" s="34"/>
      <c r="AP4009" s="34"/>
      <c r="AQ4009" t="s">
        <v>18</v>
      </c>
      <c r="AZ4009" s="1" t="s">
        <v>18</v>
      </c>
      <c r="BC4009" s="1" t="s">
        <v>18</v>
      </c>
      <c r="BD4009" s="1">
        <f>IF(AY4009="+",IF(AZ4009="+",IF(BA4009="+",7,6),IF(BA4009="+",5,4)),IF(AZ4009="+",IF(BA4009="+",3,2),IF(BA4009="+",1,0)))</f>
        <v>2</v>
      </c>
    </row>
    <row r="4010" spans="1:56" ht="15.75" customHeight="1" x14ac:dyDescent="0.35">
      <c r="A4010" s="1" t="s">
        <v>14609</v>
      </c>
      <c r="B4010">
        <v>-0.117080283620114</v>
      </c>
      <c r="C4010">
        <v>4.16353493720781E-2</v>
      </c>
      <c r="D4010">
        <v>-8.5148310020962001E-2</v>
      </c>
      <c r="E4010">
        <v>4.0992949191944801E-2</v>
      </c>
      <c r="F4010">
        <v>-0.502050673101888</v>
      </c>
      <c r="G4010">
        <v>-0.34836015764839701</v>
      </c>
      <c r="H4010">
        <v>-0.41578382806599401</v>
      </c>
      <c r="I4010">
        <v>-0.38216227611336201</v>
      </c>
      <c r="J4010">
        <v>-0.47915379966356902</v>
      </c>
      <c r="K4010">
        <v>-0.68062679137232496</v>
      </c>
      <c r="L4010">
        <v>-0.39130635822443799</v>
      </c>
      <c r="M4010">
        <v>-0.60439545827533403</v>
      </c>
      <c r="N4010">
        <v>-0.64479711803708595</v>
      </c>
      <c r="O4010">
        <v>-0.61156835887218897</v>
      </c>
      <c r="P4010">
        <v>-0.69485991903810096</v>
      </c>
      <c r="Q4010">
        <v>-0.64642082819878799</v>
      </c>
      <c r="R4010">
        <v>-0.16179298752903001</v>
      </c>
      <c r="S4010">
        <v>-0.11963408096226801</v>
      </c>
      <c r="T4010">
        <v>-0.124112503782681</v>
      </c>
      <c r="U4010">
        <v>-0.115384218313731</v>
      </c>
      <c r="V4010" s="20">
        <v>-0.41208923373241002</v>
      </c>
      <c r="W4010" s="20">
        <v>-0.538870601883917</v>
      </c>
      <c r="X4010" s="21">
        <v>-0.64941155603654099</v>
      </c>
      <c r="Y4010" s="20">
        <v>-0.130230947646928</v>
      </c>
      <c r="Z4010" s="20">
        <v>7.5303315616456002E-3</v>
      </c>
      <c r="AA4010" s="20">
        <v>1.1200422937057501E-2</v>
      </c>
      <c r="AB4010" s="21">
        <v>2.1111909099969799E-3</v>
      </c>
      <c r="AC4010" s="20">
        <v>1.5802635547195101E-2</v>
      </c>
      <c r="AD4010" s="1" t="s">
        <v>14610</v>
      </c>
      <c r="AE4010" s="1" t="s">
        <v>14611</v>
      </c>
      <c r="AG4010" t="s">
        <v>14611</v>
      </c>
      <c r="AH4010" t="s">
        <v>18</v>
      </c>
      <c r="AI4010" t="s">
        <v>18</v>
      </c>
      <c r="AJ4010" s="33"/>
      <c r="AL4010" s="34"/>
      <c r="AN4010" s="34"/>
      <c r="AP4010" s="34"/>
      <c r="AY4010" s="1" t="s">
        <v>18</v>
      </c>
      <c r="AZ4010" s="1" t="s">
        <v>18</v>
      </c>
      <c r="BC4010" s="1" t="s">
        <v>18</v>
      </c>
      <c r="BD4010" s="1">
        <f>IF(AY4010="+",IF(AZ4010="+",IF(BA4010="+",7,6),IF(BA4010="+",5,4)),IF(AZ4010="+",IF(BA4010="+",3,2),IF(BA4010="+",1,0)))</f>
        <v>6</v>
      </c>
    </row>
    <row r="4011" spans="1:56" ht="15.75" customHeight="1" x14ac:dyDescent="0.35">
      <c r="A4011" s="1" t="s">
        <v>9256</v>
      </c>
      <c r="B4011">
        <v>-0.13816658073635299</v>
      </c>
      <c r="C4011">
        <v>7.9196439929348397E-2</v>
      </c>
      <c r="D4011">
        <v>5.7511753994055399E-2</v>
      </c>
      <c r="E4011">
        <v>7.9995199714106499E-2</v>
      </c>
      <c r="F4011">
        <v>7.2194500381590795E-2</v>
      </c>
      <c r="G4011">
        <v>0.27218301433966602</v>
      </c>
      <c r="H4011">
        <v>0.13024327013383299</v>
      </c>
      <c r="I4011">
        <v>0.112685331675648</v>
      </c>
      <c r="J4011">
        <v>0.27580925295346798</v>
      </c>
      <c r="K4011">
        <v>0.27953045522213998</v>
      </c>
      <c r="L4011">
        <v>0.16498417567464399</v>
      </c>
      <c r="M4011">
        <v>0.23346426642513901</v>
      </c>
      <c r="N4011">
        <v>0.26840457045411598</v>
      </c>
      <c r="O4011">
        <v>3.9484453160780197E-2</v>
      </c>
      <c r="P4011">
        <v>5.9907777593078401E-2</v>
      </c>
      <c r="Q4011">
        <v>2.2332114904143999E-2</v>
      </c>
      <c r="R4011">
        <v>5.2803326695945799E-2</v>
      </c>
      <c r="S4011">
        <v>-0.17707025042602101</v>
      </c>
      <c r="T4011">
        <v>-0.223230817524946</v>
      </c>
      <c r="U4011">
        <v>-0.222059625609768</v>
      </c>
      <c r="V4011" s="20">
        <v>0.14682652913268401</v>
      </c>
      <c r="W4011" s="20">
        <v>0.238447037568848</v>
      </c>
      <c r="X4011" s="21">
        <v>9.7532229028029702E-2</v>
      </c>
      <c r="Y4011" s="20">
        <v>-0.14238934171619699</v>
      </c>
      <c r="Z4011" s="20">
        <v>0.229588220519297</v>
      </c>
      <c r="AA4011" s="20">
        <v>6.2128339594396002E-2</v>
      </c>
      <c r="AB4011" s="21">
        <v>0.46866524472663501</v>
      </c>
      <c r="AC4011" s="20">
        <v>1.4105996125128001E-2</v>
      </c>
      <c r="AD4011" s="1" t="s">
        <v>9257</v>
      </c>
      <c r="AE4011" s="1" t="s">
        <v>9258</v>
      </c>
      <c r="AG4011" t="s">
        <v>9258</v>
      </c>
      <c r="AJ4011" s="33"/>
      <c r="AL4011" s="34"/>
      <c r="AN4011" s="34"/>
      <c r="AP4011" s="34"/>
      <c r="AZ4011" s="1"/>
      <c r="BC4011" s="1" t="s">
        <v>18</v>
      </c>
      <c r="BD4011" s="1">
        <f>IF(AY4011="+",IF(AZ4011="+",IF(BA4011="+",7,6),IF(BA4011="+",5,4)),IF(AZ4011="+",IF(BA4011="+",3,2),IF(BA4011="+",1,0)))</f>
        <v>0</v>
      </c>
    </row>
    <row r="4012" spans="1:56" ht="15.75" customHeight="1" x14ac:dyDescent="0.35">
      <c r="A4012" s="1" t="s">
        <v>6252</v>
      </c>
      <c r="B4012">
        <v>0.24681556157986001</v>
      </c>
      <c r="C4012">
        <v>-8.6565929393827096E-2</v>
      </c>
      <c r="D4012">
        <v>9.6564844986035403E-3</v>
      </c>
      <c r="E4012">
        <v>-0.20416461448830101</v>
      </c>
      <c r="F4012">
        <v>0.19139825570352401</v>
      </c>
      <c r="G4012">
        <v>0.34406638731840999</v>
      </c>
      <c r="H4012">
        <v>0.645604041900805</v>
      </c>
      <c r="I4012">
        <v>0.144130910655761</v>
      </c>
      <c r="J4012">
        <v>-0.39907629159726399</v>
      </c>
      <c r="K4012">
        <v>-0.13239893356417801</v>
      </c>
      <c r="L4012">
        <v>-0.26949910156588902</v>
      </c>
      <c r="M4012">
        <v>-0.11477857761190401</v>
      </c>
      <c r="N4012">
        <v>0.18114602134108501</v>
      </c>
      <c r="O4012">
        <v>0.26917597990789299</v>
      </c>
      <c r="P4012">
        <v>0.41200602830981797</v>
      </c>
      <c r="Q4012">
        <v>0.58646361399662295</v>
      </c>
      <c r="R4012">
        <v>0.3792779992643</v>
      </c>
      <c r="S4012">
        <v>0.50925930434565303</v>
      </c>
      <c r="T4012">
        <v>0.62456906410594504</v>
      </c>
      <c r="U4012">
        <v>0.80091419694230304</v>
      </c>
      <c r="V4012" s="20">
        <v>0.33129989889462502</v>
      </c>
      <c r="W4012" s="20">
        <v>-0.22893822608480899</v>
      </c>
      <c r="X4012" s="21">
        <v>0.362197910888855</v>
      </c>
      <c r="Y4012" s="20">
        <v>0.57850514116454999</v>
      </c>
      <c r="Z4012" s="20">
        <v>0.148412268310114</v>
      </c>
      <c r="AA4012" s="20">
        <v>0.21608026314579401</v>
      </c>
      <c r="AB4012" s="21">
        <v>7.1267929814730693E-2</v>
      </c>
      <c r="AC4012" s="20">
        <v>2.4883886320906101E-3</v>
      </c>
      <c r="AD4012" s="1" t="s">
        <v>6253</v>
      </c>
      <c r="AE4012" s="1" t="s">
        <v>6254</v>
      </c>
      <c r="AG4012" t="s">
        <v>6254</v>
      </c>
      <c r="AJ4012" s="33"/>
      <c r="AL4012" s="34"/>
      <c r="AN4012" s="34"/>
      <c r="AP4012" s="34"/>
      <c r="BA4012" s="1" t="s">
        <v>18</v>
      </c>
      <c r="BC4012" s="1" t="s">
        <v>18</v>
      </c>
      <c r="BD4012" s="1">
        <f>IF(AY4012="+",IF(AZ4012="+",IF(BA4012="+",7,6),IF(BA4012="+",5,4)),IF(AZ4012="+",IF(BA4012="+",3,2),IF(BA4012="+",1,0)))</f>
        <v>1</v>
      </c>
    </row>
    <row r="4013" spans="1:56" ht="15.75" customHeight="1" x14ac:dyDescent="0.35">
      <c r="A4013" s="1" t="s">
        <v>8669</v>
      </c>
      <c r="B4013">
        <v>-0.26728115899448202</v>
      </c>
      <c r="C4013">
        <v>0.31118972188411598</v>
      </c>
      <c r="D4013">
        <v>-8.97589845621833E-2</v>
      </c>
      <c r="E4013">
        <v>9.6222151040036299E-2</v>
      </c>
      <c r="F4013">
        <v>6.3282656071807206E-2</v>
      </c>
      <c r="G4013">
        <v>0.140717496216856</v>
      </c>
      <c r="H4013">
        <v>6.49816865300787E-2</v>
      </c>
      <c r="I4013">
        <v>0.14743139235908101</v>
      </c>
      <c r="J4013">
        <v>0.111789637064187</v>
      </c>
      <c r="K4013">
        <v>0.145649593732503</v>
      </c>
      <c r="L4013">
        <v>0.19622934218813301</v>
      </c>
      <c r="M4013">
        <v>-7.3284203087760402E-2</v>
      </c>
      <c r="N4013">
        <v>0.34673877583257201</v>
      </c>
      <c r="O4013">
        <v>6.0919264147942902E-3</v>
      </c>
      <c r="P4013">
        <v>0.149783504840552</v>
      </c>
      <c r="Q4013">
        <v>7.3181529857458294E-2</v>
      </c>
      <c r="R4013">
        <v>0.27232732017397199</v>
      </c>
      <c r="S4013">
        <v>-8.2108085790760302E-2</v>
      </c>
      <c r="T4013">
        <v>2.17269115272604E-2</v>
      </c>
      <c r="U4013">
        <v>-2.8520975026084899E-2</v>
      </c>
      <c r="V4013" s="20">
        <v>0.10410330779445599</v>
      </c>
      <c r="W4013" s="20">
        <v>9.5096092474266106E-2</v>
      </c>
      <c r="X4013" s="21">
        <v>0.143948934236344</v>
      </c>
      <c r="Y4013" s="20">
        <v>4.58562927210968E-2</v>
      </c>
      <c r="Z4013" s="20">
        <v>0.65747038539145197</v>
      </c>
      <c r="AA4013" s="20">
        <v>0.68239974302139195</v>
      </c>
      <c r="AB4013" s="21">
        <v>0.51646241472598797</v>
      </c>
      <c r="AC4013" s="20">
        <v>0.687160851272684</v>
      </c>
      <c r="AD4013" s="1" t="s">
        <v>8670</v>
      </c>
      <c r="AE4013" s="1" t="s">
        <v>8671</v>
      </c>
      <c r="AG4013" t="s">
        <v>8671</v>
      </c>
      <c r="AH4013" t="s">
        <v>18</v>
      </c>
      <c r="AI4013" t="s">
        <v>18</v>
      </c>
      <c r="AJ4013" s="33"/>
      <c r="AL4013" s="34"/>
      <c r="AN4013" s="34"/>
      <c r="AP4013" s="34"/>
      <c r="AS4013" t="s">
        <v>18</v>
      </c>
      <c r="BC4013" s="1" t="s">
        <v>18</v>
      </c>
      <c r="BD4013" s="1">
        <f>IF(AY4013="+",IF(AZ4013="+",IF(BA4013="+",7,6),IF(BA4013="+",5,4)),IF(AZ4013="+",IF(BA4013="+",3,2),IF(BA4013="+",1,0)))</f>
        <v>0</v>
      </c>
    </row>
    <row r="4014" spans="1:56" ht="15.75" customHeight="1" x14ac:dyDescent="0.35">
      <c r="A4014" s="1" t="s">
        <v>8717</v>
      </c>
      <c r="B4014">
        <v>-0.113249960148572</v>
      </c>
      <c r="C4014">
        <v>1.7141357963824801E-2</v>
      </c>
      <c r="D4014">
        <v>4.6878134336378802E-2</v>
      </c>
      <c r="E4014">
        <v>3.74370994782838E-3</v>
      </c>
      <c r="F4014">
        <v>-0.20966559754955599</v>
      </c>
      <c r="G4014">
        <v>-0.121285815354522</v>
      </c>
      <c r="H4014">
        <v>-0.18571597469679599</v>
      </c>
      <c r="I4014">
        <v>-0.217268247692773</v>
      </c>
      <c r="J4014">
        <v>-0.41288169573667799</v>
      </c>
      <c r="K4014">
        <v>-0.49221282490712398</v>
      </c>
      <c r="L4014">
        <v>-0.38071178618175699</v>
      </c>
      <c r="M4014">
        <v>-0.48632446994131401</v>
      </c>
      <c r="N4014">
        <v>-0.34447643917544801</v>
      </c>
      <c r="O4014">
        <v>-0.27603881280130599</v>
      </c>
      <c r="P4014">
        <v>-0.46590107692536797</v>
      </c>
      <c r="Q4014">
        <v>-0.32837150506296497</v>
      </c>
      <c r="R4014">
        <v>6.3104739851903402E-2</v>
      </c>
      <c r="S4014">
        <v>0.14413407662568001</v>
      </c>
      <c r="T4014">
        <v>-1.7227571456230799E-3</v>
      </c>
      <c r="U4014">
        <v>0.12323769240127</v>
      </c>
      <c r="V4014" s="20">
        <v>-0.18348390882341201</v>
      </c>
      <c r="W4014" s="20">
        <v>-0.44303269419171798</v>
      </c>
      <c r="X4014" s="21">
        <v>-0.35369695849127197</v>
      </c>
      <c r="Y4014" s="20">
        <v>8.2188437933307698E-2</v>
      </c>
      <c r="Z4014" s="20">
        <v>3.9897259639042601E-2</v>
      </c>
      <c r="AA4014" s="20">
        <v>3.0754395009650898E-3</v>
      </c>
      <c r="AB4014" s="21">
        <v>5.4987476576315699E-3</v>
      </c>
      <c r="AC4014" s="20">
        <v>3.89620137227648E-4</v>
      </c>
      <c r="AD4014" s="1" t="s">
        <v>8718</v>
      </c>
      <c r="AE4014" s="1" t="s">
        <v>8719</v>
      </c>
      <c r="AG4014" t="s">
        <v>8719</v>
      </c>
      <c r="AH4014" t="s">
        <v>18</v>
      </c>
      <c r="AI4014" t="s">
        <v>18</v>
      </c>
      <c r="AJ4014" s="33"/>
      <c r="AL4014" s="34"/>
      <c r="AN4014" s="34"/>
      <c r="AP4014" s="34"/>
      <c r="AS4014" t="s">
        <v>18</v>
      </c>
      <c r="AZ4014" s="1" t="s">
        <v>18</v>
      </c>
      <c r="BC4014" s="1" t="s">
        <v>18</v>
      </c>
      <c r="BD4014" s="1">
        <f>IF(AY4014="+",IF(AZ4014="+",IF(BA4014="+",7,6),IF(BA4014="+",5,4)),IF(AZ4014="+",IF(BA4014="+",3,2),IF(BA4014="+",1,0)))</f>
        <v>2</v>
      </c>
    </row>
    <row r="4015" spans="1:56" ht="15.75" customHeight="1" x14ac:dyDescent="0.35">
      <c r="A4015" s="1" t="s">
        <v>10577</v>
      </c>
      <c r="B4015">
        <v>-5.1443699418832103E-2</v>
      </c>
      <c r="C4015">
        <v>0.13943595019659399</v>
      </c>
      <c r="D4015">
        <v>3.35573901613586E-2</v>
      </c>
      <c r="E4015">
        <v>-8.8340628182729003E-2</v>
      </c>
      <c r="F4015">
        <v>0.25799965295000199</v>
      </c>
      <c r="G4015">
        <v>0.44295074374408</v>
      </c>
      <c r="H4015">
        <v>0.54014477732023902</v>
      </c>
      <c r="I4015">
        <v>0.48766732497406401</v>
      </c>
      <c r="J4015">
        <v>0.15036309925695501</v>
      </c>
      <c r="K4015">
        <v>3.11016355385247E-2</v>
      </c>
      <c r="L4015">
        <v>-8.8798230098660006E-3</v>
      </c>
      <c r="M4015">
        <v>0.24522569655806001</v>
      </c>
      <c r="N4015">
        <v>0.50700259069659204</v>
      </c>
      <c r="O4015">
        <v>0.66007953226456795</v>
      </c>
      <c r="P4015">
        <v>0.46634932710146898</v>
      </c>
      <c r="Q4015">
        <v>0.51127522966497796</v>
      </c>
      <c r="R4015">
        <v>0.42040173241144002</v>
      </c>
      <c r="S4015">
        <v>0.58571490840052198</v>
      </c>
      <c r="T4015">
        <v>0.35664288926432802</v>
      </c>
      <c r="U4015">
        <v>0.42622930438843998</v>
      </c>
      <c r="V4015" s="20">
        <v>0.43219062474709602</v>
      </c>
      <c r="W4015" s="20">
        <v>0.104452652085918</v>
      </c>
      <c r="X4015" s="21">
        <v>0.53617666993190205</v>
      </c>
      <c r="Y4015" s="20">
        <v>0.447247208616182</v>
      </c>
      <c r="Z4015" s="20">
        <v>1.66473602401199E-2</v>
      </c>
      <c r="AA4015" s="20">
        <v>0.38732313788970202</v>
      </c>
      <c r="AB4015" s="21">
        <v>2.6598801236100002E-3</v>
      </c>
      <c r="AC4015" s="20">
        <v>1.0827564312449399E-2</v>
      </c>
      <c r="AD4015" s="1" t="s">
        <v>10578</v>
      </c>
      <c r="AE4015" s="1" t="s">
        <v>10579</v>
      </c>
      <c r="AG4015" t="s">
        <v>10579</v>
      </c>
      <c r="AJ4015" s="33"/>
      <c r="AL4015" s="34"/>
      <c r="AN4015" s="34"/>
      <c r="AP4015" s="34"/>
      <c r="AY4015" s="1" t="s">
        <v>18</v>
      </c>
      <c r="BA4015" s="1" t="s">
        <v>18</v>
      </c>
      <c r="BB4015" s="1" t="s">
        <v>18</v>
      </c>
      <c r="BD4015" s="1">
        <f>IF(AY4015="+",IF(AZ4015="+",IF(BA4015="+",7,6),IF(BA4015="+",5,4)),IF(AZ4015="+",IF(BA4015="+",3,2),IF(BA4015="+",1,0)))</f>
        <v>5</v>
      </c>
    </row>
    <row r="4016" spans="1:56" ht="15.75" customHeight="1" x14ac:dyDescent="0.35">
      <c r="A4016" s="1" t="s">
        <v>14528</v>
      </c>
      <c r="B4016">
        <v>0.158359564484918</v>
      </c>
      <c r="C4016">
        <v>-6.1671889647103302E-2</v>
      </c>
      <c r="D4016">
        <v>2.2867977176804902E-2</v>
      </c>
      <c r="E4016">
        <v>-0.305014890185966</v>
      </c>
      <c r="F4016">
        <v>-0.21985462269349099</v>
      </c>
      <c r="G4016">
        <v>-0.37103971167813199</v>
      </c>
      <c r="H4016">
        <v>-0.247548932226728</v>
      </c>
      <c r="I4016">
        <v>-5.2258087949306302E-2</v>
      </c>
      <c r="J4016">
        <v>-0.62245875831813402</v>
      </c>
      <c r="K4016">
        <v>-0.57270127925363101</v>
      </c>
      <c r="L4016">
        <v>-0.48886802692199199</v>
      </c>
      <c r="M4016">
        <v>-0.495797398484425</v>
      </c>
      <c r="N4016">
        <v>-0.55522402136652704</v>
      </c>
      <c r="O4016">
        <v>-0.36517715790634803</v>
      </c>
      <c r="P4016">
        <v>-0.34980866363817698</v>
      </c>
      <c r="Q4016">
        <v>-0.37334685541016299</v>
      </c>
      <c r="R4016">
        <v>-0.120048067066218</v>
      </c>
      <c r="S4016">
        <v>0.15568786162773801</v>
      </c>
      <c r="T4016">
        <v>0.204752943024328</v>
      </c>
      <c r="U4016">
        <v>0.19062188649852299</v>
      </c>
      <c r="V4016" s="20">
        <v>-0.22267533863691399</v>
      </c>
      <c r="W4016" s="20">
        <v>-0.54495636574454498</v>
      </c>
      <c r="X4016" s="21">
        <v>-0.410889174580304</v>
      </c>
      <c r="Y4016" s="20">
        <v>0.10775365602109201</v>
      </c>
      <c r="Z4016" s="20">
        <v>0.32743826502324103</v>
      </c>
      <c r="AA4016" s="20">
        <v>4.4613710209563603E-2</v>
      </c>
      <c r="AB4016" s="21">
        <v>6.2656029253252504E-2</v>
      </c>
      <c r="AC4016" s="20">
        <v>4.86614594707951E-3</v>
      </c>
      <c r="AD4016" s="1" t="s">
        <v>14529</v>
      </c>
      <c r="AE4016" s="1" t="s">
        <v>14530</v>
      </c>
      <c r="AG4016" t="s">
        <v>14530</v>
      </c>
      <c r="AJ4016" s="33"/>
      <c r="AL4016" s="34"/>
      <c r="AN4016" s="34"/>
      <c r="AP4016" s="34"/>
      <c r="AZ4016" s="1" t="s">
        <v>18</v>
      </c>
      <c r="BC4016" s="1" t="s">
        <v>18</v>
      </c>
      <c r="BD4016" s="1">
        <f>IF(AY4016="+",IF(AZ4016="+",IF(BA4016="+",7,6),IF(BA4016="+",5,4)),IF(AZ4016="+",IF(BA4016="+",3,2),IF(BA4016="+",1,0)))</f>
        <v>2</v>
      </c>
    </row>
    <row r="4017" spans="1:56" ht="15.75" customHeight="1" x14ac:dyDescent="0.35">
      <c r="A4017" s="1" t="s">
        <v>4983</v>
      </c>
      <c r="B4017">
        <v>-0.25148428804180001</v>
      </c>
      <c r="C4017">
        <v>8.2506624391981906E-2</v>
      </c>
      <c r="D4017">
        <v>-5.9680138297024697E-2</v>
      </c>
      <c r="E4017">
        <v>0.1161723444836</v>
      </c>
      <c r="F4017">
        <v>-0.670681516790128</v>
      </c>
      <c r="G4017">
        <v>-0.53004108524162497</v>
      </c>
      <c r="H4017">
        <v>-0.45077430053397799</v>
      </c>
      <c r="I4017">
        <v>-0.53580493020404696</v>
      </c>
      <c r="J4017">
        <v>-0.33006214263196798</v>
      </c>
      <c r="K4017">
        <v>-0.51837907277703199</v>
      </c>
      <c r="L4017">
        <v>-0.51792490940572999</v>
      </c>
      <c r="M4017">
        <v>-0.72944531096648202</v>
      </c>
      <c r="N4017">
        <v>-0.33434128891585002</v>
      </c>
      <c r="O4017">
        <v>-0.494012952615909</v>
      </c>
      <c r="P4017">
        <v>-0.52998929352808999</v>
      </c>
      <c r="Q4017">
        <v>-0.327628518935975</v>
      </c>
      <c r="R4017">
        <v>0.12988129032207901</v>
      </c>
      <c r="S4017">
        <v>1.9195266172064299E-2</v>
      </c>
      <c r="T4017">
        <v>3.5276919755793501E-2</v>
      </c>
      <c r="U4017">
        <v>0.155220927899234</v>
      </c>
      <c r="V4017" s="20">
        <v>-0.54682545819244499</v>
      </c>
      <c r="W4017" s="20">
        <v>-0.52395285894530297</v>
      </c>
      <c r="X4017" s="21">
        <v>-0.42149301349895602</v>
      </c>
      <c r="Y4017" s="20">
        <v>8.4893601037293001E-2</v>
      </c>
      <c r="Z4017" s="20">
        <v>2.3316576580903602E-2</v>
      </c>
      <c r="AA4017" s="20">
        <v>2.9350938844698301E-2</v>
      </c>
      <c r="AB4017" s="21">
        <v>3.2832623455040302E-2</v>
      </c>
      <c r="AC4017" s="20">
        <v>7.05418757992669E-3</v>
      </c>
      <c r="AD4017" s="1" t="s">
        <v>4984</v>
      </c>
      <c r="AE4017" s="1" t="s">
        <v>4985</v>
      </c>
      <c r="AG4017" t="s">
        <v>4985</v>
      </c>
      <c r="AH4017" t="s">
        <v>18</v>
      </c>
      <c r="AI4017" t="s">
        <v>18</v>
      </c>
      <c r="AJ4017" s="33"/>
      <c r="AL4017" s="34"/>
      <c r="AN4017" s="34"/>
      <c r="AP4017" s="34"/>
      <c r="AY4017" s="1" t="s">
        <v>18</v>
      </c>
      <c r="AZ4017" s="1" t="s">
        <v>18</v>
      </c>
      <c r="BC4017" s="1" t="s">
        <v>18</v>
      </c>
      <c r="BD4017" s="1">
        <f>IF(AY4017="+",IF(AZ4017="+",IF(BA4017="+",7,6),IF(BA4017="+",5,4)),IF(AZ4017="+",IF(BA4017="+",3,2),IF(BA4017="+",1,0)))</f>
        <v>6</v>
      </c>
    </row>
    <row r="4018" spans="1:56" ht="15.75" customHeight="1" x14ac:dyDescent="0.35">
      <c r="A4018" s="1" t="s">
        <v>10204</v>
      </c>
      <c r="B4018">
        <v>-0.431044529344141</v>
      </c>
      <c r="C4018">
        <v>0.44532755866243601</v>
      </c>
      <c r="D4018">
        <v>-0.39668924933793998</v>
      </c>
      <c r="E4018">
        <v>0.17925576367031801</v>
      </c>
      <c r="F4018">
        <v>0.13665453116304699</v>
      </c>
      <c r="G4018">
        <v>0.206124983134122</v>
      </c>
      <c r="H4018">
        <v>0.14252658060766499</v>
      </c>
      <c r="I4018">
        <v>0.27853075606487698</v>
      </c>
      <c r="J4018">
        <v>0.20450946862097599</v>
      </c>
      <c r="K4018">
        <v>-4.1231202575608902E-2</v>
      </c>
      <c r="L4018">
        <v>5.4246455373595799E-2</v>
      </c>
      <c r="M4018">
        <v>-8.52265478396989E-3</v>
      </c>
      <c r="N4018">
        <v>0.37931119987320699</v>
      </c>
      <c r="O4018">
        <v>6.1840866052190399E-2</v>
      </c>
      <c r="P4018">
        <v>0.20752316761942299</v>
      </c>
      <c r="Q4018">
        <v>7.4528152041852397E-2</v>
      </c>
      <c r="R4018">
        <v>0.32497703925253002</v>
      </c>
      <c r="S4018">
        <v>2.8740413400218899E-3</v>
      </c>
      <c r="T4018">
        <v>0.12344574657560101</v>
      </c>
      <c r="U4018">
        <v>6.5813535257371299E-3</v>
      </c>
      <c r="V4018" s="20">
        <v>0.190959212742428</v>
      </c>
      <c r="W4018" s="20">
        <v>5.2250516658748303E-2</v>
      </c>
      <c r="X4018" s="21">
        <v>0.18080084639666799</v>
      </c>
      <c r="Y4018" s="20">
        <v>0.11446954517347201</v>
      </c>
      <c r="Z4018" s="20">
        <v>0.499553529128755</v>
      </c>
      <c r="AA4018" s="20">
        <v>0.757081964780422</v>
      </c>
      <c r="AB4018" s="21">
        <v>0.48535946682595099</v>
      </c>
      <c r="AC4018" s="20">
        <v>0.58814035638913298</v>
      </c>
      <c r="AD4018" s="1" t="s">
        <v>10205</v>
      </c>
      <c r="AE4018" s="1" t="s">
        <v>10206</v>
      </c>
      <c r="AG4018" t="s">
        <v>10206</v>
      </c>
      <c r="AJ4018" s="33"/>
      <c r="AL4018" s="34"/>
      <c r="AN4018" s="34"/>
      <c r="AP4018" s="34"/>
      <c r="BC4018" s="1" t="s">
        <v>18</v>
      </c>
      <c r="BD4018" s="1">
        <f>IF(AY4018="+",IF(AZ4018="+",IF(BA4018="+",7,6),IF(BA4018="+",5,4)),IF(AZ4018="+",IF(BA4018="+",3,2),IF(BA4018="+",1,0)))</f>
        <v>0</v>
      </c>
    </row>
    <row r="4019" spans="1:56" ht="15.75" customHeight="1" x14ac:dyDescent="0.35">
      <c r="A4019" s="1" t="s">
        <v>6448</v>
      </c>
      <c r="B4019">
        <v>-8.3594416693345594E-2</v>
      </c>
      <c r="C4019">
        <v>0.11262267001931001</v>
      </c>
      <c r="D4019">
        <v>-0.18799583889646199</v>
      </c>
      <c r="E4019">
        <v>4.648102543622E-2</v>
      </c>
      <c r="F4019">
        <v>-0.212091280589496</v>
      </c>
      <c r="G4019">
        <v>-0.28362395630563197</v>
      </c>
      <c r="H4019">
        <v>-0.34557406003492103</v>
      </c>
      <c r="I4019">
        <v>-0.29625533848896102</v>
      </c>
      <c r="J4019">
        <v>6.3096761468471499E-2</v>
      </c>
      <c r="K4019">
        <v>-3.26394440809522E-2</v>
      </c>
      <c r="L4019">
        <v>2.7399200044422498E-3</v>
      </c>
      <c r="M4019">
        <v>-2.2267502100401199E-2</v>
      </c>
      <c r="N4019">
        <v>-0.31106386504519901</v>
      </c>
      <c r="O4019">
        <v>-0.235932726223336</v>
      </c>
      <c r="P4019">
        <v>-0.172344776369494</v>
      </c>
      <c r="Q4019">
        <v>-0.41678545988346699</v>
      </c>
      <c r="R4019">
        <v>-0.333561793822999</v>
      </c>
      <c r="S4019">
        <v>-0.24650382211319499</v>
      </c>
      <c r="T4019">
        <v>-0.21010027284458899</v>
      </c>
      <c r="U4019">
        <v>-0.42721415440564497</v>
      </c>
      <c r="V4019" s="20">
        <v>-0.28438615885475299</v>
      </c>
      <c r="W4019" s="20">
        <v>2.7324338228900701E-3</v>
      </c>
      <c r="X4019" s="21">
        <v>-0.28403170688037399</v>
      </c>
      <c r="Y4019" s="20">
        <v>-0.30434501079660697</v>
      </c>
      <c r="Z4019" s="20">
        <v>7.7744813728661405E-2</v>
      </c>
      <c r="AA4019" s="20">
        <v>0.76812226479312795</v>
      </c>
      <c r="AB4019" s="21">
        <v>6.4278665979197902E-2</v>
      </c>
      <c r="AC4019" s="20">
        <v>1.03470777858111E-2</v>
      </c>
      <c r="AD4019" s="1" t="s">
        <v>6449</v>
      </c>
      <c r="AE4019" s="1" t="s">
        <v>6450</v>
      </c>
      <c r="AG4019" t="s">
        <v>6450</v>
      </c>
      <c r="AJ4019" s="33"/>
      <c r="AL4019" s="34"/>
      <c r="AN4019" s="34"/>
      <c r="AP4019" s="34"/>
      <c r="BA4019" s="1" t="s">
        <v>18</v>
      </c>
      <c r="BC4019" s="1" t="s">
        <v>18</v>
      </c>
      <c r="BD4019" s="1">
        <f>IF(AY4019="+",IF(AZ4019="+",IF(BA4019="+",7,6),IF(BA4019="+",5,4)),IF(AZ4019="+",IF(BA4019="+",3,2),IF(BA4019="+",1,0)))</f>
        <v>1</v>
      </c>
    </row>
    <row r="4020" spans="1:56" ht="15.75" customHeight="1" x14ac:dyDescent="0.35">
      <c r="A4020" s="1" t="s">
        <v>8681</v>
      </c>
      <c r="B4020">
        <v>-0.200463107145785</v>
      </c>
      <c r="C4020">
        <v>0.27684232359487698</v>
      </c>
      <c r="D4020">
        <v>-3.8637866059801698E-2</v>
      </c>
      <c r="E4020">
        <v>-0.162872041890051</v>
      </c>
      <c r="F4020">
        <v>-0.21293257325169701</v>
      </c>
      <c r="G4020">
        <v>0.50810864803858202</v>
      </c>
      <c r="H4020">
        <v>0.64952928870398796</v>
      </c>
      <c r="I4020">
        <v>0.189142941375879</v>
      </c>
      <c r="J4020">
        <v>3.03313717841198E-2</v>
      </c>
      <c r="K4020">
        <v>-0.24316523011362201</v>
      </c>
      <c r="L4020">
        <v>-7.8520716808329505E-2</v>
      </c>
      <c r="M4020">
        <v>9.7961867736668401E-2</v>
      </c>
      <c r="N4020">
        <v>0.38922838700677898</v>
      </c>
      <c r="O4020">
        <v>0.30764193790572802</v>
      </c>
      <c r="P4020">
        <v>0.15666982411489</v>
      </c>
      <c r="Q4020">
        <v>0.54257862834455595</v>
      </c>
      <c r="R4020">
        <v>0.41593958041445001</v>
      </c>
      <c r="S4020">
        <v>0.35271696370142602</v>
      </c>
      <c r="T4020">
        <v>0.18313539392338701</v>
      </c>
      <c r="U4020">
        <v>0.58784756664520599</v>
      </c>
      <c r="V4020" s="20">
        <v>0.28346207621668801</v>
      </c>
      <c r="W4020" s="20">
        <v>-4.83481768502909E-2</v>
      </c>
      <c r="X4020" s="21">
        <v>0.34902969434298797</v>
      </c>
      <c r="Y4020" s="20">
        <v>0.38490987617111699</v>
      </c>
      <c r="Z4020" s="20">
        <v>0.35760392341159303</v>
      </c>
      <c r="AA4020" s="20">
        <v>0.93102619863948199</v>
      </c>
      <c r="AB4020" s="21">
        <v>7.7311574681115297E-2</v>
      </c>
      <c r="AC4020" s="20">
        <v>1.8270088023052401E-2</v>
      </c>
      <c r="AD4020" s="1" t="s">
        <v>8682</v>
      </c>
      <c r="AE4020" s="1" t="s">
        <v>8683</v>
      </c>
      <c r="AG4020" t="s">
        <v>8683</v>
      </c>
      <c r="AH4020" t="s">
        <v>18</v>
      </c>
      <c r="AI4020" t="s">
        <v>18</v>
      </c>
      <c r="AJ4020" s="33"/>
      <c r="AL4020" s="34"/>
      <c r="AN4020" s="34"/>
      <c r="AP4020" s="34"/>
      <c r="AS4020" t="s">
        <v>18</v>
      </c>
      <c r="BA4020" s="1" t="s">
        <v>18</v>
      </c>
      <c r="BC4020" s="1" t="s">
        <v>18</v>
      </c>
      <c r="BD4020" s="1">
        <f>IF(AY4020="+",IF(AZ4020="+",IF(BA4020="+",7,6),IF(BA4020="+",5,4)),IF(AZ4020="+",IF(BA4020="+",3,2),IF(BA4020="+",1,0)))</f>
        <v>1</v>
      </c>
    </row>
    <row r="4021" spans="1:56" ht="15.75" customHeight="1" x14ac:dyDescent="0.35">
      <c r="A4021" s="1" t="s">
        <v>13914</v>
      </c>
      <c r="B4021">
        <v>0.15201832417247299</v>
      </c>
      <c r="C4021">
        <v>-0.13074535921944999</v>
      </c>
      <c r="D4021">
        <v>1.46317476308614E-2</v>
      </c>
      <c r="E4021">
        <v>-0.13958370902793699</v>
      </c>
      <c r="F4021">
        <v>0.48152821517258199</v>
      </c>
      <c r="G4021">
        <v>-0.13291042751735099</v>
      </c>
      <c r="H4021">
        <v>-0.12938352840959599</v>
      </c>
      <c r="I4021">
        <v>0.100178728810648</v>
      </c>
      <c r="J4021">
        <v>-0.11178820841256</v>
      </c>
      <c r="K4021">
        <v>-2.3037370226424499E-2</v>
      </c>
      <c r="L4021">
        <v>-8.9443101693275198E-2</v>
      </c>
      <c r="M4021">
        <v>-0.30995202205195999</v>
      </c>
      <c r="N4021">
        <v>-8.2863803507243802E-2</v>
      </c>
      <c r="O4021">
        <v>5.0649761474792901E-2</v>
      </c>
      <c r="P4021">
        <v>0.14207507537029099</v>
      </c>
      <c r="Q4021">
        <v>-1.4601938475246001E-2</v>
      </c>
      <c r="R4021">
        <v>1.41280153170365E-2</v>
      </c>
      <c r="S4021">
        <v>0.20021699329405801</v>
      </c>
      <c r="T4021">
        <v>0.27679252585094</v>
      </c>
      <c r="U4021">
        <v>0.132204408551335</v>
      </c>
      <c r="V4021" s="20">
        <v>7.9853247014070802E-2</v>
      </c>
      <c r="W4021" s="20">
        <v>-0.13355517559605501</v>
      </c>
      <c r="X4021" s="21">
        <v>2.38147737156486E-2</v>
      </c>
      <c r="Y4021" s="20">
        <v>0.155835485753342</v>
      </c>
      <c r="Z4021" s="20">
        <v>0.67666330012516296</v>
      </c>
      <c r="AA4021" s="20">
        <v>0.41947740890966301</v>
      </c>
      <c r="AB4021" s="21">
        <v>0.67202280410149495</v>
      </c>
      <c r="AC4021" s="20">
        <v>2.59438248243762E-2</v>
      </c>
      <c r="AD4021" s="1" t="s">
        <v>13915</v>
      </c>
      <c r="AE4021" s="1" t="s">
        <v>13916</v>
      </c>
      <c r="AG4021" t="s">
        <v>13916</v>
      </c>
      <c r="AJ4021" s="33"/>
      <c r="AL4021" s="34"/>
      <c r="AN4021" s="34"/>
      <c r="AP4021" s="34"/>
      <c r="BC4021" s="1" t="s">
        <v>18</v>
      </c>
      <c r="BD4021" s="1">
        <f>IF(AY4021="+",IF(AZ4021="+",IF(BA4021="+",7,6),IF(BA4021="+",5,4)),IF(AZ4021="+",IF(BA4021="+",3,2),IF(BA4021="+",1,0)))</f>
        <v>0</v>
      </c>
    </row>
    <row r="4022" spans="1:56" ht="15.75" customHeight="1" x14ac:dyDescent="0.35">
      <c r="A4022" s="1" t="s">
        <v>9149</v>
      </c>
      <c r="B4022">
        <v>-8.6280026547512503E-2</v>
      </c>
      <c r="C4022">
        <v>-3.1632794304018802E-2</v>
      </c>
      <c r="D4022">
        <v>1.05363718097897E-2</v>
      </c>
      <c r="E4022">
        <v>-7.0273257331438604E-2</v>
      </c>
      <c r="F4022">
        <v>-1.04325891463132</v>
      </c>
      <c r="G4022">
        <v>-0.95698069838389099</v>
      </c>
      <c r="H4022">
        <v>-0.98326931841982002</v>
      </c>
      <c r="I4022">
        <v>-0.97705305766089701</v>
      </c>
      <c r="J4022">
        <v>-0.59690951453935504</v>
      </c>
      <c r="K4022">
        <v>-0.63003744441527998</v>
      </c>
      <c r="L4022">
        <v>-0.39783532598125099</v>
      </c>
      <c r="M4022">
        <v>-0.39070543463341101</v>
      </c>
      <c r="N4022">
        <v>-0.91610246728323697</v>
      </c>
      <c r="O4022">
        <v>-0.94634685181356804</v>
      </c>
      <c r="P4022">
        <v>-1.0165760017163701</v>
      </c>
      <c r="Q4022">
        <v>-0.91929050056816097</v>
      </c>
      <c r="R4022">
        <v>-0.50872841103340305</v>
      </c>
      <c r="S4022">
        <v>-0.48470755173568397</v>
      </c>
      <c r="T4022">
        <v>-0.55245924513883404</v>
      </c>
      <c r="U4022">
        <v>-0.42973266792916298</v>
      </c>
      <c r="V4022" s="20">
        <v>-0.99014049727398401</v>
      </c>
      <c r="W4022" s="20">
        <v>-0.50387192989232399</v>
      </c>
      <c r="X4022" s="21">
        <v>-0.94957895534533598</v>
      </c>
      <c r="Y4022" s="20">
        <v>-0.493906968959271</v>
      </c>
      <c r="Z4022" s="20">
        <v>3.4009363260651402E-4</v>
      </c>
      <c r="AA4022" s="20">
        <v>2.1691224066080299E-2</v>
      </c>
      <c r="AB4022" s="21">
        <v>9.7705716075184405E-5</v>
      </c>
      <c r="AC4022" s="20">
        <v>0.91107708232720097</v>
      </c>
      <c r="AD4022" s="1" t="s">
        <v>9150</v>
      </c>
      <c r="AE4022" s="1" t="s">
        <v>9151</v>
      </c>
      <c r="AG4022" t="s">
        <v>9151</v>
      </c>
      <c r="AH4022" t="s">
        <v>18</v>
      </c>
      <c r="AI4022" t="s">
        <v>18</v>
      </c>
      <c r="AJ4022" s="33"/>
      <c r="AL4022" s="34"/>
      <c r="AN4022" s="34"/>
      <c r="AP4022" s="34"/>
      <c r="AQ4022" t="s">
        <v>18</v>
      </c>
      <c r="AY4022" s="1" t="s">
        <v>18</v>
      </c>
      <c r="AZ4022" s="1" t="s">
        <v>18</v>
      </c>
      <c r="BC4022" s="1" t="s">
        <v>18</v>
      </c>
      <c r="BD4022" s="1">
        <f>IF(AY4022="+",IF(AZ4022="+",IF(BA4022="+",7,6),IF(BA4022="+",5,4)),IF(AZ4022="+",IF(BA4022="+",3,2),IF(BA4022="+",1,0)))</f>
        <v>6</v>
      </c>
    </row>
    <row r="4023" spans="1:56" ht="15.75" customHeight="1" x14ac:dyDescent="0.35">
      <c r="A4023" s="1" t="s">
        <v>14910</v>
      </c>
      <c r="B4023">
        <v>4.7292215212436699E-2</v>
      </c>
      <c r="C4023">
        <v>-5.1238019669111401E-2</v>
      </c>
      <c r="D4023">
        <v>2.6466845475563501E-2</v>
      </c>
      <c r="E4023">
        <v>5.2442241905064801E-2</v>
      </c>
      <c r="F4023">
        <v>0.273299045626962</v>
      </c>
      <c r="G4023">
        <v>0.226344552915307</v>
      </c>
      <c r="H4023">
        <v>0.29869647467425797</v>
      </c>
      <c r="I4023">
        <v>0.213967271086976</v>
      </c>
      <c r="J4023">
        <v>5.3695094016327702E-2</v>
      </c>
      <c r="K4023">
        <v>0.37364283805706</v>
      </c>
      <c r="L4023">
        <v>0.189038819905855</v>
      </c>
      <c r="M4023">
        <v>0.22323483138268199</v>
      </c>
      <c r="N4023">
        <v>0.267715960961521</v>
      </c>
      <c r="O4023">
        <v>0.118383812432493</v>
      </c>
      <c r="P4023">
        <v>0.13530740192281501</v>
      </c>
      <c r="Q4023">
        <v>5.8621864764945797E-2</v>
      </c>
      <c r="R4023">
        <v>6.5118650933054897E-2</v>
      </c>
      <c r="S4023">
        <v>-6.02873121977461E-2</v>
      </c>
      <c r="T4023">
        <v>-0.10434705275060401</v>
      </c>
      <c r="U4023">
        <v>-0.15024883366953701</v>
      </c>
      <c r="V4023" s="20">
        <v>0.253076836075876</v>
      </c>
      <c r="W4023" s="20">
        <v>0.209902895840481</v>
      </c>
      <c r="X4023" s="21">
        <v>0.14500726002044401</v>
      </c>
      <c r="Y4023" s="20">
        <v>-6.2441136921208201E-2</v>
      </c>
      <c r="Z4023" s="20">
        <v>6.3698131657537399E-3</v>
      </c>
      <c r="AA4023" s="20">
        <v>0.133124854030714</v>
      </c>
      <c r="AB4023" s="21">
        <v>0.116352798826696</v>
      </c>
      <c r="AC4023" s="20">
        <v>3.2014654098331E-2</v>
      </c>
      <c r="AD4023" s="1" t="s">
        <v>14911</v>
      </c>
      <c r="AE4023" s="1" t="s">
        <v>14912</v>
      </c>
      <c r="AG4023" t="s">
        <v>14912</v>
      </c>
      <c r="AJ4023" s="33"/>
      <c r="AL4023" s="34"/>
      <c r="AN4023" s="34"/>
      <c r="AP4023" s="34"/>
      <c r="AY4023" s="1" t="s">
        <v>18</v>
      </c>
      <c r="BB4023" s="1" t="s">
        <v>18</v>
      </c>
      <c r="BD4023" s="1">
        <f>IF(AY4023="+",IF(AZ4023="+",IF(BA4023="+",7,6),IF(BA4023="+",5,4)),IF(AZ4023="+",IF(BA4023="+",3,2),IF(BA4023="+",1,0)))</f>
        <v>4</v>
      </c>
    </row>
    <row r="4024" spans="1:56" ht="15.75" customHeight="1" x14ac:dyDescent="0.35">
      <c r="A4024" s="1" t="s">
        <v>2034</v>
      </c>
      <c r="B4024">
        <v>-7.0322468981220299E-2</v>
      </c>
      <c r="C4024">
        <v>7.4700888489316095E-2</v>
      </c>
      <c r="D4024">
        <v>6.9470257857615805E-2</v>
      </c>
      <c r="E4024">
        <v>-9.3059524064331905E-2</v>
      </c>
      <c r="F4024">
        <v>-0.161985764459601</v>
      </c>
      <c r="G4024">
        <v>3.1797697301090402E-2</v>
      </c>
      <c r="H4024">
        <v>0.20667503646674901</v>
      </c>
      <c r="I4024">
        <v>7.8757542197431502E-2</v>
      </c>
      <c r="J4024">
        <v>-0.37162495750594599</v>
      </c>
      <c r="K4024">
        <v>-0.413157141626739</v>
      </c>
      <c r="L4024">
        <v>-0.34835891153486498</v>
      </c>
      <c r="M4024">
        <v>-0.31079948305427502</v>
      </c>
      <c r="N4024">
        <v>2.46273812928181E-2</v>
      </c>
      <c r="O4024">
        <v>4.2967433978581999E-2</v>
      </c>
      <c r="P4024">
        <v>-0.22193685836135399</v>
      </c>
      <c r="Q4024">
        <v>-7.0024257702616194E-2</v>
      </c>
      <c r="R4024">
        <v>0.343117975770101</v>
      </c>
      <c r="S4024">
        <v>0.39330544259963202</v>
      </c>
      <c r="T4024">
        <v>0.16891581641915299</v>
      </c>
      <c r="U4024">
        <v>0.33368277986223499</v>
      </c>
      <c r="V4024" s="20">
        <v>3.8811127876417703E-2</v>
      </c>
      <c r="W4024" s="20">
        <v>-0.36098512343045602</v>
      </c>
      <c r="X4024" s="21">
        <v>-5.6091575198142597E-2</v>
      </c>
      <c r="Y4024" s="20">
        <v>0.30975550366277999</v>
      </c>
      <c r="Z4024" s="20">
        <v>0.75940493441828305</v>
      </c>
      <c r="AA4024" s="20">
        <v>1.38244738356888E-2</v>
      </c>
      <c r="AB4024" s="21">
        <v>0.62502127632259497</v>
      </c>
      <c r="AC4024" s="20">
        <v>1.3909231446519799E-3</v>
      </c>
      <c r="AD4024" s="1" t="s">
        <v>2035</v>
      </c>
      <c r="AE4024" s="1" t="s">
        <v>2036</v>
      </c>
      <c r="AG4024" t="s">
        <v>2036</v>
      </c>
      <c r="AJ4024" s="33"/>
      <c r="AL4024" s="34"/>
      <c r="AN4024" s="34"/>
      <c r="AP4024" s="34"/>
      <c r="AZ4024" s="1" t="s">
        <v>18</v>
      </c>
      <c r="BA4024" s="1" t="s">
        <v>18</v>
      </c>
      <c r="BC4024" s="1" t="s">
        <v>18</v>
      </c>
      <c r="BD4024" s="1">
        <f>IF(AY4024="+",IF(AZ4024="+",IF(BA4024="+",7,6),IF(BA4024="+",5,4)),IF(AZ4024="+",IF(BA4024="+",3,2),IF(BA4024="+",1,0)))</f>
        <v>3</v>
      </c>
    </row>
    <row r="4025" spans="1:56" ht="15.75" customHeight="1" x14ac:dyDescent="0.35">
      <c r="A4025" s="1" t="s">
        <v>3151</v>
      </c>
      <c r="B4025">
        <v>-1.32098113889768</v>
      </c>
      <c r="C4025">
        <v>0.65468357226741503</v>
      </c>
      <c r="D4025">
        <v>6.0310356869317003E-2</v>
      </c>
      <c r="E4025">
        <v>-1.4703073714178301</v>
      </c>
      <c r="F4025">
        <v>0.166222174313786</v>
      </c>
      <c r="G4025">
        <v>1.8310978202628701E-2</v>
      </c>
      <c r="H4025">
        <v>-0.41396249248786599</v>
      </c>
      <c r="I4025">
        <v>0.99291609939776004</v>
      </c>
      <c r="J4025">
        <v>0.27373039905720598</v>
      </c>
      <c r="K4025">
        <v>-0.37062324185746698</v>
      </c>
      <c r="L4025">
        <v>-2.0260877215806299</v>
      </c>
      <c r="M4025">
        <v>-1.3396163876617699</v>
      </c>
      <c r="N4025">
        <v>0.34005566236085599</v>
      </c>
      <c r="O4025">
        <v>-0.47196886161656398</v>
      </c>
      <c r="P4025">
        <v>-0.18810401662835699</v>
      </c>
      <c r="Q4025">
        <v>-0.134521515681225</v>
      </c>
      <c r="R4025">
        <v>0.393563157272802</v>
      </c>
      <c r="S4025">
        <v>-0.39200097585465199</v>
      </c>
      <c r="T4025">
        <v>-0.13351794806176201</v>
      </c>
      <c r="U4025">
        <v>-6.7977435672112493E-2</v>
      </c>
      <c r="V4025" s="20">
        <v>0.19087168985657699</v>
      </c>
      <c r="W4025" s="20">
        <v>-0.86564923801066695</v>
      </c>
      <c r="X4025" s="21">
        <v>-0.113634682891322</v>
      </c>
      <c r="Y4025" s="20">
        <v>-4.99833005789313E-2</v>
      </c>
      <c r="Z4025" s="20">
        <v>0.44201543868323501</v>
      </c>
      <c r="AA4025" s="20">
        <v>0.74095857379921604</v>
      </c>
      <c r="AB4025" s="21">
        <v>0.60896648791482499</v>
      </c>
      <c r="AC4025" s="20">
        <v>0.26507895268195297</v>
      </c>
      <c r="AD4025" s="1" t="s">
        <v>3152</v>
      </c>
      <c r="AE4025" s="1" t="s">
        <v>3153</v>
      </c>
      <c r="AG4025" t="s">
        <v>3153</v>
      </c>
      <c r="AJ4025" s="33"/>
      <c r="AL4025" s="34"/>
      <c r="AN4025" s="34"/>
      <c r="AP4025" s="34"/>
      <c r="BC4025" s="1" t="s">
        <v>18</v>
      </c>
      <c r="BD4025" s="1">
        <f>IF(AY4025="+",IF(AZ4025="+",IF(BA4025="+",7,6),IF(BA4025="+",5,4)),IF(AZ4025="+",IF(BA4025="+",3,2),IF(BA4025="+",1,0)))</f>
        <v>0</v>
      </c>
    </row>
    <row r="4026" spans="1:56" ht="15.75" customHeight="1" x14ac:dyDescent="0.35">
      <c r="A4026" s="1" t="s">
        <v>6390</v>
      </c>
      <c r="B4026">
        <v>0.292202230520623</v>
      </c>
      <c r="C4026">
        <v>-0.14573856770068599</v>
      </c>
      <c r="D4026">
        <v>0.14094308556089299</v>
      </c>
      <c r="E4026">
        <v>-0.34829633285946499</v>
      </c>
      <c r="F4026">
        <v>0.36076491076716399</v>
      </c>
      <c r="G4026">
        <v>0.43974964611072398</v>
      </c>
      <c r="H4026">
        <v>0.55272070615200397</v>
      </c>
      <c r="I4026">
        <v>0.43725924796687299</v>
      </c>
      <c r="J4026">
        <v>-0.63006856993183102</v>
      </c>
      <c r="K4026">
        <v>-0.47535226750106002</v>
      </c>
      <c r="L4026">
        <v>-0.59435923815939296</v>
      </c>
      <c r="M4026">
        <v>-0.39288075642770298</v>
      </c>
      <c r="N4026">
        <v>0.13135121727215501</v>
      </c>
      <c r="O4026">
        <v>0.36602346101148397</v>
      </c>
      <c r="P4026">
        <v>0.27655987719702502</v>
      </c>
      <c r="Q4026">
        <v>0.38385801804413</v>
      </c>
      <c r="R4026">
        <v>0.614307813705392</v>
      </c>
      <c r="S4026">
        <v>0.89188960098732195</v>
      </c>
      <c r="T4026">
        <v>0.83270560482856204</v>
      </c>
      <c r="U4026">
        <v>0.92888059094921105</v>
      </c>
      <c r="V4026" s="20">
        <v>0.44762362774919101</v>
      </c>
      <c r="W4026" s="20">
        <v>-0.523165208004997</v>
      </c>
      <c r="X4026" s="21">
        <v>0.28944814338119901</v>
      </c>
      <c r="Y4026" s="20">
        <v>0.81694590261762201</v>
      </c>
      <c r="Z4026" s="20">
        <v>0.11576548769141699</v>
      </c>
      <c r="AA4026" s="20">
        <v>9.1694940404871098E-2</v>
      </c>
      <c r="AB4026" s="21">
        <v>0.20607873307025501</v>
      </c>
      <c r="AC4026" s="20">
        <v>2.5168531379017101E-4</v>
      </c>
      <c r="AD4026" s="1" t="s">
        <v>6391</v>
      </c>
      <c r="AE4026" s="1" t="s">
        <v>6392</v>
      </c>
      <c r="AG4026" t="s">
        <v>6392</v>
      </c>
      <c r="AJ4026" s="33"/>
      <c r="AL4026" s="34"/>
      <c r="AN4026" s="34"/>
      <c r="AP4026" s="34"/>
      <c r="BA4026" s="1" t="s">
        <v>18</v>
      </c>
      <c r="BC4026" s="1" t="s">
        <v>18</v>
      </c>
      <c r="BD4026" s="1">
        <f>IF(AY4026="+",IF(AZ4026="+",IF(BA4026="+",7,6),IF(BA4026="+",5,4)),IF(AZ4026="+",IF(BA4026="+",3,2),IF(BA4026="+",1,0)))</f>
        <v>1</v>
      </c>
    </row>
    <row r="4027" spans="1:56" ht="15.75" customHeight="1" x14ac:dyDescent="0.35">
      <c r="A4027" s="1" t="s">
        <v>1413</v>
      </c>
      <c r="B4027">
        <v>-0.22526112077739999</v>
      </c>
      <c r="C4027">
        <v>-0.201696093576061</v>
      </c>
      <c r="D4027">
        <v>0.27207373457219503</v>
      </c>
      <c r="E4027">
        <v>-9.3152571190631799E-3</v>
      </c>
      <c r="F4027">
        <v>-0.95120100509898697</v>
      </c>
      <c r="G4027">
        <v>-8.6665595975314202E-2</v>
      </c>
      <c r="H4027">
        <v>-8.5661553692860701E-2</v>
      </c>
      <c r="I4027">
        <v>-0.78398427362747702</v>
      </c>
      <c r="J4027">
        <v>-0.154555081549857</v>
      </c>
      <c r="K4027">
        <v>-0.67809494858746799</v>
      </c>
      <c r="L4027">
        <v>-0.122315919446857</v>
      </c>
      <c r="M4027">
        <v>0.13843528909352601</v>
      </c>
      <c r="N4027">
        <v>-0.102662436432846</v>
      </c>
      <c r="O4027">
        <v>0.45853917086682999</v>
      </c>
      <c r="P4027">
        <v>-0.59219066515037799</v>
      </c>
      <c r="Q4027">
        <v>0.169146481085927</v>
      </c>
      <c r="R4027">
        <v>2.64182194925137E-2</v>
      </c>
      <c r="S4027">
        <v>0.59740215591471102</v>
      </c>
      <c r="T4027">
        <v>-0.43380010246536199</v>
      </c>
      <c r="U4027">
        <v>0.33197406592689099</v>
      </c>
      <c r="V4027" s="20">
        <v>-0.47687810709865902</v>
      </c>
      <c r="W4027" s="20">
        <v>-0.20413266512266401</v>
      </c>
      <c r="X4027" s="21">
        <v>-1.6791862407616698E-2</v>
      </c>
      <c r="Y4027" s="20">
        <v>0.130498584717188</v>
      </c>
      <c r="Z4027" s="20">
        <v>0.28529890643647998</v>
      </c>
      <c r="AA4027" s="20">
        <v>0.58167843662586804</v>
      </c>
      <c r="AB4027" s="21">
        <v>0.95160071952908298</v>
      </c>
      <c r="AC4027" s="20">
        <v>0.33891367103510101</v>
      </c>
      <c r="AD4027" s="1" t="s">
        <v>1414</v>
      </c>
      <c r="AE4027" s="1" t="s">
        <v>1415</v>
      </c>
      <c r="AG4027" t="s">
        <v>1415</v>
      </c>
      <c r="AJ4027" s="33"/>
      <c r="AL4027" s="34"/>
      <c r="AN4027" s="34"/>
      <c r="AP4027" s="34"/>
      <c r="BC4027" s="1" t="s">
        <v>18</v>
      </c>
      <c r="BD4027" s="1">
        <f>IF(AY4027="+",IF(AZ4027="+",IF(BA4027="+",7,6),IF(BA4027="+",5,4)),IF(AZ4027="+",IF(BA4027="+",3,2),IF(BA4027="+",1,0)))</f>
        <v>0</v>
      </c>
    </row>
    <row r="4028" spans="1:56" ht="15.75" customHeight="1" x14ac:dyDescent="0.35">
      <c r="A4028" s="1" t="s">
        <v>11435</v>
      </c>
      <c r="B4028">
        <v>-0.42101915911063298</v>
      </c>
      <c r="C4028">
        <v>0.78822089832094999</v>
      </c>
      <c r="D4028">
        <v>-0.57707337093943201</v>
      </c>
      <c r="E4028">
        <v>0.12979650938830201</v>
      </c>
      <c r="F4028">
        <v>2.4916270275864498</v>
      </c>
      <c r="G4028">
        <v>2.3473018372616301</v>
      </c>
      <c r="H4028">
        <v>2.76599367096959</v>
      </c>
      <c r="I4028">
        <v>2.7485991862893502</v>
      </c>
      <c r="J4028">
        <v>3.0590043354317298</v>
      </c>
      <c r="K4028">
        <v>2.4105404668194499</v>
      </c>
      <c r="L4028">
        <v>2.3337776998035</v>
      </c>
      <c r="M4028">
        <v>2.4554630684819401</v>
      </c>
      <c r="N4028">
        <v>3.1498692254687302</v>
      </c>
      <c r="O4028">
        <v>2.9618999129009</v>
      </c>
      <c r="P4028">
        <v>3.1555716932890601</v>
      </c>
      <c r="Q4028">
        <v>2.8266525456203002</v>
      </c>
      <c r="R4028">
        <v>0.89566287638425801</v>
      </c>
      <c r="S4028">
        <v>0.24235172790127299</v>
      </c>
      <c r="T4028">
        <v>0.441753058999454</v>
      </c>
      <c r="U4028">
        <v>8.19786216746725E-2</v>
      </c>
      <c r="V4028" s="20">
        <v>2.5883804305267599</v>
      </c>
      <c r="W4028" s="20">
        <v>2.5646963926341599</v>
      </c>
      <c r="X4028" s="21">
        <v>3.0234983443197501</v>
      </c>
      <c r="Y4028" s="20">
        <v>0.41543657123991401</v>
      </c>
      <c r="Z4028" s="20">
        <v>1.6219218672191001E-2</v>
      </c>
      <c r="AA4028" s="20">
        <v>1.1086403970119899E-2</v>
      </c>
      <c r="AB4028" s="21">
        <v>8.5411630455039696E-3</v>
      </c>
      <c r="AC4028" s="20">
        <v>1.0284233293898701E-3</v>
      </c>
      <c r="AD4028" s="1" t="s">
        <v>11436</v>
      </c>
      <c r="AE4028" s="1" t="s">
        <v>11437</v>
      </c>
      <c r="AG4028" t="s">
        <v>11437</v>
      </c>
      <c r="AJ4028" s="33"/>
      <c r="AL4028" s="34"/>
      <c r="AN4028" s="34"/>
      <c r="AP4028" s="34"/>
      <c r="AY4028" s="1" t="s">
        <v>18</v>
      </c>
      <c r="AZ4028" s="1" t="s">
        <v>18</v>
      </c>
      <c r="BA4028" s="1" t="s">
        <v>18</v>
      </c>
      <c r="BB4028" s="1" t="s">
        <v>18</v>
      </c>
      <c r="BD4028" s="1">
        <f>IF(AY4028="+",IF(AZ4028="+",IF(BA4028="+",7,6),IF(BA4028="+",5,4)),IF(AZ4028="+",IF(BA4028="+",3,2),IF(BA4028="+",1,0)))</f>
        <v>7</v>
      </c>
    </row>
    <row r="4029" spans="1:56" ht="15.75" customHeight="1" x14ac:dyDescent="0.35">
      <c r="A4029" s="1" t="s">
        <v>5124</v>
      </c>
      <c r="B4029">
        <v>9.0120138670000405E-2</v>
      </c>
      <c r="C4029">
        <v>-4.3336371424919098E-2</v>
      </c>
      <c r="D4029">
        <v>-2.1562177300442499E-2</v>
      </c>
      <c r="E4029">
        <v>-8.3523790685666802E-2</v>
      </c>
      <c r="F4029">
        <v>-6.8069896953566597E-3</v>
      </c>
      <c r="G4029">
        <v>4.2652361568543601E-2</v>
      </c>
      <c r="H4029">
        <v>0.10725993521357</v>
      </c>
      <c r="I4029">
        <v>-5.6357704245854602E-2</v>
      </c>
      <c r="J4029">
        <v>-0.59547441133480195</v>
      </c>
      <c r="K4029">
        <v>-0.89206967124360004</v>
      </c>
      <c r="L4029">
        <v>-0.63002518300038202</v>
      </c>
      <c r="M4029">
        <v>-0.59761724923972304</v>
      </c>
      <c r="N4029">
        <v>-0.35493772899930198</v>
      </c>
      <c r="O4029">
        <v>-3.2527312518065399E-2</v>
      </c>
      <c r="P4029">
        <v>-0.118524168557528</v>
      </c>
      <c r="Q4029">
        <v>-9.0354932720268805E-3</v>
      </c>
      <c r="R4029">
        <v>0.26665815874008703</v>
      </c>
      <c r="S4029">
        <v>0.57436565412148599</v>
      </c>
      <c r="T4029">
        <v>0.58940462625044099</v>
      </c>
      <c r="U4029">
        <v>0.68372129082358402</v>
      </c>
      <c r="V4029" s="20">
        <v>2.1686900710225599E-2</v>
      </c>
      <c r="W4029" s="20">
        <v>-0.67879662870462698</v>
      </c>
      <c r="X4029" s="21">
        <v>-0.12875617583672999</v>
      </c>
      <c r="Y4029" s="20">
        <v>0.52853743248389895</v>
      </c>
      <c r="Z4029" s="20">
        <v>0.64693607953068599</v>
      </c>
      <c r="AA4029" s="20">
        <v>8.9316592791727507E-3</v>
      </c>
      <c r="AB4029" s="21">
        <v>0.36274541323430198</v>
      </c>
      <c r="AC4029" s="20">
        <v>7.1916968627393002E-4</v>
      </c>
      <c r="AD4029" s="1" t="s">
        <v>5125</v>
      </c>
      <c r="AE4029" s="1" t="s">
        <v>5126</v>
      </c>
      <c r="AG4029" t="s">
        <v>5126</v>
      </c>
      <c r="AH4029" t="s">
        <v>18</v>
      </c>
      <c r="AI4029" t="s">
        <v>18</v>
      </c>
      <c r="AJ4029" s="33"/>
      <c r="AL4029" s="34"/>
      <c r="AN4029" s="34"/>
      <c r="AP4029" s="34"/>
      <c r="AZ4029" s="1" t="s">
        <v>18</v>
      </c>
      <c r="BA4029" s="1" t="s">
        <v>18</v>
      </c>
      <c r="BC4029" s="1" t="s">
        <v>18</v>
      </c>
      <c r="BD4029" s="1">
        <f>IF(AY4029="+",IF(AZ4029="+",IF(BA4029="+",7,6),IF(BA4029="+",5,4)),IF(AZ4029="+",IF(BA4029="+",3,2),IF(BA4029="+",1,0)))</f>
        <v>3</v>
      </c>
    </row>
    <row r="4030" spans="1:56" ht="15.75" customHeight="1" x14ac:dyDescent="0.35">
      <c r="A4030" s="1" t="s">
        <v>5554</v>
      </c>
      <c r="B4030">
        <v>0.26447787697590103</v>
      </c>
      <c r="C4030">
        <v>-0.24998517847288801</v>
      </c>
      <c r="D4030">
        <v>-0.117548030540102</v>
      </c>
      <c r="E4030">
        <v>-9.1544395322471703E-3</v>
      </c>
      <c r="F4030">
        <v>0.32570883507055398</v>
      </c>
      <c r="G4030">
        <v>0.48755203839386302</v>
      </c>
      <c r="H4030">
        <v>7.0169826523279397E-2</v>
      </c>
      <c r="I4030">
        <v>0.16968277187379599</v>
      </c>
      <c r="J4030">
        <v>-0.53435369326774695</v>
      </c>
      <c r="K4030">
        <v>-7.5373622188040404E-2</v>
      </c>
      <c r="L4030">
        <v>-0.76358878737317604</v>
      </c>
      <c r="M4030">
        <v>-0.64056028462028702</v>
      </c>
      <c r="N4030">
        <v>-9.2829907606772802E-2</v>
      </c>
      <c r="O4030">
        <v>-0.47112013902521599</v>
      </c>
      <c r="P4030">
        <v>0.20269512620024599</v>
      </c>
      <c r="Q4030">
        <v>-9.6334617488056495E-2</v>
      </c>
      <c r="R4030">
        <v>0.36706588500722998</v>
      </c>
      <c r="S4030">
        <v>6.1160851197056602E-2</v>
      </c>
      <c r="T4030">
        <v>0.68173967314446104</v>
      </c>
      <c r="U4030">
        <v>0.45264069534507101</v>
      </c>
      <c r="V4030" s="20">
        <v>0.26327836796537302</v>
      </c>
      <c r="W4030" s="20">
        <v>-0.503469096862312</v>
      </c>
      <c r="X4030" s="21">
        <v>-0.114397384479949</v>
      </c>
      <c r="Y4030" s="20">
        <v>0.39065177617345498</v>
      </c>
      <c r="Z4030" s="20">
        <v>0.18958474553601401</v>
      </c>
      <c r="AA4030" s="20">
        <v>0.11969474692657101</v>
      </c>
      <c r="AB4030" s="21">
        <v>0.72529578388120997</v>
      </c>
      <c r="AC4030" s="20">
        <v>1.0782400395010701E-2</v>
      </c>
      <c r="AD4030" s="1" t="s">
        <v>5555</v>
      </c>
      <c r="AE4030" s="1" t="s">
        <v>5556</v>
      </c>
      <c r="AG4030" t="s">
        <v>5556</v>
      </c>
      <c r="AJ4030" s="33"/>
      <c r="AL4030" s="34"/>
      <c r="AN4030" s="34"/>
      <c r="AP4030" s="34"/>
      <c r="BA4030" s="1" t="s">
        <v>18</v>
      </c>
      <c r="BC4030" s="1" t="s">
        <v>18</v>
      </c>
      <c r="BD4030" s="1">
        <f>IF(AY4030="+",IF(AZ4030="+",IF(BA4030="+",7,6),IF(BA4030="+",5,4)),IF(AZ4030="+",IF(BA4030="+",3,2),IF(BA4030="+",1,0)))</f>
        <v>1</v>
      </c>
    </row>
    <row r="4031" spans="1:56" ht="15.75" customHeight="1" x14ac:dyDescent="0.35">
      <c r="A4031" s="1" t="s">
        <v>8729</v>
      </c>
      <c r="B4031">
        <v>-0.23938187140229999</v>
      </c>
      <c r="C4031">
        <v>8.3087352890576699E-2</v>
      </c>
      <c r="D4031">
        <v>-8.8514447949971806E-2</v>
      </c>
      <c r="E4031">
        <v>8.1971785811042794E-2</v>
      </c>
      <c r="F4031">
        <v>-0.68646023590688798</v>
      </c>
      <c r="G4031">
        <v>-0.69937306510790997</v>
      </c>
      <c r="H4031">
        <v>-0.77200641536914405</v>
      </c>
      <c r="I4031">
        <v>-0.76615243312298897</v>
      </c>
      <c r="J4031">
        <v>-0.235082133042292</v>
      </c>
      <c r="K4031">
        <v>-0.14722845989675401</v>
      </c>
      <c r="L4031">
        <v>2.8825125377816101E-2</v>
      </c>
      <c r="M4031">
        <v>-0.24824405687544701</v>
      </c>
      <c r="N4031">
        <v>-0.68171232574441798</v>
      </c>
      <c r="O4031">
        <v>-0.84290812326632703</v>
      </c>
      <c r="P4031">
        <v>-0.84301470808275203</v>
      </c>
      <c r="Q4031">
        <v>-0.82007732458873495</v>
      </c>
      <c r="R4031">
        <v>-0.57193220999597905</v>
      </c>
      <c r="S4031">
        <v>-0.72589528148536797</v>
      </c>
      <c r="T4031">
        <v>-0.73651472641920401</v>
      </c>
      <c r="U4031">
        <v>-0.69359003627708804</v>
      </c>
      <c r="V4031" s="20">
        <v>-0.73099803737673297</v>
      </c>
      <c r="W4031" s="20">
        <v>-0.15043238110916901</v>
      </c>
      <c r="X4031" s="21">
        <v>-0.79692812042055805</v>
      </c>
      <c r="Y4031" s="20">
        <v>-0.68198306354440996</v>
      </c>
      <c r="Z4031" s="20">
        <v>1.5816267266095099E-2</v>
      </c>
      <c r="AA4031" s="20">
        <v>0.44672408342578401</v>
      </c>
      <c r="AB4031" s="21">
        <v>4.8560992197301204E-3</v>
      </c>
      <c r="AC4031" s="20">
        <v>3.6435985326281101E-3</v>
      </c>
      <c r="AD4031" s="1" t="s">
        <v>8730</v>
      </c>
      <c r="AE4031" s="1" t="s">
        <v>8731</v>
      </c>
      <c r="AG4031" t="s">
        <v>8731</v>
      </c>
      <c r="AH4031" t="s">
        <v>18</v>
      </c>
      <c r="AI4031" t="s">
        <v>18</v>
      </c>
      <c r="AJ4031" s="33"/>
      <c r="AL4031" s="34"/>
      <c r="AN4031" s="34"/>
      <c r="AP4031" s="34"/>
      <c r="AS4031" t="s">
        <v>18</v>
      </c>
      <c r="AY4031" s="1" t="s">
        <v>18</v>
      </c>
      <c r="BA4031" s="1" t="s">
        <v>18</v>
      </c>
      <c r="BB4031" s="1" t="s">
        <v>18</v>
      </c>
      <c r="BD4031" s="1">
        <f>IF(AY4031="+",IF(AZ4031="+",IF(BA4031="+",7,6),IF(BA4031="+",5,4)),IF(AZ4031="+",IF(BA4031="+",3,2),IF(BA4031="+",1,0)))</f>
        <v>5</v>
      </c>
    </row>
    <row r="4032" spans="1:56" ht="15.75" customHeight="1" x14ac:dyDescent="0.35">
      <c r="A4032" s="1" t="s">
        <v>12373</v>
      </c>
      <c r="B4032">
        <v>8.7699738727731805E-2</v>
      </c>
      <c r="C4032">
        <v>-2.95204037107108E-2</v>
      </c>
      <c r="D4032">
        <v>4.1546996583023903E-2</v>
      </c>
      <c r="E4032">
        <v>-1.0399975854614701E-3</v>
      </c>
      <c r="F4032">
        <v>0.219859212664135</v>
      </c>
      <c r="G4032">
        <v>0.469057256141301</v>
      </c>
      <c r="H4032">
        <v>0.33834172418165998</v>
      </c>
      <c r="I4032">
        <v>0.41565337304047101</v>
      </c>
      <c r="J4032">
        <v>0.16111325514869601</v>
      </c>
      <c r="K4032">
        <v>0.16649055966006199</v>
      </c>
      <c r="L4032">
        <v>0.35823376846097599</v>
      </c>
      <c r="M4032">
        <v>7.4704122208777798E-2</v>
      </c>
      <c r="N4032">
        <v>0.42694607133728901</v>
      </c>
      <c r="O4032">
        <v>0.38838018219526799</v>
      </c>
      <c r="P4032">
        <v>0.28866263244090401</v>
      </c>
      <c r="Q4032">
        <v>0.38319684792570802</v>
      </c>
      <c r="R4032">
        <v>0.262316297317428</v>
      </c>
      <c r="S4032">
        <v>0.24513310261500301</v>
      </c>
      <c r="T4032">
        <v>8.6706272609491902E-2</v>
      </c>
      <c r="U4032">
        <v>0.22447014484362299</v>
      </c>
      <c r="V4032" s="20">
        <v>0.360727891506892</v>
      </c>
      <c r="W4032" s="20">
        <v>0.19013542636962799</v>
      </c>
      <c r="X4032" s="21">
        <v>0.37179643347479202</v>
      </c>
      <c r="Y4032" s="20">
        <v>0.20465645434638599</v>
      </c>
      <c r="Z4032" s="20">
        <v>2.5093544872495301E-2</v>
      </c>
      <c r="AA4032" s="20">
        <v>0.14477131325350701</v>
      </c>
      <c r="AB4032" s="21">
        <v>1.80376674123281E-3</v>
      </c>
      <c r="AC4032" s="20">
        <v>0.87382828676533797</v>
      </c>
      <c r="AD4032" s="1" t="s">
        <v>12374</v>
      </c>
      <c r="AE4032" s="1" t="s">
        <v>12375</v>
      </c>
      <c r="AG4032" t="s">
        <v>12375</v>
      </c>
      <c r="AH4032" t="s">
        <v>18</v>
      </c>
      <c r="AI4032" t="s">
        <v>18</v>
      </c>
      <c r="AJ4032" s="33"/>
      <c r="AL4032" s="34"/>
      <c r="AN4032" s="34"/>
      <c r="AP4032" s="34"/>
      <c r="AY4032" s="1" t="s">
        <v>18</v>
      </c>
      <c r="BB4032" s="1" t="s">
        <v>18</v>
      </c>
      <c r="BD4032" s="1">
        <f>IF(AY4032="+",IF(AZ4032="+",IF(BA4032="+",7,6),IF(BA4032="+",5,4)),IF(AZ4032="+",IF(BA4032="+",3,2),IF(BA4032="+",1,0)))</f>
        <v>4</v>
      </c>
    </row>
    <row r="4033" spans="1:56" ht="15.75" customHeight="1" x14ac:dyDescent="0.35">
      <c r="A4033" s="1" t="s">
        <v>2922</v>
      </c>
      <c r="B4033">
        <v>-0.12812206088033901</v>
      </c>
      <c r="C4033">
        <v>7.5796096567180005E-2</v>
      </c>
      <c r="D4033">
        <v>-5.2159059045772099E-3</v>
      </c>
      <c r="E4033">
        <v>-3.6463716585105201E-2</v>
      </c>
      <c r="F4033">
        <v>-0.48012800940491901</v>
      </c>
      <c r="G4033">
        <v>-0.297863727788301</v>
      </c>
      <c r="H4033">
        <v>-0.40042217773872901</v>
      </c>
      <c r="I4033">
        <v>-0.33704110146107402</v>
      </c>
      <c r="J4033">
        <v>-0.41075199993438699</v>
      </c>
      <c r="K4033">
        <v>-0.60508341890671202</v>
      </c>
      <c r="L4033">
        <v>-0.21497841496464401</v>
      </c>
      <c r="M4033">
        <v>-0.52410202197456501</v>
      </c>
      <c r="N4033">
        <v>-0.43451348365890202</v>
      </c>
      <c r="O4033">
        <v>-0.42008632976405502</v>
      </c>
      <c r="P4033">
        <v>-0.669999538613826</v>
      </c>
      <c r="Q4033">
        <v>-0.49994577884171199</v>
      </c>
      <c r="R4033">
        <v>-3.2741632874827398E-2</v>
      </c>
      <c r="S4033">
        <v>-1.7416564800489E-2</v>
      </c>
      <c r="T4033">
        <v>-0.218157480133746</v>
      </c>
      <c r="U4033">
        <v>-3.6073017808246198E-2</v>
      </c>
      <c r="V4033" s="20">
        <v>-0.37886375409825601</v>
      </c>
      <c r="W4033" s="20">
        <v>-0.43872896394507699</v>
      </c>
      <c r="X4033" s="21">
        <v>-0.50613628271962396</v>
      </c>
      <c r="Y4033" s="20">
        <v>-7.6097173904327201E-2</v>
      </c>
      <c r="Z4033" s="20">
        <v>1.04098652981506E-2</v>
      </c>
      <c r="AA4033" s="20">
        <v>4.1861840129889999E-2</v>
      </c>
      <c r="AB4033" s="21">
        <v>5.4536871676401201E-3</v>
      </c>
      <c r="AC4033" s="20">
        <v>2.8306811849531901E-2</v>
      </c>
      <c r="AD4033" s="1" t="s">
        <v>2923</v>
      </c>
      <c r="AE4033" s="1" t="s">
        <v>2924</v>
      </c>
      <c r="AG4033" t="s">
        <v>2924</v>
      </c>
      <c r="AH4033" t="s">
        <v>18</v>
      </c>
      <c r="AI4033" t="s">
        <v>18</v>
      </c>
      <c r="AJ4033" s="33"/>
      <c r="AL4033" s="34"/>
      <c r="AN4033" s="34"/>
      <c r="AP4033" s="34"/>
      <c r="AY4033" s="1" t="s">
        <v>18</v>
      </c>
      <c r="AZ4033" s="1" t="s">
        <v>18</v>
      </c>
      <c r="BC4033" s="1" t="s">
        <v>18</v>
      </c>
      <c r="BD4033" s="1">
        <f>IF(AY4033="+",IF(AZ4033="+",IF(BA4033="+",7,6),IF(BA4033="+",5,4)),IF(AZ4033="+",IF(BA4033="+",3,2),IF(BA4033="+",1,0)))</f>
        <v>6</v>
      </c>
    </row>
    <row r="4034" spans="1:56" ht="15.75" customHeight="1" x14ac:dyDescent="0.35">
      <c r="A4034" s="1" t="s">
        <v>13803</v>
      </c>
      <c r="B4034">
        <v>-0.12654018472389</v>
      </c>
      <c r="C4034">
        <v>-3.8764095433271001E-2</v>
      </c>
      <c r="D4034">
        <v>5.1897743254622299E-2</v>
      </c>
      <c r="E4034">
        <v>0.136517574777858</v>
      </c>
      <c r="F4034">
        <v>-0.13039302419579199</v>
      </c>
      <c r="G4034">
        <v>-0.313512308437224</v>
      </c>
      <c r="H4034">
        <v>-0.43845884073615798</v>
      </c>
      <c r="I4034">
        <v>-0.29465444337013302</v>
      </c>
      <c r="J4034">
        <v>0.20416194410820299</v>
      </c>
      <c r="K4034">
        <v>0.20648570749782699</v>
      </c>
      <c r="L4034">
        <v>1.8663669602311798E-2</v>
      </c>
      <c r="M4034">
        <v>-0.109163544318458</v>
      </c>
      <c r="N4034">
        <v>-0.124073636441716</v>
      </c>
      <c r="O4034">
        <v>-0.11603087872710099</v>
      </c>
      <c r="P4034">
        <v>-0.14226191302739599</v>
      </c>
      <c r="Q4034">
        <v>-0.245389771517947</v>
      </c>
      <c r="R4034">
        <v>-0.237349779930836</v>
      </c>
      <c r="S4034">
        <v>-0.22144412952523601</v>
      </c>
      <c r="T4034">
        <v>-0.27992359172604397</v>
      </c>
      <c r="U4034">
        <v>-0.358719127012323</v>
      </c>
      <c r="V4034" s="20">
        <v>-0.29425465418482699</v>
      </c>
      <c r="W4034" s="20">
        <v>8.0036944222471096E-2</v>
      </c>
      <c r="X4034" s="21">
        <v>-0.15693904992853999</v>
      </c>
      <c r="Y4034" s="20">
        <v>-0.27435915704861003</v>
      </c>
      <c r="Z4034" s="20">
        <v>5.07893362140628E-2</v>
      </c>
      <c r="AA4034" s="20">
        <v>0.58767749563580196</v>
      </c>
      <c r="AB4034" s="21">
        <v>0.115941884103992</v>
      </c>
      <c r="AC4034" s="20">
        <v>2.5864872167321799E-2</v>
      </c>
      <c r="AD4034" s="1" t="s">
        <v>13804</v>
      </c>
      <c r="AE4034" s="1" t="s">
        <v>13805</v>
      </c>
      <c r="AG4034" t="s">
        <v>13805</v>
      </c>
      <c r="AJ4034" s="33"/>
      <c r="AL4034" s="34"/>
      <c r="AN4034" s="34"/>
      <c r="AP4034" s="34"/>
      <c r="AY4034" s="1"/>
      <c r="BA4034" s="1" t="s">
        <v>18</v>
      </c>
      <c r="BB4034" s="1"/>
      <c r="BC4034" s="1" t="s">
        <v>18</v>
      </c>
      <c r="BD4034" s="1">
        <f>IF(AY4034="+",IF(AZ4034="+",IF(BA4034="+",7,6),IF(BA4034="+",5,4)),IF(AZ4034="+",IF(BA4034="+",3,2),IF(BA4034="+",1,0)))</f>
        <v>1</v>
      </c>
    </row>
    <row r="4035" spans="1:56" ht="15.75" customHeight="1" x14ac:dyDescent="0.35">
      <c r="A4035" s="1" t="s">
        <v>13872</v>
      </c>
      <c r="B4035">
        <v>-2.09918829520103E-2</v>
      </c>
      <c r="C4035">
        <v>8.2937894213417504E-2</v>
      </c>
      <c r="D4035">
        <v>-8.4796395160978404E-3</v>
      </c>
      <c r="E4035">
        <v>-3.16695133393028E-3</v>
      </c>
      <c r="F4035">
        <v>0.254566488014418</v>
      </c>
      <c r="G4035">
        <v>0.217224578818491</v>
      </c>
      <c r="H4035">
        <v>0.306710476616956</v>
      </c>
      <c r="I4035">
        <v>0.27435780239389601</v>
      </c>
      <c r="J4035">
        <v>-3.2795991430206999E-2</v>
      </c>
      <c r="K4035">
        <v>-0.20087829629656501</v>
      </c>
      <c r="L4035">
        <v>-6.8933787157000895E-2</v>
      </c>
      <c r="M4035">
        <v>-0.202772839521454</v>
      </c>
      <c r="N4035">
        <v>0.10129607192955201</v>
      </c>
      <c r="O4035">
        <v>7.3443282585725994E-2</v>
      </c>
      <c r="P4035">
        <v>2.4212700926218899E-3</v>
      </c>
      <c r="Q4035">
        <v>5.6446655365952503E-2</v>
      </c>
      <c r="R4035">
        <v>0.22557677778893301</v>
      </c>
      <c r="S4035">
        <v>0.214417857463501</v>
      </c>
      <c r="T4035">
        <v>0.14195754496245999</v>
      </c>
      <c r="U4035">
        <v>0.198637036382043</v>
      </c>
      <c r="V4035" s="20">
        <v>0.26321483646094002</v>
      </c>
      <c r="W4035" s="20">
        <v>-0.12634522860130701</v>
      </c>
      <c r="X4035" s="21">
        <v>5.8401819993463201E-2</v>
      </c>
      <c r="Y4035" s="20">
        <v>0.19514730414923401</v>
      </c>
      <c r="Z4035" s="20">
        <v>5.5038307308048597E-3</v>
      </c>
      <c r="AA4035" s="20">
        <v>0.113618431360328</v>
      </c>
      <c r="AB4035" s="21">
        <v>0.29819675863488398</v>
      </c>
      <c r="AC4035" s="20">
        <v>7.4575459936609603E-3</v>
      </c>
      <c r="AD4035" s="1" t="s">
        <v>13873</v>
      </c>
      <c r="AE4035" s="1" t="s">
        <v>13874</v>
      </c>
      <c r="AG4035" t="s">
        <v>13874</v>
      </c>
      <c r="AJ4035" s="33"/>
      <c r="AL4035" s="34"/>
      <c r="AN4035" s="34"/>
      <c r="AP4035" s="34"/>
      <c r="AY4035" s="1" t="s">
        <v>18</v>
      </c>
      <c r="BB4035" s="1" t="s">
        <v>18</v>
      </c>
      <c r="BD4035" s="1">
        <f>IF(AY4035="+",IF(AZ4035="+",IF(BA4035="+",7,6),IF(BA4035="+",5,4)),IF(AZ4035="+",IF(BA4035="+",3,2),IF(BA4035="+",1,0)))</f>
        <v>4</v>
      </c>
    </row>
    <row r="4036" spans="1:56" ht="15.75" customHeight="1" x14ac:dyDescent="0.35">
      <c r="A4036" s="1" t="s">
        <v>14630</v>
      </c>
      <c r="B4036">
        <v>-1.27499744230879E-3</v>
      </c>
      <c r="C4036">
        <v>8.2602141270192705E-2</v>
      </c>
      <c r="D4036">
        <v>-2.0734236229910399E-2</v>
      </c>
      <c r="E4036">
        <v>-2.4587483568993498E-2</v>
      </c>
      <c r="F4036">
        <v>6.10992099646301E-2</v>
      </c>
      <c r="G4036">
        <v>-6.3431774356483506E-2</v>
      </c>
      <c r="H4036">
        <v>-3.4976150765349802E-2</v>
      </c>
      <c r="I4036">
        <v>7.3927416614239502E-2</v>
      </c>
      <c r="J4036">
        <v>0.15168879892539699</v>
      </c>
      <c r="K4036">
        <v>6.6378980208537997E-2</v>
      </c>
      <c r="L4036">
        <v>0.19290115493141</v>
      </c>
      <c r="M4036">
        <v>7.8345661617932397E-2</v>
      </c>
      <c r="N4036">
        <v>5.6083489909877597E-2</v>
      </c>
      <c r="O4036">
        <v>7.4576227246470797E-2</v>
      </c>
      <c r="P4036">
        <v>4.88276763390307E-2</v>
      </c>
      <c r="Q4036">
        <v>2.1311495180288201E-2</v>
      </c>
      <c r="R4036">
        <v>-5.6173515195896001E-2</v>
      </c>
      <c r="S4036">
        <v>-4.02373511970157E-2</v>
      </c>
      <c r="T4036">
        <v>-7.7070812587603593E-2</v>
      </c>
      <c r="U4036">
        <v>-9.9347078898361404E-2</v>
      </c>
      <c r="V4036" s="20">
        <v>9.1546753642590493E-3</v>
      </c>
      <c r="W4036" s="20">
        <v>0.122328648920819</v>
      </c>
      <c r="X4036" s="21">
        <v>5.0199722168916799E-2</v>
      </c>
      <c r="Y4036" s="20">
        <v>-6.8207189469719195E-2</v>
      </c>
      <c r="Z4036" s="20">
        <v>0.99842035966970999</v>
      </c>
      <c r="AA4036" s="20">
        <v>8.6421017648380005E-2</v>
      </c>
      <c r="AB4036" s="21">
        <v>0.30548822720209201</v>
      </c>
      <c r="AC4036" s="20">
        <v>1.0680239979584E-2</v>
      </c>
      <c r="AD4036" s="1" t="s">
        <v>14631</v>
      </c>
      <c r="AE4036" s="1" t="s">
        <v>14632</v>
      </c>
      <c r="AG4036" t="s">
        <v>14632</v>
      </c>
      <c r="AH4036" t="s">
        <v>18</v>
      </c>
      <c r="AI4036" t="s">
        <v>18</v>
      </c>
      <c r="AJ4036" s="33"/>
      <c r="AL4036" s="34"/>
      <c r="AN4036" s="34"/>
      <c r="AP4036" s="34"/>
      <c r="AU4036" t="s">
        <v>18</v>
      </c>
      <c r="BC4036" s="1" t="s">
        <v>18</v>
      </c>
      <c r="BD4036" s="1">
        <f>IF(AY4036="+",IF(AZ4036="+",IF(BA4036="+",7,6),IF(BA4036="+",5,4)),IF(AZ4036="+",IF(BA4036="+",3,2),IF(BA4036="+",1,0)))</f>
        <v>0</v>
      </c>
    </row>
    <row r="4037" spans="1:56" ht="15.75" customHeight="1" x14ac:dyDescent="0.35">
      <c r="A4037" s="1" t="s">
        <v>13815</v>
      </c>
      <c r="B4037">
        <v>0.13044555411853501</v>
      </c>
      <c r="C4037">
        <v>-0.13482235197842299</v>
      </c>
      <c r="D4037">
        <v>-7.38362328407004E-2</v>
      </c>
      <c r="E4037">
        <v>2.8749887927562699E-2</v>
      </c>
      <c r="F4037">
        <v>0.346250284189691</v>
      </c>
      <c r="G4037">
        <v>0.360407540413335</v>
      </c>
      <c r="H4037">
        <v>0.20731518448568301</v>
      </c>
      <c r="I4037">
        <v>0.31956637448120001</v>
      </c>
      <c r="J4037">
        <v>-0.783385350912843</v>
      </c>
      <c r="K4037">
        <v>-0.66734332823166997</v>
      </c>
      <c r="L4037">
        <v>-0.58541596646779304</v>
      </c>
      <c r="M4037">
        <v>-0.74533607371552701</v>
      </c>
      <c r="N4037">
        <v>-4.2909493110281798E-2</v>
      </c>
      <c r="O4037">
        <v>-0.194033219960624</v>
      </c>
      <c r="P4037">
        <v>1.2174350372920899E-2</v>
      </c>
      <c r="Q4037">
        <v>-0.16504642168547501</v>
      </c>
      <c r="R4037">
        <v>0.55908709059760597</v>
      </c>
      <c r="S4037">
        <v>0.50663909776654403</v>
      </c>
      <c r="T4037">
        <v>0.75488824865052195</v>
      </c>
      <c r="U4037">
        <v>0.564083362862703</v>
      </c>
      <c r="V4037" s="20">
        <v>0.308384845892477</v>
      </c>
      <c r="W4037" s="20">
        <v>-0.69537017983195804</v>
      </c>
      <c r="X4037" s="21">
        <v>-9.7453696095865294E-2</v>
      </c>
      <c r="Y4037" s="20">
        <v>0.59617444996934399</v>
      </c>
      <c r="Z4037" s="20">
        <v>2.9997934730391002E-2</v>
      </c>
      <c r="AA4037" s="20">
        <v>3.5596433717339001E-3</v>
      </c>
      <c r="AB4037" s="21">
        <v>0.41864353094925499</v>
      </c>
      <c r="AC4037" s="20">
        <v>1.6068825796863699E-4</v>
      </c>
      <c r="AD4037" s="1" t="s">
        <v>13816</v>
      </c>
      <c r="AE4037" s="1" t="s">
        <v>13817</v>
      </c>
      <c r="AG4037" t="s">
        <v>13817</v>
      </c>
      <c r="AH4037" t="s">
        <v>18</v>
      </c>
      <c r="AI4037" t="s">
        <v>18</v>
      </c>
      <c r="AJ4037" s="33"/>
      <c r="AL4037" s="34"/>
      <c r="AN4037" s="34"/>
      <c r="AP4037" s="34"/>
      <c r="AY4037" s="1" t="s">
        <v>18</v>
      </c>
      <c r="AZ4037" s="1" t="s">
        <v>18</v>
      </c>
      <c r="BA4037" s="1" t="s">
        <v>18</v>
      </c>
      <c r="BB4037" s="1" t="s">
        <v>18</v>
      </c>
      <c r="BD4037" s="1">
        <f>IF(AY4037="+",IF(AZ4037="+",IF(BA4037="+",7,6),IF(BA4037="+",5,4)),IF(AZ4037="+",IF(BA4037="+",3,2),IF(BA4037="+",1,0)))</f>
        <v>7</v>
      </c>
    </row>
    <row r="4038" spans="1:56" ht="15.75" customHeight="1" x14ac:dyDescent="0.35">
      <c r="A4038" s="1" t="s">
        <v>4758</v>
      </c>
      <c r="B4038">
        <v>5.9372656697965598E-2</v>
      </c>
      <c r="C4038">
        <v>-0.189034900448798</v>
      </c>
      <c r="D4038">
        <v>7.2594280440186898E-2</v>
      </c>
      <c r="E4038">
        <v>-0.177926865394612</v>
      </c>
      <c r="F4038">
        <v>-0.65602640997002704</v>
      </c>
      <c r="G4038">
        <v>-0.56056293552710301</v>
      </c>
      <c r="H4038">
        <v>-0.58014224088490796</v>
      </c>
      <c r="I4038">
        <v>-0.80232193072362401</v>
      </c>
      <c r="J4038">
        <v>-0.67603284451686796</v>
      </c>
      <c r="K4038">
        <v>-0.53306369750409799</v>
      </c>
      <c r="L4038">
        <v>-0.30467792081695</v>
      </c>
      <c r="M4038">
        <v>-6.7106554750253206E-2</v>
      </c>
      <c r="N4038">
        <v>-0.88501420155182497</v>
      </c>
      <c r="O4038">
        <v>-0.64915326693533904</v>
      </c>
      <c r="P4038">
        <v>-0.83588422986454303</v>
      </c>
      <c r="Q4038">
        <v>-0.79127417641384701</v>
      </c>
      <c r="R4038">
        <v>-0.61320407865551596</v>
      </c>
      <c r="S4038">
        <v>-0.27598549288299001</v>
      </c>
      <c r="T4038">
        <v>-0.49587505049515301</v>
      </c>
      <c r="U4038">
        <v>-0.44243685506639802</v>
      </c>
      <c r="V4038" s="20">
        <v>-0.64976337927641503</v>
      </c>
      <c r="W4038" s="20">
        <v>-0.395220254397042</v>
      </c>
      <c r="X4038" s="21">
        <v>-0.79033146869138904</v>
      </c>
      <c r="Y4038" s="20">
        <v>-0.45687536927501399</v>
      </c>
      <c r="Z4038" s="20">
        <v>1.00400180702938E-2</v>
      </c>
      <c r="AA4038" s="20">
        <v>0.172323094096514</v>
      </c>
      <c r="AB4038" s="21">
        <v>3.01145876222773E-3</v>
      </c>
      <c r="AC4038" s="20">
        <v>0.74748401700895895</v>
      </c>
      <c r="AD4038" s="1" t="s">
        <v>4759</v>
      </c>
      <c r="AE4038" s="1" t="s">
        <v>4760</v>
      </c>
      <c r="AG4038" t="s">
        <v>4760</v>
      </c>
      <c r="AJ4038" s="33"/>
      <c r="AL4038" s="34"/>
      <c r="AN4038" s="34"/>
      <c r="AP4038" s="34"/>
      <c r="AY4038" s="1" t="s">
        <v>18</v>
      </c>
      <c r="BB4038" s="1" t="s">
        <v>18</v>
      </c>
      <c r="BD4038" s="1">
        <f>IF(AY4038="+",IF(AZ4038="+",IF(BA4038="+",7,6),IF(BA4038="+",5,4)),IF(AZ4038="+",IF(BA4038="+",3,2),IF(BA4038="+",1,0)))</f>
        <v>4</v>
      </c>
    </row>
    <row r="4039" spans="1:56" ht="15.75" customHeight="1" x14ac:dyDescent="0.35">
      <c r="A4039" s="1" t="s">
        <v>1353</v>
      </c>
      <c r="B4039">
        <v>-1.7759028466675601E-2</v>
      </c>
      <c r="C4039">
        <v>8.6043257039914306E-2</v>
      </c>
      <c r="D4039">
        <v>-4.2146827064210801E-2</v>
      </c>
      <c r="E4039">
        <v>-2.5752277133781899E-2</v>
      </c>
      <c r="F4039">
        <v>-1.3581860060365301E-2</v>
      </c>
      <c r="G4039">
        <v>-0.11216195867459799</v>
      </c>
      <c r="H4039">
        <v>-9.5889906685981102E-2</v>
      </c>
      <c r="I4039">
        <v>-0.100471528682245</v>
      </c>
      <c r="J4039">
        <v>0.13242871491123601</v>
      </c>
      <c r="K4039">
        <v>0.14292059314203201</v>
      </c>
      <c r="L4039">
        <v>0.18884447671079299</v>
      </c>
      <c r="M4039">
        <v>0.178871015421874</v>
      </c>
      <c r="N4039">
        <v>-2.72171988135167E-2</v>
      </c>
      <c r="O4039">
        <v>-5.2811535076573704E-3</v>
      </c>
      <c r="P4039">
        <v>-5.7743781870721801E-2</v>
      </c>
      <c r="Q4039">
        <v>1.9620890760550201E-2</v>
      </c>
      <c r="R4039">
        <v>-0.180229760776147</v>
      </c>
      <c r="S4039">
        <v>-0.15332776976609599</v>
      </c>
      <c r="T4039">
        <v>-0.228099601734497</v>
      </c>
      <c r="U4039">
        <v>-0.13995923575532301</v>
      </c>
      <c r="V4039" s="20">
        <v>-8.0526313525797602E-2</v>
      </c>
      <c r="W4039" s="20">
        <v>0.16076620004648401</v>
      </c>
      <c r="X4039" s="21">
        <v>-1.76553108578364E-2</v>
      </c>
      <c r="Y4039" s="20">
        <v>-0.17540409200801499</v>
      </c>
      <c r="Z4039" s="20">
        <v>0.16613884945361401</v>
      </c>
      <c r="AA4039" s="20">
        <v>3.2338351700544901E-2</v>
      </c>
      <c r="AB4039" s="21">
        <v>0.70588635170371505</v>
      </c>
      <c r="AC4039" s="20">
        <v>3.6319569321345801E-4</v>
      </c>
      <c r="AD4039" s="1" t="s">
        <v>1354</v>
      </c>
      <c r="AE4039" s="1" t="s">
        <v>1355</v>
      </c>
      <c r="AG4039" t="s">
        <v>1355</v>
      </c>
      <c r="AH4039" t="s">
        <v>18</v>
      </c>
      <c r="AJ4039" s="33"/>
      <c r="AL4039" s="34"/>
      <c r="AN4039" s="34"/>
      <c r="AP4039" s="34"/>
      <c r="AW4039" t="s">
        <v>18</v>
      </c>
      <c r="BC4039" s="1" t="s">
        <v>18</v>
      </c>
      <c r="BD4039" s="1">
        <f>IF(AY4039="+",IF(AZ4039="+",IF(BA4039="+",7,6),IF(BA4039="+",5,4)),IF(AZ4039="+",IF(BA4039="+",3,2),IF(BA4039="+",1,0)))</f>
        <v>0</v>
      </c>
    </row>
    <row r="4040" spans="1:56" ht="15.75" customHeight="1" x14ac:dyDescent="0.35">
      <c r="A4040" s="1" t="s">
        <v>1920</v>
      </c>
      <c r="B4040">
        <v>-0.19806844734413201</v>
      </c>
      <c r="C4040">
        <v>0.28671397703732698</v>
      </c>
      <c r="D4040">
        <v>-0.190707899127536</v>
      </c>
      <c r="E4040">
        <v>-1.73226001813843E-2</v>
      </c>
      <c r="F4040">
        <v>0.100542208896523</v>
      </c>
      <c r="G4040">
        <v>-2.03634573402336E-2</v>
      </c>
      <c r="H4040">
        <v>3.2368172868835803E-2</v>
      </c>
      <c r="I4040">
        <v>0.13773633054493201</v>
      </c>
      <c r="J4040">
        <v>0.19847547098707899</v>
      </c>
      <c r="K4040">
        <v>0.32504588003381202</v>
      </c>
      <c r="L4040">
        <v>0.31921148570629398</v>
      </c>
      <c r="M4040">
        <v>0.263238144903295</v>
      </c>
      <c r="N4040">
        <v>0.15443190870154999</v>
      </c>
      <c r="O4040">
        <v>-0.124210239072558</v>
      </c>
      <c r="P4040">
        <v>8.4408309370670301E-2</v>
      </c>
      <c r="Q4040">
        <v>0.100056887264118</v>
      </c>
      <c r="R4040">
        <v>-0.113627876879794</v>
      </c>
      <c r="S4040">
        <v>-0.35351852162273301</v>
      </c>
      <c r="T4040">
        <v>-0.22837476770308701</v>
      </c>
      <c r="U4040">
        <v>-0.19976805296769201</v>
      </c>
      <c r="V4040" s="20">
        <v>6.25708137425144E-2</v>
      </c>
      <c r="W4040" s="20">
        <v>0.27649274540761998</v>
      </c>
      <c r="X4040" s="21">
        <v>5.3671716565945202E-2</v>
      </c>
      <c r="Y4040" s="20">
        <v>-0.22382230479332699</v>
      </c>
      <c r="Z4040" s="20">
        <v>0.62945307845215104</v>
      </c>
      <c r="AA4040" s="20">
        <v>0.15529133425314201</v>
      </c>
      <c r="AB4040" s="21">
        <v>0.64662275202084896</v>
      </c>
      <c r="AC4040" s="20">
        <v>2.0918513732501101E-3</v>
      </c>
      <c r="AD4040" s="1" t="s">
        <v>1921</v>
      </c>
      <c r="AE4040" s="1" t="s">
        <v>1922</v>
      </c>
      <c r="AG4040" t="s">
        <v>1922</v>
      </c>
      <c r="AJ4040" s="33"/>
      <c r="AL4040" s="34"/>
      <c r="AN4040" s="34"/>
      <c r="AP4040" s="34"/>
      <c r="BA4040" s="1" t="s">
        <v>18</v>
      </c>
      <c r="BC4040" s="1" t="s">
        <v>18</v>
      </c>
      <c r="BD4040" s="1">
        <f>IF(AY4040="+",IF(AZ4040="+",IF(BA4040="+",7,6),IF(BA4040="+",5,4)),IF(AZ4040="+",IF(BA4040="+",3,2),IF(BA4040="+",1,0)))</f>
        <v>1</v>
      </c>
    </row>
    <row r="4041" spans="1:56" ht="15.75" customHeight="1" x14ac:dyDescent="0.35">
      <c r="A4041" s="1" t="s">
        <v>8103</v>
      </c>
      <c r="B4041">
        <v>-5.78083532958329E-2</v>
      </c>
      <c r="C4041">
        <v>9.9414992780326894E-2</v>
      </c>
      <c r="D4041">
        <v>-5.7974605566711697E-2</v>
      </c>
      <c r="E4041">
        <v>-5.9368626001159802E-2</v>
      </c>
      <c r="F4041">
        <v>-0.51334146463005703</v>
      </c>
      <c r="G4041">
        <v>-0.46579431828018902</v>
      </c>
      <c r="H4041">
        <v>-0.40797052934122002</v>
      </c>
      <c r="I4041">
        <v>-0.46307034193549701</v>
      </c>
      <c r="J4041">
        <v>0.141714652733924</v>
      </c>
      <c r="K4041">
        <v>-2.3795186486999E-2</v>
      </c>
      <c r="L4041">
        <v>0.27054345432232302</v>
      </c>
      <c r="M4041">
        <v>0.27269347294141699</v>
      </c>
      <c r="N4041">
        <v>-0.47917789972457198</v>
      </c>
      <c r="O4041">
        <v>-0.52713744168880305</v>
      </c>
      <c r="P4041">
        <v>-0.518903790910614</v>
      </c>
      <c r="Q4041">
        <v>-0.53382396281288402</v>
      </c>
      <c r="R4041">
        <v>-0.65881683615462805</v>
      </c>
      <c r="S4041">
        <v>-0.71011848172060998</v>
      </c>
      <c r="T4041">
        <v>-0.732781219990708</v>
      </c>
      <c r="U4041">
        <v>-0.71820364015705096</v>
      </c>
      <c r="V4041" s="20">
        <v>-0.46254416354674099</v>
      </c>
      <c r="W4041" s="20">
        <v>0.165289098377666</v>
      </c>
      <c r="X4041" s="21">
        <v>-0.51476077378421803</v>
      </c>
      <c r="Y4041" s="20">
        <v>-0.70498004450574903</v>
      </c>
      <c r="Z4041" s="20">
        <v>5.8867631563502901E-3</v>
      </c>
      <c r="AA4041" s="20">
        <v>0.160931013911561</v>
      </c>
      <c r="AB4041" s="21">
        <v>4.3655023801092204E-3</v>
      </c>
      <c r="AC4041" s="20">
        <v>3.1924748420035999E-3</v>
      </c>
      <c r="AD4041" s="1" t="s">
        <v>8104</v>
      </c>
      <c r="AE4041" s="1" t="s">
        <v>8105</v>
      </c>
      <c r="AG4041" t="s">
        <v>8105</v>
      </c>
      <c r="AH4041" t="s">
        <v>18</v>
      </c>
      <c r="AI4041" t="s">
        <v>18</v>
      </c>
      <c r="AJ4041" s="33"/>
      <c r="AL4041" s="34"/>
      <c r="AN4041" s="34"/>
      <c r="AP4041" s="34"/>
      <c r="AY4041" s="1" t="s">
        <v>18</v>
      </c>
      <c r="BA4041" s="1" t="s">
        <v>18</v>
      </c>
      <c r="BB4041" s="1" t="s">
        <v>18</v>
      </c>
      <c r="BD4041" s="1">
        <f>IF(AY4041="+",IF(AZ4041="+",IF(BA4041="+",7,6),IF(BA4041="+",5,4)),IF(AZ4041="+",IF(BA4041="+",3,2),IF(BA4041="+",1,0)))</f>
        <v>5</v>
      </c>
    </row>
    <row r="4042" spans="1:56" ht="15.75" customHeight="1" x14ac:dyDescent="0.35">
      <c r="A4042" s="1" t="s">
        <v>4467</v>
      </c>
      <c r="B4042">
        <v>0.181273326507666</v>
      </c>
      <c r="C4042">
        <v>2.8740899285522301E-2</v>
      </c>
      <c r="D4042">
        <v>-8.5423510097528799E-2</v>
      </c>
      <c r="E4042">
        <v>-0.14928609782614199</v>
      </c>
      <c r="F4042">
        <v>0.28764452531685902</v>
      </c>
      <c r="G4042">
        <v>0.483206894246691</v>
      </c>
      <c r="H4042">
        <v>0.30102505209774</v>
      </c>
      <c r="I4042">
        <v>9.6851108140174003E-2</v>
      </c>
      <c r="J4042">
        <v>4.6033550372579397E-3</v>
      </c>
      <c r="K4042">
        <v>-0.22628337188405501</v>
      </c>
      <c r="L4042">
        <v>0.34945169847498903</v>
      </c>
      <c r="M4042">
        <v>0.59089294366468503</v>
      </c>
      <c r="N4042">
        <v>-5.60429864058056E-2</v>
      </c>
      <c r="O4042">
        <v>-0.12803024433067201</v>
      </c>
      <c r="P4042">
        <v>-6.4944653116112597E-2</v>
      </c>
      <c r="Q4042">
        <v>-0.17265806020236199</v>
      </c>
      <c r="R4042">
        <v>-0.27330559945239002</v>
      </c>
      <c r="S4042">
        <v>-0.32998013858828401</v>
      </c>
      <c r="T4042">
        <v>-0.32188014935668602</v>
      </c>
      <c r="U4042">
        <v>-0.371224547769194</v>
      </c>
      <c r="V4042" s="20">
        <v>0.29218189495036601</v>
      </c>
      <c r="W4042" s="20">
        <v>0.179666156323219</v>
      </c>
      <c r="X4042" s="21">
        <v>-0.105418986013738</v>
      </c>
      <c r="Y4042" s="20">
        <v>-0.32409760879163801</v>
      </c>
      <c r="Z4042" s="20">
        <v>9.45868127390362E-2</v>
      </c>
      <c r="AA4042" s="20">
        <v>0.52076583706316903</v>
      </c>
      <c r="AB4042" s="21">
        <v>0.37994926818992802</v>
      </c>
      <c r="AC4042" s="20">
        <v>0.100833208247206</v>
      </c>
      <c r="AD4042" s="1" t="s">
        <v>4468</v>
      </c>
      <c r="AE4042" s="1" t="s">
        <v>4469</v>
      </c>
      <c r="AG4042" t="s">
        <v>4469</v>
      </c>
      <c r="AJ4042" s="33"/>
      <c r="AL4042" s="34"/>
      <c r="AN4042" s="34"/>
      <c r="AP4042" s="34"/>
      <c r="BC4042" s="1" t="s">
        <v>18</v>
      </c>
      <c r="BD4042" s="1">
        <f>IF(AY4042="+",IF(AZ4042="+",IF(BA4042="+",7,6),IF(BA4042="+",5,4)),IF(AZ4042="+",IF(BA4042="+",3,2),IF(BA4042="+",1,0)))</f>
        <v>0</v>
      </c>
    </row>
    <row r="4043" spans="1:56" ht="15.75" customHeight="1" x14ac:dyDescent="0.35">
      <c r="A4043" s="1" t="s">
        <v>8774</v>
      </c>
      <c r="B4043">
        <v>0.32236648194515999</v>
      </c>
      <c r="C4043">
        <v>-0.63679792501090304</v>
      </c>
      <c r="D4043">
        <v>-5.2020913030538102E-2</v>
      </c>
      <c r="E4043">
        <v>-0.19746837270443901</v>
      </c>
      <c r="F4043">
        <v>-8.8092481968682496E-2</v>
      </c>
      <c r="G4043">
        <v>-0.386166720029265</v>
      </c>
      <c r="H4043">
        <v>-0.25185532801960497</v>
      </c>
      <c r="I4043">
        <v>-0.40658076539532201</v>
      </c>
      <c r="J4043">
        <v>-0.61333354695951603</v>
      </c>
      <c r="K4043">
        <v>-0.32515350995905101</v>
      </c>
      <c r="L4043">
        <v>-0.44484529285190499</v>
      </c>
      <c r="M4043">
        <v>-0.232515329327113</v>
      </c>
      <c r="N4043">
        <v>-0.53242201442152604</v>
      </c>
      <c r="O4043">
        <v>-0.212575319620529</v>
      </c>
      <c r="P4043">
        <v>-0.11161012657357799</v>
      </c>
      <c r="Q4043">
        <v>-0.24224221629189399</v>
      </c>
      <c r="R4043">
        <v>-0.242051130642923</v>
      </c>
      <c r="S4043">
        <v>0.15783563116660801</v>
      </c>
      <c r="T4043">
        <v>0.28442615753763301</v>
      </c>
      <c r="U4043">
        <v>0.186280456204824</v>
      </c>
      <c r="V4043" s="20">
        <v>-0.28317382385321899</v>
      </c>
      <c r="W4043" s="20">
        <v>-0.40396191977439599</v>
      </c>
      <c r="X4043" s="21">
        <v>-0.274712419226881</v>
      </c>
      <c r="Y4043" s="20">
        <v>9.6622778566535505E-2</v>
      </c>
      <c r="Z4043" s="20">
        <v>0.67393368773103901</v>
      </c>
      <c r="AA4043" s="20">
        <v>0.41770096114026101</v>
      </c>
      <c r="AB4043" s="21">
        <v>0.66586305915041799</v>
      </c>
      <c r="AC4043" s="20">
        <v>2.8280277616430399E-2</v>
      </c>
      <c r="AD4043" s="1" t="s">
        <v>8775</v>
      </c>
      <c r="AE4043" s="1" t="s">
        <v>8776</v>
      </c>
      <c r="AG4043" t="s">
        <v>8776</v>
      </c>
      <c r="AJ4043" s="33"/>
      <c r="AL4043" s="34"/>
      <c r="AN4043" s="34"/>
      <c r="AP4043" s="34"/>
      <c r="BC4043" s="1" t="s">
        <v>18</v>
      </c>
      <c r="BD4043" s="1">
        <f>IF(AY4043="+",IF(AZ4043="+",IF(BA4043="+",7,6),IF(BA4043="+",5,4)),IF(AZ4043="+",IF(BA4043="+",3,2),IF(BA4043="+",1,0)))</f>
        <v>0</v>
      </c>
    </row>
    <row r="4044" spans="1:56" ht="15.75" customHeight="1" x14ac:dyDescent="0.35">
      <c r="A4044" s="1" t="s">
        <v>13830</v>
      </c>
      <c r="B4044">
        <v>0.110671885108206</v>
      </c>
      <c r="C4044">
        <v>-1.7606211686673E-2</v>
      </c>
      <c r="D4044">
        <v>-4.4550669643158902E-2</v>
      </c>
      <c r="E4044">
        <v>-2.55500191401315E-2</v>
      </c>
      <c r="F4044">
        <v>-0.111328584409585</v>
      </c>
      <c r="G4044">
        <v>0.27008941402487702</v>
      </c>
      <c r="H4044">
        <v>2.3465221912588301E-2</v>
      </c>
      <c r="I4044">
        <v>9.7798491164428097E-2</v>
      </c>
      <c r="J4044">
        <v>0.30350594072770798</v>
      </c>
      <c r="K4044">
        <v>0.222266300887073</v>
      </c>
      <c r="L4044">
        <v>0.478856564571153</v>
      </c>
      <c r="M4044">
        <v>0.34755535833392398</v>
      </c>
      <c r="N4044">
        <v>0.19645753500889501</v>
      </c>
      <c r="O4044">
        <v>1.28509376456068E-2</v>
      </c>
      <c r="P4044">
        <v>0.14296755105692599</v>
      </c>
      <c r="Q4044">
        <v>0.133540639153473</v>
      </c>
      <c r="R4044">
        <v>-0.120816824304045</v>
      </c>
      <c r="S4044">
        <v>-0.30160766716454801</v>
      </c>
      <c r="T4044">
        <v>-0.20644237562315601</v>
      </c>
      <c r="U4044">
        <v>-0.215342333018404</v>
      </c>
      <c r="V4044" s="20">
        <v>7.0006135673077202E-2</v>
      </c>
      <c r="W4044" s="20">
        <v>0.338046041129964</v>
      </c>
      <c r="X4044" s="21">
        <v>0.121454165716225</v>
      </c>
      <c r="Y4044" s="20">
        <v>-0.211052300027538</v>
      </c>
      <c r="Z4044" s="20">
        <v>0.64331698644215896</v>
      </c>
      <c r="AA4044" s="20">
        <v>2.1487947859327301E-2</v>
      </c>
      <c r="AB4044" s="21">
        <v>0.13589216895346401</v>
      </c>
      <c r="AC4044" s="20">
        <v>1.7217650938263101E-3</v>
      </c>
      <c r="AD4044" s="1" t="s">
        <v>13831</v>
      </c>
      <c r="AE4044" s="1" t="s">
        <v>13832</v>
      </c>
      <c r="AF4044" s="1">
        <v>2</v>
      </c>
      <c r="AG4044" t="s">
        <v>16337</v>
      </c>
      <c r="AJ4044" s="33"/>
      <c r="AL4044" s="34"/>
      <c r="AN4044" s="34"/>
      <c r="AP4044" s="34"/>
      <c r="AZ4044" s="1" t="s">
        <v>18</v>
      </c>
      <c r="BA4044" s="1" t="s">
        <v>18</v>
      </c>
      <c r="BC4044" s="1" t="s">
        <v>18</v>
      </c>
      <c r="BD4044" s="1">
        <f>IF(AY4044="+",IF(AZ4044="+",IF(BA4044="+",7,6),IF(BA4044="+",5,4)),IF(AZ4044="+",IF(BA4044="+",3,2),IF(BA4044="+",1,0)))</f>
        <v>3</v>
      </c>
    </row>
    <row r="4045" spans="1:56" ht="15.75" customHeight="1" x14ac:dyDescent="0.35">
      <c r="A4045" s="1" t="s">
        <v>4710</v>
      </c>
      <c r="B4045">
        <v>6.9945683207012499E-3</v>
      </c>
      <c r="C4045">
        <v>-1.4684861319290501E-2</v>
      </c>
      <c r="D4045">
        <v>0.14660271899889099</v>
      </c>
      <c r="E4045">
        <v>-0.13669304259467399</v>
      </c>
      <c r="F4045">
        <v>-7.3949564952439401E-2</v>
      </c>
      <c r="G4045">
        <v>7.7679547604008595E-2</v>
      </c>
      <c r="H4045">
        <v>0.117340401942246</v>
      </c>
      <c r="I4045">
        <v>-8.3860080392452394E-2</v>
      </c>
      <c r="J4045">
        <v>-0.46213601020606798</v>
      </c>
      <c r="K4045">
        <v>-0.45654758536538997</v>
      </c>
      <c r="L4045">
        <v>-0.36093879940559198</v>
      </c>
      <c r="M4045">
        <v>-0.29196306985801002</v>
      </c>
      <c r="N4045">
        <v>-5.4367848767463797E-2</v>
      </c>
      <c r="O4045">
        <v>0.13015653476874001</v>
      </c>
      <c r="P4045">
        <v>-0.13989011869913101</v>
      </c>
      <c r="Q4045">
        <v>0.189807677935969</v>
      </c>
      <c r="R4045">
        <v>0.29705416409230301</v>
      </c>
      <c r="S4045">
        <v>0.50182278463263197</v>
      </c>
      <c r="T4045">
        <v>0.290825512997754</v>
      </c>
      <c r="U4045">
        <v>0.58360902688000005</v>
      </c>
      <c r="V4045" s="20">
        <v>9.3025760503407107E-3</v>
      </c>
      <c r="W4045" s="20">
        <v>-0.392896366208765</v>
      </c>
      <c r="X4045" s="21">
        <v>3.1426561309528402E-2</v>
      </c>
      <c r="Y4045" s="20">
        <v>0.41832787215067202</v>
      </c>
      <c r="Z4045" s="20">
        <v>0.95013358785111002</v>
      </c>
      <c r="AA4045" s="20">
        <v>1.6570075846605501E-2</v>
      </c>
      <c r="AB4045" s="21">
        <v>0.82298619797457895</v>
      </c>
      <c r="AC4045" s="20">
        <v>1.7620778686976799E-3</v>
      </c>
      <c r="AD4045" s="1" t="s">
        <v>4711</v>
      </c>
      <c r="AE4045" s="1" t="s">
        <v>4712</v>
      </c>
      <c r="AG4045" t="s">
        <v>4712</v>
      </c>
      <c r="AH4045" t="s">
        <v>18</v>
      </c>
      <c r="AI4045" t="s">
        <v>18</v>
      </c>
      <c r="AJ4045" s="33"/>
      <c r="AL4045" s="34"/>
      <c r="AN4045" s="34"/>
      <c r="AP4045" s="34"/>
      <c r="AZ4045" s="1" t="s">
        <v>18</v>
      </c>
      <c r="BA4045" s="1" t="s">
        <v>18</v>
      </c>
      <c r="BC4045" s="1" t="s">
        <v>18</v>
      </c>
      <c r="BD4045" s="1">
        <f>IF(AY4045="+",IF(AZ4045="+",IF(BA4045="+",7,6),IF(BA4045="+",5,4)),IF(AZ4045="+",IF(BA4045="+",3,2),IF(BA4045="+",1,0)))</f>
        <v>3</v>
      </c>
    </row>
    <row r="4046" spans="1:56" ht="15.75" customHeight="1" x14ac:dyDescent="0.35">
      <c r="A4046" s="1" t="s">
        <v>8196</v>
      </c>
      <c r="B4046">
        <v>0.31428953780298402</v>
      </c>
      <c r="C4046">
        <v>-0.458135546319412</v>
      </c>
      <c r="D4046">
        <v>-0.188731424462796</v>
      </c>
      <c r="E4046">
        <v>-0.31430734644060299</v>
      </c>
      <c r="F4046">
        <v>2.0118386055337001E-2</v>
      </c>
      <c r="G4046">
        <v>-3.8349720705297498E-2</v>
      </c>
      <c r="H4046">
        <v>-4.3343053733435999E-2</v>
      </c>
      <c r="I4046">
        <v>-0.37630835816637498</v>
      </c>
      <c r="J4046">
        <v>-0.44516163599721098</v>
      </c>
      <c r="K4046">
        <v>-9.4388571273078495E-2</v>
      </c>
      <c r="L4046">
        <v>0.265368770346256</v>
      </c>
      <c r="M4046">
        <v>9.9278598660242204E-2</v>
      </c>
      <c r="N4046">
        <v>-0.27448326443420301</v>
      </c>
      <c r="O4046">
        <v>-0.226070835403823</v>
      </c>
      <c r="P4046">
        <v>-1.9372910015038901E-2</v>
      </c>
      <c r="Q4046">
        <v>-0.16865389092395999</v>
      </c>
      <c r="R4046">
        <v>-0.31209939224842997</v>
      </c>
      <c r="S4046">
        <v>-0.26289661101436002</v>
      </c>
      <c r="T4046">
        <v>-8.2076176814354501E-2</v>
      </c>
      <c r="U4046">
        <v>-0.208373779229408</v>
      </c>
      <c r="V4046" s="20">
        <v>-0.109470686637442</v>
      </c>
      <c r="W4046" s="20">
        <v>-4.3725709565947901E-2</v>
      </c>
      <c r="X4046" s="21">
        <v>-0.17214522519425601</v>
      </c>
      <c r="Y4046" s="20">
        <v>-0.216361489826638</v>
      </c>
      <c r="Z4046" s="20">
        <v>0.87009136279294896</v>
      </c>
      <c r="AA4046" s="20">
        <v>0.71975289258461295</v>
      </c>
      <c r="AB4046" s="21">
        <v>0.970639660786907</v>
      </c>
      <c r="AC4046" s="20">
        <v>0.40871217325174702</v>
      </c>
      <c r="AD4046" s="1" t="s">
        <v>8197</v>
      </c>
      <c r="AE4046" s="1" t="s">
        <v>8198</v>
      </c>
      <c r="AG4046" t="s">
        <v>8198</v>
      </c>
      <c r="AJ4046" s="33"/>
      <c r="AL4046" s="34"/>
      <c r="AN4046" s="34"/>
      <c r="AP4046" s="34"/>
      <c r="BC4046" s="1" t="s">
        <v>18</v>
      </c>
      <c r="BD4046" s="1">
        <f>IF(AY4046="+",IF(AZ4046="+",IF(BA4046="+",7,6),IF(BA4046="+",5,4)),IF(AZ4046="+",IF(BA4046="+",3,2),IF(BA4046="+",1,0)))</f>
        <v>0</v>
      </c>
    </row>
    <row r="4047" spans="1:56" ht="15.75" customHeight="1" x14ac:dyDescent="0.35">
      <c r="A4047" s="1" t="s">
        <v>5545</v>
      </c>
      <c r="B4047">
        <v>0.270989293341863</v>
      </c>
      <c r="C4047">
        <v>-0.53720238592787894</v>
      </c>
      <c r="D4047">
        <v>-1.45144526772359E-2</v>
      </c>
      <c r="E4047">
        <v>-0.57392625608417203</v>
      </c>
      <c r="F4047">
        <v>-0.23311576004234599</v>
      </c>
      <c r="G4047">
        <v>-0.42038905163631601</v>
      </c>
      <c r="H4047">
        <v>-0.48739734943220497</v>
      </c>
      <c r="I4047">
        <v>-0.54083946800987404</v>
      </c>
      <c r="J4047">
        <v>-0.51509460486771996</v>
      </c>
      <c r="K4047">
        <v>-5.2325146588777099E-2</v>
      </c>
      <c r="L4047">
        <v>-0.390467740529792</v>
      </c>
      <c r="M4047">
        <v>-0.14581989372360801</v>
      </c>
      <c r="N4047">
        <v>-0.62313207796643499</v>
      </c>
      <c r="O4047">
        <v>-0.64199876494423103</v>
      </c>
      <c r="P4047">
        <v>-0.213981940525344</v>
      </c>
      <c r="Q4047">
        <v>-0.45904485898068997</v>
      </c>
      <c r="R4047">
        <v>-0.43271928992778202</v>
      </c>
      <c r="S4047">
        <v>-0.37736726182111202</v>
      </c>
      <c r="T4047">
        <v>4.7749526888399299E-2</v>
      </c>
      <c r="U4047">
        <v>-0.16984214667438999</v>
      </c>
      <c r="V4047" s="20">
        <v>-0.42043540728018503</v>
      </c>
      <c r="W4047" s="20">
        <v>-0.275926846427474</v>
      </c>
      <c r="X4047" s="21">
        <v>-0.48453941060417499</v>
      </c>
      <c r="Y4047" s="20">
        <v>-0.23304479288372101</v>
      </c>
      <c r="Z4047" s="20">
        <v>0.54744621206756405</v>
      </c>
      <c r="AA4047" s="20">
        <v>0.85853136262712604</v>
      </c>
      <c r="AB4047" s="21">
        <v>0.40663152148730802</v>
      </c>
      <c r="AC4047" s="20">
        <v>0.82297260860177601</v>
      </c>
      <c r="AD4047" s="1" t="s">
        <v>5546</v>
      </c>
      <c r="AE4047" s="1" t="s">
        <v>5547</v>
      </c>
      <c r="AG4047" t="s">
        <v>5547</v>
      </c>
      <c r="AH4047" t="s">
        <v>18</v>
      </c>
      <c r="AJ4047" s="33"/>
      <c r="AL4047" s="34"/>
      <c r="AN4047" s="34"/>
      <c r="AP4047" s="34"/>
      <c r="BC4047" s="1" t="s">
        <v>18</v>
      </c>
      <c r="BD4047" s="1">
        <f>IF(AY4047="+",IF(AZ4047="+",IF(BA4047="+",7,6),IF(BA4047="+",5,4)),IF(AZ4047="+",IF(BA4047="+",3,2),IF(BA4047="+",1,0)))</f>
        <v>0</v>
      </c>
    </row>
    <row r="4048" spans="1:56" ht="15.75" customHeight="1" x14ac:dyDescent="0.35">
      <c r="A4048" s="1" t="s">
        <v>3754</v>
      </c>
      <c r="B4048">
        <v>-1.44654583315311E-2</v>
      </c>
      <c r="C4048">
        <v>2.5224630931585099E-2</v>
      </c>
      <c r="D4048">
        <v>-0.16385858176114601</v>
      </c>
      <c r="E4048">
        <v>-5.53633384033053E-3</v>
      </c>
      <c r="F4048">
        <v>-0.52944083185172797</v>
      </c>
      <c r="G4048">
        <v>-0.47467162496496601</v>
      </c>
      <c r="H4048">
        <v>-0.57043885585444898</v>
      </c>
      <c r="I4048">
        <v>-0.49178291697627402</v>
      </c>
      <c r="J4048">
        <v>-0.504347057624836</v>
      </c>
      <c r="K4048">
        <v>-0.41125530038442898</v>
      </c>
      <c r="L4048">
        <v>-7.0236151169828495E-2</v>
      </c>
      <c r="M4048">
        <v>-0.33692027695018101</v>
      </c>
      <c r="N4048">
        <v>-0.58824292966865999</v>
      </c>
      <c r="O4048">
        <v>-0.730496277381258</v>
      </c>
      <c r="P4048">
        <v>-0.60689987454779504</v>
      </c>
      <c r="Q4048">
        <v>-0.51988039826958099</v>
      </c>
      <c r="R4048">
        <v>-0.32984035812932999</v>
      </c>
      <c r="S4048">
        <v>-0.45338453658616001</v>
      </c>
      <c r="T4048">
        <v>-0.30155490483506497</v>
      </c>
      <c r="U4048">
        <v>-0.194892882156254</v>
      </c>
      <c r="V4048" s="20">
        <v>-0.51658355741185402</v>
      </c>
      <c r="W4048" s="20">
        <v>-0.330689696532319</v>
      </c>
      <c r="X4048" s="21">
        <v>-0.61137986996682403</v>
      </c>
      <c r="Y4048" s="20">
        <v>-0.31991817042670201</v>
      </c>
      <c r="Z4048" s="20">
        <v>6.2103851548017102E-3</v>
      </c>
      <c r="AA4048" s="20">
        <v>0.11601853674196599</v>
      </c>
      <c r="AB4048" s="21">
        <v>1.4464586518726E-3</v>
      </c>
      <c r="AC4048" s="20">
        <v>0.93834415418019701</v>
      </c>
      <c r="AD4048" s="1" t="s">
        <v>3755</v>
      </c>
      <c r="AE4048" s="1" t="s">
        <v>3756</v>
      </c>
      <c r="AG4048" t="s">
        <v>3756</v>
      </c>
      <c r="AH4048" t="s">
        <v>18</v>
      </c>
      <c r="AI4048" t="s">
        <v>18</v>
      </c>
      <c r="AJ4048" s="33"/>
      <c r="AL4048" s="34"/>
      <c r="AN4048" s="34"/>
      <c r="AP4048" s="34"/>
      <c r="AQ4048" t="s">
        <v>18</v>
      </c>
      <c r="AW4048" t="s">
        <v>18</v>
      </c>
      <c r="AY4048" s="1" t="s">
        <v>18</v>
      </c>
      <c r="BB4048" s="1" t="s">
        <v>18</v>
      </c>
      <c r="BD4048" s="1">
        <f>IF(AY4048="+",IF(AZ4048="+",IF(BA4048="+",7,6),IF(BA4048="+",5,4)),IF(AZ4048="+",IF(BA4048="+",3,2),IF(BA4048="+",1,0)))</f>
        <v>4</v>
      </c>
    </row>
    <row r="4049" spans="1:56" ht="15.75" customHeight="1" x14ac:dyDescent="0.35">
      <c r="A4049" s="1" t="s">
        <v>4596</v>
      </c>
      <c r="B4049">
        <v>-0.55491856077756796</v>
      </c>
      <c r="C4049">
        <v>-0.52090475033705796</v>
      </c>
      <c r="D4049">
        <v>0.29563191475845202</v>
      </c>
      <c r="E4049">
        <v>0.32011565870977998</v>
      </c>
      <c r="F4049">
        <v>-0.583929453664916</v>
      </c>
      <c r="G4049">
        <v>-0.25644908760766</v>
      </c>
      <c r="H4049">
        <v>-0.46667552260289502</v>
      </c>
      <c r="I4049">
        <v>-0.51079214524762095</v>
      </c>
      <c r="J4049">
        <v>-0.35609456556765701</v>
      </c>
      <c r="K4049">
        <v>-0.16951053784387601</v>
      </c>
      <c r="L4049">
        <v>-0.20665307115401099</v>
      </c>
      <c r="M4049">
        <v>-0.23500114524188001</v>
      </c>
      <c r="N4049">
        <v>-0.18155986095312601</v>
      </c>
      <c r="O4049">
        <v>-0.50881868071039504</v>
      </c>
      <c r="P4049">
        <v>-0.72250168757526401</v>
      </c>
      <c r="Q4049">
        <v>-0.65772285981967704</v>
      </c>
      <c r="R4049">
        <v>2.77926305119441E-2</v>
      </c>
      <c r="S4049">
        <v>-0.247063924881671</v>
      </c>
      <c r="T4049">
        <v>-0.51381532320655599</v>
      </c>
      <c r="U4049">
        <v>-0.43471842422603801</v>
      </c>
      <c r="V4049" s="20">
        <v>-0.45446155228077301</v>
      </c>
      <c r="W4049" s="20">
        <v>-0.24181482995185599</v>
      </c>
      <c r="X4049" s="21">
        <v>-0.51765077226461598</v>
      </c>
      <c r="Y4049" s="20">
        <v>-0.29195126045058001</v>
      </c>
      <c r="Z4049" s="20">
        <v>0.41061645771349098</v>
      </c>
      <c r="AA4049" s="20">
        <v>0.734262445006441</v>
      </c>
      <c r="AB4049" s="21">
        <v>0.30844647565727201</v>
      </c>
      <c r="AC4049" s="20">
        <v>0.75879094674325398</v>
      </c>
      <c r="AD4049" s="1" t="s">
        <v>4597</v>
      </c>
      <c r="AE4049" s="1" t="s">
        <v>4598</v>
      </c>
      <c r="AG4049" t="s">
        <v>4598</v>
      </c>
      <c r="AJ4049" s="33"/>
      <c r="AL4049" s="34"/>
      <c r="AN4049" s="34"/>
      <c r="AP4049" s="34"/>
      <c r="BC4049" s="1" t="s">
        <v>18</v>
      </c>
      <c r="BD4049" s="1">
        <f>IF(AY4049="+",IF(AZ4049="+",IF(BA4049="+",7,6),IF(BA4049="+",5,4)),IF(AZ4049="+",IF(BA4049="+",3,2),IF(BA4049="+",1,0)))</f>
        <v>0</v>
      </c>
    </row>
    <row r="4050" spans="1:56" ht="15.75" customHeight="1" x14ac:dyDescent="0.35">
      <c r="A4050" s="1" t="s">
        <v>4890</v>
      </c>
      <c r="B4050">
        <v>8.6932868096617003E-2</v>
      </c>
      <c r="C4050">
        <v>-6.2100517945049602E-2</v>
      </c>
      <c r="D4050">
        <v>-2.68816746663312E-2</v>
      </c>
      <c r="E4050">
        <v>-3.90956594963809E-2</v>
      </c>
      <c r="F4050">
        <v>-0.13082755827650899</v>
      </c>
      <c r="G4050">
        <v>-6.0457620699863102E-2</v>
      </c>
      <c r="H4050">
        <v>-2.4055754204687699E-2</v>
      </c>
      <c r="I4050">
        <v>4.4243703630221502E-2</v>
      </c>
      <c r="J4050">
        <v>-0.26778762760269997</v>
      </c>
      <c r="K4050">
        <v>-0.20841023786336699</v>
      </c>
      <c r="L4050">
        <v>-0.15321128813441301</v>
      </c>
      <c r="M4050">
        <v>-0.169427973103283</v>
      </c>
      <c r="N4050">
        <v>-0.100787385994085</v>
      </c>
      <c r="O4050">
        <v>-7.4814997390870205E-2</v>
      </c>
      <c r="P4050">
        <v>-7.5800712320570507E-2</v>
      </c>
      <c r="Q4050">
        <v>-0.122467329273947</v>
      </c>
      <c r="R4050">
        <v>5.8348578530749602E-2</v>
      </c>
      <c r="S4050">
        <v>0.13184164498511899</v>
      </c>
      <c r="T4050">
        <v>0.13678047602797</v>
      </c>
      <c r="U4050">
        <v>0.102371588002103</v>
      </c>
      <c r="V4050" s="20">
        <v>-4.2774307387709598E-2</v>
      </c>
      <c r="W4050" s="20">
        <v>-0.19970928167594099</v>
      </c>
      <c r="X4050" s="21">
        <v>-9.3467606244868495E-2</v>
      </c>
      <c r="Y4050" s="20">
        <v>0.107335571886486</v>
      </c>
      <c r="Z4050" s="20">
        <v>0.67020014835894304</v>
      </c>
      <c r="AA4050" s="20">
        <v>2.7248316915895798E-2</v>
      </c>
      <c r="AB4050" s="21">
        <v>0.153942342207184</v>
      </c>
      <c r="AC4050" s="20">
        <v>1.0399938784272701E-3</v>
      </c>
      <c r="AD4050" s="1" t="s">
        <v>4891</v>
      </c>
      <c r="AE4050" s="1" t="s">
        <v>4892</v>
      </c>
      <c r="AF4050" s="1">
        <v>2</v>
      </c>
      <c r="AG4050" t="s">
        <v>16338</v>
      </c>
      <c r="AJ4050" s="33"/>
      <c r="AL4050" s="34"/>
      <c r="AN4050" s="34"/>
      <c r="AP4050" s="34"/>
      <c r="AZ4050" s="1"/>
      <c r="BC4050" s="1" t="s">
        <v>18</v>
      </c>
      <c r="BD4050" s="1">
        <f>IF(AY4050="+",IF(AZ4050="+",IF(BA4050="+",7,6),IF(BA4050="+",5,4)),IF(AZ4050="+",IF(BA4050="+",3,2),IF(BA4050="+",1,0)))</f>
        <v>0</v>
      </c>
    </row>
    <row r="4051" spans="1:56" ht="15.75" customHeight="1" x14ac:dyDescent="0.35">
      <c r="A4051" s="1" t="s">
        <v>8861</v>
      </c>
      <c r="B4051">
        <v>0.15556666865601301</v>
      </c>
      <c r="C4051">
        <v>5.4385366405412999E-2</v>
      </c>
      <c r="D4051">
        <v>-0.233035003821215</v>
      </c>
      <c r="E4051">
        <v>1.8771918680540501E-2</v>
      </c>
      <c r="F4051">
        <v>0.43190173619940903</v>
      </c>
      <c r="G4051">
        <v>0.35163995746870802</v>
      </c>
      <c r="H4051">
        <v>0.28191550523478698</v>
      </c>
      <c r="I4051">
        <v>0.25688749565415903</v>
      </c>
      <c r="J4051">
        <v>0.19730671945199499</v>
      </c>
      <c r="K4051">
        <v>0.37275598935240201</v>
      </c>
      <c r="L4051">
        <v>0.637843189835131</v>
      </c>
      <c r="M4051">
        <v>0.71476471319233204</v>
      </c>
      <c r="N4051">
        <v>0.151494654201109</v>
      </c>
      <c r="O4051">
        <v>7.3283642000273999E-2</v>
      </c>
      <c r="P4051">
        <v>0.48941274865943402</v>
      </c>
      <c r="Q4051">
        <v>0.22699308628327899</v>
      </c>
      <c r="R4051">
        <v>-0.33971435176875198</v>
      </c>
      <c r="S4051">
        <v>-0.428981261850019</v>
      </c>
      <c r="T4051">
        <v>-6.1410110656845401E-2</v>
      </c>
      <c r="U4051">
        <v>-0.28586001134064798</v>
      </c>
      <c r="V4051" s="20">
        <v>0.33058617363926601</v>
      </c>
      <c r="W4051" s="20">
        <v>0.48066765295796499</v>
      </c>
      <c r="X4051" s="21">
        <v>0.23529603278602401</v>
      </c>
      <c r="Y4051" s="20">
        <v>-0.278991433904066</v>
      </c>
      <c r="Z4051" s="20">
        <v>6.8269058857897399E-2</v>
      </c>
      <c r="AA4051" s="20">
        <v>6.5982504730888E-2</v>
      </c>
      <c r="AB4051" s="21">
        <v>0.180136183045847</v>
      </c>
      <c r="AC4051" s="20">
        <v>8.1722556049174007E-3</v>
      </c>
      <c r="AD4051" s="1" t="s">
        <v>8862</v>
      </c>
      <c r="AE4051" s="1" t="s">
        <v>8863</v>
      </c>
      <c r="AG4051" t="s">
        <v>8863</v>
      </c>
      <c r="AJ4051" s="33"/>
      <c r="AL4051" s="34"/>
      <c r="AN4051" s="34"/>
      <c r="AP4051" s="34"/>
      <c r="AY4051" s="1"/>
      <c r="BA4051" s="1" t="s">
        <v>18</v>
      </c>
      <c r="BB4051" s="1"/>
      <c r="BC4051" s="1" t="s">
        <v>18</v>
      </c>
      <c r="BD4051" s="1">
        <f>IF(AY4051="+",IF(AZ4051="+",IF(BA4051="+",7,6),IF(BA4051="+",5,4)),IF(AZ4051="+",IF(BA4051="+",3,2),IF(BA4051="+",1,0)))</f>
        <v>1</v>
      </c>
    </row>
    <row r="4052" spans="1:56" ht="15.75" customHeight="1" x14ac:dyDescent="0.35">
      <c r="A4052" s="1" t="s">
        <v>14642</v>
      </c>
      <c r="B4052">
        <v>0.194003973863832</v>
      </c>
      <c r="C4052">
        <v>-0.27367746035382901</v>
      </c>
      <c r="D4052">
        <v>2.0438534990564802E-2</v>
      </c>
      <c r="E4052">
        <v>-0.24711824750258701</v>
      </c>
      <c r="F4052">
        <v>-0.14266387959782401</v>
      </c>
      <c r="G4052">
        <v>-0.156593186902825</v>
      </c>
      <c r="H4052">
        <v>-7.5292420110590896E-2</v>
      </c>
      <c r="I4052">
        <v>-7.3254376525876103E-2</v>
      </c>
      <c r="J4052">
        <v>-0.74730665899408499</v>
      </c>
      <c r="K4052">
        <v>-0.47988282354531803</v>
      </c>
      <c r="L4052">
        <v>-0.38172450027662702</v>
      </c>
      <c r="M4052">
        <v>-0.48122499309572098</v>
      </c>
      <c r="N4052">
        <v>-0.51795023461657996</v>
      </c>
      <c r="O4052">
        <v>-0.39652507084152699</v>
      </c>
      <c r="P4052">
        <v>-0.36910794685207798</v>
      </c>
      <c r="Q4052">
        <v>-0.24497516773710001</v>
      </c>
      <c r="R4052">
        <v>-0.15275204333685799</v>
      </c>
      <c r="S4052">
        <v>0.107184842879195</v>
      </c>
      <c r="T4052">
        <v>0.15667030123968201</v>
      </c>
      <c r="U4052">
        <v>0.26812061636940998</v>
      </c>
      <c r="V4052" s="20">
        <v>-0.111950965784279</v>
      </c>
      <c r="W4052" s="20">
        <v>-0.52253474397793798</v>
      </c>
      <c r="X4052" s="21">
        <v>-0.38213960501182098</v>
      </c>
      <c r="Y4052" s="20">
        <v>9.4805929287857596E-2</v>
      </c>
      <c r="Z4052" s="20">
        <v>0.85491485559134595</v>
      </c>
      <c r="AA4052" s="20">
        <v>6.8177142793772905E-2</v>
      </c>
      <c r="AB4052" s="21">
        <v>0.12880272258839201</v>
      </c>
      <c r="AC4052" s="20">
        <v>6.5797054384239698E-3</v>
      </c>
      <c r="AD4052" s="1" t="s">
        <v>14643</v>
      </c>
      <c r="AE4052" s="1" t="s">
        <v>14644</v>
      </c>
      <c r="AG4052" t="s">
        <v>14644</v>
      </c>
      <c r="AJ4052" s="33"/>
      <c r="AL4052" s="34"/>
      <c r="AN4052" s="34"/>
      <c r="AP4052" s="34"/>
      <c r="AZ4052" s="1"/>
      <c r="BC4052" s="1" t="s">
        <v>18</v>
      </c>
      <c r="BD4052" s="1">
        <f>IF(AY4052="+",IF(AZ4052="+",IF(BA4052="+",7,6),IF(BA4052="+",5,4)),IF(AZ4052="+",IF(BA4052="+",3,2),IF(BA4052="+",1,0)))</f>
        <v>0</v>
      </c>
    </row>
    <row r="4053" spans="1:56" ht="15.75" customHeight="1" x14ac:dyDescent="0.35">
      <c r="A4053" s="1" t="s">
        <v>8260</v>
      </c>
      <c r="B4053">
        <v>-0.245431901136727</v>
      </c>
      <c r="C4053">
        <v>0.124685646309732</v>
      </c>
      <c r="D4053">
        <v>2.96286593561494E-2</v>
      </c>
      <c r="E4053">
        <v>2.8697451187120498E-2</v>
      </c>
      <c r="F4053">
        <v>-0.19961015066521501</v>
      </c>
      <c r="G4053">
        <v>5.7474073556348398E-2</v>
      </c>
      <c r="H4053">
        <v>1.4072944474500399E-2</v>
      </c>
      <c r="I4053">
        <v>3.7504068936076898E-2</v>
      </c>
      <c r="J4053">
        <v>-2.1416711132203298E-2</v>
      </c>
      <c r="K4053">
        <v>-0.30152579402212898</v>
      </c>
      <c r="L4053">
        <v>-2.9689873256898699E-2</v>
      </c>
      <c r="M4053">
        <v>-0.17615032472104999</v>
      </c>
      <c r="N4053">
        <v>3.0777310925948199E-2</v>
      </c>
      <c r="O4053">
        <v>6.77201963734506E-2</v>
      </c>
      <c r="P4053">
        <v>-0.221992709095445</v>
      </c>
      <c r="Q4053">
        <v>-1.5040412765640001E-2</v>
      </c>
      <c r="R4053">
        <v>0.14941642321194401</v>
      </c>
      <c r="S4053">
        <v>0.19791796379094201</v>
      </c>
      <c r="T4053">
        <v>-6.7729440670277502E-2</v>
      </c>
      <c r="U4053">
        <v>0.154172514648929</v>
      </c>
      <c r="V4053" s="20">
        <v>-2.26397659245724E-2</v>
      </c>
      <c r="W4053" s="20">
        <v>-0.13219567578307001</v>
      </c>
      <c r="X4053" s="21">
        <v>-3.4633903640421501E-2</v>
      </c>
      <c r="Y4053" s="20">
        <v>0.10844436524538401</v>
      </c>
      <c r="Z4053" s="20">
        <v>0.96858904144799396</v>
      </c>
      <c r="AA4053" s="20">
        <v>0.43616624348747002</v>
      </c>
      <c r="AB4053" s="21">
        <v>0.90037524053274198</v>
      </c>
      <c r="AC4053" s="20">
        <v>5.9523300808769698E-2</v>
      </c>
      <c r="AD4053" s="1" t="s">
        <v>8261</v>
      </c>
      <c r="AE4053" s="1" t="s">
        <v>8262</v>
      </c>
      <c r="AG4053" t="s">
        <v>8262</v>
      </c>
      <c r="AH4053" t="s">
        <v>18</v>
      </c>
      <c r="AI4053" t="s">
        <v>18</v>
      </c>
      <c r="AJ4053" s="33"/>
      <c r="AL4053" s="34"/>
      <c r="AN4053" s="34"/>
      <c r="AP4053" s="34"/>
      <c r="BC4053" s="1" t="s">
        <v>18</v>
      </c>
      <c r="BD4053" s="1">
        <f>IF(AY4053="+",IF(AZ4053="+",IF(BA4053="+",7,6),IF(BA4053="+",5,4)),IF(AZ4053="+",IF(BA4053="+",3,2),IF(BA4053="+",1,0)))</f>
        <v>0</v>
      </c>
    </row>
    <row r="4054" spans="1:56" ht="15.75" customHeight="1" x14ac:dyDescent="0.35">
      <c r="A4054" s="1" t="s">
        <v>2393</v>
      </c>
      <c r="B4054">
        <v>-3.5716822738156399E-2</v>
      </c>
      <c r="C4054">
        <v>5.1855478080295697E-2</v>
      </c>
      <c r="D4054">
        <v>-1.08082026829995E-2</v>
      </c>
      <c r="E4054">
        <v>-3.4211975375148501E-2</v>
      </c>
      <c r="F4054">
        <v>-0.21578171977899099</v>
      </c>
      <c r="G4054">
        <v>-0.17766869887598699</v>
      </c>
      <c r="H4054">
        <v>-0.15720968635933</v>
      </c>
      <c r="I4054">
        <v>-0.160668681136314</v>
      </c>
      <c r="J4054">
        <v>-0.10483570511354599</v>
      </c>
      <c r="K4054">
        <v>-0.26286845510701801</v>
      </c>
      <c r="L4054">
        <v>-4.2941323415031103E-2</v>
      </c>
      <c r="M4054">
        <v>-0.15330541910515799</v>
      </c>
      <c r="N4054">
        <v>-0.136746389936758</v>
      </c>
      <c r="O4054">
        <v>-4.3021291086846297E-2</v>
      </c>
      <c r="P4054">
        <v>-0.15735989732914499</v>
      </c>
      <c r="Q4054">
        <v>-7.9866372729812396E-2</v>
      </c>
      <c r="R4054">
        <v>-1.03632577102071E-3</v>
      </c>
      <c r="S4054">
        <v>8.7059968658003098E-2</v>
      </c>
      <c r="T4054">
        <v>2.9115853284261499E-3</v>
      </c>
      <c r="U4054">
        <v>8.8704837787218604E-2</v>
      </c>
      <c r="V4054" s="20">
        <v>-0.177832196537656</v>
      </c>
      <c r="W4054" s="20">
        <v>-0.140987725685188</v>
      </c>
      <c r="X4054" s="21">
        <v>-0.10424848777064</v>
      </c>
      <c r="Y4054" s="20">
        <v>4.4410016500656797E-2</v>
      </c>
      <c r="Z4054" s="20">
        <v>1.00400180702938E-2</v>
      </c>
      <c r="AA4054" s="20">
        <v>0.13424543090190499</v>
      </c>
      <c r="AB4054" s="21">
        <v>6.9135062282153395E-2</v>
      </c>
      <c r="AC4054" s="20">
        <v>3.5148422269550103E-2</v>
      </c>
      <c r="AD4054" s="1" t="s">
        <v>2394</v>
      </c>
      <c r="AE4054" s="1" t="s">
        <v>2395</v>
      </c>
      <c r="AG4054" t="s">
        <v>2395</v>
      </c>
      <c r="AH4054" t="s">
        <v>18</v>
      </c>
      <c r="AI4054" t="s">
        <v>18</v>
      </c>
      <c r="AJ4054" s="33"/>
      <c r="AL4054" s="34"/>
      <c r="AN4054" s="34"/>
      <c r="AP4054" s="34"/>
      <c r="BC4054" s="1" t="s">
        <v>18</v>
      </c>
      <c r="BD4054" s="1">
        <f>IF(AY4054="+",IF(AZ4054="+",IF(BA4054="+",7,6),IF(BA4054="+",5,4)),IF(AZ4054="+",IF(BA4054="+",3,2),IF(BA4054="+",1,0)))</f>
        <v>0</v>
      </c>
    </row>
    <row r="4055" spans="1:56" ht="15.75" customHeight="1" x14ac:dyDescent="0.35">
      <c r="A4055" s="1" t="s">
        <v>14780</v>
      </c>
      <c r="B4055">
        <v>-9.4436552333771406E-2</v>
      </c>
      <c r="C4055">
        <v>-5.1587566768560002E-2</v>
      </c>
      <c r="D4055">
        <v>2.0389606185819201E-2</v>
      </c>
      <c r="E4055">
        <v>0.14262615453361199</v>
      </c>
      <c r="F4055">
        <v>0.149289977681764</v>
      </c>
      <c r="G4055">
        <v>0.17544279893439599</v>
      </c>
      <c r="H4055">
        <v>-8.8098454906361603E-2</v>
      </c>
      <c r="I4055">
        <v>-1.7490087901005601E-2</v>
      </c>
      <c r="J4055">
        <v>-3.9583973791373697E-2</v>
      </c>
      <c r="K4055">
        <v>1.83918531948945E-2</v>
      </c>
      <c r="L4055">
        <v>8.2441754197281805E-3</v>
      </c>
      <c r="M4055">
        <v>-5.6200909741972602E-2</v>
      </c>
      <c r="N4055">
        <v>-7.3776079378060605E-2</v>
      </c>
      <c r="O4055">
        <v>-0.21417585064574099</v>
      </c>
      <c r="P4055">
        <v>-0.15089502392281501</v>
      </c>
      <c r="Q4055">
        <v>-0.27535541339689501</v>
      </c>
      <c r="R4055">
        <v>-6.1002509499530198E-2</v>
      </c>
      <c r="S4055">
        <v>-0.18900586512953799</v>
      </c>
      <c r="T4055">
        <v>-0.143435785184441</v>
      </c>
      <c r="U4055">
        <v>-0.25103325543853799</v>
      </c>
      <c r="V4055" s="20">
        <v>5.4786058452198499E-2</v>
      </c>
      <c r="W4055" s="20">
        <v>-1.7287213729680902E-2</v>
      </c>
      <c r="X4055" s="21">
        <v>-0.17855059183587799</v>
      </c>
      <c r="Y4055" s="20">
        <v>-0.16111935381301201</v>
      </c>
      <c r="Z4055" s="20">
        <v>0.69208062634452405</v>
      </c>
      <c r="AA4055" s="20">
        <v>0.79228499417541798</v>
      </c>
      <c r="AB4055" s="21">
        <v>8.2812171952940106E-2</v>
      </c>
      <c r="AC4055" s="20">
        <v>4.86145788224207E-2</v>
      </c>
      <c r="AD4055" s="1" t="s">
        <v>14781</v>
      </c>
      <c r="AE4055" s="1" t="s">
        <v>14782</v>
      </c>
      <c r="AG4055" t="s">
        <v>14782</v>
      </c>
      <c r="AJ4055" s="33"/>
      <c r="AL4055" s="34"/>
      <c r="AN4055" s="34"/>
      <c r="AP4055" s="34"/>
      <c r="BC4055" s="1" t="s">
        <v>18</v>
      </c>
      <c r="BD4055" s="1">
        <f>IF(AY4055="+",IF(AZ4055="+",IF(BA4055="+",7,6),IF(BA4055="+",5,4)),IF(AZ4055="+",IF(BA4055="+",3,2),IF(BA4055="+",1,0)))</f>
        <v>0</v>
      </c>
    </row>
    <row r="4056" spans="1:56" ht="15.75" customHeight="1" x14ac:dyDescent="0.35">
      <c r="A4056" s="1" t="s">
        <v>10811</v>
      </c>
      <c r="B4056">
        <v>0.197519531145493</v>
      </c>
      <c r="C4056">
        <v>-0.27823576083734702</v>
      </c>
      <c r="D4056">
        <v>1.2534202776910201E-2</v>
      </c>
      <c r="E4056">
        <v>-0.29058476621646101</v>
      </c>
      <c r="F4056">
        <v>-0.59990977132179502</v>
      </c>
      <c r="G4056">
        <v>-0.50519153334870803</v>
      </c>
      <c r="H4056">
        <v>-0.38807683121881598</v>
      </c>
      <c r="I4056">
        <v>-0.67779257655135094</v>
      </c>
      <c r="J4056">
        <v>-1.1695139871423601</v>
      </c>
      <c r="K4056">
        <v>-1.0709189001848201</v>
      </c>
      <c r="L4056">
        <v>-0.73253590123634305</v>
      </c>
      <c r="M4056">
        <v>-0.54141429097478999</v>
      </c>
      <c r="N4056">
        <v>-1.0072833635102401</v>
      </c>
      <c r="O4056">
        <v>-0.71712502795423505</v>
      </c>
      <c r="P4056">
        <v>-0.94854903711708005</v>
      </c>
      <c r="Q4056">
        <v>-0.66573261212794899</v>
      </c>
      <c r="R4056">
        <v>-0.40393506875962298</v>
      </c>
      <c r="S4056">
        <v>5.2938860833749803E-2</v>
      </c>
      <c r="T4056">
        <v>-0.109873302929026</v>
      </c>
      <c r="U4056">
        <v>0.18746169568351601</v>
      </c>
      <c r="V4056" s="20">
        <v>-0.54274267811016697</v>
      </c>
      <c r="W4056" s="20">
        <v>-0.87859576988457899</v>
      </c>
      <c r="X4056" s="21">
        <v>-0.83467251017737698</v>
      </c>
      <c r="Y4056" s="20">
        <v>-6.8351953792845796E-2</v>
      </c>
      <c r="Z4056" s="20">
        <v>7.4256252744307902E-2</v>
      </c>
      <c r="AA4056" s="20">
        <v>3.2229082477151401E-2</v>
      </c>
      <c r="AB4056" s="21">
        <v>1.36854255204983E-2</v>
      </c>
      <c r="AC4056" s="20">
        <v>1.4105996125128001E-2</v>
      </c>
      <c r="AD4056" s="1" t="s">
        <v>10812</v>
      </c>
      <c r="AE4056" s="1" t="s">
        <v>10811</v>
      </c>
      <c r="AG4056" t="s">
        <v>10811</v>
      </c>
      <c r="AJ4056" s="33"/>
      <c r="AL4056" s="34"/>
      <c r="AN4056" s="34"/>
      <c r="AP4056" s="34"/>
      <c r="AY4056" s="1"/>
      <c r="AZ4056" s="1" t="s">
        <v>18</v>
      </c>
      <c r="BC4056" s="1" t="s">
        <v>18</v>
      </c>
      <c r="BD4056" s="1">
        <f>IF(AY4056="+",IF(AZ4056="+",IF(BA4056="+",7,6),IF(BA4056="+",5,4)),IF(AZ4056="+",IF(BA4056="+",3,2),IF(BA4056="+",1,0)))</f>
        <v>2</v>
      </c>
    </row>
    <row r="4057" spans="1:56" ht="15.75" customHeight="1" x14ac:dyDescent="0.35">
      <c r="A4057" s="1" t="s">
        <v>7253</v>
      </c>
      <c r="B4057">
        <v>-0.14822100670239299</v>
      </c>
      <c r="C4057">
        <v>0.111645933395602</v>
      </c>
      <c r="D4057">
        <v>2.1036327725740499E-2</v>
      </c>
      <c r="E4057">
        <v>-3.36118066218421E-2</v>
      </c>
      <c r="F4057">
        <v>-8.9610009680192504E-2</v>
      </c>
      <c r="G4057">
        <v>-0.13480207778585901</v>
      </c>
      <c r="H4057">
        <v>-0.118089987495446</v>
      </c>
      <c r="I4057">
        <v>-7.2302405334358499E-2</v>
      </c>
      <c r="J4057">
        <v>-5.4267039554679299E-2</v>
      </c>
      <c r="K4057">
        <v>-0.14418321719502</v>
      </c>
      <c r="L4057">
        <v>-0.27160140360521301</v>
      </c>
      <c r="M4057">
        <v>-0.150106315271053</v>
      </c>
      <c r="N4057">
        <v>-0.18008297142865401</v>
      </c>
      <c r="O4057">
        <v>-0.26268262434766998</v>
      </c>
      <c r="P4057">
        <v>-0.26411781817812002</v>
      </c>
      <c r="Q4057">
        <v>-0.240989401277445</v>
      </c>
      <c r="R4057">
        <v>-4.0850276599993497E-2</v>
      </c>
      <c r="S4057">
        <v>-0.130119025541577</v>
      </c>
      <c r="T4057">
        <v>-0.12948981775023799</v>
      </c>
      <c r="U4057">
        <v>-6.8444467251952107E-2</v>
      </c>
      <c r="V4057" s="20">
        <v>-0.103701120073964</v>
      </c>
      <c r="W4057" s="20">
        <v>-0.15503949390649099</v>
      </c>
      <c r="X4057" s="21">
        <v>-0.23696820380797201</v>
      </c>
      <c r="Y4057" s="20">
        <v>-9.2225896785940203E-2</v>
      </c>
      <c r="Z4057" s="20">
        <v>0.32764275775179202</v>
      </c>
      <c r="AA4057" s="20">
        <v>0.18464567911243601</v>
      </c>
      <c r="AB4057" s="21">
        <v>5.2994671132504501E-2</v>
      </c>
      <c r="AC4057" s="20">
        <v>0.330080409958521</v>
      </c>
      <c r="AD4057" s="1" t="s">
        <v>7254</v>
      </c>
      <c r="AE4057" s="1" t="s">
        <v>7255</v>
      </c>
      <c r="AG4057" t="s">
        <v>7255</v>
      </c>
      <c r="AJ4057" s="33"/>
      <c r="AL4057" s="34"/>
      <c r="AN4057" s="34"/>
      <c r="AP4057" s="34"/>
      <c r="BC4057" s="1" t="s">
        <v>18</v>
      </c>
      <c r="BD4057" s="1">
        <f>IF(AY4057="+",IF(AZ4057="+",IF(BA4057="+",7,6),IF(BA4057="+",5,4)),IF(AZ4057="+",IF(BA4057="+",3,2),IF(BA4057="+",1,0)))</f>
        <v>0</v>
      </c>
    </row>
    <row r="4058" spans="1:56" ht="15.75" customHeight="1" x14ac:dyDescent="0.35">
      <c r="A4058" s="1" t="s">
        <v>5509</v>
      </c>
      <c r="B4058">
        <v>-0.21083602978598801</v>
      </c>
      <c r="C4058">
        <v>0.23483668318283299</v>
      </c>
      <c r="D4058">
        <v>-0.22104893548301</v>
      </c>
      <c r="E4058">
        <v>0.188387339054499</v>
      </c>
      <c r="F4058">
        <v>0.39440029556129202</v>
      </c>
      <c r="G4058">
        <v>0.56999007152328596</v>
      </c>
      <c r="H4058">
        <v>0.25479989072172399</v>
      </c>
      <c r="I4058">
        <v>0.66225245220308304</v>
      </c>
      <c r="J4058">
        <v>0.28105082474304299</v>
      </c>
      <c r="K4058">
        <v>-3.01220914456331E-2</v>
      </c>
      <c r="L4058">
        <v>0.40612814388115398</v>
      </c>
      <c r="M4058">
        <v>-0.12908245558124101</v>
      </c>
      <c r="N4058">
        <v>0.52067715954412896</v>
      </c>
      <c r="O4058">
        <v>0.41454275228526399</v>
      </c>
      <c r="P4058">
        <v>0.43795614662579502</v>
      </c>
      <c r="Q4058">
        <v>0.42083149517943003</v>
      </c>
      <c r="R4058">
        <v>0.41772855299642397</v>
      </c>
      <c r="S4058">
        <v>0.305507358667574</v>
      </c>
      <c r="T4058">
        <v>0.30105449127376599</v>
      </c>
      <c r="U4058">
        <v>0.31426368674184901</v>
      </c>
      <c r="V4058" s="20">
        <v>0.470360677502346</v>
      </c>
      <c r="W4058" s="20">
        <v>0.13199360539933</v>
      </c>
      <c r="X4058" s="21">
        <v>0.44850188840865401</v>
      </c>
      <c r="Y4058" s="20">
        <v>0.334638522419903</v>
      </c>
      <c r="Z4058" s="20">
        <v>7.7742304341253496E-2</v>
      </c>
      <c r="AA4058" s="20">
        <v>0.59515175343150595</v>
      </c>
      <c r="AB4058" s="21">
        <v>7.7223049373266794E-2</v>
      </c>
      <c r="AC4058" s="20">
        <v>0.26291902851073101</v>
      </c>
      <c r="AD4058" s="1" t="s">
        <v>5510</v>
      </c>
      <c r="AE4058" s="1" t="s">
        <v>5511</v>
      </c>
      <c r="AG4058" t="s">
        <v>5511</v>
      </c>
      <c r="AJ4058" s="33"/>
      <c r="AL4058" s="34"/>
      <c r="AN4058" s="34"/>
      <c r="AP4058" s="34"/>
      <c r="BC4058" s="1" t="s">
        <v>18</v>
      </c>
      <c r="BD4058" s="1">
        <f>IF(AY4058="+",IF(AZ4058="+",IF(BA4058="+",7,6),IF(BA4058="+",5,4)),IF(AZ4058="+",IF(BA4058="+",3,2),IF(BA4058="+",1,0)))</f>
        <v>0</v>
      </c>
    </row>
    <row r="4059" spans="1:56" ht="15.75" customHeight="1" x14ac:dyDescent="0.35">
      <c r="A4059" s="1" t="s">
        <v>9200</v>
      </c>
      <c r="B4059">
        <v>8.69576289235897E-2</v>
      </c>
      <c r="C4059">
        <v>-0.13312596120867601</v>
      </c>
      <c r="D4059">
        <v>7.5050682293225396E-2</v>
      </c>
      <c r="E4059">
        <v>-0.189203832502846</v>
      </c>
      <c r="F4059">
        <v>-0.35838592803013197</v>
      </c>
      <c r="G4059">
        <v>-0.141098063952487</v>
      </c>
      <c r="H4059">
        <v>-2.9575928661384299E-2</v>
      </c>
      <c r="I4059">
        <v>-0.26956720852004301</v>
      </c>
      <c r="J4059">
        <v>-0.64632679299372398</v>
      </c>
      <c r="K4059">
        <v>-0.64718014339693597</v>
      </c>
      <c r="L4059">
        <v>-0.39214450943324702</v>
      </c>
      <c r="M4059">
        <v>-0.28578603201230002</v>
      </c>
      <c r="N4059">
        <v>-0.52049429102181</v>
      </c>
      <c r="O4059">
        <v>-0.32778703650084501</v>
      </c>
      <c r="P4059">
        <v>-0.562929949528711</v>
      </c>
      <c r="Q4059">
        <v>-0.33419190869881599</v>
      </c>
      <c r="R4059">
        <v>-0.15058272752347501</v>
      </c>
      <c r="S4059">
        <v>0.114749872022315</v>
      </c>
      <c r="T4059">
        <v>-8.6714642676553197E-2</v>
      </c>
      <c r="U4059">
        <v>0.17973065026702101</v>
      </c>
      <c r="V4059" s="20">
        <v>-0.199656782291011</v>
      </c>
      <c r="W4059" s="20">
        <v>-0.49285936945905201</v>
      </c>
      <c r="X4059" s="21">
        <v>-0.43635079643754598</v>
      </c>
      <c r="Y4059" s="20">
        <v>1.42957880223268E-2</v>
      </c>
      <c r="Z4059" s="20">
        <v>0.29671244732381402</v>
      </c>
      <c r="AA4059" s="20">
        <v>4.0037265859369203E-2</v>
      </c>
      <c r="AB4059" s="21">
        <v>2.18601849655864E-2</v>
      </c>
      <c r="AC4059" s="20">
        <v>1.3954401106786101E-2</v>
      </c>
      <c r="AD4059" s="1" t="s">
        <v>9201</v>
      </c>
      <c r="AE4059" s="1" t="s">
        <v>9202</v>
      </c>
      <c r="AG4059" t="s">
        <v>9202</v>
      </c>
      <c r="AH4059" t="s">
        <v>18</v>
      </c>
      <c r="AI4059" t="s">
        <v>18</v>
      </c>
      <c r="AJ4059" s="33"/>
      <c r="AL4059" s="34"/>
      <c r="AN4059" s="34"/>
      <c r="AP4059" s="34"/>
      <c r="AZ4059" s="1" t="s">
        <v>18</v>
      </c>
      <c r="BC4059" s="1" t="s">
        <v>18</v>
      </c>
      <c r="BD4059" s="1">
        <f>IF(AY4059="+",IF(AZ4059="+",IF(BA4059="+",7,6),IF(BA4059="+",5,4)),IF(AZ4059="+",IF(BA4059="+",3,2),IF(BA4059="+",1,0)))</f>
        <v>2</v>
      </c>
    </row>
    <row r="4060" spans="1:56" ht="15.75" customHeight="1" x14ac:dyDescent="0.35">
      <c r="A4060" s="1" t="s">
        <v>9203</v>
      </c>
      <c r="B4060">
        <v>-0.121156744937073</v>
      </c>
      <c r="C4060">
        <v>2.09952208502262E-2</v>
      </c>
      <c r="D4060">
        <v>-0.152742927383997</v>
      </c>
      <c r="E4060">
        <v>1.1961604107080401E-2</v>
      </c>
      <c r="F4060">
        <v>-1.0550203289060101</v>
      </c>
      <c r="G4060">
        <v>-1.05295356114312</v>
      </c>
      <c r="H4060">
        <v>-0.71588489383318299</v>
      </c>
      <c r="I4060">
        <v>-1.1460199708704699</v>
      </c>
      <c r="J4060">
        <v>-0.16263840932627799</v>
      </c>
      <c r="K4060">
        <v>-7.8225731788845093E-2</v>
      </c>
      <c r="L4060">
        <v>-7.5475014613054003E-2</v>
      </c>
      <c r="M4060">
        <v>8.3432928212424706E-2</v>
      </c>
      <c r="N4060">
        <v>-0.96025688972630097</v>
      </c>
      <c r="O4060">
        <v>-0.85320206680616195</v>
      </c>
      <c r="P4060">
        <v>-0.81202973072652995</v>
      </c>
      <c r="Q4060">
        <v>-0.87097704385698504</v>
      </c>
      <c r="R4060">
        <v>-0.96557432973837998</v>
      </c>
      <c r="S4060">
        <v>-0.84544866112565698</v>
      </c>
      <c r="T4060">
        <v>-0.82735216003286005</v>
      </c>
      <c r="U4060">
        <v>-0.86395087450973596</v>
      </c>
      <c r="V4060" s="20">
        <v>-0.99246968868819896</v>
      </c>
      <c r="W4060" s="20">
        <v>-5.8226556878938199E-2</v>
      </c>
      <c r="X4060" s="21">
        <v>-0.87411643277899398</v>
      </c>
      <c r="Y4060" s="20">
        <v>-0.87558150635165799</v>
      </c>
      <c r="Z4060" s="20">
        <v>8.8445898825615203E-3</v>
      </c>
      <c r="AA4060" s="20">
        <v>0.983233692909808</v>
      </c>
      <c r="AB4060" s="21">
        <v>7.0677531107273602E-4</v>
      </c>
      <c r="AC4060" s="20">
        <v>5.7940592044255904E-4</v>
      </c>
      <c r="AD4060" s="1" t="s">
        <v>9201</v>
      </c>
      <c r="AE4060" s="1" t="s">
        <v>9202</v>
      </c>
      <c r="AF4060" s="1">
        <v>2</v>
      </c>
      <c r="AG4060" t="s">
        <v>16339</v>
      </c>
      <c r="AH4060" t="s">
        <v>18</v>
      </c>
      <c r="AI4060" t="s">
        <v>18</v>
      </c>
      <c r="AJ4060" s="33"/>
      <c r="AL4060" s="34"/>
      <c r="AN4060" s="34"/>
      <c r="AP4060" s="34"/>
      <c r="AY4060" s="1" t="s">
        <v>18</v>
      </c>
      <c r="BA4060" s="1" t="s">
        <v>18</v>
      </c>
      <c r="BB4060" s="1" t="s">
        <v>18</v>
      </c>
      <c r="BD4060" s="1">
        <f>IF(AY4060="+",IF(AZ4060="+",IF(BA4060="+",7,6),IF(BA4060="+",5,4)),IF(AZ4060="+",IF(BA4060="+",3,2),IF(BA4060="+",1,0)))</f>
        <v>5</v>
      </c>
    </row>
    <row r="4061" spans="1:56" ht="15.75" customHeight="1" x14ac:dyDescent="0.35">
      <c r="A4061" s="1" t="s">
        <v>9204</v>
      </c>
      <c r="B4061">
        <v>-4.7398519242583703E-2</v>
      </c>
      <c r="C4061">
        <v>-0.38042380717024898</v>
      </c>
      <c r="D4061">
        <v>0.11707897612913599</v>
      </c>
      <c r="E4061">
        <v>-6.7029269745543796E-2</v>
      </c>
      <c r="F4061">
        <v>-0.83297752949105297</v>
      </c>
      <c r="G4061">
        <v>-0.60068370271152505</v>
      </c>
      <c r="H4061">
        <v>-0.48829588764933601</v>
      </c>
      <c r="I4061">
        <v>-0.70710289090012102</v>
      </c>
      <c r="J4061">
        <v>-0.53426363187605197</v>
      </c>
      <c r="K4061">
        <v>-0.27443858346846101</v>
      </c>
      <c r="L4061">
        <v>-0.10755970374420699</v>
      </c>
      <c r="M4061">
        <v>3.1182243678178002E-2</v>
      </c>
      <c r="N4061">
        <v>-0.61054344219650802</v>
      </c>
      <c r="O4061">
        <v>-0.43920284337624899</v>
      </c>
      <c r="P4061">
        <v>-0.69597704708681096</v>
      </c>
      <c r="Q4061">
        <v>-0.40437944909086598</v>
      </c>
      <c r="R4061">
        <v>-0.513762961415974</v>
      </c>
      <c r="S4061">
        <v>-0.29434004867392999</v>
      </c>
      <c r="T4061">
        <v>-0.58916326302077604</v>
      </c>
      <c r="U4061">
        <v>-0.27438203248376097</v>
      </c>
      <c r="V4061" s="20">
        <v>-0.65726500268800903</v>
      </c>
      <c r="W4061" s="20">
        <v>-0.221269918852635</v>
      </c>
      <c r="X4061" s="21">
        <v>-0.53752569543760798</v>
      </c>
      <c r="Y4061" s="20">
        <v>-0.41791207639861</v>
      </c>
      <c r="Z4061" s="20">
        <v>3.0459854956007601E-2</v>
      </c>
      <c r="AA4061" s="20">
        <v>0.577622884608059</v>
      </c>
      <c r="AB4061" s="21">
        <v>4.4141287372060203E-2</v>
      </c>
      <c r="AC4061" s="20">
        <v>0.28838000450921902</v>
      </c>
      <c r="AD4061" s="1" t="s">
        <v>9201</v>
      </c>
      <c r="AE4061" s="1" t="s">
        <v>9202</v>
      </c>
      <c r="AF4061" s="1">
        <v>3</v>
      </c>
      <c r="AG4061" t="s">
        <v>16340</v>
      </c>
      <c r="AH4061" t="s">
        <v>18</v>
      </c>
      <c r="AI4061" t="s">
        <v>18</v>
      </c>
      <c r="AJ4061" s="33"/>
      <c r="AL4061" s="34"/>
      <c r="AN4061" s="34"/>
      <c r="AP4061" s="34"/>
      <c r="AY4061" s="1" t="s">
        <v>18</v>
      </c>
      <c r="BB4061" s="1" t="s">
        <v>18</v>
      </c>
      <c r="BD4061" s="1">
        <f>IF(AY4061="+",IF(AZ4061="+",IF(BA4061="+",7,6),IF(BA4061="+",5,4)),IF(AZ4061="+",IF(BA4061="+",3,2),IF(BA4061="+",1,0)))</f>
        <v>4</v>
      </c>
    </row>
    <row r="4062" spans="1:56" ht="15.75" customHeight="1" x14ac:dyDescent="0.35">
      <c r="A4062" s="1" t="s">
        <v>4314</v>
      </c>
      <c r="B4062">
        <v>0.15643763051606699</v>
      </c>
      <c r="C4062">
        <v>-6.6939217975439697E-2</v>
      </c>
      <c r="D4062">
        <v>-5.0380018407632501E-3</v>
      </c>
      <c r="E4062">
        <v>6.2100470859929702E-2</v>
      </c>
      <c r="F4062">
        <v>0.72349328637968602</v>
      </c>
      <c r="G4062">
        <v>0.6651721672116</v>
      </c>
      <c r="H4062">
        <v>0.68394730365678202</v>
      </c>
      <c r="I4062">
        <v>0.80892143620718104</v>
      </c>
      <c r="J4062">
        <v>0.32470655824155997</v>
      </c>
      <c r="K4062">
        <v>0.37274644435547699</v>
      </c>
      <c r="L4062">
        <v>0.405954308919666</v>
      </c>
      <c r="M4062">
        <v>0.31919210331369202</v>
      </c>
      <c r="N4062">
        <v>0.78000700255417998</v>
      </c>
      <c r="O4062">
        <v>0.78293256016830404</v>
      </c>
      <c r="P4062">
        <v>0.79571595031825704</v>
      </c>
      <c r="Q4062">
        <v>0.68850202761841806</v>
      </c>
      <c r="R4062">
        <v>0.48228031723735099</v>
      </c>
      <c r="S4062">
        <v>0.492897988315525</v>
      </c>
      <c r="T4062">
        <v>0.44311275560982299</v>
      </c>
      <c r="U4062">
        <v>0.366124532857524</v>
      </c>
      <c r="V4062" s="20">
        <v>0.72038354836381202</v>
      </c>
      <c r="W4062" s="20">
        <v>0.355649853707599</v>
      </c>
      <c r="X4062" s="21">
        <v>0.76178938516479</v>
      </c>
      <c r="Y4062" s="20">
        <v>0.446103898505056</v>
      </c>
      <c r="Z4062" s="20">
        <v>2.6733168508164202E-3</v>
      </c>
      <c r="AA4062" s="20">
        <v>2.23881961446914E-2</v>
      </c>
      <c r="AB4062" s="21">
        <v>1.4464586518726E-3</v>
      </c>
      <c r="AC4062" s="20">
        <v>7.3592571286212993E-2</v>
      </c>
      <c r="AD4062" s="1" t="s">
        <v>4315</v>
      </c>
      <c r="AE4062" s="1" t="s">
        <v>4316</v>
      </c>
      <c r="AG4062" t="s">
        <v>4316</v>
      </c>
      <c r="AJ4062" s="33"/>
      <c r="AL4062" s="34"/>
      <c r="AN4062" s="34"/>
      <c r="AP4062" s="34"/>
      <c r="AY4062" s="1" t="s">
        <v>18</v>
      </c>
      <c r="AZ4062" s="1" t="s">
        <v>18</v>
      </c>
      <c r="BC4062" s="1" t="s">
        <v>18</v>
      </c>
      <c r="BD4062" s="1">
        <f>IF(AY4062="+",IF(AZ4062="+",IF(BA4062="+",7,6),IF(BA4062="+",5,4)),IF(AZ4062="+",IF(BA4062="+",3,2),IF(BA4062="+",1,0)))</f>
        <v>6</v>
      </c>
    </row>
    <row r="4063" spans="1:56" ht="15.75" customHeight="1" x14ac:dyDescent="0.35">
      <c r="A4063" s="1" t="s">
        <v>13698</v>
      </c>
      <c r="B4063">
        <v>2.7388725501587399E-2</v>
      </c>
      <c r="C4063">
        <v>-9.6410268783596195E-2</v>
      </c>
      <c r="D4063">
        <v>9.5315622328857097E-2</v>
      </c>
      <c r="E4063">
        <v>2.07219484801663E-2</v>
      </c>
      <c r="F4063">
        <v>6.5309551443164096E-2</v>
      </c>
      <c r="G4063">
        <v>6.0514171466963203E-2</v>
      </c>
      <c r="H4063">
        <v>0.29755013976453798</v>
      </c>
      <c r="I4063">
        <v>0.12612922463565801</v>
      </c>
      <c r="J4063">
        <v>0.111545291079994</v>
      </c>
      <c r="K4063">
        <v>-0.118831194820158</v>
      </c>
      <c r="L4063">
        <v>6.9443008647393695E-2</v>
      </c>
      <c r="M4063">
        <v>-0.16480144918554601</v>
      </c>
      <c r="N4063">
        <v>-2.4676467682080601E-2</v>
      </c>
      <c r="O4063">
        <v>0.34474090382991301</v>
      </c>
      <c r="P4063">
        <v>1.8233121882158101E-2</v>
      </c>
      <c r="Q4063">
        <v>0.324575166853316</v>
      </c>
      <c r="R4063">
        <v>1.5162884037155299E-2</v>
      </c>
      <c r="S4063">
        <v>0.390027993783089</v>
      </c>
      <c r="T4063">
        <v>5.7168885214242703E-2</v>
      </c>
      <c r="U4063">
        <v>0.37457099431214602</v>
      </c>
      <c r="V4063" s="20">
        <v>0.13737577182758001</v>
      </c>
      <c r="W4063" s="20">
        <v>-2.5661086069578998E-2</v>
      </c>
      <c r="X4063" s="21">
        <v>0.16571818122082699</v>
      </c>
      <c r="Y4063" s="20">
        <v>0.20923268933665801</v>
      </c>
      <c r="Z4063" s="20">
        <v>0.23692660527023299</v>
      </c>
      <c r="AA4063" s="20">
        <v>0.74504084466623999</v>
      </c>
      <c r="AB4063" s="21">
        <v>0.322273574020219</v>
      </c>
      <c r="AC4063" s="20">
        <v>0.14899674771517701</v>
      </c>
      <c r="AD4063" s="1" t="s">
        <v>13699</v>
      </c>
      <c r="AE4063" s="1" t="s">
        <v>13700</v>
      </c>
      <c r="AG4063" t="s">
        <v>13700</v>
      </c>
      <c r="AJ4063" s="33"/>
      <c r="AL4063" s="34"/>
      <c r="AN4063" s="34"/>
      <c r="AP4063" s="34"/>
      <c r="BC4063" s="1" t="s">
        <v>18</v>
      </c>
      <c r="BD4063" s="1">
        <f>IF(AY4063="+",IF(AZ4063="+",IF(BA4063="+",7,6),IF(BA4063="+",5,4)),IF(AZ4063="+",IF(BA4063="+",3,2),IF(BA4063="+",1,0)))</f>
        <v>0</v>
      </c>
    </row>
    <row r="4064" spans="1:56" ht="15.75" customHeight="1" x14ac:dyDescent="0.35">
      <c r="A4064" s="1" t="s">
        <v>15003</v>
      </c>
      <c r="B4064">
        <v>-0.462191342176483</v>
      </c>
      <c r="C4064">
        <v>0.30174605186623599</v>
      </c>
      <c r="D4064">
        <v>-0.22441472725390799</v>
      </c>
      <c r="E4064">
        <v>1.90877266485871E-2</v>
      </c>
      <c r="F4064">
        <v>-4.9915586350754597E-2</v>
      </c>
      <c r="G4064">
        <v>-0.16563568883889701</v>
      </c>
      <c r="H4064">
        <v>-0.26927011195842698</v>
      </c>
      <c r="I4064">
        <v>-0.427613767155897</v>
      </c>
      <c r="J4064">
        <v>-7.3140486354340103E-2</v>
      </c>
      <c r="K4064">
        <v>-0.67040932097843797</v>
      </c>
      <c r="L4064">
        <v>-0.18231428100306299</v>
      </c>
      <c r="M4064">
        <v>-0.54257542751525101</v>
      </c>
      <c r="N4064">
        <v>-0.33166765715950602</v>
      </c>
      <c r="O4064">
        <v>-0.35177249375753</v>
      </c>
      <c r="P4064">
        <v>-0.64859816527628</v>
      </c>
      <c r="Q4064">
        <v>-0.28960067807516199</v>
      </c>
      <c r="R4064">
        <v>9.5584830681585096E-3</v>
      </c>
      <c r="S4064">
        <v>-4.0791461082778202E-2</v>
      </c>
      <c r="T4064">
        <v>-0.23947351098790501</v>
      </c>
      <c r="U4064">
        <v>9.7903470736918102E-2</v>
      </c>
      <c r="V4064" s="20">
        <v>-0.22810878857599401</v>
      </c>
      <c r="W4064" s="20">
        <v>-0.36710987896277297</v>
      </c>
      <c r="X4064" s="21">
        <v>-0.40540974856711998</v>
      </c>
      <c r="Y4064" s="20">
        <v>-4.3200754566401801E-2</v>
      </c>
      <c r="Z4064" s="20">
        <v>0.63733459738062403</v>
      </c>
      <c r="AA4064" s="20">
        <v>0.38068247211565198</v>
      </c>
      <c r="AB4064" s="21">
        <v>0.24875823293652299</v>
      </c>
      <c r="AC4064" s="20">
        <v>0.14607151434923801</v>
      </c>
      <c r="AD4064" s="1" t="s">
        <v>15004</v>
      </c>
      <c r="AE4064" s="1" t="s">
        <v>15005</v>
      </c>
      <c r="AG4064" t="s">
        <v>15005</v>
      </c>
      <c r="AJ4064" s="33"/>
      <c r="AL4064" s="34"/>
      <c r="AN4064" s="34"/>
      <c r="AP4064" s="34"/>
      <c r="BC4064" s="1" t="s">
        <v>18</v>
      </c>
      <c r="BD4064" s="1">
        <f>IF(AY4064="+",IF(AZ4064="+",IF(BA4064="+",7,6),IF(BA4064="+",5,4)),IF(AZ4064="+",IF(BA4064="+",3,2),IF(BA4064="+",1,0)))</f>
        <v>0</v>
      </c>
    </row>
    <row r="4065" spans="1:56" ht="15.75" customHeight="1" x14ac:dyDescent="0.35">
      <c r="A4065" s="1" t="s">
        <v>5280</v>
      </c>
      <c r="B4065">
        <v>0.11207591258916801</v>
      </c>
      <c r="C4065">
        <v>-0.10464073434988699</v>
      </c>
      <c r="D4065">
        <v>9.4726999002585993E-2</v>
      </c>
      <c r="E4065">
        <v>-7.8496508098007206E-2</v>
      </c>
      <c r="F4065">
        <v>0.105631754673502</v>
      </c>
      <c r="G4065">
        <v>0.101881772269069</v>
      </c>
      <c r="H4065">
        <v>0.17318257986279301</v>
      </c>
      <c r="I4065">
        <v>0.26872860045538999</v>
      </c>
      <c r="J4065">
        <v>-7.4352659927477693E-2</v>
      </c>
      <c r="K4065">
        <v>-3.1216694291640399E-2</v>
      </c>
      <c r="L4065">
        <v>-0.118920445392957</v>
      </c>
      <c r="M4065">
        <v>-4.7615355135271702E-2</v>
      </c>
      <c r="N4065">
        <v>0.19178652816602901</v>
      </c>
      <c r="O4065">
        <v>0.24997191067696201</v>
      </c>
      <c r="P4065">
        <v>0.18889144253104001</v>
      </c>
      <c r="Q4065">
        <v>3.1531249969736497E-2</v>
      </c>
      <c r="R4065">
        <v>0.26032393816791599</v>
      </c>
      <c r="S4065">
        <v>0.32759181965138801</v>
      </c>
      <c r="T4065">
        <v>0.26101731844557302</v>
      </c>
      <c r="U4065">
        <v>0.122593191983959</v>
      </c>
      <c r="V4065" s="20">
        <v>0.16235617681518899</v>
      </c>
      <c r="W4065" s="20">
        <v>-6.8026288686836897E-2</v>
      </c>
      <c r="X4065" s="21">
        <v>0.165545282835942</v>
      </c>
      <c r="Y4065" s="20">
        <v>0.24288156706220901</v>
      </c>
      <c r="Z4065" s="20">
        <v>0.157848985716698</v>
      </c>
      <c r="AA4065" s="20">
        <v>0.41925046156636803</v>
      </c>
      <c r="AB4065" s="21">
        <v>0.14242759596778501</v>
      </c>
      <c r="AC4065" s="20">
        <v>7.3017585235893899E-3</v>
      </c>
      <c r="AD4065" s="1" t="s">
        <v>5281</v>
      </c>
      <c r="AE4065" s="1" t="s">
        <v>5282</v>
      </c>
      <c r="AG4065" t="s">
        <v>5282</v>
      </c>
      <c r="AJ4065" s="33"/>
      <c r="AL4065" s="34"/>
      <c r="AN4065" s="34"/>
      <c r="AP4065" s="34"/>
      <c r="BA4065" s="1" t="s">
        <v>18</v>
      </c>
      <c r="BC4065" s="1" t="s">
        <v>18</v>
      </c>
      <c r="BD4065" s="1">
        <f>IF(AY4065="+",IF(AZ4065="+",IF(BA4065="+",7,6),IF(BA4065="+",5,4)),IF(AZ4065="+",IF(BA4065="+",3,2),IF(BA4065="+",1,0)))</f>
        <v>1</v>
      </c>
    </row>
    <row r="4066" spans="1:56" ht="15.75" customHeight="1" x14ac:dyDescent="0.35">
      <c r="A4066" s="1" t="s">
        <v>12757</v>
      </c>
      <c r="B4066">
        <v>0.242508037050568</v>
      </c>
      <c r="C4066">
        <v>-0.23063111213806001</v>
      </c>
      <c r="D4066">
        <v>-0.116670650676092</v>
      </c>
      <c r="E4066">
        <v>-0.105587083462355</v>
      </c>
      <c r="F4066">
        <v>-7.9037959377864703E-2</v>
      </c>
      <c r="G4066">
        <v>-3.4620957881786402E-2</v>
      </c>
      <c r="H4066">
        <v>0.14417954378418801</v>
      </c>
      <c r="I4066">
        <v>-0.30633595071286002</v>
      </c>
      <c r="J4066">
        <v>-0.40084817329329803</v>
      </c>
      <c r="K4066">
        <v>-0.29759819929361803</v>
      </c>
      <c r="L4066">
        <v>-0.10444005528926199</v>
      </c>
      <c r="M4066">
        <v>7.4827504913806103E-2</v>
      </c>
      <c r="N4066">
        <v>-0.24072355366654699</v>
      </c>
      <c r="O4066">
        <v>9.9294066676700599E-2</v>
      </c>
      <c r="P4066">
        <v>9.2473877660012194E-2</v>
      </c>
      <c r="Q4066">
        <v>0.148924786964684</v>
      </c>
      <c r="R4066">
        <v>-0.14059792029856799</v>
      </c>
      <c r="S4066">
        <v>0.234126908336589</v>
      </c>
      <c r="T4066">
        <v>0.228978998597654</v>
      </c>
      <c r="U4066">
        <v>0.28941677285810702</v>
      </c>
      <c r="V4066" s="20">
        <v>-6.8953831047080694E-2</v>
      </c>
      <c r="W4066" s="20">
        <v>-0.18201473074059299</v>
      </c>
      <c r="X4066" s="21">
        <v>2.49922944087125E-2</v>
      </c>
      <c r="Y4066" s="20">
        <v>0.152981189873445</v>
      </c>
      <c r="Z4066" s="20">
        <v>0.94782917494029095</v>
      </c>
      <c r="AA4066" s="20">
        <v>0.53693466241852195</v>
      </c>
      <c r="AB4066" s="21">
        <v>0.68160836313068895</v>
      </c>
      <c r="AC4066" s="20">
        <v>9.03728610521813E-2</v>
      </c>
      <c r="AD4066" s="1" t="s">
        <v>12758</v>
      </c>
      <c r="AE4066" s="1" t="s">
        <v>12759</v>
      </c>
      <c r="AG4066" t="s">
        <v>12759</v>
      </c>
      <c r="AJ4066" s="33"/>
      <c r="AL4066" s="34"/>
      <c r="AN4066" s="34"/>
      <c r="AP4066" s="34"/>
      <c r="BC4066" s="1" t="s">
        <v>18</v>
      </c>
      <c r="BD4066" s="1">
        <f>IF(AY4066="+",IF(AZ4066="+",IF(BA4066="+",7,6),IF(BA4066="+",5,4)),IF(AZ4066="+",IF(BA4066="+",3,2),IF(BA4066="+",1,0)))</f>
        <v>0</v>
      </c>
    </row>
    <row r="4067" spans="1:56" ht="15.75" customHeight="1" x14ac:dyDescent="0.35">
      <c r="A4067" s="1" t="s">
        <v>11564</v>
      </c>
      <c r="B4067">
        <v>-0.32116207255793799</v>
      </c>
      <c r="C4067">
        <v>0.25147492687244</v>
      </c>
      <c r="D4067">
        <v>-0.39418870655115501</v>
      </c>
      <c r="E4067">
        <v>0.29260327359849397</v>
      </c>
      <c r="F4067">
        <v>7.8908836249624206E-2</v>
      </c>
      <c r="G4067">
        <v>0.200685519417825</v>
      </c>
      <c r="H4067">
        <v>0.299751719997086</v>
      </c>
      <c r="I4067">
        <v>-0.219196115996836</v>
      </c>
      <c r="J4067">
        <v>0.409770101652212</v>
      </c>
      <c r="K4067">
        <v>0.32875173787360501</v>
      </c>
      <c r="L4067">
        <v>0.39615318098468499</v>
      </c>
      <c r="M4067">
        <v>0.47014712535597802</v>
      </c>
      <c r="N4067">
        <v>0.37190041510813698</v>
      </c>
      <c r="O4067">
        <v>0.276306698421103</v>
      </c>
      <c r="P4067">
        <v>0.31346718392648398</v>
      </c>
      <c r="Q4067">
        <v>0.31266686983254999</v>
      </c>
      <c r="R4067">
        <v>1.80695896764397E-2</v>
      </c>
      <c r="S4067">
        <v>-0.14522370107726601</v>
      </c>
      <c r="T4067">
        <v>-9.8070713355406305E-2</v>
      </c>
      <c r="U4067">
        <v>-9.2700031926531895E-2</v>
      </c>
      <c r="V4067" s="20">
        <v>9.0037489916925006E-2</v>
      </c>
      <c r="W4067" s="20">
        <v>0.40120553646661999</v>
      </c>
      <c r="X4067" s="21">
        <v>0.31858529182206802</v>
      </c>
      <c r="Y4067" s="20">
        <v>-7.9481214170691095E-2</v>
      </c>
      <c r="Z4067" s="20">
        <v>0.69208062634452405</v>
      </c>
      <c r="AA4067" s="20">
        <v>0.18623139210744299</v>
      </c>
      <c r="AB4067" s="21">
        <v>0.23254852796912201</v>
      </c>
      <c r="AC4067" s="20">
        <v>6.2868910032741303E-4</v>
      </c>
      <c r="AD4067" s="1" t="s">
        <v>11565</v>
      </c>
      <c r="AE4067" s="1" t="s">
        <v>11566</v>
      </c>
      <c r="AG4067" t="s">
        <v>11566</v>
      </c>
      <c r="AJ4067" s="33"/>
      <c r="AL4067" s="34"/>
      <c r="AN4067" s="34"/>
      <c r="AP4067" s="34"/>
      <c r="BC4067" s="1" t="s">
        <v>18</v>
      </c>
      <c r="BD4067" s="1">
        <f>IF(AY4067="+",IF(AZ4067="+",IF(BA4067="+",7,6),IF(BA4067="+",5,4)),IF(AZ4067="+",IF(BA4067="+",3,2),IF(BA4067="+",1,0)))</f>
        <v>0</v>
      </c>
    </row>
    <row r="4068" spans="1:56" ht="15.75" customHeight="1" x14ac:dyDescent="0.35">
      <c r="A4068" s="1" t="s">
        <v>12169</v>
      </c>
      <c r="B4068">
        <v>-2.6297842560376299E-2</v>
      </c>
      <c r="C4068">
        <v>-0.27377047078331501</v>
      </c>
      <c r="D4068">
        <v>0.21837796862346501</v>
      </c>
      <c r="E4068">
        <v>-0.186348463067393</v>
      </c>
      <c r="F4068">
        <v>-0.82985132199156597</v>
      </c>
      <c r="G4068">
        <v>-0.63772715057970297</v>
      </c>
      <c r="H4068">
        <v>-0.73868279787721203</v>
      </c>
      <c r="I4068">
        <v>-0.926363731340618</v>
      </c>
      <c r="J4068">
        <v>-0.79054687157044901</v>
      </c>
      <c r="K4068">
        <v>-0.80897670295565405</v>
      </c>
      <c r="L4068">
        <v>-0.66733243698024303</v>
      </c>
      <c r="M4068">
        <v>-0.37914547801100001</v>
      </c>
      <c r="N4068">
        <v>-0.96126330550790495</v>
      </c>
      <c r="O4068">
        <v>-0.988191088015139</v>
      </c>
      <c r="P4068">
        <v>-1.22302632902116</v>
      </c>
      <c r="Q4068">
        <v>-1.18740338164665</v>
      </c>
      <c r="R4068">
        <v>-0.39115939755422102</v>
      </c>
      <c r="S4068">
        <v>-0.30990910807036398</v>
      </c>
      <c r="T4068">
        <v>-0.62941282369078799</v>
      </c>
      <c r="U4068">
        <v>-0.51741015659632195</v>
      </c>
      <c r="V4068" s="20">
        <v>-0.78315625044727499</v>
      </c>
      <c r="W4068" s="20">
        <v>-0.66150037237933701</v>
      </c>
      <c r="X4068" s="21">
        <v>-1.08997102604771</v>
      </c>
      <c r="Y4068" s="20">
        <v>-0.46197287147792399</v>
      </c>
      <c r="Z4068" s="20">
        <v>1.9082384730753899E-2</v>
      </c>
      <c r="AA4068" s="20">
        <v>3.3930882080198399E-2</v>
      </c>
      <c r="AB4068" s="21">
        <v>4.1574333370065098E-3</v>
      </c>
      <c r="AC4068" s="20">
        <v>0.20699685412125299</v>
      </c>
      <c r="AD4068" s="1" t="s">
        <v>12170</v>
      </c>
      <c r="AE4068" s="1" t="s">
        <v>12171</v>
      </c>
      <c r="AG4068" t="s">
        <v>12171</v>
      </c>
      <c r="AJ4068" s="33"/>
      <c r="AL4068" s="34"/>
      <c r="AN4068" s="34"/>
      <c r="AP4068" s="34"/>
      <c r="AY4068" s="1" t="s">
        <v>18</v>
      </c>
      <c r="AZ4068" s="1" t="s">
        <v>18</v>
      </c>
      <c r="BC4068" s="1" t="s">
        <v>18</v>
      </c>
      <c r="BD4068" s="1">
        <f>IF(AY4068="+",IF(AZ4068="+",IF(BA4068="+",7,6),IF(BA4068="+",5,4)),IF(AZ4068="+",IF(BA4068="+",3,2),IF(BA4068="+",1,0)))</f>
        <v>6</v>
      </c>
    </row>
    <row r="4069" spans="1:56" ht="15.75" customHeight="1" x14ac:dyDescent="0.35">
      <c r="A4069" s="1" t="s">
        <v>11036</v>
      </c>
      <c r="B4069">
        <v>-0.31547887284208798</v>
      </c>
      <c r="C4069">
        <v>0.34737056994702098</v>
      </c>
      <c r="D4069">
        <v>-0.40722302311860797</v>
      </c>
      <c r="E4069">
        <v>0.19574820364123999</v>
      </c>
      <c r="F4069">
        <v>0.30826935818253198</v>
      </c>
      <c r="G4069">
        <v>0.60947545923669499</v>
      </c>
      <c r="H4069">
        <v>0.53639895331439502</v>
      </c>
      <c r="I4069">
        <v>0.47410675206416197</v>
      </c>
      <c r="J4069">
        <v>0.41731873333120001</v>
      </c>
      <c r="K4069">
        <v>0.25285521247390602</v>
      </c>
      <c r="L4069">
        <v>0.29507083916424598</v>
      </c>
      <c r="M4069">
        <v>0.41480970849051702</v>
      </c>
      <c r="N4069">
        <v>0.74825324340774702</v>
      </c>
      <c r="O4069">
        <v>0.52047559152042899</v>
      </c>
      <c r="P4069">
        <v>0.61853317442711397</v>
      </c>
      <c r="Q4069">
        <v>0.55691992593301198</v>
      </c>
      <c r="R4069">
        <v>0.46468945968875502</v>
      </c>
      <c r="S4069">
        <v>0.15438601114560899</v>
      </c>
      <c r="T4069">
        <v>0.27489386869980897</v>
      </c>
      <c r="U4069">
        <v>0.16161934635819999</v>
      </c>
      <c r="V4069" s="20">
        <v>0.48206263069944599</v>
      </c>
      <c r="W4069" s="20">
        <v>0.34501362336496699</v>
      </c>
      <c r="X4069" s="21">
        <v>0.61104548382207502</v>
      </c>
      <c r="Y4069" s="20">
        <v>0.263897171473093</v>
      </c>
      <c r="Z4069" s="20">
        <v>0.144187280101083</v>
      </c>
      <c r="AA4069" s="20">
        <v>0.23278549324721001</v>
      </c>
      <c r="AB4069" s="21">
        <v>7.96831300013979E-2</v>
      </c>
      <c r="AC4069" s="20">
        <v>0.43964964493320202</v>
      </c>
      <c r="AD4069" s="1" t="s">
        <v>11037</v>
      </c>
      <c r="AE4069" s="1" t="s">
        <v>11038</v>
      </c>
      <c r="AG4069" t="s">
        <v>11038</v>
      </c>
      <c r="AJ4069" s="33"/>
      <c r="AL4069" s="34"/>
      <c r="AN4069" s="34"/>
      <c r="AP4069" s="34"/>
      <c r="BC4069" s="1" t="s">
        <v>18</v>
      </c>
      <c r="BD4069" s="1">
        <f>IF(AY4069="+",IF(AZ4069="+",IF(BA4069="+",7,6),IF(BA4069="+",5,4)),IF(AZ4069="+",IF(BA4069="+",3,2),IF(BA4069="+",1,0)))</f>
        <v>0</v>
      </c>
    </row>
    <row r="4070" spans="1:56" ht="15.75" customHeight="1" x14ac:dyDescent="0.35">
      <c r="A4070" s="1" t="s">
        <v>12670</v>
      </c>
      <c r="B4070">
        <v>8.18427824408023E-2</v>
      </c>
      <c r="C4070">
        <v>-0.31316483336225998</v>
      </c>
      <c r="D4070">
        <v>6.1361182585936598E-2</v>
      </c>
      <c r="E4070">
        <v>0.147093097918472</v>
      </c>
      <c r="F4070">
        <v>-4.5079132338661301E-2</v>
      </c>
      <c r="G4070">
        <v>-6.3817973369450401E-2</v>
      </c>
      <c r="H4070">
        <v>4.3243083481965899E-2</v>
      </c>
      <c r="I4070">
        <v>-0.183950032574144</v>
      </c>
      <c r="J4070">
        <v>0.35609962265401901</v>
      </c>
      <c r="K4070">
        <v>0.43806268157171402</v>
      </c>
      <c r="L4070">
        <v>0.190617655086805</v>
      </c>
      <c r="M4070">
        <v>0.47121331486670798</v>
      </c>
      <c r="N4070">
        <v>0.117519255715026</v>
      </c>
      <c r="O4070">
        <v>0.21901244868441699</v>
      </c>
      <c r="P4070">
        <v>0.26370206661033302</v>
      </c>
      <c r="Q4070">
        <v>0.13817859961173301</v>
      </c>
      <c r="R4070">
        <v>-0.23443175334091301</v>
      </c>
      <c r="S4070">
        <v>-0.110967171104168</v>
      </c>
      <c r="T4070">
        <v>-0.19252163884784099</v>
      </c>
      <c r="U4070">
        <v>-0.22255860448808601</v>
      </c>
      <c r="V4070" s="20">
        <v>-6.2401013700072602E-2</v>
      </c>
      <c r="W4070" s="20">
        <v>0.36399831854481102</v>
      </c>
      <c r="X4070" s="21">
        <v>0.184603092655377</v>
      </c>
      <c r="Y4070" s="20">
        <v>-0.190119791945252</v>
      </c>
      <c r="Z4070" s="20">
        <v>0.75998418986031901</v>
      </c>
      <c r="AA4070" s="20">
        <v>8.7740476110098997E-2</v>
      </c>
      <c r="AB4070" s="21">
        <v>0.26005165502619798</v>
      </c>
      <c r="AC4070" s="20">
        <v>4.1372829492311502E-3</v>
      </c>
      <c r="AD4070" s="1" t="s">
        <v>12671</v>
      </c>
      <c r="AE4070" s="1" t="s">
        <v>12672</v>
      </c>
      <c r="AG4070" t="s">
        <v>12672</v>
      </c>
      <c r="AJ4070" s="33"/>
      <c r="AL4070" s="34"/>
      <c r="AN4070" s="34"/>
      <c r="AP4070" s="34"/>
      <c r="BC4070" s="1" t="s">
        <v>18</v>
      </c>
      <c r="BD4070" s="1">
        <f>IF(AY4070="+",IF(AZ4070="+",IF(BA4070="+",7,6),IF(BA4070="+",5,4)),IF(AZ4070="+",IF(BA4070="+",3,2),IF(BA4070="+",1,0)))</f>
        <v>0</v>
      </c>
    </row>
    <row r="4071" spans="1:56" ht="15.75" customHeight="1" x14ac:dyDescent="0.35">
      <c r="A4071" s="1" t="s">
        <v>1179</v>
      </c>
      <c r="B4071">
        <v>6.7838700652679301E-2</v>
      </c>
      <c r="C4071">
        <v>1.0356056558754601E-2</v>
      </c>
      <c r="D4071">
        <v>-0.20842588630096601</v>
      </c>
      <c r="E4071">
        <v>0.111869256814819</v>
      </c>
      <c r="F4071">
        <v>0.40165733187365499</v>
      </c>
      <c r="G4071">
        <v>9.93844186056521E-2</v>
      </c>
      <c r="H4071">
        <v>-7.3685218901874502E-2</v>
      </c>
      <c r="I4071">
        <v>0.25490815044969101</v>
      </c>
      <c r="J4071">
        <v>-0.55324454774355003</v>
      </c>
      <c r="K4071">
        <v>-0.49966217347420999</v>
      </c>
      <c r="L4071">
        <v>-0.3353066730116</v>
      </c>
      <c r="M4071">
        <v>-0.79361113968385699</v>
      </c>
      <c r="N4071">
        <v>-4.6347375682061001E-3</v>
      </c>
      <c r="O4071">
        <v>-0.22996479392013799</v>
      </c>
      <c r="P4071">
        <v>1.2366822802882401E-2</v>
      </c>
      <c r="Q4071">
        <v>-0.252831271165389</v>
      </c>
      <c r="R4071">
        <v>0.45640271013742401</v>
      </c>
      <c r="S4071">
        <v>0.33925155489453601</v>
      </c>
      <c r="T4071">
        <v>0.59855261823905104</v>
      </c>
      <c r="U4071">
        <v>0.27672062139785297</v>
      </c>
      <c r="V4071" s="20">
        <v>0.170566170506781</v>
      </c>
      <c r="W4071" s="20">
        <v>-0.54545613347830402</v>
      </c>
      <c r="X4071" s="21">
        <v>-0.11876599496271199</v>
      </c>
      <c r="Y4071" s="20">
        <v>0.41773187616721602</v>
      </c>
      <c r="Z4071" s="20">
        <v>0.35727692469196298</v>
      </c>
      <c r="AA4071" s="20">
        <v>2.7071782395136398E-2</v>
      </c>
      <c r="AB4071" s="21">
        <v>0.40862396599887302</v>
      </c>
      <c r="AC4071" s="20">
        <v>1.69477113278736E-3</v>
      </c>
      <c r="AD4071" s="1" t="s">
        <v>1180</v>
      </c>
      <c r="AE4071" s="1" t="s">
        <v>1181</v>
      </c>
      <c r="AG4071" t="s">
        <v>1181</v>
      </c>
      <c r="AJ4071" s="33"/>
      <c r="AL4071" s="34"/>
      <c r="AN4071" s="34"/>
      <c r="AP4071" s="34"/>
      <c r="AZ4071" s="1" t="s">
        <v>18</v>
      </c>
      <c r="BA4071" s="1" t="s">
        <v>18</v>
      </c>
      <c r="BC4071" s="1" t="s">
        <v>18</v>
      </c>
      <c r="BD4071" s="1">
        <f>IF(AY4071="+",IF(AZ4071="+",IF(BA4071="+",7,6),IF(BA4071="+",5,4)),IF(AZ4071="+",IF(BA4071="+",3,2),IF(BA4071="+",1,0)))</f>
        <v>3</v>
      </c>
    </row>
    <row r="4072" spans="1:56" ht="15.75" customHeight="1" x14ac:dyDescent="0.35">
      <c r="A4072" s="1" t="s">
        <v>4707</v>
      </c>
      <c r="B4072">
        <v>-0.13666229010390199</v>
      </c>
      <c r="C4072">
        <v>-0.72126983928271304</v>
      </c>
      <c r="D4072">
        <v>-8.9013392071214101E-2</v>
      </c>
      <c r="E4072">
        <v>0.36590150170371999</v>
      </c>
      <c r="F4072">
        <v>-1.0997050665131001</v>
      </c>
      <c r="G4072">
        <v>-1.1777563282350301</v>
      </c>
      <c r="H4072">
        <v>-0.84745923999963302</v>
      </c>
      <c r="I4072">
        <v>-0.73199104520690195</v>
      </c>
      <c r="J4072">
        <v>-3.2380038551349202</v>
      </c>
      <c r="K4072">
        <v>-3.5073171959642799</v>
      </c>
      <c r="L4072">
        <v>-3.4845001679305398</v>
      </c>
      <c r="M4072">
        <v>-2.4328485027493101</v>
      </c>
      <c r="N4072">
        <v>-2.4093231727808599</v>
      </c>
      <c r="O4072">
        <v>-2.23710575974932</v>
      </c>
      <c r="P4072">
        <v>-2.5720532428285701</v>
      </c>
      <c r="Q4072">
        <v>-3.9587890210302099</v>
      </c>
      <c r="R4072">
        <v>0.39210920540045102</v>
      </c>
      <c r="S4072">
        <v>0.80334340718005903</v>
      </c>
      <c r="T4072">
        <v>0.67444633766763595</v>
      </c>
      <c r="U4072">
        <v>-0.78861133751238499</v>
      </c>
      <c r="V4072" s="20">
        <v>-0.96422791998866897</v>
      </c>
      <c r="W4072" s="20">
        <v>-3.1656674304447598</v>
      </c>
      <c r="X4072" s="21">
        <v>-2.7943177990972399</v>
      </c>
      <c r="Y4072" s="20">
        <v>0.27032190318394</v>
      </c>
      <c r="Z4072" s="20">
        <v>8.2969705217119494E-2</v>
      </c>
      <c r="AA4072" s="20">
        <v>3.3484805753434899E-3</v>
      </c>
      <c r="AB4072" s="21">
        <v>1.23459029636211E-2</v>
      </c>
      <c r="AC4072" s="20">
        <v>2.2100540740640799E-3</v>
      </c>
      <c r="AD4072" s="1" t="s">
        <v>4708</v>
      </c>
      <c r="AE4072" s="1" t="s">
        <v>4709</v>
      </c>
      <c r="AG4072" t="s">
        <v>4709</v>
      </c>
      <c r="AJ4072" s="33"/>
      <c r="AL4072" s="34"/>
      <c r="AN4072" s="34"/>
      <c r="AP4072" s="34"/>
      <c r="AY4072" s="1"/>
      <c r="AZ4072" s="1" t="s">
        <v>18</v>
      </c>
      <c r="BA4072" s="1" t="s">
        <v>18</v>
      </c>
      <c r="BB4072" s="1"/>
      <c r="BC4072" s="1" t="s">
        <v>18</v>
      </c>
      <c r="BD4072" s="1">
        <f>IF(AY4072="+",IF(AZ4072="+",IF(BA4072="+",7,6),IF(BA4072="+",5,4)),IF(AZ4072="+",IF(BA4072="+",3,2),IF(BA4072="+",1,0)))</f>
        <v>3</v>
      </c>
    </row>
    <row r="4073" spans="1:56" ht="15.75" customHeight="1" x14ac:dyDescent="0.35">
      <c r="A4073" s="1" t="s">
        <v>12676</v>
      </c>
      <c r="B4073">
        <v>0.16486528796796199</v>
      </c>
      <c r="C4073">
        <v>-0.52326095339355705</v>
      </c>
      <c r="D4073">
        <v>-9.3996749346794695E-2</v>
      </c>
      <c r="E4073">
        <v>0.109683567533242</v>
      </c>
      <c r="F4073">
        <v>-0.2838590076909</v>
      </c>
      <c r="G4073">
        <v>-0.48564806769656299</v>
      </c>
      <c r="H4073">
        <v>-0.40054120344296701</v>
      </c>
      <c r="I4073">
        <v>-0.51120733669837304</v>
      </c>
      <c r="J4073">
        <v>-0.72957991677168599</v>
      </c>
      <c r="K4073">
        <v>-0.38830221044908603</v>
      </c>
      <c r="L4073">
        <v>-0.60814273250085504</v>
      </c>
      <c r="M4073">
        <v>-0.84867168203697996</v>
      </c>
      <c r="N4073">
        <v>-0.65775374385420504</v>
      </c>
      <c r="O4073">
        <v>-0.39298412550212702</v>
      </c>
      <c r="P4073">
        <v>-0.325605663095628</v>
      </c>
      <c r="Q4073">
        <v>-0.20230123875823899</v>
      </c>
      <c r="R4073">
        <v>-0.10283159920786999</v>
      </c>
      <c r="S4073">
        <v>0.26241669694023401</v>
      </c>
      <c r="T4073">
        <v>0.351262005843886</v>
      </c>
      <c r="U4073">
        <v>0.38336489303947802</v>
      </c>
      <c r="V4073" s="20">
        <v>-0.42031390388220102</v>
      </c>
      <c r="W4073" s="20">
        <v>-0.64367413543965202</v>
      </c>
      <c r="X4073" s="21">
        <v>-0.39466119280255002</v>
      </c>
      <c r="Y4073" s="20">
        <v>0.22355299915393201</v>
      </c>
      <c r="Z4073" s="20">
        <v>0.23442647630442601</v>
      </c>
      <c r="AA4073" s="20">
        <v>8.6711123097329201E-2</v>
      </c>
      <c r="AB4073" s="21">
        <v>0.246550312761356</v>
      </c>
      <c r="AC4073" s="20">
        <v>4.3669589136019196E-3</v>
      </c>
      <c r="AD4073" s="1" t="s">
        <v>12677</v>
      </c>
      <c r="AE4073" s="1" t="s">
        <v>12678</v>
      </c>
      <c r="AG4073" t="s">
        <v>12678</v>
      </c>
      <c r="AJ4073" s="33"/>
      <c r="AL4073" s="34"/>
      <c r="AN4073" s="34"/>
      <c r="AP4073" s="34"/>
      <c r="BA4073" s="1" t="s">
        <v>18</v>
      </c>
      <c r="BC4073" s="1" t="s">
        <v>18</v>
      </c>
      <c r="BD4073" s="1">
        <f>IF(AY4073="+",IF(AZ4073="+",IF(BA4073="+",7,6),IF(BA4073="+",5,4)),IF(AZ4073="+",IF(BA4073="+",3,2),IF(BA4073="+",1,0)))</f>
        <v>1</v>
      </c>
    </row>
    <row r="4074" spans="1:56" ht="15.75" customHeight="1" x14ac:dyDescent="0.35">
      <c r="A4074" s="1" t="s">
        <v>8226</v>
      </c>
      <c r="B4074">
        <v>0.104196889197726</v>
      </c>
      <c r="C4074">
        <v>-4.1256537882441303E-2</v>
      </c>
      <c r="D4074">
        <v>-5.3900214078869697E-2</v>
      </c>
      <c r="E4074">
        <v>7.8259517585145197E-3</v>
      </c>
      <c r="F4074">
        <v>0.34078741163438703</v>
      </c>
      <c r="G4074">
        <v>0.149557443928755</v>
      </c>
      <c r="H4074">
        <v>8.7723198415340098E-2</v>
      </c>
      <c r="I4074">
        <v>0.234283597026269</v>
      </c>
      <c r="J4074">
        <v>-1.8389798012493502E-2</v>
      </c>
      <c r="K4074">
        <v>4.1190083702766903E-2</v>
      </c>
      <c r="L4074">
        <v>8.6839689050194693E-2</v>
      </c>
      <c r="M4074">
        <v>-0.17963793944960599</v>
      </c>
      <c r="N4074">
        <v>0.14089311872702401</v>
      </c>
      <c r="O4074">
        <v>8.2639847419730905E-2</v>
      </c>
      <c r="P4074">
        <v>0.209885128122896</v>
      </c>
      <c r="Q4074">
        <v>8.8920653989067594E-2</v>
      </c>
      <c r="R4074">
        <v>0.160999313373963</v>
      </c>
      <c r="S4074">
        <v>0.123835920656443</v>
      </c>
      <c r="T4074">
        <v>0.22844675548982499</v>
      </c>
      <c r="U4074">
        <v>0.122870799531391</v>
      </c>
      <c r="V4074" s="20">
        <v>0.20308791275118801</v>
      </c>
      <c r="W4074" s="20">
        <v>-1.7499491177284499E-2</v>
      </c>
      <c r="X4074" s="21">
        <v>0.13058468706467899</v>
      </c>
      <c r="Y4074" s="20">
        <v>0.159038197262905</v>
      </c>
      <c r="Z4074" s="20">
        <v>8.5464599793868001E-2</v>
      </c>
      <c r="AA4074" s="20">
        <v>0.829896926158603</v>
      </c>
      <c r="AB4074" s="21">
        <v>8.2059799303966993E-2</v>
      </c>
      <c r="AC4074" s="20">
        <v>7.5525947924585501E-2</v>
      </c>
      <c r="AD4074" s="3">
        <v>44986</v>
      </c>
      <c r="AE4074" s="1" t="s">
        <v>8227</v>
      </c>
      <c r="AG4074" t="s">
        <v>8227</v>
      </c>
      <c r="AH4074" t="s">
        <v>18</v>
      </c>
      <c r="AI4074" t="s">
        <v>18</v>
      </c>
      <c r="AJ4074" s="33"/>
      <c r="AL4074" s="34"/>
      <c r="AN4074" s="34"/>
      <c r="AP4074" s="34"/>
      <c r="BC4074" s="1" t="s">
        <v>18</v>
      </c>
      <c r="BD4074" s="1">
        <f>IF(AY4074="+",IF(AZ4074="+",IF(BA4074="+",7,6),IF(BA4074="+",5,4)),IF(AZ4074="+",IF(BA4074="+",3,2),IF(BA4074="+",1,0)))</f>
        <v>0</v>
      </c>
    </row>
    <row r="4075" spans="1:56" ht="15.75" customHeight="1" x14ac:dyDescent="0.35">
      <c r="A4075" s="1" t="s">
        <v>10813</v>
      </c>
      <c r="B4075">
        <v>-0.19101677632809899</v>
      </c>
      <c r="C4075">
        <v>9.9259793780200195E-2</v>
      </c>
      <c r="D4075">
        <v>-5.5961908466096999E-2</v>
      </c>
      <c r="E4075">
        <v>-4.6572608928359398E-2</v>
      </c>
      <c r="F4075">
        <v>-0.54362006021489295</v>
      </c>
      <c r="G4075">
        <v>-0.26335334519595599</v>
      </c>
      <c r="H4075">
        <v>-0.28578239224131502</v>
      </c>
      <c r="I4075">
        <v>-0.34748941378882497</v>
      </c>
      <c r="J4075">
        <v>-0.43197677097412701</v>
      </c>
      <c r="K4075">
        <v>-0.51858860704574505</v>
      </c>
      <c r="L4075">
        <v>-0.207679272678611</v>
      </c>
      <c r="M4075">
        <v>5.59601575146952E-2</v>
      </c>
      <c r="N4075">
        <v>-0.30618486386682198</v>
      </c>
      <c r="O4075">
        <v>-0.313561057598163</v>
      </c>
      <c r="P4075">
        <v>-0.404379092358987</v>
      </c>
      <c r="Q4075">
        <v>-0.33380650530849798</v>
      </c>
      <c r="R4075">
        <v>-0.12179995504911301</v>
      </c>
      <c r="S4075">
        <v>-0.111421266071521</v>
      </c>
      <c r="T4075">
        <v>-0.15928341805251001</v>
      </c>
      <c r="U4075">
        <v>-9.8255316043992597E-2</v>
      </c>
      <c r="V4075" s="20">
        <v>-0.36006130286024701</v>
      </c>
      <c r="W4075" s="20">
        <v>-0.27557112329594702</v>
      </c>
      <c r="X4075" s="21">
        <v>-0.33948287978311797</v>
      </c>
      <c r="Y4075" s="20">
        <v>-0.122689988804284</v>
      </c>
      <c r="Z4075" s="20">
        <v>4.8608311419252599E-2</v>
      </c>
      <c r="AA4075" s="20">
        <v>0.30004120649993399</v>
      </c>
      <c r="AB4075" s="21">
        <v>3.4950345936723998E-2</v>
      </c>
      <c r="AC4075" s="20">
        <v>0.38103712899792702</v>
      </c>
      <c r="AD4075" s="1" t="s">
        <v>10814</v>
      </c>
      <c r="AE4075" s="1" t="s">
        <v>10813</v>
      </c>
      <c r="AG4075" t="s">
        <v>10813</v>
      </c>
      <c r="AH4075" t="s">
        <v>18</v>
      </c>
      <c r="AI4075" t="s">
        <v>18</v>
      </c>
      <c r="AJ4075" s="33"/>
      <c r="AL4075" s="34"/>
      <c r="AN4075" s="34"/>
      <c r="AP4075" s="34"/>
      <c r="AY4075" s="1" t="s">
        <v>18</v>
      </c>
      <c r="BB4075" s="1" t="s">
        <v>18</v>
      </c>
      <c r="BD4075" s="1">
        <f>IF(AY4075="+",IF(AZ4075="+",IF(BA4075="+",7,6),IF(BA4075="+",5,4)),IF(AZ4075="+",IF(BA4075="+",3,2),IF(BA4075="+",1,0)))</f>
        <v>4</v>
      </c>
    </row>
    <row r="4076" spans="1:56" ht="15.75" customHeight="1" x14ac:dyDescent="0.35">
      <c r="A4076" s="1" t="s">
        <v>9092</v>
      </c>
      <c r="B4076">
        <v>-3.52064351675732E-2</v>
      </c>
      <c r="C4076">
        <v>1.79477076333142E-2</v>
      </c>
      <c r="D4076">
        <v>-7.5601709418677998E-2</v>
      </c>
      <c r="E4076">
        <v>-1.7497654033274499E-2</v>
      </c>
      <c r="F4076">
        <v>-0.30505826039806799</v>
      </c>
      <c r="G4076">
        <v>-0.51367542461224203</v>
      </c>
      <c r="H4076">
        <v>-0.35387256170109599</v>
      </c>
      <c r="I4076">
        <v>-0.34176252979517302</v>
      </c>
      <c r="J4076">
        <v>7.0313726516132199E-2</v>
      </c>
      <c r="K4076">
        <v>3.4177680896465903E-2</v>
      </c>
      <c r="L4076">
        <v>0.21240818541680001</v>
      </c>
      <c r="M4076">
        <v>0.239375151931874</v>
      </c>
      <c r="N4076">
        <v>-0.29447608309694701</v>
      </c>
      <c r="O4076">
        <v>-0.244967608917222</v>
      </c>
      <c r="P4076">
        <v>-0.15380807209331701</v>
      </c>
      <c r="Q4076">
        <v>-0.10175162309178699</v>
      </c>
      <c r="R4076">
        <v>-0.45496867868728302</v>
      </c>
      <c r="S4076">
        <v>-0.39897063481297002</v>
      </c>
      <c r="T4076">
        <v>-0.352875942421913</v>
      </c>
      <c r="U4076">
        <v>-0.27100354854638897</v>
      </c>
      <c r="V4076" s="20">
        <v>-0.37859219412664502</v>
      </c>
      <c r="W4076" s="20">
        <v>0.13906868619031801</v>
      </c>
      <c r="X4076" s="21">
        <v>-0.198750846799818</v>
      </c>
      <c r="Y4076" s="20">
        <v>-0.36945470111713902</v>
      </c>
      <c r="Z4076" s="20">
        <v>1.7250433604686002E-2</v>
      </c>
      <c r="AA4076" s="20">
        <v>0.10759803557575399</v>
      </c>
      <c r="AB4076" s="21">
        <v>5.6843689743244802E-2</v>
      </c>
      <c r="AC4076" s="20">
        <v>1.7766463713163199E-3</v>
      </c>
      <c r="AD4076" s="1" t="s">
        <v>9093</v>
      </c>
      <c r="AE4076" s="1" t="s">
        <v>9094</v>
      </c>
      <c r="AG4076" t="s">
        <v>9094</v>
      </c>
      <c r="AH4076" t="s">
        <v>18</v>
      </c>
      <c r="AJ4076" s="33"/>
      <c r="AL4076" s="34"/>
      <c r="AN4076" s="34"/>
      <c r="AP4076" s="34"/>
      <c r="AY4076" s="1" t="s">
        <v>18</v>
      </c>
      <c r="BA4076" s="1" t="s">
        <v>18</v>
      </c>
      <c r="BB4076" s="1" t="s">
        <v>18</v>
      </c>
      <c r="BD4076" s="1">
        <f>IF(AY4076="+",IF(AZ4076="+",IF(BA4076="+",7,6),IF(BA4076="+",5,4)),IF(AZ4076="+",IF(BA4076="+",3,2),IF(BA4076="+",1,0)))</f>
        <v>5</v>
      </c>
    </row>
    <row r="4077" spans="1:56" ht="15.75" customHeight="1" x14ac:dyDescent="0.35">
      <c r="A4077" s="1" t="s">
        <v>8266</v>
      </c>
      <c r="B4077">
        <v>6.5580644303491906E-2</v>
      </c>
      <c r="C4077">
        <v>-0.101816501417011</v>
      </c>
      <c r="D4077">
        <v>4.0052620482925301E-2</v>
      </c>
      <c r="E4077">
        <v>-0.12635970170778299</v>
      </c>
      <c r="F4077">
        <v>-0.38208532215096802</v>
      </c>
      <c r="G4077">
        <v>-0.52056375130476096</v>
      </c>
      <c r="H4077">
        <v>-0.43437590299409601</v>
      </c>
      <c r="I4077">
        <v>-0.47287189899800902</v>
      </c>
      <c r="J4077">
        <v>-0.306027699958134</v>
      </c>
      <c r="K4077">
        <v>-0.207292141472735</v>
      </c>
      <c r="L4077">
        <v>-5.8047505178518498E-2</v>
      </c>
      <c r="M4077">
        <v>4.22736388331778E-2</v>
      </c>
      <c r="N4077">
        <v>-0.48023923691322901</v>
      </c>
      <c r="O4077">
        <v>-0.29235229475568703</v>
      </c>
      <c r="P4077">
        <v>-0.39478327506472199</v>
      </c>
      <c r="Q4077">
        <v>-0.29054390909952199</v>
      </c>
      <c r="R4077">
        <v>-0.398525566833419</v>
      </c>
      <c r="S4077">
        <v>-0.17660533343691701</v>
      </c>
      <c r="T4077">
        <v>-0.29965704468093202</v>
      </c>
      <c r="U4077">
        <v>-0.17487878921116401</v>
      </c>
      <c r="V4077" s="20">
        <v>-0.45247421886195899</v>
      </c>
      <c r="W4077" s="20">
        <v>-0.132273426944052</v>
      </c>
      <c r="X4077" s="21">
        <v>-0.36447967895828998</v>
      </c>
      <c r="Y4077" s="20">
        <v>-0.26241668354060799</v>
      </c>
      <c r="Z4077" s="20">
        <v>9.6505326589295098E-3</v>
      </c>
      <c r="AA4077" s="20">
        <v>0.44509234756904198</v>
      </c>
      <c r="AB4077" s="21">
        <v>1.23525971786608E-2</v>
      </c>
      <c r="AC4077" s="20">
        <v>0.27906095581565199</v>
      </c>
      <c r="AD4077" s="1" t="s">
        <v>8267</v>
      </c>
      <c r="AE4077" s="1" t="s">
        <v>8268</v>
      </c>
      <c r="AG4077" t="s">
        <v>8268</v>
      </c>
      <c r="AH4077" t="s">
        <v>18</v>
      </c>
      <c r="AJ4077" s="33"/>
      <c r="AL4077" s="34"/>
      <c r="AN4077" s="34"/>
      <c r="AP4077" s="34"/>
      <c r="AY4077" s="1" t="s">
        <v>18</v>
      </c>
      <c r="BB4077" s="1" t="s">
        <v>18</v>
      </c>
      <c r="BD4077" s="1">
        <f>IF(AY4077="+",IF(AZ4077="+",IF(BA4077="+",7,6),IF(BA4077="+",5,4)),IF(AZ4077="+",IF(BA4077="+",3,2),IF(BA4077="+",1,0)))</f>
        <v>4</v>
      </c>
    </row>
    <row r="4078" spans="1:56" ht="15.75" customHeight="1" x14ac:dyDescent="0.35">
      <c r="A4078" s="1" t="s">
        <v>8702</v>
      </c>
      <c r="B4078">
        <v>0.111686007012309</v>
      </c>
      <c r="C4078">
        <v>-5.6257018491983002E-2</v>
      </c>
      <c r="D4078">
        <v>-0.11014219761717101</v>
      </c>
      <c r="E4078">
        <v>-0.10095004200961299</v>
      </c>
      <c r="F4078">
        <v>-0.20014513380254501</v>
      </c>
      <c r="G4078">
        <v>-0.20148287441694501</v>
      </c>
      <c r="H4078">
        <v>-0.104433476102785</v>
      </c>
      <c r="I4078">
        <v>-7.6806124677954002E-2</v>
      </c>
      <c r="J4078">
        <v>-0.290516915329179</v>
      </c>
      <c r="K4078">
        <v>-0.29686055047290899</v>
      </c>
      <c r="L4078">
        <v>-6.9713770154207794E-2</v>
      </c>
      <c r="M4078">
        <v>-8.3921924829386998E-2</v>
      </c>
      <c r="N4078">
        <v>-0.200790375590261</v>
      </c>
      <c r="O4078">
        <v>-0.151639413123969</v>
      </c>
      <c r="P4078">
        <v>-5.2671961461078803E-2</v>
      </c>
      <c r="Q4078">
        <v>-1.70111135866218E-3</v>
      </c>
      <c r="R4078">
        <v>-8.3401079085084096E-2</v>
      </c>
      <c r="S4078">
        <v>6.44430611041722E-3</v>
      </c>
      <c r="T4078">
        <v>0.115380534605468</v>
      </c>
      <c r="U4078">
        <v>0.171233849679128</v>
      </c>
      <c r="V4078" s="20">
        <v>-0.14571690225005701</v>
      </c>
      <c r="W4078" s="20">
        <v>-0.18525329019642001</v>
      </c>
      <c r="X4078" s="21">
        <v>-0.101700715383492</v>
      </c>
      <c r="Y4078" s="20">
        <v>5.2414402827482401E-2</v>
      </c>
      <c r="Z4078" s="20">
        <v>0.26198612703292301</v>
      </c>
      <c r="AA4078" s="20">
        <v>0.22967328893540701</v>
      </c>
      <c r="AB4078" s="21">
        <v>0.50712825249429305</v>
      </c>
      <c r="AC4078" s="20">
        <v>5.1946521709914199E-2</v>
      </c>
      <c r="AD4078" s="1" t="s">
        <v>8703</v>
      </c>
      <c r="AE4078" s="1" t="s">
        <v>8704</v>
      </c>
      <c r="AG4078" t="s">
        <v>8704</v>
      </c>
      <c r="AH4078" t="s">
        <v>18</v>
      </c>
      <c r="AJ4078" s="33"/>
      <c r="AL4078" s="34"/>
      <c r="AN4078" s="34"/>
      <c r="AP4078" s="34"/>
      <c r="BC4078" s="1" t="s">
        <v>18</v>
      </c>
      <c r="BD4078" s="1">
        <f>IF(AY4078="+",IF(AZ4078="+",IF(BA4078="+",7,6),IF(BA4078="+",5,4)),IF(AZ4078="+",IF(BA4078="+",3,2),IF(BA4078="+",1,0)))</f>
        <v>0</v>
      </c>
    </row>
    <row r="4079" spans="1:56" ht="15.75" customHeight="1" x14ac:dyDescent="0.35">
      <c r="A4079" s="1" t="s">
        <v>1557</v>
      </c>
      <c r="B4079">
        <v>-0.102597021343001</v>
      </c>
      <c r="C4079">
        <v>0.47518445724477398</v>
      </c>
      <c r="D4079">
        <v>-0.37152841167043399</v>
      </c>
      <c r="E4079">
        <v>5.8573505116476798E-2</v>
      </c>
      <c r="F4079">
        <v>0.65198006894122196</v>
      </c>
      <c r="G4079">
        <v>0.45691627272136098</v>
      </c>
      <c r="H4079">
        <v>0.474841378842566</v>
      </c>
      <c r="I4079">
        <v>0.557350225334317</v>
      </c>
      <c r="J4079">
        <v>0.24944326081912399</v>
      </c>
      <c r="K4079">
        <v>0.39573874862569702</v>
      </c>
      <c r="L4079">
        <v>0.51420687477539595</v>
      </c>
      <c r="M4079">
        <v>0.27761306296037402</v>
      </c>
      <c r="N4079">
        <v>0.683058125489028</v>
      </c>
      <c r="O4079">
        <v>0.369001589530084</v>
      </c>
      <c r="P4079">
        <v>0.68872794527139802</v>
      </c>
      <c r="Q4079">
        <v>0.60179336370130698</v>
      </c>
      <c r="R4079">
        <v>0.38765048226485799</v>
      </c>
      <c r="S4079">
        <v>1.4920309615781901E-2</v>
      </c>
      <c r="T4079">
        <v>0.37082045027557797</v>
      </c>
      <c r="U4079">
        <v>0.23350758439585501</v>
      </c>
      <c r="V4079" s="20">
        <v>0.53527198645986696</v>
      </c>
      <c r="W4079" s="20">
        <v>0.35925048679514798</v>
      </c>
      <c r="X4079" s="21">
        <v>0.58564525599795403</v>
      </c>
      <c r="Y4079" s="20">
        <v>0.25172470663801799</v>
      </c>
      <c r="Z4079" s="20">
        <v>0.138853804596171</v>
      </c>
      <c r="AA4079" s="20">
        <v>0.25838699973991502</v>
      </c>
      <c r="AB4079" s="21">
        <v>9.0417486536608693E-2</v>
      </c>
      <c r="AC4079" s="20">
        <v>0.41112841759642799</v>
      </c>
      <c r="AD4079" s="1" t="s">
        <v>1558</v>
      </c>
      <c r="AE4079" s="1" t="s">
        <v>1559</v>
      </c>
      <c r="AG4079" t="s">
        <v>1559</v>
      </c>
      <c r="AJ4079" s="33"/>
      <c r="AL4079" s="34"/>
      <c r="AN4079" s="34"/>
      <c r="AP4079" s="34"/>
      <c r="BC4079" s="1" t="s">
        <v>18</v>
      </c>
      <c r="BD4079" s="1">
        <f>IF(AY4079="+",IF(AZ4079="+",IF(BA4079="+",7,6),IF(BA4079="+",5,4)),IF(AZ4079="+",IF(BA4079="+",3,2),IF(BA4079="+",1,0)))</f>
        <v>0</v>
      </c>
    </row>
    <row r="4080" spans="1:56" ht="15.75" customHeight="1" x14ac:dyDescent="0.35">
      <c r="A4080" s="1" t="s">
        <v>1284</v>
      </c>
      <c r="B4080">
        <v>-0.33134198018420302</v>
      </c>
      <c r="C4080">
        <v>0.28979805357154897</v>
      </c>
      <c r="D4080">
        <v>-0.247248564618856</v>
      </c>
      <c r="E4080">
        <v>0.21655551611960699</v>
      </c>
      <c r="F4080">
        <v>2.04521041309659E-2</v>
      </c>
      <c r="G4080">
        <v>-0.120285030865738</v>
      </c>
      <c r="H4080">
        <v>6.8371634545665496E-3</v>
      </c>
      <c r="I4080">
        <v>3.0089445448735399E-3</v>
      </c>
      <c r="J4080">
        <v>0.34023682171630598</v>
      </c>
      <c r="K4080">
        <v>0.16054318966600201</v>
      </c>
      <c r="L4080">
        <v>0.292104463798674</v>
      </c>
      <c r="M4080">
        <v>0.206370976230936</v>
      </c>
      <c r="N4080">
        <v>0.20285814679668501</v>
      </c>
      <c r="O4080">
        <v>4.4009919436534997E-2</v>
      </c>
      <c r="P4080">
        <v>3.7132737890136699E-2</v>
      </c>
      <c r="Q4080">
        <v>-1.06736774086564E-2</v>
      </c>
      <c r="R4080">
        <v>-1.32946827015385E-2</v>
      </c>
      <c r="S4080">
        <v>-0.20428380079911301</v>
      </c>
      <c r="T4080">
        <v>-0.24737739758660199</v>
      </c>
      <c r="U4080">
        <v>-0.27636634610724398</v>
      </c>
      <c r="V4080" s="20">
        <v>-2.2496704683833101E-2</v>
      </c>
      <c r="W4080" s="20">
        <v>0.24981386285297999</v>
      </c>
      <c r="X4080" s="21">
        <v>6.8331781678675096E-2</v>
      </c>
      <c r="Y4080" s="20">
        <v>-0.18533055679862401</v>
      </c>
      <c r="Z4080" s="20">
        <v>0.98879304066211904</v>
      </c>
      <c r="AA4080" s="20">
        <v>0.30988495186481302</v>
      </c>
      <c r="AB4080" s="21">
        <v>0.71626905025379894</v>
      </c>
      <c r="AC4080" s="20">
        <v>4.9407126060263002E-3</v>
      </c>
      <c r="AD4080" s="1" t="s">
        <v>1285</v>
      </c>
      <c r="AE4080" s="1" t="s">
        <v>1286</v>
      </c>
      <c r="AG4080" t="s">
        <v>1286</v>
      </c>
      <c r="AJ4080" s="33"/>
      <c r="AL4080" s="34"/>
      <c r="AN4080" s="34"/>
      <c r="AP4080" s="34"/>
      <c r="BC4080" s="1" t="s">
        <v>18</v>
      </c>
      <c r="BD4080" s="1">
        <f>IF(AY4080="+",IF(AZ4080="+",IF(BA4080="+",7,6),IF(BA4080="+",5,4)),IF(AZ4080="+",IF(BA4080="+",3,2),IF(BA4080="+",1,0)))</f>
        <v>0</v>
      </c>
    </row>
    <row r="4081" spans="1:56" ht="15.75" customHeight="1" x14ac:dyDescent="0.35">
      <c r="A4081" s="1" t="s">
        <v>12772</v>
      </c>
      <c r="B4081">
        <v>-0.12924101562068399</v>
      </c>
      <c r="C4081">
        <v>9.22696472820492E-2</v>
      </c>
      <c r="D4081">
        <v>2.56067162715688E-2</v>
      </c>
      <c r="E4081">
        <v>3.9388198202080102E-2</v>
      </c>
      <c r="F4081">
        <v>0.10379236442883601</v>
      </c>
      <c r="G4081">
        <v>0.28387938775662103</v>
      </c>
      <c r="H4081">
        <v>0.238747146532403</v>
      </c>
      <c r="I4081">
        <v>0.16564016816938301</v>
      </c>
      <c r="J4081">
        <v>-6.2388039366643704E-3</v>
      </c>
      <c r="K4081">
        <v>-4.7858316676295802E-2</v>
      </c>
      <c r="L4081">
        <v>-8.1944809547404004E-2</v>
      </c>
      <c r="M4081">
        <v>-9.5240989752436195E-2</v>
      </c>
      <c r="N4081">
        <v>0.195430094432226</v>
      </c>
      <c r="O4081">
        <v>0.18126227371294101</v>
      </c>
      <c r="P4081">
        <v>1.0500161413487801E-3</v>
      </c>
      <c r="Q4081">
        <v>7.9465029644159496E-2</v>
      </c>
      <c r="R4081">
        <v>0.241006008799974</v>
      </c>
      <c r="S4081">
        <v>0.24415550510926801</v>
      </c>
      <c r="T4081">
        <v>5.3234340178342297E-2</v>
      </c>
      <c r="U4081">
        <v>0.15482975158414999</v>
      </c>
      <c r="V4081" s="20">
        <v>0.19801476672181101</v>
      </c>
      <c r="W4081" s="20">
        <v>-5.7820729978200099E-2</v>
      </c>
      <c r="X4081" s="21">
        <v>0.114301853482669</v>
      </c>
      <c r="Y4081" s="20">
        <v>0.17330640141793299</v>
      </c>
      <c r="Z4081" s="20">
        <v>7.38270640316675E-2</v>
      </c>
      <c r="AA4081" s="20">
        <v>0.40564740031902502</v>
      </c>
      <c r="AB4081" s="21">
        <v>0.24932028496332301</v>
      </c>
      <c r="AC4081" s="20">
        <v>1.8580701846338098E-2</v>
      </c>
      <c r="AD4081" s="1" t="s">
        <v>12773</v>
      </c>
      <c r="AE4081" s="1" t="s">
        <v>12774</v>
      </c>
      <c r="AG4081" t="s">
        <v>12774</v>
      </c>
      <c r="AJ4081" s="33"/>
      <c r="AL4081" s="34"/>
      <c r="AN4081" s="34"/>
      <c r="AP4081" s="34"/>
      <c r="BC4081" s="1" t="s">
        <v>18</v>
      </c>
      <c r="BD4081" s="1">
        <f>IF(AY4081="+",IF(AZ4081="+",IF(BA4081="+",7,6),IF(BA4081="+",5,4)),IF(AZ4081="+",IF(BA4081="+",3,2),IF(BA4081="+",1,0)))</f>
        <v>0</v>
      </c>
    </row>
    <row r="4082" spans="1:56" ht="15.75" customHeight="1" x14ac:dyDescent="0.35">
      <c r="A4082" s="1" t="s">
        <v>9735</v>
      </c>
      <c r="B4082">
        <v>-0.78085721371098404</v>
      </c>
      <c r="C4082">
        <v>0.31446151353020702</v>
      </c>
      <c r="D4082">
        <v>-0.26271543999423302</v>
      </c>
      <c r="E4082">
        <v>8.7711309402576695E-2</v>
      </c>
      <c r="F4082">
        <v>-5.5578580179303901E-2</v>
      </c>
      <c r="G4082">
        <v>0.39858256298581701</v>
      </c>
      <c r="H4082">
        <v>0.30750275994618498</v>
      </c>
      <c r="I4082">
        <v>7.2684735827446806E-2</v>
      </c>
      <c r="J4082">
        <v>-1.01308640647833</v>
      </c>
      <c r="K4082">
        <v>-1.53751453736981</v>
      </c>
      <c r="L4082">
        <v>-1.26709576099609</v>
      </c>
      <c r="M4082">
        <v>-1.4671337434462499</v>
      </c>
      <c r="N4082">
        <v>-0.115813208190754</v>
      </c>
      <c r="O4082">
        <v>-0.214278039965908</v>
      </c>
      <c r="P4082">
        <v>-0.56688985017942894</v>
      </c>
      <c r="Q4082">
        <v>-0.27083771033721799</v>
      </c>
      <c r="R4082">
        <v>1.08619541517916</v>
      </c>
      <c r="S4082">
        <v>1.0369008858750901</v>
      </c>
      <c r="T4082">
        <v>0.88752487685705705</v>
      </c>
      <c r="U4082">
        <v>1.09664513258107</v>
      </c>
      <c r="V4082" s="20">
        <v>0.180797869645036</v>
      </c>
      <c r="W4082" s="20">
        <v>-1.3212076120726199</v>
      </c>
      <c r="X4082" s="21">
        <v>-0.29195470216832797</v>
      </c>
      <c r="Y4082" s="20">
        <v>1.02681657762309</v>
      </c>
      <c r="Z4082" s="20">
        <v>0.40611333606405098</v>
      </c>
      <c r="AA4082" s="20">
        <v>4.3065048348006299E-2</v>
      </c>
      <c r="AB4082" s="21">
        <v>0.7209762986553</v>
      </c>
      <c r="AC4082" s="20">
        <v>6.5296224822583701E-4</v>
      </c>
      <c r="AD4082" s="1" t="s">
        <v>9736</v>
      </c>
      <c r="AE4082" s="1" t="s">
        <v>9737</v>
      </c>
      <c r="AG4082" t="s">
        <v>9737</v>
      </c>
      <c r="AJ4082" s="33"/>
      <c r="AL4082" s="34"/>
      <c r="AN4082" s="34"/>
      <c r="AP4082" s="34"/>
      <c r="AZ4082" s="1" t="s">
        <v>18</v>
      </c>
      <c r="BA4082" s="1" t="s">
        <v>18</v>
      </c>
      <c r="BC4082" s="1" t="s">
        <v>18</v>
      </c>
      <c r="BD4082" s="1">
        <f>IF(AY4082="+",IF(AZ4082="+",IF(BA4082="+",7,6),IF(BA4082="+",5,4)),IF(AZ4082="+",IF(BA4082="+",3,2),IF(BA4082="+",1,0)))</f>
        <v>3</v>
      </c>
    </row>
    <row r="4083" spans="1:56" ht="15.75" customHeight="1" x14ac:dyDescent="0.35">
      <c r="A4083" s="1" t="s">
        <v>2699</v>
      </c>
      <c r="B4083">
        <v>1.7917522160525098E-2</v>
      </c>
      <c r="C4083">
        <v>-0.20186266316902801</v>
      </c>
      <c r="D4083">
        <v>0.22646412334632801</v>
      </c>
      <c r="E4083">
        <v>-0.13805581199147901</v>
      </c>
      <c r="F4083">
        <v>-0.461998528863866</v>
      </c>
      <c r="G4083">
        <v>-0.27283253765618598</v>
      </c>
      <c r="H4083">
        <v>-0.37075326906871697</v>
      </c>
      <c r="I4083">
        <v>-0.67352583167395197</v>
      </c>
      <c r="J4083">
        <v>6.0063387100275402E-2</v>
      </c>
      <c r="K4083">
        <v>2.4153470332394698E-2</v>
      </c>
      <c r="L4083">
        <v>-0.16517305271228999</v>
      </c>
      <c r="M4083">
        <v>0.24486109578184601</v>
      </c>
      <c r="N4083">
        <v>-0.386259895122882</v>
      </c>
      <c r="O4083">
        <v>-0.23036798705488901</v>
      </c>
      <c r="P4083">
        <v>-0.30310552747359298</v>
      </c>
      <c r="Q4083">
        <v>-0.255440612399644</v>
      </c>
      <c r="R4083">
        <v>-0.45531367678290902</v>
      </c>
      <c r="S4083">
        <v>-0.30159054514223399</v>
      </c>
      <c r="T4083">
        <v>-0.39617305161622302</v>
      </c>
      <c r="U4083">
        <v>-0.31454883496743502</v>
      </c>
      <c r="V4083" s="20">
        <v>-0.44477754181568002</v>
      </c>
      <c r="W4083" s="20">
        <v>4.0976225125556598E-2</v>
      </c>
      <c r="X4083" s="21">
        <v>-0.29379350551275202</v>
      </c>
      <c r="Y4083" s="20">
        <v>-0.36690652712720001</v>
      </c>
      <c r="Z4083" s="20">
        <v>6.1422152136273098E-2</v>
      </c>
      <c r="AA4083" s="20">
        <v>0.72532463009502801</v>
      </c>
      <c r="AB4083" s="21">
        <v>0.120547529208933</v>
      </c>
      <c r="AC4083" s="20">
        <v>2.1857436318901701E-2</v>
      </c>
      <c r="AD4083" s="1" t="s">
        <v>2700</v>
      </c>
      <c r="AE4083" s="1" t="s">
        <v>2701</v>
      </c>
      <c r="AG4083" t="s">
        <v>2701</v>
      </c>
      <c r="AJ4083" s="33"/>
      <c r="AL4083" s="34"/>
      <c r="AN4083" s="34"/>
      <c r="AP4083" s="34"/>
      <c r="BA4083" s="1" t="s">
        <v>18</v>
      </c>
      <c r="BC4083" s="1" t="s">
        <v>18</v>
      </c>
      <c r="BD4083" s="1">
        <f>IF(AY4083="+",IF(AZ4083="+",IF(BA4083="+",7,6),IF(BA4083="+",5,4)),IF(AZ4083="+",IF(BA4083="+",3,2),IF(BA4083="+",1,0)))</f>
        <v>1</v>
      </c>
    </row>
    <row r="4084" spans="1:56" ht="15.75" customHeight="1" x14ac:dyDescent="0.35">
      <c r="A4084" s="1" t="s">
        <v>7881</v>
      </c>
      <c r="B4084">
        <v>3.1734948504173702E-2</v>
      </c>
      <c r="C4084">
        <v>-5.9050664205025196E-3</v>
      </c>
      <c r="D4084">
        <v>-2.30215863818343E-3</v>
      </c>
      <c r="E4084">
        <v>2.3090114453312698E-2</v>
      </c>
      <c r="F4084">
        <v>0.21335929746896901</v>
      </c>
      <c r="G4084">
        <v>0.16817798127958999</v>
      </c>
      <c r="H4084">
        <v>4.37429175438682E-2</v>
      </c>
      <c r="I4084">
        <v>0.237999880565713</v>
      </c>
      <c r="J4084">
        <v>0.17767254635431601</v>
      </c>
      <c r="K4084">
        <v>0.106573622471639</v>
      </c>
      <c r="L4084">
        <v>0.14543642525507899</v>
      </c>
      <c r="M4084">
        <v>-8.0078158650552705E-2</v>
      </c>
      <c r="N4084">
        <v>9.34428350915677E-2</v>
      </c>
      <c r="O4084">
        <v>0.154582826570133</v>
      </c>
      <c r="P4084">
        <v>0.18830605698831299</v>
      </c>
      <c r="Q4084">
        <v>0.14871676608343601</v>
      </c>
      <c r="R4084">
        <v>1.78994685720235E-2</v>
      </c>
      <c r="S4084">
        <v>8.1069753504811104E-2</v>
      </c>
      <c r="T4084">
        <v>8.4470056774810204E-2</v>
      </c>
      <c r="U4084">
        <v>8.6419354386983102E-2</v>
      </c>
      <c r="V4084" s="20">
        <v>0.16582001921453501</v>
      </c>
      <c r="W4084" s="20">
        <v>8.7401108857620799E-2</v>
      </c>
      <c r="X4084" s="21">
        <v>0.14626212118336299</v>
      </c>
      <c r="Y4084" s="20">
        <v>6.7464658309657005E-2</v>
      </c>
      <c r="Z4084" s="20">
        <v>9.8718308008751504E-2</v>
      </c>
      <c r="AA4084" s="20">
        <v>0.41069082156945702</v>
      </c>
      <c r="AB4084" s="21">
        <v>1.3186457255728101E-2</v>
      </c>
      <c r="AC4084" s="20">
        <v>0.79778139265921599</v>
      </c>
      <c r="AD4084" s="1" t="s">
        <v>7882</v>
      </c>
      <c r="AE4084" s="1" t="s">
        <v>7883</v>
      </c>
      <c r="AG4084" t="s">
        <v>7883</v>
      </c>
      <c r="AJ4084" s="33"/>
      <c r="AL4084" s="34"/>
      <c r="AN4084" s="34"/>
      <c r="AP4084" s="34"/>
      <c r="BC4084" s="1" t="s">
        <v>18</v>
      </c>
      <c r="BD4084" s="1">
        <f>IF(AY4084="+",IF(AZ4084="+",IF(BA4084="+",7,6),IF(BA4084="+",5,4)),IF(AZ4084="+",IF(BA4084="+",3,2),IF(BA4084="+",1,0)))</f>
        <v>0</v>
      </c>
    </row>
    <row r="4085" spans="1:56" ht="15.75" customHeight="1" x14ac:dyDescent="0.35">
      <c r="A4085" s="1" t="s">
        <v>1314</v>
      </c>
      <c r="B4085">
        <v>-0.104809784810749</v>
      </c>
      <c r="C4085">
        <v>2.4334158209956502E-2</v>
      </c>
      <c r="D4085">
        <v>4.5267553325567299E-3</v>
      </c>
      <c r="E4085">
        <v>7.9648593498451395E-2</v>
      </c>
      <c r="F4085">
        <v>0.101169944202986</v>
      </c>
      <c r="G4085">
        <v>-1.2005715102231199E-2</v>
      </c>
      <c r="H4085">
        <v>-0.15180358550805301</v>
      </c>
      <c r="I4085">
        <v>9.3463489092764196E-2</v>
      </c>
      <c r="J4085">
        <v>-0.57544575968138201</v>
      </c>
      <c r="K4085">
        <v>-0.76979246234866405</v>
      </c>
      <c r="L4085">
        <v>-0.48059971993384798</v>
      </c>
      <c r="M4085">
        <v>-0.81578557027732801</v>
      </c>
      <c r="N4085">
        <v>-0.12871931483690299</v>
      </c>
      <c r="O4085">
        <v>-4.5384756492369602E-2</v>
      </c>
      <c r="P4085">
        <v>-0.13746311554680801</v>
      </c>
      <c r="Q4085">
        <v>-0.14491181233818101</v>
      </c>
      <c r="R4085">
        <v>0.47969338883397</v>
      </c>
      <c r="S4085">
        <v>0.58521951853286702</v>
      </c>
      <c r="T4085">
        <v>0.59138161939146106</v>
      </c>
      <c r="U4085">
        <v>0.51965365191879298</v>
      </c>
      <c r="V4085" s="20">
        <v>7.7060331713665097E-3</v>
      </c>
      <c r="W4085" s="20">
        <v>-0.66040587806030604</v>
      </c>
      <c r="X4085" s="21">
        <v>-0.114119749803566</v>
      </c>
      <c r="Y4085" s="20">
        <v>0.54398704466927295</v>
      </c>
      <c r="Z4085" s="20">
        <v>0.95692097578544699</v>
      </c>
      <c r="AA4085" s="20">
        <v>1.23101375606818E-2</v>
      </c>
      <c r="AB4085" s="21">
        <v>0.108265164741734</v>
      </c>
      <c r="AC4085" s="20">
        <v>1.5328550954162E-3</v>
      </c>
      <c r="AD4085" s="1" t="s">
        <v>1315</v>
      </c>
      <c r="AE4085" s="1" t="s">
        <v>1316</v>
      </c>
      <c r="AG4085" t="s">
        <v>1316</v>
      </c>
      <c r="AH4085" t="s">
        <v>18</v>
      </c>
      <c r="AJ4085" s="33"/>
      <c r="AL4085" s="34"/>
      <c r="AN4085" s="34"/>
      <c r="AP4085" s="34"/>
      <c r="AZ4085" s="1" t="s">
        <v>18</v>
      </c>
      <c r="BA4085" s="1" t="s">
        <v>18</v>
      </c>
      <c r="BC4085" s="1" t="s">
        <v>18</v>
      </c>
      <c r="BD4085" s="1">
        <f>IF(AY4085="+",IF(AZ4085="+",IF(BA4085="+",7,6),IF(BA4085="+",5,4)),IF(AZ4085="+",IF(BA4085="+",3,2),IF(BA4085="+",1,0)))</f>
        <v>3</v>
      </c>
    </row>
    <row r="4086" spans="1:56" ht="15.75" customHeight="1" x14ac:dyDescent="0.35">
      <c r="A4086" s="1" t="s">
        <v>3517</v>
      </c>
      <c r="B4086">
        <v>-0.25573132224767198</v>
      </c>
      <c r="C4086">
        <v>0.29888033520101598</v>
      </c>
      <c r="D4086">
        <v>-0.16924564078455301</v>
      </c>
      <c r="E4086">
        <v>0.108194706400517</v>
      </c>
      <c r="F4086">
        <v>0.36915207406199602</v>
      </c>
      <c r="G4086">
        <v>0.38624720264433299</v>
      </c>
      <c r="H4086">
        <v>0.32730981906463902</v>
      </c>
      <c r="I4086">
        <v>0.72568801159412</v>
      </c>
      <c r="J4086">
        <v>0.5259857068853</v>
      </c>
      <c r="K4086">
        <v>0.44239757572312999</v>
      </c>
      <c r="L4086">
        <v>0.43496117522168698</v>
      </c>
      <c r="M4086">
        <v>0.32907097104752903</v>
      </c>
      <c r="N4086">
        <v>0.60420750521479405</v>
      </c>
      <c r="O4086">
        <v>0.42651095905435499</v>
      </c>
      <c r="P4086">
        <v>0.44278573860903803</v>
      </c>
      <c r="Q4086">
        <v>0.36537665526778002</v>
      </c>
      <c r="R4086">
        <v>0.245510113783274</v>
      </c>
      <c r="S4086">
        <v>-2.7118494349409401E-2</v>
      </c>
      <c r="T4086">
        <v>-3.5171273825241899E-2</v>
      </c>
      <c r="U4086">
        <v>-6.9751463836945193E-2</v>
      </c>
      <c r="V4086" s="20">
        <v>0.45209927684127199</v>
      </c>
      <c r="W4086" s="20">
        <v>0.43310385721941103</v>
      </c>
      <c r="X4086" s="21">
        <v>0.45972021453649198</v>
      </c>
      <c r="Y4086" s="20">
        <v>2.83672204429193E-2</v>
      </c>
      <c r="Z4086" s="20">
        <v>9.0889228356393001E-2</v>
      </c>
      <c r="AA4086" s="20">
        <v>0.100408151867406</v>
      </c>
      <c r="AB4086" s="21">
        <v>6.9135062282153395E-2</v>
      </c>
      <c r="AC4086" s="20">
        <v>1.31926106367853E-2</v>
      </c>
      <c r="AD4086" s="1" t="s">
        <v>3518</v>
      </c>
      <c r="AE4086" s="1" t="s">
        <v>3519</v>
      </c>
      <c r="AG4086" t="s">
        <v>3519</v>
      </c>
      <c r="AJ4086" s="33"/>
      <c r="AL4086" s="34"/>
      <c r="AN4086" s="34"/>
      <c r="AP4086" s="34"/>
      <c r="BC4086" s="1" t="s">
        <v>18</v>
      </c>
      <c r="BD4086" s="1">
        <f>IF(AY4086="+",IF(AZ4086="+",IF(BA4086="+",7,6),IF(BA4086="+",5,4)),IF(AZ4086="+",IF(BA4086="+",3,2),IF(BA4086="+",1,0)))</f>
        <v>0</v>
      </c>
    </row>
    <row r="4087" spans="1:56" ht="15.75" customHeight="1" x14ac:dyDescent="0.35">
      <c r="A4087" s="1" t="s">
        <v>3565</v>
      </c>
      <c r="B4087">
        <v>0.18980613773122201</v>
      </c>
      <c r="C4087">
        <v>0.43929644998940598</v>
      </c>
      <c r="D4087">
        <v>-0.26960893776217898</v>
      </c>
      <c r="E4087">
        <v>-0.300654056055222</v>
      </c>
      <c r="F4087">
        <v>0.72231127999707101</v>
      </c>
      <c r="G4087">
        <v>0.18773278336761401</v>
      </c>
      <c r="H4087">
        <v>0.641650851145116</v>
      </c>
      <c r="I4087">
        <v>0.62455231226187802</v>
      </c>
      <c r="J4087">
        <v>0.90617795221670905</v>
      </c>
      <c r="K4087">
        <v>1.01750617468872</v>
      </c>
      <c r="L4087">
        <v>1.0704453679936301</v>
      </c>
      <c r="M4087">
        <v>0.97081301198265801</v>
      </c>
      <c r="N4087">
        <v>0.75388054928868098</v>
      </c>
      <c r="O4087">
        <v>0.69569148640179601</v>
      </c>
      <c r="P4087">
        <v>1.0416607327068299</v>
      </c>
      <c r="Q4087">
        <v>0.93998621957053796</v>
      </c>
      <c r="R4087">
        <v>-0.155626083884043</v>
      </c>
      <c r="S4087">
        <v>-0.268435160868017</v>
      </c>
      <c r="T4087">
        <v>4.14338657482686E-2</v>
      </c>
      <c r="U4087">
        <v>-2.32549584764132E-2</v>
      </c>
      <c r="V4087" s="20">
        <v>0.54406180669292004</v>
      </c>
      <c r="W4087" s="20">
        <v>0.99123562672043197</v>
      </c>
      <c r="X4087" s="21">
        <v>0.85780474699196296</v>
      </c>
      <c r="Y4087" s="20">
        <v>-0.10147058437005101</v>
      </c>
      <c r="Z4087" s="20">
        <v>0.138853804596171</v>
      </c>
      <c r="AA4087" s="20">
        <v>4.5627527262720298E-2</v>
      </c>
      <c r="AB4087" s="21">
        <v>3.7065006929734801E-2</v>
      </c>
      <c r="AC4087" s="20">
        <v>8.0222786540419002E-4</v>
      </c>
      <c r="AD4087" s="1" t="s">
        <v>3566</v>
      </c>
      <c r="AE4087" s="1" t="s">
        <v>3567</v>
      </c>
      <c r="AG4087" t="s">
        <v>3567</v>
      </c>
      <c r="AH4087" t="s">
        <v>18</v>
      </c>
      <c r="AJ4087" s="33"/>
      <c r="AL4087" s="34"/>
      <c r="AN4087" s="34"/>
      <c r="AP4087" s="34"/>
      <c r="AZ4087" s="1" t="s">
        <v>18</v>
      </c>
      <c r="BC4087" s="1" t="s">
        <v>18</v>
      </c>
      <c r="BD4087" s="1">
        <f>IF(AY4087="+",IF(AZ4087="+",IF(BA4087="+",7,6),IF(BA4087="+",5,4)),IF(AZ4087="+",IF(BA4087="+",3,2),IF(BA4087="+",1,0)))</f>
        <v>2</v>
      </c>
    </row>
    <row r="4088" spans="1:56" ht="15.75" customHeight="1" x14ac:dyDescent="0.35">
      <c r="A4088" s="1" t="s">
        <v>15108</v>
      </c>
      <c r="B4088">
        <v>0.15623999760559501</v>
      </c>
      <c r="C4088">
        <v>-0.30820525370131102</v>
      </c>
      <c r="D4088">
        <v>4.9803628405174598E-2</v>
      </c>
      <c r="E4088">
        <v>-7.1804022968558895E-2</v>
      </c>
      <c r="F4088">
        <v>-0.23418336087296401</v>
      </c>
      <c r="G4088">
        <v>-0.54009094962409399</v>
      </c>
      <c r="H4088">
        <v>-0.50863342716747595</v>
      </c>
      <c r="I4088">
        <v>-0.57330421811985</v>
      </c>
      <c r="J4088">
        <v>-0.42082980045752499</v>
      </c>
      <c r="K4088">
        <v>-0.30460835070236802</v>
      </c>
      <c r="L4088">
        <v>-0.51366808959882604</v>
      </c>
      <c r="M4088">
        <v>-0.62827420508238496</v>
      </c>
      <c r="N4088">
        <v>-0.54373116770546503</v>
      </c>
      <c r="O4088">
        <v>-0.35640778977592402</v>
      </c>
      <c r="P4088">
        <v>-0.36572021168590002</v>
      </c>
      <c r="Q4088">
        <v>-0.40519234835243001</v>
      </c>
      <c r="R4088">
        <v>-0.15480374634831601</v>
      </c>
      <c r="S4088">
        <v>0.10649655134083499</v>
      </c>
      <c r="T4088">
        <v>8.3957847612752906E-2</v>
      </c>
      <c r="U4088">
        <v>4.2524635197541599E-2</v>
      </c>
      <c r="V4088" s="20">
        <v>-0.46405298894609598</v>
      </c>
      <c r="W4088" s="20">
        <v>-0.46684511146027602</v>
      </c>
      <c r="X4088" s="21">
        <v>-0.41776287937993001</v>
      </c>
      <c r="Y4088" s="20">
        <v>1.9543821950703401E-2</v>
      </c>
      <c r="Z4088" s="20">
        <v>6.2243826534464398E-2</v>
      </c>
      <c r="AA4088" s="20">
        <v>5.7977225936955298E-2</v>
      </c>
      <c r="AB4088" s="21">
        <v>6.3854969085551105E-2</v>
      </c>
      <c r="AC4088" s="20">
        <v>6.0241980173807597E-3</v>
      </c>
      <c r="AD4088" s="1" t="s">
        <v>15109</v>
      </c>
      <c r="AE4088" s="1" t="s">
        <v>15110</v>
      </c>
      <c r="AG4088" t="s">
        <v>15110</v>
      </c>
      <c r="AJ4088" s="33"/>
      <c r="AL4088" s="34"/>
      <c r="AN4088" s="34"/>
      <c r="AP4088" s="34"/>
      <c r="AY4088" s="1"/>
      <c r="AZ4088" s="1"/>
      <c r="BC4088" s="1" t="s">
        <v>18</v>
      </c>
      <c r="BD4088" s="1">
        <f>IF(AY4088="+",IF(AZ4088="+",IF(BA4088="+",7,6),IF(BA4088="+",5,4)),IF(AZ4088="+",IF(BA4088="+",3,2),IF(BA4088="+",1,0)))</f>
        <v>0</v>
      </c>
    </row>
    <row r="4089" spans="1:56" ht="15.75" customHeight="1" x14ac:dyDescent="0.35">
      <c r="A4089" s="1" t="s">
        <v>14606</v>
      </c>
      <c r="B4089">
        <v>-2.1168923728570901E-2</v>
      </c>
      <c r="C4089">
        <v>7.1827018841538595E-2</v>
      </c>
      <c r="D4089">
        <v>-0.142746329261318</v>
      </c>
      <c r="E4089">
        <v>6.1442582745028701E-2</v>
      </c>
      <c r="F4089">
        <v>-0.164819741689676</v>
      </c>
      <c r="G4089">
        <v>-9.3902476793083903E-2</v>
      </c>
      <c r="H4089">
        <v>-0.16030974274604801</v>
      </c>
      <c r="I4089">
        <v>-9.3233690066596306E-2</v>
      </c>
      <c r="J4089">
        <v>-9.1594602901523103E-2</v>
      </c>
      <c r="K4089">
        <v>-0.201921212021759</v>
      </c>
      <c r="L4089">
        <v>3.3194498204836401E-2</v>
      </c>
      <c r="M4089">
        <v>-0.121155239256602</v>
      </c>
      <c r="N4089">
        <v>-0.10249821046869199</v>
      </c>
      <c r="O4089">
        <v>-0.16558941645926001</v>
      </c>
      <c r="P4089">
        <v>-0.12618591505187199</v>
      </c>
      <c r="Q4089">
        <v>-0.19731144071697401</v>
      </c>
      <c r="R4089">
        <v>-1.10813085378344E-2</v>
      </c>
      <c r="S4089">
        <v>-6.8468235104774594E-2</v>
      </c>
      <c r="T4089">
        <v>-2.9453365799912999E-2</v>
      </c>
      <c r="U4089">
        <v>-8.7582220273702993E-2</v>
      </c>
      <c r="V4089" s="20">
        <v>-0.12806641282385101</v>
      </c>
      <c r="W4089" s="20">
        <v>-9.5369138993762204E-2</v>
      </c>
      <c r="X4089" s="21">
        <v>-0.14789624567419901</v>
      </c>
      <c r="Y4089" s="20">
        <v>-4.91462824290562E-2</v>
      </c>
      <c r="Z4089" s="20">
        <v>0.18968295858726</v>
      </c>
      <c r="AA4089" s="20">
        <v>0.38283866004490302</v>
      </c>
      <c r="AB4089" s="21">
        <v>0.119398389141379</v>
      </c>
      <c r="AC4089" s="20">
        <v>0.485885834914417</v>
      </c>
      <c r="AD4089" s="1" t="s">
        <v>14607</v>
      </c>
      <c r="AE4089" s="1" t="s">
        <v>14608</v>
      </c>
      <c r="AG4089" t="s">
        <v>14608</v>
      </c>
      <c r="AH4089" t="s">
        <v>18</v>
      </c>
      <c r="AI4089" t="s">
        <v>18</v>
      </c>
      <c r="AJ4089" s="33"/>
      <c r="AL4089" s="34"/>
      <c r="AN4089" s="34"/>
      <c r="AP4089" s="34"/>
      <c r="BC4089" s="1" t="s">
        <v>18</v>
      </c>
      <c r="BD4089" s="1">
        <f>IF(AY4089="+",IF(AZ4089="+",IF(BA4089="+",7,6),IF(BA4089="+",5,4)),IF(AZ4089="+",IF(BA4089="+",3,2),IF(BA4089="+",1,0)))</f>
        <v>0</v>
      </c>
    </row>
    <row r="4090" spans="1:56" ht="15.75" customHeight="1" x14ac:dyDescent="0.35">
      <c r="A4090" s="1" t="s">
        <v>9900</v>
      </c>
      <c r="B4090">
        <v>0.132561287484593</v>
      </c>
      <c r="C4090">
        <v>-0.17977834738484699</v>
      </c>
      <c r="D4090">
        <v>0.11212998579153501</v>
      </c>
      <c r="E4090">
        <v>-0.13774430292985099</v>
      </c>
      <c r="F4090">
        <v>-0.24789590861688299</v>
      </c>
      <c r="G4090">
        <v>-0.182252829197108</v>
      </c>
      <c r="H4090">
        <v>-0.141544271181237</v>
      </c>
      <c r="I4090">
        <v>-0.26028450111476498</v>
      </c>
      <c r="J4090">
        <v>-0.530048184163044</v>
      </c>
      <c r="K4090">
        <v>-0.68771812197993598</v>
      </c>
      <c r="L4090">
        <v>-0.62266645123303799</v>
      </c>
      <c r="M4090">
        <v>-0.60997667138232403</v>
      </c>
      <c r="N4090">
        <v>-0.54626083127125602</v>
      </c>
      <c r="O4090">
        <v>-0.23210024200268001</v>
      </c>
      <c r="P4090">
        <v>-0.51196831684725796</v>
      </c>
      <c r="Q4090">
        <v>-0.38938596913740697</v>
      </c>
      <c r="R4090">
        <v>2.2682936058322999E-3</v>
      </c>
      <c r="S4090">
        <v>0.34555740739563301</v>
      </c>
      <c r="T4090">
        <v>0.121663097242726</v>
      </c>
      <c r="U4090">
        <v>0.25913750565980098</v>
      </c>
      <c r="V4090" s="20">
        <v>-0.207994377527498</v>
      </c>
      <c r="W4090" s="20">
        <v>-0.612602357189586</v>
      </c>
      <c r="X4090" s="21">
        <v>-0.41992883981465001</v>
      </c>
      <c r="Y4090" s="20">
        <v>0.18215657597599799</v>
      </c>
      <c r="Z4090" s="20">
        <v>0.20635641142957201</v>
      </c>
      <c r="AA4090" s="20">
        <v>1.9355833989180799E-2</v>
      </c>
      <c r="AB4090" s="21">
        <v>3.2850793165897903E-2</v>
      </c>
      <c r="AC4090" s="20">
        <v>2.7719683761875799E-3</v>
      </c>
      <c r="AD4090" s="1" t="s">
        <v>9901</v>
      </c>
      <c r="AE4090" s="1" t="s">
        <v>9902</v>
      </c>
      <c r="AG4090" t="s">
        <v>9902</v>
      </c>
      <c r="AJ4090" s="33"/>
      <c r="AL4090" s="34"/>
      <c r="AN4090" s="34"/>
      <c r="AP4090" s="34"/>
      <c r="AZ4090" s="1" t="s">
        <v>18</v>
      </c>
      <c r="BC4090" s="1" t="s">
        <v>18</v>
      </c>
      <c r="BD4090" s="1">
        <f>IF(AY4090="+",IF(AZ4090="+",IF(BA4090="+",7,6),IF(BA4090="+",5,4)),IF(AZ4090="+",IF(BA4090="+",3,2),IF(BA4090="+",1,0)))</f>
        <v>2</v>
      </c>
    </row>
    <row r="4091" spans="1:56" ht="15.75" customHeight="1" x14ac:dyDescent="0.35">
      <c r="A4091" s="1" t="s">
        <v>8684</v>
      </c>
      <c r="B4091">
        <v>4.89058444608058E-2</v>
      </c>
      <c r="C4091">
        <v>0.17091872671716499</v>
      </c>
      <c r="D4091">
        <v>-0.121597232252161</v>
      </c>
      <c r="E4091">
        <v>-1.3758349957412999E-2</v>
      </c>
      <c r="F4091">
        <v>0.23592791738073801</v>
      </c>
      <c r="G4091">
        <v>0.111853819586563</v>
      </c>
      <c r="H4091">
        <v>0.15528776469206501</v>
      </c>
      <c r="I4091">
        <v>0.300637670522025</v>
      </c>
      <c r="J4091">
        <v>0.20698272208714</v>
      </c>
      <c r="K4091">
        <v>0.22427250021772999</v>
      </c>
      <c r="L4091">
        <v>0.33742631237534199</v>
      </c>
      <c r="M4091">
        <v>0.15811075836694399</v>
      </c>
      <c r="N4091">
        <v>0.31043531434676702</v>
      </c>
      <c r="O4091">
        <v>0.115268782691073</v>
      </c>
      <c r="P4091">
        <v>0.32392219109150999</v>
      </c>
      <c r="Q4091">
        <v>0.22700153219116301</v>
      </c>
      <c r="R4091">
        <v>9.3081544670684496E-2</v>
      </c>
      <c r="S4091">
        <v>-0.102602042335531</v>
      </c>
      <c r="T4091">
        <v>0.10475922525248201</v>
      </c>
      <c r="U4091">
        <v>-1.5090280961883799E-3</v>
      </c>
      <c r="V4091" s="20">
        <v>0.200926793045348</v>
      </c>
      <c r="W4091" s="20">
        <v>0.23169807326178901</v>
      </c>
      <c r="X4091" s="21">
        <v>0.244156955080128</v>
      </c>
      <c r="Y4091" s="20">
        <v>2.3432424872861801E-2</v>
      </c>
      <c r="Z4091" s="20">
        <v>0.138853804596171</v>
      </c>
      <c r="AA4091" s="20">
        <v>9.4029544806349397E-2</v>
      </c>
      <c r="AB4091" s="21">
        <v>7.2226900793017301E-2</v>
      </c>
      <c r="AC4091" s="20">
        <v>2.9808040308201299E-2</v>
      </c>
      <c r="AD4091" s="1" t="s">
        <v>8685</v>
      </c>
      <c r="AE4091" s="1" t="s">
        <v>8686</v>
      </c>
      <c r="AG4091" t="s">
        <v>8686</v>
      </c>
      <c r="AH4091" t="s">
        <v>18</v>
      </c>
      <c r="AJ4091" s="33"/>
      <c r="AL4091" s="34"/>
      <c r="AN4091" s="34"/>
      <c r="AP4091" s="34"/>
      <c r="BC4091" s="1" t="s">
        <v>18</v>
      </c>
      <c r="BD4091" s="1">
        <f>IF(AY4091="+",IF(AZ4091="+",IF(BA4091="+",7,6),IF(BA4091="+",5,4)),IF(AZ4091="+",IF(BA4091="+",3,2),IF(BA4091="+",1,0)))</f>
        <v>0</v>
      </c>
    </row>
    <row r="4092" spans="1:56" ht="15.75" customHeight="1" x14ac:dyDescent="0.35">
      <c r="A4092" s="1" t="s">
        <v>11669</v>
      </c>
      <c r="B4092">
        <v>0.120505438454834</v>
      </c>
      <c r="C4092">
        <v>-0.14225764228763299</v>
      </c>
      <c r="D4092">
        <v>4.5184431238043603E-2</v>
      </c>
      <c r="E4092">
        <v>-7.1380661869553594E-2</v>
      </c>
      <c r="F4092">
        <v>8.9636767923933103E-2</v>
      </c>
      <c r="G4092">
        <v>0.17547054316445901</v>
      </c>
      <c r="H4092">
        <v>5.8501489510995701E-3</v>
      </c>
      <c r="I4092">
        <v>9.9569875325534504E-2</v>
      </c>
      <c r="J4092">
        <v>-0.19747453733740999</v>
      </c>
      <c r="K4092">
        <v>-0.194083411236248</v>
      </c>
      <c r="L4092">
        <v>4.0034731530338201E-2</v>
      </c>
      <c r="M4092">
        <v>-0.19322053234942299</v>
      </c>
      <c r="N4092">
        <v>0.13290380766611801</v>
      </c>
      <c r="O4092">
        <v>2.7562482951048999E-2</v>
      </c>
      <c r="P4092">
        <v>0.148252010791808</v>
      </c>
      <c r="Q4092">
        <v>0.199894427424291</v>
      </c>
      <c r="R4092">
        <v>0.25006114104419402</v>
      </c>
      <c r="S4092">
        <v>0.16518042102345801</v>
      </c>
      <c r="T4092">
        <v>0.29281567969869099</v>
      </c>
      <c r="U4092">
        <v>0.33489525259048902</v>
      </c>
      <c r="V4092" s="20">
        <v>9.26318338412567E-2</v>
      </c>
      <c r="W4092" s="20">
        <v>-0.13618593734818599</v>
      </c>
      <c r="X4092" s="21">
        <v>0.12715318220831601</v>
      </c>
      <c r="Y4092" s="20">
        <v>0.260738123589208</v>
      </c>
      <c r="Z4092" s="20">
        <v>0.32259170511174801</v>
      </c>
      <c r="AA4092" s="20">
        <v>0.30548511930735101</v>
      </c>
      <c r="AB4092" s="21">
        <v>0.176899377250058</v>
      </c>
      <c r="AC4092" s="20">
        <v>6.8811398939913797E-3</v>
      </c>
      <c r="AD4092" s="1" t="s">
        <v>11670</v>
      </c>
      <c r="AE4092" s="1" t="s">
        <v>11671</v>
      </c>
      <c r="AG4092" t="s">
        <v>11671</v>
      </c>
      <c r="AH4092" t="s">
        <v>18</v>
      </c>
      <c r="AJ4092" s="33"/>
      <c r="AL4092" s="34"/>
      <c r="AN4092" s="34"/>
      <c r="AP4092" s="34"/>
      <c r="BA4092" s="1" t="s">
        <v>18</v>
      </c>
      <c r="BC4092" s="1" t="s">
        <v>18</v>
      </c>
      <c r="BD4092" s="1">
        <f>IF(AY4092="+",IF(AZ4092="+",IF(BA4092="+",7,6),IF(BA4092="+",5,4)),IF(AZ4092="+",IF(BA4092="+",3,2),IF(BA4092="+",1,0)))</f>
        <v>1</v>
      </c>
    </row>
    <row r="4093" spans="1:56" ht="15.75" customHeight="1" x14ac:dyDescent="0.35">
      <c r="A4093" s="1" t="s">
        <v>11318</v>
      </c>
      <c r="B4093">
        <v>-0.34381273934323298</v>
      </c>
      <c r="C4093">
        <v>0.34612679324511297</v>
      </c>
      <c r="D4093">
        <v>-0.25237007285677898</v>
      </c>
      <c r="E4093">
        <v>0.18561218438764199</v>
      </c>
      <c r="F4093">
        <v>0.26433232395490802</v>
      </c>
      <c r="G4093">
        <v>0.55161265553242</v>
      </c>
      <c r="H4093">
        <v>0.54849343970533204</v>
      </c>
      <c r="I4093">
        <v>0.44692148105275598</v>
      </c>
      <c r="J4093">
        <v>0.62829073852571404</v>
      </c>
      <c r="K4093">
        <v>0.243476732993918</v>
      </c>
      <c r="L4093">
        <v>0.52715570106353105</v>
      </c>
      <c r="M4093">
        <v>0.52021422704293496</v>
      </c>
      <c r="N4093">
        <v>0.81025338287367898</v>
      </c>
      <c r="O4093">
        <v>0.74229496078544099</v>
      </c>
      <c r="P4093">
        <v>0.76152788616260803</v>
      </c>
      <c r="Q4093">
        <v>0.71354877976158104</v>
      </c>
      <c r="R4093">
        <v>0.43322349736202997</v>
      </c>
      <c r="S4093">
        <v>0.23749746763929799</v>
      </c>
      <c r="T4093">
        <v>0.25671188939971401</v>
      </c>
      <c r="U4093">
        <v>0.17637931805138299</v>
      </c>
      <c r="V4093" s="20">
        <v>0.45283997506135398</v>
      </c>
      <c r="W4093" s="20">
        <v>0.47978434990652502</v>
      </c>
      <c r="X4093" s="21">
        <v>0.75690625239582698</v>
      </c>
      <c r="Y4093" s="20">
        <v>0.27595304311310598</v>
      </c>
      <c r="Z4093" s="20">
        <v>0.14467886246658501</v>
      </c>
      <c r="AA4093" s="20">
        <v>0.12694088260516601</v>
      </c>
      <c r="AB4093" s="21">
        <v>4.9892403670930001E-2</v>
      </c>
      <c r="AC4093" s="20">
        <v>0.13129598206264001</v>
      </c>
      <c r="AD4093" s="1" t="s">
        <v>11319</v>
      </c>
      <c r="AE4093" s="1" t="s">
        <v>11320</v>
      </c>
      <c r="AG4093" t="s">
        <v>11320</v>
      </c>
      <c r="AJ4093" s="33"/>
      <c r="AL4093" s="34"/>
      <c r="AN4093" s="34"/>
      <c r="AP4093" s="34"/>
      <c r="BC4093" s="1" t="s">
        <v>18</v>
      </c>
      <c r="BD4093" s="1">
        <f>IF(AY4093="+",IF(AZ4093="+",IF(BA4093="+",7,6),IF(BA4093="+",5,4)),IF(AZ4093="+",IF(BA4093="+",3,2),IF(BA4093="+",1,0)))</f>
        <v>0</v>
      </c>
    </row>
    <row r="4094" spans="1:56" ht="15.75" customHeight="1" x14ac:dyDescent="0.35">
      <c r="A4094" s="1" t="s">
        <v>8552</v>
      </c>
      <c r="B4094">
        <v>-6.8310341050196698E-3</v>
      </c>
      <c r="C4094">
        <v>1.34786998164604E-2</v>
      </c>
      <c r="D4094">
        <v>9.9453189437128206E-2</v>
      </c>
      <c r="E4094">
        <v>-0.14031317923969699</v>
      </c>
      <c r="F4094">
        <v>-8.6556247508313505E-2</v>
      </c>
      <c r="G4094">
        <v>-2.24489862543506E-2</v>
      </c>
      <c r="H4094">
        <v>-1.62369488418703E-3</v>
      </c>
      <c r="I4094">
        <v>-0.13657200231626601</v>
      </c>
      <c r="J4094">
        <v>-0.393924301074636</v>
      </c>
      <c r="K4094">
        <v>-0.40293974811045002</v>
      </c>
      <c r="L4094">
        <v>-0.49736594286704799</v>
      </c>
      <c r="M4094">
        <v>-0.30402448982455399</v>
      </c>
      <c r="N4094">
        <v>-0.19615635021217201</v>
      </c>
      <c r="O4094">
        <v>-0.116731550479973</v>
      </c>
      <c r="P4094">
        <v>-0.24069521979762401</v>
      </c>
      <c r="Q4094">
        <v>-0.159569761684133</v>
      </c>
      <c r="R4094">
        <v>0.16594232594657399</v>
      </c>
      <c r="S4094">
        <v>0.27380237714327299</v>
      </c>
      <c r="T4094">
        <v>0.15145428512376799</v>
      </c>
      <c r="U4094">
        <v>0.27631436760446199</v>
      </c>
      <c r="V4094" s="20">
        <v>-6.1800232740779303E-2</v>
      </c>
      <c r="W4094" s="20">
        <v>-0.39956362046917199</v>
      </c>
      <c r="X4094" s="21">
        <v>-0.17828822054347601</v>
      </c>
      <c r="Y4094" s="20">
        <v>0.216878338954519</v>
      </c>
      <c r="Z4094" s="20">
        <v>0.551767245242899</v>
      </c>
      <c r="AA4094" s="20">
        <v>1.09173628558776E-2</v>
      </c>
      <c r="AB4094" s="21">
        <v>7.6681239315347399E-2</v>
      </c>
      <c r="AC4094" s="20">
        <v>4.3232824212058302E-4</v>
      </c>
      <c r="AD4094" s="1" t="s">
        <v>8553</v>
      </c>
      <c r="AE4094" s="1" t="s">
        <v>8554</v>
      </c>
      <c r="AG4094" t="s">
        <v>8554</v>
      </c>
      <c r="AJ4094" s="33"/>
      <c r="AL4094" s="34"/>
      <c r="AN4094" s="34"/>
      <c r="AP4094" s="34"/>
      <c r="AZ4094" s="1" t="s">
        <v>18</v>
      </c>
      <c r="BA4094" s="1" t="s">
        <v>18</v>
      </c>
      <c r="BC4094" s="1" t="s">
        <v>18</v>
      </c>
      <c r="BD4094" s="1">
        <f>IF(AY4094="+",IF(AZ4094="+",IF(BA4094="+",7,6),IF(BA4094="+",5,4)),IF(AZ4094="+",IF(BA4094="+",3,2),IF(BA4094="+",1,0)))</f>
        <v>3</v>
      </c>
    </row>
    <row r="4095" spans="1:56" ht="15.75" customHeight="1" x14ac:dyDescent="0.35">
      <c r="A4095" s="1" t="s">
        <v>6684</v>
      </c>
      <c r="B4095">
        <v>-0.35654462245657997</v>
      </c>
      <c r="C4095">
        <v>2.28949978473551E-2</v>
      </c>
      <c r="D4095">
        <v>-2.55752711874224E-3</v>
      </c>
      <c r="E4095">
        <v>4.9125391871289302E-2</v>
      </c>
      <c r="F4095">
        <v>-0.69347149874629999</v>
      </c>
      <c r="G4095">
        <v>-0.45081310393364599</v>
      </c>
      <c r="H4095">
        <v>-0.52998316382883004</v>
      </c>
      <c r="I4095">
        <v>-0.930871705308984</v>
      </c>
      <c r="J4095">
        <v>-0.98961003976302397</v>
      </c>
      <c r="K4095">
        <v>-1.20776926816561</v>
      </c>
      <c r="L4095">
        <v>-1.10375503240392</v>
      </c>
      <c r="M4095">
        <v>-0.92318964530250403</v>
      </c>
      <c r="N4095">
        <v>-1.16061559541746</v>
      </c>
      <c r="O4095">
        <v>-1.0898015823579099</v>
      </c>
      <c r="P4095">
        <v>-1.3961168240884501</v>
      </c>
      <c r="Q4095">
        <v>-1.1553299104564001</v>
      </c>
      <c r="R4095">
        <v>-0.20062439453668299</v>
      </c>
      <c r="S4095">
        <v>-0.120104073392982</v>
      </c>
      <c r="T4095">
        <v>-0.35072298946779101</v>
      </c>
      <c r="U4095">
        <v>-0.10824283249867001</v>
      </c>
      <c r="V4095" s="20">
        <v>-0.65128486795443996</v>
      </c>
      <c r="W4095" s="20">
        <v>-1.0560809964087601</v>
      </c>
      <c r="X4095" s="21">
        <v>-1.2004659780800599</v>
      </c>
      <c r="Y4095" s="20">
        <v>-0.194923572474032</v>
      </c>
      <c r="Z4095" s="20">
        <v>3.3882392945263497E-2</v>
      </c>
      <c r="AA4095" s="20">
        <v>5.5588971594778703E-3</v>
      </c>
      <c r="AB4095" s="21">
        <v>1.86670903964398E-3</v>
      </c>
      <c r="AC4095" s="20">
        <v>6.6565722790667904E-4</v>
      </c>
      <c r="AD4095" s="1" t="s">
        <v>6685</v>
      </c>
      <c r="AE4095" s="1" t="s">
        <v>6686</v>
      </c>
      <c r="AG4095" t="s">
        <v>6686</v>
      </c>
      <c r="AJ4095" s="33"/>
      <c r="AL4095" s="34"/>
      <c r="AN4095" s="34"/>
      <c r="AP4095" s="34"/>
      <c r="AY4095" s="1" t="s">
        <v>18</v>
      </c>
      <c r="AZ4095" s="1" t="s">
        <v>18</v>
      </c>
      <c r="BC4095" s="1" t="s">
        <v>18</v>
      </c>
      <c r="BD4095" s="1">
        <f>IF(AY4095="+",IF(AZ4095="+",IF(BA4095="+",7,6),IF(BA4095="+",5,4)),IF(AZ4095="+",IF(BA4095="+",3,2),IF(BA4095="+",1,0)))</f>
        <v>6</v>
      </c>
    </row>
    <row r="4096" spans="1:56" ht="15.75" customHeight="1" x14ac:dyDescent="0.35">
      <c r="A4096" s="1" t="s">
        <v>15039</v>
      </c>
      <c r="B4096">
        <v>-7.38967211983138E-3</v>
      </c>
      <c r="C4096">
        <v>0.13944617367666501</v>
      </c>
      <c r="D4096">
        <v>-1.63601784987981E-2</v>
      </c>
      <c r="E4096">
        <v>-7.8768260586621994E-2</v>
      </c>
      <c r="F4096">
        <v>0.39485433560583699</v>
      </c>
      <c r="G4096">
        <v>0.35756342512836098</v>
      </c>
      <c r="H4096">
        <v>0.226989586595641</v>
      </c>
      <c r="I4096">
        <v>0.19088354590512899</v>
      </c>
      <c r="J4096">
        <v>0.129136760227371</v>
      </c>
      <c r="K4096">
        <v>5.8148226531663003E-2</v>
      </c>
      <c r="L4096">
        <v>0.21435447622940099</v>
      </c>
      <c r="M4096">
        <v>0.27785666250206098</v>
      </c>
      <c r="N4096">
        <v>0.20775058756621601</v>
      </c>
      <c r="O4096">
        <v>0.19700105599588899</v>
      </c>
      <c r="P4096">
        <v>0.30899350413597398</v>
      </c>
      <c r="Q4096">
        <v>0.19628466019750301</v>
      </c>
      <c r="R4096">
        <v>7.3503407062015094E-2</v>
      </c>
      <c r="S4096">
        <v>5.0839731606599797E-2</v>
      </c>
      <c r="T4096">
        <v>0.123802181820878</v>
      </c>
      <c r="U4096">
        <v>4.7821164193919401E-2</v>
      </c>
      <c r="V4096" s="20">
        <v>0.29257272330874201</v>
      </c>
      <c r="W4096" s="20">
        <v>0.169874031372624</v>
      </c>
      <c r="X4096" s="21">
        <v>0.22750745197389499</v>
      </c>
      <c r="Y4096" s="20">
        <v>7.39916211708532E-2</v>
      </c>
      <c r="Z4096" s="20">
        <v>3.0762678263858301E-2</v>
      </c>
      <c r="AA4096" s="20">
        <v>0.129025083723835</v>
      </c>
      <c r="AB4096" s="21">
        <v>3.2727619310561999E-2</v>
      </c>
      <c r="AC4096" s="20">
        <v>0.18506761714641601</v>
      </c>
      <c r="AD4096" s="1" t="s">
        <v>15040</v>
      </c>
      <c r="AE4096" s="1" t="s">
        <v>15041</v>
      </c>
      <c r="AG4096" t="s">
        <v>15041</v>
      </c>
      <c r="AJ4096" s="33"/>
      <c r="AL4096" s="34"/>
      <c r="AN4096" s="34"/>
      <c r="AP4096" s="34"/>
      <c r="AY4096" s="1" t="s">
        <v>18</v>
      </c>
      <c r="BB4096" s="1" t="s">
        <v>18</v>
      </c>
      <c r="BD4096" s="1">
        <f>IF(AY4096="+",IF(AZ4096="+",IF(BA4096="+",7,6),IF(BA4096="+",5,4)),IF(AZ4096="+",IF(BA4096="+",3,2),IF(BA4096="+",1,0)))</f>
        <v>4</v>
      </c>
    </row>
    <row r="4097" spans="1:56" ht="15.75" customHeight="1" x14ac:dyDescent="0.35">
      <c r="A4097" s="1" t="s">
        <v>13228</v>
      </c>
      <c r="B4097">
        <v>-6.8572351974696799E-2</v>
      </c>
      <c r="C4097">
        <v>0.14848551198787899</v>
      </c>
      <c r="D4097">
        <v>-0.14653550259186901</v>
      </c>
      <c r="E4097">
        <v>0.18206426052952801</v>
      </c>
      <c r="F4097">
        <v>0.60089936993946902</v>
      </c>
      <c r="G4097">
        <v>0.75928494734496699</v>
      </c>
      <c r="H4097">
        <v>0.71421449246516799</v>
      </c>
      <c r="I4097">
        <v>0.80828099377029705</v>
      </c>
      <c r="J4097">
        <v>0.37234151775135499</v>
      </c>
      <c r="K4097">
        <v>0.435422068701531</v>
      </c>
      <c r="L4097">
        <v>0.43908025945276102</v>
      </c>
      <c r="M4097">
        <v>0.16578469692998599</v>
      </c>
      <c r="N4097">
        <v>0.82659174604262697</v>
      </c>
      <c r="O4097">
        <v>0.65282818695639</v>
      </c>
      <c r="P4097">
        <v>0.75934890785651099</v>
      </c>
      <c r="Q4097">
        <v>0.75027950209919003</v>
      </c>
      <c r="R4097">
        <v>0.54099402502911298</v>
      </c>
      <c r="S4097">
        <v>0.32104043386328801</v>
      </c>
      <c r="T4097">
        <v>0.41656171462119301</v>
      </c>
      <c r="U4097">
        <v>0.41559499468668398</v>
      </c>
      <c r="V4097" s="20">
        <v>0.72066995087997499</v>
      </c>
      <c r="W4097" s="20">
        <v>0.353157135708908</v>
      </c>
      <c r="X4097" s="21">
        <v>0.74726208573867903</v>
      </c>
      <c r="Y4097" s="20">
        <v>0.42354779205006998</v>
      </c>
      <c r="Z4097" s="20">
        <v>1.0559321269247799E-2</v>
      </c>
      <c r="AA4097" s="20">
        <v>7.0628053202588498E-2</v>
      </c>
      <c r="AB4097" s="21">
        <v>7.1362395107066401E-3</v>
      </c>
      <c r="AC4097" s="20">
        <v>0.46915291078270299</v>
      </c>
      <c r="AD4097" s="1" t="s">
        <v>13229</v>
      </c>
      <c r="AE4097" s="1" t="s">
        <v>13230</v>
      </c>
      <c r="AG4097" t="s">
        <v>13230</v>
      </c>
      <c r="AJ4097" s="33"/>
      <c r="AL4097" s="34"/>
      <c r="AN4097" s="34"/>
      <c r="AP4097" s="34"/>
      <c r="AY4097" s="1" t="s">
        <v>18</v>
      </c>
      <c r="BB4097" s="1" t="s">
        <v>18</v>
      </c>
      <c r="BD4097" s="1">
        <f>IF(AY4097="+",IF(AZ4097="+",IF(BA4097="+",7,6),IF(BA4097="+",5,4)),IF(AZ4097="+",IF(BA4097="+",3,2),IF(BA4097="+",1,0)))</f>
        <v>4</v>
      </c>
    </row>
    <row r="4098" spans="1:56" ht="15.75" customHeight="1" x14ac:dyDescent="0.35">
      <c r="A4098" s="1" t="s">
        <v>10574</v>
      </c>
      <c r="B4098">
        <v>-0.54422316319606201</v>
      </c>
      <c r="C4098">
        <v>0.17395448442163999</v>
      </c>
      <c r="D4098">
        <v>-0.10179891356842399</v>
      </c>
      <c r="E4098">
        <v>0.163661150407616</v>
      </c>
      <c r="F4098">
        <v>-0.45575474798570698</v>
      </c>
      <c r="G4098">
        <v>-0.21083076063563599</v>
      </c>
      <c r="H4098">
        <v>-0.32674910404586799</v>
      </c>
      <c r="I4098">
        <v>-0.36315191132177099</v>
      </c>
      <c r="J4098">
        <v>3.8341848602474998E-2</v>
      </c>
      <c r="K4098">
        <v>2.00332785003908E-2</v>
      </c>
      <c r="L4098">
        <v>3.0132191856486398E-2</v>
      </c>
      <c r="M4098">
        <v>0.13750757375817799</v>
      </c>
      <c r="N4098">
        <v>-9.7714269545158203E-2</v>
      </c>
      <c r="O4098">
        <v>-0.39728025607313</v>
      </c>
      <c r="P4098">
        <v>-0.48625401986950301</v>
      </c>
      <c r="Q4098">
        <v>-0.40182938541206897</v>
      </c>
      <c r="R4098">
        <v>-0.185422350735544</v>
      </c>
      <c r="S4098">
        <v>-0.47628640148748302</v>
      </c>
      <c r="T4098">
        <v>-0.597692186984493</v>
      </c>
      <c r="U4098">
        <v>-0.48164638574763502</v>
      </c>
      <c r="V4098" s="20">
        <v>-0.33912163099724602</v>
      </c>
      <c r="W4098" s="20">
        <v>5.6503723179382702E-2</v>
      </c>
      <c r="X4098" s="21">
        <v>-0.34576948272496499</v>
      </c>
      <c r="Y4098" s="20">
        <v>-0.43526183123878898</v>
      </c>
      <c r="Z4098" s="20">
        <v>0.36144989923512799</v>
      </c>
      <c r="AA4098" s="20">
        <v>0.604118973201484</v>
      </c>
      <c r="AB4098" s="21">
        <v>0.32292407952791202</v>
      </c>
      <c r="AC4098" s="20">
        <v>1.7611110209582701E-2</v>
      </c>
      <c r="AD4098" s="1" t="s">
        <v>10575</v>
      </c>
      <c r="AE4098" s="1" t="s">
        <v>10576</v>
      </c>
      <c r="AG4098" t="s">
        <v>10576</v>
      </c>
      <c r="AJ4098" s="33"/>
      <c r="AL4098" s="34"/>
      <c r="AN4098" s="34"/>
      <c r="AP4098" s="34"/>
      <c r="BA4098" s="1" t="s">
        <v>18</v>
      </c>
      <c r="BC4098" s="1" t="s">
        <v>18</v>
      </c>
      <c r="BD4098" s="1">
        <f>IF(AY4098="+",IF(AZ4098="+",IF(BA4098="+",7,6),IF(BA4098="+",5,4)),IF(AZ4098="+",IF(BA4098="+",3,2),IF(BA4098="+",1,0)))</f>
        <v>1</v>
      </c>
    </row>
    <row r="4099" spans="1:56" ht="15.75" customHeight="1" x14ac:dyDescent="0.35">
      <c r="A4099" s="1" t="s">
        <v>3262</v>
      </c>
      <c r="B4099">
        <v>-0.22484702393266801</v>
      </c>
      <c r="C4099">
        <v>0.13133977854126</v>
      </c>
      <c r="D4099">
        <v>-9.5914982050272699E-2</v>
      </c>
      <c r="E4099">
        <v>0.10465672426992501</v>
      </c>
      <c r="F4099">
        <v>-0.28468616717370199</v>
      </c>
      <c r="G4099">
        <v>9.3033460012453301E-2</v>
      </c>
      <c r="H4099">
        <v>-0.124576402150657</v>
      </c>
      <c r="I4099">
        <v>3.0370749363969801E-2</v>
      </c>
      <c r="J4099">
        <v>-1.63750156814087E-2</v>
      </c>
      <c r="K4099">
        <v>-0.23046700324208999</v>
      </c>
      <c r="L4099">
        <v>8.2321393924391806E-2</v>
      </c>
      <c r="M4099">
        <v>-0.122154674260012</v>
      </c>
      <c r="N4099">
        <v>-3.2221150176743298E-2</v>
      </c>
      <c r="O4099">
        <v>-6.5872591730124205E-2</v>
      </c>
      <c r="P4099">
        <v>-2.5186953422908699E-2</v>
      </c>
      <c r="Q4099">
        <v>-0.14180046993671899</v>
      </c>
      <c r="R4099">
        <v>1.5232123439086E-2</v>
      </c>
      <c r="S4099">
        <v>1.5039057883051599E-3</v>
      </c>
      <c r="T4099">
        <v>3.6566514468534303E-2</v>
      </c>
      <c r="U4099">
        <v>-6.1139189581598502E-2</v>
      </c>
      <c r="V4099" s="20">
        <v>-7.1464589986984198E-2</v>
      </c>
      <c r="W4099" s="20">
        <v>-7.1668824814779999E-2</v>
      </c>
      <c r="X4099" s="21">
        <v>-6.6270291316623903E-2</v>
      </c>
      <c r="Y4099" s="20">
        <v>-1.95916147141824E-3</v>
      </c>
      <c r="Z4099" s="20">
        <v>0.79439201868257303</v>
      </c>
      <c r="AA4099" s="20">
        <v>0.74596385623467898</v>
      </c>
      <c r="AB4099" s="21">
        <v>0.72491625339381804</v>
      </c>
      <c r="AC4099" s="20">
        <v>0.446652300525059</v>
      </c>
      <c r="AD4099" s="1" t="s">
        <v>3263</v>
      </c>
      <c r="AE4099" s="1" t="s">
        <v>3264</v>
      </c>
      <c r="AG4099" t="s">
        <v>3264</v>
      </c>
      <c r="AJ4099" s="33"/>
      <c r="AL4099" s="34"/>
      <c r="AN4099" s="34"/>
      <c r="AP4099" s="34"/>
      <c r="BC4099" s="1" t="s">
        <v>18</v>
      </c>
      <c r="BD4099" s="1">
        <f>IF(AY4099="+",IF(AZ4099="+",IF(BA4099="+",7,6),IF(BA4099="+",5,4)),IF(AZ4099="+",IF(BA4099="+",3,2),IF(BA4099="+",1,0)))</f>
        <v>0</v>
      </c>
    </row>
    <row r="4100" spans="1:56" ht="15.75" customHeight="1" x14ac:dyDescent="0.35">
      <c r="A4100" s="1" t="s">
        <v>6141</v>
      </c>
      <c r="B4100">
        <v>0.27926490159394901</v>
      </c>
      <c r="C4100">
        <v>-0.25506943253589798</v>
      </c>
      <c r="D4100">
        <v>-0.16089169907051001</v>
      </c>
      <c r="E4100">
        <v>-5.5572703936520397E-2</v>
      </c>
      <c r="F4100">
        <v>-5.1121886264448697E-2</v>
      </c>
      <c r="G4100">
        <v>-0.241118263857976</v>
      </c>
      <c r="H4100">
        <v>5.5181456826604899E-2</v>
      </c>
      <c r="I4100">
        <v>1.01095165046543E-2</v>
      </c>
      <c r="J4100">
        <v>0.102573846115826</v>
      </c>
      <c r="K4100">
        <v>0.39164505396152499</v>
      </c>
      <c r="L4100">
        <v>0.42178416999884599</v>
      </c>
      <c r="M4100">
        <v>0.57864587680161195</v>
      </c>
      <c r="N4100">
        <v>4.2758742217289702E-2</v>
      </c>
      <c r="O4100">
        <v>7.7517153800278099E-2</v>
      </c>
      <c r="P4100">
        <v>0.361987734256627</v>
      </c>
      <c r="Q4100">
        <v>5.1199939782191402E-2</v>
      </c>
      <c r="R4100">
        <v>-0.35729137093761598</v>
      </c>
      <c r="S4100">
        <v>-0.30823656295719398</v>
      </c>
      <c r="T4100">
        <v>-0.10970335885747499</v>
      </c>
      <c r="U4100">
        <v>-0.34699132951284101</v>
      </c>
      <c r="V4100" s="20">
        <v>-5.6737294197791402E-2</v>
      </c>
      <c r="W4100" s="20">
        <v>0.37366223671945198</v>
      </c>
      <c r="X4100" s="21">
        <v>0.133365892514096</v>
      </c>
      <c r="Y4100" s="20">
        <v>-0.28055565556628098</v>
      </c>
      <c r="Z4100" s="20">
        <v>0.971811356039327</v>
      </c>
      <c r="AA4100" s="20">
        <v>9.6700610631185804E-2</v>
      </c>
      <c r="AB4100" s="21">
        <v>0.35300225993737799</v>
      </c>
      <c r="AC4100" s="20">
        <v>7.6436200171020397E-3</v>
      </c>
      <c r="AD4100" s="1" t="s">
        <v>6142</v>
      </c>
      <c r="AE4100" s="1" t="s">
        <v>6143</v>
      </c>
      <c r="AG4100" t="s">
        <v>6143</v>
      </c>
      <c r="AJ4100" s="33"/>
      <c r="AL4100" s="34"/>
      <c r="AN4100" s="34"/>
      <c r="AP4100" s="34"/>
      <c r="BA4100" s="1" t="s">
        <v>18</v>
      </c>
      <c r="BC4100" s="1" t="s">
        <v>18</v>
      </c>
      <c r="BD4100" s="1">
        <f>IF(AY4100="+",IF(AZ4100="+",IF(BA4100="+",7,6),IF(BA4100="+",5,4)),IF(AZ4100="+",IF(BA4100="+",3,2),IF(BA4100="+",1,0)))</f>
        <v>1</v>
      </c>
    </row>
    <row r="4101" spans="1:56" ht="15.75" customHeight="1" x14ac:dyDescent="0.35">
      <c r="A4101" s="1" t="s">
        <v>3355</v>
      </c>
      <c r="B4101">
        <v>9.2047909155073895E-2</v>
      </c>
      <c r="C4101">
        <v>-9.6407541053100496E-2</v>
      </c>
      <c r="D4101">
        <v>6.8693061550755302E-2</v>
      </c>
      <c r="E4101">
        <v>-0.13817802450668301</v>
      </c>
      <c r="F4101">
        <v>0.13711382147230999</v>
      </c>
      <c r="G4101">
        <v>-8.0418117975982001E-2</v>
      </c>
      <c r="H4101">
        <v>9.4728035930190094E-2</v>
      </c>
      <c r="I4101">
        <v>-0.30531168130410402</v>
      </c>
      <c r="J4101">
        <v>-4.0918014702568201E-2</v>
      </c>
      <c r="K4101">
        <v>3.41172481135886E-2</v>
      </c>
      <c r="L4101">
        <v>-0.32340174356249002</v>
      </c>
      <c r="M4101">
        <v>-2.3410729089295298E-2</v>
      </c>
      <c r="N4101">
        <v>3.7201057161742102E-2</v>
      </c>
      <c r="O4101">
        <v>-5.0703071350531696E-3</v>
      </c>
      <c r="P4101">
        <v>0.17354059869087801</v>
      </c>
      <c r="Q4101">
        <v>4.3367822716948799E-2</v>
      </c>
      <c r="R4101">
        <v>0.13408701989830599</v>
      </c>
      <c r="S4101">
        <v>0.118663726506999</v>
      </c>
      <c r="T4101">
        <v>0.25271840964022801</v>
      </c>
      <c r="U4101">
        <v>0.15103530318300201</v>
      </c>
      <c r="V4101" s="20">
        <v>-3.8471985469396501E-2</v>
      </c>
      <c r="W4101" s="20">
        <v>-8.8403309810191302E-2</v>
      </c>
      <c r="X4101" s="21">
        <v>6.2259792858628898E-2</v>
      </c>
      <c r="Y4101" s="20">
        <v>0.16412611480713399</v>
      </c>
      <c r="Z4101" s="20">
        <v>0.92030784098440399</v>
      </c>
      <c r="AA4101" s="20">
        <v>0.62162634863893496</v>
      </c>
      <c r="AB4101" s="21">
        <v>0.40581059132202202</v>
      </c>
      <c r="AC4101" s="20">
        <v>6.9486286972125999E-2</v>
      </c>
      <c r="AD4101" s="1" t="s">
        <v>3356</v>
      </c>
      <c r="AE4101" s="1" t="s">
        <v>3357</v>
      </c>
      <c r="AG4101" t="s">
        <v>3357</v>
      </c>
      <c r="AJ4101" s="33"/>
      <c r="AL4101" s="34"/>
      <c r="AN4101" s="34"/>
      <c r="AP4101" s="34"/>
      <c r="BC4101" s="1" t="s">
        <v>18</v>
      </c>
      <c r="BD4101" s="1">
        <f>IF(AY4101="+",IF(AZ4101="+",IF(BA4101="+",7,6),IF(BA4101="+",5,4)),IF(AZ4101="+",IF(BA4101="+",3,2),IF(BA4101="+",1,0)))</f>
        <v>0</v>
      </c>
    </row>
    <row r="4102" spans="1:56" ht="15.75" customHeight="1" x14ac:dyDescent="0.35">
      <c r="A4102" s="1" t="s">
        <v>6964</v>
      </c>
      <c r="B4102">
        <v>-0.36408957048811103</v>
      </c>
      <c r="C4102">
        <v>0.23425000802519999</v>
      </c>
      <c r="D4102">
        <v>-0.106289118019538</v>
      </c>
      <c r="E4102">
        <v>0.162278136348323</v>
      </c>
      <c r="F4102">
        <v>-7.8193894207851094E-3</v>
      </c>
      <c r="G4102">
        <v>-1.94120982888949E-2</v>
      </c>
      <c r="H4102">
        <v>1.3412933758848999E-2</v>
      </c>
      <c r="I4102">
        <v>0.11619825988768601</v>
      </c>
      <c r="J4102">
        <v>0.47064248703139</v>
      </c>
      <c r="K4102">
        <v>0.54246305390928695</v>
      </c>
      <c r="L4102">
        <v>0.483076520672309</v>
      </c>
      <c r="M4102">
        <v>0.33568021604471299</v>
      </c>
      <c r="N4102">
        <v>0.35029122682254099</v>
      </c>
      <c r="O4102">
        <v>7.3050535268488995E-2</v>
      </c>
      <c r="P4102">
        <v>0.18055630498133701</v>
      </c>
      <c r="Q4102">
        <v>0.26351181085786202</v>
      </c>
      <c r="R4102">
        <v>-5.0404908535367901E-2</v>
      </c>
      <c r="S4102">
        <v>-0.358233323487061</v>
      </c>
      <c r="T4102">
        <v>-0.33263763435918298</v>
      </c>
      <c r="U4102">
        <v>-0.250358519575544</v>
      </c>
      <c r="V4102" s="20">
        <v>2.5594926484213801E-2</v>
      </c>
      <c r="W4102" s="20">
        <v>0.45796556941442501</v>
      </c>
      <c r="X4102" s="21">
        <v>0.21685246948255699</v>
      </c>
      <c r="Y4102" s="20">
        <v>-0.24790859648928901</v>
      </c>
      <c r="Z4102" s="20">
        <v>0.85263723181812201</v>
      </c>
      <c r="AA4102" s="20">
        <v>9.7184328883189494E-2</v>
      </c>
      <c r="AB4102" s="21">
        <v>0.286938740206856</v>
      </c>
      <c r="AC4102" s="20">
        <v>1.9408036494162301E-3</v>
      </c>
      <c r="AD4102" s="1" t="s">
        <v>6965</v>
      </c>
      <c r="AE4102" s="1" t="s">
        <v>6966</v>
      </c>
      <c r="AG4102" t="s">
        <v>6966</v>
      </c>
      <c r="AJ4102" s="33"/>
      <c r="AL4102" s="34"/>
      <c r="AN4102" s="34"/>
      <c r="AP4102" s="34"/>
      <c r="BA4102" s="1" t="s">
        <v>18</v>
      </c>
      <c r="BC4102" s="1" t="s">
        <v>18</v>
      </c>
      <c r="BD4102" s="1">
        <f>IF(AY4102="+",IF(AZ4102="+",IF(BA4102="+",7,6),IF(BA4102="+",5,4)),IF(AZ4102="+",IF(BA4102="+",3,2),IF(BA4102="+",1,0)))</f>
        <v>1</v>
      </c>
    </row>
    <row r="4103" spans="1:56" ht="15.75" customHeight="1" x14ac:dyDescent="0.35">
      <c r="A4103" s="1" t="s">
        <v>7722</v>
      </c>
      <c r="B4103">
        <v>0.126874553755048</v>
      </c>
      <c r="C4103">
        <v>-0.21685004612817599</v>
      </c>
      <c r="D4103">
        <v>5.9797714486520603E-2</v>
      </c>
      <c r="E4103">
        <v>-0.13875901028054999</v>
      </c>
      <c r="F4103">
        <v>-0.15780364526019799</v>
      </c>
      <c r="G4103">
        <v>-0.27370525320092098</v>
      </c>
      <c r="H4103">
        <v>-0.38308174653553301</v>
      </c>
      <c r="I4103">
        <v>-0.19028057198513601</v>
      </c>
      <c r="J4103">
        <v>-0.97717185190973799</v>
      </c>
      <c r="K4103">
        <v>-1.1216689890871401</v>
      </c>
      <c r="L4103">
        <v>-0.72745389502938695</v>
      </c>
      <c r="M4103">
        <v>-0.64153507618046202</v>
      </c>
      <c r="N4103">
        <v>-0.845887590963744</v>
      </c>
      <c r="O4103">
        <v>-0.53335757711487097</v>
      </c>
      <c r="P4103">
        <v>-0.77302797726818595</v>
      </c>
      <c r="Q4103">
        <v>-0.72564558735755502</v>
      </c>
      <c r="R4103">
        <v>-0.147104765831955</v>
      </c>
      <c r="S4103">
        <v>0.240408054564273</v>
      </c>
      <c r="T4103">
        <v>0.118806200160193</v>
      </c>
      <c r="U4103">
        <v>0.18285960809332999</v>
      </c>
      <c r="V4103" s="20">
        <v>-0.25121780424544699</v>
      </c>
      <c r="W4103" s="20">
        <v>-0.86695745305168204</v>
      </c>
      <c r="X4103" s="21">
        <v>-0.71947968317608901</v>
      </c>
      <c r="Y4103" s="20">
        <v>9.8742274246460301E-2</v>
      </c>
      <c r="Z4103" s="20">
        <v>0.175820214296524</v>
      </c>
      <c r="AA4103" s="20">
        <v>1.28457234875534E-2</v>
      </c>
      <c r="AB4103" s="21">
        <v>5.6746582817613998E-3</v>
      </c>
      <c r="AC4103" s="20">
        <v>2.7759134192102699E-3</v>
      </c>
      <c r="AD4103" s="1" t="s">
        <v>7723</v>
      </c>
      <c r="AE4103" s="1" t="s">
        <v>7724</v>
      </c>
      <c r="AG4103" t="s">
        <v>7724</v>
      </c>
      <c r="AH4103" t="s">
        <v>18</v>
      </c>
      <c r="AJ4103" s="33"/>
      <c r="AL4103" s="34"/>
      <c r="AN4103" s="34"/>
      <c r="AP4103" s="34"/>
      <c r="AZ4103" s="1" t="s">
        <v>18</v>
      </c>
      <c r="BC4103" s="1" t="s">
        <v>18</v>
      </c>
      <c r="BD4103" s="1">
        <f>IF(AY4103="+",IF(AZ4103="+",IF(BA4103="+",7,6),IF(BA4103="+",5,4)),IF(AZ4103="+",IF(BA4103="+",3,2),IF(BA4103="+",1,0)))</f>
        <v>2</v>
      </c>
    </row>
    <row r="4104" spans="1:56" ht="15.75" customHeight="1" x14ac:dyDescent="0.35">
      <c r="A4104" s="1" t="s">
        <v>4617</v>
      </c>
      <c r="B4104">
        <v>-0.25610825200843002</v>
      </c>
      <c r="C4104">
        <v>0.158082321599535</v>
      </c>
      <c r="D4104">
        <v>-4.6640432200212599E-2</v>
      </c>
      <c r="E4104">
        <v>3.35489175848349E-3</v>
      </c>
      <c r="F4104">
        <v>-0.34494002169696802</v>
      </c>
      <c r="G4104">
        <v>-0.27839664966855399</v>
      </c>
      <c r="H4104">
        <v>-0.26434487580696298</v>
      </c>
      <c r="I4104">
        <v>-0.24088568262622201</v>
      </c>
      <c r="J4104">
        <v>-0.14259779415281301</v>
      </c>
      <c r="K4104">
        <v>-0.13886466996185801</v>
      </c>
      <c r="L4104">
        <v>-6.4972703703805798E-2</v>
      </c>
      <c r="M4104">
        <v>-0.15127076980531801</v>
      </c>
      <c r="N4104">
        <v>-0.233727697562609</v>
      </c>
      <c r="O4104">
        <v>-0.40435496905442297</v>
      </c>
      <c r="P4104">
        <v>-0.43093784034749399</v>
      </c>
      <c r="Q4104">
        <v>-0.36370859943690098</v>
      </c>
      <c r="R4104">
        <v>-0.122360700320797</v>
      </c>
      <c r="S4104">
        <v>-0.29999672083116802</v>
      </c>
      <c r="T4104">
        <v>-0.31821381395301501</v>
      </c>
      <c r="U4104">
        <v>-0.225198760532517</v>
      </c>
      <c r="V4104" s="20">
        <v>-0.28214180744967698</v>
      </c>
      <c r="W4104" s="20">
        <v>-0.124426484405949</v>
      </c>
      <c r="X4104" s="21">
        <v>-0.35818227660035701</v>
      </c>
      <c r="Y4104" s="20">
        <v>-0.241442498909374</v>
      </c>
      <c r="Z4104" s="20">
        <v>0.14217216569258301</v>
      </c>
      <c r="AA4104" s="20">
        <v>0.50390469112457104</v>
      </c>
      <c r="AB4104" s="21">
        <v>6.1383906679728102E-2</v>
      </c>
      <c r="AC4104" s="20">
        <v>0.105889859032762</v>
      </c>
      <c r="AD4104" s="1" t="s">
        <v>4618</v>
      </c>
      <c r="AE4104" s="1" t="s">
        <v>4619</v>
      </c>
      <c r="AG4104" t="s">
        <v>4619</v>
      </c>
      <c r="AH4104" t="s">
        <v>18</v>
      </c>
      <c r="AJ4104" s="33"/>
      <c r="AK4104" t="s">
        <v>18</v>
      </c>
      <c r="AL4104" s="34"/>
      <c r="AN4104" s="34"/>
      <c r="AP4104" s="34" t="s">
        <v>18</v>
      </c>
      <c r="BC4104" s="1" t="s">
        <v>18</v>
      </c>
      <c r="BD4104" s="1">
        <f>IF(AY4104="+",IF(AZ4104="+",IF(BA4104="+",7,6),IF(BA4104="+",5,4)),IF(AZ4104="+",IF(BA4104="+",3,2),IF(BA4104="+",1,0)))</f>
        <v>0</v>
      </c>
    </row>
    <row r="4105" spans="1:56" ht="15.75" customHeight="1" x14ac:dyDescent="0.35">
      <c r="A4105" s="1" t="s">
        <v>13737</v>
      </c>
      <c r="B4105">
        <v>0.30090780087450902</v>
      </c>
      <c r="C4105">
        <v>-9.5889655366745694E-2</v>
      </c>
      <c r="D4105">
        <v>1.4517331715786E-2</v>
      </c>
      <c r="E4105">
        <v>-0.136024409871457</v>
      </c>
      <c r="F4105">
        <v>1.0184086479218999</v>
      </c>
      <c r="G4105">
        <v>1.0063628787958701</v>
      </c>
      <c r="H4105">
        <v>1.0036938814595</v>
      </c>
      <c r="I4105">
        <v>0.88446251257365005</v>
      </c>
      <c r="J4105">
        <v>-0.115763835694054</v>
      </c>
      <c r="K4105">
        <v>-6.9173834414962096E-2</v>
      </c>
      <c r="L4105">
        <v>-0.18533435833929199</v>
      </c>
      <c r="M4105">
        <v>9.7483970852558707E-3</v>
      </c>
      <c r="N4105">
        <v>0.74641568549021198</v>
      </c>
      <c r="O4105">
        <v>0.84433360745149399</v>
      </c>
      <c r="P4105">
        <v>0.96445473553442995</v>
      </c>
      <c r="Q4105">
        <v>0.80790406770260004</v>
      </c>
      <c r="R4105">
        <v>0.87077616713287798</v>
      </c>
      <c r="S4105">
        <v>0.98612375803790897</v>
      </c>
      <c r="T4105">
        <v>1.09376443969464</v>
      </c>
      <c r="U4105">
        <v>0.96271680285193395</v>
      </c>
      <c r="V4105" s="20">
        <v>0.97823198018773405</v>
      </c>
      <c r="W4105" s="20">
        <v>-9.0130907840763094E-2</v>
      </c>
      <c r="X4105" s="21">
        <v>0.84077702404468402</v>
      </c>
      <c r="Y4105" s="20">
        <v>0.97834529192934105</v>
      </c>
      <c r="Z4105" s="20">
        <v>1.2685046313343299E-2</v>
      </c>
      <c r="AA4105" s="20">
        <v>0.48480858619328998</v>
      </c>
      <c r="AB4105" s="21">
        <v>8.0633327597700397E-3</v>
      </c>
      <c r="AC4105" s="20">
        <v>1.6307179950386501E-4</v>
      </c>
      <c r="AD4105" s="1" t="s">
        <v>13738</v>
      </c>
      <c r="AE4105" s="1" t="s">
        <v>13739</v>
      </c>
      <c r="AG4105" t="s">
        <v>13739</v>
      </c>
      <c r="AJ4105" s="33"/>
      <c r="AL4105" s="34"/>
      <c r="AN4105" s="34"/>
      <c r="AP4105" s="34"/>
      <c r="AY4105" s="1" t="s">
        <v>18</v>
      </c>
      <c r="BA4105" s="1" t="s">
        <v>18</v>
      </c>
      <c r="BB4105" s="1" t="s">
        <v>18</v>
      </c>
      <c r="BD4105" s="1">
        <f>IF(AY4105="+",IF(AZ4105="+",IF(BA4105="+",7,6),IF(BA4105="+",5,4)),IF(AZ4105="+",IF(BA4105="+",3,2),IF(BA4105="+",1,0)))</f>
        <v>5</v>
      </c>
    </row>
    <row r="4106" spans="1:56" ht="15.75" customHeight="1" x14ac:dyDescent="0.35">
      <c r="A4106" s="1" t="s">
        <v>6958</v>
      </c>
      <c r="B4106">
        <v>-0.275625090262276</v>
      </c>
      <c r="C4106">
        <v>0.24496245476991799</v>
      </c>
      <c r="D4106">
        <v>-0.23670414814242999</v>
      </c>
      <c r="E4106">
        <v>0.219860237658945</v>
      </c>
      <c r="F4106">
        <v>6.2356962244977797E-2</v>
      </c>
      <c r="G4106">
        <v>6.2877406575778394E-2</v>
      </c>
      <c r="H4106">
        <v>6.4864823545022501E-2</v>
      </c>
      <c r="I4106">
        <v>5.9297243102467603E-2</v>
      </c>
      <c r="J4106">
        <v>0.210060797307564</v>
      </c>
      <c r="K4106">
        <v>0.10357039301597699</v>
      </c>
      <c r="L4106">
        <v>0.110292592514659</v>
      </c>
      <c r="M4106">
        <v>7.8555446637910295E-2</v>
      </c>
      <c r="N4106">
        <v>0.161459313720512</v>
      </c>
      <c r="O4106">
        <v>2.62369087446526E-2</v>
      </c>
      <c r="P4106">
        <v>0.12128892664699201</v>
      </c>
      <c r="Q4106">
        <v>3.33412145228176E-3</v>
      </c>
      <c r="R4106">
        <v>5.2463737505784099E-2</v>
      </c>
      <c r="S4106">
        <v>-0.10004688465849899</v>
      </c>
      <c r="T4106">
        <v>-3.4576615691637697E-2</v>
      </c>
      <c r="U4106">
        <v>-0.13248901224374299</v>
      </c>
      <c r="V4106" s="20">
        <v>6.2349108867061603E-2</v>
      </c>
      <c r="W4106" s="20">
        <v>0.125619807369027</v>
      </c>
      <c r="X4106" s="21">
        <v>7.8079817641109994E-2</v>
      </c>
      <c r="Y4106" s="20">
        <v>-5.3662193772023997E-2</v>
      </c>
      <c r="Z4106" s="20">
        <v>0.75259269987033806</v>
      </c>
      <c r="AA4106" s="20">
        <v>0.53094668762286601</v>
      </c>
      <c r="AB4106" s="21">
        <v>0.67093908365178201</v>
      </c>
      <c r="AC4106" s="20">
        <v>2.6583364588019E-2</v>
      </c>
      <c r="AD4106" s="1" t="s">
        <v>6959</v>
      </c>
      <c r="AE4106" s="1" t="s">
        <v>6960</v>
      </c>
      <c r="AG4106" t="s">
        <v>6960</v>
      </c>
      <c r="AJ4106" s="33"/>
      <c r="AL4106" s="34"/>
      <c r="AN4106" s="34"/>
      <c r="AP4106" s="34"/>
      <c r="BC4106" s="1" t="s">
        <v>18</v>
      </c>
      <c r="BD4106" s="1">
        <f>IF(AY4106="+",IF(AZ4106="+",IF(BA4106="+",7,6),IF(BA4106="+",5,4)),IF(AZ4106="+",IF(BA4106="+",3,2),IF(BA4106="+",1,0)))</f>
        <v>0</v>
      </c>
    </row>
    <row r="4107" spans="1:56" ht="15.75" customHeight="1" x14ac:dyDescent="0.35">
      <c r="A4107" s="1" t="s">
        <v>13402</v>
      </c>
      <c r="B4107">
        <v>-0.10215747392136899</v>
      </c>
      <c r="C4107">
        <v>0.20155226123408301</v>
      </c>
      <c r="D4107">
        <v>-0.25932815861758102</v>
      </c>
      <c r="E4107">
        <v>0.16554082414078899</v>
      </c>
      <c r="F4107">
        <v>8.4583394522673203E-2</v>
      </c>
      <c r="G4107">
        <v>0.25297639123043097</v>
      </c>
      <c r="H4107">
        <v>0.21821063771827201</v>
      </c>
      <c r="I4107">
        <v>0.13363499574243001</v>
      </c>
      <c r="J4107">
        <v>0.72692684024162502</v>
      </c>
      <c r="K4107">
        <v>0.65412485292090705</v>
      </c>
      <c r="L4107">
        <v>0.67633941812702403</v>
      </c>
      <c r="M4107">
        <v>0.54224357302621196</v>
      </c>
      <c r="N4107">
        <v>0.40613750535930199</v>
      </c>
      <c r="O4107">
        <v>0.23369273581300801</v>
      </c>
      <c r="P4107">
        <v>0.40298841342379299</v>
      </c>
      <c r="Q4107">
        <v>0.40031777810848501</v>
      </c>
      <c r="R4107">
        <v>-0.17050909417895499</v>
      </c>
      <c r="S4107">
        <v>-0.39018832351230298</v>
      </c>
      <c r="T4107">
        <v>-0.27497254137618199</v>
      </c>
      <c r="U4107">
        <v>-0.29902227062199199</v>
      </c>
      <c r="V4107" s="20">
        <v>0.17235135480345201</v>
      </c>
      <c r="W4107" s="20">
        <v>0.64990867107894201</v>
      </c>
      <c r="X4107" s="21">
        <v>0.36078410817614698</v>
      </c>
      <c r="Y4107" s="20">
        <v>-0.28367305742235799</v>
      </c>
      <c r="Z4107" s="20">
        <v>0.36533625321375801</v>
      </c>
      <c r="AA4107" s="20">
        <v>3.21325131478176E-2</v>
      </c>
      <c r="AB4107" s="21">
        <v>8.9174757710619001E-2</v>
      </c>
      <c r="AC4107" s="20">
        <v>2.088967450611E-4</v>
      </c>
      <c r="AD4107" s="1" t="s">
        <v>13403</v>
      </c>
      <c r="AE4107" s="1" t="s">
        <v>13404</v>
      </c>
      <c r="AG4107" t="s">
        <v>13404</v>
      </c>
      <c r="AJ4107" s="33"/>
      <c r="AL4107" s="34"/>
      <c r="AN4107" s="34"/>
      <c r="AP4107" s="34"/>
      <c r="AZ4107" s="1" t="s">
        <v>18</v>
      </c>
      <c r="BA4107" s="1" t="s">
        <v>18</v>
      </c>
      <c r="BC4107" s="1" t="s">
        <v>18</v>
      </c>
      <c r="BD4107" s="1">
        <f>IF(AY4107="+",IF(AZ4107="+",IF(BA4107="+",7,6),IF(BA4107="+",5,4)),IF(AZ4107="+",IF(BA4107="+",3,2),IF(BA4107="+",1,0)))</f>
        <v>3</v>
      </c>
    </row>
    <row r="4108" spans="1:56" ht="15.75" customHeight="1" x14ac:dyDescent="0.35">
      <c r="A4108" s="1" t="s">
        <v>2408</v>
      </c>
      <c r="B4108">
        <v>1.0201386772544601</v>
      </c>
      <c r="C4108">
        <v>-1.02855422058896</v>
      </c>
      <c r="D4108">
        <v>-3.8408279869089701</v>
      </c>
      <c r="E4108">
        <v>-0.15734819400627001</v>
      </c>
      <c r="F4108">
        <v>0.83620835252561299</v>
      </c>
      <c r="G4108">
        <v>0.78089296859412705</v>
      </c>
      <c r="H4108">
        <v>1.6964808634145001</v>
      </c>
      <c r="I4108">
        <v>1.49252321797931</v>
      </c>
      <c r="J4108">
        <v>4.5696984328884298</v>
      </c>
      <c r="K4108">
        <v>5.4992400371332399</v>
      </c>
      <c r="L4108">
        <v>5.7221179472401698</v>
      </c>
      <c r="M4108">
        <v>5.35004797534621</v>
      </c>
      <c r="N4108">
        <v>3.2265999020852401</v>
      </c>
      <c r="O4108">
        <v>3.7804675752668002</v>
      </c>
      <c r="P4108">
        <v>4.2117849847850097</v>
      </c>
      <c r="Q4108">
        <v>3.77920207257716</v>
      </c>
      <c r="R4108">
        <v>-1.79511127418323</v>
      </c>
      <c r="S4108">
        <v>-1.43055211982853</v>
      </c>
      <c r="T4108">
        <v>-0.88845956801302195</v>
      </c>
      <c r="U4108">
        <v>-1.8511062635079401</v>
      </c>
      <c r="V4108" s="20">
        <v>1.20152635062839</v>
      </c>
      <c r="W4108" s="20">
        <v>5.2852760981520097</v>
      </c>
      <c r="X4108" s="21">
        <v>3.74951363367855</v>
      </c>
      <c r="Y4108" s="20">
        <v>-1.4913073063831801</v>
      </c>
      <c r="Z4108" s="20">
        <v>0.23750462344048801</v>
      </c>
      <c r="AA4108" s="20">
        <v>3.4799308856430698E-2</v>
      </c>
      <c r="AB4108" s="21">
        <v>4.83789929419235E-2</v>
      </c>
      <c r="AC4108" s="20">
        <v>1.13658582897372E-4</v>
      </c>
      <c r="AD4108" s="1" t="s">
        <v>2409</v>
      </c>
      <c r="AE4108" s="1" t="s">
        <v>2410</v>
      </c>
      <c r="AG4108" t="s">
        <v>2410</v>
      </c>
      <c r="AJ4108" s="33"/>
      <c r="AL4108" s="34"/>
      <c r="AN4108" s="34"/>
      <c r="AP4108" s="34"/>
      <c r="AZ4108" s="1" t="s">
        <v>18</v>
      </c>
      <c r="BA4108" s="1" t="s">
        <v>18</v>
      </c>
      <c r="BC4108" s="1" t="s">
        <v>18</v>
      </c>
      <c r="BD4108" s="1">
        <f>IF(AY4108="+",IF(AZ4108="+",IF(BA4108="+",7,6),IF(BA4108="+",5,4)),IF(AZ4108="+",IF(BA4108="+",3,2),IF(BA4108="+",1,0)))</f>
        <v>3</v>
      </c>
    </row>
    <row r="4109" spans="1:56" ht="15.75" customHeight="1" x14ac:dyDescent="0.35">
      <c r="A4109" s="1" t="s">
        <v>2883</v>
      </c>
      <c r="B4109">
        <v>6.5650094754770905E-2</v>
      </c>
      <c r="C4109">
        <v>-9.2794373435278105E-2</v>
      </c>
      <c r="D4109">
        <v>-0.13908104173156</v>
      </c>
      <c r="E4109">
        <v>-5.7011783436323703E-3</v>
      </c>
      <c r="F4109">
        <v>-0.34942581426988201</v>
      </c>
      <c r="G4109">
        <v>-0.435271345661423</v>
      </c>
      <c r="H4109">
        <v>-0.462388917805792</v>
      </c>
      <c r="I4109">
        <v>-0.43626009111532199</v>
      </c>
      <c r="J4109">
        <v>-0.36084231362046298</v>
      </c>
      <c r="K4109">
        <v>-0.195260965970383</v>
      </c>
      <c r="L4109">
        <v>4.0941440180814498E-2</v>
      </c>
      <c r="M4109">
        <v>-0.18100125613443599</v>
      </c>
      <c r="N4109">
        <v>-0.45879905473035598</v>
      </c>
      <c r="O4109">
        <v>-0.57061426440316998</v>
      </c>
      <c r="P4109">
        <v>-0.32240360024396603</v>
      </c>
      <c r="Q4109">
        <v>-0.35715432545759801</v>
      </c>
      <c r="R4109">
        <v>-0.349792552583094</v>
      </c>
      <c r="S4109">
        <v>-0.43997114011581401</v>
      </c>
      <c r="T4109">
        <v>-0.19485176485723399</v>
      </c>
      <c r="U4109">
        <v>-0.20534483361373301</v>
      </c>
      <c r="V4109" s="20">
        <v>-0.42083654221310501</v>
      </c>
      <c r="W4109" s="20">
        <v>-0.174040773886117</v>
      </c>
      <c r="X4109" s="21">
        <v>-0.427242811208772</v>
      </c>
      <c r="Y4109" s="20">
        <v>-0.29749007279246897</v>
      </c>
      <c r="Z4109" s="20">
        <v>1.16921432848865E-2</v>
      </c>
      <c r="AA4109" s="20">
        <v>0.35377003627513298</v>
      </c>
      <c r="AB4109" s="21">
        <v>1.0763603075060101E-2</v>
      </c>
      <c r="AC4109" s="20">
        <v>0.33350159894952103</v>
      </c>
      <c r="AD4109" s="1" t="s">
        <v>2884</v>
      </c>
      <c r="AE4109" s="1" t="s">
        <v>2885</v>
      </c>
      <c r="AG4109" t="s">
        <v>2885</v>
      </c>
      <c r="AH4109" t="s">
        <v>18</v>
      </c>
      <c r="AI4109" t="s">
        <v>18</v>
      </c>
      <c r="AJ4109" s="33"/>
      <c r="AL4109" s="34"/>
      <c r="AN4109" s="34"/>
      <c r="AP4109" s="34"/>
      <c r="AY4109" s="1" t="s">
        <v>18</v>
      </c>
      <c r="BB4109" s="1" t="s">
        <v>18</v>
      </c>
      <c r="BD4109" s="1">
        <f>IF(AY4109="+",IF(AZ4109="+",IF(BA4109="+",7,6),IF(BA4109="+",5,4)),IF(AZ4109="+",IF(BA4109="+",3,2),IF(BA4109="+",1,0)))</f>
        <v>4</v>
      </c>
    </row>
    <row r="4110" spans="1:56" ht="15.75" customHeight="1" x14ac:dyDescent="0.35">
      <c r="A4110" s="1" t="s">
        <v>7890</v>
      </c>
      <c r="B4110">
        <v>-0.97402969365687597</v>
      </c>
      <c r="C4110">
        <v>0.142840663983893</v>
      </c>
      <c r="D4110">
        <v>-1.0647138647165399</v>
      </c>
      <c r="E4110">
        <v>0.74751406581206203</v>
      </c>
      <c r="F4110">
        <v>0.11208207899716099</v>
      </c>
      <c r="G4110">
        <v>0.35688947894925599</v>
      </c>
      <c r="H4110">
        <v>0.45288660098905498</v>
      </c>
      <c r="I4110">
        <v>0.10126793165049</v>
      </c>
      <c r="J4110">
        <v>0.717597893373353</v>
      </c>
      <c r="K4110">
        <v>0.57715889668484899</v>
      </c>
      <c r="L4110">
        <v>0.60126519065459605</v>
      </c>
      <c r="M4110">
        <v>0.303111101013741</v>
      </c>
      <c r="N4110">
        <v>0.780640149610904</v>
      </c>
      <c r="O4110">
        <v>0.54760122844068504</v>
      </c>
      <c r="P4110">
        <v>0.67151433053141296</v>
      </c>
      <c r="Q4110">
        <v>0.46591830092713699</v>
      </c>
      <c r="R4110">
        <v>0.304483545806009</v>
      </c>
      <c r="S4110">
        <v>-9.13129062146536E-2</v>
      </c>
      <c r="T4110">
        <v>8.8794926404791502E-2</v>
      </c>
      <c r="U4110">
        <v>-0.20343611813076801</v>
      </c>
      <c r="V4110" s="20">
        <v>0.25578152264649101</v>
      </c>
      <c r="W4110" s="20">
        <v>0.549783270431635</v>
      </c>
      <c r="X4110" s="21">
        <v>0.61641850237753504</v>
      </c>
      <c r="Y4110" s="20">
        <v>2.4632361966344701E-2</v>
      </c>
      <c r="Z4110" s="20">
        <v>0.460080337419286</v>
      </c>
      <c r="AA4110" s="20">
        <v>0.266807065785855</v>
      </c>
      <c r="AB4110" s="21">
        <v>0.220006399762324</v>
      </c>
      <c r="AC4110" s="20">
        <v>2.2234080280129801E-2</v>
      </c>
      <c r="AD4110" s="1" t="s">
        <v>7891</v>
      </c>
      <c r="AE4110" s="1" t="s">
        <v>7892</v>
      </c>
      <c r="AG4110" t="s">
        <v>7892</v>
      </c>
      <c r="AJ4110" s="33"/>
      <c r="AL4110" s="34"/>
      <c r="AN4110" s="34"/>
      <c r="AP4110" s="34"/>
      <c r="BC4110" s="1" t="s">
        <v>18</v>
      </c>
      <c r="BD4110" s="1">
        <f>IF(AY4110="+",IF(AZ4110="+",IF(BA4110="+",7,6),IF(BA4110="+",5,4)),IF(AZ4110="+",IF(BA4110="+",3,2),IF(BA4110="+",1,0)))</f>
        <v>0</v>
      </c>
    </row>
    <row r="4111" spans="1:56" ht="15.75" customHeight="1" x14ac:dyDescent="0.35">
      <c r="A4111" s="1" t="s">
        <v>7451</v>
      </c>
      <c r="B4111">
        <v>0.33519866346191202</v>
      </c>
      <c r="C4111">
        <v>-0.44058000733039498</v>
      </c>
      <c r="D4111">
        <v>1.4335030885663499E-2</v>
      </c>
      <c r="E4111">
        <v>-0.16435464961130899</v>
      </c>
      <c r="F4111">
        <v>-4.5685285308476799E-2</v>
      </c>
      <c r="G4111">
        <v>-0.13111874113442801</v>
      </c>
      <c r="H4111">
        <v>5.94978939507693E-2</v>
      </c>
      <c r="I4111">
        <v>-0.46100522535899602</v>
      </c>
      <c r="J4111">
        <v>-1.11345186624711</v>
      </c>
      <c r="K4111">
        <v>-0.91159925598817204</v>
      </c>
      <c r="L4111">
        <v>-1.0273928183393499</v>
      </c>
      <c r="M4111">
        <v>-0.73970836573976895</v>
      </c>
      <c r="N4111">
        <v>-0.68519891202639505</v>
      </c>
      <c r="O4111">
        <v>-0.27015031074443602</v>
      </c>
      <c r="P4111">
        <v>-0.48347932525332199</v>
      </c>
      <c r="Q4111">
        <v>-0.437857353988858</v>
      </c>
      <c r="R4111">
        <v>0.110440530298379</v>
      </c>
      <c r="S4111">
        <v>0.64551211880000403</v>
      </c>
      <c r="T4111">
        <v>0.49370063690547</v>
      </c>
      <c r="U4111">
        <v>0.57703775673209601</v>
      </c>
      <c r="V4111" s="20">
        <v>-0.14457783946278299</v>
      </c>
      <c r="W4111" s="20">
        <v>-0.94803807657860295</v>
      </c>
      <c r="X4111" s="21">
        <v>-0.469171475503253</v>
      </c>
      <c r="Y4111" s="20">
        <v>0.45667276068398699</v>
      </c>
      <c r="Z4111" s="20">
        <v>0.80124611245754795</v>
      </c>
      <c r="AA4111" s="20">
        <v>3.2694404743720401E-2</v>
      </c>
      <c r="AB4111" s="21">
        <v>0.156041951599769</v>
      </c>
      <c r="AC4111" s="20">
        <v>1.1691721071186E-3</v>
      </c>
      <c r="AD4111" s="1" t="s">
        <v>7452</v>
      </c>
      <c r="AE4111" s="1" t="s">
        <v>7453</v>
      </c>
      <c r="AG4111" t="s">
        <v>7453</v>
      </c>
      <c r="AJ4111" s="33"/>
      <c r="AL4111" s="34"/>
      <c r="AN4111" s="34"/>
      <c r="AP4111" s="34"/>
      <c r="AZ4111" s="1" t="s">
        <v>18</v>
      </c>
      <c r="BA4111" s="1" t="s">
        <v>18</v>
      </c>
      <c r="BC4111" s="1" t="s">
        <v>18</v>
      </c>
      <c r="BD4111" s="1">
        <f>IF(AY4111="+",IF(AZ4111="+",IF(BA4111="+",7,6),IF(BA4111="+",5,4)),IF(AZ4111="+",IF(BA4111="+",3,2),IF(BA4111="+",1,0)))</f>
        <v>3</v>
      </c>
    </row>
    <row r="4112" spans="1:56" ht="15.75" customHeight="1" x14ac:dyDescent="0.35">
      <c r="A4112" s="1" t="s">
        <v>4001</v>
      </c>
      <c r="B4112">
        <v>-0.29888375272824202</v>
      </c>
      <c r="C4112">
        <v>0.17387540758619599</v>
      </c>
      <c r="D4112">
        <v>3.9876464401608802E-2</v>
      </c>
      <c r="E4112">
        <v>1.20853358908502E-2</v>
      </c>
      <c r="F4112">
        <v>-0.37823591460683298</v>
      </c>
      <c r="G4112">
        <v>-0.34260136122036799</v>
      </c>
      <c r="H4112">
        <v>-0.439466601582644</v>
      </c>
      <c r="I4112">
        <v>-0.35239835325483698</v>
      </c>
      <c r="J4112">
        <v>8.2086063574927995E-2</v>
      </c>
      <c r="K4112">
        <v>-6.6649364836674593E-2</v>
      </c>
      <c r="L4112">
        <v>-5.9992025982654199E-2</v>
      </c>
      <c r="M4112">
        <v>-0.111103889506128</v>
      </c>
      <c r="N4112">
        <v>-0.157523866975564</v>
      </c>
      <c r="O4112">
        <v>-0.34677921750818103</v>
      </c>
      <c r="P4112">
        <v>-0.29614033797820399</v>
      </c>
      <c r="Q4112">
        <v>-0.23064531284121301</v>
      </c>
      <c r="R4112">
        <v>-0.14089385484693101</v>
      </c>
      <c r="S4112">
        <v>-0.31813644525169799</v>
      </c>
      <c r="T4112">
        <v>-0.28432302209573401</v>
      </c>
      <c r="U4112">
        <v>-0.19478270321564101</v>
      </c>
      <c r="V4112" s="20">
        <v>-0.37817555766617</v>
      </c>
      <c r="W4112" s="20">
        <v>-3.8914804187632199E-2</v>
      </c>
      <c r="X4112" s="21">
        <v>-0.25777218382579098</v>
      </c>
      <c r="Y4112" s="20">
        <v>-0.23453400635250099</v>
      </c>
      <c r="Z4112" s="20">
        <v>9.7287300295682499E-2</v>
      </c>
      <c r="AA4112" s="20">
        <v>0.89848179528177696</v>
      </c>
      <c r="AB4112" s="21">
        <v>0.166198752085222</v>
      </c>
      <c r="AC4112" s="20">
        <v>2.9051915149569299E-2</v>
      </c>
      <c r="AD4112" s="1" t="s">
        <v>4002</v>
      </c>
      <c r="AE4112" s="1" t="s">
        <v>4003</v>
      </c>
      <c r="AG4112" t="s">
        <v>4003</v>
      </c>
      <c r="AH4112" t="s">
        <v>18</v>
      </c>
      <c r="AJ4112" s="33"/>
      <c r="AL4112" s="34"/>
      <c r="AN4112" s="34"/>
      <c r="AP4112" s="34"/>
      <c r="BA4112" s="1" t="s">
        <v>18</v>
      </c>
      <c r="BC4112" s="1" t="s">
        <v>18</v>
      </c>
      <c r="BD4112" s="1">
        <f>IF(AY4112="+",IF(AZ4112="+",IF(BA4112="+",7,6),IF(BA4112="+",5,4)),IF(AZ4112="+",IF(BA4112="+",3,2),IF(BA4112="+",1,0)))</f>
        <v>1</v>
      </c>
    </row>
    <row r="4113" spans="1:56" ht="15.75" customHeight="1" x14ac:dyDescent="0.35">
      <c r="A4113" s="1" t="s">
        <v>79</v>
      </c>
      <c r="B4113">
        <v>0.14745282130798601</v>
      </c>
      <c r="C4113">
        <v>-1.64907475772685E-3</v>
      </c>
      <c r="D4113">
        <v>-7.1864531713791396E-2</v>
      </c>
      <c r="E4113">
        <v>1.2013790922828799E-2</v>
      </c>
      <c r="F4113">
        <v>0.53367787499622499</v>
      </c>
      <c r="G4113">
        <v>0.46558254969787599</v>
      </c>
      <c r="H4113">
        <v>0.44292575449453497</v>
      </c>
      <c r="I4113">
        <v>0.453804171382377</v>
      </c>
      <c r="J4113">
        <v>0.100905535309119</v>
      </c>
      <c r="K4113">
        <v>0.268777081488768</v>
      </c>
      <c r="L4113">
        <v>0.358034435328343</v>
      </c>
      <c r="M4113">
        <v>0.154919051777589</v>
      </c>
      <c r="N4113">
        <v>0.49443252166236001</v>
      </c>
      <c r="O4113">
        <v>0.36810223051191698</v>
      </c>
      <c r="P4113">
        <v>0.52935109162194605</v>
      </c>
      <c r="Q4113">
        <v>0.49590846150430701</v>
      </c>
      <c r="R4113">
        <v>0.31340563227808099</v>
      </c>
      <c r="S4113">
        <v>0.177304358501474</v>
      </c>
      <c r="T4113">
        <v>0.31647219689575601</v>
      </c>
      <c r="U4113">
        <v>0.29866633974478601</v>
      </c>
      <c r="V4113" s="20">
        <v>0.47399758764275302</v>
      </c>
      <c r="W4113" s="20">
        <v>0.22065902597595499</v>
      </c>
      <c r="X4113" s="21">
        <v>0.47194857632513298</v>
      </c>
      <c r="Y4113" s="20">
        <v>0.276462131855024</v>
      </c>
      <c r="Z4113" s="20">
        <v>9.3369312478994507E-3</v>
      </c>
      <c r="AA4113" s="20">
        <v>0.102645750495062</v>
      </c>
      <c r="AB4113" s="21">
        <v>3.2219653806609501E-3</v>
      </c>
      <c r="AC4113" s="20">
        <v>0.50068092636334904</v>
      </c>
      <c r="AD4113" s="1" t="s">
        <v>80</v>
      </c>
      <c r="AE4113" s="1" t="s">
        <v>81</v>
      </c>
      <c r="AG4113" t="s">
        <v>81</v>
      </c>
      <c r="AH4113" t="s">
        <v>18</v>
      </c>
      <c r="AI4113" t="s">
        <v>18</v>
      </c>
      <c r="AJ4113" s="33"/>
      <c r="AL4113" s="34"/>
      <c r="AN4113" s="34"/>
      <c r="AP4113" s="34"/>
      <c r="AY4113" s="1" t="s">
        <v>18</v>
      </c>
      <c r="BB4113" s="1" t="s">
        <v>18</v>
      </c>
      <c r="BD4113" s="1">
        <f>IF(AY4113="+",IF(AZ4113="+",IF(BA4113="+",7,6),IF(BA4113="+",5,4)),IF(AZ4113="+",IF(BA4113="+",3,2),IF(BA4113="+",1,0)))</f>
        <v>4</v>
      </c>
    </row>
    <row r="4114" spans="1:56" ht="15.75" customHeight="1" x14ac:dyDescent="0.35">
      <c r="A4114" s="1" t="s">
        <v>9495</v>
      </c>
      <c r="B4114">
        <v>-0.13803880668178201</v>
      </c>
      <c r="C4114">
        <v>0.16581348743426499</v>
      </c>
      <c r="D4114">
        <v>-0.117206893269347</v>
      </c>
      <c r="E4114">
        <v>0.11786960013372499</v>
      </c>
      <c r="F4114">
        <v>0.12773245951815401</v>
      </c>
      <c r="G4114">
        <v>0.203952280760024</v>
      </c>
      <c r="H4114">
        <v>0.171968624555115</v>
      </c>
      <c r="I4114">
        <v>0.321810294936893</v>
      </c>
      <c r="J4114">
        <v>0.28245235657567402</v>
      </c>
      <c r="K4114">
        <v>3.6542975721047699E-2</v>
      </c>
      <c r="L4114">
        <v>0.25496489897473801</v>
      </c>
      <c r="M4114">
        <v>0.13374446727950401</v>
      </c>
      <c r="N4114">
        <v>0.235531432455274</v>
      </c>
      <c r="O4114">
        <v>0.25748013661256403</v>
      </c>
      <c r="P4114">
        <v>0.19871046456702199</v>
      </c>
      <c r="Q4114">
        <v>0.148059898627248</v>
      </c>
      <c r="R4114">
        <v>8.7078266836467105E-2</v>
      </c>
      <c r="S4114">
        <v>7.7954918096822701E-2</v>
      </c>
      <c r="T4114">
        <v>5.0475804395026204E-3</v>
      </c>
      <c r="U4114">
        <v>-3.2654940057503197E-2</v>
      </c>
      <c r="V4114" s="20">
        <v>0.206365914942547</v>
      </c>
      <c r="W4114" s="20">
        <v>0.17692617463774099</v>
      </c>
      <c r="X4114" s="21">
        <v>0.20994548306552699</v>
      </c>
      <c r="Y4114" s="20">
        <v>3.4356456328822303E-2</v>
      </c>
      <c r="Z4114" s="20">
        <v>0.176150721149888</v>
      </c>
      <c r="AA4114" s="20">
        <v>0.24528294903678799</v>
      </c>
      <c r="AB4114" s="21">
        <v>0.14599563722605899</v>
      </c>
      <c r="AC4114" s="20">
        <v>0.11818341729029</v>
      </c>
      <c r="AD4114" s="1" t="s">
        <v>9496</v>
      </c>
      <c r="AE4114" s="1" t="s">
        <v>9497</v>
      </c>
      <c r="AG4114" t="s">
        <v>9497</v>
      </c>
      <c r="AJ4114" s="33"/>
      <c r="AL4114" s="34"/>
      <c r="AN4114" s="34"/>
      <c r="AP4114" s="34"/>
      <c r="BC4114" s="1" t="s">
        <v>18</v>
      </c>
      <c r="BD4114" s="1">
        <f>IF(AY4114="+",IF(AZ4114="+",IF(BA4114="+",7,6),IF(BA4114="+",5,4)),IF(AZ4114="+",IF(BA4114="+",3,2),IF(BA4114="+",1,0)))</f>
        <v>0</v>
      </c>
    </row>
    <row r="4115" spans="1:56" ht="15.75" customHeight="1" x14ac:dyDescent="0.35">
      <c r="A4115" s="1" t="s">
        <v>3667</v>
      </c>
      <c r="B4115">
        <v>-0.19666408442639199</v>
      </c>
      <c r="C4115">
        <v>5.7657873028221403E-2</v>
      </c>
      <c r="D4115">
        <v>7.0213208143945896E-2</v>
      </c>
      <c r="E4115">
        <v>0.12710476686407499</v>
      </c>
      <c r="F4115">
        <v>0.23573664827047799</v>
      </c>
      <c r="G4115">
        <v>-8.5245029358754304E-2</v>
      </c>
      <c r="H4115">
        <v>-0.25024827919148201</v>
      </c>
      <c r="I4115">
        <v>0.17832902193299</v>
      </c>
      <c r="J4115">
        <v>0.21232039840048</v>
      </c>
      <c r="K4115">
        <v>0.19465995032325101</v>
      </c>
      <c r="L4115">
        <v>0.130763648636535</v>
      </c>
      <c r="M4115">
        <v>-0.30155621389120402</v>
      </c>
      <c r="N4115">
        <v>8.6350820530960604E-2</v>
      </c>
      <c r="O4115">
        <v>6.2741445313979294E-2</v>
      </c>
      <c r="P4115">
        <v>-0.114603960415798</v>
      </c>
      <c r="Q4115">
        <v>-3.47762842029316E-2</v>
      </c>
      <c r="R4115" s="9">
        <v>-2.7392204428738302E-4</v>
      </c>
      <c r="S4115">
        <v>-3.3741879147895101E-2</v>
      </c>
      <c r="T4115">
        <v>-0.229862922923497</v>
      </c>
      <c r="U4115">
        <v>-0.12363049106629199</v>
      </c>
      <c r="V4115" s="20">
        <v>1.9643090413308101E-2</v>
      </c>
      <c r="W4115" s="20">
        <v>5.9046945867265499E-2</v>
      </c>
      <c r="X4115" s="21">
        <v>-7.1994693447419795E-5</v>
      </c>
      <c r="Y4115" s="20">
        <v>-9.6877303795493197E-2</v>
      </c>
      <c r="Z4115" s="20">
        <v>0.98495857439872703</v>
      </c>
      <c r="AA4115" s="20">
        <v>0.83189156760690197</v>
      </c>
      <c r="AB4115" s="21">
        <v>0.90934975390418604</v>
      </c>
      <c r="AC4115" s="20">
        <v>0.36258256532236599</v>
      </c>
      <c r="AD4115" s="1" t="s">
        <v>3668</v>
      </c>
      <c r="AE4115" s="1" t="s">
        <v>3669</v>
      </c>
      <c r="AG4115" t="s">
        <v>3669</v>
      </c>
      <c r="AJ4115" s="33"/>
      <c r="AL4115" s="34"/>
      <c r="AN4115" s="34"/>
      <c r="AP4115" s="34"/>
      <c r="BC4115" s="1" t="s">
        <v>18</v>
      </c>
      <c r="BD4115" s="1">
        <f>IF(AY4115="+",IF(AZ4115="+",IF(BA4115="+",7,6),IF(BA4115="+",5,4)),IF(AZ4115="+",IF(BA4115="+",3,2),IF(BA4115="+",1,0)))</f>
        <v>0</v>
      </c>
    </row>
    <row r="4116" spans="1:56" ht="15.75" customHeight="1" x14ac:dyDescent="0.35">
      <c r="A4116" s="1" t="s">
        <v>13821</v>
      </c>
      <c r="B4116">
        <v>-9.4792698385835802E-2</v>
      </c>
      <c r="C4116">
        <v>5.39803717032162E-2</v>
      </c>
      <c r="D4116">
        <v>0.16764402838103901</v>
      </c>
      <c r="E4116">
        <v>-2.71105670379371E-2</v>
      </c>
      <c r="F4116">
        <v>7.3724553494873696E-2</v>
      </c>
      <c r="G4116">
        <v>0.58892312538407399</v>
      </c>
      <c r="H4116">
        <v>0.471232948430646</v>
      </c>
      <c r="I4116">
        <v>0.55405479603484498</v>
      </c>
      <c r="J4116">
        <v>0.40964044750194001</v>
      </c>
      <c r="K4116">
        <v>0.36837259735932998</v>
      </c>
      <c r="L4116">
        <v>0.31766021381661302</v>
      </c>
      <c r="M4116">
        <v>0.38640224558097402</v>
      </c>
      <c r="N4116">
        <v>0.70254400726793098</v>
      </c>
      <c r="O4116">
        <v>0.62571609581391796</v>
      </c>
      <c r="P4116">
        <v>0.46734515116401099</v>
      </c>
      <c r="Q4116">
        <v>0.59139804958217601</v>
      </c>
      <c r="R4116">
        <v>0.404179200162745</v>
      </c>
      <c r="S4116">
        <v>0.26941401906549001</v>
      </c>
      <c r="T4116">
        <v>2.9477575672156801E-2</v>
      </c>
      <c r="U4116">
        <v>0.217519041965101</v>
      </c>
      <c r="V4116" s="20">
        <v>0.42198385583610998</v>
      </c>
      <c r="W4116" s="20">
        <v>0.37051887606471401</v>
      </c>
      <c r="X4116" s="21">
        <v>0.59675082595700901</v>
      </c>
      <c r="Y4116" s="20">
        <v>0.230147459216373</v>
      </c>
      <c r="Z4116" s="20">
        <v>0.101059516536031</v>
      </c>
      <c r="AA4116" s="20">
        <v>2.9924952135116201E-2</v>
      </c>
      <c r="AB4116" s="21">
        <v>3.0038914417716599E-3</v>
      </c>
      <c r="AC4116" s="20">
        <v>0.21837596922794</v>
      </c>
      <c r="AD4116" s="1" t="s">
        <v>13822</v>
      </c>
      <c r="AE4116" s="1" t="s">
        <v>13823</v>
      </c>
      <c r="AG4116" t="s">
        <v>13823</v>
      </c>
      <c r="AJ4116" s="33"/>
      <c r="AL4116" s="34"/>
      <c r="AN4116" s="34"/>
      <c r="AP4116" s="34"/>
      <c r="AZ4116" s="1" t="s">
        <v>18</v>
      </c>
      <c r="BC4116" s="1" t="s">
        <v>18</v>
      </c>
      <c r="BD4116" s="1">
        <f>IF(AY4116="+",IF(AZ4116="+",IF(BA4116="+",7,6),IF(BA4116="+",5,4)),IF(AZ4116="+",IF(BA4116="+",3,2),IF(BA4116="+",1,0)))</f>
        <v>2</v>
      </c>
    </row>
    <row r="4117" spans="1:56" ht="15.75" customHeight="1" x14ac:dyDescent="0.35">
      <c r="A4117" s="1" t="s">
        <v>10080</v>
      </c>
      <c r="B4117">
        <v>0.15495536548157901</v>
      </c>
      <c r="C4117">
        <v>-7.7095353314178605E-2</v>
      </c>
      <c r="D4117">
        <v>-0.12354625335183</v>
      </c>
      <c r="E4117">
        <v>-8.9294173808279004E-2</v>
      </c>
      <c r="F4117">
        <v>-7.43215148168061E-3</v>
      </c>
      <c r="G4117">
        <v>-0.180257214216129</v>
      </c>
      <c r="H4117">
        <v>-0.15305704187668601</v>
      </c>
      <c r="I4117">
        <v>-0.107984574676632</v>
      </c>
      <c r="J4117">
        <v>-0.36521152885722602</v>
      </c>
      <c r="K4117">
        <v>-0.46106851199903498</v>
      </c>
      <c r="L4117">
        <v>-0.17718150622690601</v>
      </c>
      <c r="M4117">
        <v>-0.26574788388107801</v>
      </c>
      <c r="N4117">
        <v>-0.24149631500163199</v>
      </c>
      <c r="O4117">
        <v>-0.23152414458540799</v>
      </c>
      <c r="P4117">
        <v>-5.5600238735947299E-2</v>
      </c>
      <c r="Q4117">
        <v>-0.13206779442818201</v>
      </c>
      <c r="R4117">
        <v>4.9712324638200899E-3</v>
      </c>
      <c r="S4117">
        <v>5.1541615522845502E-2</v>
      </c>
      <c r="T4117">
        <v>0.25359324335760502</v>
      </c>
      <c r="U4117">
        <v>0.19586226162954001</v>
      </c>
      <c r="V4117" s="20">
        <v>-0.112182745562782</v>
      </c>
      <c r="W4117" s="20">
        <v>-0.31730235774106202</v>
      </c>
      <c r="X4117" s="21">
        <v>-0.16517212318779201</v>
      </c>
      <c r="Y4117" s="20">
        <v>0.12649208824345201</v>
      </c>
      <c r="Z4117" s="20">
        <v>0.49172721851614998</v>
      </c>
      <c r="AA4117" s="20">
        <v>6.4527368100400898E-2</v>
      </c>
      <c r="AB4117" s="21">
        <v>0.23867226124385901</v>
      </c>
      <c r="AC4117" s="20">
        <v>6.2865267312687597E-3</v>
      </c>
      <c r="AD4117" s="1" t="s">
        <v>10081</v>
      </c>
      <c r="AE4117" s="1" t="s">
        <v>10082</v>
      </c>
      <c r="AG4117" t="s">
        <v>10082</v>
      </c>
      <c r="AH4117" t="s">
        <v>18</v>
      </c>
      <c r="AI4117" t="s">
        <v>18</v>
      </c>
      <c r="AJ4117" s="33"/>
      <c r="AL4117" s="34"/>
      <c r="AN4117" s="34"/>
      <c r="AP4117" s="34"/>
      <c r="BC4117" s="1" t="s">
        <v>18</v>
      </c>
      <c r="BD4117" s="1">
        <f>IF(AY4117="+",IF(AZ4117="+",IF(BA4117="+",7,6),IF(BA4117="+",5,4)),IF(AZ4117="+",IF(BA4117="+",3,2),IF(BA4117="+",1,0)))</f>
        <v>0</v>
      </c>
    </row>
    <row r="4118" spans="1:56" ht="15.75" customHeight="1" x14ac:dyDescent="0.35">
      <c r="A4118" s="1" t="s">
        <v>11933</v>
      </c>
      <c r="B4118">
        <v>-0.167935635513597</v>
      </c>
      <c r="C4118">
        <v>3.3726053913374097E-2</v>
      </c>
      <c r="D4118">
        <v>3.0568311367800801E-2</v>
      </c>
      <c r="E4118">
        <v>5.0927939520574297E-2</v>
      </c>
      <c r="F4118">
        <v>-0.31417004004962701</v>
      </c>
      <c r="G4118">
        <v>-6.7603906213185794E-2</v>
      </c>
      <c r="H4118">
        <v>-0.173951168352703</v>
      </c>
      <c r="I4118">
        <v>-0.204595237344218</v>
      </c>
      <c r="J4118">
        <v>-0.22472339218352599</v>
      </c>
      <c r="K4118">
        <v>-0.37474476200400397</v>
      </c>
      <c r="L4118">
        <v>-9.0057448595284195E-2</v>
      </c>
      <c r="M4118">
        <v>-0.217635457325009</v>
      </c>
      <c r="N4118">
        <v>-0.14866983253997099</v>
      </c>
      <c r="O4118">
        <v>-4.9214342416581E-2</v>
      </c>
      <c r="P4118">
        <v>-0.34780004208937898</v>
      </c>
      <c r="Q4118">
        <v>-0.222340396228346</v>
      </c>
      <c r="R4118">
        <v>6.3555591314298596E-2</v>
      </c>
      <c r="S4118">
        <v>0.16046658492232099</v>
      </c>
      <c r="T4118">
        <v>-9.3926921756235807E-2</v>
      </c>
      <c r="U4118">
        <v>4.39753202252968E-2</v>
      </c>
      <c r="V4118" s="20">
        <v>-0.19008008798993301</v>
      </c>
      <c r="W4118" s="20">
        <v>-0.22679026502695601</v>
      </c>
      <c r="X4118" s="21">
        <v>-0.19200615331856899</v>
      </c>
      <c r="Y4118" s="20">
        <v>4.3517643676420199E-2</v>
      </c>
      <c r="Z4118" s="20">
        <v>0.127699586784536</v>
      </c>
      <c r="AA4118" s="20">
        <v>9.7184328883189494E-2</v>
      </c>
      <c r="AB4118" s="21">
        <v>0.13925542305911501</v>
      </c>
      <c r="AC4118" s="20">
        <v>2.6590138824897198E-2</v>
      </c>
      <c r="AD4118" s="1" t="s">
        <v>11934</v>
      </c>
      <c r="AE4118" s="1" t="s">
        <v>11935</v>
      </c>
      <c r="AG4118" t="s">
        <v>11935</v>
      </c>
      <c r="AH4118" t="s">
        <v>18</v>
      </c>
      <c r="AI4118" t="s">
        <v>18</v>
      </c>
      <c r="AJ4118" s="33"/>
      <c r="AL4118" s="34"/>
      <c r="AN4118" s="34"/>
      <c r="AP4118" s="34"/>
      <c r="AT4118" t="s">
        <v>18</v>
      </c>
      <c r="BC4118" s="1" t="s">
        <v>18</v>
      </c>
      <c r="BD4118" s="1">
        <f>IF(AY4118="+",IF(AZ4118="+",IF(BA4118="+",7,6),IF(BA4118="+",5,4)),IF(AZ4118="+",IF(BA4118="+",3,2),IF(BA4118="+",1,0)))</f>
        <v>0</v>
      </c>
    </row>
    <row r="4119" spans="1:56" ht="15.75" customHeight="1" x14ac:dyDescent="0.35">
      <c r="A4119" s="1" t="s">
        <v>8130</v>
      </c>
      <c r="B4119">
        <v>1.45549882516349E-2</v>
      </c>
      <c r="C4119">
        <v>-3.2362855908767502E-2</v>
      </c>
      <c r="D4119">
        <v>5.3225197745650401E-3</v>
      </c>
      <c r="E4119">
        <v>-8.56343782083724E-2</v>
      </c>
      <c r="F4119">
        <v>-0.47589315417165801</v>
      </c>
      <c r="G4119">
        <v>-0.45152888278058101</v>
      </c>
      <c r="H4119">
        <v>-0.38894639556028099</v>
      </c>
      <c r="I4119">
        <v>-0.43388730974419698</v>
      </c>
      <c r="J4119">
        <v>-0.27420391490980101</v>
      </c>
      <c r="K4119">
        <v>-0.561500889252875</v>
      </c>
      <c r="L4119">
        <v>-0.27432564132856502</v>
      </c>
      <c r="M4119">
        <v>-0.15802957778690699</v>
      </c>
      <c r="N4119">
        <v>-0.46005545722560998</v>
      </c>
      <c r="O4119">
        <v>-0.37494835705829799</v>
      </c>
      <c r="P4119">
        <v>-0.43558932886767798</v>
      </c>
      <c r="Q4119">
        <v>-0.39770544442473199</v>
      </c>
      <c r="R4119">
        <v>-0.209942500749938</v>
      </c>
      <c r="S4119">
        <v>-0.104029334012294</v>
      </c>
      <c r="T4119">
        <v>-0.12822026806353501</v>
      </c>
      <c r="U4119">
        <v>-7.4924015303870301E-2</v>
      </c>
      <c r="V4119" s="20">
        <v>-0.437563935564179</v>
      </c>
      <c r="W4119" s="20">
        <v>-0.31701500581953701</v>
      </c>
      <c r="X4119" s="21">
        <v>-0.41707464689408003</v>
      </c>
      <c r="Y4119" s="20">
        <v>-0.129279029532409</v>
      </c>
      <c r="Z4119" s="20">
        <v>1.3908874483282499E-3</v>
      </c>
      <c r="AA4119" s="20">
        <v>0.104749905313427</v>
      </c>
      <c r="AB4119" s="21">
        <v>7.0941333499302496E-4</v>
      </c>
      <c r="AC4119" s="20">
        <v>0.15594507351419001</v>
      </c>
      <c r="AD4119" s="1" t="s">
        <v>8131</v>
      </c>
      <c r="AE4119" s="1" t="s">
        <v>8132</v>
      </c>
      <c r="AG4119" t="s">
        <v>8132</v>
      </c>
      <c r="AH4119" t="s">
        <v>18</v>
      </c>
      <c r="AI4119" t="s">
        <v>18</v>
      </c>
      <c r="AJ4119" s="33"/>
      <c r="AL4119" s="34"/>
      <c r="AN4119" s="34"/>
      <c r="AP4119" s="34"/>
      <c r="AY4119" s="1" t="s">
        <v>18</v>
      </c>
      <c r="BB4119" s="1" t="s">
        <v>18</v>
      </c>
      <c r="BD4119" s="1">
        <f>IF(AY4119="+",IF(AZ4119="+",IF(BA4119="+",7,6),IF(BA4119="+",5,4)),IF(AZ4119="+",IF(BA4119="+",3,2),IF(BA4119="+",1,0)))</f>
        <v>4</v>
      </c>
    </row>
    <row r="4120" spans="1:56" ht="15.75" customHeight="1" x14ac:dyDescent="0.35">
      <c r="A4120" s="1" t="s">
        <v>1836</v>
      </c>
      <c r="B4120">
        <v>0.15202224751174101</v>
      </c>
      <c r="C4120">
        <v>2.1963266973744601E-2</v>
      </c>
      <c r="D4120">
        <v>-9.3826374170508903E-2</v>
      </c>
      <c r="E4120">
        <v>-2.46943150271637E-2</v>
      </c>
      <c r="F4120">
        <v>0.64171655022440999</v>
      </c>
      <c r="G4120">
        <v>0.43514215728524303</v>
      </c>
      <c r="H4120">
        <v>0.357271823268966</v>
      </c>
      <c r="I4120">
        <v>0.58370937416911195</v>
      </c>
      <c r="J4120">
        <v>-0.103492370161201</v>
      </c>
      <c r="K4120">
        <v>8.5807216826486898E-2</v>
      </c>
      <c r="L4120">
        <v>-6.0603094407552398E-2</v>
      </c>
      <c r="M4120">
        <v>-0.23720751843987001</v>
      </c>
      <c r="N4120">
        <v>0.32529853060463498</v>
      </c>
      <c r="O4120">
        <v>0.19198496831161399</v>
      </c>
      <c r="P4120">
        <v>0.39580218751365498</v>
      </c>
      <c r="Q4120">
        <v>0.25400061828110099</v>
      </c>
      <c r="R4120">
        <v>0.41018885478176498</v>
      </c>
      <c r="S4120">
        <v>0.31416903172083899</v>
      </c>
      <c r="T4120">
        <v>0.49386063583129097</v>
      </c>
      <c r="U4120">
        <v>0.36002982286526602</v>
      </c>
      <c r="V4120" s="20">
        <v>0.50445997623693295</v>
      </c>
      <c r="W4120" s="20">
        <v>-7.8873941545534204E-2</v>
      </c>
      <c r="X4120" s="21">
        <v>0.29177157617775101</v>
      </c>
      <c r="Y4120" s="20">
        <v>0.39456208629979</v>
      </c>
      <c r="Z4120" s="20">
        <v>1.31422670965771E-2</v>
      </c>
      <c r="AA4120" s="20">
        <v>0.44496374527759602</v>
      </c>
      <c r="AB4120" s="21">
        <v>2.44925095059687E-2</v>
      </c>
      <c r="AC4120" s="20">
        <v>6.0779573559444997E-3</v>
      </c>
      <c r="AD4120" s="1" t="s">
        <v>1837</v>
      </c>
      <c r="AE4120" s="1" t="s">
        <v>1838</v>
      </c>
      <c r="AG4120" t="s">
        <v>1838</v>
      </c>
      <c r="AJ4120" s="33"/>
      <c r="AL4120" s="34"/>
      <c r="AN4120" s="34"/>
      <c r="AP4120" s="34"/>
      <c r="AY4120" s="1" t="s">
        <v>18</v>
      </c>
      <c r="BA4120" s="1" t="s">
        <v>18</v>
      </c>
      <c r="BB4120" s="1" t="s">
        <v>18</v>
      </c>
      <c r="BD4120" s="1">
        <f>IF(AY4120="+",IF(AZ4120="+",IF(BA4120="+",7,6),IF(BA4120="+",5,4)),IF(AZ4120="+",IF(BA4120="+",3,2),IF(BA4120="+",1,0)))</f>
        <v>5</v>
      </c>
    </row>
    <row r="4121" spans="1:56" ht="15.75" customHeight="1" x14ac:dyDescent="0.35">
      <c r="A4121" s="1" t="s">
        <v>11423</v>
      </c>
      <c r="B4121">
        <v>-7.3119269465738199E-2</v>
      </c>
      <c r="C4121">
        <v>0.111409330868854</v>
      </c>
      <c r="D4121">
        <v>0.17305966189913899</v>
      </c>
      <c r="E4121">
        <v>0.113784727317264</v>
      </c>
      <c r="F4121">
        <v>0.496753680584758</v>
      </c>
      <c r="G4121">
        <v>0.29677823683013599</v>
      </c>
      <c r="H4121">
        <v>0.58309927966460295</v>
      </c>
      <c r="I4121">
        <v>0.65119744579546202</v>
      </c>
      <c r="J4121">
        <v>1.01752369682957</v>
      </c>
      <c r="K4121">
        <v>0.79575936532782499</v>
      </c>
      <c r="L4121">
        <v>0.60117069583208405</v>
      </c>
      <c r="M4121">
        <v>0.60552223930024796</v>
      </c>
      <c r="N4121">
        <v>1.3846400419760501</v>
      </c>
      <c r="O4121">
        <v>1.26977925590562</v>
      </c>
      <c r="P4121">
        <v>1.15891552891655</v>
      </c>
      <c r="Q4121">
        <v>1.06726196561248</v>
      </c>
      <c r="R4121">
        <v>0.75295690065029997</v>
      </c>
      <c r="S4121">
        <v>0.50394554596846797</v>
      </c>
      <c r="T4121">
        <v>0.25153471036213398</v>
      </c>
      <c r="U4121">
        <v>0.21072602878845501</v>
      </c>
      <c r="V4121" s="20">
        <v>0.50695716071873997</v>
      </c>
      <c r="W4121" s="20">
        <v>0.75499399932243205</v>
      </c>
      <c r="X4121" s="21">
        <v>1.22014919810267</v>
      </c>
      <c r="Y4121" s="20">
        <v>0.42979079644233897</v>
      </c>
      <c r="Z4121" s="20">
        <v>2.8882022575035401E-2</v>
      </c>
      <c r="AA4121" s="20">
        <v>1.8093308053388699E-2</v>
      </c>
      <c r="AB4121" s="21">
        <v>7.5977020381318204E-4</v>
      </c>
      <c r="AC4121" s="20">
        <v>0.128857355096509</v>
      </c>
      <c r="AD4121" s="1" t="s">
        <v>11424</v>
      </c>
      <c r="AE4121" s="1" t="s">
        <v>11425</v>
      </c>
      <c r="AG4121" t="s">
        <v>11425</v>
      </c>
      <c r="AJ4121" s="33"/>
      <c r="AL4121" s="34"/>
      <c r="AN4121" s="34"/>
      <c r="AP4121" s="34"/>
      <c r="AY4121" s="1" t="s">
        <v>18</v>
      </c>
      <c r="AZ4121" s="1" t="s">
        <v>18</v>
      </c>
      <c r="BC4121" s="1" t="s">
        <v>18</v>
      </c>
      <c r="BD4121" s="1">
        <f>IF(AY4121="+",IF(AZ4121="+",IF(BA4121="+",7,6),IF(BA4121="+",5,4)),IF(AZ4121="+",IF(BA4121="+",3,2),IF(BA4121="+",1,0)))</f>
        <v>6</v>
      </c>
    </row>
    <row r="4122" spans="1:56" ht="15.75" customHeight="1" x14ac:dyDescent="0.35">
      <c r="A4122" s="1" t="s">
        <v>13806</v>
      </c>
      <c r="B4122">
        <v>-0.20764530589822799</v>
      </c>
      <c r="C4122">
        <v>0.28719877992173298</v>
      </c>
      <c r="D4122">
        <v>-0.13907226807430401</v>
      </c>
      <c r="E4122">
        <v>-8.7586701940164394E-2</v>
      </c>
      <c r="F4122">
        <v>-0.59681723318205604</v>
      </c>
      <c r="G4122">
        <v>0.34888454599949198</v>
      </c>
      <c r="H4122">
        <v>0.46906408030116098</v>
      </c>
      <c r="I4122">
        <v>0.12777290141619899</v>
      </c>
      <c r="J4122">
        <v>0.457729976071654</v>
      </c>
      <c r="K4122">
        <v>0.22764564337222701</v>
      </c>
      <c r="L4122">
        <v>0.69400432638190701</v>
      </c>
      <c r="M4122">
        <v>0.95217389874590397</v>
      </c>
      <c r="N4122">
        <v>0.48792483813327397</v>
      </c>
      <c r="O4122">
        <v>0.339145464180866</v>
      </c>
      <c r="P4122">
        <v>0.17817076203031301</v>
      </c>
      <c r="Q4122">
        <v>0.37221544864199602</v>
      </c>
      <c r="R4122">
        <v>-7.0985957042583897E-2</v>
      </c>
      <c r="S4122">
        <v>-0.353416967468067</v>
      </c>
      <c r="T4122">
        <v>-0.51464839078341496</v>
      </c>
      <c r="U4122">
        <v>-0.27230850169371601</v>
      </c>
      <c r="V4122" s="20">
        <v>8.7226073633699094E-2</v>
      </c>
      <c r="W4122" s="20">
        <v>0.58288846114292303</v>
      </c>
      <c r="X4122" s="21">
        <v>0.344364128246612</v>
      </c>
      <c r="Y4122" s="20">
        <v>-0.30283995424694499</v>
      </c>
      <c r="Z4122" s="20">
        <v>0.77185776056799704</v>
      </c>
      <c r="AA4122" s="20">
        <v>6.8500225973549198E-2</v>
      </c>
      <c r="AB4122" s="21">
        <v>7.5874154926448195E-2</v>
      </c>
      <c r="AC4122" s="20">
        <v>1.1796260693716599E-2</v>
      </c>
      <c r="AD4122" s="1" t="s">
        <v>13807</v>
      </c>
      <c r="AE4122" s="1" t="s">
        <v>13808</v>
      </c>
      <c r="AG4122" t="s">
        <v>13808</v>
      </c>
      <c r="AJ4122" s="33"/>
      <c r="AL4122" s="34"/>
      <c r="AN4122" s="34"/>
      <c r="AP4122" s="34"/>
      <c r="BA4122" s="1" t="s">
        <v>18</v>
      </c>
      <c r="BC4122" s="1" t="s">
        <v>18</v>
      </c>
      <c r="BD4122" s="1">
        <f>IF(AY4122="+",IF(AZ4122="+",IF(BA4122="+",7,6),IF(BA4122="+",5,4)),IF(AZ4122="+",IF(BA4122="+",3,2),IF(BA4122="+",1,0)))</f>
        <v>1</v>
      </c>
    </row>
    <row r="4123" spans="1:56" ht="15.75" customHeight="1" x14ac:dyDescent="0.35">
      <c r="A4123" s="1" t="s">
        <v>9852</v>
      </c>
      <c r="B4123">
        <v>0.15398568200610699</v>
      </c>
      <c r="C4123">
        <v>-4.0528225836349102E-2</v>
      </c>
      <c r="D4123">
        <v>-0.18978691461535299</v>
      </c>
      <c r="E4123">
        <v>0.121414438896927</v>
      </c>
      <c r="F4123">
        <v>0.89371294844296001</v>
      </c>
      <c r="G4123">
        <v>0.65189731758580505</v>
      </c>
      <c r="H4123">
        <v>0.638120032766469</v>
      </c>
      <c r="I4123">
        <v>0.47526278709358899</v>
      </c>
      <c r="J4123">
        <v>-0.16745308960274199</v>
      </c>
      <c r="K4123">
        <v>0.496306060049308</v>
      </c>
      <c r="L4123">
        <v>0.39478915705046502</v>
      </c>
      <c r="M4123">
        <v>-0.14527924798456801</v>
      </c>
      <c r="N4123">
        <v>0.60213788987526995</v>
      </c>
      <c r="O4123">
        <v>9.0217567638069401E-2</v>
      </c>
      <c r="P4123">
        <v>0.54355148138100295</v>
      </c>
      <c r="Q4123">
        <v>0.49484848948226901</v>
      </c>
      <c r="R4123">
        <v>0.48673426627886901</v>
      </c>
      <c r="S4123">
        <v>-3.9097018013018001E-2</v>
      </c>
      <c r="T4123">
        <v>0.37662424037599601</v>
      </c>
      <c r="U4123">
        <v>0.34909395867209297</v>
      </c>
      <c r="V4123" s="20">
        <v>0.66474827147220605</v>
      </c>
      <c r="W4123" s="20">
        <v>0.144590719878115</v>
      </c>
      <c r="X4123" s="21">
        <v>0.432688857094153</v>
      </c>
      <c r="Y4123" s="20">
        <v>0.29333886182848501</v>
      </c>
      <c r="Z4123" s="20">
        <v>1.3983510909520399E-2</v>
      </c>
      <c r="AA4123" s="20">
        <v>0.63658380462051101</v>
      </c>
      <c r="AB4123" s="21">
        <v>6.8643424189219399E-2</v>
      </c>
      <c r="AC4123" s="20">
        <v>0.56599179143904399</v>
      </c>
      <c r="AD4123" s="1" t="s">
        <v>9853</v>
      </c>
      <c r="AE4123" s="1" t="s">
        <v>9854</v>
      </c>
      <c r="AG4123" t="s">
        <v>9854</v>
      </c>
      <c r="AJ4123" s="33"/>
      <c r="AL4123" s="34"/>
      <c r="AN4123" s="34"/>
      <c r="AP4123" s="34"/>
      <c r="AY4123" s="1" t="s">
        <v>18</v>
      </c>
      <c r="BB4123" s="1" t="s">
        <v>18</v>
      </c>
      <c r="BD4123" s="1">
        <f>IF(AY4123="+",IF(AZ4123="+",IF(BA4123="+",7,6),IF(BA4123="+",5,4)),IF(AZ4123="+",IF(BA4123="+",3,2),IF(BA4123="+",1,0)))</f>
        <v>4</v>
      </c>
    </row>
    <row r="4124" spans="1:56" ht="15.75" customHeight="1" x14ac:dyDescent="0.35">
      <c r="A4124" s="1" t="s">
        <v>8750</v>
      </c>
      <c r="B4124">
        <v>0.160122241202866</v>
      </c>
      <c r="C4124">
        <v>-3.3104402969897001E-2</v>
      </c>
      <c r="D4124">
        <v>-8.3959151522079001E-2</v>
      </c>
      <c r="E4124">
        <v>-1.04246147406816E-2</v>
      </c>
      <c r="F4124">
        <v>0.274140799133263</v>
      </c>
      <c r="G4124">
        <v>0.16662310610692299</v>
      </c>
      <c r="H4124">
        <v>0.187029376487652</v>
      </c>
      <c r="I4124">
        <v>0.322254531373874</v>
      </c>
      <c r="J4124">
        <v>-0.167994878459747</v>
      </c>
      <c r="K4124">
        <v>-3.4940836025463898E-2</v>
      </c>
      <c r="L4124">
        <v>1.47822776807091E-2</v>
      </c>
      <c r="M4124">
        <v>-0.147116069782423</v>
      </c>
      <c r="N4124">
        <v>0.230437995277258</v>
      </c>
      <c r="O4124">
        <v>0.26205355220426402</v>
      </c>
      <c r="P4124">
        <v>0.30143856542362402</v>
      </c>
      <c r="Q4124">
        <v>0.21128607248633699</v>
      </c>
      <c r="R4124">
        <v>0.315588633877533</v>
      </c>
      <c r="S4124">
        <v>0.37248079002835099</v>
      </c>
      <c r="T4124">
        <v>0.39659465558393397</v>
      </c>
      <c r="U4124">
        <v>0.32119722203783901</v>
      </c>
      <c r="V4124" s="20">
        <v>0.23751195327542801</v>
      </c>
      <c r="W4124" s="20">
        <v>-8.3817376646731306E-2</v>
      </c>
      <c r="X4124" s="21">
        <v>0.25130404634787101</v>
      </c>
      <c r="Y4124" s="20">
        <v>0.351465325381914</v>
      </c>
      <c r="Z4124" s="20">
        <v>5.5711656182326201E-2</v>
      </c>
      <c r="AA4124" s="20">
        <v>0.35842473092049698</v>
      </c>
      <c r="AB4124" s="21">
        <v>4.13803490744208E-2</v>
      </c>
      <c r="AC4124" s="20">
        <v>3.0538059621602301E-3</v>
      </c>
      <c r="AD4124" s="1" t="s">
        <v>8751</v>
      </c>
      <c r="AE4124" s="1" t="s">
        <v>8752</v>
      </c>
      <c r="AG4124" t="s">
        <v>8752</v>
      </c>
      <c r="AH4124" t="s">
        <v>18</v>
      </c>
      <c r="AI4124" t="s">
        <v>18</v>
      </c>
      <c r="AJ4124" s="33"/>
      <c r="AL4124" s="34"/>
      <c r="AN4124" s="34"/>
      <c r="AP4124" s="34"/>
      <c r="AS4124" t="s">
        <v>18</v>
      </c>
      <c r="AY4124" s="1"/>
      <c r="BA4124" s="1" t="s">
        <v>18</v>
      </c>
      <c r="BB4124" s="1"/>
      <c r="BC4124" s="1" t="s">
        <v>18</v>
      </c>
      <c r="BD4124" s="1">
        <f>IF(AY4124="+",IF(AZ4124="+",IF(BA4124="+",7,6),IF(BA4124="+",5,4)),IF(AZ4124="+",IF(BA4124="+",3,2),IF(BA4124="+",1,0)))</f>
        <v>1</v>
      </c>
    </row>
    <row r="4125" spans="1:56" ht="15.75" customHeight="1" x14ac:dyDescent="0.35">
      <c r="A4125" s="1" t="s">
        <v>590</v>
      </c>
      <c r="B4125">
        <v>-1.1274344281220701</v>
      </c>
      <c r="C4125">
        <v>-7.6355922531362802E-3</v>
      </c>
      <c r="D4125">
        <v>-0.59831084331361495</v>
      </c>
      <c r="E4125">
        <v>0.35210467666435302</v>
      </c>
      <c r="F4125">
        <v>0.41631663842705402</v>
      </c>
      <c r="G4125">
        <v>0.77180458842159405</v>
      </c>
      <c r="H4125">
        <v>0.27738766685454502</v>
      </c>
      <c r="I4125">
        <v>9.8952546187987697E-2</v>
      </c>
      <c r="J4125">
        <v>0.53148201551138397</v>
      </c>
      <c r="K4125">
        <v>0.26453112335315498</v>
      </c>
      <c r="L4125">
        <v>0.85880337800473305</v>
      </c>
      <c r="M4125">
        <v>0.80825225100250397</v>
      </c>
      <c r="N4125">
        <v>0.57705507318032201</v>
      </c>
      <c r="O4125">
        <v>0.50875078666386997</v>
      </c>
      <c r="P4125">
        <v>0.27161412842348498</v>
      </c>
      <c r="Q4125">
        <v>0.61745266257799902</v>
      </c>
      <c r="R4125">
        <v>2.0239907039230301E-2</v>
      </c>
      <c r="S4125">
        <v>-0.23343918111496101</v>
      </c>
      <c r="T4125">
        <v>-0.47986288969983798</v>
      </c>
      <c r="U4125">
        <v>-0.16980873660149201</v>
      </c>
      <c r="V4125" s="20">
        <v>0.39111535997279501</v>
      </c>
      <c r="W4125" s="20">
        <v>0.61576719196794405</v>
      </c>
      <c r="X4125" s="21">
        <v>0.493718162711419</v>
      </c>
      <c r="Y4125" s="20">
        <v>-0.21571772509426501</v>
      </c>
      <c r="Z4125" s="20">
        <v>0.21690937143389</v>
      </c>
      <c r="AA4125" s="20">
        <v>0.129025083723835</v>
      </c>
      <c r="AB4125" s="21">
        <v>0.149430560211809</v>
      </c>
      <c r="AC4125" s="20">
        <v>9.5284803312491295E-3</v>
      </c>
      <c r="AD4125" s="1" t="s">
        <v>591</v>
      </c>
      <c r="AE4125" s="1" t="s">
        <v>592</v>
      </c>
      <c r="AG4125" t="s">
        <v>592</v>
      </c>
      <c r="AJ4125" s="33"/>
      <c r="AL4125" s="34"/>
      <c r="AN4125" s="34"/>
      <c r="AP4125" s="34"/>
      <c r="BA4125" s="1" t="s">
        <v>18</v>
      </c>
      <c r="BC4125" s="1" t="s">
        <v>18</v>
      </c>
      <c r="BD4125" s="1">
        <f>IF(AY4125="+",IF(AZ4125="+",IF(BA4125="+",7,6),IF(BA4125="+",5,4)),IF(AZ4125="+",IF(BA4125="+",3,2),IF(BA4125="+",1,0)))</f>
        <v>1</v>
      </c>
    </row>
    <row r="4126" spans="1:56" ht="15.75" customHeight="1" x14ac:dyDescent="0.35">
      <c r="A4126" s="1" t="s">
        <v>8148</v>
      </c>
      <c r="B4126">
        <v>0.150302731791713</v>
      </c>
      <c r="C4126">
        <v>-0.10538215654423</v>
      </c>
      <c r="D4126">
        <v>-0.111200571107217</v>
      </c>
      <c r="E4126">
        <v>-0.115099447175517</v>
      </c>
      <c r="F4126">
        <v>-0.28039025318756799</v>
      </c>
      <c r="G4126">
        <v>-0.54350832345048605</v>
      </c>
      <c r="H4126">
        <v>-0.50369934090566404</v>
      </c>
      <c r="I4126">
        <v>-0.41439165853844601</v>
      </c>
      <c r="J4126">
        <v>-0.35935912515957402</v>
      </c>
      <c r="K4126">
        <v>-0.142941786128188</v>
      </c>
      <c r="L4126">
        <v>-0.10772939243521699</v>
      </c>
      <c r="M4126">
        <v>-0.26754759537453299</v>
      </c>
      <c r="N4126">
        <v>-0.47546716605400202</v>
      </c>
      <c r="O4126">
        <v>-0.51329123947051902</v>
      </c>
      <c r="P4126">
        <v>-0.31185232427729997</v>
      </c>
      <c r="Q4126">
        <v>-0.34168681661879402</v>
      </c>
      <c r="R4126">
        <v>-0.31380221770715899</v>
      </c>
      <c r="S4126">
        <v>-0.31105434163097201</v>
      </c>
      <c r="T4126">
        <v>-9.87741009914299E-2</v>
      </c>
      <c r="U4126">
        <v>-9.9801411553514699E-2</v>
      </c>
      <c r="V4126" s="20">
        <v>-0.435497394020541</v>
      </c>
      <c r="W4126" s="20">
        <v>-0.21939447477437801</v>
      </c>
      <c r="X4126" s="21">
        <v>-0.410574386605154</v>
      </c>
      <c r="Y4126" s="20">
        <v>-0.205858017970769</v>
      </c>
      <c r="Z4126" s="20">
        <v>2.66572436653882E-2</v>
      </c>
      <c r="AA4126" s="20">
        <v>0.189277301739701</v>
      </c>
      <c r="AB4126" s="21">
        <v>1.9963292743298802E-2</v>
      </c>
      <c r="AC4126" s="20">
        <v>0.89875501342950304</v>
      </c>
      <c r="AD4126" s="1" t="s">
        <v>8149</v>
      </c>
      <c r="AE4126" s="1" t="s">
        <v>8150</v>
      </c>
      <c r="AG4126" t="s">
        <v>8150</v>
      </c>
      <c r="AH4126" t="s">
        <v>18</v>
      </c>
      <c r="AI4126" t="s">
        <v>18</v>
      </c>
      <c r="AJ4126" s="33"/>
      <c r="AL4126" s="34"/>
      <c r="AN4126" s="34"/>
      <c r="AP4126" s="34"/>
      <c r="AY4126" s="1" t="s">
        <v>18</v>
      </c>
      <c r="BB4126" s="1" t="s">
        <v>18</v>
      </c>
      <c r="BD4126" s="1">
        <f>IF(AY4126="+",IF(AZ4126="+",IF(BA4126="+",7,6),IF(BA4126="+",5,4)),IF(AZ4126="+",IF(BA4126="+",3,2),IF(BA4126="+",1,0)))</f>
        <v>4</v>
      </c>
    </row>
    <row r="4127" spans="1:56" ht="15.75" customHeight="1" x14ac:dyDescent="0.35">
      <c r="A4127" s="1" t="s">
        <v>1731</v>
      </c>
      <c r="B4127">
        <v>0.301619780457895</v>
      </c>
      <c r="C4127">
        <v>-0.14139961749580501</v>
      </c>
      <c r="D4127">
        <v>1.25489920399305E-2</v>
      </c>
      <c r="E4127">
        <v>-0.123375161557898</v>
      </c>
      <c r="F4127">
        <v>0.43223055950706601</v>
      </c>
      <c r="G4127">
        <v>0.39176027116170598</v>
      </c>
      <c r="H4127">
        <v>0.55112313744110697</v>
      </c>
      <c r="I4127">
        <v>0.47687101348974797</v>
      </c>
      <c r="J4127">
        <v>0.124602794927109</v>
      </c>
      <c r="K4127">
        <v>0.37888970288545498</v>
      </c>
      <c r="L4127">
        <v>0.56957121695267598</v>
      </c>
      <c r="M4127">
        <v>0.44140295780904498</v>
      </c>
      <c r="N4127">
        <v>0.467391347889418</v>
      </c>
      <c r="O4127">
        <v>0.67137224610658497</v>
      </c>
      <c r="P4127">
        <v>0.56566152225702204</v>
      </c>
      <c r="Q4127">
        <v>0.57793650739676194</v>
      </c>
      <c r="R4127">
        <v>9.3770703365787897E-2</v>
      </c>
      <c r="S4127">
        <v>0.32990757512637803</v>
      </c>
      <c r="T4127">
        <v>0.15059904321338899</v>
      </c>
      <c r="U4127">
        <v>0.205510986046405</v>
      </c>
      <c r="V4127" s="20">
        <v>0.46299624539990702</v>
      </c>
      <c r="W4127" s="20">
        <v>0.37861666814357098</v>
      </c>
      <c r="X4127" s="21">
        <v>0.57059040591244703</v>
      </c>
      <c r="Y4127" s="20">
        <v>0.19494707693798999</v>
      </c>
      <c r="Z4127" s="20">
        <v>6.1006272416214299E-2</v>
      </c>
      <c r="AA4127" s="20">
        <v>0.105828415574846</v>
      </c>
      <c r="AB4127" s="21">
        <v>2.58840396714894E-2</v>
      </c>
      <c r="AC4127" s="20">
        <v>0.19780018686481901</v>
      </c>
      <c r="AD4127" s="1" t="s">
        <v>1732</v>
      </c>
      <c r="AE4127" s="1" t="s">
        <v>1733</v>
      </c>
      <c r="AG4127" t="s">
        <v>1733</v>
      </c>
      <c r="AJ4127" s="33"/>
      <c r="AL4127" s="34"/>
      <c r="AN4127" s="34"/>
      <c r="AP4127" s="34"/>
      <c r="AY4127" s="1"/>
      <c r="BB4127" s="1"/>
      <c r="BC4127" s="1" t="s">
        <v>18</v>
      </c>
      <c r="BD4127" s="1">
        <f>IF(AY4127="+",IF(AZ4127="+",IF(BA4127="+",7,6),IF(BA4127="+",5,4)),IF(AZ4127="+",IF(BA4127="+",3,2),IF(BA4127="+",1,0)))</f>
        <v>0</v>
      </c>
    </row>
    <row r="4128" spans="1:56" ht="15.75" customHeight="1" x14ac:dyDescent="0.35">
      <c r="A4128" s="1" t="s">
        <v>13485</v>
      </c>
      <c r="B4128">
        <v>-6.3647460649105703E-2</v>
      </c>
      <c r="C4128">
        <v>-1.58513407374246E-3</v>
      </c>
      <c r="D4128">
        <v>0.113147459793561</v>
      </c>
      <c r="E4128">
        <v>2.5237989112047901E-2</v>
      </c>
      <c r="F4128">
        <v>-9.2301846726141806E-2</v>
      </c>
      <c r="G4128">
        <v>1.53199801507924E-2</v>
      </c>
      <c r="H4128">
        <v>-3.19161406660804E-3</v>
      </c>
      <c r="I4128">
        <v>-4.90212016985574E-2</v>
      </c>
      <c r="J4128">
        <v>0.216037606961266</v>
      </c>
      <c r="K4128">
        <v>8.5757155358302403E-2</v>
      </c>
      <c r="L4128">
        <v>9.4113786357842497E-2</v>
      </c>
      <c r="M4128">
        <v>7.4110299220038298E-2</v>
      </c>
      <c r="N4128">
        <v>0.14533394562227001</v>
      </c>
      <c r="O4128">
        <v>0.13706036786124601</v>
      </c>
      <c r="P4128">
        <v>-1.1048664372733901E-2</v>
      </c>
      <c r="Q4128">
        <v>5.7166726369165199E-2</v>
      </c>
      <c r="R4128">
        <v>4.5632451038625003E-2</v>
      </c>
      <c r="S4128">
        <v>1.1074134255982001E-2</v>
      </c>
      <c r="T4128">
        <v>-0.15703874131918599</v>
      </c>
      <c r="U4128">
        <v>-7.7181757108763002E-2</v>
      </c>
      <c r="V4128" s="20">
        <v>-3.2298670585128697E-2</v>
      </c>
      <c r="W4128" s="20">
        <v>0.11750471197436201</v>
      </c>
      <c r="X4128" s="21">
        <v>8.2128093869987207E-2</v>
      </c>
      <c r="Y4128" s="20">
        <v>-4.4378478283335597E-2</v>
      </c>
      <c r="Z4128" s="20">
        <v>0.44988068254423402</v>
      </c>
      <c r="AA4128" s="20">
        <v>0.186786299651268</v>
      </c>
      <c r="AB4128" s="21">
        <v>0.37230358782801498</v>
      </c>
      <c r="AC4128" s="20">
        <v>5.2450856487544197E-2</v>
      </c>
      <c r="AD4128" s="1" t="s">
        <v>13486</v>
      </c>
      <c r="AE4128" s="1" t="s">
        <v>13487</v>
      </c>
      <c r="AG4128" t="s">
        <v>13487</v>
      </c>
      <c r="AJ4128" s="33"/>
      <c r="AL4128" s="34"/>
      <c r="AN4128" s="34"/>
      <c r="AP4128" s="34"/>
      <c r="BC4128" s="1" t="s">
        <v>18</v>
      </c>
      <c r="BD4128" s="1">
        <f>IF(AY4128="+",IF(AZ4128="+",IF(BA4128="+",7,6),IF(BA4128="+",5,4)),IF(AZ4128="+",IF(BA4128="+",3,2),IF(BA4128="+",1,0)))</f>
        <v>0</v>
      </c>
    </row>
    <row r="4129" spans="1:56" ht="15.75" customHeight="1" x14ac:dyDescent="0.35">
      <c r="A4129" s="1" t="s">
        <v>5815</v>
      </c>
      <c r="B4129">
        <v>-2.0140724869905102E-2</v>
      </c>
      <c r="C4129">
        <v>-4.6650582115139401E-2</v>
      </c>
      <c r="D4129">
        <v>-7.2058312116324102E-2</v>
      </c>
      <c r="E4129">
        <v>8.1417655002894093E-2</v>
      </c>
      <c r="F4129">
        <v>-0.14532244681761999</v>
      </c>
      <c r="G4129">
        <v>-0.48640452230935199</v>
      </c>
      <c r="H4129">
        <v>-0.40724331717738299</v>
      </c>
      <c r="I4129">
        <v>-0.103272673696284</v>
      </c>
      <c r="J4129">
        <v>8.0859890533232504E-2</v>
      </c>
      <c r="K4129">
        <v>0.220225228611199</v>
      </c>
      <c r="L4129">
        <v>0.30248820900702</v>
      </c>
      <c r="M4129">
        <v>0.12597486975233499</v>
      </c>
      <c r="N4129">
        <v>-0.17757506405578399</v>
      </c>
      <c r="O4129">
        <v>-0.25966977595622898</v>
      </c>
      <c r="P4129">
        <v>-6.1706949032103497E-2</v>
      </c>
      <c r="Q4129">
        <v>-0.31567712086894201</v>
      </c>
      <c r="R4129">
        <v>-0.37906107276735901</v>
      </c>
      <c r="S4129">
        <v>-0.43490575725719799</v>
      </c>
      <c r="T4129">
        <v>-0.28698773785105203</v>
      </c>
      <c r="U4129">
        <v>-0.51326892644676902</v>
      </c>
      <c r="V4129" s="20">
        <v>-0.28556074000016002</v>
      </c>
      <c r="W4129" s="20">
        <v>0.182387049475946</v>
      </c>
      <c r="X4129" s="21">
        <v>-0.20365722747826501</v>
      </c>
      <c r="Y4129" s="20">
        <v>-0.40355587358059403</v>
      </c>
      <c r="Z4129" s="20">
        <v>0.14131235993441801</v>
      </c>
      <c r="AA4129" s="20">
        <v>6.7838598990802995E-2</v>
      </c>
      <c r="AB4129" s="21">
        <v>7.6729834978674999E-2</v>
      </c>
      <c r="AC4129" s="20">
        <v>1.16187242852696E-3</v>
      </c>
      <c r="AD4129" s="1" t="s">
        <v>5816</v>
      </c>
      <c r="AE4129" s="1" t="s">
        <v>5817</v>
      </c>
      <c r="AG4129" t="s">
        <v>5817</v>
      </c>
      <c r="AJ4129" s="33"/>
      <c r="AL4129" s="34"/>
      <c r="AN4129" s="34"/>
      <c r="AP4129" s="34"/>
      <c r="AQ4129" t="s">
        <v>18</v>
      </c>
      <c r="BA4129" s="1" t="s">
        <v>18</v>
      </c>
      <c r="BC4129" s="1" t="s">
        <v>18</v>
      </c>
      <c r="BD4129" s="1">
        <f>IF(AY4129="+",IF(AZ4129="+",IF(BA4129="+",7,6),IF(BA4129="+",5,4)),IF(AZ4129="+",IF(BA4129="+",3,2),IF(BA4129="+",1,0)))</f>
        <v>1</v>
      </c>
    </row>
    <row r="4130" spans="1:56" ht="15.75" customHeight="1" x14ac:dyDescent="0.35">
      <c r="A4130" s="1" t="s">
        <v>12754</v>
      </c>
      <c r="B4130">
        <v>3.8356969817925003E-2</v>
      </c>
      <c r="C4130">
        <v>-2.27092413612506E-2</v>
      </c>
      <c r="D4130">
        <v>5.0451955212809201E-2</v>
      </c>
      <c r="E4130">
        <v>4.7960680846535701E-2</v>
      </c>
      <c r="F4130">
        <v>0.370771274216944</v>
      </c>
      <c r="G4130">
        <v>0.513222654672295</v>
      </c>
      <c r="H4130">
        <v>0.57425966347504798</v>
      </c>
      <c r="I4130">
        <v>0.49184874507674298</v>
      </c>
      <c r="J4130">
        <v>0.28407398328719502</v>
      </c>
      <c r="K4130">
        <v>0.29668805883893001</v>
      </c>
      <c r="L4130">
        <v>0.12306435141759001</v>
      </c>
      <c r="M4130">
        <v>0.20044934705883899</v>
      </c>
      <c r="N4130">
        <v>0.50708034646640698</v>
      </c>
      <c r="O4130">
        <v>0.484903081488606</v>
      </c>
      <c r="P4130">
        <v>0.49718231176873501</v>
      </c>
      <c r="Q4130">
        <v>0.49628399403654899</v>
      </c>
      <c r="R4130">
        <v>0.30890728853155702</v>
      </c>
      <c r="S4130">
        <v>0.29564297325839001</v>
      </c>
      <c r="T4130">
        <v>0.27285804269642899</v>
      </c>
      <c r="U4130">
        <v>0.28532109977765802</v>
      </c>
      <c r="V4130" s="20">
        <v>0.487525584360258</v>
      </c>
      <c r="W4130" s="20">
        <v>0.226068935150638</v>
      </c>
      <c r="X4130" s="21">
        <v>0.49636243344007402</v>
      </c>
      <c r="Y4130" s="20">
        <v>0.29068235106600798</v>
      </c>
      <c r="Z4130" s="20">
        <v>8.6107498100402302E-3</v>
      </c>
      <c r="AA4130" s="20">
        <v>4.4715392240111403E-2</v>
      </c>
      <c r="AB4130" s="21">
        <v>1.0909985596293499E-3</v>
      </c>
      <c r="AC4130" s="20">
        <v>0.26369610919036901</v>
      </c>
      <c r="AD4130" s="1" t="s">
        <v>12755</v>
      </c>
      <c r="AE4130" s="1" t="s">
        <v>12756</v>
      </c>
      <c r="AG4130" t="s">
        <v>12756</v>
      </c>
      <c r="AJ4130" s="33"/>
      <c r="AK4130" t="s">
        <v>18</v>
      </c>
      <c r="AL4130" s="34"/>
      <c r="AN4130" s="34"/>
      <c r="AP4130" s="34" t="s">
        <v>18</v>
      </c>
      <c r="AY4130" s="1" t="s">
        <v>18</v>
      </c>
      <c r="AZ4130" s="1" t="s">
        <v>18</v>
      </c>
      <c r="BC4130" s="1" t="s">
        <v>18</v>
      </c>
      <c r="BD4130" s="1">
        <f>IF(AY4130="+",IF(AZ4130="+",IF(BA4130="+",7,6),IF(BA4130="+",5,4)),IF(AZ4130="+",IF(BA4130="+",3,2),IF(BA4130="+",1,0)))</f>
        <v>6</v>
      </c>
    </row>
    <row r="4131" spans="1:56" ht="15.75" customHeight="1" x14ac:dyDescent="0.35">
      <c r="A4131" s="1" t="s">
        <v>12073</v>
      </c>
      <c r="B4131">
        <v>0.28674350906319901</v>
      </c>
      <c r="C4131">
        <v>-0.28903265749847001</v>
      </c>
      <c r="D4131">
        <v>8.8642377461072702E-2</v>
      </c>
      <c r="E4131">
        <v>-0.35188472915350799</v>
      </c>
      <c r="F4131">
        <v>-0.240753765542989</v>
      </c>
      <c r="G4131">
        <v>-0.106893720372496</v>
      </c>
      <c r="H4131">
        <v>2.13710866904884E-2</v>
      </c>
      <c r="I4131">
        <v>-0.27420764992448998</v>
      </c>
      <c r="J4131">
        <v>-1.47150174784794</v>
      </c>
      <c r="K4131">
        <v>-1.45087480001813</v>
      </c>
      <c r="L4131">
        <v>-1.3450438504954501</v>
      </c>
      <c r="M4131">
        <v>-1.04850069447301</v>
      </c>
      <c r="N4131">
        <v>-0.68891882417654604</v>
      </c>
      <c r="O4131">
        <v>-0.39810799104168199</v>
      </c>
      <c r="P4131">
        <v>-0.61274654445436005</v>
      </c>
      <c r="Q4131">
        <v>-0.50472074428004299</v>
      </c>
      <c r="R4131">
        <v>0.443411291266049</v>
      </c>
      <c r="S4131">
        <v>0.84184456429780996</v>
      </c>
      <c r="T4131">
        <v>0.75179641848428402</v>
      </c>
      <c r="U4131">
        <v>0.88826713137625601</v>
      </c>
      <c r="V4131" s="20">
        <v>-0.15012101228737099</v>
      </c>
      <c r="W4131" s="20">
        <v>-1.32898027320863</v>
      </c>
      <c r="X4131" s="21">
        <v>-0.55112352598815795</v>
      </c>
      <c r="Y4131" s="20">
        <v>0.73132985135609996</v>
      </c>
      <c r="Z4131" s="20">
        <v>0.75748604769532502</v>
      </c>
      <c r="AA4131" s="20">
        <v>1.00395123264653E-2</v>
      </c>
      <c r="AB4131" s="21">
        <v>9.3512755198215294E-2</v>
      </c>
      <c r="AC4131" s="20">
        <v>2.1832207334755201E-4</v>
      </c>
      <c r="AD4131" s="1" t="s">
        <v>12074</v>
      </c>
      <c r="AE4131" s="1" t="s">
        <v>12075</v>
      </c>
      <c r="AG4131" t="s">
        <v>12075</v>
      </c>
      <c r="AJ4131" s="33"/>
      <c r="AL4131" s="34"/>
      <c r="AN4131" s="34"/>
      <c r="AP4131" s="34"/>
      <c r="AZ4131" s="1" t="s">
        <v>18</v>
      </c>
      <c r="BA4131" s="1" t="s">
        <v>18</v>
      </c>
      <c r="BC4131" s="1" t="s">
        <v>18</v>
      </c>
      <c r="BD4131" s="1">
        <f>IF(AY4131="+",IF(AZ4131="+",IF(BA4131="+",7,6),IF(BA4131="+",5,4)),IF(AZ4131="+",IF(BA4131="+",3,2),IF(BA4131="+",1,0)))</f>
        <v>3</v>
      </c>
    </row>
    <row r="4132" spans="1:56" ht="15.75" customHeight="1" x14ac:dyDescent="0.35">
      <c r="A4132" s="1" t="s">
        <v>11354</v>
      </c>
      <c r="B4132">
        <v>4.9001128686415499E-2</v>
      </c>
      <c r="C4132">
        <v>7.2308146810090901E-2</v>
      </c>
      <c r="D4132">
        <v>6.5205261673537504E-2</v>
      </c>
      <c r="E4132">
        <v>-0.124097599072263</v>
      </c>
      <c r="F4132">
        <v>0.36949231751754102</v>
      </c>
      <c r="G4132">
        <v>0.356060607560164</v>
      </c>
      <c r="H4132">
        <v>0.39026746367791099</v>
      </c>
      <c r="I4132">
        <v>0.38517590625568698</v>
      </c>
      <c r="J4132">
        <v>-2.45621109935787E-2</v>
      </c>
      <c r="K4132">
        <v>-5.0188660750518199E-2</v>
      </c>
      <c r="L4132">
        <v>-0.13534691073203001</v>
      </c>
      <c r="M4132">
        <v>5.28757906560747E-2</v>
      </c>
      <c r="N4132">
        <v>0.26200224529460198</v>
      </c>
      <c r="O4132">
        <v>0.36334874648523402</v>
      </c>
      <c r="P4132">
        <v>0.35926561328856199</v>
      </c>
      <c r="Q4132">
        <v>0.34940262067439198</v>
      </c>
      <c r="R4132">
        <v>0.31019003003835699</v>
      </c>
      <c r="S4132">
        <v>0.42745022364110802</v>
      </c>
      <c r="T4132">
        <v>0.40429318851274998</v>
      </c>
      <c r="U4132">
        <v>0.41323568247987702</v>
      </c>
      <c r="V4132" s="20">
        <v>0.37524907375282601</v>
      </c>
      <c r="W4132" s="20">
        <v>-3.9305472955013201E-2</v>
      </c>
      <c r="X4132" s="21">
        <v>0.33350480643569702</v>
      </c>
      <c r="Y4132" s="20">
        <v>0.388792281168023</v>
      </c>
      <c r="Z4132" s="20">
        <v>2.4876515211279399E-2</v>
      </c>
      <c r="AA4132" s="20">
        <v>0.52796866674626297</v>
      </c>
      <c r="AB4132" s="21">
        <v>1.27527135715535E-2</v>
      </c>
      <c r="AC4132" s="20">
        <v>1.39926824439118E-3</v>
      </c>
      <c r="AD4132" s="1" t="s">
        <v>11355</v>
      </c>
      <c r="AE4132" s="1" t="s">
        <v>11356</v>
      </c>
      <c r="AG4132" t="s">
        <v>11356</v>
      </c>
      <c r="AJ4132" s="33"/>
      <c r="AL4132" s="34"/>
      <c r="AN4132" s="34"/>
      <c r="AP4132" s="34"/>
      <c r="AY4132" s="1" t="s">
        <v>18</v>
      </c>
      <c r="BA4132" s="1" t="s">
        <v>18</v>
      </c>
      <c r="BB4132" s="1" t="s">
        <v>18</v>
      </c>
      <c r="BD4132" s="1">
        <f>IF(AY4132="+",IF(AZ4132="+",IF(BA4132="+",7,6),IF(BA4132="+",5,4)),IF(AZ4132="+",IF(BA4132="+",3,2),IF(BA4132="+",1,0)))</f>
        <v>5</v>
      </c>
    </row>
    <row r="4133" spans="1:56" ht="15.75" customHeight="1" x14ac:dyDescent="0.35">
      <c r="A4133" s="1" t="s">
        <v>1635</v>
      </c>
      <c r="B4133">
        <v>-0.12691081684877401</v>
      </c>
      <c r="C4133">
        <v>0.165635206135999</v>
      </c>
      <c r="D4133">
        <v>-0.13649009283744601</v>
      </c>
      <c r="E4133">
        <v>8.1362583156615806E-2</v>
      </c>
      <c r="F4133">
        <v>8.0412033833939203E-2</v>
      </c>
      <c r="G4133">
        <v>-9.8873042582063794E-3</v>
      </c>
      <c r="H4133">
        <v>-6.2256188685543203E-2</v>
      </c>
      <c r="I4133">
        <v>9.6104977490236804E-2</v>
      </c>
      <c r="J4133">
        <v>-1.7617283881733399E-2</v>
      </c>
      <c r="K4133">
        <v>-0.15712144133202899</v>
      </c>
      <c r="L4133">
        <v>-5.9650059058279102E-2</v>
      </c>
      <c r="M4133">
        <v>-0.23861578577269801</v>
      </c>
      <c r="N4133">
        <v>-9.5834323088926608E-3</v>
      </c>
      <c r="O4133">
        <v>-0.11222353994769101</v>
      </c>
      <c r="P4133">
        <v>2.4889612455233801E-2</v>
      </c>
      <c r="Q4133">
        <v>-6.0323732531145501E-2</v>
      </c>
      <c r="R4133">
        <v>0.103236334459566</v>
      </c>
      <c r="S4133">
        <v>1.46619182555253E-2</v>
      </c>
      <c r="T4133">
        <v>0.14916538634954299</v>
      </c>
      <c r="U4133">
        <v>6.5373589375724697E-2</v>
      </c>
      <c r="V4133" s="20">
        <v>2.6093379595106599E-2</v>
      </c>
      <c r="W4133" s="20">
        <v>-0.118251142511185</v>
      </c>
      <c r="X4133" s="21">
        <v>-3.9310273083124E-2</v>
      </c>
      <c r="Y4133" s="20">
        <v>8.3109307110090097E-2</v>
      </c>
      <c r="Z4133" s="20">
        <v>0.82726236857917301</v>
      </c>
      <c r="AA4133" s="20">
        <v>0.38994585542353699</v>
      </c>
      <c r="AB4133" s="21">
        <v>0.76472568598417401</v>
      </c>
      <c r="AC4133" s="20">
        <v>3.3266906422408898E-2</v>
      </c>
      <c r="AD4133" s="1" t="s">
        <v>1636</v>
      </c>
      <c r="AE4133" s="1" t="s">
        <v>1637</v>
      </c>
      <c r="AG4133" t="s">
        <v>1637</v>
      </c>
      <c r="AJ4133" s="33"/>
      <c r="AL4133" s="34"/>
      <c r="AN4133" s="34"/>
      <c r="AP4133" s="34"/>
      <c r="BC4133" s="1" t="s">
        <v>18</v>
      </c>
      <c r="BD4133" s="1">
        <f>IF(AY4133="+",IF(AZ4133="+",IF(BA4133="+",7,6),IF(BA4133="+",5,4)),IF(AZ4133="+",IF(BA4133="+",3,2),IF(BA4133="+",1,0)))</f>
        <v>0</v>
      </c>
    </row>
    <row r="4134" spans="1:56" ht="15.75" customHeight="1" x14ac:dyDescent="0.35">
      <c r="A4134" s="1" t="s">
        <v>8049</v>
      </c>
      <c r="B4134">
        <v>6.6772258553171704E-2</v>
      </c>
      <c r="C4134">
        <v>2.15832477266274E-2</v>
      </c>
      <c r="D4134">
        <v>-7.6032902278720296E-2</v>
      </c>
      <c r="E4134">
        <v>-2.2301855952462601E-2</v>
      </c>
      <c r="F4134">
        <v>-0.25870227028216702</v>
      </c>
      <c r="G4134">
        <v>-0.192784012504705</v>
      </c>
      <c r="H4134">
        <v>-0.131709365608559</v>
      </c>
      <c r="I4134">
        <v>-8.8812379719947807E-2</v>
      </c>
      <c r="J4134">
        <v>0.25767161325645999</v>
      </c>
      <c r="K4134">
        <v>0.22570450370686301</v>
      </c>
      <c r="L4134">
        <v>0.37833939678162598</v>
      </c>
      <c r="M4134">
        <v>0.36217802091458301</v>
      </c>
      <c r="N4134">
        <v>7.5636028457512799E-2</v>
      </c>
      <c r="O4134">
        <v>-3.2495075904194898E-2</v>
      </c>
      <c r="P4134">
        <v>0.103618308444753</v>
      </c>
      <c r="Q4134">
        <v>2.1712560463963401E-2</v>
      </c>
      <c r="R4134">
        <v>-0.20932680063931799</v>
      </c>
      <c r="S4134">
        <v>-0.33207549096627098</v>
      </c>
      <c r="T4134">
        <v>-0.235916972347927</v>
      </c>
      <c r="U4134">
        <v>-0.28796539888182499</v>
      </c>
      <c r="V4134" s="20">
        <v>-0.16800200702884499</v>
      </c>
      <c r="W4134" s="20">
        <v>0.30597338366488303</v>
      </c>
      <c r="X4134" s="21">
        <v>4.2117955365508802E-2</v>
      </c>
      <c r="Y4134" s="20">
        <v>-0.26632116570883502</v>
      </c>
      <c r="Z4134" s="20">
        <v>5.5553983286924603E-2</v>
      </c>
      <c r="AA4134" s="20">
        <v>9.99758963748347E-3</v>
      </c>
      <c r="AB4134" s="21">
        <v>0.44974614855175399</v>
      </c>
      <c r="AC4134" s="20">
        <v>5.2058126052583202E-4</v>
      </c>
      <c r="AD4134" s="1" t="s">
        <v>8050</v>
      </c>
      <c r="AE4134" s="1" t="s">
        <v>8051</v>
      </c>
      <c r="AG4134" t="s">
        <v>8051</v>
      </c>
      <c r="AH4134" t="s">
        <v>18</v>
      </c>
      <c r="AI4134" t="s">
        <v>18</v>
      </c>
      <c r="AJ4134" s="33"/>
      <c r="AL4134" s="34"/>
      <c r="AN4134" s="34"/>
      <c r="AP4134" s="34"/>
      <c r="AZ4134" s="1" t="s">
        <v>18</v>
      </c>
      <c r="BA4134" s="1" t="s">
        <v>18</v>
      </c>
      <c r="BC4134" s="1" t="s">
        <v>18</v>
      </c>
      <c r="BD4134" s="1">
        <f>IF(AY4134="+",IF(AZ4134="+",IF(BA4134="+",7,6),IF(BA4134="+",5,4)),IF(AZ4134="+",IF(BA4134="+",3,2),IF(BA4134="+",1,0)))</f>
        <v>3</v>
      </c>
    </row>
    <row r="4135" spans="1:56" ht="15.75" customHeight="1" x14ac:dyDescent="0.35">
      <c r="A4135" s="1" t="s">
        <v>4512</v>
      </c>
      <c r="B4135">
        <v>0.29150278491014497</v>
      </c>
      <c r="C4135">
        <v>-0.73691054235000397</v>
      </c>
      <c r="D4135">
        <v>3.4995639071408402E-2</v>
      </c>
      <c r="E4135">
        <v>-0.33220269664475499</v>
      </c>
      <c r="F4135">
        <v>-0.42802287473853301</v>
      </c>
      <c r="G4135">
        <v>-0.85915895052017999</v>
      </c>
      <c r="H4135">
        <v>-0.72054848305344799</v>
      </c>
      <c r="I4135">
        <v>-1.0061671677069199</v>
      </c>
      <c r="J4135">
        <v>-0.97549284595266395</v>
      </c>
      <c r="K4135">
        <v>-0.65395179901395795</v>
      </c>
      <c r="L4135">
        <v>-0.82998671117533496</v>
      </c>
      <c r="M4135">
        <v>-0.54682468986993804</v>
      </c>
      <c r="N4135">
        <v>-1.27835093620253</v>
      </c>
      <c r="O4135">
        <v>-0.79700104502787406</v>
      </c>
      <c r="P4135">
        <v>-0.892308481818475</v>
      </c>
      <c r="Q4135">
        <v>-0.93274658772928298</v>
      </c>
      <c r="R4135">
        <v>-0.732185168714928</v>
      </c>
      <c r="S4135">
        <v>-3.3651885391777901E-2</v>
      </c>
      <c r="T4135">
        <v>-0.120999137340266</v>
      </c>
      <c r="U4135">
        <v>-0.13545018746121101</v>
      </c>
      <c r="V4135" s="20">
        <v>-0.75347436900477105</v>
      </c>
      <c r="W4135" s="20">
        <v>-0.75156401150297403</v>
      </c>
      <c r="X4135" s="21">
        <v>-0.97510176269454096</v>
      </c>
      <c r="Y4135" s="20">
        <v>-0.25557159472704599</v>
      </c>
      <c r="Z4135" s="20">
        <v>0.17753714650634</v>
      </c>
      <c r="AA4135" s="20">
        <v>0.16945506258373899</v>
      </c>
      <c r="AB4135" s="21">
        <v>7.2448701065181795E-2</v>
      </c>
      <c r="AC4135" s="20">
        <v>7.2338332865659799E-2</v>
      </c>
      <c r="AD4135" s="1" t="s">
        <v>4513</v>
      </c>
      <c r="AE4135" s="1" t="s">
        <v>4514</v>
      </c>
      <c r="AG4135" t="s">
        <v>4514</v>
      </c>
      <c r="AJ4135" s="33"/>
      <c r="AK4135" t="s">
        <v>18</v>
      </c>
      <c r="AL4135" s="34"/>
      <c r="AM4135" t="s">
        <v>18</v>
      </c>
      <c r="AN4135" s="34"/>
      <c r="AP4135" s="34" t="s">
        <v>18</v>
      </c>
      <c r="BC4135" s="1" t="s">
        <v>18</v>
      </c>
      <c r="BD4135" s="1">
        <f>IF(AY4135="+",IF(AZ4135="+",IF(BA4135="+",7,6),IF(BA4135="+",5,4)),IF(AZ4135="+",IF(BA4135="+",3,2),IF(BA4135="+",1,0)))</f>
        <v>0</v>
      </c>
    </row>
    <row r="4136" spans="1:56" ht="15.75" customHeight="1" x14ac:dyDescent="0.35">
      <c r="A4136" s="1" t="s">
        <v>11147</v>
      </c>
      <c r="B4136">
        <v>0.170069547561255</v>
      </c>
      <c r="C4136">
        <v>-0.175090146750953</v>
      </c>
      <c r="D4136">
        <v>-0.115837452777696</v>
      </c>
      <c r="E4136">
        <v>-2.2064072011907499E-3</v>
      </c>
      <c r="F4136">
        <v>3.1962586470738297E-2</v>
      </c>
      <c r="G4136">
        <v>-0.30851414541341299</v>
      </c>
      <c r="H4136">
        <v>-9.06464019499999E-2</v>
      </c>
      <c r="I4136">
        <v>-0.14706353405304301</v>
      </c>
      <c r="J4136">
        <v>-0.46725616330714698</v>
      </c>
      <c r="K4136">
        <v>-0.45179121296255997</v>
      </c>
      <c r="L4136">
        <v>-0.33375907930812299</v>
      </c>
      <c r="M4136">
        <v>-0.38075220569783402</v>
      </c>
      <c r="N4136">
        <v>-0.25302862729929099</v>
      </c>
      <c r="O4136">
        <v>-0.11023228294363099</v>
      </c>
      <c r="P4136">
        <v>-2.8468301706858101E-2</v>
      </c>
      <c r="Q4136">
        <v>-0.16165369789127501</v>
      </c>
      <c r="R4136">
        <v>8.9986464637783495E-2</v>
      </c>
      <c r="S4136">
        <v>0.27203443123667598</v>
      </c>
      <c r="T4136">
        <v>0.38192433291435801</v>
      </c>
      <c r="U4136">
        <v>0.27124390808583099</v>
      </c>
      <c r="V4136" s="20">
        <v>-0.12856537373642901</v>
      </c>
      <c r="W4136" s="20">
        <v>-0.40838966531891602</v>
      </c>
      <c r="X4136" s="21">
        <v>-0.138345727460264</v>
      </c>
      <c r="Y4136" s="20">
        <v>0.25379728421866199</v>
      </c>
      <c r="Z4136" s="20">
        <v>0.53231137463745604</v>
      </c>
      <c r="AA4136" s="20">
        <v>4.3921748850733897E-2</v>
      </c>
      <c r="AB4136" s="21">
        <v>0.39151063982221102</v>
      </c>
      <c r="AC4136" s="20">
        <v>1.9643046350556002E-3</v>
      </c>
      <c r="AD4136" s="1" t="s">
        <v>11148</v>
      </c>
      <c r="AE4136" s="1" t="s">
        <v>11149</v>
      </c>
      <c r="AG4136" t="s">
        <v>11149</v>
      </c>
      <c r="AH4136" t="s">
        <v>18</v>
      </c>
      <c r="AJ4136" s="33"/>
      <c r="AL4136" s="34"/>
      <c r="AN4136" s="34"/>
      <c r="AP4136" s="34"/>
      <c r="AZ4136" s="1" t="s">
        <v>18</v>
      </c>
      <c r="BA4136" s="1" t="s">
        <v>18</v>
      </c>
      <c r="BC4136" s="1" t="s">
        <v>18</v>
      </c>
      <c r="BD4136" s="1">
        <f>IF(AY4136="+",IF(AZ4136="+",IF(BA4136="+",7,6),IF(BA4136="+",5,4)),IF(AZ4136="+",IF(BA4136="+",3,2),IF(BA4136="+",1,0)))</f>
        <v>3</v>
      </c>
    </row>
    <row r="4137" spans="1:56" ht="15.75" customHeight="1" x14ac:dyDescent="0.35">
      <c r="A4137" s="1" t="s">
        <v>14010</v>
      </c>
      <c r="B4137">
        <v>2.4735632855117901E-2</v>
      </c>
      <c r="C4137">
        <v>-1.49300351724121E-2</v>
      </c>
      <c r="D4137">
        <v>9.9192656669815204E-3</v>
      </c>
      <c r="E4137">
        <v>-1.2436152882809601E-3</v>
      </c>
      <c r="F4137">
        <v>6.4601362480578798E-3</v>
      </c>
      <c r="G4137">
        <v>3.6975323199520099E-2</v>
      </c>
      <c r="H4137">
        <v>8.4562159102519199E-2</v>
      </c>
      <c r="I4137">
        <v>9.8591201211994606E-2</v>
      </c>
      <c r="J4137">
        <v>0.159418965832092</v>
      </c>
      <c r="K4137">
        <v>0.30858275528118201</v>
      </c>
      <c r="L4137">
        <v>0.16198165869633199</v>
      </c>
      <c r="M4137">
        <v>0.172467651045947</v>
      </c>
      <c r="N4137">
        <v>-3.7154778152810097E-2</v>
      </c>
      <c r="O4137">
        <v>-4.3702291020174602E-3</v>
      </c>
      <c r="P4137">
        <v>-2.17128580765278E-2</v>
      </c>
      <c r="Q4137">
        <v>-2.4346956164497901E-2</v>
      </c>
      <c r="R4137">
        <v>-0.23425114976463199</v>
      </c>
      <c r="S4137">
        <v>-0.18933919989419501</v>
      </c>
      <c r="T4137">
        <v>-0.26151258696498297</v>
      </c>
      <c r="U4137">
        <v>-0.23677580677878099</v>
      </c>
      <c r="V4137" s="20">
        <v>5.6647204940522902E-2</v>
      </c>
      <c r="W4137" s="20">
        <v>0.20061275771388801</v>
      </c>
      <c r="X4137" s="21">
        <v>-2.18962053739633E-2</v>
      </c>
      <c r="Y4137" s="20">
        <v>-0.230469685850647</v>
      </c>
      <c r="Z4137" s="20">
        <v>0.187887012703677</v>
      </c>
      <c r="AA4137" s="20">
        <v>4.3921748850733897E-2</v>
      </c>
      <c r="AB4137" s="21">
        <v>0.106693412721779</v>
      </c>
      <c r="AC4137" s="20">
        <v>2.0918513732501101E-3</v>
      </c>
      <c r="AD4137" s="1" t="s">
        <v>14011</v>
      </c>
      <c r="AE4137" s="1" t="s">
        <v>14012</v>
      </c>
      <c r="AG4137" t="s">
        <v>14012</v>
      </c>
      <c r="AH4137" t="s">
        <v>18</v>
      </c>
      <c r="AJ4137" s="33"/>
      <c r="AL4137" s="34"/>
      <c r="AN4137" s="34"/>
      <c r="AP4137" s="34"/>
      <c r="AZ4137" s="1" t="s">
        <v>18</v>
      </c>
      <c r="BA4137" s="1" t="s">
        <v>18</v>
      </c>
      <c r="BC4137" s="1" t="s">
        <v>18</v>
      </c>
      <c r="BD4137" s="1">
        <f>IF(AY4137="+",IF(AZ4137="+",IF(BA4137="+",7,6),IF(BA4137="+",5,4)),IF(AZ4137="+",IF(BA4137="+",3,2),IF(BA4137="+",1,0)))</f>
        <v>3</v>
      </c>
    </row>
    <row r="4138" spans="1:56" ht="15.75" customHeight="1" x14ac:dyDescent="0.35">
      <c r="A4138" s="1" t="s">
        <v>10456</v>
      </c>
      <c r="B4138">
        <v>-7.4741530376642995E-2</v>
      </c>
      <c r="C4138">
        <v>0.16799949461782601</v>
      </c>
      <c r="D4138">
        <v>-3.4019628371306697E-2</v>
      </c>
      <c r="E4138">
        <v>6.0219830709891398E-2</v>
      </c>
      <c r="F4138">
        <v>0.32723470960624501</v>
      </c>
      <c r="G4138">
        <v>0.29117719788208701</v>
      </c>
      <c r="H4138">
        <v>0.214749416435144</v>
      </c>
      <c r="I4138">
        <v>0.36587606846467802</v>
      </c>
      <c r="J4138">
        <v>0.31609829405471201</v>
      </c>
      <c r="K4138">
        <v>0.296276812007993</v>
      </c>
      <c r="L4138">
        <v>0.27846356039124698</v>
      </c>
      <c r="M4138">
        <v>3.5658119870208498E-2</v>
      </c>
      <c r="N4138">
        <v>0.39853554043193801</v>
      </c>
      <c r="O4138">
        <v>0.20893064197147199</v>
      </c>
      <c r="P4138">
        <v>0.281509494069624</v>
      </c>
      <c r="Q4138">
        <v>0.23994423377121701</v>
      </c>
      <c r="R4138">
        <v>0.21034524264224799</v>
      </c>
      <c r="S4138">
        <v>-2.2524145389381401E-2</v>
      </c>
      <c r="T4138">
        <v>1.2604644782490701E-2</v>
      </c>
      <c r="U4138">
        <v>5.6635197135096096E-3</v>
      </c>
      <c r="V4138" s="20">
        <v>0.29975934809703803</v>
      </c>
      <c r="W4138" s="20">
        <v>0.23162419658104</v>
      </c>
      <c r="X4138" s="21">
        <v>0.28222997756106299</v>
      </c>
      <c r="Y4138" s="20">
        <v>5.1522315437216901E-2</v>
      </c>
      <c r="Z4138" s="20">
        <v>3.8202012190237E-2</v>
      </c>
      <c r="AA4138" s="20">
        <v>0.13542325820079901</v>
      </c>
      <c r="AB4138" s="21">
        <v>3.5314524202597203E-2</v>
      </c>
      <c r="AC4138" s="20">
        <v>0.115165333571111</v>
      </c>
      <c r="AD4138" s="1" t="s">
        <v>10457</v>
      </c>
      <c r="AE4138" s="1" t="s">
        <v>10458</v>
      </c>
      <c r="AG4138" t="s">
        <v>10458</v>
      </c>
      <c r="AH4138" t="s">
        <v>18</v>
      </c>
      <c r="AI4138" t="s">
        <v>18</v>
      </c>
      <c r="AJ4138" s="33"/>
      <c r="AL4138" s="34"/>
      <c r="AN4138" s="34"/>
      <c r="AP4138" s="34"/>
      <c r="AY4138" s="1" t="s">
        <v>18</v>
      </c>
      <c r="BB4138" s="1" t="s">
        <v>18</v>
      </c>
      <c r="BD4138" s="1">
        <f>IF(AY4138="+",IF(AZ4138="+",IF(BA4138="+",7,6),IF(BA4138="+",5,4)),IF(AZ4138="+",IF(BA4138="+",3,2),IF(BA4138="+",1,0)))</f>
        <v>4</v>
      </c>
    </row>
    <row r="4139" spans="1:56" ht="15.75" customHeight="1" x14ac:dyDescent="0.35">
      <c r="A4139" s="1" t="s">
        <v>10815</v>
      </c>
      <c r="B4139">
        <v>-0.235421837346838</v>
      </c>
      <c r="C4139">
        <v>0.149414967918684</v>
      </c>
      <c r="D4139">
        <v>-0.22133853854115901</v>
      </c>
      <c r="E4139">
        <v>0.17494047940421301</v>
      </c>
      <c r="F4139">
        <v>-0.16499054648473399</v>
      </c>
      <c r="G4139">
        <v>-0.11257001846986001</v>
      </c>
      <c r="H4139">
        <v>-0.116379922462053</v>
      </c>
      <c r="I4139">
        <v>-5.8420244353279201E-2</v>
      </c>
      <c r="J4139">
        <v>-0.23080060096302499</v>
      </c>
      <c r="K4139">
        <v>-0.358214757378785</v>
      </c>
      <c r="L4139">
        <v>-0.34789578303985003</v>
      </c>
      <c r="M4139">
        <v>-0.82519735097748803</v>
      </c>
      <c r="N4139">
        <v>-0.19086290304904699</v>
      </c>
      <c r="O4139">
        <v>-0.39229671446152098</v>
      </c>
      <c r="P4139">
        <v>-0.29188292610224298</v>
      </c>
      <c r="Q4139">
        <v>-0.324066740356863</v>
      </c>
      <c r="R4139">
        <v>0.20435639282333801</v>
      </c>
      <c r="S4139">
        <v>4.0121261335062899E-2</v>
      </c>
      <c r="T4139">
        <v>0.174740379992606</v>
      </c>
      <c r="U4139">
        <v>2.4410408160686799E-2</v>
      </c>
      <c r="V4139" s="20">
        <v>-0.11309018294248099</v>
      </c>
      <c r="W4139" s="20">
        <v>-0.44052712308978698</v>
      </c>
      <c r="X4139" s="21">
        <v>-0.29977732099241899</v>
      </c>
      <c r="Y4139" s="20">
        <v>0.110907110577923</v>
      </c>
      <c r="Z4139" s="20">
        <v>0.66932316887480003</v>
      </c>
      <c r="AA4139" s="20">
        <v>0.13645055374884299</v>
      </c>
      <c r="AB4139" s="21">
        <v>0.17043345048220199</v>
      </c>
      <c r="AC4139" s="20">
        <v>3.4586044711781103E-2</v>
      </c>
      <c r="AD4139" s="1" t="s">
        <v>10816</v>
      </c>
      <c r="AE4139" s="1" t="s">
        <v>10815</v>
      </c>
      <c r="AG4139" t="s">
        <v>10815</v>
      </c>
      <c r="AJ4139" s="33"/>
      <c r="AL4139" s="34"/>
      <c r="AN4139" s="34"/>
      <c r="AP4139" s="34"/>
      <c r="BC4139" s="1" t="s">
        <v>18</v>
      </c>
      <c r="BD4139" s="1">
        <f>IF(AY4139="+",IF(AZ4139="+",IF(BA4139="+",7,6),IF(BA4139="+",5,4)),IF(AZ4139="+",IF(BA4139="+",3,2),IF(BA4139="+",1,0)))</f>
        <v>0</v>
      </c>
    </row>
    <row r="4140" spans="1:56" ht="15.75" customHeight="1" x14ac:dyDescent="0.35">
      <c r="A4140" s="1" t="s">
        <v>7322</v>
      </c>
      <c r="B4140">
        <v>-5.8998453303532303E-2</v>
      </c>
      <c r="C4140">
        <v>-3.6054537315389601E-2</v>
      </c>
      <c r="D4140">
        <v>-0.209872031087252</v>
      </c>
      <c r="E4140">
        <v>9.7351960811906404E-2</v>
      </c>
      <c r="F4140">
        <v>-0.45419841751606699</v>
      </c>
      <c r="G4140">
        <v>-0.62705730908352997</v>
      </c>
      <c r="H4140">
        <v>-0.47755245327185097</v>
      </c>
      <c r="I4140">
        <v>-1.06693723582504</v>
      </c>
      <c r="J4140">
        <v>-1.0338023326588801</v>
      </c>
      <c r="K4140">
        <v>-1.1878604664066701</v>
      </c>
      <c r="L4140">
        <v>-1.2116366850113101</v>
      </c>
      <c r="M4140">
        <v>-0.86787747326337294</v>
      </c>
      <c r="N4140">
        <v>-1.17512495667462</v>
      </c>
      <c r="O4140">
        <v>-1.08969237906802</v>
      </c>
      <c r="P4140">
        <v>-0.92673349199899202</v>
      </c>
      <c r="Q4140">
        <v>-0.94549466244703195</v>
      </c>
      <c r="R4140">
        <v>-0.239372986084842</v>
      </c>
      <c r="S4140">
        <v>-7.8519616698825595E-2</v>
      </c>
      <c r="T4140">
        <v>0.162974555193663</v>
      </c>
      <c r="U4140">
        <v>9.6468627737824303E-2</v>
      </c>
      <c r="V4140" s="20">
        <v>-0.65643635392412203</v>
      </c>
      <c r="W4140" s="20">
        <v>-1.07529423933506</v>
      </c>
      <c r="X4140" s="21">
        <v>-1.0342613725471701</v>
      </c>
      <c r="Y4140" s="20">
        <v>-1.46123549630452E-2</v>
      </c>
      <c r="Z4140" s="20">
        <v>6.0525383880941898E-2</v>
      </c>
      <c r="AA4140" s="20">
        <v>2.78764857941949E-3</v>
      </c>
      <c r="AB4140" s="21">
        <v>8.6057969031697404E-4</v>
      </c>
      <c r="AC4140" s="20">
        <v>1.11216379116663E-3</v>
      </c>
      <c r="AD4140" s="1" t="s">
        <v>7323</v>
      </c>
      <c r="AE4140" s="1" t="s">
        <v>7324</v>
      </c>
      <c r="AG4140" t="s">
        <v>7324</v>
      </c>
      <c r="AJ4140" s="33"/>
      <c r="AL4140" s="34"/>
      <c r="AN4140" s="34"/>
      <c r="AP4140" s="34"/>
      <c r="AY4140" s="1"/>
      <c r="AZ4140" s="1" t="s">
        <v>18</v>
      </c>
      <c r="BC4140" s="1" t="s">
        <v>18</v>
      </c>
      <c r="BD4140" s="1">
        <f>IF(AY4140="+",IF(AZ4140="+",IF(BA4140="+",7,6),IF(BA4140="+",5,4)),IF(AZ4140="+",IF(BA4140="+",3,2),IF(BA4140="+",1,0)))</f>
        <v>2</v>
      </c>
    </row>
    <row r="4141" spans="1:56" ht="15.75" customHeight="1" x14ac:dyDescent="0.35">
      <c r="A4141" s="1" t="s">
        <v>14895</v>
      </c>
      <c r="B4141">
        <v>-2.3036865076709601E-3</v>
      </c>
      <c r="C4141">
        <v>-1.30065013313388E-2</v>
      </c>
      <c r="D4141">
        <v>-2.7105175210622001E-2</v>
      </c>
      <c r="E4141">
        <v>-1.2113829173895699E-2</v>
      </c>
      <c r="F4141">
        <v>-0.33575107321360398</v>
      </c>
      <c r="G4141">
        <v>-0.20014469691727699</v>
      </c>
      <c r="H4141">
        <v>-0.161143178228844</v>
      </c>
      <c r="I4141">
        <v>-0.22144616728071201</v>
      </c>
      <c r="J4141">
        <v>-0.31484628815050603</v>
      </c>
      <c r="K4141">
        <v>-0.45881368371183101</v>
      </c>
      <c r="L4141">
        <v>-0.13446732061961</v>
      </c>
      <c r="M4141">
        <v>-0.27991293735488998</v>
      </c>
      <c r="N4141">
        <v>-0.29234376721855598</v>
      </c>
      <c r="O4141">
        <v>-0.247555927795644</v>
      </c>
      <c r="P4141">
        <v>-0.39677962937043498</v>
      </c>
      <c r="Q4141">
        <v>-0.25825886382588698</v>
      </c>
      <c r="R4141">
        <v>-3.90193808721397E-2</v>
      </c>
      <c r="S4141">
        <v>2.3415912027061801E-2</v>
      </c>
      <c r="T4141">
        <v>-8.1328902274658998E-2</v>
      </c>
      <c r="U4141">
        <v>5.9384942839925202E-2</v>
      </c>
      <c r="V4141" s="20">
        <v>-0.229621278910109</v>
      </c>
      <c r="W4141" s="20">
        <v>-0.297010057459209</v>
      </c>
      <c r="X4141" s="21">
        <v>-0.29873454705262997</v>
      </c>
      <c r="Y4141" s="20">
        <v>-9.38685706995291E-3</v>
      </c>
      <c r="Z4141" s="20">
        <v>4.29311653756628E-2</v>
      </c>
      <c r="AA4141" s="20">
        <v>7.5355937740409606E-2</v>
      </c>
      <c r="AB4141" s="21">
        <v>1.4187628651615001E-2</v>
      </c>
      <c r="AC4141" s="20">
        <v>2.90107678823407E-2</v>
      </c>
      <c r="AD4141" s="1" t="s">
        <v>14896</v>
      </c>
      <c r="AE4141" s="1" t="s">
        <v>14897</v>
      </c>
      <c r="AG4141" t="s">
        <v>14897</v>
      </c>
      <c r="AH4141" t="s">
        <v>18</v>
      </c>
      <c r="AJ4141" s="33"/>
      <c r="AL4141" s="34"/>
      <c r="AN4141" s="34"/>
      <c r="AP4141" s="34"/>
      <c r="AY4141" s="1" t="s">
        <v>18</v>
      </c>
      <c r="BB4141" s="1" t="s">
        <v>18</v>
      </c>
      <c r="BD4141" s="1">
        <f>IF(AY4141="+",IF(AZ4141="+",IF(BA4141="+",7,6),IF(BA4141="+",5,4)),IF(AZ4141="+",IF(BA4141="+",3,2),IF(BA4141="+",1,0)))</f>
        <v>4</v>
      </c>
    </row>
    <row r="4142" spans="1:56" ht="15.75" customHeight="1" x14ac:dyDescent="0.35">
      <c r="A4142" s="1" t="s">
        <v>5391</v>
      </c>
      <c r="B4142">
        <v>-0.19042950451870699</v>
      </c>
      <c r="C4142">
        <v>0.12673988158008401</v>
      </c>
      <c r="D4142">
        <v>5.9164201160499801E-2</v>
      </c>
      <c r="E4142">
        <v>0.14657336630468501</v>
      </c>
      <c r="F4142">
        <v>0.30536468924355997</v>
      </c>
      <c r="G4142">
        <v>0.23736796815119399</v>
      </c>
      <c r="H4142">
        <v>0.20600203363283001</v>
      </c>
      <c r="I4142">
        <v>0.15004070611119799</v>
      </c>
      <c r="J4142">
        <v>0.55377817177351796</v>
      </c>
      <c r="K4142">
        <v>0.50285271157050904</v>
      </c>
      <c r="L4142">
        <v>0.41098193904855701</v>
      </c>
      <c r="M4142">
        <v>0.38735137492578497</v>
      </c>
      <c r="N4142">
        <v>0.52363025728106904</v>
      </c>
      <c r="O4142">
        <v>0.45123254445580102</v>
      </c>
      <c r="P4142">
        <v>0.42941684894124299</v>
      </c>
      <c r="Q4142">
        <v>0.43543011766803402</v>
      </c>
      <c r="R4142">
        <v>0.14844172268081299</v>
      </c>
      <c r="S4142">
        <v>-1.4477187323860399E-2</v>
      </c>
      <c r="T4142">
        <v>-0.101832380032804</v>
      </c>
      <c r="U4142">
        <v>-7.0139455382899896E-2</v>
      </c>
      <c r="V4142" s="20">
        <v>0.22469384928469499</v>
      </c>
      <c r="W4142" s="20">
        <v>0.46374104932959198</v>
      </c>
      <c r="X4142" s="21">
        <v>0.45992744208653702</v>
      </c>
      <c r="Y4142" s="20">
        <v>-9.5018250146880496E-3</v>
      </c>
      <c r="Z4142" s="20">
        <v>0.188378692230706</v>
      </c>
      <c r="AA4142" s="20">
        <v>3.1529078239679501E-2</v>
      </c>
      <c r="AB4142" s="21">
        <v>3.0349049293939799E-2</v>
      </c>
      <c r="AC4142" s="20">
        <v>3.07824996805168E-3</v>
      </c>
      <c r="AD4142" s="1" t="s">
        <v>5392</v>
      </c>
      <c r="AE4142" s="1" t="s">
        <v>5393</v>
      </c>
      <c r="AG4142" t="s">
        <v>5393</v>
      </c>
      <c r="AJ4142" s="33"/>
      <c r="AL4142" s="34"/>
      <c r="AN4142" s="34"/>
      <c r="AP4142" s="34"/>
      <c r="AZ4142" s="1" t="s">
        <v>18</v>
      </c>
      <c r="BC4142" s="1" t="s">
        <v>18</v>
      </c>
      <c r="BD4142" s="1">
        <f>IF(AY4142="+",IF(AZ4142="+",IF(BA4142="+",7,6),IF(BA4142="+",5,4)),IF(AZ4142="+",IF(BA4142="+",3,2),IF(BA4142="+",1,0)))</f>
        <v>2</v>
      </c>
    </row>
    <row r="4143" spans="1:56" ht="15.75" customHeight="1" x14ac:dyDescent="0.35">
      <c r="A4143" s="1" t="s">
        <v>12847</v>
      </c>
      <c r="B4143">
        <v>0.11553736658434501</v>
      </c>
      <c r="C4143">
        <v>-3.8178011928768699E-2</v>
      </c>
      <c r="D4143">
        <v>-4.0489894610574097E-2</v>
      </c>
      <c r="E4143">
        <v>-7.1284107333916902E-3</v>
      </c>
      <c r="F4143">
        <v>0.31915956382627497</v>
      </c>
      <c r="G4143">
        <v>0.126225692428834</v>
      </c>
      <c r="H4143">
        <v>0.14741730438855699</v>
      </c>
      <c r="I4143">
        <v>0.21884780100187001</v>
      </c>
      <c r="J4143">
        <v>5.9099633530926503E-2</v>
      </c>
      <c r="K4143">
        <v>0.15719949004564701</v>
      </c>
      <c r="L4143" s="9">
        <v>3.3311142431578702E-4</v>
      </c>
      <c r="M4143">
        <v>-0.13235626368147099</v>
      </c>
      <c r="N4143">
        <v>0.14690127653722501</v>
      </c>
      <c r="O4143">
        <v>0.13931631695121</v>
      </c>
      <c r="P4143">
        <v>0.23712433940948199</v>
      </c>
      <c r="Q4143">
        <v>0.111209099750105</v>
      </c>
      <c r="R4143">
        <v>0.12883517916380399</v>
      </c>
      <c r="S4143">
        <v>0.13244639645470299</v>
      </c>
      <c r="T4143">
        <v>0.208460066478588</v>
      </c>
      <c r="U4143">
        <v>0.104668914000043</v>
      </c>
      <c r="V4143" s="20">
        <v>0.20291259041138399</v>
      </c>
      <c r="W4143" s="20">
        <v>2.1068992829854701E-2</v>
      </c>
      <c r="X4143" s="21">
        <v>0.15863775816200501</v>
      </c>
      <c r="Y4143" s="20">
        <v>0.143602639024284</v>
      </c>
      <c r="Z4143" s="20">
        <v>5.6090819553354501E-2</v>
      </c>
      <c r="AA4143" s="20">
        <v>0.89701449485315699</v>
      </c>
      <c r="AB4143" s="21">
        <v>5.0441850732943799E-2</v>
      </c>
      <c r="AC4143" s="20">
        <v>0.17981005489955201</v>
      </c>
      <c r="AD4143" s="1" t="s">
        <v>12848</v>
      </c>
      <c r="AE4143" s="1" t="s">
        <v>12849</v>
      </c>
      <c r="AG4143" t="s">
        <v>12849</v>
      </c>
      <c r="AJ4143" s="33"/>
      <c r="AL4143" s="34"/>
      <c r="AN4143" s="34"/>
      <c r="AP4143" s="34"/>
      <c r="BC4143" s="1" t="s">
        <v>18</v>
      </c>
      <c r="BD4143" s="1">
        <f>IF(AY4143="+",IF(AZ4143="+",IF(BA4143="+",7,6),IF(BA4143="+",5,4)),IF(AZ4143="+",IF(BA4143="+",3,2),IF(BA4143="+",1,0)))</f>
        <v>0</v>
      </c>
    </row>
    <row r="4144" spans="1:56" ht="15.75" customHeight="1" x14ac:dyDescent="0.35">
      <c r="A4144" s="1" t="s">
        <v>13003</v>
      </c>
      <c r="B4144">
        <v>5.8194550270109197E-2</v>
      </c>
      <c r="C4144">
        <v>-1.3676756629465599E-2</v>
      </c>
      <c r="D4144">
        <v>9.9931417450319193E-2</v>
      </c>
      <c r="E4144">
        <v>-8.4201763798098503E-2</v>
      </c>
      <c r="F4144">
        <v>8.8440554277195105E-2</v>
      </c>
      <c r="G4144">
        <v>0.28289912980294601</v>
      </c>
      <c r="H4144">
        <v>0.35374350637443902</v>
      </c>
      <c r="I4144">
        <v>0.40272413131003099</v>
      </c>
      <c r="J4144">
        <v>-9.4662319120191307E-3</v>
      </c>
      <c r="K4144">
        <v>5.5852648489322303E-2</v>
      </c>
      <c r="L4144">
        <v>4.7614502516151E-2</v>
      </c>
      <c r="M4144">
        <v>9.1050610644740099E-2</v>
      </c>
      <c r="N4144">
        <v>0.15631729089929</v>
      </c>
      <c r="O4144">
        <v>7.2539878197262597E-2</v>
      </c>
      <c r="P4144">
        <v>3.4435891369113701E-2</v>
      </c>
      <c r="Q4144">
        <v>0.11065609911148799</v>
      </c>
      <c r="R4144">
        <v>0.112941462232267</v>
      </c>
      <c r="S4144">
        <v>4.2567595689296397E-2</v>
      </c>
      <c r="T4144">
        <v>-1.8135172375204699E-2</v>
      </c>
      <c r="U4144">
        <v>8.4482261734068295E-2</v>
      </c>
      <c r="V4144" s="20">
        <v>0.28195183044115302</v>
      </c>
      <c r="W4144" s="20">
        <v>4.6262882434548597E-2</v>
      </c>
      <c r="X4144" s="21">
        <v>9.3487289894288894E-2</v>
      </c>
      <c r="Y4144" s="20">
        <v>5.5464036820106803E-2</v>
      </c>
      <c r="Z4144" s="20">
        <v>7.2528673722915493E-2</v>
      </c>
      <c r="AA4144" s="20">
        <v>0.63984791987078804</v>
      </c>
      <c r="AB4144" s="21">
        <v>0.25891142428856001</v>
      </c>
      <c r="AC4144" s="20">
        <v>0.83581004615164201</v>
      </c>
      <c r="AD4144" s="1" t="s">
        <v>13004</v>
      </c>
      <c r="AE4144" s="1" t="s">
        <v>13005</v>
      </c>
      <c r="AG4144" t="s">
        <v>13005</v>
      </c>
      <c r="AH4144" t="s">
        <v>18</v>
      </c>
      <c r="AI4144" t="s">
        <v>18</v>
      </c>
      <c r="AJ4144" s="33"/>
      <c r="AL4144" s="34"/>
      <c r="AN4144" s="34"/>
      <c r="AP4144" s="34"/>
      <c r="BC4144" s="1" t="s">
        <v>18</v>
      </c>
      <c r="BD4144" s="1">
        <f>IF(AY4144="+",IF(AZ4144="+",IF(BA4144="+",7,6),IF(BA4144="+",5,4)),IF(AZ4144="+",IF(BA4144="+",3,2),IF(BA4144="+",1,0)))</f>
        <v>0</v>
      </c>
    </row>
    <row r="4145" spans="1:56" ht="15.75" customHeight="1" x14ac:dyDescent="0.35">
      <c r="A4145" s="1" t="s">
        <v>9783</v>
      </c>
      <c r="B4145">
        <v>2.51797659019562E-2</v>
      </c>
      <c r="C4145">
        <v>0.199488419747614</v>
      </c>
      <c r="D4145">
        <v>-0.197485920152149</v>
      </c>
      <c r="E4145">
        <v>7.2322906427211106E-2</v>
      </c>
      <c r="F4145">
        <v>0.23177913226083099</v>
      </c>
      <c r="G4145">
        <v>0.27759405590977798</v>
      </c>
      <c r="H4145">
        <v>0.33710065166189201</v>
      </c>
      <c r="I4145">
        <v>0.45345905782879498</v>
      </c>
      <c r="J4145">
        <v>0.368160582783985</v>
      </c>
      <c r="K4145">
        <v>0.358295393878377</v>
      </c>
      <c r="L4145">
        <v>0.401501160204566</v>
      </c>
      <c r="M4145">
        <v>0.38761906598775098</v>
      </c>
      <c r="N4145">
        <v>0.468877058087106</v>
      </c>
      <c r="O4145">
        <v>0.16647087513262299</v>
      </c>
      <c r="P4145">
        <v>0.521042642479424</v>
      </c>
      <c r="Q4145">
        <v>0.19500361940418601</v>
      </c>
      <c r="R4145">
        <v>0.11640208377528199</v>
      </c>
      <c r="S4145">
        <v>-0.19254870770690199</v>
      </c>
      <c r="T4145">
        <v>0.14963119790795401</v>
      </c>
      <c r="U4145">
        <v>-0.16687341958110399</v>
      </c>
      <c r="V4145" s="20">
        <v>0.32498322441532401</v>
      </c>
      <c r="W4145" s="20">
        <v>0.37889405071366999</v>
      </c>
      <c r="X4145" s="21">
        <v>0.33784854877583498</v>
      </c>
      <c r="Y4145" s="20">
        <v>-2.3347211401192201E-2</v>
      </c>
      <c r="Z4145" s="20">
        <v>8.4349953134476005E-2</v>
      </c>
      <c r="AA4145" s="20">
        <v>7.3501509116887798E-2</v>
      </c>
      <c r="AB4145" s="21">
        <v>9.6780466038732096E-2</v>
      </c>
      <c r="AC4145" s="20">
        <v>3.6786284450141003E-2</v>
      </c>
      <c r="AD4145" s="1" t="s">
        <v>9784</v>
      </c>
      <c r="AE4145" s="1" t="s">
        <v>9785</v>
      </c>
      <c r="AG4145" t="s">
        <v>9785</v>
      </c>
      <c r="AJ4145" s="33"/>
      <c r="AL4145" s="34"/>
      <c r="AN4145" s="34"/>
      <c r="AP4145" s="34"/>
      <c r="AQ4145" t="s">
        <v>18</v>
      </c>
      <c r="AY4145" s="1"/>
      <c r="AZ4145" s="1"/>
      <c r="BC4145" s="1" t="s">
        <v>18</v>
      </c>
      <c r="BD4145" s="1">
        <f>IF(AY4145="+",IF(AZ4145="+",IF(BA4145="+",7,6),IF(BA4145="+",5,4)),IF(AZ4145="+",IF(BA4145="+",3,2),IF(BA4145="+",1,0)))</f>
        <v>0</v>
      </c>
    </row>
    <row r="4146" spans="1:56" ht="15.75" customHeight="1" x14ac:dyDescent="0.35">
      <c r="A4146" s="1" t="s">
        <v>10817</v>
      </c>
      <c r="B4146">
        <v>-3.0030844683801902E-2</v>
      </c>
      <c r="C4146">
        <v>-0.30555915247524601</v>
      </c>
      <c r="D4146">
        <v>0.18174870015344699</v>
      </c>
      <c r="E4146">
        <v>0.108292115911474</v>
      </c>
      <c r="F4146">
        <v>-0.243348985292659</v>
      </c>
      <c r="G4146">
        <v>-0.38520713792012401</v>
      </c>
      <c r="H4146">
        <v>-0.39612451611669403</v>
      </c>
      <c r="I4146">
        <v>-0.55609111051716498</v>
      </c>
      <c r="J4146">
        <v>6.1925972306832696E-3</v>
      </c>
      <c r="K4146">
        <v>0.206067263062407</v>
      </c>
      <c r="L4146">
        <v>-0.24102714520023999</v>
      </c>
      <c r="M4146">
        <v>0.221203373236421</v>
      </c>
      <c r="N4146">
        <v>-0.25953690832638798</v>
      </c>
      <c r="O4146">
        <v>-7.4640538706448406E-2</v>
      </c>
      <c r="P4146">
        <v>-0.22642727800807799</v>
      </c>
      <c r="Q4146">
        <v>-0.222454619194563</v>
      </c>
      <c r="R4146">
        <v>-0.36296662449991701</v>
      </c>
      <c r="S4146">
        <v>-0.16602143322129201</v>
      </c>
      <c r="T4146">
        <v>-0.35070745120444402</v>
      </c>
      <c r="U4146">
        <v>-0.304798398799486</v>
      </c>
      <c r="V4146" s="20">
        <v>-0.39519293746166001</v>
      </c>
      <c r="W4146" s="20">
        <v>4.81090220823178E-2</v>
      </c>
      <c r="X4146" s="21">
        <v>-0.19576483605886899</v>
      </c>
      <c r="Y4146" s="20">
        <v>-0.29612347693128499</v>
      </c>
      <c r="Z4146" s="20">
        <v>8.7511288399758094E-2</v>
      </c>
      <c r="AA4146" s="20">
        <v>0.78715133897674106</v>
      </c>
      <c r="AB4146" s="21">
        <v>0.28637426342736999</v>
      </c>
      <c r="AC4146" s="20">
        <v>6.7199526148612396E-2</v>
      </c>
      <c r="AD4146" s="1" t="s">
        <v>10818</v>
      </c>
      <c r="AE4146" s="1" t="s">
        <v>10817</v>
      </c>
      <c r="AF4146" s="1">
        <v>2</v>
      </c>
      <c r="AG4146" t="s">
        <v>16121</v>
      </c>
      <c r="AJ4146" s="33"/>
      <c r="AL4146" s="34"/>
      <c r="AN4146" s="34"/>
      <c r="AP4146" s="34"/>
      <c r="BC4146" s="1" t="s">
        <v>18</v>
      </c>
      <c r="BD4146" s="1">
        <f>IF(AY4146="+",IF(AZ4146="+",IF(BA4146="+",7,6),IF(BA4146="+",5,4)),IF(AZ4146="+",IF(BA4146="+",3,2),IF(BA4146="+",1,0)))</f>
        <v>0</v>
      </c>
    </row>
    <row r="4147" spans="1:56" ht="15.75" customHeight="1" x14ac:dyDescent="0.35">
      <c r="A4147" s="1" t="s">
        <v>10819</v>
      </c>
      <c r="B4147">
        <v>-1.69831656046746E-2</v>
      </c>
      <c r="C4147">
        <v>-0.16597101870353301</v>
      </c>
      <c r="D4147">
        <v>6.4347238104476401E-2</v>
      </c>
      <c r="E4147">
        <v>0.14983798639721499</v>
      </c>
      <c r="F4147">
        <v>7.9312168858875404E-2</v>
      </c>
      <c r="G4147">
        <v>-3.7100794409651097E-2</v>
      </c>
      <c r="H4147" s="9">
        <v>9.9171615852935101E-4</v>
      </c>
      <c r="I4147">
        <v>-0.14521651352616</v>
      </c>
      <c r="J4147">
        <v>6.8800550211230702E-2</v>
      </c>
      <c r="K4147">
        <v>0.20514545751862001</v>
      </c>
      <c r="L4147">
        <v>-0.141044230241329</v>
      </c>
      <c r="M4147">
        <v>0.185481441643359</v>
      </c>
      <c r="N4147">
        <v>6.8574626691660203E-3</v>
      </c>
      <c r="O4147">
        <v>9.8348653726706994E-2</v>
      </c>
      <c r="P4147">
        <v>7.1666218649795305E-2</v>
      </c>
      <c r="Q4147">
        <v>3.21474725209475E-3</v>
      </c>
      <c r="R4147">
        <v>-9.8734978138651994E-2</v>
      </c>
      <c r="S4147">
        <v>1.46977487195473E-2</v>
      </c>
      <c r="T4147">
        <v>-6.0557115565112403E-2</v>
      </c>
      <c r="U4147">
        <v>-8.4709605927770104E-2</v>
      </c>
      <c r="V4147" s="20">
        <v>-2.55033557296016E-2</v>
      </c>
      <c r="W4147" s="20">
        <v>7.9595804782970195E-2</v>
      </c>
      <c r="X4147" s="21">
        <v>4.5021770574440803E-2</v>
      </c>
      <c r="Y4147" s="20">
        <v>-5.7325987727996797E-2</v>
      </c>
      <c r="Z4147" s="20">
        <v>0.80177094396126203</v>
      </c>
      <c r="AA4147" s="20">
        <v>0.62977832783077203</v>
      </c>
      <c r="AB4147" s="21">
        <v>0.715749181184831</v>
      </c>
      <c r="AC4147" s="20">
        <v>0.236581167175622</v>
      </c>
      <c r="AD4147" s="1" t="s">
        <v>10818</v>
      </c>
      <c r="AE4147" s="1" t="s">
        <v>10817</v>
      </c>
      <c r="AG4147" t="s">
        <v>10817</v>
      </c>
      <c r="AJ4147" s="33"/>
      <c r="AL4147" s="34"/>
      <c r="AN4147" s="34"/>
      <c r="AP4147" s="34"/>
      <c r="BC4147" s="1" t="s">
        <v>18</v>
      </c>
      <c r="BD4147" s="1">
        <f>IF(AY4147="+",IF(AZ4147="+",IF(BA4147="+",7,6),IF(BA4147="+",5,4)),IF(AZ4147="+",IF(BA4147="+",3,2),IF(BA4147="+",1,0)))</f>
        <v>0</v>
      </c>
    </row>
    <row r="4148" spans="1:56" ht="15.75" customHeight="1" x14ac:dyDescent="0.35">
      <c r="A4148" s="1" t="s">
        <v>13779</v>
      </c>
      <c r="B4148">
        <v>0.23177496923761901</v>
      </c>
      <c r="C4148">
        <v>-0.17955551594757199</v>
      </c>
      <c r="D4148">
        <v>8.8408667828743195E-2</v>
      </c>
      <c r="E4148">
        <v>-0.15789821490767</v>
      </c>
      <c r="F4148">
        <v>0.189327238704801</v>
      </c>
      <c r="G4148">
        <v>6.3325218686652696E-2</v>
      </c>
      <c r="H4148">
        <v>-2.21814735301199E-3</v>
      </c>
      <c r="I4148">
        <v>0.20185846259273699</v>
      </c>
      <c r="J4148">
        <v>-0.38636826939925201</v>
      </c>
      <c r="K4148">
        <v>-0.39800982229373</v>
      </c>
      <c r="L4148">
        <v>-0.45555252035834798</v>
      </c>
      <c r="M4148">
        <v>-0.54505084368525503</v>
      </c>
      <c r="N4148">
        <v>-0.182286391813541</v>
      </c>
      <c r="O4148">
        <v>-2.8871501275768301E-2</v>
      </c>
      <c r="P4148">
        <v>-0.18158950918866701</v>
      </c>
      <c r="Q4148">
        <v>1.9347594879008299E-2</v>
      </c>
      <c r="R4148">
        <v>0.23254109395279399</v>
      </c>
      <c r="S4148">
        <v>0.432919528378226</v>
      </c>
      <c r="T4148">
        <v>0.31413624500411103</v>
      </c>
      <c r="U4148">
        <v>0.46192395386119001</v>
      </c>
      <c r="V4148" s="20">
        <v>0.113073193157794</v>
      </c>
      <c r="W4148" s="20">
        <v>-0.44624536393414599</v>
      </c>
      <c r="X4148" s="21">
        <v>-9.3349951849742097E-2</v>
      </c>
      <c r="Y4148" s="20">
        <v>0.36038020529907999</v>
      </c>
      <c r="Z4148" s="20">
        <v>0.497115107325309</v>
      </c>
      <c r="AA4148" s="20">
        <v>5.7961458665951301E-2</v>
      </c>
      <c r="AB4148" s="21">
        <v>0.57447644218182103</v>
      </c>
      <c r="AC4148" s="20">
        <v>5.6111386591978002E-4</v>
      </c>
      <c r="AD4148" s="1" t="s">
        <v>13780</v>
      </c>
      <c r="AE4148" s="1" t="s">
        <v>13781</v>
      </c>
      <c r="AG4148" t="s">
        <v>13781</v>
      </c>
      <c r="AJ4148" s="33"/>
      <c r="AL4148" s="34"/>
      <c r="AN4148" s="34"/>
      <c r="AP4148" s="34"/>
      <c r="AZ4148" s="1"/>
      <c r="BA4148" s="1" t="s">
        <v>18</v>
      </c>
      <c r="BC4148" s="1" t="s">
        <v>18</v>
      </c>
      <c r="BD4148" s="1">
        <f>IF(AY4148="+",IF(AZ4148="+",IF(BA4148="+",7,6),IF(BA4148="+",5,4)),IF(AZ4148="+",IF(BA4148="+",3,2),IF(BA4148="+",1,0)))</f>
        <v>1</v>
      </c>
    </row>
    <row r="4149" spans="1:56" ht="15.75" customHeight="1" x14ac:dyDescent="0.35">
      <c r="A4149" s="1" t="s">
        <v>5990</v>
      </c>
      <c r="B4149">
        <v>0.28589529631830102</v>
      </c>
      <c r="C4149">
        <v>-0.108190958580251</v>
      </c>
      <c r="D4149">
        <v>-6.3947912930721204E-2</v>
      </c>
      <c r="E4149">
        <v>-0.14717785757315699</v>
      </c>
      <c r="F4149">
        <v>0.28332252079305997</v>
      </c>
      <c r="G4149">
        <v>0.42589216674216701</v>
      </c>
      <c r="H4149">
        <v>0.54719131852708303</v>
      </c>
      <c r="I4149">
        <v>0.58745805668109397</v>
      </c>
      <c r="J4149">
        <v>-0.26092856537355502</v>
      </c>
      <c r="K4149">
        <v>-0.20824488077782399</v>
      </c>
      <c r="L4149">
        <v>-2.6023411182759999E-3</v>
      </c>
      <c r="M4149">
        <v>0.10789538698913</v>
      </c>
      <c r="N4149">
        <v>0.17321329751186601</v>
      </c>
      <c r="O4149">
        <v>0.25931798004884499</v>
      </c>
      <c r="P4149">
        <v>0.32541465993455299</v>
      </c>
      <c r="Q4149">
        <v>0.37656105345384699</v>
      </c>
      <c r="R4149">
        <v>0.22663963017687799</v>
      </c>
      <c r="S4149">
        <v>0.32751079190600901</v>
      </c>
      <c r="T4149">
        <v>0.38084200435778198</v>
      </c>
      <c r="U4149">
        <v>0.44673710266217698</v>
      </c>
      <c r="V4149" s="20">
        <v>0.46096601568585099</v>
      </c>
      <c r="W4149" s="20">
        <v>-9.0970100070131496E-2</v>
      </c>
      <c r="X4149" s="21">
        <v>0.28362674773727797</v>
      </c>
      <c r="Y4149" s="20">
        <v>0.34543238227571199</v>
      </c>
      <c r="Z4149" s="20">
        <v>4.4636310989075299E-2</v>
      </c>
      <c r="AA4149" s="20">
        <v>0.66284457829168797</v>
      </c>
      <c r="AB4149" s="21">
        <v>0.110284345453373</v>
      </c>
      <c r="AC4149" s="20">
        <v>1.7884189954962701E-2</v>
      </c>
      <c r="AD4149" s="1" t="s">
        <v>5991</v>
      </c>
      <c r="AE4149" s="1" t="s">
        <v>5992</v>
      </c>
      <c r="AG4149" t="s">
        <v>5992</v>
      </c>
      <c r="AH4149" t="s">
        <v>18</v>
      </c>
      <c r="AI4149" t="s">
        <v>18</v>
      </c>
      <c r="AJ4149" s="33"/>
      <c r="AL4149" s="34"/>
      <c r="AN4149" s="34"/>
      <c r="AP4149" s="34"/>
      <c r="AY4149" s="1" t="s">
        <v>18</v>
      </c>
      <c r="BA4149" s="1" t="s">
        <v>18</v>
      </c>
      <c r="BB4149" s="1" t="s">
        <v>18</v>
      </c>
      <c r="BD4149" s="1">
        <f>IF(AY4149="+",IF(AZ4149="+",IF(BA4149="+",7,6),IF(BA4149="+",5,4)),IF(AZ4149="+",IF(BA4149="+",3,2),IF(BA4149="+",1,0)))</f>
        <v>5</v>
      </c>
    </row>
    <row r="4150" spans="1:56" ht="15.75" customHeight="1" x14ac:dyDescent="0.35">
      <c r="A4150" s="1" t="s">
        <v>14064</v>
      </c>
      <c r="B4150">
        <v>-7.5560071383635699E-2</v>
      </c>
      <c r="C4150">
        <v>-0.139244980573896</v>
      </c>
      <c r="D4150">
        <v>4.2569986451469199E-2</v>
      </c>
      <c r="E4150">
        <v>9.3488075057062595E-2</v>
      </c>
      <c r="F4150">
        <v>-0.14404783659668099</v>
      </c>
      <c r="G4150">
        <v>7.9629284353543398E-2</v>
      </c>
      <c r="H4150">
        <v>-1.3731157535084901E-2</v>
      </c>
      <c r="I4150">
        <v>-0.20122916533617499</v>
      </c>
      <c r="J4150">
        <v>-0.11256697693328201</v>
      </c>
      <c r="K4150">
        <v>-8.7294815258707206E-2</v>
      </c>
      <c r="L4150">
        <v>-7.3090420486621899E-2</v>
      </c>
      <c r="M4150">
        <v>0.11808026871119599</v>
      </c>
      <c r="N4150">
        <v>-9.9145405166012099E-2</v>
      </c>
      <c r="O4150">
        <v>4.6486229629077301E-2</v>
      </c>
      <c r="P4150">
        <v>-0.20797046580025799</v>
      </c>
      <c r="Q4150">
        <v>1.6670866122347899E-2</v>
      </c>
      <c r="R4150">
        <v>-9.4815799955978997E-2</v>
      </c>
      <c r="S4150">
        <v>6.4278194044973896E-2</v>
      </c>
      <c r="T4150">
        <v>-0.210747241886864</v>
      </c>
      <c r="U4150">
        <v>3.1816629703150301E-2</v>
      </c>
      <c r="V4150" s="20">
        <v>-6.9844718778599699E-2</v>
      </c>
      <c r="W4150" s="20">
        <v>-3.8717985991853901E-2</v>
      </c>
      <c r="X4150" s="21">
        <v>-6.0989693803711401E-2</v>
      </c>
      <c r="Y4150" s="20">
        <v>-5.23670545236797E-2</v>
      </c>
      <c r="Z4150" s="20">
        <v>0.69528843123002704</v>
      </c>
      <c r="AA4150" s="20">
        <v>0.86394134141158996</v>
      </c>
      <c r="AB4150" s="21">
        <v>0.70605376432519695</v>
      </c>
      <c r="AC4150" s="20">
        <v>0.89500038188959796</v>
      </c>
      <c r="AD4150" s="1" t="s">
        <v>14065</v>
      </c>
      <c r="AE4150" s="1" t="s">
        <v>14066</v>
      </c>
      <c r="AG4150" t="s">
        <v>14066</v>
      </c>
      <c r="AJ4150" s="33"/>
      <c r="AL4150" s="34"/>
      <c r="AN4150" s="34"/>
      <c r="AP4150" s="34"/>
      <c r="BC4150" s="1" t="s">
        <v>18</v>
      </c>
      <c r="BD4150" s="1">
        <f>IF(AY4150="+",IF(AZ4150="+",IF(BA4150="+",7,6),IF(BA4150="+",5,4)),IF(AZ4150="+",IF(BA4150="+",3,2),IF(BA4150="+",1,0)))</f>
        <v>0</v>
      </c>
    </row>
    <row r="4151" spans="1:56" ht="15.75" customHeight="1" x14ac:dyDescent="0.35">
      <c r="A4151" s="1" t="s">
        <v>2862</v>
      </c>
      <c r="B4151">
        <v>-0.51154651879019097</v>
      </c>
      <c r="C4151">
        <v>0.24248185204479999</v>
      </c>
      <c r="D4151">
        <v>-0.214843299031132</v>
      </c>
      <c r="E4151">
        <v>0.259921738736968</v>
      </c>
      <c r="F4151">
        <v>3.46012832201609E-2</v>
      </c>
      <c r="G4151">
        <v>0.225814296631587</v>
      </c>
      <c r="H4151">
        <v>0.130931381793884</v>
      </c>
      <c r="I4151">
        <v>0.12966344624690701</v>
      </c>
      <c r="J4151">
        <v>0.12907327018991299</v>
      </c>
      <c r="K4151">
        <v>-8.7113873846903001E-2</v>
      </c>
      <c r="L4151">
        <v>3.7691317397404202E-2</v>
      </c>
      <c r="M4151">
        <v>-0.246490287632156</v>
      </c>
      <c r="N4151">
        <v>0.143169035953429</v>
      </c>
      <c r="O4151">
        <v>-6.9463054056795107E-2</v>
      </c>
      <c r="P4151">
        <v>-0.238932181403024</v>
      </c>
      <c r="Q4151">
        <v>-0.102753114473652</v>
      </c>
      <c r="R4151">
        <v>0.14824810321654799</v>
      </c>
      <c r="S4151">
        <v>-4.8258398611587601E-2</v>
      </c>
      <c r="T4151">
        <v>-0.239798130095421</v>
      </c>
      <c r="U4151">
        <v>-8.1376906459889098E-2</v>
      </c>
      <c r="V4151" s="20">
        <v>0.13025260197313501</v>
      </c>
      <c r="W4151" s="20">
        <v>-4.1709893472935598E-2</v>
      </c>
      <c r="X4151" s="21">
        <v>-6.6994828495010594E-2</v>
      </c>
      <c r="Y4151" s="20">
        <v>-5.5296332987587501E-2</v>
      </c>
      <c r="Z4151" s="20">
        <v>0.545650479382361</v>
      </c>
      <c r="AA4151" s="20">
        <v>0.963013113260619</v>
      </c>
      <c r="AB4151" s="21">
        <v>0.97348154460893799</v>
      </c>
      <c r="AC4151" s="20">
        <v>0.92525174267714505</v>
      </c>
      <c r="AD4151" s="1" t="s">
        <v>2863</v>
      </c>
      <c r="AE4151" s="1" t="s">
        <v>2864</v>
      </c>
      <c r="AF4151" s="1">
        <v>2</v>
      </c>
      <c r="AG4151" t="s">
        <v>16341</v>
      </c>
      <c r="AJ4151" s="33"/>
      <c r="AL4151" s="34"/>
      <c r="AN4151" s="34"/>
      <c r="AP4151" s="34"/>
      <c r="BC4151" s="1" t="s">
        <v>18</v>
      </c>
      <c r="BD4151" s="1">
        <f>IF(AY4151="+",IF(AZ4151="+",IF(BA4151="+",7,6),IF(BA4151="+",5,4)),IF(AZ4151="+",IF(BA4151="+",3,2),IF(BA4151="+",1,0)))</f>
        <v>0</v>
      </c>
    </row>
    <row r="4152" spans="1:56" ht="15.75" customHeight="1" x14ac:dyDescent="0.35">
      <c r="A4152" s="1" t="s">
        <v>14624</v>
      </c>
      <c r="B4152">
        <v>-4.1957385115129898E-2</v>
      </c>
      <c r="C4152">
        <v>1.9972513805749902E-2</v>
      </c>
      <c r="D4152">
        <v>-4.7472805891004298E-2</v>
      </c>
      <c r="E4152">
        <v>8.9932816535940804E-3</v>
      </c>
      <c r="F4152">
        <v>-0.37872854604938999</v>
      </c>
      <c r="G4152">
        <v>-0.60824650657741597</v>
      </c>
      <c r="H4152">
        <v>-0.53964885109073801</v>
      </c>
      <c r="I4152">
        <v>-0.52568477742976405</v>
      </c>
      <c r="J4152">
        <v>-8.9752605344106007E-2</v>
      </c>
      <c r="K4152">
        <v>-0.17896456665913399</v>
      </c>
      <c r="L4152">
        <v>2.0979913765704999E-2</v>
      </c>
      <c r="M4152">
        <v>-4.7181395969989902E-2</v>
      </c>
      <c r="N4152">
        <v>-0.43974197800513798</v>
      </c>
      <c r="O4152">
        <v>-0.38598120626210702</v>
      </c>
      <c r="P4152">
        <v>-0.41797737493326498</v>
      </c>
      <c r="Q4152">
        <v>-0.43334552870133097</v>
      </c>
      <c r="R4152">
        <v>-0.38867558350722597</v>
      </c>
      <c r="S4152">
        <v>-0.32026494728287203</v>
      </c>
      <c r="T4152">
        <v>-0.36866138491428302</v>
      </c>
      <c r="U4152">
        <v>-0.36464057401980898</v>
      </c>
      <c r="V4152" s="20">
        <v>-0.51307717028682698</v>
      </c>
      <c r="W4152" s="20">
        <v>-7.3729663551881403E-2</v>
      </c>
      <c r="X4152" s="21">
        <v>-0.41926152197546002</v>
      </c>
      <c r="Y4152" s="20">
        <v>-0.36056062243104797</v>
      </c>
      <c r="Z4152" s="20">
        <v>1.02743582210404E-2</v>
      </c>
      <c r="AA4152" s="20">
        <v>0.39393580241676601</v>
      </c>
      <c r="AB4152" s="21">
        <v>3.6372573969632802E-4</v>
      </c>
      <c r="AC4152" s="20">
        <v>9.9828422568222202E-3</v>
      </c>
      <c r="AD4152" s="1" t="s">
        <v>14625</v>
      </c>
      <c r="AE4152" s="1" t="s">
        <v>14626</v>
      </c>
      <c r="AG4152" t="s">
        <v>14626</v>
      </c>
      <c r="AH4152" t="s">
        <v>18</v>
      </c>
      <c r="AI4152" t="s">
        <v>18</v>
      </c>
      <c r="AJ4152" s="33"/>
      <c r="AL4152" s="34"/>
      <c r="AN4152" s="34"/>
      <c r="AP4152" s="34"/>
      <c r="AY4152" s="1" t="s">
        <v>18</v>
      </c>
      <c r="BA4152" s="1" t="s">
        <v>18</v>
      </c>
      <c r="BB4152" s="1" t="s">
        <v>18</v>
      </c>
      <c r="BD4152" s="1">
        <f>IF(AY4152="+",IF(AZ4152="+",IF(BA4152="+",7,6),IF(BA4152="+",5,4)),IF(AZ4152="+",IF(BA4152="+",3,2),IF(BA4152="+",1,0)))</f>
        <v>5</v>
      </c>
    </row>
    <row r="4153" spans="1:56" ht="15.75" customHeight="1" x14ac:dyDescent="0.35">
      <c r="A4153" s="1" t="s">
        <v>12736</v>
      </c>
      <c r="B4153">
        <v>-6.8172412099822693E-2</v>
      </c>
      <c r="C4153">
        <v>4.5542329218798798E-2</v>
      </c>
      <c r="D4153">
        <v>-3.32205090095938E-2</v>
      </c>
      <c r="E4153">
        <v>8.0101248917828105E-2</v>
      </c>
      <c r="F4153">
        <v>6.6551266210118296E-2</v>
      </c>
      <c r="G4153">
        <v>8.1209315323984302E-2</v>
      </c>
      <c r="H4153">
        <v>1.26808438619545E-2</v>
      </c>
      <c r="I4153" s="9">
        <v>-4.19845857482489E-4</v>
      </c>
      <c r="J4153">
        <v>5.6823585098695603E-2</v>
      </c>
      <c r="K4153">
        <v>-7.2917810576643094E-2</v>
      </c>
      <c r="L4153">
        <v>-8.3379365543819306E-2</v>
      </c>
      <c r="M4153">
        <v>-4.6349851837128302E-2</v>
      </c>
      <c r="N4153">
        <v>4.8612868295287701E-2</v>
      </c>
      <c r="O4153">
        <v>7.40026948180664E-2</v>
      </c>
      <c r="P4153">
        <v>7.3771502947760401E-2</v>
      </c>
      <c r="Q4153">
        <v>7.7744189955731194E-2</v>
      </c>
      <c r="R4153">
        <v>8.2190001666978402E-2</v>
      </c>
      <c r="S4153">
        <v>0.121541849494317</v>
      </c>
      <c r="T4153">
        <v>0.103163446133303</v>
      </c>
      <c r="U4153">
        <v>0.12883673138503299</v>
      </c>
      <c r="V4153" s="20">
        <v>4.0005394884643698E-2</v>
      </c>
      <c r="W4153" s="20">
        <v>-3.6455860714723697E-2</v>
      </c>
      <c r="X4153" s="21">
        <v>6.8532814004211406E-2</v>
      </c>
      <c r="Y4153" s="20">
        <v>0.108933007169908</v>
      </c>
      <c r="Z4153" s="20">
        <v>0.58135423093164795</v>
      </c>
      <c r="AA4153" s="20">
        <v>0.52526506777171</v>
      </c>
      <c r="AB4153" s="21">
        <v>0.26057635871815399</v>
      </c>
      <c r="AC4153" s="20">
        <v>2.90995688551677E-2</v>
      </c>
      <c r="AD4153" s="1" t="s">
        <v>12737</v>
      </c>
      <c r="AE4153" s="1" t="s">
        <v>12738</v>
      </c>
      <c r="AG4153" t="s">
        <v>12738</v>
      </c>
      <c r="AJ4153" s="33"/>
      <c r="AL4153" s="34"/>
      <c r="AN4153" s="34"/>
      <c r="AP4153" s="34"/>
      <c r="BC4153" s="1" t="s">
        <v>18</v>
      </c>
      <c r="BD4153" s="1">
        <f>IF(AY4153="+",IF(AZ4153="+",IF(BA4153="+",7,6),IF(BA4153="+",5,4)),IF(AZ4153="+",IF(BA4153="+",3,2),IF(BA4153="+",1,0)))</f>
        <v>0</v>
      </c>
    </row>
    <row r="4154" spans="1:56" ht="15.75" customHeight="1" x14ac:dyDescent="0.35">
      <c r="A4154" s="1" t="s">
        <v>9232</v>
      </c>
      <c r="B4154">
        <v>-0.40184894248509601</v>
      </c>
      <c r="C4154">
        <v>0.34120749889190599</v>
      </c>
      <c r="D4154">
        <v>-0.248090985736893</v>
      </c>
      <c r="E4154">
        <v>0.22269790304641901</v>
      </c>
      <c r="F4154" s="9">
        <v>-8.5324459946536896E-5</v>
      </c>
      <c r="G4154">
        <v>-3.1284993623312003E-2</v>
      </c>
      <c r="H4154">
        <v>2.46868149211696E-2</v>
      </c>
      <c r="I4154">
        <v>-4.7340932847457703E-2</v>
      </c>
      <c r="J4154">
        <v>0.54044455355457</v>
      </c>
      <c r="K4154">
        <v>0.388034573955232</v>
      </c>
      <c r="L4154">
        <v>0.34317042372441797</v>
      </c>
      <c r="M4154">
        <v>0.26189480680204502</v>
      </c>
      <c r="N4154">
        <v>0.36488930460900598</v>
      </c>
      <c r="O4154">
        <v>0.15709541912741201</v>
      </c>
      <c r="P4154">
        <v>0.26732051541431601</v>
      </c>
      <c r="Q4154">
        <v>0.22468175603962001</v>
      </c>
      <c r="R4154">
        <v>3.7340520740351497E-2</v>
      </c>
      <c r="S4154">
        <v>-0.24584974654705199</v>
      </c>
      <c r="T4154">
        <v>-0.199122142657915</v>
      </c>
      <c r="U4154">
        <v>-0.227571100669889</v>
      </c>
      <c r="V4154" s="20">
        <v>-1.35061090023866E-2</v>
      </c>
      <c r="W4154" s="20">
        <v>0.383386089509066</v>
      </c>
      <c r="X4154" s="21">
        <v>0.25349674879758899</v>
      </c>
      <c r="Y4154" s="20">
        <v>-0.15880061728362599</v>
      </c>
      <c r="Z4154" s="20">
        <v>0.98246360364916796</v>
      </c>
      <c r="AA4154" s="20">
        <v>0.20645210188514801</v>
      </c>
      <c r="AB4154" s="21">
        <v>0.32737147149529799</v>
      </c>
      <c r="AC4154" s="20">
        <v>3.60397773825863E-3</v>
      </c>
      <c r="AD4154" s="1" t="s">
        <v>9233</v>
      </c>
      <c r="AE4154" s="1" t="s">
        <v>9234</v>
      </c>
      <c r="AG4154" t="s">
        <v>9234</v>
      </c>
      <c r="AJ4154" s="33"/>
      <c r="AL4154" s="34"/>
      <c r="AN4154" s="34"/>
      <c r="AP4154" s="34"/>
      <c r="AQ4154" t="s">
        <v>18</v>
      </c>
      <c r="BC4154" s="1" t="s">
        <v>18</v>
      </c>
      <c r="BD4154" s="1">
        <f>IF(AY4154="+",IF(AZ4154="+",IF(BA4154="+",7,6),IF(BA4154="+",5,4)),IF(AZ4154="+",IF(BA4154="+",3,2),IF(BA4154="+",1,0)))</f>
        <v>0</v>
      </c>
    </row>
    <row r="4155" spans="1:56" ht="15.75" customHeight="1" x14ac:dyDescent="0.35">
      <c r="A4155" s="1" t="s">
        <v>8579</v>
      </c>
      <c r="B4155">
        <v>-1.86478172418451E-2</v>
      </c>
      <c r="C4155">
        <v>4.3856296646093897E-2</v>
      </c>
      <c r="D4155">
        <v>7.5871507676597604E-3</v>
      </c>
      <c r="E4155">
        <v>-3.1636123515892199E-2</v>
      </c>
      <c r="F4155">
        <v>-0.119253470398014</v>
      </c>
      <c r="G4155">
        <v>-9.9940597334711695E-2</v>
      </c>
      <c r="H4155">
        <v>-0.10690575147713401</v>
      </c>
      <c r="I4155">
        <v>-0.10295947620497201</v>
      </c>
      <c r="J4155">
        <v>1.94870397340655E-3</v>
      </c>
      <c r="K4155">
        <v>-8.1430653848127296E-2</v>
      </c>
      <c r="L4155">
        <v>1.1949730559314101E-2</v>
      </c>
      <c r="M4155">
        <v>-3.7979958212038201E-2</v>
      </c>
      <c r="N4155">
        <v>-7.7535666987761501E-2</v>
      </c>
      <c r="O4155">
        <v>-5.9575296471940903E-2</v>
      </c>
      <c r="P4155">
        <v>-8.4850166384783196E-2</v>
      </c>
      <c r="Q4155">
        <v>5.9842239273205904E-3</v>
      </c>
      <c r="R4155">
        <v>-5.6723364799288502E-2</v>
      </c>
      <c r="S4155">
        <v>-2.4410598528444499E-2</v>
      </c>
      <c r="T4155">
        <v>-6.8076894959084006E-2</v>
      </c>
      <c r="U4155">
        <v>4.2443574984820202E-2</v>
      </c>
      <c r="V4155" s="20">
        <v>-0.107264823853707</v>
      </c>
      <c r="W4155" s="20">
        <v>-2.6378044381861199E-2</v>
      </c>
      <c r="X4155" s="21">
        <v>-5.3994226479291203E-2</v>
      </c>
      <c r="Y4155" s="20">
        <v>-2.6691820825499198E-2</v>
      </c>
      <c r="Z4155" s="20">
        <v>3.0377991853748398E-2</v>
      </c>
      <c r="AA4155" s="20">
        <v>0.49122202535251402</v>
      </c>
      <c r="AB4155" s="21">
        <v>0.163019363144773</v>
      </c>
      <c r="AC4155" s="20">
        <v>0.99480660802585497</v>
      </c>
      <c r="AD4155" s="1" t="s">
        <v>8580</v>
      </c>
      <c r="AE4155" s="1" t="s">
        <v>8581</v>
      </c>
      <c r="AG4155" t="s">
        <v>8581</v>
      </c>
      <c r="AH4155" t="s">
        <v>18</v>
      </c>
      <c r="AI4155" t="s">
        <v>18</v>
      </c>
      <c r="AJ4155" s="33"/>
      <c r="AL4155" s="34"/>
      <c r="AN4155" s="34"/>
      <c r="AP4155" s="34"/>
      <c r="BC4155" s="1" t="s">
        <v>18</v>
      </c>
      <c r="BD4155" s="1">
        <f>IF(AY4155="+",IF(AZ4155="+",IF(BA4155="+",7,6),IF(BA4155="+",5,4)),IF(AZ4155="+",IF(BA4155="+",3,2),IF(BA4155="+",1,0)))</f>
        <v>0</v>
      </c>
    </row>
    <row r="4156" spans="1:56" ht="15.75" customHeight="1" x14ac:dyDescent="0.35">
      <c r="A4156" s="1" t="s">
        <v>9053</v>
      </c>
      <c r="B4156">
        <v>-0.420957715031479</v>
      </c>
      <c r="C4156">
        <v>0.292946812889255</v>
      </c>
      <c r="D4156">
        <v>-0.25253666577521899</v>
      </c>
      <c r="E4156">
        <v>0.116817298275571</v>
      </c>
      <c r="F4156">
        <v>-0.16250424661391</v>
      </c>
      <c r="G4156">
        <v>0.15614578048809799</v>
      </c>
      <c r="H4156">
        <v>0.102037401798213</v>
      </c>
      <c r="I4156">
        <v>-1.5494125565013801E-2</v>
      </c>
      <c r="J4156">
        <v>0.331244936480945</v>
      </c>
      <c r="K4156">
        <v>9.0736313303162702E-2</v>
      </c>
      <c r="L4156">
        <v>0.246668180571297</v>
      </c>
      <c r="M4156">
        <v>0.37796350494008402</v>
      </c>
      <c r="N4156">
        <v>0.30416232802724302</v>
      </c>
      <c r="O4156">
        <v>0.202086765685559</v>
      </c>
      <c r="P4156">
        <v>0.100983652417482</v>
      </c>
      <c r="Q4156">
        <v>0.20381641477641199</v>
      </c>
      <c r="R4156">
        <v>7.8343624011137994E-2</v>
      </c>
      <c r="S4156">
        <v>-0.101462510045618</v>
      </c>
      <c r="T4156">
        <v>-0.23140607253911899</v>
      </c>
      <c r="U4156">
        <v>-0.110511931084569</v>
      </c>
      <c r="V4156" s="20">
        <v>2.0046202526846701E-2</v>
      </c>
      <c r="W4156" s="20">
        <v>0.26165323382387201</v>
      </c>
      <c r="X4156" s="21">
        <v>0.202762290226674</v>
      </c>
      <c r="Y4156" s="20">
        <v>-9.1259222414542193E-2</v>
      </c>
      <c r="Z4156" s="20">
        <v>0.76776568129952305</v>
      </c>
      <c r="AA4156" s="20">
        <v>0.249405497843111</v>
      </c>
      <c r="AB4156" s="21">
        <v>0.30054915567964102</v>
      </c>
      <c r="AC4156" s="20">
        <v>1.70137957536294E-2</v>
      </c>
      <c r="AD4156" s="1" t="s">
        <v>9054</v>
      </c>
      <c r="AE4156" s="1" t="s">
        <v>9055</v>
      </c>
      <c r="AF4156" s="1">
        <v>3</v>
      </c>
      <c r="AG4156" t="s">
        <v>16342</v>
      </c>
      <c r="AJ4156" s="33"/>
      <c r="AL4156" s="34"/>
      <c r="AN4156" s="34"/>
      <c r="AP4156" s="34"/>
      <c r="BC4156" s="1" t="s">
        <v>18</v>
      </c>
      <c r="BD4156" s="1">
        <f>IF(AY4156="+",IF(AZ4156="+",IF(BA4156="+",7,6),IF(BA4156="+",5,4)),IF(AZ4156="+",IF(BA4156="+",3,2),IF(BA4156="+",1,0)))</f>
        <v>0</v>
      </c>
    </row>
    <row r="4157" spans="1:56" ht="15.75" customHeight="1" x14ac:dyDescent="0.35">
      <c r="A4157" s="1" t="s">
        <v>9059</v>
      </c>
      <c r="B4157">
        <v>-1.6219019317915799E-2</v>
      </c>
      <c r="C4157">
        <v>0.15299651857089699</v>
      </c>
      <c r="D4157">
        <v>-0.19850365358255101</v>
      </c>
      <c r="E4157">
        <v>-0.20503176299572801</v>
      </c>
      <c r="F4157">
        <v>-0.20901742401081699</v>
      </c>
      <c r="G4157">
        <v>-0.71023840661395599</v>
      </c>
      <c r="H4157">
        <v>-0.67513218634655003</v>
      </c>
      <c r="I4157">
        <v>-0.393478482051211</v>
      </c>
      <c r="J4157">
        <v>-0.76458593834173305</v>
      </c>
      <c r="K4157">
        <v>-0.89471497178694304</v>
      </c>
      <c r="L4157">
        <v>-0.64831635182699798</v>
      </c>
      <c r="M4157">
        <v>-0.52589971553853299</v>
      </c>
      <c r="N4157">
        <v>-0.75702498921587802</v>
      </c>
      <c r="O4157">
        <v>-0.94087903866922296</v>
      </c>
      <c r="P4157">
        <v>-0.427812771576697</v>
      </c>
      <c r="Q4157">
        <v>-0.92778107538075405</v>
      </c>
      <c r="R4157">
        <v>-0.17642560190215001</v>
      </c>
      <c r="S4157">
        <v>-0.37117138136961902</v>
      </c>
      <c r="T4157">
        <v>0.24724723075209601</v>
      </c>
      <c r="U4157">
        <v>-0.19969770834741199</v>
      </c>
      <c r="V4157" s="20">
        <v>-0.49696662475563302</v>
      </c>
      <c r="W4157" s="20">
        <v>-0.70837924437355204</v>
      </c>
      <c r="X4157" s="21">
        <v>-0.76337446871063797</v>
      </c>
      <c r="Y4157" s="20">
        <v>-0.12501186521677099</v>
      </c>
      <c r="Z4157" s="20">
        <v>8.9039990572483699E-2</v>
      </c>
      <c r="AA4157" s="20">
        <v>1.40143132458381E-2</v>
      </c>
      <c r="AB4157" s="21">
        <v>1.7065904903525799E-2</v>
      </c>
      <c r="AC4157" s="20">
        <v>2.53656172675478E-2</v>
      </c>
      <c r="AD4157" s="1" t="s">
        <v>9060</v>
      </c>
      <c r="AE4157" s="1" t="s">
        <v>9061</v>
      </c>
      <c r="AG4157" t="s">
        <v>9061</v>
      </c>
      <c r="AH4157" t="s">
        <v>18</v>
      </c>
      <c r="AJ4157" s="33"/>
      <c r="AL4157" s="34"/>
      <c r="AN4157" s="34"/>
      <c r="AP4157" s="34"/>
      <c r="AZ4157" s="1" t="s">
        <v>18</v>
      </c>
      <c r="BC4157" s="1" t="s">
        <v>18</v>
      </c>
      <c r="BD4157" s="1">
        <f>IF(AY4157="+",IF(AZ4157="+",IF(BA4157="+",7,6),IF(BA4157="+",5,4)),IF(AZ4157="+",IF(BA4157="+",3,2),IF(BA4157="+",1,0)))</f>
        <v>2</v>
      </c>
    </row>
    <row r="4158" spans="1:56" ht="15.75" customHeight="1" x14ac:dyDescent="0.35">
      <c r="A4158" s="1" t="s">
        <v>2672</v>
      </c>
      <c r="B4158">
        <v>-5.3853495784753402E-2</v>
      </c>
      <c r="C4158">
        <v>-0.28349041242892298</v>
      </c>
      <c r="D4158">
        <v>0.219186551811482</v>
      </c>
      <c r="E4158">
        <v>0.14503131304647901</v>
      </c>
      <c r="F4158">
        <v>6.8181273423515598E-2</v>
      </c>
      <c r="G4158">
        <v>0.11800700428856201</v>
      </c>
      <c r="H4158">
        <v>-1.2628135965295701E-3</v>
      </c>
      <c r="I4158">
        <v>-2.3645566802469101E-2</v>
      </c>
      <c r="J4158">
        <v>-0.63481462239043296</v>
      </c>
      <c r="K4158">
        <v>-0.76576090335340397</v>
      </c>
      <c r="L4158">
        <v>-0.88786876656995894</v>
      </c>
      <c r="M4158">
        <v>-0.90026237547146004</v>
      </c>
      <c r="N4158">
        <v>-0.19763303974941801</v>
      </c>
      <c r="O4158">
        <v>3.7310199843077603E-2</v>
      </c>
      <c r="P4158">
        <v>-0.29532470322734899</v>
      </c>
      <c r="Q4158">
        <v>-0.132597834969193</v>
      </c>
      <c r="R4158">
        <v>0.55026102146497802</v>
      </c>
      <c r="S4158">
        <v>0.79898333374285102</v>
      </c>
      <c r="T4158">
        <v>0.54473626370570005</v>
      </c>
      <c r="U4158">
        <v>0.68042036661139904</v>
      </c>
      <c r="V4158" s="20">
        <v>4.0319974328269802E-2</v>
      </c>
      <c r="W4158" s="20">
        <v>-0.79717666694631395</v>
      </c>
      <c r="X4158" s="21">
        <v>-0.14706134452572001</v>
      </c>
      <c r="Y4158" s="20">
        <v>0.64360024638123203</v>
      </c>
      <c r="Z4158" s="20">
        <v>0.86708427444486003</v>
      </c>
      <c r="AA4158" s="20">
        <v>1.60274687400512E-2</v>
      </c>
      <c r="AB4158" s="21">
        <v>0.40776160336821898</v>
      </c>
      <c r="AC4158" s="20">
        <v>1.70805860821062E-4</v>
      </c>
      <c r="AD4158" s="1" t="s">
        <v>2673</v>
      </c>
      <c r="AE4158" s="1" t="s">
        <v>2674</v>
      </c>
      <c r="AG4158" t="s">
        <v>2674</v>
      </c>
      <c r="AJ4158" s="33"/>
      <c r="AL4158" s="34"/>
      <c r="AN4158" s="34"/>
      <c r="AP4158" s="34"/>
      <c r="AZ4158" s="1" t="s">
        <v>18</v>
      </c>
      <c r="BA4158" s="1" t="s">
        <v>18</v>
      </c>
      <c r="BC4158" s="1" t="s">
        <v>18</v>
      </c>
      <c r="BD4158" s="1">
        <f>IF(AY4158="+",IF(AZ4158="+",IF(BA4158="+",7,6),IF(BA4158="+",5,4)),IF(AZ4158="+",IF(BA4158="+",3,2),IF(BA4158="+",1,0)))</f>
        <v>3</v>
      </c>
    </row>
    <row r="4159" spans="1:56" ht="15.75" customHeight="1" x14ac:dyDescent="0.35">
      <c r="A4159" s="1" t="s">
        <v>8082</v>
      </c>
      <c r="B4159">
        <v>0.14161065670296699</v>
      </c>
      <c r="C4159">
        <v>-2.3996121430772399E-2</v>
      </c>
      <c r="D4159">
        <v>-1.18998831047517E-2</v>
      </c>
      <c r="E4159">
        <v>-0.13404653681135301</v>
      </c>
      <c r="F4159">
        <v>-4.9833969969878399E-2</v>
      </c>
      <c r="G4159">
        <v>-0.216435071493815</v>
      </c>
      <c r="H4159">
        <v>-0.110478102112682</v>
      </c>
      <c r="I4159">
        <v>-0.19625014576852801</v>
      </c>
      <c r="J4159" s="9">
        <v>-1.1859760331883701E-5</v>
      </c>
      <c r="K4159">
        <v>7.0751949404611894E-2</v>
      </c>
      <c r="L4159">
        <v>0.21854434991978799</v>
      </c>
      <c r="M4159">
        <v>0.25317538189307698</v>
      </c>
      <c r="N4159">
        <v>-0.107894816214212</v>
      </c>
      <c r="O4159">
        <v>8.1332846594497892E-3</v>
      </c>
      <c r="P4159">
        <v>1.2532390053083301E-2</v>
      </c>
      <c r="Q4159">
        <v>2.98058749213574E-2</v>
      </c>
      <c r="R4159">
        <v>-0.241291672006957</v>
      </c>
      <c r="S4159">
        <v>-0.13234905312412701</v>
      </c>
      <c r="T4159">
        <v>-0.15568779930454299</v>
      </c>
      <c r="U4159">
        <v>-9.7606290250791095E-2</v>
      </c>
      <c r="V4159" s="20">
        <v>-0.143249322336226</v>
      </c>
      <c r="W4159" s="20">
        <v>0.135614955364286</v>
      </c>
      <c r="X4159" s="21">
        <v>-1.43558166450803E-2</v>
      </c>
      <c r="Y4159" s="20">
        <v>-0.156733703671604</v>
      </c>
      <c r="Z4159" s="20">
        <v>0.20987036258660199</v>
      </c>
      <c r="AA4159" s="20">
        <v>0.245126353135001</v>
      </c>
      <c r="AB4159" s="21">
        <v>0.94304616492775295</v>
      </c>
      <c r="AC4159" s="20">
        <v>2.01392203815184E-2</v>
      </c>
      <c r="AD4159" s="1" t="s">
        <v>8083</v>
      </c>
      <c r="AE4159" s="1" t="s">
        <v>8084</v>
      </c>
      <c r="AF4159" s="1">
        <v>2</v>
      </c>
      <c r="AG4159" t="s">
        <v>16343</v>
      </c>
      <c r="AH4159" t="s">
        <v>18</v>
      </c>
      <c r="AI4159" t="s">
        <v>18</v>
      </c>
      <c r="AJ4159" s="33"/>
      <c r="AL4159" s="34"/>
      <c r="AN4159" s="34"/>
      <c r="AP4159" s="34"/>
      <c r="BC4159" s="1" t="s">
        <v>18</v>
      </c>
      <c r="BD4159" s="1">
        <f>IF(AY4159="+",IF(AZ4159="+",IF(BA4159="+",7,6),IF(BA4159="+",5,4)),IF(AZ4159="+",IF(BA4159="+",3,2),IF(BA4159="+",1,0)))</f>
        <v>0</v>
      </c>
    </row>
    <row r="4160" spans="1:56" ht="15.75" customHeight="1" x14ac:dyDescent="0.35">
      <c r="A4160" s="1" t="s">
        <v>11930</v>
      </c>
      <c r="B4160">
        <v>-0.112207096383174</v>
      </c>
      <c r="C4160">
        <v>8.4261876480824005E-2</v>
      </c>
      <c r="D4160">
        <v>-0.100261596566735</v>
      </c>
      <c r="E4160">
        <v>9.8628375479069705E-2</v>
      </c>
      <c r="F4160">
        <v>3.84029763592015E-2</v>
      </c>
      <c r="G4160">
        <v>6.5128537370961095E-2</v>
      </c>
      <c r="H4160">
        <v>6.7060857323203799E-2</v>
      </c>
      <c r="I4160">
        <v>9.5824080614980399E-3</v>
      </c>
      <c r="J4160">
        <v>-0.37363352567001101</v>
      </c>
      <c r="K4160">
        <v>-0.519320630760438</v>
      </c>
      <c r="L4160">
        <v>-0.23726191092832499</v>
      </c>
      <c r="M4160">
        <v>-0.33208116684838801</v>
      </c>
      <c r="N4160">
        <v>-9.4271263264572899E-2</v>
      </c>
      <c r="O4160">
        <v>-0.10483200265021</v>
      </c>
      <c r="P4160">
        <v>-0.20184707880246699</v>
      </c>
      <c r="Q4160">
        <v>-0.178905403767841</v>
      </c>
      <c r="R4160">
        <v>0.23996319542785099</v>
      </c>
      <c r="S4160">
        <v>0.23491399960347001</v>
      </c>
      <c r="T4160">
        <v>0.21545078146218199</v>
      </c>
      <c r="U4160">
        <v>0.229622962012071</v>
      </c>
      <c r="V4160" s="20">
        <v>4.5043694778716101E-2</v>
      </c>
      <c r="W4160" s="20">
        <v>-0.36557430855179002</v>
      </c>
      <c r="X4160" s="21">
        <v>-0.14496393712127301</v>
      </c>
      <c r="Y4160" s="20">
        <v>0.22998773462639299</v>
      </c>
      <c r="Z4160" s="20">
        <v>0.58082581113714804</v>
      </c>
      <c r="AA4160" s="20">
        <v>2.7330731061496201E-2</v>
      </c>
      <c r="AB4160" s="21">
        <v>0.165598695173964</v>
      </c>
      <c r="AC4160" s="20">
        <v>6.1406901612765302E-3</v>
      </c>
      <c r="AD4160" s="1" t="s">
        <v>11931</v>
      </c>
      <c r="AE4160" s="1" t="s">
        <v>11932</v>
      </c>
      <c r="AG4160" t="s">
        <v>11932</v>
      </c>
      <c r="AH4160" t="s">
        <v>18</v>
      </c>
      <c r="AI4160" t="s">
        <v>18</v>
      </c>
      <c r="AJ4160" s="33"/>
      <c r="AL4160" s="34"/>
      <c r="AN4160" s="34"/>
      <c r="AP4160" s="34"/>
      <c r="AT4160" t="s">
        <v>18</v>
      </c>
      <c r="AZ4160" s="1" t="s">
        <v>18</v>
      </c>
      <c r="BA4160" s="1" t="s">
        <v>18</v>
      </c>
      <c r="BC4160" s="1" t="s">
        <v>18</v>
      </c>
      <c r="BD4160" s="1">
        <f>IF(AY4160="+",IF(AZ4160="+",IF(BA4160="+",7,6),IF(BA4160="+",5,4)),IF(AZ4160="+",IF(BA4160="+",3,2),IF(BA4160="+",1,0)))</f>
        <v>3</v>
      </c>
    </row>
    <row r="4161" spans="1:56" ht="15.75" customHeight="1" x14ac:dyDescent="0.35">
      <c r="A4161" s="1" t="s">
        <v>13770</v>
      </c>
      <c r="B4161">
        <v>-0.21461342176996601</v>
      </c>
      <c r="C4161">
        <v>4.0028531612614902E-2</v>
      </c>
      <c r="D4161">
        <v>8.32154020074439E-2</v>
      </c>
      <c r="E4161">
        <v>-1.1980757911729799E-2</v>
      </c>
      <c r="F4161">
        <v>-0.56415086471651799</v>
      </c>
      <c r="G4161">
        <v>-0.59963981023623403</v>
      </c>
      <c r="H4161">
        <v>-0.60963232413858004</v>
      </c>
      <c r="I4161">
        <v>-0.43383275858194498</v>
      </c>
      <c r="J4161">
        <v>-3.4967279842625298E-3</v>
      </c>
      <c r="K4161">
        <v>-4.0828137346433001E-2</v>
      </c>
      <c r="L4161">
        <v>-0.12336871131732</v>
      </c>
      <c r="M4161">
        <v>-0.123949326584082</v>
      </c>
      <c r="N4161">
        <v>-0.40471871596728498</v>
      </c>
      <c r="O4161">
        <v>-0.31699028812772101</v>
      </c>
      <c r="P4161">
        <v>-0.44199791157949098</v>
      </c>
      <c r="Q4161">
        <v>-0.43912220130790802</v>
      </c>
      <c r="R4161">
        <v>-0.36878192797068099</v>
      </c>
      <c r="S4161">
        <v>-0.26671314951800701</v>
      </c>
      <c r="T4161">
        <v>-0.40989967173929198</v>
      </c>
      <c r="U4161">
        <v>-0.381184627512556</v>
      </c>
      <c r="V4161" s="20">
        <v>-0.55181393941831902</v>
      </c>
      <c r="W4161" s="20">
        <v>-7.2910725808024698E-2</v>
      </c>
      <c r="X4161" s="21">
        <v>-0.40070727924560101</v>
      </c>
      <c r="Y4161" s="20">
        <v>-0.35664484418513398</v>
      </c>
      <c r="Z4161" s="20">
        <v>1.16921432848865E-2</v>
      </c>
      <c r="AA4161" s="20">
        <v>0.65852773504452999</v>
      </c>
      <c r="AB4161" s="21">
        <v>2.2207994974031399E-2</v>
      </c>
      <c r="AC4161" s="20">
        <v>2.8392761722268599E-3</v>
      </c>
      <c r="AD4161" s="1" t="s">
        <v>13771</v>
      </c>
      <c r="AE4161" s="1" t="s">
        <v>13772</v>
      </c>
      <c r="AG4161" t="s">
        <v>13772</v>
      </c>
      <c r="AJ4161" s="33"/>
      <c r="AL4161" s="34"/>
      <c r="AN4161" s="34"/>
      <c r="AP4161" s="34"/>
      <c r="AY4161" s="1" t="s">
        <v>18</v>
      </c>
      <c r="BA4161" s="1" t="s">
        <v>18</v>
      </c>
      <c r="BB4161" s="1" t="s">
        <v>18</v>
      </c>
      <c r="BD4161" s="1">
        <f>IF(AY4161="+",IF(AZ4161="+",IF(BA4161="+",7,6),IF(BA4161="+",5,4)),IF(AZ4161="+",IF(BA4161="+",3,2),IF(BA4161="+",1,0)))</f>
        <v>5</v>
      </c>
    </row>
    <row r="4162" spans="1:56" ht="15.75" customHeight="1" x14ac:dyDescent="0.35">
      <c r="A4162" s="1" t="s">
        <v>5175</v>
      </c>
      <c r="B4162">
        <v>-7.3431456155762201E-2</v>
      </c>
      <c r="C4162">
        <v>9.4745634021919101E-2</v>
      </c>
      <c r="D4162">
        <v>-0.162631692240018</v>
      </c>
      <c r="E4162">
        <v>8.70442940055806E-2</v>
      </c>
      <c r="F4162">
        <v>-3.0583991103762798E-2</v>
      </c>
      <c r="G4162">
        <v>-0.16071700813669201</v>
      </c>
      <c r="H4162">
        <v>-0.12952955776771299</v>
      </c>
      <c r="I4162">
        <v>-5.8155075007723198E-2</v>
      </c>
      <c r="J4162">
        <v>3.46126986225138E-3</v>
      </c>
      <c r="K4162">
        <v>-0.102558291752987</v>
      </c>
      <c r="L4162">
        <v>4.6921145714287502E-2</v>
      </c>
      <c r="M4162">
        <v>-0.120236592500928</v>
      </c>
      <c r="N4162">
        <v>-6.3189479775308505E-2</v>
      </c>
      <c r="O4162">
        <v>-0.191287274796097</v>
      </c>
      <c r="P4162">
        <v>-3.10568848420728E-2</v>
      </c>
      <c r="Q4162">
        <v>-0.104327569651155</v>
      </c>
      <c r="R4162">
        <v>-2.6207687950175401E-2</v>
      </c>
      <c r="S4162">
        <v>-0.15105491878909</v>
      </c>
      <c r="T4162" s="9">
        <v>8.0793266843066903E-4</v>
      </c>
      <c r="U4162">
        <v>-5.0871287386456403E-2</v>
      </c>
      <c r="V4162" s="20">
        <v>-9.4746408003972896E-2</v>
      </c>
      <c r="W4162" s="20">
        <v>-4.3103117169344403E-2</v>
      </c>
      <c r="X4162" s="21">
        <v>-9.7465302266158599E-2</v>
      </c>
      <c r="Y4162" s="20">
        <v>-5.6831490364323001E-2</v>
      </c>
      <c r="Z4162" s="20">
        <v>0.45792897833747298</v>
      </c>
      <c r="AA4162" s="20">
        <v>0.78715133897674106</v>
      </c>
      <c r="AB4162" s="21">
        <v>0.40918162436954397</v>
      </c>
      <c r="AC4162" s="20">
        <v>0.834575569554874</v>
      </c>
      <c r="AD4162" s="1" t="s">
        <v>5176</v>
      </c>
      <c r="AE4162" s="1" t="s">
        <v>5177</v>
      </c>
      <c r="AG4162" t="s">
        <v>5177</v>
      </c>
      <c r="AH4162" t="s">
        <v>18</v>
      </c>
      <c r="AI4162" t="s">
        <v>18</v>
      </c>
      <c r="AJ4162" s="33"/>
      <c r="AL4162" s="34"/>
      <c r="AN4162" s="34"/>
      <c r="AP4162" s="34"/>
      <c r="BC4162" s="1" t="s">
        <v>18</v>
      </c>
      <c r="BD4162" s="1">
        <f>IF(AY4162="+",IF(AZ4162="+",IF(BA4162="+",7,6),IF(BA4162="+",5,4)),IF(AZ4162="+",IF(BA4162="+",3,2),IF(BA4162="+",1,0)))</f>
        <v>0</v>
      </c>
    </row>
    <row r="4163" spans="1:56" ht="15.75" customHeight="1" x14ac:dyDescent="0.35">
      <c r="A4163" s="1" t="s">
        <v>8290</v>
      </c>
      <c r="B4163">
        <v>0.28498225150213602</v>
      </c>
      <c r="C4163">
        <v>-9.1117444155996097E-2</v>
      </c>
      <c r="D4163">
        <v>-0.11385535478700801</v>
      </c>
      <c r="E4163">
        <v>-6.9497286352942597E-2</v>
      </c>
      <c r="F4163">
        <v>0.44358258795958799</v>
      </c>
      <c r="G4163">
        <v>0.14808079259034801</v>
      </c>
      <c r="H4163">
        <v>0.25986984666108298</v>
      </c>
      <c r="I4163">
        <v>0.289878439799928</v>
      </c>
      <c r="J4163">
        <v>-0.118577842224986</v>
      </c>
      <c r="K4163">
        <v>-0.14746872233316899</v>
      </c>
      <c r="L4163">
        <v>1.4218278007903999E-2</v>
      </c>
      <c r="M4163">
        <v>-8.7698249623753999E-2</v>
      </c>
      <c r="N4163">
        <v>0.231050784786581</v>
      </c>
      <c r="O4163">
        <v>0.432229868088707</v>
      </c>
      <c r="P4163">
        <v>0.55397112809473903</v>
      </c>
      <c r="Q4163">
        <v>0.45372003504404601</v>
      </c>
      <c r="R4163">
        <v>0.317803777437693</v>
      </c>
      <c r="S4163">
        <v>0.53086914247475803</v>
      </c>
      <c r="T4163">
        <v>0.63792598905028097</v>
      </c>
      <c r="U4163">
        <v>0.55993761982294998</v>
      </c>
      <c r="V4163" s="20">
        <v>0.285352916752737</v>
      </c>
      <c r="W4163" s="20">
        <v>-8.4881634043501603E-2</v>
      </c>
      <c r="X4163" s="21">
        <v>0.41774295400351802</v>
      </c>
      <c r="Y4163" s="20">
        <v>0.51163413219641996</v>
      </c>
      <c r="Z4163" s="20">
        <v>0.131354475362292</v>
      </c>
      <c r="AA4163" s="20">
        <v>0.55839223612744004</v>
      </c>
      <c r="AB4163" s="21">
        <v>4.1343269671938097E-2</v>
      </c>
      <c r="AC4163" s="20">
        <v>3.67049518729964E-3</v>
      </c>
      <c r="AD4163" s="1" t="s">
        <v>8291</v>
      </c>
      <c r="AE4163" s="1" t="s">
        <v>8292</v>
      </c>
      <c r="AG4163" t="s">
        <v>8292</v>
      </c>
      <c r="AH4163" t="s">
        <v>18</v>
      </c>
      <c r="AJ4163" s="33"/>
      <c r="AL4163" s="34"/>
      <c r="AN4163" s="34"/>
      <c r="AP4163" s="34"/>
      <c r="BA4163" s="1" t="s">
        <v>18</v>
      </c>
      <c r="BC4163" s="1" t="s">
        <v>18</v>
      </c>
      <c r="BD4163" s="1">
        <f>IF(AY4163="+",IF(AZ4163="+",IF(BA4163="+",7,6),IF(BA4163="+",5,4)),IF(AZ4163="+",IF(BA4163="+",3,2),IF(BA4163="+",1,0)))</f>
        <v>1</v>
      </c>
    </row>
    <row r="4164" spans="1:56" ht="15.75" customHeight="1" x14ac:dyDescent="0.35">
      <c r="A4164" s="1" t="s">
        <v>10907</v>
      </c>
      <c r="B4164">
        <v>1.8782013561247798E-2</v>
      </c>
      <c r="C4164">
        <v>0.15551003919769199</v>
      </c>
      <c r="D4164">
        <v>-3.7300720627211001E-2</v>
      </c>
      <c r="E4164">
        <v>-3.9551515223769797E-2</v>
      </c>
      <c r="F4164">
        <v>0.28697778081986097</v>
      </c>
      <c r="G4164">
        <v>3.6543823351387998E-2</v>
      </c>
      <c r="H4164">
        <v>0.1067351664894</v>
      </c>
      <c r="I4164">
        <v>0.16296814359308601</v>
      </c>
      <c r="J4164">
        <v>0.82033020983369898</v>
      </c>
      <c r="K4164">
        <v>0.92229096280447398</v>
      </c>
      <c r="L4164">
        <v>0.89851871023113195</v>
      </c>
      <c r="M4164">
        <v>0.83306712794623194</v>
      </c>
      <c r="N4164">
        <v>0.64633263255935103</v>
      </c>
      <c r="O4164">
        <v>0.57747648534670604</v>
      </c>
      <c r="P4164">
        <v>0.69724409558794598</v>
      </c>
      <c r="Q4164">
        <v>0.60327972262843699</v>
      </c>
      <c r="R4164">
        <v>-0.13792792891795599</v>
      </c>
      <c r="S4164">
        <v>-0.23915271895092899</v>
      </c>
      <c r="T4164">
        <v>-0.209607104012387</v>
      </c>
      <c r="U4164">
        <v>-0.26996323536350503</v>
      </c>
      <c r="V4164" s="20">
        <v>0.14830622856343301</v>
      </c>
      <c r="W4164" s="20">
        <v>0.86855175270388396</v>
      </c>
      <c r="X4164" s="21">
        <v>0.63108323403060995</v>
      </c>
      <c r="Y4164" s="20">
        <v>-0.21416274681119399</v>
      </c>
      <c r="Z4164" s="20">
        <v>0.24790452903841301</v>
      </c>
      <c r="AA4164" s="20">
        <v>1.81034432769776E-3</v>
      </c>
      <c r="AB4164" s="21">
        <v>1.7410455353349401E-3</v>
      </c>
      <c r="AC4164" s="20">
        <v>6.2784391646097905E-5</v>
      </c>
      <c r="AD4164" s="1" t="s">
        <v>10908</v>
      </c>
      <c r="AE4164" s="1" t="s">
        <v>10909</v>
      </c>
      <c r="AG4164" t="s">
        <v>10909</v>
      </c>
      <c r="AJ4164" s="33"/>
      <c r="AL4164" s="34"/>
      <c r="AN4164" s="34"/>
      <c r="AP4164" s="34"/>
      <c r="AZ4164" s="1" t="s">
        <v>18</v>
      </c>
      <c r="BA4164" s="1" t="s">
        <v>18</v>
      </c>
      <c r="BC4164" s="1" t="s">
        <v>18</v>
      </c>
      <c r="BD4164" s="1">
        <f>IF(AY4164="+",IF(AZ4164="+",IF(BA4164="+",7,6),IF(BA4164="+",5,4)),IF(AZ4164="+",IF(BA4164="+",3,2),IF(BA4164="+",1,0)))</f>
        <v>3</v>
      </c>
    </row>
    <row r="4165" spans="1:56" ht="15.75" customHeight="1" x14ac:dyDescent="0.35">
      <c r="A4165" s="1" t="s">
        <v>8392</v>
      </c>
      <c r="B4165">
        <v>0.21607083253227199</v>
      </c>
      <c r="C4165">
        <v>-3.6291290290591603E-2</v>
      </c>
      <c r="D4165">
        <v>5.24209450219126E-3</v>
      </c>
      <c r="E4165">
        <v>-0.168467840348582</v>
      </c>
      <c r="F4165">
        <v>7.4718277009937398E-2</v>
      </c>
      <c r="G4165">
        <v>-2.63016966167425E-2</v>
      </c>
      <c r="H4165">
        <v>0.198499246686313</v>
      </c>
      <c r="I4165">
        <v>7.7363125643058001E-2</v>
      </c>
      <c r="J4165">
        <v>7.5301357768906493E-2</v>
      </c>
      <c r="K4165">
        <v>0.22899421647012799</v>
      </c>
      <c r="L4165">
        <v>8.4363191810114899E-3</v>
      </c>
      <c r="M4165">
        <v>0.192537108452249</v>
      </c>
      <c r="N4165">
        <v>4.3167530688056399E-2</v>
      </c>
      <c r="O4165">
        <v>0.12548313513190401</v>
      </c>
      <c r="P4165">
        <v>0.18941803900363799</v>
      </c>
      <c r="Q4165">
        <v>0.226503788342656</v>
      </c>
      <c r="R4165">
        <v>-7.8545324697623695E-2</v>
      </c>
      <c r="S4165">
        <v>8.5219847542888708E-3</v>
      </c>
      <c r="T4165">
        <v>3.0548563211744099E-2</v>
      </c>
      <c r="U4165">
        <v>0.119908447092004</v>
      </c>
      <c r="V4165" s="20">
        <v>8.1069738180641504E-2</v>
      </c>
      <c r="W4165" s="20">
        <v>0.12631725046807399</v>
      </c>
      <c r="X4165" s="21">
        <v>0.14614312329156401</v>
      </c>
      <c r="Y4165" s="20">
        <v>2.01084175901034E-2</v>
      </c>
      <c r="Z4165" s="20">
        <v>0.59092393752553496</v>
      </c>
      <c r="AA4165" s="20">
        <v>0.38119704851792902</v>
      </c>
      <c r="AB4165" s="21">
        <v>0.279022729208806</v>
      </c>
      <c r="AC4165" s="20">
        <v>0.207834120903374</v>
      </c>
      <c r="AD4165" s="1" t="s">
        <v>8393</v>
      </c>
      <c r="AE4165" s="1" t="s">
        <v>8394</v>
      </c>
      <c r="AG4165" t="s">
        <v>8394</v>
      </c>
      <c r="AJ4165" s="33"/>
      <c r="AL4165" s="34"/>
      <c r="AN4165" s="34"/>
      <c r="AP4165" s="34"/>
      <c r="BC4165" s="1" t="s">
        <v>18</v>
      </c>
      <c r="BD4165" s="1">
        <f>IF(AY4165="+",IF(AZ4165="+",IF(BA4165="+",7,6),IF(BA4165="+",5,4)),IF(AZ4165="+",IF(BA4165="+",3,2),IF(BA4165="+",1,0)))</f>
        <v>0</v>
      </c>
    </row>
    <row r="4166" spans="1:56" ht="15.75" customHeight="1" x14ac:dyDescent="0.35">
      <c r="A4166" s="1" t="s">
        <v>6315</v>
      </c>
      <c r="B4166">
        <v>-0.21191228546058899</v>
      </c>
      <c r="C4166">
        <v>0.166965591026698</v>
      </c>
      <c r="D4166">
        <v>-0.118764202848494</v>
      </c>
      <c r="E4166">
        <v>3.4210797522112701E-2</v>
      </c>
      <c r="F4166">
        <v>-0.50165417369038301</v>
      </c>
      <c r="G4166">
        <v>-0.35572414064971603</v>
      </c>
      <c r="H4166">
        <v>-0.49603398042861702</v>
      </c>
      <c r="I4166">
        <v>-0.26311365633439598</v>
      </c>
      <c r="J4166">
        <v>-0.25558348872924203</v>
      </c>
      <c r="K4166">
        <v>-0.42299744143635598</v>
      </c>
      <c r="L4166">
        <v>-5.8045864773897102E-2</v>
      </c>
      <c r="M4166">
        <v>-0.42157270351019699</v>
      </c>
      <c r="N4166">
        <v>-0.231907909933739</v>
      </c>
      <c r="O4166">
        <v>-0.37250810224866299</v>
      </c>
      <c r="P4166">
        <v>-0.51655240417308201</v>
      </c>
      <c r="Q4166">
        <v>-0.56639362142271299</v>
      </c>
      <c r="R4166">
        <v>2.52582630829228E-2</v>
      </c>
      <c r="S4166">
        <v>-0.10643881274429499</v>
      </c>
      <c r="T4166">
        <v>-0.22224745964426501</v>
      </c>
      <c r="U4166">
        <v>-0.26811997411080202</v>
      </c>
      <c r="V4166" s="20">
        <v>-0.40413148777577801</v>
      </c>
      <c r="W4166" s="20">
        <v>-0.28954987461242299</v>
      </c>
      <c r="X4166" s="21">
        <v>-0.42184050944454898</v>
      </c>
      <c r="Y4166" s="20">
        <v>-0.14288699585410999</v>
      </c>
      <c r="Z4166" s="20">
        <v>5.1711596037302701E-2</v>
      </c>
      <c r="AA4166" s="20">
        <v>0.16467190231385601</v>
      </c>
      <c r="AB4166" s="21">
        <v>4.1005647580256099E-2</v>
      </c>
      <c r="AC4166" s="20">
        <v>0.28606695783997299</v>
      </c>
      <c r="AD4166" s="1" t="s">
        <v>6316</v>
      </c>
      <c r="AE4166" s="1" t="s">
        <v>6317</v>
      </c>
      <c r="AG4166" t="s">
        <v>6317</v>
      </c>
      <c r="AJ4166" s="33"/>
      <c r="AL4166" s="34"/>
      <c r="AN4166" s="34"/>
      <c r="AP4166" s="34"/>
      <c r="AY4166" s="1"/>
      <c r="BB4166" s="1"/>
      <c r="BC4166" s="1" t="s">
        <v>18</v>
      </c>
      <c r="BD4166" s="1">
        <f>IF(AY4166="+",IF(AZ4166="+",IF(BA4166="+",7,6),IF(BA4166="+",5,4)),IF(AZ4166="+",IF(BA4166="+",3,2),IF(BA4166="+",1,0)))</f>
        <v>0</v>
      </c>
    </row>
    <row r="4167" spans="1:56" ht="15.75" customHeight="1" x14ac:dyDescent="0.35">
      <c r="A4167" s="1" t="s">
        <v>4755</v>
      </c>
      <c r="B4167">
        <v>-0.11771613048254601</v>
      </c>
      <c r="C4167">
        <v>0.10103870839618399</v>
      </c>
      <c r="D4167">
        <v>0.138936593118589</v>
      </c>
      <c r="E4167">
        <v>3.6098574032822003E-2</v>
      </c>
      <c r="F4167">
        <v>0.908869318988759</v>
      </c>
      <c r="G4167">
        <v>1.08631908779935</v>
      </c>
      <c r="H4167">
        <v>1.0534448664018301</v>
      </c>
      <c r="I4167">
        <v>1.0438391379913201</v>
      </c>
      <c r="J4167">
        <v>9.3550054690048207E-2</v>
      </c>
      <c r="K4167">
        <v>-0.159392486846369</v>
      </c>
      <c r="L4167">
        <v>-0.37035514259311197</v>
      </c>
      <c r="M4167">
        <v>-0.360988974648904</v>
      </c>
      <c r="N4167">
        <v>0.85136055946583999</v>
      </c>
      <c r="O4167">
        <v>0.95595304553746696</v>
      </c>
      <c r="P4167">
        <v>0.80894826732485903</v>
      </c>
      <c r="Q4167">
        <v>0.91790840824145703</v>
      </c>
      <c r="R4167">
        <v>1.0484593324441001</v>
      </c>
      <c r="S4167">
        <v>1.1761738798994399</v>
      </c>
      <c r="T4167">
        <v>1.0286151823609</v>
      </c>
      <c r="U4167">
        <v>1.1422710375712499</v>
      </c>
      <c r="V4167" s="20">
        <v>1.02311810279531</v>
      </c>
      <c r="W4167" s="20">
        <v>-0.199296637349584</v>
      </c>
      <c r="X4167" s="21">
        <v>0.883542570142406</v>
      </c>
      <c r="Y4167" s="20">
        <v>1.0988798580689201</v>
      </c>
      <c r="Z4167" s="20">
        <v>1.62826006678599E-3</v>
      </c>
      <c r="AA4167" s="20">
        <v>0.21968471567443201</v>
      </c>
      <c r="AB4167" s="21">
        <v>1.25281343113006E-3</v>
      </c>
      <c r="AC4167" s="20">
        <v>2.73301607842928E-3</v>
      </c>
      <c r="AD4167" s="1" t="s">
        <v>4756</v>
      </c>
      <c r="AE4167" s="1" t="s">
        <v>4757</v>
      </c>
      <c r="AG4167" t="s">
        <v>4757</v>
      </c>
      <c r="AJ4167" s="33"/>
      <c r="AL4167" s="34"/>
      <c r="AN4167" s="34"/>
      <c r="AP4167" s="34"/>
      <c r="AY4167" s="1" t="s">
        <v>18</v>
      </c>
      <c r="BA4167" s="1" t="s">
        <v>18</v>
      </c>
      <c r="BB4167" s="1" t="s">
        <v>18</v>
      </c>
      <c r="BD4167" s="1">
        <f>IF(AY4167="+",IF(AZ4167="+",IF(BA4167="+",7,6),IF(BA4167="+",5,4)),IF(AZ4167="+",IF(BA4167="+",3,2),IF(BA4167="+",1,0)))</f>
        <v>5</v>
      </c>
    </row>
    <row r="4168" spans="1:56" ht="15.75" customHeight="1" x14ac:dyDescent="0.35">
      <c r="A4168" s="1" t="s">
        <v>9507</v>
      </c>
      <c r="B4168">
        <v>4.8083061449030698E-2</v>
      </c>
      <c r="C4168">
        <v>8.7477315262297406E-2</v>
      </c>
      <c r="D4168">
        <v>-0.116204532567157</v>
      </c>
      <c r="E4168">
        <v>-0.13412861439218801</v>
      </c>
      <c r="F4168">
        <v>-0.16900534505790099</v>
      </c>
      <c r="G4168">
        <v>-0.12199278849951201</v>
      </c>
      <c r="H4168">
        <v>-0.12752638764555899</v>
      </c>
      <c r="I4168">
        <v>5.2294343660710299E-2</v>
      </c>
      <c r="J4168">
        <v>-0.70092194899946902</v>
      </c>
      <c r="K4168">
        <v>-0.72627008461829901</v>
      </c>
      <c r="L4168">
        <v>-0.34089533531576099</v>
      </c>
      <c r="M4168">
        <v>-0.37919502722888798</v>
      </c>
      <c r="N4168">
        <v>-0.25303654495550398</v>
      </c>
      <c r="O4168">
        <v>-0.33070217605294999</v>
      </c>
      <c r="P4168">
        <v>-0.27351652635563001</v>
      </c>
      <c r="Q4168">
        <v>-0.259809470973007</v>
      </c>
      <c r="R4168">
        <v>0.16748498219299199</v>
      </c>
      <c r="S4168">
        <v>0.133944257457494</v>
      </c>
      <c r="T4168">
        <v>0.28705847765259201</v>
      </c>
      <c r="U4168">
        <v>0.29198956266790799</v>
      </c>
      <c r="V4168" s="20">
        <v>-9.1557544385565598E-2</v>
      </c>
      <c r="W4168" s="20">
        <v>-0.53682059904060397</v>
      </c>
      <c r="X4168" s="21">
        <v>-0.27926617958427302</v>
      </c>
      <c r="Y4168" s="20">
        <v>0.220119319992746</v>
      </c>
      <c r="Z4168" s="20">
        <v>0.58185083880266897</v>
      </c>
      <c r="AA4168" s="20">
        <v>3.9502110656127E-2</v>
      </c>
      <c r="AB4168" s="21">
        <v>4.6996582162944799E-2</v>
      </c>
      <c r="AC4168" s="20">
        <v>7.5046339015096596E-3</v>
      </c>
      <c r="AD4168" s="1" t="s">
        <v>9508</v>
      </c>
      <c r="AE4168" s="1" t="s">
        <v>9509</v>
      </c>
      <c r="AG4168" t="s">
        <v>9509</v>
      </c>
      <c r="AH4168" t="s">
        <v>18</v>
      </c>
      <c r="AI4168" t="s">
        <v>18</v>
      </c>
      <c r="AJ4168" s="33"/>
      <c r="AL4168" s="34"/>
      <c r="AN4168" s="34"/>
      <c r="AP4168" s="34"/>
      <c r="AZ4168" s="1" t="s">
        <v>18</v>
      </c>
      <c r="BA4168" s="1" t="s">
        <v>18</v>
      </c>
      <c r="BC4168" s="1" t="s">
        <v>18</v>
      </c>
      <c r="BD4168" s="1">
        <f>IF(AY4168="+",IF(AZ4168="+",IF(BA4168="+",7,6),IF(BA4168="+",5,4)),IF(AZ4168="+",IF(BA4168="+",3,2),IF(BA4168="+",1,0)))</f>
        <v>3</v>
      </c>
    </row>
    <row r="4169" spans="1:56" ht="15.75" customHeight="1" x14ac:dyDescent="0.35">
      <c r="A4169" s="1" t="s">
        <v>11438</v>
      </c>
      <c r="B4169">
        <v>-0.95121393348594296</v>
      </c>
      <c r="C4169">
        <v>1.12453069855265</v>
      </c>
      <c r="D4169">
        <v>-1.60025710917419</v>
      </c>
      <c r="E4169">
        <v>-3.8590179690205499E-2</v>
      </c>
      <c r="F4169">
        <v>3.64740489459047</v>
      </c>
      <c r="G4169">
        <v>3.4411110106834402</v>
      </c>
      <c r="H4169">
        <v>3.9657333513157398</v>
      </c>
      <c r="I4169">
        <v>3.9838862564043702</v>
      </c>
      <c r="J4169">
        <v>4.3365592723347604</v>
      </c>
      <c r="K4169">
        <v>3.7281842574928001</v>
      </c>
      <c r="L4169">
        <v>3.5953106762028102</v>
      </c>
      <c r="M4169">
        <v>3.47992186719254</v>
      </c>
      <c r="N4169">
        <v>4.5727699652414397</v>
      </c>
      <c r="O4169">
        <v>4.0611735015445802</v>
      </c>
      <c r="P4169">
        <v>4.69988689981429</v>
      </c>
      <c r="Q4169">
        <v>4.2120998346481899</v>
      </c>
      <c r="R4169">
        <v>1.21070874451527</v>
      </c>
      <c r="S4169">
        <v>2.1896101529134699E-2</v>
      </c>
      <c r="T4169">
        <v>0.79275140583756398</v>
      </c>
      <c r="U4169">
        <v>0.100087342972892</v>
      </c>
      <c r="V4169" s="20">
        <v>3.7595338782485102</v>
      </c>
      <c r="W4169" s="20">
        <v>3.78499401830573</v>
      </c>
      <c r="X4169" s="21">
        <v>4.3864825503121301</v>
      </c>
      <c r="Y4169" s="20">
        <v>0.53136089871371694</v>
      </c>
      <c r="Z4169" s="20">
        <v>2.7582063365489101E-2</v>
      </c>
      <c r="AA4169" s="20">
        <v>2.36552297807292E-2</v>
      </c>
      <c r="AB4169" s="21">
        <v>1.34260693000987E-2</v>
      </c>
      <c r="AC4169" s="20">
        <v>1.30700869211909E-3</v>
      </c>
      <c r="AD4169" s="1" t="s">
        <v>11439</v>
      </c>
      <c r="AE4169" s="1" t="s">
        <v>11440</v>
      </c>
      <c r="AG4169" t="s">
        <v>11440</v>
      </c>
      <c r="AJ4169" s="33"/>
      <c r="AL4169" s="34"/>
      <c r="AN4169" s="34"/>
      <c r="AP4169" s="34"/>
      <c r="AY4169" s="1" t="s">
        <v>18</v>
      </c>
      <c r="AZ4169" s="1" t="s">
        <v>18</v>
      </c>
      <c r="BA4169" s="1" t="s">
        <v>18</v>
      </c>
      <c r="BB4169" s="1" t="s">
        <v>18</v>
      </c>
      <c r="BD4169" s="1">
        <f>IF(AY4169="+",IF(AZ4169="+",IF(BA4169="+",7,6),IF(BA4169="+",5,4)),IF(AZ4169="+",IF(BA4169="+",3,2),IF(BA4169="+",1,0)))</f>
        <v>7</v>
      </c>
    </row>
    <row r="4170" spans="1:56" ht="15.75" customHeight="1" x14ac:dyDescent="0.35">
      <c r="A4170" s="1" t="s">
        <v>12235</v>
      </c>
      <c r="B4170">
        <v>0.16986022064716699</v>
      </c>
      <c r="C4170">
        <v>-4.0443828591824604E-3</v>
      </c>
      <c r="D4170">
        <v>-0.15704486529047601</v>
      </c>
      <c r="E4170">
        <v>-0.106970139354749</v>
      </c>
      <c r="F4170">
        <v>2.9946692364549998E-2</v>
      </c>
      <c r="G4170">
        <v>-8.6612591608542996E-3</v>
      </c>
      <c r="H4170">
        <v>3.4265194072883698E-2</v>
      </c>
      <c r="I4170">
        <v>3.0995206367004001E-2</v>
      </c>
      <c r="J4170">
        <v>-0.35901400122391097</v>
      </c>
      <c r="K4170">
        <v>-0.37447303160106399</v>
      </c>
      <c r="L4170">
        <v>-9.8852847025796595E-2</v>
      </c>
      <c r="M4170">
        <v>-0.17066925420498899</v>
      </c>
      <c r="N4170">
        <v>-0.10065133675445199</v>
      </c>
      <c r="O4170">
        <v>-0.14716965284588701</v>
      </c>
      <c r="P4170">
        <v>4.54552065712715E-2</v>
      </c>
      <c r="Q4170">
        <v>2.9917286981812199E-2</v>
      </c>
      <c r="R4170">
        <v>9.1632637346724097E-2</v>
      </c>
      <c r="S4170">
        <v>8.4090192248403098E-2</v>
      </c>
      <c r="T4170">
        <v>0.28790258448127998</v>
      </c>
      <c r="U4170">
        <v>0.28507557023101998</v>
      </c>
      <c r="V4170" s="20">
        <v>2.1636458410895801E-2</v>
      </c>
      <c r="W4170" s="20">
        <v>-0.25075228351394002</v>
      </c>
      <c r="X4170" s="21">
        <v>-4.31121240118141E-2</v>
      </c>
      <c r="Y4170" s="20">
        <v>0.18717524607685601</v>
      </c>
      <c r="Z4170" s="20">
        <v>0.69743976693651799</v>
      </c>
      <c r="AA4170" s="20">
        <v>0.14601432817209301</v>
      </c>
      <c r="AB4170" s="21">
        <v>0.88440271161601403</v>
      </c>
      <c r="AC4170" s="20">
        <v>8.4021726335904209E-3</v>
      </c>
      <c r="AD4170" s="1" t="s">
        <v>12236</v>
      </c>
      <c r="AE4170" s="1" t="s">
        <v>12237</v>
      </c>
      <c r="AG4170" t="s">
        <v>12237</v>
      </c>
      <c r="AH4170" t="s">
        <v>18</v>
      </c>
      <c r="AI4170" t="s">
        <v>18</v>
      </c>
      <c r="AJ4170" s="33"/>
      <c r="AL4170" s="34"/>
      <c r="AN4170" s="34"/>
      <c r="AP4170" s="34"/>
      <c r="BC4170" s="1" t="s">
        <v>18</v>
      </c>
      <c r="BD4170" s="1">
        <f>IF(AY4170="+",IF(AZ4170="+",IF(BA4170="+",7,6),IF(BA4170="+",5,4)),IF(AZ4170="+",IF(BA4170="+",3,2),IF(BA4170="+",1,0)))</f>
        <v>0</v>
      </c>
    </row>
    <row r="4171" spans="1:56" ht="15.75" customHeight="1" x14ac:dyDescent="0.35">
      <c r="A4171" s="1" t="s">
        <v>10840</v>
      </c>
      <c r="B4171">
        <v>3.4633708633745798E-2</v>
      </c>
      <c r="C4171">
        <v>-3.3314941255800298E-2</v>
      </c>
      <c r="D4171">
        <v>-0.122069529445939</v>
      </c>
      <c r="E4171">
        <v>-5.2579865417701703E-2</v>
      </c>
      <c r="F4171">
        <v>-0.44059880404896101</v>
      </c>
      <c r="G4171">
        <v>-0.63799648721368396</v>
      </c>
      <c r="H4171">
        <v>-0.62474040822888499</v>
      </c>
      <c r="I4171">
        <v>-0.67013534668697305</v>
      </c>
      <c r="J4171">
        <v>-0.675042367272917</v>
      </c>
      <c r="K4171">
        <v>-0.69795030641565103</v>
      </c>
      <c r="L4171">
        <v>-0.452416414103054</v>
      </c>
      <c r="M4171">
        <v>-0.53838854759772103</v>
      </c>
      <c r="N4171">
        <v>-0.71558336133336597</v>
      </c>
      <c r="O4171">
        <v>-0.76462256470053103</v>
      </c>
      <c r="P4171">
        <v>-0.58520152766502498</v>
      </c>
      <c r="Q4171">
        <v>-0.58478918357125997</v>
      </c>
      <c r="R4171">
        <v>-0.23572465373818899</v>
      </c>
      <c r="S4171">
        <v>-0.23486374603648399</v>
      </c>
      <c r="T4171">
        <v>9.8092380664323506E-3</v>
      </c>
      <c r="U4171">
        <v>-8.7008938812753699E-3</v>
      </c>
      <c r="V4171" s="20">
        <v>-0.593367761544626</v>
      </c>
      <c r="W4171" s="20">
        <v>-0.59094940884733604</v>
      </c>
      <c r="X4171" s="21">
        <v>-0.66254915931754499</v>
      </c>
      <c r="Y4171" s="20">
        <v>-0.117370013897379</v>
      </c>
      <c r="Z4171" s="20">
        <v>5.8867631563502901E-3</v>
      </c>
      <c r="AA4171" s="20">
        <v>8.0061950848966407E-3</v>
      </c>
      <c r="AB4171" s="21">
        <v>1.27699905462949E-3</v>
      </c>
      <c r="AC4171" s="20">
        <v>6.3312831224078296E-3</v>
      </c>
      <c r="AD4171" s="1" t="s">
        <v>10841</v>
      </c>
      <c r="AE4171" s="1" t="s">
        <v>10842</v>
      </c>
      <c r="AG4171" t="s">
        <v>10842</v>
      </c>
      <c r="AH4171" t="s">
        <v>18</v>
      </c>
      <c r="AJ4171" s="33"/>
      <c r="AL4171" s="34"/>
      <c r="AN4171" s="34"/>
      <c r="AP4171" s="34"/>
      <c r="AY4171" s="1" t="s">
        <v>18</v>
      </c>
      <c r="AZ4171" s="1" t="s">
        <v>18</v>
      </c>
      <c r="BC4171" s="1" t="s">
        <v>18</v>
      </c>
      <c r="BD4171" s="1">
        <f>IF(AY4171="+",IF(AZ4171="+",IF(BA4171="+",7,6),IF(BA4171="+",5,4)),IF(AZ4171="+",IF(BA4171="+",3,2),IF(BA4171="+",1,0)))</f>
        <v>6</v>
      </c>
    </row>
    <row r="4172" spans="1:56" ht="15.75" customHeight="1" x14ac:dyDescent="0.35">
      <c r="A4172" s="1" t="s">
        <v>1587</v>
      </c>
      <c r="B4172">
        <v>0.16322691549441001</v>
      </c>
      <c r="C4172">
        <v>-1.7205430319182199E-2</v>
      </c>
      <c r="D4172">
        <v>-6.3484820127082398E-2</v>
      </c>
      <c r="E4172">
        <v>-5.7943190458074501E-2</v>
      </c>
      <c r="F4172">
        <v>0.44303604429397497</v>
      </c>
      <c r="G4172">
        <v>0.22597520395019</v>
      </c>
      <c r="H4172">
        <v>0.106476958699512</v>
      </c>
      <c r="I4172">
        <v>0.32692071789846699</v>
      </c>
      <c r="J4172">
        <v>0.23228260211856999</v>
      </c>
      <c r="K4172">
        <v>0.44390723564721302</v>
      </c>
      <c r="L4172">
        <v>0.52191478733860697</v>
      </c>
      <c r="M4172">
        <v>0.24642707137884501</v>
      </c>
      <c r="N4172">
        <v>0.25068686922428501</v>
      </c>
      <c r="O4172">
        <v>0.10977394900979</v>
      </c>
      <c r="P4172">
        <v>0.21599281997751499</v>
      </c>
      <c r="Q4172">
        <v>0.181064992512497</v>
      </c>
      <c r="R4172">
        <v>-7.7893553629622206E-2</v>
      </c>
      <c r="S4172">
        <v>-0.21447773703129899</v>
      </c>
      <c r="T4172">
        <v>-0.153418113810523</v>
      </c>
      <c r="U4172">
        <v>-0.18471141914883499</v>
      </c>
      <c r="V4172" s="20">
        <v>0.27560223121053601</v>
      </c>
      <c r="W4172" s="20">
        <v>0.361132924120809</v>
      </c>
      <c r="X4172" s="21">
        <v>0.189379657681022</v>
      </c>
      <c r="Y4172" s="20">
        <v>-0.15762520590507001</v>
      </c>
      <c r="Z4172" s="20">
        <v>8.1605701382819307E-2</v>
      </c>
      <c r="AA4172" s="20">
        <v>3.99449961593423E-2</v>
      </c>
      <c r="AB4172" s="21">
        <v>7.6190400906340203E-2</v>
      </c>
      <c r="AC4172" s="20">
        <v>7.9069326450308397E-3</v>
      </c>
      <c r="AD4172" s="1" t="s">
        <v>1588</v>
      </c>
      <c r="AE4172" s="1" t="s">
        <v>1589</v>
      </c>
      <c r="AG4172" t="s">
        <v>1589</v>
      </c>
      <c r="AH4172" t="s">
        <v>18</v>
      </c>
      <c r="AI4172" t="s">
        <v>18</v>
      </c>
      <c r="AJ4172" s="33"/>
      <c r="AL4172" s="34"/>
      <c r="AN4172" s="34"/>
      <c r="AP4172" s="34"/>
      <c r="AZ4172" s="1" t="s">
        <v>18</v>
      </c>
      <c r="BC4172" s="1" t="s">
        <v>18</v>
      </c>
      <c r="BD4172" s="1">
        <f>IF(AY4172="+",IF(AZ4172="+",IF(BA4172="+",7,6),IF(BA4172="+",5,4)),IF(AZ4172="+",IF(BA4172="+",3,2),IF(BA4172="+",1,0)))</f>
        <v>2</v>
      </c>
    </row>
    <row r="4173" spans="1:56" ht="15.75" customHeight="1" x14ac:dyDescent="0.35">
      <c r="A4173" s="1" t="s">
        <v>8506</v>
      </c>
      <c r="B4173">
        <v>-0.13418408451873701</v>
      </c>
      <c r="C4173">
        <v>0.151327407025342</v>
      </c>
      <c r="D4173">
        <v>3.8632421101194997E-2</v>
      </c>
      <c r="E4173">
        <v>8.5704601728012905E-2</v>
      </c>
      <c r="F4173">
        <v>0.67269058073154997</v>
      </c>
      <c r="G4173">
        <v>0.72481589815068803</v>
      </c>
      <c r="H4173">
        <v>0.63480092451557202</v>
      </c>
      <c r="I4173">
        <v>0.78239789614590805</v>
      </c>
      <c r="J4173">
        <v>0.64269957663779098</v>
      </c>
      <c r="K4173">
        <v>0.57378503497112798</v>
      </c>
      <c r="L4173">
        <v>0.35305132637199399</v>
      </c>
      <c r="M4173">
        <v>0.39967586156694501</v>
      </c>
      <c r="N4173">
        <v>0.66845506009730304</v>
      </c>
      <c r="O4173">
        <v>0.59252982924697895</v>
      </c>
      <c r="P4173">
        <v>0.63985596215955498</v>
      </c>
      <c r="Q4173">
        <v>0.53840630808171597</v>
      </c>
      <c r="R4173">
        <v>0.24864142885512799</v>
      </c>
      <c r="S4173">
        <v>9.8949658839492194E-2</v>
      </c>
      <c r="T4173">
        <v>7.4900902631848398E-2</v>
      </c>
      <c r="U4173">
        <v>2.8227149813701301E-2</v>
      </c>
      <c r="V4173" s="20">
        <v>0.70367632488593002</v>
      </c>
      <c r="W4173" s="20">
        <v>0.49230294988696499</v>
      </c>
      <c r="X4173" s="21">
        <v>0.60981178989638796</v>
      </c>
      <c r="Y4173" s="20">
        <v>0.112679785035042</v>
      </c>
      <c r="Z4173" s="20">
        <v>6.3698131657537399E-3</v>
      </c>
      <c r="AA4173" s="20">
        <v>1.9315080720189198E-2</v>
      </c>
      <c r="AB4173" s="21">
        <v>5.8367209131155503E-3</v>
      </c>
      <c r="AC4173" s="20">
        <v>1.28258391146949E-2</v>
      </c>
      <c r="AD4173" s="1" t="s">
        <v>8507</v>
      </c>
      <c r="AE4173" s="1" t="s">
        <v>8508</v>
      </c>
      <c r="AG4173" t="s">
        <v>8508</v>
      </c>
      <c r="AJ4173" s="33" t="s">
        <v>18</v>
      </c>
      <c r="AL4173" s="34"/>
      <c r="AN4173" s="34"/>
      <c r="AP4173" s="34" t="s">
        <v>18</v>
      </c>
      <c r="AY4173" s="1" t="s">
        <v>18</v>
      </c>
      <c r="AZ4173" s="1" t="s">
        <v>18</v>
      </c>
      <c r="BC4173" s="1" t="s">
        <v>18</v>
      </c>
      <c r="BD4173" s="1">
        <f>IF(AY4173="+",IF(AZ4173="+",IF(BA4173="+",7,6),IF(BA4173="+",5,4)),IF(AZ4173="+",IF(BA4173="+",3,2),IF(BA4173="+",1,0)))</f>
        <v>6</v>
      </c>
    </row>
    <row r="4174" spans="1:56" ht="15.75" customHeight="1" x14ac:dyDescent="0.35">
      <c r="A4174" s="1" t="s">
        <v>14016</v>
      </c>
      <c r="B4174">
        <v>0.199210384289538</v>
      </c>
      <c r="C4174">
        <v>4.4162788276539897E-2</v>
      </c>
      <c r="D4174">
        <v>-0.12264354439452101</v>
      </c>
      <c r="E4174">
        <v>-0.17461228812523799</v>
      </c>
      <c r="F4174">
        <v>0.36029456598666298</v>
      </c>
      <c r="G4174">
        <v>0.29160547147504601</v>
      </c>
      <c r="H4174">
        <v>0.25510843645555198</v>
      </c>
      <c r="I4174">
        <v>2.5204348402086098E-2</v>
      </c>
      <c r="J4174">
        <v>0.196844110338532</v>
      </c>
      <c r="K4174">
        <v>0.179645677361357</v>
      </c>
      <c r="L4174">
        <v>0.12255503511721499</v>
      </c>
      <c r="M4174">
        <v>0.16767362580565301</v>
      </c>
      <c r="N4174">
        <v>0.13147669630457601</v>
      </c>
      <c r="O4174">
        <v>6.5912468171359304E-2</v>
      </c>
      <c r="P4174">
        <v>0.39073405392273303</v>
      </c>
      <c r="Q4174">
        <v>0.161263816638338</v>
      </c>
      <c r="R4174">
        <v>-2.27122859017302E-2</v>
      </c>
      <c r="S4174">
        <v>-9.2518118096255805E-2</v>
      </c>
      <c r="T4174">
        <v>0.221607959471811</v>
      </c>
      <c r="U4174" s="9">
        <v>-3.3691691557218001E-4</v>
      </c>
      <c r="V4174" s="20">
        <v>0.233053205579837</v>
      </c>
      <c r="W4174" s="20">
        <v>0.16667961215568899</v>
      </c>
      <c r="X4174" s="21">
        <v>0.187346758759252</v>
      </c>
      <c r="Y4174" s="20">
        <v>2.6510159639563199E-2</v>
      </c>
      <c r="Z4174" s="20">
        <v>0.16058446063566101</v>
      </c>
      <c r="AA4174" s="20">
        <v>0.22823214384114701</v>
      </c>
      <c r="AB4174" s="21">
        <v>0.20543188659964301</v>
      </c>
      <c r="AC4174" s="20">
        <v>0.17394129030797201</v>
      </c>
      <c r="AD4174" s="1" t="s">
        <v>14017</v>
      </c>
      <c r="AE4174" s="1" t="s">
        <v>14018</v>
      </c>
      <c r="AG4174" t="s">
        <v>14018</v>
      </c>
      <c r="AH4174" t="s">
        <v>18</v>
      </c>
      <c r="AJ4174" s="33"/>
      <c r="AL4174" s="34"/>
      <c r="AN4174" s="34"/>
      <c r="AP4174" s="34"/>
      <c r="BC4174" s="1" t="s">
        <v>18</v>
      </c>
      <c r="BD4174" s="1">
        <f>IF(AY4174="+",IF(AZ4174="+",IF(BA4174="+",7,6),IF(BA4174="+",5,4)),IF(AZ4174="+",IF(BA4174="+",3,2),IF(BA4174="+",1,0)))</f>
        <v>0</v>
      </c>
    </row>
    <row r="4175" spans="1:56" ht="15.75" customHeight="1" x14ac:dyDescent="0.35">
      <c r="A4175" s="1" t="s">
        <v>14213</v>
      </c>
      <c r="B4175">
        <v>-3.53820715564917E-3</v>
      </c>
      <c r="C4175">
        <v>-4.4323401106770598E-2</v>
      </c>
      <c r="D4175">
        <v>-8.6206361950128693E-2</v>
      </c>
      <c r="E4175">
        <v>-1.16288605534131E-2</v>
      </c>
      <c r="F4175">
        <v>-0.59826262492084803</v>
      </c>
      <c r="G4175">
        <v>-0.86237696077434201</v>
      </c>
      <c r="H4175">
        <v>-0.89754105861710698</v>
      </c>
      <c r="I4175">
        <v>-0.70250019190520296</v>
      </c>
      <c r="J4175">
        <v>-0.44353702475861601</v>
      </c>
      <c r="K4175">
        <v>-0.41751880538161601</v>
      </c>
      <c r="L4175">
        <v>-0.33260537961903602</v>
      </c>
      <c r="M4175">
        <v>-0.493246537682071</v>
      </c>
      <c r="N4175">
        <v>-0.75200521327591197</v>
      </c>
      <c r="O4175">
        <v>-0.80655342956635201</v>
      </c>
      <c r="P4175">
        <v>-0.59445397718514503</v>
      </c>
      <c r="Q4175">
        <v>-0.70568818779096498</v>
      </c>
      <c r="R4175">
        <v>-0.40036089019847498</v>
      </c>
      <c r="S4175">
        <v>-0.43324160456856198</v>
      </c>
      <c r="T4175">
        <v>-0.19714678430844801</v>
      </c>
      <c r="U4175">
        <v>-0.28491540658807901</v>
      </c>
      <c r="V4175" s="20">
        <v>-0.76517020905437505</v>
      </c>
      <c r="W4175" s="20">
        <v>-0.42172693686033502</v>
      </c>
      <c r="X4175" s="21">
        <v>-0.714675201954594</v>
      </c>
      <c r="Y4175" s="20">
        <v>-0.32891617141589102</v>
      </c>
      <c r="Z4175" s="20">
        <v>1.23447326170146E-2</v>
      </c>
      <c r="AA4175" s="20">
        <v>4.9387639798477998E-3</v>
      </c>
      <c r="AB4175" s="21">
        <v>1.9986849111243701E-3</v>
      </c>
      <c r="AC4175" s="20">
        <v>0.26061167352211301</v>
      </c>
      <c r="AD4175" s="1" t="s">
        <v>14214</v>
      </c>
      <c r="AE4175" s="1" t="s">
        <v>14215</v>
      </c>
      <c r="AG4175" t="s">
        <v>14215</v>
      </c>
      <c r="AH4175" t="s">
        <v>18</v>
      </c>
      <c r="AI4175" t="s">
        <v>18</v>
      </c>
      <c r="AJ4175" s="33"/>
      <c r="AL4175" s="34"/>
      <c r="AN4175" s="34"/>
      <c r="AP4175" s="34"/>
      <c r="AY4175" s="1" t="s">
        <v>18</v>
      </c>
      <c r="AZ4175" s="1" t="s">
        <v>18</v>
      </c>
      <c r="BC4175" s="1" t="s">
        <v>18</v>
      </c>
      <c r="BD4175" s="1">
        <f>IF(AY4175="+",IF(AZ4175="+",IF(BA4175="+",7,6),IF(BA4175="+",5,4)),IF(AZ4175="+",IF(BA4175="+",3,2),IF(BA4175="+",1,0)))</f>
        <v>6</v>
      </c>
    </row>
    <row r="4176" spans="1:56" ht="15.75" customHeight="1" x14ac:dyDescent="0.35">
      <c r="A4176" s="1" t="s">
        <v>689</v>
      </c>
      <c r="B4176">
        <v>-0.20190622586528401</v>
      </c>
      <c r="C4176">
        <v>0.213064306731784</v>
      </c>
      <c r="D4176">
        <v>-0.30019417708963197</v>
      </c>
      <c r="E4176">
        <v>0.167870801026824</v>
      </c>
      <c r="F4176">
        <v>-2.73669597993648E-2</v>
      </c>
      <c r="G4176">
        <v>-3.8932092928803098E-2</v>
      </c>
      <c r="H4176">
        <v>0.104226646252721</v>
      </c>
      <c r="I4176">
        <v>0.132204069537457</v>
      </c>
      <c r="J4176">
        <v>6.2975184584882299E-2</v>
      </c>
      <c r="K4176">
        <v>-5.6949957324686502E-2</v>
      </c>
      <c r="L4176">
        <v>0.39635918696019601</v>
      </c>
      <c r="M4176">
        <v>7.9451091974018603E-2</v>
      </c>
      <c r="N4176">
        <v>2.8164829016476201E-2</v>
      </c>
      <c r="O4176">
        <v>-0.140818967099925</v>
      </c>
      <c r="P4176">
        <v>-1.04386536449982E-2</v>
      </c>
      <c r="Q4176">
        <v>6.2151050433688002E-2</v>
      </c>
      <c r="R4176">
        <v>-0.14220664318381401</v>
      </c>
      <c r="S4176">
        <v>-0.29629751274676502</v>
      </c>
      <c r="T4176">
        <v>-0.16827292758356299</v>
      </c>
      <c r="U4176">
        <v>-0.121214303319037</v>
      </c>
      <c r="V4176" s="20">
        <v>4.2532915765502499E-2</v>
      </c>
      <c r="W4176" s="20">
        <v>0.120458876548602</v>
      </c>
      <c r="X4176" s="21">
        <v>-1.52354353236899E-2</v>
      </c>
      <c r="Y4176" s="20">
        <v>-0.181997846708295</v>
      </c>
      <c r="Z4176" s="20">
        <v>0.74307840648715096</v>
      </c>
      <c r="AA4176" s="20">
        <v>0.51510439982016498</v>
      </c>
      <c r="AB4176" s="21">
        <v>0.94487763369283795</v>
      </c>
      <c r="AC4176" s="20">
        <v>7.0794448705593704E-2</v>
      </c>
      <c r="AD4176" s="1" t="s">
        <v>690</v>
      </c>
      <c r="AE4176" s="1" t="s">
        <v>691</v>
      </c>
      <c r="AG4176" t="s">
        <v>691</v>
      </c>
      <c r="AH4176" t="s">
        <v>18</v>
      </c>
      <c r="AI4176" t="s">
        <v>18</v>
      </c>
      <c r="AJ4176" s="33"/>
      <c r="AL4176" s="34"/>
      <c r="AN4176" s="34"/>
      <c r="AP4176" s="34"/>
      <c r="BC4176" s="1" t="s">
        <v>18</v>
      </c>
      <c r="BD4176" s="1">
        <f>IF(AY4176="+",IF(AZ4176="+",IF(BA4176="+",7,6),IF(BA4176="+",5,4)),IF(AZ4176="+",IF(BA4176="+",3,2),IF(BA4176="+",1,0)))</f>
        <v>0</v>
      </c>
    </row>
    <row r="4177" spans="1:56" ht="15.75" customHeight="1" x14ac:dyDescent="0.35">
      <c r="A4177" s="1" t="s">
        <v>2666</v>
      </c>
      <c r="B4177">
        <v>0.25266060958230402</v>
      </c>
      <c r="C4177">
        <v>-0.36697272308759699</v>
      </c>
      <c r="D4177">
        <v>1.37804763837943E-2</v>
      </c>
      <c r="E4177">
        <v>-0.173541244025709</v>
      </c>
      <c r="F4177">
        <v>-0.15652956004088001</v>
      </c>
      <c r="G4177">
        <v>-0.241358660665036</v>
      </c>
      <c r="H4177">
        <v>-7.7995205944098797E-2</v>
      </c>
      <c r="I4177">
        <v>2.0756421870680698E-2</v>
      </c>
      <c r="J4177">
        <v>1.6039276634732199E-2</v>
      </c>
      <c r="K4177">
        <v>9.5951907077059806E-2</v>
      </c>
      <c r="L4177">
        <v>0.27221545027481803</v>
      </c>
      <c r="M4177">
        <v>-7.3577688562337401E-2</v>
      </c>
      <c r="N4177">
        <v>-0.18235571670275399</v>
      </c>
      <c r="O4177">
        <v>0.15130253200996699</v>
      </c>
      <c r="P4177">
        <v>0.12544498597941101</v>
      </c>
      <c r="Q4177">
        <v>0.106006117579156</v>
      </c>
      <c r="R4177">
        <v>-0.29128447796698897</v>
      </c>
      <c r="S4177">
        <v>4.7452254214600198E-2</v>
      </c>
      <c r="T4177">
        <v>-3.1484568678114097E-2</v>
      </c>
      <c r="U4177">
        <v>-3.2866647594711598E-2</v>
      </c>
      <c r="V4177" s="20">
        <v>-0.113781751194833</v>
      </c>
      <c r="W4177" s="20">
        <v>7.7657236356068193E-2</v>
      </c>
      <c r="X4177" s="21">
        <v>5.0099479716445197E-2</v>
      </c>
      <c r="Y4177" s="20">
        <v>-7.7045860006303701E-2</v>
      </c>
      <c r="Z4177" s="20">
        <v>0.85156450556450103</v>
      </c>
      <c r="AA4177" s="20">
        <v>0.50694527341921103</v>
      </c>
      <c r="AB4177" s="21">
        <v>0.58218489974449705</v>
      </c>
      <c r="AC4177" s="20">
        <v>0.241506334453328</v>
      </c>
      <c r="AD4177" s="1" t="s">
        <v>2667</v>
      </c>
      <c r="AE4177" s="1" t="s">
        <v>2668</v>
      </c>
      <c r="AG4177" t="s">
        <v>2668</v>
      </c>
      <c r="AJ4177" s="33"/>
      <c r="AL4177" s="34"/>
      <c r="AN4177" s="34"/>
      <c r="AP4177" s="34"/>
      <c r="BC4177" s="1" t="s">
        <v>18</v>
      </c>
      <c r="BD4177" s="1">
        <f>IF(AY4177="+",IF(AZ4177="+",IF(BA4177="+",7,6),IF(BA4177="+",5,4)),IF(AZ4177="+",IF(BA4177="+",3,2),IF(BA4177="+",1,0)))</f>
        <v>0</v>
      </c>
    </row>
    <row r="4178" spans="1:56" ht="15.75" customHeight="1" x14ac:dyDescent="0.35">
      <c r="A4178" s="1" t="s">
        <v>3079</v>
      </c>
      <c r="B4178">
        <v>-2.5573127542916699E-2</v>
      </c>
      <c r="C4178">
        <v>3.8459783524329702E-2</v>
      </c>
      <c r="D4178">
        <v>5.8916631037279697E-2</v>
      </c>
      <c r="E4178">
        <v>-9.8161942630850901E-2</v>
      </c>
      <c r="F4178">
        <v>-0.23764428376999</v>
      </c>
      <c r="G4178">
        <v>-4.4839415823029402E-2</v>
      </c>
      <c r="H4178">
        <v>-4.4049452966421099E-2</v>
      </c>
      <c r="I4178">
        <v>-0.10382084909582</v>
      </c>
      <c r="J4178">
        <v>-0.351671112949211</v>
      </c>
      <c r="K4178">
        <v>-0.50473997307969198</v>
      </c>
      <c r="L4178">
        <v>-0.35870308691300001</v>
      </c>
      <c r="M4178">
        <v>-0.30772554233049698</v>
      </c>
      <c r="N4178">
        <v>-0.17197598803620001</v>
      </c>
      <c r="O4178">
        <v>-0.132522626844323</v>
      </c>
      <c r="P4178">
        <v>-0.265990788417588</v>
      </c>
      <c r="Q4178">
        <v>-7.03917626561507E-2</v>
      </c>
      <c r="R4178">
        <v>0.170960157781158</v>
      </c>
      <c r="S4178">
        <v>0.21979038998622299</v>
      </c>
      <c r="T4178">
        <v>0.14066780498950299</v>
      </c>
      <c r="U4178">
        <v>0.32911541990712001</v>
      </c>
      <c r="V4178" s="20">
        <v>-0.107588500413815</v>
      </c>
      <c r="W4178" s="20">
        <v>-0.38070992881810001</v>
      </c>
      <c r="X4178" s="21">
        <v>-0.16022029148856501</v>
      </c>
      <c r="Y4178" s="20">
        <v>0.215133443166001</v>
      </c>
      <c r="Z4178" s="20">
        <v>0.254974178914673</v>
      </c>
      <c r="AA4178" s="20">
        <v>8.1572565873306007E-3</v>
      </c>
      <c r="AB4178" s="21">
        <v>7.2597362718786404E-2</v>
      </c>
      <c r="AC4178" s="20">
        <v>6.8434499048434605E-4</v>
      </c>
      <c r="AD4178" s="1" t="s">
        <v>3080</v>
      </c>
      <c r="AE4178" s="1" t="s">
        <v>3081</v>
      </c>
      <c r="AG4178" t="s">
        <v>3081</v>
      </c>
      <c r="AH4178" t="s">
        <v>18</v>
      </c>
      <c r="AI4178" t="s">
        <v>18</v>
      </c>
      <c r="AJ4178" s="33"/>
      <c r="AL4178" s="34"/>
      <c r="AN4178" s="34"/>
      <c r="AP4178" s="34"/>
      <c r="AZ4178" s="1" t="s">
        <v>18</v>
      </c>
      <c r="BA4178" s="1" t="s">
        <v>18</v>
      </c>
      <c r="BC4178" s="1" t="s">
        <v>18</v>
      </c>
      <c r="BD4178" s="1">
        <f>IF(AY4178="+",IF(AZ4178="+",IF(BA4178="+",7,6),IF(BA4178="+",5,4)),IF(AZ4178="+",IF(BA4178="+",3,2),IF(BA4178="+",1,0)))</f>
        <v>3</v>
      </c>
    </row>
    <row r="4179" spans="1:56" ht="15.75" customHeight="1" x14ac:dyDescent="0.35">
      <c r="A4179" s="1" t="s">
        <v>326</v>
      </c>
      <c r="B4179">
        <v>-3.7854523362021199E-2</v>
      </c>
      <c r="C4179">
        <v>7.9911826732723207E-2</v>
      </c>
      <c r="D4179">
        <v>1.13648507268911E-2</v>
      </c>
      <c r="E4179">
        <v>-7.2805327550004101E-2</v>
      </c>
      <c r="F4179">
        <v>-0.15356922297634301</v>
      </c>
      <c r="G4179">
        <v>-0.229717498562587</v>
      </c>
      <c r="H4179">
        <v>-0.14994574573072</v>
      </c>
      <c r="I4179">
        <v>-6.4278965494168103E-2</v>
      </c>
      <c r="J4179">
        <v>0.38027432938040401</v>
      </c>
      <c r="K4179">
        <v>0.25788848542849602</v>
      </c>
      <c r="L4179">
        <v>0.362900506008001</v>
      </c>
      <c r="M4179">
        <v>0.184069819362251</v>
      </c>
      <c r="N4179">
        <v>7.3716625946947001E-2</v>
      </c>
      <c r="O4179">
        <v>-7.16186081080879E-2</v>
      </c>
      <c r="P4179">
        <v>1.78989616588075E-2</v>
      </c>
      <c r="Q4179">
        <v>-0.13221802829274901</v>
      </c>
      <c r="R4179">
        <v>-0.21420246154747499</v>
      </c>
      <c r="S4179">
        <v>-0.37336426291637098</v>
      </c>
      <c r="T4179">
        <v>-0.33244600196561502</v>
      </c>
      <c r="U4179">
        <v>-0.45951546373377999</v>
      </c>
      <c r="V4179" s="20">
        <v>-0.149377858190954</v>
      </c>
      <c r="W4179" s="20">
        <v>0.29628328504478801</v>
      </c>
      <c r="X4179" s="21">
        <v>-2.8055262198770699E-2</v>
      </c>
      <c r="Y4179" s="20">
        <v>-0.34488204754080998</v>
      </c>
      <c r="Z4179" s="20">
        <v>7.3636342317153394E-2</v>
      </c>
      <c r="AA4179" s="20">
        <v>1.84610232010579E-2</v>
      </c>
      <c r="AB4179" s="21">
        <v>0.77209866191524201</v>
      </c>
      <c r="AC4179" s="20">
        <v>9.0484347191310496E-4</v>
      </c>
      <c r="AD4179" s="1" t="s">
        <v>327</v>
      </c>
      <c r="AE4179" s="1" t="s">
        <v>328</v>
      </c>
      <c r="AG4179" t="s">
        <v>328</v>
      </c>
      <c r="AJ4179" s="33"/>
      <c r="AL4179" s="34"/>
      <c r="AN4179" s="34"/>
      <c r="AP4179" s="34"/>
      <c r="AQ4179" t="s">
        <v>18</v>
      </c>
      <c r="AZ4179" s="1" t="s">
        <v>18</v>
      </c>
      <c r="BA4179" s="1" t="s">
        <v>18</v>
      </c>
      <c r="BC4179" s="1" t="s">
        <v>18</v>
      </c>
      <c r="BD4179" s="1">
        <f>IF(AY4179="+",IF(AZ4179="+",IF(BA4179="+",7,6),IF(BA4179="+",5,4)),IF(AZ4179="+",IF(BA4179="+",3,2),IF(BA4179="+",1,0)))</f>
        <v>3</v>
      </c>
    </row>
    <row r="4180" spans="1:56" ht="15.75" customHeight="1" x14ac:dyDescent="0.35">
      <c r="A4180" s="1" t="s">
        <v>14025</v>
      </c>
      <c r="B4180">
        <v>2.6772942877143199E-2</v>
      </c>
      <c r="C4180">
        <v>4.6388851934182497E-2</v>
      </c>
      <c r="D4180">
        <v>-0.13377112751357401</v>
      </c>
      <c r="E4180">
        <v>1.61759266133201E-2</v>
      </c>
      <c r="F4180">
        <v>-1.6232797169635101E-2</v>
      </c>
      <c r="G4180">
        <v>-0.16549453700369099</v>
      </c>
      <c r="H4180">
        <v>-8.4029831073091199E-2</v>
      </c>
      <c r="I4180">
        <v>-1.8117976276365501E-2</v>
      </c>
      <c r="J4180">
        <v>-0.18311873535049999</v>
      </c>
      <c r="K4180">
        <v>-0.204333484687167</v>
      </c>
      <c r="L4180">
        <v>-3.6107099130906498E-2</v>
      </c>
      <c r="M4180">
        <v>-0.177325769245921</v>
      </c>
      <c r="N4180">
        <v>-0.15358127760170301</v>
      </c>
      <c r="O4180">
        <v>-0.148310961852618</v>
      </c>
      <c r="P4180">
        <v>-5.1086184285965897E-2</v>
      </c>
      <c r="Q4180">
        <v>-7.4648166715571604E-2</v>
      </c>
      <c r="R4180">
        <v>-2.4014255783982901E-2</v>
      </c>
      <c r="S4180">
        <v>-6.9400323029998202E-3</v>
      </c>
      <c r="T4180">
        <v>0.100976946768666</v>
      </c>
      <c r="U4180">
        <v>8.6036644593008499E-2</v>
      </c>
      <c r="V4180" s="20">
        <v>-7.0968785380695704E-2</v>
      </c>
      <c r="W4180" s="20">
        <v>-0.15022127210362299</v>
      </c>
      <c r="X4180" s="21">
        <v>-0.106906647613964</v>
      </c>
      <c r="Y4180" s="20">
        <v>3.9014825818672903E-2</v>
      </c>
      <c r="Z4180" s="20">
        <v>0.46575427523591401</v>
      </c>
      <c r="AA4180" s="20">
        <v>0.123663480442018</v>
      </c>
      <c r="AB4180" s="21">
        <v>0.18650708845649899</v>
      </c>
      <c r="AC4180" s="20">
        <v>2.01718490866859E-2</v>
      </c>
      <c r="AD4180" s="1" t="s">
        <v>14026</v>
      </c>
      <c r="AE4180" s="1" t="s">
        <v>14027</v>
      </c>
      <c r="AG4180" t="s">
        <v>14027</v>
      </c>
      <c r="AH4180" t="s">
        <v>18</v>
      </c>
      <c r="AI4180" t="s">
        <v>18</v>
      </c>
      <c r="AJ4180" s="33"/>
      <c r="AL4180" s="34"/>
      <c r="AN4180" s="34"/>
      <c r="AP4180" s="34"/>
      <c r="BC4180" s="1" t="s">
        <v>18</v>
      </c>
      <c r="BD4180" s="1">
        <f>IF(AY4180="+",IF(AZ4180="+",IF(BA4180="+",7,6),IF(BA4180="+",5,4)),IF(AZ4180="+",IF(BA4180="+",3,2),IF(BA4180="+",1,0)))</f>
        <v>0</v>
      </c>
    </row>
    <row r="4181" spans="1:56" ht="15.75" customHeight="1" x14ac:dyDescent="0.35">
      <c r="A4181" s="1" t="s">
        <v>9906</v>
      </c>
      <c r="B4181">
        <v>0.110428375989998</v>
      </c>
      <c r="C4181">
        <v>-0.142313896600442</v>
      </c>
      <c r="D4181">
        <v>1.7363369913888999E-2</v>
      </c>
      <c r="E4181">
        <v>-9.9729702799080094E-3</v>
      </c>
      <c r="F4181">
        <v>0.168063367527225</v>
      </c>
      <c r="G4181">
        <v>-9.0354073852630098E-2</v>
      </c>
      <c r="H4181">
        <v>8.9990368119889794E-2</v>
      </c>
      <c r="I4181">
        <v>-5.5149471935783803E-2</v>
      </c>
      <c r="J4181">
        <v>4.0319186605321203E-2</v>
      </c>
      <c r="K4181">
        <v>0.112832108352838</v>
      </c>
      <c r="L4181">
        <v>0.124785872927096</v>
      </c>
      <c r="M4181">
        <v>1.9715405317569601E-2</v>
      </c>
      <c r="N4181">
        <v>-0.10696088605622001</v>
      </c>
      <c r="O4181">
        <v>0.14252305441054999</v>
      </c>
      <c r="P4181">
        <v>3.7443396789779503E-2</v>
      </c>
      <c r="Q4181">
        <v>0.18461475503329799</v>
      </c>
      <c r="R4181">
        <v>-0.16896293282986399</v>
      </c>
      <c r="S4181">
        <v>8.26592255535291E-2</v>
      </c>
      <c r="T4181">
        <v>-6.3761054527358904E-2</v>
      </c>
      <c r="U4181">
        <v>0.114100782767626</v>
      </c>
      <c r="V4181" s="20">
        <v>2.81375474646752E-2</v>
      </c>
      <c r="W4181" s="20">
        <v>7.4413143300706502E-2</v>
      </c>
      <c r="X4181" s="21">
        <v>6.4405080044352095E-2</v>
      </c>
      <c r="Y4181" s="20">
        <v>-8.9909947590170094E-3</v>
      </c>
      <c r="Z4181" s="20">
        <v>0.79047506225267905</v>
      </c>
      <c r="AA4181" s="20">
        <v>0.360259594744409</v>
      </c>
      <c r="AB4181" s="21">
        <v>0.53987269415105699</v>
      </c>
      <c r="AC4181" s="20">
        <v>0.36674648211757199</v>
      </c>
      <c r="AD4181" s="1" t="s">
        <v>9907</v>
      </c>
      <c r="AE4181" s="1" t="s">
        <v>9908</v>
      </c>
      <c r="AG4181" t="s">
        <v>9908</v>
      </c>
      <c r="AJ4181" s="33"/>
      <c r="AL4181" s="34"/>
      <c r="AN4181" s="34"/>
      <c r="AP4181" s="34"/>
      <c r="BC4181" s="1" t="s">
        <v>18</v>
      </c>
      <c r="BD4181" s="1">
        <f>IF(AY4181="+",IF(AZ4181="+",IF(BA4181="+",7,6),IF(BA4181="+",5,4)),IF(AZ4181="+",IF(BA4181="+",3,2),IF(BA4181="+",1,0)))</f>
        <v>0</v>
      </c>
    </row>
    <row r="4182" spans="1:56" ht="15.75" customHeight="1" x14ac:dyDescent="0.35">
      <c r="A4182" s="1" t="s">
        <v>11597</v>
      </c>
      <c r="B4182">
        <v>-7.2892627880014799E-2</v>
      </c>
      <c r="C4182">
        <v>-7.8092749830589503E-2</v>
      </c>
      <c r="D4182">
        <v>0.14959670997406099</v>
      </c>
      <c r="E4182">
        <v>-0.15537702594792999</v>
      </c>
      <c r="F4182">
        <v>-0.93166667001083303</v>
      </c>
      <c r="G4182">
        <v>-0.82753489388177903</v>
      </c>
      <c r="H4182">
        <v>-0.79808817059511605</v>
      </c>
      <c r="I4182">
        <v>-0.88550062405099905</v>
      </c>
      <c r="J4182">
        <v>-0.228241545012872</v>
      </c>
      <c r="K4182">
        <v>-0.28672264903906403</v>
      </c>
      <c r="L4182">
        <v>-0.32244793230704699</v>
      </c>
      <c r="M4182">
        <v>-0.17372186239629001</v>
      </c>
      <c r="N4182">
        <v>-0.70299476410548301</v>
      </c>
      <c r="O4182">
        <v>-0.68417328345423101</v>
      </c>
      <c r="P4182">
        <v>-0.93208552878498796</v>
      </c>
      <c r="Q4182">
        <v>-0.85307570816234801</v>
      </c>
      <c r="R4182">
        <v>-0.50948588128046501</v>
      </c>
      <c r="S4182">
        <v>-0.447522120973534</v>
      </c>
      <c r="T4182">
        <v>-0.72838103112210795</v>
      </c>
      <c r="U4182">
        <v>-0.61348855839977801</v>
      </c>
      <c r="V4182" s="20">
        <v>-0.86069758963468201</v>
      </c>
      <c r="W4182" s="20">
        <v>-0.25278349718881798</v>
      </c>
      <c r="X4182" s="21">
        <v>-0.79308232112676302</v>
      </c>
      <c r="Y4182" s="20">
        <v>-0.57471939794397098</v>
      </c>
      <c r="Z4182" s="20">
        <v>5.8453576106652499E-3</v>
      </c>
      <c r="AA4182" s="20">
        <v>0.10610315200584</v>
      </c>
      <c r="AB4182" s="21">
        <v>2.0032481662106399E-3</v>
      </c>
      <c r="AC4182" s="20">
        <v>1.6112920846863901E-2</v>
      </c>
      <c r="AD4182" s="1" t="s">
        <v>11598</v>
      </c>
      <c r="AE4182" s="1" t="s">
        <v>11599</v>
      </c>
      <c r="AG4182" t="s">
        <v>11599</v>
      </c>
      <c r="AJ4182" s="33"/>
      <c r="AL4182" s="34"/>
      <c r="AN4182" s="34"/>
      <c r="AP4182" s="34"/>
      <c r="AY4182" s="1" t="s">
        <v>18</v>
      </c>
      <c r="BA4182" s="1" t="s">
        <v>18</v>
      </c>
      <c r="BB4182" s="1" t="s">
        <v>18</v>
      </c>
      <c r="BD4182" s="1">
        <f>IF(AY4182="+",IF(AZ4182="+",IF(BA4182="+",7,6),IF(BA4182="+",5,4)),IF(AZ4182="+",IF(BA4182="+",3,2),IF(BA4182="+",1,0)))</f>
        <v>5</v>
      </c>
    </row>
    <row r="4183" spans="1:56" ht="15.75" customHeight="1" x14ac:dyDescent="0.35">
      <c r="A4183" s="1" t="s">
        <v>4320</v>
      </c>
      <c r="B4183">
        <v>-5.1190547575787601E-2</v>
      </c>
      <c r="C4183">
        <v>-6.7584151184161504E-3</v>
      </c>
      <c r="D4183">
        <v>4.82956619778699E-2</v>
      </c>
      <c r="E4183">
        <v>-3.7773397514616801E-2</v>
      </c>
      <c r="F4183">
        <v>-9.2423092223093195E-2</v>
      </c>
      <c r="G4183">
        <v>-0.107175345863028</v>
      </c>
      <c r="H4183">
        <v>-0.173061631222241</v>
      </c>
      <c r="I4183">
        <v>-0.22337819717025101</v>
      </c>
      <c r="J4183">
        <v>-0.71925078091871597</v>
      </c>
      <c r="K4183">
        <v>-0.81996508227391995</v>
      </c>
      <c r="L4183">
        <v>-0.77250107762643205</v>
      </c>
      <c r="M4183">
        <v>-0.932590071460912</v>
      </c>
      <c r="N4183">
        <v>-0.52203085651498005</v>
      </c>
      <c r="O4183">
        <v>-0.46702104024792501</v>
      </c>
      <c r="P4183">
        <v>-0.58456359799236002</v>
      </c>
      <c r="Q4183">
        <v>-0.47560915420137501</v>
      </c>
      <c r="R4183">
        <v>0.21300168748958301</v>
      </c>
      <c r="S4183">
        <v>0.31798510359897603</v>
      </c>
      <c r="T4183">
        <v>0.26604189695872899</v>
      </c>
      <c r="U4183">
        <v>0.32923679482204399</v>
      </c>
      <c r="V4183" s="20">
        <v>-0.14900956661965301</v>
      </c>
      <c r="W4183" s="20">
        <v>-0.81107675306999505</v>
      </c>
      <c r="X4183" s="21">
        <v>-0.51230616223916003</v>
      </c>
      <c r="Y4183" s="20">
        <v>0.28156637071733298</v>
      </c>
      <c r="Z4183" s="20">
        <v>5.0452297061020501E-2</v>
      </c>
      <c r="AA4183" s="20">
        <v>2.27037079737094E-3</v>
      </c>
      <c r="AB4183" s="21">
        <v>5.6875594661449198E-4</v>
      </c>
      <c r="AC4183" s="20">
        <v>2.1899654687645699E-4</v>
      </c>
      <c r="AD4183" s="1" t="s">
        <v>4321</v>
      </c>
      <c r="AE4183" s="1" t="s">
        <v>4322</v>
      </c>
      <c r="AG4183" t="s">
        <v>4322</v>
      </c>
      <c r="AJ4183" s="33"/>
      <c r="AL4183" s="34"/>
      <c r="AN4183" s="34"/>
      <c r="AP4183" s="34"/>
      <c r="AZ4183" s="1" t="s">
        <v>18</v>
      </c>
      <c r="BA4183" s="1" t="s">
        <v>18</v>
      </c>
      <c r="BC4183" s="1" t="s">
        <v>18</v>
      </c>
      <c r="BD4183" s="1">
        <f>IF(AY4183="+",IF(AZ4183="+",IF(BA4183="+",7,6),IF(BA4183="+",5,4)),IF(AZ4183="+",IF(BA4183="+",3,2),IF(BA4183="+",1,0)))</f>
        <v>3</v>
      </c>
    </row>
    <row r="4184" spans="1:56" ht="15.75" customHeight="1" x14ac:dyDescent="0.35">
      <c r="A4184" s="1" t="s">
        <v>14471</v>
      </c>
      <c r="B4184">
        <v>-0.22539389729242401</v>
      </c>
      <c r="C4184">
        <v>0.123634840943239</v>
      </c>
      <c r="D4184">
        <v>-6.6910720226138504E-2</v>
      </c>
      <c r="E4184">
        <v>0.11584458235829601</v>
      </c>
      <c r="F4184">
        <v>9.9114314713279403E-3</v>
      </c>
      <c r="G4184">
        <v>-0.163444449140104</v>
      </c>
      <c r="H4184">
        <v>-0.20916777365898201</v>
      </c>
      <c r="I4184">
        <v>-0.101064756312094</v>
      </c>
      <c r="J4184">
        <v>-9.1716075168779096E-2</v>
      </c>
      <c r="K4184">
        <v>-0.16227064679060499</v>
      </c>
      <c r="L4184">
        <v>-0.171491990257442</v>
      </c>
      <c r="M4184">
        <v>-0.35609601184154099</v>
      </c>
      <c r="N4184">
        <v>-0.19683324705737901</v>
      </c>
      <c r="O4184">
        <v>-0.36067450494224801</v>
      </c>
      <c r="P4184">
        <v>-0.27210463351716002</v>
      </c>
      <c r="Q4184">
        <v>-0.33805526984547102</v>
      </c>
      <c r="R4184">
        <v>-2.1822971475510499E-2</v>
      </c>
      <c r="S4184">
        <v>-0.178929853389654</v>
      </c>
      <c r="T4184">
        <v>-6.0975221481238899E-2</v>
      </c>
      <c r="U4184">
        <v>-0.16015287973564099</v>
      </c>
      <c r="V4184" s="20">
        <v>-0.115941386909963</v>
      </c>
      <c r="W4184" s="20">
        <v>-0.19539368101459201</v>
      </c>
      <c r="X4184" s="21">
        <v>-0.29191691384056401</v>
      </c>
      <c r="Y4184" s="20">
        <v>-0.10547023152051101</v>
      </c>
      <c r="Z4184" s="20">
        <v>0.48802465171044102</v>
      </c>
      <c r="AA4184" s="20">
        <v>0.23461154308656901</v>
      </c>
      <c r="AB4184" s="21">
        <v>8.2470779427186003E-2</v>
      </c>
      <c r="AC4184" s="20">
        <v>0.29926541126609202</v>
      </c>
      <c r="AD4184" s="1" t="s">
        <v>14472</v>
      </c>
      <c r="AE4184" s="1" t="s">
        <v>14473</v>
      </c>
      <c r="AG4184" t="s">
        <v>14473</v>
      </c>
      <c r="AJ4184" s="33"/>
      <c r="AL4184" s="34"/>
      <c r="AN4184" s="34"/>
      <c r="AP4184" s="34"/>
      <c r="BC4184" s="1" t="s">
        <v>18</v>
      </c>
      <c r="BD4184" s="1">
        <f>IF(AY4184="+",IF(AZ4184="+",IF(BA4184="+",7,6),IF(BA4184="+",5,4)),IF(AZ4184="+",IF(BA4184="+",3,2),IF(BA4184="+",1,0)))</f>
        <v>0</v>
      </c>
    </row>
    <row r="4185" spans="1:56" ht="15.75" customHeight="1" x14ac:dyDescent="0.35">
      <c r="A4185" s="1" t="s">
        <v>9065</v>
      </c>
      <c r="B4185">
        <v>-5.37520925974945E-2</v>
      </c>
      <c r="C4185">
        <v>6.1914179274242802E-2</v>
      </c>
      <c r="D4185">
        <v>-0.14127758115689501</v>
      </c>
      <c r="E4185">
        <v>5.1916988743666001E-2</v>
      </c>
      <c r="F4185">
        <v>-0.40456954573569298</v>
      </c>
      <c r="G4185">
        <v>-0.44281425303087701</v>
      </c>
      <c r="H4185">
        <v>-0.58034011505048999</v>
      </c>
      <c r="I4185">
        <v>-0.435603777518772</v>
      </c>
      <c r="J4185">
        <v>-0.246491368979362</v>
      </c>
      <c r="K4185">
        <v>-0.29089848084055903</v>
      </c>
      <c r="L4185">
        <v>-2.3144933203460599E-2</v>
      </c>
      <c r="M4185">
        <v>-0.522546837303562</v>
      </c>
      <c r="N4185">
        <v>-0.45942261219181801</v>
      </c>
      <c r="O4185">
        <v>-0.63813670532608402</v>
      </c>
      <c r="P4185">
        <v>-0.55849026921284795</v>
      </c>
      <c r="Q4185">
        <v>-0.56303256154777603</v>
      </c>
      <c r="R4185">
        <v>-0.23260164436152</v>
      </c>
      <c r="S4185">
        <v>-0.40624674241469999</v>
      </c>
      <c r="T4185">
        <v>-0.31819843690146299</v>
      </c>
      <c r="U4185">
        <v>-0.31214569552959998</v>
      </c>
      <c r="V4185" s="20">
        <v>-0.46583192283395802</v>
      </c>
      <c r="W4185" s="20">
        <v>-0.270770405081736</v>
      </c>
      <c r="X4185" s="21">
        <v>-0.55477053706963197</v>
      </c>
      <c r="Y4185" s="20">
        <v>-0.31729812980182098</v>
      </c>
      <c r="Z4185" s="20">
        <v>7.4208027655656402E-3</v>
      </c>
      <c r="AA4185" s="20">
        <v>0.179824169101855</v>
      </c>
      <c r="AB4185" s="21">
        <v>2.1306777831755202E-3</v>
      </c>
      <c r="AC4185" s="20">
        <v>0.73855744665586798</v>
      </c>
      <c r="AD4185" s="1" t="s">
        <v>9066</v>
      </c>
      <c r="AE4185" s="1" t="s">
        <v>9067</v>
      </c>
      <c r="AG4185" t="s">
        <v>9067</v>
      </c>
      <c r="AJ4185" s="33"/>
      <c r="AL4185" s="34"/>
      <c r="AN4185" s="34"/>
      <c r="AP4185" s="34"/>
      <c r="AQ4185" t="s">
        <v>18</v>
      </c>
      <c r="AY4185" s="1" t="s">
        <v>18</v>
      </c>
      <c r="BB4185" s="1" t="s">
        <v>18</v>
      </c>
      <c r="BD4185" s="1">
        <f>IF(AY4185="+",IF(AZ4185="+",IF(BA4185="+",7,6),IF(BA4185="+",5,4)),IF(AZ4185="+",IF(BA4185="+",3,2),IF(BA4185="+",1,0)))</f>
        <v>4</v>
      </c>
    </row>
    <row r="4186" spans="1:56" ht="15.75" customHeight="1" x14ac:dyDescent="0.35">
      <c r="A4186" s="1" t="s">
        <v>7896</v>
      </c>
      <c r="B4186">
        <v>-0.270591823010496</v>
      </c>
      <c r="C4186">
        <v>6.6683050134041702E-2</v>
      </c>
      <c r="D4186">
        <v>5.1325580008124302E-2</v>
      </c>
      <c r="E4186">
        <v>0.16253682803007999</v>
      </c>
      <c r="F4186">
        <v>4.2084740474343497E-2</v>
      </c>
      <c r="G4186">
        <v>0.26961795981473202</v>
      </c>
      <c r="H4186">
        <v>9.4366025402837894E-2</v>
      </c>
      <c r="I4186">
        <v>0.25285620066738101</v>
      </c>
      <c r="J4186">
        <v>0.47077296709167099</v>
      </c>
      <c r="K4186">
        <v>0.34212278966994703</v>
      </c>
      <c r="L4186">
        <v>0.63584104980564105</v>
      </c>
      <c r="M4186">
        <v>0.27007199968303203</v>
      </c>
      <c r="N4186">
        <v>0.47347090757420801</v>
      </c>
      <c r="O4186">
        <v>0.40705441938755599</v>
      </c>
      <c r="P4186">
        <v>4.7652180978981301E-2</v>
      </c>
      <c r="Q4186">
        <v>0.35321849764838797</v>
      </c>
      <c r="R4186">
        <v>9.9738000429732701E-2</v>
      </c>
      <c r="S4186">
        <v>-4.9255080763920302E-2</v>
      </c>
      <c r="T4186">
        <v>-0.37367999558707099</v>
      </c>
      <c r="U4186">
        <v>-0.137594535755096</v>
      </c>
      <c r="V4186" s="20">
        <v>0.164731231589823</v>
      </c>
      <c r="W4186" s="20">
        <v>0.42970220156257299</v>
      </c>
      <c r="X4186" s="21">
        <v>0.32034900139728301</v>
      </c>
      <c r="Y4186" s="20">
        <v>-0.115197902919088</v>
      </c>
      <c r="Z4186" s="20">
        <v>0.34023258109592702</v>
      </c>
      <c r="AA4186" s="20">
        <v>5.4028745177808597E-2</v>
      </c>
      <c r="AB4186" s="21">
        <v>0.112182886908355</v>
      </c>
      <c r="AC4186" s="20">
        <v>1.35628469034813E-2</v>
      </c>
      <c r="AD4186" s="1" t="s">
        <v>7897</v>
      </c>
      <c r="AE4186" s="1" t="s">
        <v>7898</v>
      </c>
      <c r="AG4186" t="s">
        <v>7898</v>
      </c>
      <c r="AH4186" t="s">
        <v>18</v>
      </c>
      <c r="AI4186" t="s">
        <v>18</v>
      </c>
      <c r="AJ4186" s="33"/>
      <c r="AL4186" s="34"/>
      <c r="AN4186" s="34"/>
      <c r="AP4186" s="34"/>
      <c r="AZ4186" s="1"/>
      <c r="BC4186" s="1" t="s">
        <v>18</v>
      </c>
      <c r="BD4186" s="1">
        <f>IF(AY4186="+",IF(AZ4186="+",IF(BA4186="+",7,6),IF(BA4186="+",5,4)),IF(AZ4186="+",IF(BA4186="+",3,2),IF(BA4186="+",1,0)))</f>
        <v>0</v>
      </c>
    </row>
    <row r="4187" spans="1:56" ht="15.75" customHeight="1" x14ac:dyDescent="0.35">
      <c r="A4187" s="1" t="s">
        <v>2037</v>
      </c>
      <c r="B4187">
        <v>9.4284343130393994E-3</v>
      </c>
      <c r="C4187">
        <v>4.6858269320291197E-2</v>
      </c>
      <c r="D4187">
        <v>-5.0614321019684903E-3</v>
      </c>
      <c r="E4187">
        <v>1.0061788119827299E-2</v>
      </c>
      <c r="F4187">
        <v>0.121009126224616</v>
      </c>
      <c r="G4187">
        <v>0.15795779106028199</v>
      </c>
      <c r="H4187">
        <v>0.14198569832273999</v>
      </c>
      <c r="I4187">
        <v>0.15935682250956801</v>
      </c>
      <c r="J4187">
        <v>7.5098498796934504E-2</v>
      </c>
      <c r="K4187">
        <v>5.20963594763732E-2</v>
      </c>
      <c r="L4187">
        <v>5.41024896306792E-2</v>
      </c>
      <c r="M4187">
        <v>2.41080743998702E-2</v>
      </c>
      <c r="N4187">
        <v>0.20256911631768099</v>
      </c>
      <c r="O4187">
        <v>0.13037789923632501</v>
      </c>
      <c r="P4187">
        <v>0.19110718996099199</v>
      </c>
      <c r="Q4187">
        <v>0.104461501079673</v>
      </c>
      <c r="R4187">
        <v>0.1645809234466</v>
      </c>
      <c r="S4187">
        <v>9.6446836442912298E-2</v>
      </c>
      <c r="T4187">
        <v>0.137439255918019</v>
      </c>
      <c r="U4187">
        <v>7.0061853802902196E-2</v>
      </c>
      <c r="V4187" s="20">
        <v>0.14507735952930201</v>
      </c>
      <c r="W4187" s="20">
        <v>5.1351355575964298E-2</v>
      </c>
      <c r="X4187" s="21">
        <v>0.15712892664866801</v>
      </c>
      <c r="Y4187" s="20">
        <v>0.117132217402608</v>
      </c>
      <c r="Z4187" s="20">
        <v>3.9287038503307403E-3</v>
      </c>
      <c r="AA4187" s="20">
        <v>0.134074382869973</v>
      </c>
      <c r="AB4187" s="21">
        <v>1.8747711072004899E-2</v>
      </c>
      <c r="AC4187" s="20">
        <v>6.9333096303280703E-2</v>
      </c>
      <c r="AD4187" s="1" t="s">
        <v>2038</v>
      </c>
      <c r="AE4187" s="1" t="s">
        <v>2039</v>
      </c>
      <c r="AG4187" t="s">
        <v>2039</v>
      </c>
      <c r="AJ4187" s="33"/>
      <c r="AL4187" s="34"/>
      <c r="AM4187" t="s">
        <v>18</v>
      </c>
      <c r="AN4187" s="34"/>
      <c r="AP4187" s="34" t="s">
        <v>18</v>
      </c>
      <c r="BC4187" s="1" t="s">
        <v>18</v>
      </c>
      <c r="BD4187" s="1">
        <f>IF(AY4187="+",IF(AZ4187="+",IF(BA4187="+",7,6),IF(BA4187="+",5,4)),IF(AZ4187="+",IF(BA4187="+",3,2),IF(BA4187="+",1,0)))</f>
        <v>0</v>
      </c>
    </row>
    <row r="4188" spans="1:56" ht="15.75" customHeight="1" x14ac:dyDescent="0.35">
      <c r="A4188" s="1" t="s">
        <v>9591</v>
      </c>
      <c r="B4188" s="9">
        <v>-7.7726388847029705E-4</v>
      </c>
      <c r="C4188">
        <v>4.8594872499372603E-2</v>
      </c>
      <c r="D4188">
        <v>-5.3964709325577301E-2</v>
      </c>
      <c r="E4188">
        <v>-5.3480078820020302E-2</v>
      </c>
      <c r="F4188">
        <v>-0.15878644339227899</v>
      </c>
      <c r="G4188">
        <v>-0.29042495122175499</v>
      </c>
      <c r="H4188">
        <v>-0.309408235839985</v>
      </c>
      <c r="I4188">
        <v>-0.187144477192564</v>
      </c>
      <c r="J4188">
        <v>-0.21365824349531501</v>
      </c>
      <c r="K4188">
        <v>-0.33260304379364097</v>
      </c>
      <c r="L4188">
        <v>-0.14621718894004401</v>
      </c>
      <c r="M4188">
        <v>-0.28011611513693702</v>
      </c>
      <c r="N4188">
        <v>-0.25670222708771301</v>
      </c>
      <c r="O4188">
        <v>-0.35913083661751799</v>
      </c>
      <c r="P4188">
        <v>-0.259295285842499</v>
      </c>
      <c r="Q4188">
        <v>-0.24922676803600199</v>
      </c>
      <c r="R4188">
        <v>-4.0462340859947897E-2</v>
      </c>
      <c r="S4188">
        <v>-0.151727085194612</v>
      </c>
      <c r="T4188">
        <v>-1.1218678729653901E-2</v>
      </c>
      <c r="U4188">
        <v>1.29271745406398E-2</v>
      </c>
      <c r="V4188" s="20">
        <v>-0.23644102691164601</v>
      </c>
      <c r="W4188" s="20">
        <v>-0.24314864784148399</v>
      </c>
      <c r="X4188" s="21">
        <v>-0.28108877939593302</v>
      </c>
      <c r="Y4188" s="20">
        <v>-4.7620232560893497E-2</v>
      </c>
      <c r="Z4188" s="20">
        <v>2.4408106842771001E-2</v>
      </c>
      <c r="AA4188" s="20">
        <v>2.7942155568370701E-2</v>
      </c>
      <c r="AB4188" s="21">
        <v>3.1788639408497198E-3</v>
      </c>
      <c r="AC4188" s="20">
        <v>2.33775187866643E-2</v>
      </c>
      <c r="AD4188" s="1" t="s">
        <v>9592</v>
      </c>
      <c r="AE4188" s="1" t="s">
        <v>9593</v>
      </c>
      <c r="AG4188" t="s">
        <v>9593</v>
      </c>
      <c r="AH4188" t="s">
        <v>18</v>
      </c>
      <c r="AI4188" t="s">
        <v>18</v>
      </c>
      <c r="AJ4188" s="33"/>
      <c r="AL4188" s="34"/>
      <c r="AN4188" s="34"/>
      <c r="AP4188" s="34"/>
      <c r="AY4188" s="1" t="s">
        <v>18</v>
      </c>
      <c r="AZ4188" s="1" t="s">
        <v>18</v>
      </c>
      <c r="BC4188" s="1" t="s">
        <v>18</v>
      </c>
      <c r="BD4188" s="1">
        <f>IF(AY4188="+",IF(AZ4188="+",IF(BA4188="+",7,6),IF(BA4188="+",5,4)),IF(AZ4188="+",IF(BA4188="+",3,2),IF(BA4188="+",1,0)))</f>
        <v>6</v>
      </c>
    </row>
    <row r="4189" spans="1:56" ht="15.75" customHeight="1" x14ac:dyDescent="0.35">
      <c r="A4189" s="1" t="s">
        <v>244</v>
      </c>
      <c r="B4189">
        <v>-0.134216306679563</v>
      </c>
      <c r="C4189">
        <v>0.247713660880929</v>
      </c>
      <c r="D4189">
        <v>-0.145627472081064</v>
      </c>
      <c r="E4189">
        <v>4.8763936236538498E-2</v>
      </c>
      <c r="F4189">
        <v>0.50606280136291504</v>
      </c>
      <c r="G4189">
        <v>0.81038523899717696</v>
      </c>
      <c r="H4189">
        <v>0.72710562041653404</v>
      </c>
      <c r="I4189">
        <v>0.61830026202103905</v>
      </c>
      <c r="J4189">
        <v>-0.41576663915353501</v>
      </c>
      <c r="K4189">
        <v>-0.60771155795096998</v>
      </c>
      <c r="L4189">
        <v>-0.44198654790786801</v>
      </c>
      <c r="M4189">
        <v>-0.48161872284916102</v>
      </c>
      <c r="N4189">
        <v>0.448401665999907</v>
      </c>
      <c r="O4189">
        <v>0.32395015793505599</v>
      </c>
      <c r="P4189">
        <v>0.39207123125061899</v>
      </c>
      <c r="Q4189">
        <v>0.33828864299160399</v>
      </c>
      <c r="R4189">
        <v>0.90722342969734704</v>
      </c>
      <c r="S4189">
        <v>0.82538575596417196</v>
      </c>
      <c r="T4189">
        <v>0.92692502843674895</v>
      </c>
      <c r="U4189">
        <v>0.89252391513708396</v>
      </c>
      <c r="V4189" s="20">
        <v>0.66546348069941597</v>
      </c>
      <c r="W4189" s="20">
        <v>-0.48677086696538302</v>
      </c>
      <c r="X4189" s="21">
        <v>0.37567792454429699</v>
      </c>
      <c r="Y4189" s="20">
        <v>0.88801453230883798</v>
      </c>
      <c r="Z4189" s="20">
        <v>1.4937985665642899E-2</v>
      </c>
      <c r="AA4189" s="20">
        <v>3.6177235562389699E-2</v>
      </c>
      <c r="AB4189" s="21">
        <v>5.9792530591012499E-2</v>
      </c>
      <c r="AC4189" s="20">
        <v>1.6813821646807599E-4</v>
      </c>
      <c r="AD4189" s="1" t="s">
        <v>245</v>
      </c>
      <c r="AE4189" s="1" t="s">
        <v>246</v>
      </c>
      <c r="AG4189" t="s">
        <v>246</v>
      </c>
      <c r="AJ4189" s="33"/>
      <c r="AL4189" s="34"/>
      <c r="AN4189" s="34"/>
      <c r="AP4189" s="34"/>
      <c r="AY4189" s="1" t="s">
        <v>18</v>
      </c>
      <c r="AZ4189" s="1" t="s">
        <v>18</v>
      </c>
      <c r="BA4189" s="1" t="s">
        <v>18</v>
      </c>
      <c r="BB4189" s="1" t="s">
        <v>18</v>
      </c>
      <c r="BD4189" s="1">
        <f>IF(AY4189="+",IF(AZ4189="+",IF(BA4189="+",7,6),IF(BA4189="+",5,4)),IF(AZ4189="+",IF(BA4189="+",3,2),IF(BA4189="+",1,0)))</f>
        <v>7</v>
      </c>
    </row>
    <row r="4190" spans="1:56" ht="15.75" customHeight="1" x14ac:dyDescent="0.35">
      <c r="A4190" s="1" t="s">
        <v>7830</v>
      </c>
      <c r="B4190">
        <v>-0.34906443962081302</v>
      </c>
      <c r="C4190">
        <v>0.16943525400520701</v>
      </c>
      <c r="D4190">
        <v>-0.239984805871194</v>
      </c>
      <c r="E4190">
        <v>0.25974627463503702</v>
      </c>
      <c r="F4190">
        <v>9.5240991604416594E-3</v>
      </c>
      <c r="G4190">
        <v>0.10798268482738201</v>
      </c>
      <c r="H4190">
        <v>-0.17378997664976101</v>
      </c>
      <c r="I4190">
        <v>-0.55964881122741195</v>
      </c>
      <c r="J4190">
        <v>0.36949288001292102</v>
      </c>
      <c r="K4190">
        <v>0.22404185191234399</v>
      </c>
      <c r="L4190">
        <v>0.33919168044002501</v>
      </c>
      <c r="M4190">
        <v>0.22875332668640599</v>
      </c>
      <c r="N4190">
        <v>-0.15094464713946701</v>
      </c>
      <c r="O4190">
        <v>-0.432226345064541</v>
      </c>
      <c r="P4190">
        <v>-0.31756855797748201</v>
      </c>
      <c r="Q4190">
        <v>-0.195027814791226</v>
      </c>
      <c r="R4190">
        <v>-0.437696076249663</v>
      </c>
      <c r="S4190">
        <v>-0.70646696484404503</v>
      </c>
      <c r="T4190">
        <v>-0.66240848757247695</v>
      </c>
      <c r="U4190">
        <v>-0.49847643263508701</v>
      </c>
      <c r="V4190" s="20">
        <v>-0.153983000972337</v>
      </c>
      <c r="W4190" s="20">
        <v>0.290369934762924</v>
      </c>
      <c r="X4190" s="21">
        <v>-0.273941841243179</v>
      </c>
      <c r="Y4190" s="20">
        <v>-0.576261990325318</v>
      </c>
      <c r="Z4190" s="20">
        <v>0.72857339637825502</v>
      </c>
      <c r="AA4190" s="20">
        <v>0.214326343953197</v>
      </c>
      <c r="AB4190" s="21">
        <v>0.32615934372417599</v>
      </c>
      <c r="AC4190" s="20">
        <v>9.7157746074898698E-4</v>
      </c>
      <c r="AD4190" s="1" t="s">
        <v>7831</v>
      </c>
      <c r="AE4190" s="1" t="s">
        <v>7832</v>
      </c>
      <c r="AG4190" t="s">
        <v>7832</v>
      </c>
      <c r="AJ4190" s="33"/>
      <c r="AL4190" s="34"/>
      <c r="AN4190" s="34"/>
      <c r="AP4190" s="34"/>
      <c r="BA4190" s="1" t="s">
        <v>18</v>
      </c>
      <c r="BC4190" s="1" t="s">
        <v>18</v>
      </c>
      <c r="BD4190" s="1">
        <f>IF(AY4190="+",IF(AZ4190="+",IF(BA4190="+",7,6),IF(BA4190="+",5,4)),IF(AZ4190="+",IF(BA4190="+",3,2),IF(BA4190="+",1,0)))</f>
        <v>1</v>
      </c>
    </row>
    <row r="4191" spans="1:56" ht="15.75" customHeight="1" x14ac:dyDescent="0.35">
      <c r="A4191" s="1" t="s">
        <v>7728</v>
      </c>
      <c r="B4191">
        <v>0.45706986031158697</v>
      </c>
      <c r="C4191">
        <v>-0.40654997153050398</v>
      </c>
      <c r="D4191">
        <v>3.6279569814532703E-2</v>
      </c>
      <c r="E4191">
        <v>-0.102760611300897</v>
      </c>
      <c r="F4191">
        <v>0.61080680214559802</v>
      </c>
      <c r="G4191">
        <v>0.61500482707014203</v>
      </c>
      <c r="H4191">
        <v>0.79524422806414297</v>
      </c>
      <c r="I4191">
        <v>0.54106603101879902</v>
      </c>
      <c r="J4191">
        <v>-0.31309376952189</v>
      </c>
      <c r="K4191">
        <v>-5.0930433751625398E-2</v>
      </c>
      <c r="L4191">
        <v>-0.44739119588567799</v>
      </c>
      <c r="M4191">
        <v>0.287482047645787</v>
      </c>
      <c r="N4191">
        <v>0.30413779752087799</v>
      </c>
      <c r="O4191">
        <v>0.74567299782839902</v>
      </c>
      <c r="P4191">
        <v>0.71761569819483995</v>
      </c>
      <c r="Q4191">
        <v>0.41144946115421099</v>
      </c>
      <c r="R4191">
        <v>0.43864856254461998</v>
      </c>
      <c r="S4191">
        <v>0.88532043575921204</v>
      </c>
      <c r="T4191">
        <v>0.84889166673508498</v>
      </c>
      <c r="U4191">
        <v>0.59213180025912004</v>
      </c>
      <c r="V4191" s="20">
        <v>0.64053047207467095</v>
      </c>
      <c r="W4191" s="20">
        <v>-0.13098333787835101</v>
      </c>
      <c r="X4191" s="21">
        <v>0.54471898867458202</v>
      </c>
      <c r="Y4191" s="20">
        <v>0.691248116324509</v>
      </c>
      <c r="Z4191" s="20">
        <v>9.3981561131835506E-2</v>
      </c>
      <c r="AA4191" s="20">
        <v>0.71720028589212703</v>
      </c>
      <c r="AB4191" s="21">
        <v>0.101976790796473</v>
      </c>
      <c r="AC4191" s="20">
        <v>1.6709898293681101E-2</v>
      </c>
      <c r="AD4191" s="1" t="s">
        <v>7729</v>
      </c>
      <c r="AE4191" s="1" t="s">
        <v>7730</v>
      </c>
      <c r="AF4191" s="1">
        <v>5</v>
      </c>
      <c r="AG4191" t="s">
        <v>16344</v>
      </c>
      <c r="AJ4191" s="33"/>
      <c r="AL4191" s="34"/>
      <c r="AN4191" s="34"/>
      <c r="AP4191" s="34"/>
      <c r="BA4191" s="1" t="s">
        <v>18</v>
      </c>
      <c r="BC4191" s="1" t="s">
        <v>18</v>
      </c>
      <c r="BD4191" s="1">
        <f>IF(AY4191="+",IF(AZ4191="+",IF(BA4191="+",7,6),IF(BA4191="+",5,4)),IF(AZ4191="+",IF(BA4191="+",3,2),IF(BA4191="+",1,0)))</f>
        <v>1</v>
      </c>
    </row>
    <row r="4192" spans="1:56" ht="15.75" customHeight="1" x14ac:dyDescent="0.35">
      <c r="A4192" s="1" t="s">
        <v>1194</v>
      </c>
      <c r="B4192">
        <v>4.9405100027556798E-2</v>
      </c>
      <c r="C4192">
        <v>-2.5784613350094701E-2</v>
      </c>
      <c r="D4192">
        <v>0.12732514368401299</v>
      </c>
      <c r="E4192">
        <v>-0.11677439304788299</v>
      </c>
      <c r="F4192">
        <v>0.35320363051121001</v>
      </c>
      <c r="G4192">
        <v>0.387076972783094</v>
      </c>
      <c r="H4192">
        <v>0.29955125727326798</v>
      </c>
      <c r="I4192">
        <v>0.467041767037359</v>
      </c>
      <c r="J4192">
        <v>-0.57150582421479601</v>
      </c>
      <c r="K4192">
        <v>-0.713645494455457</v>
      </c>
      <c r="L4192">
        <v>-0.67388663478477795</v>
      </c>
      <c r="M4192">
        <v>-0.76821282345331598</v>
      </c>
      <c r="N4192">
        <v>4.11608142971744E-2</v>
      </c>
      <c r="O4192">
        <v>0.32865431177454801</v>
      </c>
      <c r="P4192">
        <v>0.125971752607795</v>
      </c>
      <c r="Q4192">
        <v>0.15981388377245001</v>
      </c>
      <c r="R4192">
        <v>0.69174458871810596</v>
      </c>
      <c r="S4192">
        <v>0.98984997226356697</v>
      </c>
      <c r="T4192">
        <v>0.87378345951409897</v>
      </c>
      <c r="U4192">
        <v>0.86748495168952</v>
      </c>
      <c r="V4192" s="20">
        <v>0.37671840690123298</v>
      </c>
      <c r="W4192" s="20">
        <v>-0.68181269422708701</v>
      </c>
      <c r="X4192" s="21">
        <v>0.16390019061299199</v>
      </c>
      <c r="Y4192" s="20">
        <v>0.85571574304632303</v>
      </c>
      <c r="Z4192" s="20">
        <v>1.5403237419305001E-2</v>
      </c>
      <c r="AA4192" s="20">
        <v>2.5847059100399402E-3</v>
      </c>
      <c r="AB4192" s="21">
        <v>0.17788879774011901</v>
      </c>
      <c r="AC4192" s="20">
        <v>1.70805860821062E-4</v>
      </c>
      <c r="AD4192" s="1" t="s">
        <v>1195</v>
      </c>
      <c r="AE4192" s="1" t="s">
        <v>1196</v>
      </c>
      <c r="AG4192" t="s">
        <v>1196</v>
      </c>
      <c r="AJ4192" s="33"/>
      <c r="AL4192" s="34"/>
      <c r="AN4192" s="34"/>
      <c r="AP4192" s="34"/>
      <c r="AY4192" s="1" t="s">
        <v>18</v>
      </c>
      <c r="AZ4192" s="1" t="s">
        <v>18</v>
      </c>
      <c r="BA4192" s="1" t="s">
        <v>18</v>
      </c>
      <c r="BB4192" s="1" t="s">
        <v>18</v>
      </c>
      <c r="BD4192" s="1">
        <f>IF(AY4192="+",IF(AZ4192="+",IF(BA4192="+",7,6),IF(BA4192="+",5,4)),IF(AZ4192="+",IF(BA4192="+",3,2),IF(BA4192="+",1,0)))</f>
        <v>7</v>
      </c>
    </row>
    <row r="4193" spans="1:56" ht="15.75" customHeight="1" x14ac:dyDescent="0.35">
      <c r="A4193" s="1" t="s">
        <v>14243</v>
      </c>
      <c r="B4193">
        <v>0.16303579241519101</v>
      </c>
      <c r="C4193">
        <v>-9.5237344076522998E-2</v>
      </c>
      <c r="D4193">
        <v>-0.168040760120058</v>
      </c>
      <c r="E4193">
        <v>-0.22399628495685101</v>
      </c>
      <c r="F4193">
        <v>-0.451808633950949</v>
      </c>
      <c r="G4193">
        <v>-0.64443380559855501</v>
      </c>
      <c r="H4193">
        <v>-0.50396887730920903</v>
      </c>
      <c r="I4193">
        <v>-0.59051774585821803</v>
      </c>
      <c r="J4193">
        <v>-0.63621427438441003</v>
      </c>
      <c r="K4193">
        <v>-0.39529347897883499</v>
      </c>
      <c r="L4193">
        <v>-0.16033501180190601</v>
      </c>
      <c r="M4193">
        <v>5.6884025415456702E-2</v>
      </c>
      <c r="N4193">
        <v>-0.70563705962152201</v>
      </c>
      <c r="O4193">
        <v>-0.76972244025928305</v>
      </c>
      <c r="P4193">
        <v>-0.52425992125444798</v>
      </c>
      <c r="Q4193">
        <v>-0.61163180532941996</v>
      </c>
      <c r="R4193">
        <v>-0.54735511681379101</v>
      </c>
      <c r="S4193">
        <v>-0.56142516818037203</v>
      </c>
      <c r="T4193">
        <v>-0.29796605562501499</v>
      </c>
      <c r="U4193">
        <v>-0.39005655877704798</v>
      </c>
      <c r="V4193" s="20">
        <v>-0.54768226567923295</v>
      </c>
      <c r="W4193" s="20">
        <v>-0.28373968493742302</v>
      </c>
      <c r="X4193" s="21">
        <v>-0.65281280661616803</v>
      </c>
      <c r="Y4193" s="20">
        <v>-0.44920072484905599</v>
      </c>
      <c r="Z4193" s="20">
        <v>3.21677003474371E-2</v>
      </c>
      <c r="AA4193" s="20">
        <v>0.424035455069672</v>
      </c>
      <c r="AB4193" s="21">
        <v>1.1782596845071099E-2</v>
      </c>
      <c r="AC4193" s="20">
        <v>0.425452559553262</v>
      </c>
      <c r="AD4193" s="1" t="s">
        <v>14244</v>
      </c>
      <c r="AE4193" s="1" t="s">
        <v>14245</v>
      </c>
      <c r="AG4193" t="s">
        <v>14245</v>
      </c>
      <c r="AH4193" t="s">
        <v>18</v>
      </c>
      <c r="AI4193" t="s">
        <v>18</v>
      </c>
      <c r="AJ4193" s="33"/>
      <c r="AL4193" s="34"/>
      <c r="AN4193" s="34"/>
      <c r="AP4193" s="34"/>
      <c r="AY4193" s="1" t="s">
        <v>18</v>
      </c>
      <c r="BB4193" s="1" t="s">
        <v>18</v>
      </c>
      <c r="BD4193" s="1">
        <f>IF(AY4193="+",IF(AZ4193="+",IF(BA4193="+",7,6),IF(BA4193="+",5,4)),IF(AZ4193="+",IF(BA4193="+",3,2),IF(BA4193="+",1,0)))</f>
        <v>4</v>
      </c>
    </row>
    <row r="4194" spans="1:56" ht="15.75" customHeight="1" x14ac:dyDescent="0.35">
      <c r="A4194" s="1" t="s">
        <v>8329</v>
      </c>
      <c r="B4194">
        <v>0.120652747271617</v>
      </c>
      <c r="C4194">
        <v>-8.9049259213077894E-2</v>
      </c>
      <c r="D4194">
        <v>6.1697992756771701E-2</v>
      </c>
      <c r="E4194">
        <v>-1.5770410477994299E-2</v>
      </c>
      <c r="F4194">
        <v>0.31679813072912</v>
      </c>
      <c r="G4194">
        <v>0.28823380463042497</v>
      </c>
      <c r="H4194">
        <v>0.42971171256221802</v>
      </c>
      <c r="I4194">
        <v>0.45637460253642498</v>
      </c>
      <c r="J4194">
        <v>0.70459938378680098</v>
      </c>
      <c r="K4194">
        <v>0.50754650419442104</v>
      </c>
      <c r="L4194">
        <v>0.62664570967283995</v>
      </c>
      <c r="M4194">
        <v>0.54741955514406104</v>
      </c>
      <c r="N4194">
        <v>0.60781650686929201</v>
      </c>
      <c r="O4194">
        <v>0.77484360600429403</v>
      </c>
      <c r="P4194">
        <v>0.76540373369458403</v>
      </c>
      <c r="Q4194">
        <v>0.79469715457989099</v>
      </c>
      <c r="R4194">
        <v>7.5612176204230205E-2</v>
      </c>
      <c r="S4194">
        <v>0.23069418255966001</v>
      </c>
      <c r="T4194">
        <v>0.12647396025379101</v>
      </c>
      <c r="U4194">
        <v>0.20523697992880399</v>
      </c>
      <c r="V4194" s="20">
        <v>0.37277956261454698</v>
      </c>
      <c r="W4194" s="20">
        <v>0.59655278819953095</v>
      </c>
      <c r="X4194" s="21">
        <v>0.73569025028701496</v>
      </c>
      <c r="Y4194" s="20">
        <v>0.15950432473662099</v>
      </c>
      <c r="Z4194" s="20">
        <v>1.28612308998017E-2</v>
      </c>
      <c r="AA4194" s="20">
        <v>3.0754395009650898E-3</v>
      </c>
      <c r="AB4194" s="21">
        <v>8.6057969031697404E-4</v>
      </c>
      <c r="AC4194" s="20">
        <v>1.76608071175576E-3</v>
      </c>
      <c r="AD4194" s="1" t="s">
        <v>8330</v>
      </c>
      <c r="AE4194" s="1" t="s">
        <v>8331</v>
      </c>
      <c r="AG4194" t="s">
        <v>8331</v>
      </c>
      <c r="AH4194" t="s">
        <v>18</v>
      </c>
      <c r="AI4194" t="s">
        <v>18</v>
      </c>
      <c r="AJ4194" s="33"/>
      <c r="AL4194" s="34"/>
      <c r="AN4194" s="34"/>
      <c r="AP4194" s="34"/>
      <c r="AQ4194" t="s">
        <v>18</v>
      </c>
      <c r="AY4194" s="1" t="s">
        <v>18</v>
      </c>
      <c r="AZ4194" s="1" t="s">
        <v>18</v>
      </c>
      <c r="BC4194" s="1" t="s">
        <v>18</v>
      </c>
      <c r="BD4194" s="1">
        <f>IF(AY4194="+",IF(AZ4194="+",IF(BA4194="+",7,6),IF(BA4194="+",5,4)),IF(AZ4194="+",IF(BA4194="+",3,2),IF(BA4194="+",1,0)))</f>
        <v>6</v>
      </c>
    </row>
    <row r="4195" spans="1:56" ht="15.75" customHeight="1" x14ac:dyDescent="0.35">
      <c r="A4195" s="1" t="s">
        <v>5788</v>
      </c>
      <c r="B4195">
        <v>-0.16873649676645999</v>
      </c>
      <c r="C4195">
        <v>0.20172413228257299</v>
      </c>
      <c r="D4195">
        <v>-4.3300786551933403E-2</v>
      </c>
      <c r="E4195">
        <v>-2.9269410931333902E-2</v>
      </c>
      <c r="F4195">
        <v>-1.68744437149401E-2</v>
      </c>
      <c r="G4195">
        <v>-0.103170853900403</v>
      </c>
      <c r="H4195">
        <v>-0.13818181454492001</v>
      </c>
      <c r="I4195">
        <v>7.2271595880135306E-2</v>
      </c>
      <c r="J4195">
        <v>0.16952550595708199</v>
      </c>
      <c r="K4195">
        <v>0.18819793994405301</v>
      </c>
      <c r="L4195">
        <v>8.8065191533497303E-2</v>
      </c>
      <c r="M4195">
        <v>-4.9800149600674401E-2</v>
      </c>
      <c r="N4195">
        <v>0.110083096636942</v>
      </c>
      <c r="O4195">
        <v>-4.5816676785048697E-3</v>
      </c>
      <c r="P4195">
        <v>0.28434393187122298</v>
      </c>
      <c r="Q4195">
        <v>-2.9021708979872101E-3</v>
      </c>
      <c r="R4195">
        <v>-3.3273303223014198E-3</v>
      </c>
      <c r="S4195">
        <v>-0.108992323625658</v>
      </c>
      <c r="T4195">
        <v>0.15708445396658699</v>
      </c>
      <c r="U4195">
        <v>-0.13150640715481501</v>
      </c>
      <c r="V4195" s="20">
        <v>-4.6488879070032102E-2</v>
      </c>
      <c r="W4195" s="20">
        <v>9.8997121958489698E-2</v>
      </c>
      <c r="X4195" s="21">
        <v>9.6735797482918301E-2</v>
      </c>
      <c r="Y4195" s="20">
        <v>-2.1685401784047001E-2</v>
      </c>
      <c r="Z4195" s="20">
        <v>0.80394341772803501</v>
      </c>
      <c r="AA4195" s="20">
        <v>0.42653742514266302</v>
      </c>
      <c r="AB4195" s="21">
        <v>0.45201062225682698</v>
      </c>
      <c r="AC4195" s="20">
        <v>0.263656545918589</v>
      </c>
      <c r="AD4195" s="1" t="s">
        <v>5789</v>
      </c>
      <c r="AE4195" s="1" t="s">
        <v>5790</v>
      </c>
      <c r="AG4195" t="s">
        <v>5790</v>
      </c>
      <c r="AJ4195" s="33"/>
      <c r="AL4195" s="34"/>
      <c r="AN4195" s="34"/>
      <c r="AP4195" s="34"/>
      <c r="BC4195" s="1" t="s">
        <v>18</v>
      </c>
      <c r="BD4195" s="1">
        <f>IF(AY4195="+",IF(AZ4195="+",IF(BA4195="+",7,6),IF(BA4195="+",5,4)),IF(AZ4195="+",IF(BA4195="+",3,2),IF(BA4195="+",1,0)))</f>
        <v>0</v>
      </c>
    </row>
    <row r="4196" spans="1:56" ht="15.75" customHeight="1" x14ac:dyDescent="0.35">
      <c r="A4196" s="1" t="s">
        <v>6180</v>
      </c>
      <c r="B4196">
        <v>0.111129521289402</v>
      </c>
      <c r="C4196">
        <v>5.0033284363006497E-2</v>
      </c>
      <c r="D4196">
        <v>-0.21345331799449799</v>
      </c>
      <c r="E4196">
        <v>-9.8234620678700701E-2</v>
      </c>
      <c r="F4196">
        <v>-0.13360596056503601</v>
      </c>
      <c r="G4196">
        <v>-0.38065982423843098</v>
      </c>
      <c r="H4196">
        <v>-0.15861230330941301</v>
      </c>
      <c r="I4196">
        <v>-0.49051837114779701</v>
      </c>
      <c r="J4196">
        <v>-0.27173328737525998</v>
      </c>
      <c r="K4196">
        <v>-0.20318409613352501</v>
      </c>
      <c r="L4196">
        <v>-0.17994863710303999</v>
      </c>
      <c r="M4196">
        <v>-0.13878202507156301</v>
      </c>
      <c r="N4196">
        <v>-0.40107101267637602</v>
      </c>
      <c r="O4196">
        <v>-0.32630363802467999</v>
      </c>
      <c r="P4196">
        <v>-0.15435693968402001</v>
      </c>
      <c r="Q4196">
        <v>-0.30169678161807301</v>
      </c>
      <c r="R4196">
        <v>-0.25470502144321</v>
      </c>
      <c r="S4196">
        <v>-0.141016893163911</v>
      </c>
      <c r="T4196">
        <v>4.5027756577823999E-2</v>
      </c>
      <c r="U4196">
        <v>-0.10758553050158801</v>
      </c>
      <c r="V4196" s="20">
        <v>-0.29084911481516901</v>
      </c>
      <c r="W4196" s="20">
        <v>-0.198412011420847</v>
      </c>
      <c r="X4196" s="21">
        <v>-0.295857093000787</v>
      </c>
      <c r="Y4196" s="20">
        <v>-0.11456992213272101</v>
      </c>
      <c r="Z4196" s="20">
        <v>0.157246831483737</v>
      </c>
      <c r="AA4196" s="20">
        <v>0.21464162785666499</v>
      </c>
      <c r="AB4196" s="21">
        <v>7.4837379834546594E-2</v>
      </c>
      <c r="AC4196" s="20">
        <v>0.34052814133370302</v>
      </c>
      <c r="AD4196" s="1" t="s">
        <v>6181</v>
      </c>
      <c r="AE4196" s="1" t="s">
        <v>6182</v>
      </c>
      <c r="AG4196" t="s">
        <v>6182</v>
      </c>
      <c r="AJ4196" s="33"/>
      <c r="AL4196" s="34"/>
      <c r="AN4196" s="34"/>
      <c r="AP4196" s="34"/>
      <c r="BC4196" s="1" t="s">
        <v>18</v>
      </c>
      <c r="BD4196" s="1">
        <f>IF(AY4196="+",IF(AZ4196="+",IF(BA4196="+",7,6),IF(BA4196="+",5,4)),IF(AZ4196="+",IF(BA4196="+",3,2),IF(BA4196="+",1,0)))</f>
        <v>0</v>
      </c>
    </row>
    <row r="4197" spans="1:56" ht="15.75" customHeight="1" x14ac:dyDescent="0.35">
      <c r="A4197" s="1" t="s">
        <v>7160</v>
      </c>
      <c r="B4197">
        <v>0.16784876480442801</v>
      </c>
      <c r="C4197">
        <v>5.8915185006929598E-2</v>
      </c>
      <c r="D4197">
        <v>3.6686913235852603E-2</v>
      </c>
      <c r="E4197">
        <v>-0.19599724166069099</v>
      </c>
      <c r="F4197">
        <v>0.57189240958919696</v>
      </c>
      <c r="G4197">
        <v>0.65786621628278596</v>
      </c>
      <c r="H4197">
        <v>0.75285895433721906</v>
      </c>
      <c r="I4197">
        <v>0.63723997227128204</v>
      </c>
      <c r="J4197">
        <v>-0.14183359697999701</v>
      </c>
      <c r="K4197">
        <v>-0.22608665771585101</v>
      </c>
      <c r="L4197">
        <v>-0.30152621227920501</v>
      </c>
      <c r="M4197">
        <v>0.433516970691944</v>
      </c>
      <c r="N4197">
        <v>0.55571452551276301</v>
      </c>
      <c r="O4197">
        <v>0.52252658289373999</v>
      </c>
      <c r="P4197">
        <v>0.64070632797553595</v>
      </c>
      <c r="Q4197">
        <v>0.36817874769494502</v>
      </c>
      <c r="R4197">
        <v>0.62412178011606201</v>
      </c>
      <c r="S4197">
        <v>0.60781125347418796</v>
      </c>
      <c r="T4197">
        <v>0.70514574921457696</v>
      </c>
      <c r="U4197">
        <v>0.46440241805894</v>
      </c>
      <c r="V4197" s="20">
        <v>0.65496438812012103</v>
      </c>
      <c r="W4197" s="20">
        <v>-5.8982374070777603E-2</v>
      </c>
      <c r="X4197" s="21">
        <v>0.52178154601924598</v>
      </c>
      <c r="Y4197" s="20">
        <v>0.60037030021594195</v>
      </c>
      <c r="Z4197" s="20">
        <v>1.2604213983980201E-2</v>
      </c>
      <c r="AA4197" s="20">
        <v>0.779154785932889</v>
      </c>
      <c r="AB4197" s="21">
        <v>1.1920833220007501E-2</v>
      </c>
      <c r="AC4197" s="20">
        <v>4.2588494378180901E-2</v>
      </c>
      <c r="AD4197" s="1" t="s">
        <v>7161</v>
      </c>
      <c r="AE4197" s="1" t="s">
        <v>7162</v>
      </c>
      <c r="AG4197" t="s">
        <v>7162</v>
      </c>
      <c r="AJ4197" s="33" t="s">
        <v>18</v>
      </c>
      <c r="AL4197" s="34"/>
      <c r="AN4197" s="34"/>
      <c r="AP4197" s="34" t="s">
        <v>18</v>
      </c>
      <c r="AY4197" s="1" t="s">
        <v>18</v>
      </c>
      <c r="BA4197" s="1" t="s">
        <v>18</v>
      </c>
      <c r="BB4197" s="1" t="s">
        <v>18</v>
      </c>
      <c r="BD4197" s="1">
        <f>IF(AY4197="+",IF(AZ4197="+",IF(BA4197="+",7,6),IF(BA4197="+",5,4)),IF(AZ4197="+",IF(BA4197="+",3,2),IF(BA4197="+",1,0)))</f>
        <v>5</v>
      </c>
    </row>
    <row r="4198" spans="1:56" ht="15.75" customHeight="1" x14ac:dyDescent="0.35">
      <c r="A4198" s="1" t="s">
        <v>9777</v>
      </c>
      <c r="B4198">
        <v>-9.7545734323079294E-2</v>
      </c>
      <c r="C4198">
        <v>0.22429478983427101</v>
      </c>
      <c r="D4198">
        <v>-0.229646858244684</v>
      </c>
      <c r="E4198">
        <v>0.15215186002981701</v>
      </c>
      <c r="F4198">
        <v>0.43325810382581398</v>
      </c>
      <c r="G4198">
        <v>0.38601719114321897</v>
      </c>
      <c r="H4198">
        <v>0.30699147376500602</v>
      </c>
      <c r="I4198">
        <v>0.55353450469508003</v>
      </c>
      <c r="J4198">
        <v>0.199106268622049</v>
      </c>
      <c r="K4198">
        <v>0.106453202824511</v>
      </c>
      <c r="L4198">
        <v>0.319671272056399</v>
      </c>
      <c r="M4198">
        <v>-7.7165712334279296E-2</v>
      </c>
      <c r="N4198">
        <v>0.34984690929824402</v>
      </c>
      <c r="O4198">
        <v>0.20853898124199599</v>
      </c>
      <c r="P4198">
        <v>0.297105219113668</v>
      </c>
      <c r="Q4198">
        <v>0.22858153404334899</v>
      </c>
      <c r="R4198">
        <v>0.23634604037985399</v>
      </c>
      <c r="S4198">
        <v>8.3220590671606198E-2</v>
      </c>
      <c r="T4198">
        <v>0.15970843937602699</v>
      </c>
      <c r="U4198">
        <v>0.115347473374522</v>
      </c>
      <c r="V4198" s="20">
        <v>0.41995031835727997</v>
      </c>
      <c r="W4198" s="20">
        <v>0.13701625779217</v>
      </c>
      <c r="X4198" s="21">
        <v>0.27101816092431402</v>
      </c>
      <c r="Y4198" s="20">
        <v>0.14865563595050199</v>
      </c>
      <c r="Z4198" s="20">
        <v>7.4133624106546503E-2</v>
      </c>
      <c r="AA4198" s="20">
        <v>0.519103819427576</v>
      </c>
      <c r="AB4198" s="21">
        <v>0.16220049639907899</v>
      </c>
      <c r="AC4198" s="20">
        <v>0.92078905772552</v>
      </c>
      <c r="AD4198" s="1" t="s">
        <v>9778</v>
      </c>
      <c r="AE4198" s="1" t="s">
        <v>9779</v>
      </c>
      <c r="AG4198" t="s">
        <v>9779</v>
      </c>
      <c r="AJ4198" s="33"/>
      <c r="AL4198" s="34"/>
      <c r="AN4198" s="34"/>
      <c r="AP4198" s="34"/>
      <c r="AQ4198" t="s">
        <v>18</v>
      </c>
      <c r="BC4198" s="1" t="s">
        <v>18</v>
      </c>
      <c r="BD4198" s="1">
        <f>IF(AY4198="+",IF(AZ4198="+",IF(BA4198="+",7,6),IF(BA4198="+",5,4)),IF(AZ4198="+",IF(BA4198="+",3,2),IF(BA4198="+",1,0)))</f>
        <v>0</v>
      </c>
    </row>
    <row r="4199" spans="1:56" ht="15.75" customHeight="1" x14ac:dyDescent="0.35">
      <c r="A4199" s="1" t="s">
        <v>8151</v>
      </c>
      <c r="B4199">
        <v>2.5862033195210701E-2</v>
      </c>
      <c r="C4199">
        <v>5.4312376592134101E-2</v>
      </c>
      <c r="D4199">
        <v>1.5272361965386E-2</v>
      </c>
      <c r="E4199">
        <v>-3.5471792119714102E-2</v>
      </c>
      <c r="F4199">
        <v>9.7305619959162301E-2</v>
      </c>
      <c r="G4199">
        <v>0.116325959025514</v>
      </c>
      <c r="H4199">
        <v>9.8144705746706903E-2</v>
      </c>
      <c r="I4199">
        <v>0.17648986516304799</v>
      </c>
      <c r="J4199">
        <v>0.34006659249943999</v>
      </c>
      <c r="K4199">
        <v>0.28688803130318702</v>
      </c>
      <c r="L4199">
        <v>0.42055498329137903</v>
      </c>
      <c r="M4199">
        <v>0.341603647972263</v>
      </c>
      <c r="N4199">
        <v>0.30595248028911398</v>
      </c>
      <c r="O4199">
        <v>0.29539806517429301</v>
      </c>
      <c r="P4199">
        <v>0.34662882150268498</v>
      </c>
      <c r="Q4199">
        <v>0.332438701492276</v>
      </c>
      <c r="R4199">
        <v>-4.5094379671892998E-3</v>
      </c>
      <c r="S4199">
        <v>-4.1225814960843703E-2</v>
      </c>
      <c r="T4199">
        <v>-6.9167040293782699E-3</v>
      </c>
      <c r="U4199">
        <v>-3.9156893218143998E-3</v>
      </c>
      <c r="V4199" s="20">
        <v>0.122066537473608</v>
      </c>
      <c r="W4199" s="20">
        <v>0.34727831376656698</v>
      </c>
      <c r="X4199" s="21">
        <v>0.32010451711459198</v>
      </c>
      <c r="Y4199" s="20">
        <v>-1.41419115698064E-2</v>
      </c>
      <c r="Z4199" s="20">
        <v>3.3672104401110403E-2</v>
      </c>
      <c r="AA4199" s="20">
        <v>3.50404923405369E-3</v>
      </c>
      <c r="AB4199" s="21">
        <v>8.9197298749351002E-4</v>
      </c>
      <c r="AC4199" s="20">
        <v>2.18653118817267E-3</v>
      </c>
      <c r="AD4199" s="1" t="s">
        <v>8152</v>
      </c>
      <c r="AE4199" s="1" t="s">
        <v>8153</v>
      </c>
      <c r="AG4199" t="s">
        <v>8153</v>
      </c>
      <c r="AH4199" t="s">
        <v>18</v>
      </c>
      <c r="AJ4199" s="33"/>
      <c r="AL4199" s="34"/>
      <c r="AN4199" s="34"/>
      <c r="AP4199" s="34"/>
      <c r="AZ4199" s="1" t="s">
        <v>18</v>
      </c>
      <c r="BC4199" s="1" t="s">
        <v>18</v>
      </c>
      <c r="BD4199" s="1">
        <f>IF(AY4199="+",IF(AZ4199="+",IF(BA4199="+",7,6),IF(BA4199="+",5,4)),IF(AZ4199="+",IF(BA4199="+",3,2),IF(BA4199="+",1,0)))</f>
        <v>2</v>
      </c>
    </row>
    <row r="4200" spans="1:56" ht="15.75" customHeight="1" x14ac:dyDescent="0.35">
      <c r="A4200" s="1" t="s">
        <v>13174</v>
      </c>
      <c r="B4200">
        <v>2.2757926080550502E-2</v>
      </c>
      <c r="C4200">
        <v>-0.195833281036458</v>
      </c>
      <c r="D4200">
        <v>-6.5684306504954298E-2</v>
      </c>
      <c r="E4200">
        <v>5.6440005418082501E-2</v>
      </c>
      <c r="F4200">
        <v>-0.37554248170037102</v>
      </c>
      <c r="G4200">
        <v>-0.37278500231188699</v>
      </c>
      <c r="H4200">
        <v>-0.31015931044711897</v>
      </c>
      <c r="I4200">
        <v>-0.411499276421879</v>
      </c>
      <c r="J4200">
        <v>-0.107363734888515</v>
      </c>
      <c r="K4200">
        <v>-6.2754724723011801E-2</v>
      </c>
      <c r="L4200">
        <v>0.21984583066017799</v>
      </c>
      <c r="M4200">
        <v>6.4812166308435004E-2</v>
      </c>
      <c r="N4200">
        <v>-0.27029950805772801</v>
      </c>
      <c r="O4200">
        <v>-0.102892884003496</v>
      </c>
      <c r="P4200">
        <v>-0.15835300787206399</v>
      </c>
      <c r="Q4200">
        <v>9.6282209375196607E-3</v>
      </c>
      <c r="R4200">
        <v>-0.33641971900962597</v>
      </c>
      <c r="S4200">
        <v>-0.169015857399994</v>
      </c>
      <c r="T4200">
        <v>-0.242406308245701</v>
      </c>
      <c r="U4200">
        <v>-5.0341638538402803E-2</v>
      </c>
      <c r="V4200" s="20">
        <v>-0.367496517720314</v>
      </c>
      <c r="W4200" s="20">
        <v>2.8634884339271301E-2</v>
      </c>
      <c r="X4200" s="21">
        <v>-0.13047929474894199</v>
      </c>
      <c r="Y4200" s="20">
        <v>-0.199545880798431</v>
      </c>
      <c r="Z4200" s="20">
        <v>3.34125372839141E-2</v>
      </c>
      <c r="AA4200" s="20">
        <v>0.57467288266596095</v>
      </c>
      <c r="AB4200" s="21">
        <v>0.44679924646337299</v>
      </c>
      <c r="AC4200" s="20">
        <v>8.39682864075431E-2</v>
      </c>
      <c r="AD4200" s="1" t="s">
        <v>13175</v>
      </c>
      <c r="AE4200" s="1" t="s">
        <v>13176</v>
      </c>
      <c r="AG4200" t="s">
        <v>13176</v>
      </c>
      <c r="AH4200" t="s">
        <v>18</v>
      </c>
      <c r="AJ4200" s="33"/>
      <c r="AL4200" s="34"/>
      <c r="AN4200" s="34"/>
      <c r="AP4200" s="34"/>
      <c r="AY4200" s="1" t="s">
        <v>18</v>
      </c>
      <c r="BB4200" s="1" t="s">
        <v>18</v>
      </c>
      <c r="BD4200" s="1">
        <f>IF(AY4200="+",IF(AZ4200="+",IF(BA4200="+",7,6),IF(BA4200="+",5,4)),IF(AZ4200="+",IF(BA4200="+",3,2),IF(BA4200="+",1,0)))</f>
        <v>4</v>
      </c>
    </row>
    <row r="4201" spans="1:56" ht="15.75" customHeight="1" x14ac:dyDescent="0.35">
      <c r="A4201" s="1" t="s">
        <v>8184</v>
      </c>
      <c r="B4201">
        <v>0.19784372549578</v>
      </c>
      <c r="C4201">
        <v>-0.16318840454987199</v>
      </c>
      <c r="D4201">
        <v>0.112671192690337</v>
      </c>
      <c r="E4201">
        <v>4.46522403230043E-3</v>
      </c>
      <c r="F4201">
        <v>0.71241035103026495</v>
      </c>
      <c r="G4201">
        <v>0.81883564302294198</v>
      </c>
      <c r="H4201">
        <v>0.85866521893157</v>
      </c>
      <c r="I4201">
        <v>0.88361634074288797</v>
      </c>
      <c r="J4201">
        <v>1.0073650495453099</v>
      </c>
      <c r="K4201">
        <v>0.91422078047087196</v>
      </c>
      <c r="L4201">
        <v>0.88335934497262802</v>
      </c>
      <c r="M4201">
        <v>0.93959895036654395</v>
      </c>
      <c r="N4201">
        <v>1.09795825830147</v>
      </c>
      <c r="O4201">
        <v>1.0572745370107</v>
      </c>
      <c r="P4201">
        <v>0.98249971796087399</v>
      </c>
      <c r="Q4201">
        <v>0.82681139579190499</v>
      </c>
      <c r="R4201">
        <v>0.25636051861285403</v>
      </c>
      <c r="S4201">
        <v>0.207854399940962</v>
      </c>
      <c r="T4201">
        <v>-1.66954359686209E-2</v>
      </c>
      <c r="U4201">
        <v>-8.5478449642489698E-2</v>
      </c>
      <c r="V4201" s="20">
        <v>0.81838188843191695</v>
      </c>
      <c r="W4201" s="20">
        <v>0.93613603133883905</v>
      </c>
      <c r="X4201" s="21">
        <v>0.99113597726623803</v>
      </c>
      <c r="Y4201" s="20">
        <v>9.0510258235676405E-2</v>
      </c>
      <c r="Z4201" s="20">
        <v>8.4481277477649191E-3</v>
      </c>
      <c r="AA4201" s="20">
        <v>8.2225313873820708E-3</v>
      </c>
      <c r="AB4201" s="21">
        <v>1.6198894877479499E-3</v>
      </c>
      <c r="AC4201" s="20">
        <v>4.0593845733717304E-3</v>
      </c>
      <c r="AD4201" s="1" t="s">
        <v>8185</v>
      </c>
      <c r="AE4201" s="1" t="s">
        <v>8186</v>
      </c>
      <c r="AG4201" t="s">
        <v>8186</v>
      </c>
      <c r="AJ4201" s="33"/>
      <c r="AL4201" s="34"/>
      <c r="AN4201" s="34"/>
      <c r="AP4201" s="34"/>
      <c r="AY4201" s="1" t="s">
        <v>18</v>
      </c>
      <c r="AZ4201" s="1" t="s">
        <v>18</v>
      </c>
      <c r="BC4201" s="1" t="s">
        <v>18</v>
      </c>
      <c r="BD4201" s="1">
        <f>IF(AY4201="+",IF(AZ4201="+",IF(BA4201="+",7,6),IF(BA4201="+",5,4)),IF(AZ4201="+",IF(BA4201="+",3,2),IF(BA4201="+",1,0)))</f>
        <v>6</v>
      </c>
    </row>
    <row r="4202" spans="1:56" ht="15.75" customHeight="1" x14ac:dyDescent="0.35">
      <c r="A4202" s="1" t="s">
        <v>11063</v>
      </c>
      <c r="B4202">
        <v>-0.46367533317367399</v>
      </c>
      <c r="C4202">
        <v>0.37250038939687302</v>
      </c>
      <c r="D4202">
        <v>-0.26249330237450402</v>
      </c>
      <c r="E4202">
        <v>0.249993799447467</v>
      </c>
      <c r="F4202">
        <v>0.18119994020392299</v>
      </c>
      <c r="G4202">
        <v>0.26469782252122298</v>
      </c>
      <c r="H4202">
        <v>0.26161927769778098</v>
      </c>
      <c r="I4202">
        <v>0.226699896510933</v>
      </c>
      <c r="J4202">
        <v>0.57484635008658203</v>
      </c>
      <c r="K4202">
        <v>0.39622169496205401</v>
      </c>
      <c r="L4202">
        <v>0.49659574776995502</v>
      </c>
      <c r="M4202">
        <v>0.330547377574194</v>
      </c>
      <c r="N4202">
        <v>0.50606991455901795</v>
      </c>
      <c r="O4202">
        <v>0.23846098066704099</v>
      </c>
      <c r="P4202">
        <v>0.29198775259198201</v>
      </c>
      <c r="Q4202">
        <v>0.28674238235195498</v>
      </c>
      <c r="R4202">
        <v>0.13942284148791001</v>
      </c>
      <c r="S4202">
        <v>-0.23285793510595901</v>
      </c>
      <c r="T4202">
        <v>-0.212661856474716</v>
      </c>
      <c r="U4202">
        <v>-0.22856601122832099</v>
      </c>
      <c r="V4202" s="20">
        <v>0.233554234233465</v>
      </c>
      <c r="W4202" s="20">
        <v>0.44955279259819603</v>
      </c>
      <c r="X4202" s="21">
        <v>0.33081525754249902</v>
      </c>
      <c r="Y4202" s="20">
        <v>-0.13366574033027101</v>
      </c>
      <c r="Z4202" s="20">
        <v>0.43682226716106498</v>
      </c>
      <c r="AA4202" s="20">
        <v>0.19074897507354999</v>
      </c>
      <c r="AB4202" s="21">
        <v>0.27008652472570099</v>
      </c>
      <c r="AC4202" s="20">
        <v>8.3369197220059706E-3</v>
      </c>
      <c r="AD4202" s="1" t="s">
        <v>11064</v>
      </c>
      <c r="AE4202" s="1" t="s">
        <v>11065</v>
      </c>
      <c r="AG4202" t="s">
        <v>11065</v>
      </c>
      <c r="AJ4202" s="33"/>
      <c r="AL4202" s="34"/>
      <c r="AN4202" s="34"/>
      <c r="AP4202" s="34"/>
      <c r="BC4202" s="1" t="s">
        <v>18</v>
      </c>
      <c r="BD4202" s="1">
        <f>IF(AY4202="+",IF(AZ4202="+",IF(BA4202="+",7,6),IF(BA4202="+",5,4)),IF(AZ4202="+",IF(BA4202="+",3,2),IF(BA4202="+",1,0)))</f>
        <v>0</v>
      </c>
    </row>
    <row r="4203" spans="1:56" ht="15.75" customHeight="1" x14ac:dyDescent="0.35">
      <c r="A4203" s="1" t="s">
        <v>10652</v>
      </c>
      <c r="B4203">
        <v>-0.155912569272535</v>
      </c>
      <c r="C4203">
        <v>0.132320607656494</v>
      </c>
      <c r="D4203">
        <v>-7.8552838801550506E-2</v>
      </c>
      <c r="E4203">
        <v>1.7221816819915799E-2</v>
      </c>
      <c r="F4203">
        <v>-6.0600305252243997E-2</v>
      </c>
      <c r="G4203">
        <v>0.17116721879917501</v>
      </c>
      <c r="H4203">
        <v>0.16854573118997701</v>
      </c>
      <c r="I4203">
        <v>0.248658641106103</v>
      </c>
      <c r="J4203">
        <v>-0.122105954501517</v>
      </c>
      <c r="K4203">
        <v>-0.343798152257621</v>
      </c>
      <c r="L4203">
        <v>-7.7307528227834696E-2</v>
      </c>
      <c r="M4203">
        <v>-0.239056987298534</v>
      </c>
      <c r="N4203">
        <v>0.116636015928768</v>
      </c>
      <c r="O4203">
        <v>0.25812784581624898</v>
      </c>
      <c r="P4203">
        <v>4.3982342443649902E-2</v>
      </c>
      <c r="Q4203">
        <v>0.20947806598267801</v>
      </c>
      <c r="R4203">
        <v>0.30996182897139901</v>
      </c>
      <c r="S4203">
        <v>0.452639990380857</v>
      </c>
      <c r="T4203">
        <v>0.28406385721393501</v>
      </c>
      <c r="U4203">
        <v>0.43351859760425399</v>
      </c>
      <c r="V4203" s="20">
        <v>0.13194282146075301</v>
      </c>
      <c r="W4203" s="20">
        <v>-0.19556715557137699</v>
      </c>
      <c r="X4203" s="21">
        <v>0.15705606754283599</v>
      </c>
      <c r="Y4203" s="20">
        <v>0.37004606854261102</v>
      </c>
      <c r="Z4203" s="20">
        <v>0.27016219329690599</v>
      </c>
      <c r="AA4203" s="20">
        <v>0.18472033904537299</v>
      </c>
      <c r="AB4203" s="21">
        <v>0.130597163260047</v>
      </c>
      <c r="AC4203" s="20">
        <v>2.2100540740640799E-3</v>
      </c>
      <c r="AD4203" s="1" t="s">
        <v>10653</v>
      </c>
      <c r="AE4203" s="1" t="s">
        <v>10654</v>
      </c>
      <c r="AG4203" t="s">
        <v>10654</v>
      </c>
      <c r="AJ4203" s="33"/>
      <c r="AL4203" s="34"/>
      <c r="AN4203" s="34"/>
      <c r="AP4203" s="34"/>
      <c r="BA4203" s="1" t="s">
        <v>18</v>
      </c>
      <c r="BC4203" s="1" t="s">
        <v>18</v>
      </c>
      <c r="BD4203" s="1">
        <f>IF(AY4203="+",IF(AZ4203="+",IF(BA4203="+",7,6),IF(BA4203="+",5,4)),IF(AZ4203="+",IF(BA4203="+",3,2),IF(BA4203="+",1,0)))</f>
        <v>1</v>
      </c>
    </row>
    <row r="4204" spans="1:56" ht="15.75" customHeight="1" x14ac:dyDescent="0.35">
      <c r="A4204" s="1" t="s">
        <v>9705</v>
      </c>
      <c r="B4204">
        <v>0.12877938245679399</v>
      </c>
      <c r="C4204">
        <v>-5.79971140356954E-2</v>
      </c>
      <c r="D4204">
        <v>1.8054185094043801E-2</v>
      </c>
      <c r="E4204">
        <v>-0.17982796677615301</v>
      </c>
      <c r="F4204">
        <v>-5.5799363787030501E-2</v>
      </c>
      <c r="G4204">
        <v>-0.19062005968238199</v>
      </c>
      <c r="H4204">
        <v>-0.168544143586732</v>
      </c>
      <c r="I4204">
        <v>-8.1499334611624202E-2</v>
      </c>
      <c r="J4204">
        <v>-0.49789142547480703</v>
      </c>
      <c r="K4204">
        <v>-0.51635568745864602</v>
      </c>
      <c r="L4204">
        <v>-0.60034229880830903</v>
      </c>
      <c r="M4204">
        <v>-0.60960539873681396</v>
      </c>
      <c r="N4204">
        <v>-0.40006814435890398</v>
      </c>
      <c r="O4204">
        <v>-0.31594265166867302</v>
      </c>
      <c r="P4204">
        <v>-0.24377841239871401</v>
      </c>
      <c r="Q4204">
        <v>-0.32666001540989398</v>
      </c>
      <c r="R4204">
        <v>9.3347093985802404E-2</v>
      </c>
      <c r="S4204">
        <v>0.244187373240805</v>
      </c>
      <c r="T4204">
        <v>0.31233908894957901</v>
      </c>
      <c r="U4204">
        <v>0.24597124004086601</v>
      </c>
      <c r="V4204" s="20">
        <v>-0.124115725416942</v>
      </c>
      <c r="W4204" s="20">
        <v>-0.55604870261964401</v>
      </c>
      <c r="X4204" s="21">
        <v>-0.321612305959046</v>
      </c>
      <c r="Y4204" s="20">
        <v>0.22396119905426301</v>
      </c>
      <c r="Z4204" s="20">
        <v>0.37334365012078102</v>
      </c>
      <c r="AA4204" s="20">
        <v>1.38469326925047E-2</v>
      </c>
      <c r="AB4204" s="21">
        <v>3.7052434139407703E-2</v>
      </c>
      <c r="AC4204" s="20">
        <v>4.7419763053385499E-4</v>
      </c>
      <c r="AD4204" s="1" t="s">
        <v>9706</v>
      </c>
      <c r="AE4204" s="1" t="s">
        <v>9707</v>
      </c>
      <c r="AG4204" t="s">
        <v>9707</v>
      </c>
      <c r="AJ4204" s="33"/>
      <c r="AL4204" s="34"/>
      <c r="AN4204" s="34"/>
      <c r="AP4204" s="34"/>
      <c r="AZ4204" s="1" t="s">
        <v>18</v>
      </c>
      <c r="BA4204" s="1" t="s">
        <v>18</v>
      </c>
      <c r="BC4204" s="1" t="s">
        <v>18</v>
      </c>
      <c r="BD4204" s="1">
        <f>IF(AY4204="+",IF(AZ4204="+",IF(BA4204="+",7,6),IF(BA4204="+",5,4)),IF(AZ4204="+",IF(BA4204="+",3,2),IF(BA4204="+",1,0)))</f>
        <v>3</v>
      </c>
    </row>
    <row r="4205" spans="1:56" ht="15.75" customHeight="1" x14ac:dyDescent="0.35">
      <c r="A4205" s="1" t="s">
        <v>9305</v>
      </c>
      <c r="B4205">
        <v>-2.1351030698447598E-2</v>
      </c>
      <c r="C4205">
        <v>-1.9646559039779399E-2</v>
      </c>
      <c r="D4205">
        <v>-7.4170495123403096E-2</v>
      </c>
      <c r="E4205">
        <v>3.6640488001240701E-2</v>
      </c>
      <c r="F4205">
        <v>-0.40550348667532499</v>
      </c>
      <c r="G4205">
        <v>-0.472168839174676</v>
      </c>
      <c r="H4205">
        <v>-0.54571817395876798</v>
      </c>
      <c r="I4205">
        <v>-0.51301027379976205</v>
      </c>
      <c r="J4205">
        <v>-0.17690788769983301</v>
      </c>
      <c r="K4205">
        <v>-0.24098280787082099</v>
      </c>
      <c r="L4205">
        <v>-0.10250175644463901</v>
      </c>
      <c r="M4205">
        <v>-0.152882888498965</v>
      </c>
      <c r="N4205">
        <v>-0.50449227850863299</v>
      </c>
      <c r="O4205">
        <v>-0.601587747668197</v>
      </c>
      <c r="P4205">
        <v>-0.57302421492156097</v>
      </c>
      <c r="Q4205">
        <v>-0.65897641028281995</v>
      </c>
      <c r="R4205">
        <v>-0.36595813211411898</v>
      </c>
      <c r="S4205">
        <v>-0.44018951351291702</v>
      </c>
      <c r="T4205">
        <v>-0.42081571430960901</v>
      </c>
      <c r="U4205">
        <v>-0.50710340391076603</v>
      </c>
      <c r="V4205" s="20">
        <v>-0.48410019340213301</v>
      </c>
      <c r="W4205" s="20">
        <v>-0.16831883512856499</v>
      </c>
      <c r="X4205" s="21">
        <v>-0.58452016284530295</v>
      </c>
      <c r="Y4205" s="20">
        <v>-0.43351669096185302</v>
      </c>
      <c r="Z4205" s="20">
        <v>2.0317979683646902E-3</v>
      </c>
      <c r="AA4205" s="20">
        <v>3.5903267375031203E-2</v>
      </c>
      <c r="AB4205" s="21">
        <v>7.3697258098415598E-4</v>
      </c>
      <c r="AC4205" s="20">
        <v>2.91837970937985E-3</v>
      </c>
      <c r="AD4205" s="1" t="s">
        <v>9306</v>
      </c>
      <c r="AE4205" s="1" t="s">
        <v>9307</v>
      </c>
      <c r="AG4205" t="s">
        <v>9307</v>
      </c>
      <c r="AH4205" t="s">
        <v>18</v>
      </c>
      <c r="AJ4205" s="33"/>
      <c r="AL4205" s="34"/>
      <c r="AN4205" s="34"/>
      <c r="AP4205" s="34"/>
      <c r="AY4205" s="1" t="s">
        <v>18</v>
      </c>
      <c r="BA4205" s="1" t="s">
        <v>18</v>
      </c>
      <c r="BB4205" s="1" t="s">
        <v>18</v>
      </c>
      <c r="BD4205" s="1">
        <f>IF(AY4205="+",IF(AZ4205="+",IF(BA4205="+",7,6),IF(BA4205="+",5,4)),IF(AZ4205="+",IF(BA4205="+",3,2),IF(BA4205="+",1,0)))</f>
        <v>5</v>
      </c>
    </row>
    <row r="4206" spans="1:56" ht="15.75" customHeight="1" x14ac:dyDescent="0.35">
      <c r="A4206" s="1" t="s">
        <v>410</v>
      </c>
      <c r="B4206">
        <v>-5.5150391687521803E-2</v>
      </c>
      <c r="C4206">
        <v>8.7166515406103207E-2</v>
      </c>
      <c r="D4206">
        <v>-9.6464727048707802E-2</v>
      </c>
      <c r="E4206">
        <v>9.8958989820455895E-2</v>
      </c>
      <c r="F4206">
        <v>-1.6262187282950799E-2</v>
      </c>
      <c r="G4206">
        <v>-0.12014886470100899</v>
      </c>
      <c r="H4206">
        <v>-0.25116130158827998</v>
      </c>
      <c r="I4206">
        <v>-0.104949666346687</v>
      </c>
      <c r="J4206">
        <v>0.339755638706842</v>
      </c>
      <c r="K4206">
        <v>0.45957900827715598</v>
      </c>
      <c r="L4206">
        <v>0.47261548697749201</v>
      </c>
      <c r="M4206">
        <v>0.220187060708363</v>
      </c>
      <c r="N4206">
        <v>0.15738520596709199</v>
      </c>
      <c r="O4206">
        <v>-0.114262883371704</v>
      </c>
      <c r="P4206">
        <v>0.112956377338283</v>
      </c>
      <c r="Q4206">
        <v>-1.6197998743716899E-2</v>
      </c>
      <c r="R4206">
        <v>-0.213614982200445</v>
      </c>
      <c r="S4206">
        <v>-0.45327651729330098</v>
      </c>
      <c r="T4206">
        <v>-0.29772764156000098</v>
      </c>
      <c r="U4206">
        <v>-0.42734042841584402</v>
      </c>
      <c r="V4206" s="20">
        <v>-0.12313050497973101</v>
      </c>
      <c r="W4206" s="20">
        <v>0.37303429866746302</v>
      </c>
      <c r="X4206" s="21">
        <v>3.4970175297488797E-2</v>
      </c>
      <c r="Y4206" s="20">
        <v>-0.34798989236739802</v>
      </c>
      <c r="Z4206" s="20">
        <v>0.217366372866414</v>
      </c>
      <c r="AA4206" s="20">
        <v>2.2907508676044901E-2</v>
      </c>
      <c r="AB4206" s="21">
        <v>0.81533858889396205</v>
      </c>
      <c r="AC4206" s="20">
        <v>1.03576283908613E-3</v>
      </c>
      <c r="AD4206" s="1" t="s">
        <v>411</v>
      </c>
      <c r="AE4206" s="1" t="s">
        <v>412</v>
      </c>
      <c r="AG4206" t="s">
        <v>412</v>
      </c>
      <c r="AH4206" t="s">
        <v>18</v>
      </c>
      <c r="AJ4206" s="33"/>
      <c r="AL4206" s="34"/>
      <c r="AN4206" s="34"/>
      <c r="AP4206" s="34"/>
      <c r="AZ4206" s="1" t="s">
        <v>18</v>
      </c>
      <c r="BA4206" s="1" t="s">
        <v>18</v>
      </c>
      <c r="BC4206" s="1" t="s">
        <v>18</v>
      </c>
      <c r="BD4206" s="1">
        <f>IF(AY4206="+",IF(AZ4206="+",IF(BA4206="+",7,6),IF(BA4206="+",5,4)),IF(AZ4206="+",IF(BA4206="+",3,2),IF(BA4206="+",1,0)))</f>
        <v>3</v>
      </c>
    </row>
    <row r="4207" spans="1:56" ht="15.75" customHeight="1" x14ac:dyDescent="0.35">
      <c r="A4207" s="1" t="s">
        <v>1158</v>
      </c>
      <c r="B4207">
        <v>-0.17839993322622999</v>
      </c>
      <c r="C4207">
        <v>7.2764265141536E-2</v>
      </c>
      <c r="D4207">
        <v>3.35999534891619E-2</v>
      </c>
      <c r="E4207">
        <v>6.0232814576042498E-3</v>
      </c>
      <c r="F4207">
        <v>-0.52077094677970703</v>
      </c>
      <c r="G4207">
        <v>-0.32994506469371199</v>
      </c>
      <c r="H4207">
        <v>-0.310460292444665</v>
      </c>
      <c r="I4207">
        <v>-0.41470274948313701</v>
      </c>
      <c r="J4207">
        <v>-0.14828225078743901</v>
      </c>
      <c r="K4207">
        <v>-0.29044044665113999</v>
      </c>
      <c r="L4207">
        <v>-0.121110743901643</v>
      </c>
      <c r="M4207">
        <v>-0.14895862173715499</v>
      </c>
      <c r="N4207">
        <v>-0.27552185955376002</v>
      </c>
      <c r="O4207">
        <v>-0.34862688181290502</v>
      </c>
      <c r="P4207">
        <v>-0.44556530000393102</v>
      </c>
      <c r="Q4207">
        <v>-0.36554978527160498</v>
      </c>
      <c r="R4207">
        <v>-0.13044784756188901</v>
      </c>
      <c r="S4207">
        <v>-0.17865015378797999</v>
      </c>
      <c r="T4207">
        <v>-0.28471984603142297</v>
      </c>
      <c r="U4207">
        <v>-0.18380509897091099</v>
      </c>
      <c r="V4207" s="20">
        <v>-0.39396976335030498</v>
      </c>
      <c r="W4207" s="20">
        <v>-0.17719801576934399</v>
      </c>
      <c r="X4207" s="21">
        <v>-0.35881595666055</v>
      </c>
      <c r="Y4207" s="20">
        <v>-0.19440573658805099</v>
      </c>
      <c r="Z4207" s="20">
        <v>1.79486546357139E-2</v>
      </c>
      <c r="AA4207" s="20">
        <v>0.14040619316384501</v>
      </c>
      <c r="AB4207" s="21">
        <v>1.49804160106904E-2</v>
      </c>
      <c r="AC4207" s="20">
        <v>0.78418753988762002</v>
      </c>
      <c r="AD4207" s="1" t="s">
        <v>1159</v>
      </c>
      <c r="AE4207" s="1" t="s">
        <v>1160</v>
      </c>
      <c r="AG4207" t="s">
        <v>1160</v>
      </c>
      <c r="AH4207" t="s">
        <v>18</v>
      </c>
      <c r="AI4207" t="s">
        <v>18</v>
      </c>
      <c r="AJ4207" s="33"/>
      <c r="AL4207" s="34"/>
      <c r="AN4207" s="34"/>
      <c r="AP4207" s="34"/>
      <c r="AY4207" s="1" t="s">
        <v>18</v>
      </c>
      <c r="BB4207" s="1" t="s">
        <v>18</v>
      </c>
      <c r="BD4207" s="1">
        <f>IF(AY4207="+",IF(AZ4207="+",IF(BA4207="+",7,6),IF(BA4207="+",5,4)),IF(AZ4207="+",IF(BA4207="+",3,2),IF(BA4207="+",1,0)))</f>
        <v>4</v>
      </c>
    </row>
    <row r="4208" spans="1:56" ht="15.75" customHeight="1" x14ac:dyDescent="0.35">
      <c r="A4208" s="1" t="s">
        <v>11381</v>
      </c>
      <c r="B4208">
        <v>-0.54491977341416198</v>
      </c>
      <c r="C4208">
        <v>0.34474650955258201</v>
      </c>
      <c r="D4208">
        <v>-0.42967494715584098</v>
      </c>
      <c r="E4208">
        <v>0.18532873990858001</v>
      </c>
      <c r="F4208">
        <v>-3.2557476264049701E-2</v>
      </c>
      <c r="G4208">
        <v>0.304604609009339</v>
      </c>
      <c r="H4208">
        <v>0.34104864109917898</v>
      </c>
      <c r="I4208">
        <v>-9.1387220491781898E-2</v>
      </c>
      <c r="J4208">
        <v>0.33836439945608499</v>
      </c>
      <c r="K4208">
        <v>-0.30721380325736602</v>
      </c>
      <c r="L4208">
        <v>-3.7939214822149299E-2</v>
      </c>
      <c r="M4208">
        <v>-0.120959611484744</v>
      </c>
      <c r="N4208">
        <v>0.37830273746383603</v>
      </c>
      <c r="O4208">
        <v>0.37379405708511898</v>
      </c>
      <c r="P4208">
        <v>0.23584731292967101</v>
      </c>
      <c r="Q4208">
        <v>0.45190654914735001</v>
      </c>
      <c r="R4208">
        <v>0.372515136808244</v>
      </c>
      <c r="S4208">
        <v>0.380680119886737</v>
      </c>
      <c r="T4208">
        <v>0.220037461345091</v>
      </c>
      <c r="U4208">
        <v>0.458628642203186</v>
      </c>
      <c r="V4208" s="20">
        <v>0.13042713833817099</v>
      </c>
      <c r="W4208" s="20">
        <v>-3.1937057527043997E-2</v>
      </c>
      <c r="X4208" s="21">
        <v>0.35996266415649403</v>
      </c>
      <c r="Y4208" s="20">
        <v>0.35796534006081498</v>
      </c>
      <c r="Z4208" s="20">
        <v>0.52980200497339103</v>
      </c>
      <c r="AA4208" s="20">
        <v>0.83743005110534396</v>
      </c>
      <c r="AB4208" s="21">
        <v>0.20572625555579199</v>
      </c>
      <c r="AC4208" s="20">
        <v>8.7405494701355196E-2</v>
      </c>
      <c r="AD4208" s="1" t="s">
        <v>11382</v>
      </c>
      <c r="AE4208" s="1" t="s">
        <v>11383</v>
      </c>
      <c r="AG4208" t="s">
        <v>11383</v>
      </c>
      <c r="AJ4208" s="33"/>
      <c r="AL4208" s="34"/>
      <c r="AN4208" s="34"/>
      <c r="AP4208" s="34"/>
      <c r="BC4208" s="1" t="s">
        <v>18</v>
      </c>
      <c r="BD4208" s="1">
        <f>IF(AY4208="+",IF(AZ4208="+",IF(BA4208="+",7,6),IF(BA4208="+",5,4)),IF(AZ4208="+",IF(BA4208="+",3,2),IF(BA4208="+",1,0)))</f>
        <v>0</v>
      </c>
    </row>
    <row r="4209" spans="1:56" ht="15.75" customHeight="1" x14ac:dyDescent="0.35">
      <c r="A4209" s="1" t="s">
        <v>4602</v>
      </c>
      <c r="B4209">
        <v>-3.2395783200326302E-2</v>
      </c>
      <c r="C4209">
        <v>0.123861419599381</v>
      </c>
      <c r="D4209">
        <v>-0.10431319073778</v>
      </c>
      <c r="E4209">
        <v>-4.9287377885575403E-3</v>
      </c>
      <c r="F4209">
        <v>-4.3585292806874898E-2</v>
      </c>
      <c r="G4209">
        <v>0.241453101296635</v>
      </c>
      <c r="H4209">
        <v>0.18690289853176201</v>
      </c>
      <c r="I4209">
        <v>4.1462689797496302E-2</v>
      </c>
      <c r="J4209">
        <v>0.28819155790045797</v>
      </c>
      <c r="K4209">
        <v>9.0767981293144895E-2</v>
      </c>
      <c r="L4209">
        <v>2.66500390805188E-2</v>
      </c>
      <c r="M4209">
        <v>0.38713258456709199</v>
      </c>
      <c r="N4209">
        <v>-1.3492301651060501E-2</v>
      </c>
      <c r="O4209">
        <v>-4.7372001198340202E-2</v>
      </c>
      <c r="P4209">
        <v>0.12237536720423001</v>
      </c>
      <c r="Q4209">
        <v>2.57872816327279E-2</v>
      </c>
      <c r="R4209">
        <v>-0.210548970812419</v>
      </c>
      <c r="S4209">
        <v>-0.24941719229194401</v>
      </c>
      <c r="T4209">
        <v>-0.14398874598184899</v>
      </c>
      <c r="U4209">
        <v>-0.17927762352611501</v>
      </c>
      <c r="V4209" s="20">
        <v>0.106558349204754</v>
      </c>
      <c r="W4209" s="20">
        <v>0.198185540710303</v>
      </c>
      <c r="X4209" s="21">
        <v>2.1824586496889498E-2</v>
      </c>
      <c r="Y4209" s="20">
        <v>-0.19580813315308199</v>
      </c>
      <c r="Z4209" s="20">
        <v>0.367500314782649</v>
      </c>
      <c r="AA4209" s="20">
        <v>0.18852020043709899</v>
      </c>
      <c r="AB4209" s="21">
        <v>0.757000898875549</v>
      </c>
      <c r="AC4209" s="20">
        <v>2.8498903789967198E-2</v>
      </c>
      <c r="AD4209" s="1" t="s">
        <v>4603</v>
      </c>
      <c r="AE4209" s="1" t="s">
        <v>4604</v>
      </c>
      <c r="AG4209" t="s">
        <v>4604</v>
      </c>
      <c r="AJ4209" s="33"/>
      <c r="AL4209" s="34"/>
      <c r="AN4209" s="34"/>
      <c r="AP4209" s="34"/>
      <c r="BC4209" s="1" t="s">
        <v>18</v>
      </c>
      <c r="BD4209" s="1">
        <f>IF(AY4209="+",IF(AZ4209="+",IF(BA4209="+",7,6),IF(BA4209="+",5,4)),IF(AZ4209="+",IF(BA4209="+",3,2),IF(BA4209="+",1,0)))</f>
        <v>0</v>
      </c>
    </row>
    <row r="4210" spans="1:56" ht="15.75" customHeight="1" x14ac:dyDescent="0.35">
      <c r="A4210" s="1" t="s">
        <v>10435</v>
      </c>
      <c r="B4210">
        <v>-0.25669329287473902</v>
      </c>
      <c r="C4210">
        <v>0.14454785092389</v>
      </c>
      <c r="D4210">
        <v>-7.3839458741122299E-2</v>
      </c>
      <c r="E4210">
        <v>0.16437005189818199</v>
      </c>
      <c r="F4210">
        <v>-1.10822925926662E-2</v>
      </c>
      <c r="G4210">
        <v>-1.0094781436059E-2</v>
      </c>
      <c r="H4210">
        <v>6.5860170998052095E-2</v>
      </c>
      <c r="I4210">
        <v>-6.7276665240994599E-2</v>
      </c>
      <c r="J4210">
        <v>0.41998885493142502</v>
      </c>
      <c r="K4210">
        <v>0.220079229507577</v>
      </c>
      <c r="L4210">
        <v>0.14137488654837299</v>
      </c>
      <c r="M4210">
        <v>0.19396697240895999</v>
      </c>
      <c r="N4210">
        <v>0.24514485894530699</v>
      </c>
      <c r="O4210">
        <v>0.29440610075672002</v>
      </c>
      <c r="P4210">
        <v>0.14903177445956001</v>
      </c>
      <c r="Q4210">
        <v>0.28474084402698602</v>
      </c>
      <c r="R4210">
        <v>2.9265928459229401E-2</v>
      </c>
      <c r="S4210">
        <v>6.54167131787038E-3</v>
      </c>
      <c r="T4210">
        <v>-0.18493448177712801</v>
      </c>
      <c r="U4210">
        <v>-1.9655144895464001E-2</v>
      </c>
      <c r="V4210" s="20">
        <v>-5.6483920679169502E-3</v>
      </c>
      <c r="W4210" s="20">
        <v>0.24385248584908401</v>
      </c>
      <c r="X4210" s="21">
        <v>0.24333089454714299</v>
      </c>
      <c r="Y4210" s="20">
        <v>-4.2195506723873198E-2</v>
      </c>
      <c r="Z4210" s="20">
        <v>0.99863211258015405</v>
      </c>
      <c r="AA4210" s="20">
        <v>0.17889934419351899</v>
      </c>
      <c r="AB4210" s="21">
        <v>0.15479160461874</v>
      </c>
      <c r="AC4210" s="20">
        <v>2.2938287269548899E-2</v>
      </c>
      <c r="AD4210" s="1" t="s">
        <v>10436</v>
      </c>
      <c r="AE4210" s="1" t="s">
        <v>10437</v>
      </c>
      <c r="AG4210" t="s">
        <v>10437</v>
      </c>
      <c r="AJ4210" s="33"/>
      <c r="AL4210" s="34"/>
      <c r="AN4210" s="34"/>
      <c r="AP4210" s="34"/>
      <c r="BC4210" s="1" t="s">
        <v>18</v>
      </c>
      <c r="BD4210" s="1">
        <f>IF(AY4210="+",IF(AZ4210="+",IF(BA4210="+",7,6),IF(BA4210="+",5,4)),IF(AZ4210="+",IF(BA4210="+",3,2),IF(BA4210="+",1,0)))</f>
        <v>0</v>
      </c>
    </row>
    <row r="4211" spans="1:56" ht="15.75" customHeight="1" x14ac:dyDescent="0.35">
      <c r="A4211" s="1" t="s">
        <v>3253</v>
      </c>
      <c r="B4211">
        <v>-7.1215770662744995E-2</v>
      </c>
      <c r="C4211">
        <v>8.8248010651890599E-2</v>
      </c>
      <c r="D4211">
        <v>-3.2057219600493798E-2</v>
      </c>
      <c r="E4211">
        <v>-1.7414936464221899E-2</v>
      </c>
      <c r="F4211">
        <v>-0.336306084600482</v>
      </c>
      <c r="G4211">
        <v>-0.22870120307504399</v>
      </c>
      <c r="H4211">
        <v>-0.181533184592961</v>
      </c>
      <c r="I4211">
        <v>-0.263750514876402</v>
      </c>
      <c r="J4211">
        <v>-4.4248998813083099E-2</v>
      </c>
      <c r="K4211">
        <v>-0.10225008745413899</v>
      </c>
      <c r="L4211">
        <v>0.11616484991128399</v>
      </c>
      <c r="M4211">
        <v>0.106304246761127</v>
      </c>
      <c r="N4211">
        <v>-0.16904480021995499</v>
      </c>
      <c r="O4211">
        <v>-0.29379600128258399</v>
      </c>
      <c r="P4211">
        <v>-0.332519486487867</v>
      </c>
      <c r="Q4211">
        <v>-0.28232691172265401</v>
      </c>
      <c r="R4211">
        <v>-0.20236496480094299</v>
      </c>
      <c r="S4211">
        <v>-0.31382831514330201</v>
      </c>
      <c r="T4211">
        <v>-0.37339441345228802</v>
      </c>
      <c r="U4211">
        <v>-0.30340747088447001</v>
      </c>
      <c r="V4211" s="20">
        <v>-0.25257274678622199</v>
      </c>
      <c r="W4211" s="20">
        <v>1.89925026012976E-2</v>
      </c>
      <c r="X4211" s="21">
        <v>-0.26942179992826498</v>
      </c>
      <c r="Y4211" s="20">
        <v>-0.29824879107025098</v>
      </c>
      <c r="Z4211" s="20">
        <v>1.6834166780598701E-2</v>
      </c>
      <c r="AA4211" s="20">
        <v>0.771738632114356</v>
      </c>
      <c r="AB4211" s="21">
        <v>9.7915264794567296E-3</v>
      </c>
      <c r="AC4211" s="20">
        <v>1.07716330002683E-2</v>
      </c>
      <c r="AD4211" s="1" t="s">
        <v>3254</v>
      </c>
      <c r="AE4211" s="1" t="s">
        <v>3255</v>
      </c>
      <c r="AG4211" t="s">
        <v>3255</v>
      </c>
      <c r="AH4211" t="s">
        <v>18</v>
      </c>
      <c r="AI4211" t="s">
        <v>18</v>
      </c>
      <c r="AJ4211" s="33"/>
      <c r="AL4211" s="34"/>
      <c r="AN4211" s="34"/>
      <c r="AP4211" s="34"/>
      <c r="AU4211" t="s">
        <v>18</v>
      </c>
      <c r="AY4211" s="1" t="s">
        <v>18</v>
      </c>
      <c r="BA4211" s="1" t="s">
        <v>18</v>
      </c>
      <c r="BB4211" s="1" t="s">
        <v>18</v>
      </c>
      <c r="BD4211" s="1">
        <f>IF(AY4211="+",IF(AZ4211="+",IF(BA4211="+",7,6),IF(BA4211="+",5,4)),IF(AZ4211="+",IF(BA4211="+",3,2),IF(BA4211="+",1,0)))</f>
        <v>5</v>
      </c>
    </row>
    <row r="4212" spans="1:56" ht="15.75" customHeight="1" x14ac:dyDescent="0.35">
      <c r="A4212" s="1" t="s">
        <v>3989</v>
      </c>
      <c r="B4212">
        <v>-4.6946707536248402E-3</v>
      </c>
      <c r="C4212">
        <v>-0.13093820597873199</v>
      </c>
      <c r="D4212">
        <v>7.2071126094241295E-2</v>
      </c>
      <c r="E4212">
        <v>-1.49221312695514E-2</v>
      </c>
      <c r="F4212">
        <v>-0.21118206809617199</v>
      </c>
      <c r="G4212">
        <v>-0.49345286213779399</v>
      </c>
      <c r="H4212">
        <v>-0.45701487867136797</v>
      </c>
      <c r="I4212">
        <v>-0.38822614921231402</v>
      </c>
      <c r="J4212">
        <v>-0.45489501442674202</v>
      </c>
      <c r="K4212">
        <v>-0.177715119633029</v>
      </c>
      <c r="L4212">
        <v>-0.3463580292058</v>
      </c>
      <c r="M4212">
        <v>-0.35213563536654102</v>
      </c>
      <c r="N4212">
        <v>-0.57669406526613398</v>
      </c>
      <c r="O4212">
        <v>-0.46754295380497901</v>
      </c>
      <c r="P4212">
        <v>-0.51128255505181097</v>
      </c>
      <c r="Q4212">
        <v>-0.51520733883519299</v>
      </c>
      <c r="R4212">
        <v>-0.30950879837400702</v>
      </c>
      <c r="S4212">
        <v>-0.13752921796053</v>
      </c>
      <c r="T4212">
        <v>-0.20063516143367899</v>
      </c>
      <c r="U4212">
        <v>-0.17139961458932099</v>
      </c>
      <c r="V4212" s="20">
        <v>-0.387468989529412</v>
      </c>
      <c r="W4212" s="20">
        <v>-0.33277594965802798</v>
      </c>
      <c r="X4212" s="21">
        <v>-0.51768172823952896</v>
      </c>
      <c r="Y4212" s="20">
        <v>-0.20476819808938401</v>
      </c>
      <c r="Z4212" s="20">
        <v>2.5093544872495301E-2</v>
      </c>
      <c r="AA4212" s="20">
        <v>2.9947064530292101E-2</v>
      </c>
      <c r="AB4212" s="21">
        <v>2.5383893910391202E-3</v>
      </c>
      <c r="AC4212" s="20">
        <v>0.16197074872709599</v>
      </c>
      <c r="AD4212" s="1" t="s">
        <v>3990</v>
      </c>
      <c r="AE4212" s="1" t="s">
        <v>3991</v>
      </c>
      <c r="AG4212" t="s">
        <v>3991</v>
      </c>
      <c r="AJ4212" s="33"/>
      <c r="AL4212" s="34"/>
      <c r="AN4212" s="34"/>
      <c r="AP4212" s="34"/>
      <c r="AY4212" s="1" t="s">
        <v>18</v>
      </c>
      <c r="AZ4212" s="1" t="s">
        <v>18</v>
      </c>
      <c r="BC4212" s="1" t="s">
        <v>18</v>
      </c>
      <c r="BD4212" s="1">
        <f>IF(AY4212="+",IF(AZ4212="+",IF(BA4212="+",7,6),IF(BA4212="+",5,4)),IF(AZ4212="+",IF(BA4212="+",3,2),IF(BA4212="+",1,0)))</f>
        <v>6</v>
      </c>
    </row>
    <row r="4213" spans="1:56" ht="15.75" customHeight="1" x14ac:dyDescent="0.35">
      <c r="A4213" s="1" t="s">
        <v>8052</v>
      </c>
      <c r="B4213">
        <v>0.10470563401190899</v>
      </c>
      <c r="C4213">
        <v>-7.4248118608845295E-2</v>
      </c>
      <c r="D4213">
        <v>-1.04209564769702E-3</v>
      </c>
      <c r="E4213">
        <v>-5.0757699536500504E-3</v>
      </c>
      <c r="F4213">
        <v>0.16737578048676299</v>
      </c>
      <c r="G4213">
        <v>8.3177362605453095E-2</v>
      </c>
      <c r="H4213">
        <v>0.16646482115201</v>
      </c>
      <c r="I4213">
        <v>0.24228065082995601</v>
      </c>
      <c r="J4213">
        <v>0.31097379126647401</v>
      </c>
      <c r="K4213">
        <v>0.33944220403671499</v>
      </c>
      <c r="L4213">
        <v>0.39413322194627398</v>
      </c>
      <c r="M4213">
        <v>0.405282531563396</v>
      </c>
      <c r="N4213">
        <v>0.397386947358503</v>
      </c>
      <c r="O4213">
        <v>0.30914004648983401</v>
      </c>
      <c r="P4213">
        <v>0.484937589650835</v>
      </c>
      <c r="Q4213">
        <v>0.337936271197191</v>
      </c>
      <c r="R4213">
        <v>5.4674032155280099E-2</v>
      </c>
      <c r="S4213">
        <v>-1.7376423396562798E-2</v>
      </c>
      <c r="T4213">
        <v>0.108116434162248</v>
      </c>
      <c r="U4213">
        <v>-1.5631362326578701E-2</v>
      </c>
      <c r="V4213" s="20">
        <v>0.16482465376854599</v>
      </c>
      <c r="W4213" s="20">
        <v>0.36245793720321501</v>
      </c>
      <c r="X4213" s="21">
        <v>0.38235021367409</v>
      </c>
      <c r="Y4213" s="20">
        <v>3.24456701485967E-2</v>
      </c>
      <c r="Z4213" s="20">
        <v>6.5023633007456103E-2</v>
      </c>
      <c r="AA4213" s="20">
        <v>7.3734175928267601E-3</v>
      </c>
      <c r="AB4213" s="21">
        <v>3.86756315338932E-3</v>
      </c>
      <c r="AC4213" s="20">
        <v>1.3896809196065701E-3</v>
      </c>
      <c r="AD4213" s="1" t="s">
        <v>8053</v>
      </c>
      <c r="AE4213" s="1" t="s">
        <v>8054</v>
      </c>
      <c r="AG4213" t="s">
        <v>8054</v>
      </c>
      <c r="AH4213" t="s">
        <v>18</v>
      </c>
      <c r="AJ4213" s="33"/>
      <c r="AL4213" s="34"/>
      <c r="AN4213" s="34"/>
      <c r="AP4213" s="34"/>
      <c r="AZ4213" s="1" t="s">
        <v>18</v>
      </c>
      <c r="BC4213" s="1" t="s">
        <v>18</v>
      </c>
      <c r="BD4213" s="1">
        <f>IF(AY4213="+",IF(AZ4213="+",IF(BA4213="+",7,6),IF(BA4213="+",5,4)),IF(AZ4213="+",IF(BA4213="+",3,2),IF(BA4213="+",1,0)))</f>
        <v>2</v>
      </c>
    </row>
    <row r="4214" spans="1:56" ht="15.75" customHeight="1" x14ac:dyDescent="0.35">
      <c r="A4214" s="1" t="s">
        <v>13375</v>
      </c>
      <c r="B4214">
        <v>-0.32138376209042802</v>
      </c>
      <c r="C4214">
        <v>0.20514051784866499</v>
      </c>
      <c r="D4214">
        <v>-0.16674375393028601</v>
      </c>
      <c r="E4214">
        <v>0.270586921736163</v>
      </c>
      <c r="F4214">
        <v>0.29705705523120202</v>
      </c>
      <c r="G4214">
        <v>0.31209159695001298</v>
      </c>
      <c r="H4214">
        <v>0.27900707953947101</v>
      </c>
      <c r="I4214">
        <v>0.31447637791800198</v>
      </c>
      <c r="J4214">
        <v>0.22112598545928899</v>
      </c>
      <c r="K4214">
        <v>-0.13405735843416</v>
      </c>
      <c r="L4214">
        <v>-0.12731636357081699</v>
      </c>
      <c r="M4214">
        <v>-0.214130232292328</v>
      </c>
      <c r="N4214">
        <v>0.314888277742358</v>
      </c>
      <c r="O4214">
        <v>0.194199000063451</v>
      </c>
      <c r="P4214">
        <v>0.17005733958952199</v>
      </c>
      <c r="Q4214">
        <v>0.15947931819240499</v>
      </c>
      <c r="R4214">
        <v>0.34058665759235501</v>
      </c>
      <c r="S4214">
        <v>0.242852060293236</v>
      </c>
      <c r="T4214">
        <v>0.197733033993095</v>
      </c>
      <c r="U4214">
        <v>0.208312108999132</v>
      </c>
      <c r="V4214" s="20">
        <v>0.30065802740967201</v>
      </c>
      <c r="W4214" s="20">
        <v>-6.35944922095045E-2</v>
      </c>
      <c r="X4214" s="21">
        <v>0.20965598389693399</v>
      </c>
      <c r="Y4214" s="20">
        <v>0.24737096521945501</v>
      </c>
      <c r="Z4214" s="20">
        <v>0.242028477326485</v>
      </c>
      <c r="AA4214" s="20">
        <v>0.81216071991160799</v>
      </c>
      <c r="AB4214" s="21">
        <v>0.33923002682097297</v>
      </c>
      <c r="AC4214" s="20">
        <v>6.8154702625608493E-2</v>
      </c>
      <c r="AD4214" s="1" t="s">
        <v>13376</v>
      </c>
      <c r="AE4214" s="1" t="s">
        <v>13377</v>
      </c>
      <c r="AG4214" t="s">
        <v>13377</v>
      </c>
      <c r="AJ4214" s="33"/>
      <c r="AL4214" s="34"/>
      <c r="AN4214" s="34"/>
      <c r="AP4214" s="34"/>
      <c r="BC4214" s="1" t="s">
        <v>18</v>
      </c>
      <c r="BD4214" s="1">
        <f>IF(AY4214="+",IF(AZ4214="+",IF(BA4214="+",7,6),IF(BA4214="+",5,4)),IF(AZ4214="+",IF(BA4214="+",3,2),IF(BA4214="+",1,0)))</f>
        <v>0</v>
      </c>
    </row>
    <row r="4215" spans="1:56" ht="15.75" customHeight="1" x14ac:dyDescent="0.35">
      <c r="A4215" s="1" t="s">
        <v>6059</v>
      </c>
      <c r="B4215">
        <v>-4.6025764940469498E-2</v>
      </c>
      <c r="C4215">
        <v>-2.76433260153056E-2</v>
      </c>
      <c r="D4215">
        <v>1.71794754890577E-2</v>
      </c>
      <c r="E4215">
        <v>-5.0381784014931902E-2</v>
      </c>
      <c r="F4215">
        <v>-0.36925420684209698</v>
      </c>
      <c r="G4215">
        <v>-0.28418799987804</v>
      </c>
      <c r="H4215">
        <v>-0.284374630986161</v>
      </c>
      <c r="I4215">
        <v>-0.27366676481021701</v>
      </c>
      <c r="J4215">
        <v>-0.395143668658688</v>
      </c>
      <c r="K4215">
        <v>-0.46376764140235299</v>
      </c>
      <c r="L4215">
        <v>-0.25841005523460198</v>
      </c>
      <c r="M4215">
        <v>-0.183509785484847</v>
      </c>
      <c r="N4215">
        <v>-0.29406048282300601</v>
      </c>
      <c r="O4215">
        <v>-0.29130610127859202</v>
      </c>
      <c r="P4215">
        <v>-0.287652083977952</v>
      </c>
      <c r="Q4215">
        <v>-0.206486908805397</v>
      </c>
      <c r="R4215">
        <v>-4.1951803187871901E-2</v>
      </c>
      <c r="S4215">
        <v>-1.0660486489065099E-2</v>
      </c>
      <c r="T4215">
        <v>2.52443939368306E-2</v>
      </c>
      <c r="U4215">
        <v>0.11630945548486001</v>
      </c>
      <c r="V4215" s="20">
        <v>-0.30287090062912903</v>
      </c>
      <c r="W4215" s="20">
        <v>-0.32520778769512199</v>
      </c>
      <c r="X4215" s="21">
        <v>-0.26987639422123699</v>
      </c>
      <c r="Y4215" s="20">
        <v>2.22353899361886E-2</v>
      </c>
      <c r="Z4215" s="20">
        <v>3.5814840061233698E-3</v>
      </c>
      <c r="AA4215" s="20">
        <v>5.7534331200143701E-2</v>
      </c>
      <c r="AB4215" s="21">
        <v>1.95248915955192E-3</v>
      </c>
      <c r="AC4215" s="20">
        <v>1.4044223049902001E-2</v>
      </c>
      <c r="AD4215" s="1" t="s">
        <v>6060</v>
      </c>
      <c r="AE4215" s="1" t="s">
        <v>6061</v>
      </c>
      <c r="AG4215" t="s">
        <v>6061</v>
      </c>
      <c r="AH4215" t="s">
        <v>18</v>
      </c>
      <c r="AI4215" t="s">
        <v>18</v>
      </c>
      <c r="AJ4215" s="33"/>
      <c r="AL4215" s="34"/>
      <c r="AN4215" s="34"/>
      <c r="AP4215" s="34"/>
      <c r="AY4215" s="1" t="s">
        <v>18</v>
      </c>
      <c r="BB4215" s="1" t="s">
        <v>18</v>
      </c>
      <c r="BD4215" s="1">
        <f>IF(AY4215="+",IF(AZ4215="+",IF(BA4215="+",7,6),IF(BA4215="+",5,4)),IF(AZ4215="+",IF(BA4215="+",3,2),IF(BA4215="+",1,0)))</f>
        <v>4</v>
      </c>
    </row>
    <row r="4216" spans="1:56" ht="15.75" customHeight="1" x14ac:dyDescent="0.35">
      <c r="A4216" s="1" t="s">
        <v>3959</v>
      </c>
      <c r="B4216">
        <v>-2.07878755013917E-2</v>
      </c>
      <c r="C4216">
        <v>2.65389390112536E-2</v>
      </c>
      <c r="D4216">
        <v>3.4923092093650299E-2</v>
      </c>
      <c r="E4216">
        <v>-0.109709500533273</v>
      </c>
      <c r="F4216">
        <v>-0.15664260754534501</v>
      </c>
      <c r="G4216">
        <v>-0.29897809087815203</v>
      </c>
      <c r="H4216">
        <v>-0.195092445676078</v>
      </c>
      <c r="I4216">
        <v>-0.13910278141372201</v>
      </c>
      <c r="J4216">
        <v>-0.15066562812895401</v>
      </c>
      <c r="K4216">
        <v>-0.159665410005595</v>
      </c>
      <c r="L4216">
        <v>-5.2719678914635297E-2</v>
      </c>
      <c r="M4216">
        <v>-0.29660387073612199</v>
      </c>
      <c r="N4216">
        <v>-0.19431063861004999</v>
      </c>
      <c r="O4216">
        <v>-0.187909259530218</v>
      </c>
      <c r="P4216">
        <v>-0.24357886862004599</v>
      </c>
      <c r="Q4216">
        <v>-0.271146205190131</v>
      </c>
      <c r="R4216">
        <v>-5.7251174599535902E-2</v>
      </c>
      <c r="S4216">
        <v>-4.88967423488159E-2</v>
      </c>
      <c r="T4216">
        <v>-0.102900185255037</v>
      </c>
      <c r="U4216">
        <v>-0.109040466597043</v>
      </c>
      <c r="V4216" s="20">
        <v>-0.19745398137832401</v>
      </c>
      <c r="W4216" s="20">
        <v>-0.16491364694632599</v>
      </c>
      <c r="X4216" s="21">
        <v>-0.224236242987611</v>
      </c>
      <c r="Y4216" s="20">
        <v>-7.9522142200108198E-2</v>
      </c>
      <c r="Z4216" s="20">
        <v>4.4636310989075299E-2</v>
      </c>
      <c r="AA4216" s="20">
        <v>0.133124854030714</v>
      </c>
      <c r="AB4216" s="21">
        <v>1.44514556555639E-2</v>
      </c>
      <c r="AC4216" s="20">
        <v>0.24085410920866099</v>
      </c>
      <c r="AD4216" s="1" t="s">
        <v>3960</v>
      </c>
      <c r="AE4216" s="1" t="s">
        <v>3961</v>
      </c>
      <c r="AG4216" t="s">
        <v>3961</v>
      </c>
      <c r="AJ4216" s="33"/>
      <c r="AL4216" s="34"/>
      <c r="AN4216" s="34"/>
      <c r="AP4216" s="34"/>
      <c r="BC4216" s="1" t="s">
        <v>18</v>
      </c>
      <c r="BD4216" s="1">
        <f>IF(AY4216="+",IF(AZ4216="+",IF(BA4216="+",7,6),IF(BA4216="+",5,4)),IF(AZ4216="+",IF(BA4216="+",3,2),IF(BA4216="+",1,0)))</f>
        <v>0</v>
      </c>
    </row>
    <row r="4217" spans="1:56" ht="15.75" customHeight="1" x14ac:dyDescent="0.35">
      <c r="A4217" s="1" t="s">
        <v>4004</v>
      </c>
      <c r="B4217">
        <v>0.27635225105691003</v>
      </c>
      <c r="C4217">
        <v>-0.13353758143084801</v>
      </c>
      <c r="D4217" s="9">
        <v>-4.9206841841636895E-4</v>
      </c>
      <c r="E4217">
        <v>-8.4928891872818907E-2</v>
      </c>
      <c r="F4217">
        <v>0.60304443881965997</v>
      </c>
      <c r="G4217">
        <v>0.53552206469441799</v>
      </c>
      <c r="H4217">
        <v>0.694712869337751</v>
      </c>
      <c r="I4217">
        <v>0.42032201995021701</v>
      </c>
      <c r="J4217">
        <v>-8.0836642725979999E-2</v>
      </c>
      <c r="K4217">
        <v>-2.9661260182195998E-3</v>
      </c>
      <c r="L4217">
        <v>1.68980616704805E-2</v>
      </c>
      <c r="M4217">
        <v>7.2309177284323595E-2</v>
      </c>
      <c r="N4217">
        <v>0.39862530118314099</v>
      </c>
      <c r="O4217">
        <v>0.53285585552714099</v>
      </c>
      <c r="P4217">
        <v>0.42168145145810099</v>
      </c>
      <c r="Q4217">
        <v>0.54938345911293196</v>
      </c>
      <c r="R4217">
        <v>0.420852904288672</v>
      </c>
      <c r="S4217">
        <v>0.56770395865609502</v>
      </c>
      <c r="T4217">
        <v>0.43964314956796602</v>
      </c>
      <c r="U4217">
        <v>0.58800232412029396</v>
      </c>
      <c r="V4217" s="20">
        <v>0.56340034820051199</v>
      </c>
      <c r="W4217" s="20">
        <v>1.3511175526511299E-3</v>
      </c>
      <c r="X4217" s="21">
        <v>0.47563651682032898</v>
      </c>
      <c r="Y4217" s="20">
        <v>0.50405058415825699</v>
      </c>
      <c r="Z4217" s="20">
        <v>2.4012725128956001E-2</v>
      </c>
      <c r="AA4217" s="20">
        <v>0.93011921902664596</v>
      </c>
      <c r="AB4217" s="21">
        <v>3.1184731849373998E-2</v>
      </c>
      <c r="AC4217" s="20">
        <v>1.12211384675663E-3</v>
      </c>
      <c r="AD4217" s="1" t="s">
        <v>4005</v>
      </c>
      <c r="AE4217" s="1" t="s">
        <v>4006</v>
      </c>
      <c r="AG4217" t="s">
        <v>4006</v>
      </c>
      <c r="AJ4217" s="33"/>
      <c r="AL4217" s="34"/>
      <c r="AN4217" s="34"/>
      <c r="AP4217" s="34"/>
      <c r="AY4217" s="1" t="s">
        <v>18</v>
      </c>
      <c r="BA4217" s="1" t="s">
        <v>18</v>
      </c>
      <c r="BB4217" s="1" t="s">
        <v>18</v>
      </c>
      <c r="BD4217" s="1">
        <f>IF(AY4217="+",IF(AZ4217="+",IF(BA4217="+",7,6),IF(BA4217="+",5,4)),IF(AZ4217="+",IF(BA4217="+",3,2),IF(BA4217="+",1,0)))</f>
        <v>5</v>
      </c>
    </row>
    <row r="4218" spans="1:56" ht="15.75" customHeight="1" x14ac:dyDescent="0.35">
      <c r="A4218" s="1" t="s">
        <v>10213</v>
      </c>
      <c r="B4218">
        <v>-0.18506076360786899</v>
      </c>
      <c r="C4218">
        <v>0.12695828228808601</v>
      </c>
      <c r="D4218">
        <v>-5.9047037218741501E-2</v>
      </c>
      <c r="E4218">
        <v>5.7041379355354201E-2</v>
      </c>
      <c r="F4218">
        <v>-9.4656965845230104E-2</v>
      </c>
      <c r="G4218">
        <v>-0.25018406929814102</v>
      </c>
      <c r="H4218">
        <v>-0.19836511067255999</v>
      </c>
      <c r="I4218">
        <v>-0.226260727390343</v>
      </c>
      <c r="J4218">
        <v>-0.47921664557480798</v>
      </c>
      <c r="K4218">
        <v>-0.55352579623375797</v>
      </c>
      <c r="L4218">
        <v>-0.48764801542171099</v>
      </c>
      <c r="M4218">
        <v>-0.47481367027188698</v>
      </c>
      <c r="N4218">
        <v>-0.33228048529246701</v>
      </c>
      <c r="O4218">
        <v>-0.401174486653603</v>
      </c>
      <c r="P4218">
        <v>-0.366629720392953</v>
      </c>
      <c r="Q4218">
        <v>-0.40293711092405698</v>
      </c>
      <c r="R4218">
        <v>0.120908405810762</v>
      </c>
      <c r="S4218">
        <v>6.5744356133793605E-2</v>
      </c>
      <c r="T4218">
        <v>0.160135649163795</v>
      </c>
      <c r="U4218">
        <v>0.117472715409164</v>
      </c>
      <c r="V4218" s="20">
        <v>-0.19236671830156901</v>
      </c>
      <c r="W4218" s="20">
        <v>-0.49880103187554098</v>
      </c>
      <c r="X4218" s="21">
        <v>-0.37575545081577</v>
      </c>
      <c r="Y4218" s="20">
        <v>0.116065281629379</v>
      </c>
      <c r="Z4218" s="20">
        <v>0.16800457405830499</v>
      </c>
      <c r="AA4218" s="20">
        <v>2.5365793977563202E-2</v>
      </c>
      <c r="AB4218" s="21">
        <v>3.4304125294547003E-2</v>
      </c>
      <c r="AC4218" s="20">
        <v>8.3161571839675694E-5</v>
      </c>
      <c r="AD4218" s="1" t="s">
        <v>10214</v>
      </c>
      <c r="AE4218" s="1" t="s">
        <v>10215</v>
      </c>
      <c r="AG4218" t="s">
        <v>10215</v>
      </c>
      <c r="AJ4218" s="33"/>
      <c r="AL4218" s="34"/>
      <c r="AN4218" s="34"/>
      <c r="AP4218" s="34"/>
      <c r="AZ4218" s="1" t="s">
        <v>18</v>
      </c>
      <c r="BC4218" s="1" t="s">
        <v>18</v>
      </c>
      <c r="BD4218" s="1">
        <f>IF(AY4218="+",IF(AZ4218="+",IF(BA4218="+",7,6),IF(BA4218="+",5,4)),IF(AZ4218="+",IF(BA4218="+",3,2),IF(BA4218="+",1,0)))</f>
        <v>2</v>
      </c>
    </row>
    <row r="4219" spans="1:56" ht="15.75" customHeight="1" x14ac:dyDescent="0.35">
      <c r="A4219" s="1" t="s">
        <v>8073</v>
      </c>
      <c r="B4219">
        <v>7.9686959430998502E-2</v>
      </c>
      <c r="C4219">
        <v>8.54036987140364E-2</v>
      </c>
      <c r="D4219">
        <v>2.3716340855728501E-3</v>
      </c>
      <c r="E4219">
        <v>-0.15431929716966999</v>
      </c>
      <c r="F4219">
        <v>-0.178363539217131</v>
      </c>
      <c r="G4219">
        <v>-0.22318447296549301</v>
      </c>
      <c r="H4219">
        <v>6.4189172613731804E-2</v>
      </c>
      <c r="I4219">
        <v>-0.24277425801845201</v>
      </c>
      <c r="J4219">
        <v>0.43856241712379901</v>
      </c>
      <c r="K4219">
        <v>0.44115536324815802</v>
      </c>
      <c r="L4219">
        <v>0.53505759304606104</v>
      </c>
      <c r="M4219">
        <v>0.61194397455345795</v>
      </c>
      <c r="N4219">
        <v>0.186563602153483</v>
      </c>
      <c r="O4219">
        <v>0.41135887052452702</v>
      </c>
      <c r="P4219">
        <v>0.31789707732091099</v>
      </c>
      <c r="Q4219">
        <v>0.48445712076708902</v>
      </c>
      <c r="R4219">
        <v>-0.28564496276497198</v>
      </c>
      <c r="S4219">
        <v>-9.7252661405455201E-2</v>
      </c>
      <c r="T4219">
        <v>-0.26202344143494</v>
      </c>
      <c r="U4219">
        <v>4.4457157911528501E-3</v>
      </c>
      <c r="V4219" s="20">
        <v>-0.145033274396836</v>
      </c>
      <c r="W4219" s="20">
        <v>0.506679836992869</v>
      </c>
      <c r="X4219" s="21">
        <v>0.35006916769150298</v>
      </c>
      <c r="Y4219" s="20">
        <v>-0.16011883745355299</v>
      </c>
      <c r="Z4219" s="20">
        <v>0.283082448286399</v>
      </c>
      <c r="AA4219" s="20">
        <v>7.7273066225567498E-3</v>
      </c>
      <c r="AB4219" s="21">
        <v>2.44925095059687E-2</v>
      </c>
      <c r="AC4219" s="20">
        <v>2.3304579732117301E-3</v>
      </c>
      <c r="AD4219" s="1" t="s">
        <v>8074</v>
      </c>
      <c r="AE4219" s="1" t="s">
        <v>8075</v>
      </c>
      <c r="AG4219" t="s">
        <v>8075</v>
      </c>
      <c r="AH4219" t="s">
        <v>18</v>
      </c>
      <c r="AI4219" t="s">
        <v>18</v>
      </c>
      <c r="AJ4219" s="33"/>
      <c r="AL4219" s="34"/>
      <c r="AN4219" s="34"/>
      <c r="AP4219" s="34"/>
      <c r="AZ4219" s="1" t="s">
        <v>18</v>
      </c>
      <c r="BC4219" s="1" t="s">
        <v>18</v>
      </c>
      <c r="BD4219" s="1">
        <f>IF(AY4219="+",IF(AZ4219="+",IF(BA4219="+",7,6),IF(BA4219="+",5,4)),IF(AZ4219="+",IF(BA4219="+",3,2),IF(BA4219="+",1,0)))</f>
        <v>2</v>
      </c>
    </row>
    <row r="4220" spans="1:56" ht="15.75" customHeight="1" x14ac:dyDescent="0.35">
      <c r="A4220" s="1" t="s">
        <v>8284</v>
      </c>
      <c r="B4220">
        <v>-3.0891674735674599E-2</v>
      </c>
      <c r="C4220">
        <v>-5.56663934199427E-2</v>
      </c>
      <c r="D4220">
        <v>-7.4352063749153999E-2</v>
      </c>
      <c r="E4220">
        <v>1.5189799722833901E-2</v>
      </c>
      <c r="F4220">
        <v>-0.56183296659597504</v>
      </c>
      <c r="G4220">
        <v>-0.59966694459833503</v>
      </c>
      <c r="H4220">
        <v>-0.60860196438143699</v>
      </c>
      <c r="I4220">
        <v>-0.51858077557374704</v>
      </c>
      <c r="J4220">
        <v>-0.250940341786489</v>
      </c>
      <c r="K4220">
        <v>-0.31151519907632802</v>
      </c>
      <c r="L4220">
        <v>9.1108159964872204E-3</v>
      </c>
      <c r="M4220">
        <v>-0.102805571109678</v>
      </c>
      <c r="N4220">
        <v>-0.60125052910121302</v>
      </c>
      <c r="O4220">
        <v>-0.63293576665982798</v>
      </c>
      <c r="P4220">
        <v>-0.580814379809657</v>
      </c>
      <c r="Q4220">
        <v>-0.56816659912294198</v>
      </c>
      <c r="R4220">
        <v>-0.495026442755304</v>
      </c>
      <c r="S4220">
        <v>-0.50242111782096399</v>
      </c>
      <c r="T4220">
        <v>-0.468248430725617</v>
      </c>
      <c r="U4220">
        <v>-0.43381836936471802</v>
      </c>
      <c r="V4220" s="20">
        <v>-0.57217066278737305</v>
      </c>
      <c r="W4220" s="20">
        <v>-0.16403757399400201</v>
      </c>
      <c r="X4220" s="21">
        <v>-0.59579181867341002</v>
      </c>
      <c r="Y4220" s="20">
        <v>-0.47487859016665102</v>
      </c>
      <c r="Z4220" s="20">
        <v>6.6591951939941297E-4</v>
      </c>
      <c r="AA4220" s="20">
        <v>0.29552863580058802</v>
      </c>
      <c r="AB4220" s="21">
        <v>1.9983575627914601E-4</v>
      </c>
      <c r="AC4220" s="20">
        <v>3.70043060193853E-2</v>
      </c>
      <c r="AD4220" s="1" t="s">
        <v>8285</v>
      </c>
      <c r="AE4220" s="1" t="s">
        <v>8286</v>
      </c>
      <c r="AG4220" t="s">
        <v>8286</v>
      </c>
      <c r="AH4220" t="s">
        <v>18</v>
      </c>
      <c r="AI4220" t="s">
        <v>18</v>
      </c>
      <c r="AJ4220" s="33"/>
      <c r="AL4220" s="34"/>
      <c r="AN4220" s="34"/>
      <c r="AP4220" s="34"/>
      <c r="AQ4220" t="s">
        <v>18</v>
      </c>
      <c r="AY4220" s="1" t="s">
        <v>18</v>
      </c>
      <c r="BA4220" s="1" t="s">
        <v>18</v>
      </c>
      <c r="BB4220" s="1" t="s">
        <v>18</v>
      </c>
      <c r="BD4220" s="1">
        <f>IF(AY4220="+",IF(AZ4220="+",IF(BA4220="+",7,6),IF(BA4220="+",5,4)),IF(AZ4220="+",IF(BA4220="+",3,2),IF(BA4220="+",1,0)))</f>
        <v>5</v>
      </c>
    </row>
    <row r="4221" spans="1:56" ht="15.75" customHeight="1" x14ac:dyDescent="0.35">
      <c r="A4221" s="1" t="s">
        <v>3848</v>
      </c>
      <c r="B4221">
        <v>0.20599791624949801</v>
      </c>
      <c r="C4221">
        <v>-0.31388844019226703</v>
      </c>
      <c r="D4221">
        <v>0.121501051465877</v>
      </c>
      <c r="E4221">
        <v>-0.17807178549359201</v>
      </c>
      <c r="F4221">
        <v>-0.54160188789182595</v>
      </c>
      <c r="G4221">
        <v>-0.25987838977854399</v>
      </c>
      <c r="H4221">
        <v>-0.364025760962634</v>
      </c>
      <c r="I4221">
        <v>-0.54669305897721998</v>
      </c>
      <c r="J4221">
        <v>-0.80986189904996497</v>
      </c>
      <c r="K4221">
        <v>-0.94535136297670497</v>
      </c>
      <c r="L4221">
        <v>-0.68555487678169302</v>
      </c>
      <c r="M4221">
        <v>-0.74845651907280897</v>
      </c>
      <c r="N4221">
        <v>-0.799757049159732</v>
      </c>
      <c r="O4221">
        <v>-0.38556243172142901</v>
      </c>
      <c r="P4221">
        <v>-0.73349212860641899</v>
      </c>
      <c r="Q4221">
        <v>-0.31152787493636003</v>
      </c>
      <c r="R4221">
        <v>-0.133520017852302</v>
      </c>
      <c r="S4221">
        <v>0.35906659224745202</v>
      </c>
      <c r="T4221">
        <v>0.10119590606621399</v>
      </c>
      <c r="U4221">
        <v>0.47525781776735598</v>
      </c>
      <c r="V4221" s="20">
        <v>-0.42804977440255598</v>
      </c>
      <c r="W4221" s="20">
        <v>-0.79730616447029301</v>
      </c>
      <c r="X4221" s="21">
        <v>-0.55758487110598498</v>
      </c>
      <c r="Y4221" s="20">
        <v>0.20050007455718</v>
      </c>
      <c r="Z4221" s="20">
        <v>0.114312909104477</v>
      </c>
      <c r="AA4221" s="20">
        <v>2.6209721886149302E-2</v>
      </c>
      <c r="AB4221" s="21">
        <v>6.2600501235523104E-2</v>
      </c>
      <c r="AC4221" s="20">
        <v>7.46875872267327E-3</v>
      </c>
      <c r="AD4221" s="1" t="s">
        <v>3849</v>
      </c>
      <c r="AE4221" s="1" t="s">
        <v>3850</v>
      </c>
      <c r="AG4221" t="s">
        <v>3850</v>
      </c>
      <c r="AH4221" t="s">
        <v>18</v>
      </c>
      <c r="AJ4221" s="33"/>
      <c r="AL4221" s="34"/>
      <c r="AN4221" s="34"/>
      <c r="AP4221" s="34"/>
      <c r="AZ4221" s="1" t="s">
        <v>18</v>
      </c>
      <c r="BA4221" s="1" t="s">
        <v>18</v>
      </c>
      <c r="BC4221" s="1" t="s">
        <v>18</v>
      </c>
      <c r="BD4221" s="1">
        <f>IF(AY4221="+",IF(AZ4221="+",IF(BA4221="+",7,6),IF(BA4221="+",5,4)),IF(AZ4221="+",IF(BA4221="+",3,2),IF(BA4221="+",1,0)))</f>
        <v>3</v>
      </c>
    </row>
    <row r="4222" spans="1:56" ht="15.75" customHeight="1" x14ac:dyDescent="0.35">
      <c r="A4222" s="1" t="s">
        <v>15177</v>
      </c>
      <c r="B4222">
        <v>5.6004776496530698E-2</v>
      </c>
      <c r="C4222">
        <v>-0.24939688776406399</v>
      </c>
      <c r="D4222">
        <v>0.10496878497989701</v>
      </c>
      <c r="E4222">
        <v>-0.32676657210696503</v>
      </c>
      <c r="F4222">
        <v>-1.7500905513903999</v>
      </c>
      <c r="G4222">
        <v>-1.7719006624989599</v>
      </c>
      <c r="H4222">
        <v>-1.8005006746041701</v>
      </c>
      <c r="I4222">
        <v>-2.0186378932624698</v>
      </c>
      <c r="J4222">
        <v>-0.96220292573642596</v>
      </c>
      <c r="K4222">
        <v>-0.64187598321894801</v>
      </c>
      <c r="L4222">
        <v>-0.74919356017545402</v>
      </c>
      <c r="M4222">
        <v>-0.54580085088702202</v>
      </c>
      <c r="N4222">
        <v>-1.7463006988815299</v>
      </c>
      <c r="O4222">
        <v>-1.65220021638476</v>
      </c>
      <c r="P4222">
        <v>-1.6808790620823999</v>
      </c>
      <c r="Q4222">
        <v>-1.5243887324487799</v>
      </c>
      <c r="R4222">
        <v>-1.1865909864019399</v>
      </c>
      <c r="S4222">
        <v>-0.989323144073601</v>
      </c>
      <c r="T4222">
        <v>-1.0162939818711001</v>
      </c>
      <c r="U4222">
        <v>-0.83746461935735494</v>
      </c>
      <c r="V4222" s="20">
        <v>-1.835282445439</v>
      </c>
      <c r="W4222" s="20">
        <v>-0.72476833000446295</v>
      </c>
      <c r="X4222" s="21">
        <v>-1.65094217744937</v>
      </c>
      <c r="Y4222" s="20">
        <v>-1.007418182926</v>
      </c>
      <c r="Z4222" s="20">
        <v>2.4991926486948E-3</v>
      </c>
      <c r="AA4222" s="20">
        <v>2.76608645406115E-2</v>
      </c>
      <c r="AB4222" s="21">
        <v>2.16057805108027E-3</v>
      </c>
      <c r="AC4222" s="20">
        <v>7.80756171441431E-2</v>
      </c>
      <c r="AD4222" s="1" t="s">
        <v>15178</v>
      </c>
      <c r="AE4222" s="1" t="s">
        <v>15179</v>
      </c>
      <c r="AG4222" t="s">
        <v>15179</v>
      </c>
      <c r="AJ4222" s="33"/>
      <c r="AL4222" s="34"/>
      <c r="AN4222" s="34"/>
      <c r="AP4222" s="34"/>
      <c r="AY4222" s="1" t="s">
        <v>18</v>
      </c>
      <c r="AZ4222" s="1" t="s">
        <v>18</v>
      </c>
      <c r="BC4222" s="1" t="s">
        <v>18</v>
      </c>
      <c r="BD4222" s="1">
        <f>IF(AY4222="+",IF(AZ4222="+",IF(BA4222="+",7,6),IF(BA4222="+",5,4)),IF(AZ4222="+",IF(BA4222="+",3,2),IF(BA4222="+",1,0)))</f>
        <v>6</v>
      </c>
    </row>
    <row r="4223" spans="1:56" ht="15.75" customHeight="1" x14ac:dyDescent="0.35">
      <c r="A4223" s="1" t="s">
        <v>13836</v>
      </c>
      <c r="B4223">
        <v>0.25199257912432299</v>
      </c>
      <c r="C4223">
        <v>-0.46521589723001999</v>
      </c>
      <c r="D4223">
        <v>0.107453808536967</v>
      </c>
      <c r="E4223">
        <v>-0.13064404344396099</v>
      </c>
      <c r="F4223">
        <v>-5.9608570020075503E-2</v>
      </c>
      <c r="G4223">
        <v>-0.21035365988384599</v>
      </c>
      <c r="H4223">
        <v>-7.1857263115102196E-2</v>
      </c>
      <c r="I4223">
        <v>-0.30431850012924699</v>
      </c>
      <c r="J4223">
        <v>-0.16672145033639699</v>
      </c>
      <c r="K4223">
        <v>-2.50909333512217E-2</v>
      </c>
      <c r="L4223">
        <v>-0.220881506283055</v>
      </c>
      <c r="M4223">
        <v>-7.5886490677049903E-3</v>
      </c>
      <c r="N4223">
        <v>-0.34997841770065202</v>
      </c>
      <c r="O4223">
        <v>-2.4099510144992099E-2</v>
      </c>
      <c r="P4223">
        <v>-0.13087455263216599</v>
      </c>
      <c r="Q4223">
        <v>-0.12685127623047601</v>
      </c>
      <c r="R4223">
        <v>-0.275889931797272</v>
      </c>
      <c r="S4223">
        <v>7.5145267684032097E-2</v>
      </c>
      <c r="T4223">
        <v>-2.9934977974643399E-2</v>
      </c>
      <c r="U4223">
        <v>-4.7382344954705197E-3</v>
      </c>
      <c r="V4223" s="20">
        <v>-0.16153449828706801</v>
      </c>
      <c r="W4223" s="20">
        <v>-0.10507063475959499</v>
      </c>
      <c r="X4223" s="21">
        <v>-0.15795093917707101</v>
      </c>
      <c r="Y4223" s="20">
        <v>-5.8854469145838501E-2</v>
      </c>
      <c r="Z4223" s="20">
        <v>0.70068154527618698</v>
      </c>
      <c r="AA4223" s="20">
        <v>0.85604228266112703</v>
      </c>
      <c r="AB4223" s="21">
        <v>0.684581359526373</v>
      </c>
      <c r="AC4223" s="20">
        <v>0.68863578890732502</v>
      </c>
      <c r="AD4223" s="1" t="s">
        <v>13837</v>
      </c>
      <c r="AE4223" s="1" t="s">
        <v>13838</v>
      </c>
      <c r="AG4223" t="s">
        <v>13838</v>
      </c>
      <c r="AJ4223" s="33"/>
      <c r="AL4223" s="34"/>
      <c r="AN4223" s="34"/>
      <c r="AP4223" s="34"/>
      <c r="BC4223" s="1" t="s">
        <v>18</v>
      </c>
      <c r="BD4223" s="1">
        <f>IF(AY4223="+",IF(AZ4223="+",IF(BA4223="+",7,6),IF(BA4223="+",5,4)),IF(AZ4223="+",IF(BA4223="+",3,2),IF(BA4223="+",1,0)))</f>
        <v>0</v>
      </c>
    </row>
    <row r="4224" spans="1:56" ht="15.75" customHeight="1" x14ac:dyDescent="0.35">
      <c r="A4224" s="1" t="s">
        <v>8139</v>
      </c>
      <c r="B4224">
        <v>-0.102360778431491</v>
      </c>
      <c r="C4224">
        <v>8.9577611783614106E-2</v>
      </c>
      <c r="D4224">
        <v>7.7526229666114999E-2</v>
      </c>
      <c r="E4224">
        <v>-0.19271329139761001</v>
      </c>
      <c r="F4224">
        <v>-0.82040282993792202</v>
      </c>
      <c r="G4224">
        <v>-0.57836508765027195</v>
      </c>
      <c r="H4224">
        <v>-0.46747639942345398</v>
      </c>
      <c r="I4224">
        <v>-0.57759340345786603</v>
      </c>
      <c r="J4224">
        <v>0.15418241037393399</v>
      </c>
      <c r="K4224">
        <v>-0.15966344391775</v>
      </c>
      <c r="L4224">
        <v>9.0440996495341403E-2</v>
      </c>
      <c r="M4224">
        <v>0.28033087119022898</v>
      </c>
      <c r="N4224">
        <v>-0.43522103303513099</v>
      </c>
      <c r="O4224">
        <v>-0.27056945566725199</v>
      </c>
      <c r="P4224">
        <v>-0.36723117014507201</v>
      </c>
      <c r="Q4224">
        <v>-0.18592266600696999</v>
      </c>
      <c r="R4224">
        <v>-0.55714764749517198</v>
      </c>
      <c r="S4224">
        <v>-0.41558377763195897</v>
      </c>
      <c r="T4224">
        <v>-0.54369666179513698</v>
      </c>
      <c r="U4224">
        <v>-0.33208933625447001</v>
      </c>
      <c r="V4224" s="20">
        <v>-0.61095943011737797</v>
      </c>
      <c r="W4224" s="20">
        <v>9.1322708535438904E-2</v>
      </c>
      <c r="X4224" s="21">
        <v>-0.31473608121360602</v>
      </c>
      <c r="Y4224" s="20">
        <v>-0.46212935579418501</v>
      </c>
      <c r="Z4224" s="20">
        <v>1.3105586461257399E-2</v>
      </c>
      <c r="AA4224" s="20">
        <v>0.45903064600751198</v>
      </c>
      <c r="AB4224" s="21">
        <v>5.3239495797224902E-2</v>
      </c>
      <c r="AC4224" s="20">
        <v>1.02673802488445E-2</v>
      </c>
      <c r="AD4224" s="1" t="s">
        <v>8140</v>
      </c>
      <c r="AE4224" s="1" t="s">
        <v>8141</v>
      </c>
      <c r="AG4224" t="s">
        <v>8141</v>
      </c>
      <c r="AH4224" t="s">
        <v>18</v>
      </c>
      <c r="AI4224" t="s">
        <v>18</v>
      </c>
      <c r="AJ4224" s="33"/>
      <c r="AL4224" s="34"/>
      <c r="AN4224" s="34"/>
      <c r="AP4224" s="34"/>
      <c r="AY4224" s="1" t="s">
        <v>18</v>
      </c>
      <c r="BA4224" s="1" t="s">
        <v>18</v>
      </c>
      <c r="BB4224" s="1" t="s">
        <v>18</v>
      </c>
      <c r="BD4224" s="1">
        <f>IF(AY4224="+",IF(AZ4224="+",IF(BA4224="+",7,6),IF(BA4224="+",5,4)),IF(AZ4224="+",IF(BA4224="+",3,2),IF(BA4224="+",1,0)))</f>
        <v>5</v>
      </c>
    </row>
    <row r="4225" spans="1:56" ht="15.75" customHeight="1" x14ac:dyDescent="0.35">
      <c r="A4225" s="1" t="s">
        <v>9220</v>
      </c>
      <c r="B4225">
        <v>8.7123522061636899E-2</v>
      </c>
      <c r="C4225">
        <v>9.9181059484605705E-2</v>
      </c>
      <c r="D4225">
        <v>-1.0359919650821E-2</v>
      </c>
      <c r="E4225">
        <v>-0.14710757706827601</v>
      </c>
      <c r="F4225">
        <v>0.17771932455616099</v>
      </c>
      <c r="G4225">
        <v>0.25449213706849999</v>
      </c>
      <c r="H4225">
        <v>0.30475518384371503</v>
      </c>
      <c r="I4225">
        <v>0.27072469982896102</v>
      </c>
      <c r="J4225">
        <v>0.40691402611997601</v>
      </c>
      <c r="K4225">
        <v>0.21219378947699799</v>
      </c>
      <c r="L4225">
        <v>0.3047981463933</v>
      </c>
      <c r="M4225">
        <v>0.216183223493424</v>
      </c>
      <c r="N4225">
        <v>0.20868795692671399</v>
      </c>
      <c r="O4225">
        <v>0.28795219741345701</v>
      </c>
      <c r="P4225">
        <v>0.26339702475636301</v>
      </c>
      <c r="Q4225">
        <v>0.28004817637902601</v>
      </c>
      <c r="R4225">
        <v>-4.5185536111528403E-2</v>
      </c>
      <c r="S4225">
        <v>-2.78387247182734E-3</v>
      </c>
      <c r="T4225">
        <v>-4.6847011890155402E-2</v>
      </c>
      <c r="U4225">
        <v>1.30433497697885E-2</v>
      </c>
      <c r="V4225" s="20">
        <v>0.25192283632433399</v>
      </c>
      <c r="W4225" s="20">
        <v>0.28502229637092402</v>
      </c>
      <c r="X4225" s="21">
        <v>0.26002133886889001</v>
      </c>
      <c r="Y4225" s="20">
        <v>-2.0443267675930601E-2</v>
      </c>
      <c r="Z4225" s="20">
        <v>5.8418675793291797E-2</v>
      </c>
      <c r="AA4225" s="20">
        <v>4.3000894760082099E-2</v>
      </c>
      <c r="AB4225" s="21">
        <v>4.7181149140478398E-2</v>
      </c>
      <c r="AC4225" s="20">
        <v>1.10137600017392E-2</v>
      </c>
      <c r="AD4225" s="1" t="s">
        <v>9221</v>
      </c>
      <c r="AE4225" s="1" t="s">
        <v>9222</v>
      </c>
      <c r="AG4225" t="s">
        <v>9222</v>
      </c>
      <c r="AJ4225" s="33"/>
      <c r="AL4225" s="34"/>
      <c r="AN4225" s="34"/>
      <c r="AP4225" s="34"/>
      <c r="AY4225" s="1"/>
      <c r="AZ4225" s="1" t="s">
        <v>18</v>
      </c>
      <c r="BC4225" s="1" t="s">
        <v>18</v>
      </c>
      <c r="BD4225" s="1">
        <f>IF(AY4225="+",IF(AZ4225="+",IF(BA4225="+",7,6),IF(BA4225="+",5,4)),IF(AZ4225="+",IF(BA4225="+",3,2),IF(BA4225="+",1,0)))</f>
        <v>2</v>
      </c>
    </row>
    <row r="4226" spans="1:56" ht="15.75" customHeight="1" x14ac:dyDescent="0.35">
      <c r="A4226" s="1" t="s">
        <v>9122</v>
      </c>
      <c r="B4226">
        <v>-0.114258882122048</v>
      </c>
      <c r="C4226">
        <v>0.20829450650680201</v>
      </c>
      <c r="D4226">
        <v>-4.5138828445222802E-2</v>
      </c>
      <c r="E4226">
        <v>9.4615919881090096E-2</v>
      </c>
      <c r="F4226">
        <v>0.66451092237935905</v>
      </c>
      <c r="G4226">
        <v>0.58666313086434196</v>
      </c>
      <c r="H4226">
        <v>0.58965466755324503</v>
      </c>
      <c r="I4226">
        <v>0.81801519442005</v>
      </c>
      <c r="J4226">
        <v>0.54368659116141005</v>
      </c>
      <c r="K4226">
        <v>0.55765388943685201</v>
      </c>
      <c r="L4226">
        <v>0.65167102032958002</v>
      </c>
      <c r="M4226">
        <v>0.36779398645648997</v>
      </c>
      <c r="N4226">
        <v>0.75506908247518301</v>
      </c>
      <c r="O4226">
        <v>0.59269609741934004</v>
      </c>
      <c r="P4226">
        <v>0.53304234134433404</v>
      </c>
      <c r="Q4226">
        <v>0.54896931440198204</v>
      </c>
      <c r="R4226">
        <v>0.32218112097847901</v>
      </c>
      <c r="S4226">
        <v>7.1451282435911007E-2</v>
      </c>
      <c r="T4226">
        <v>-8.6144119889513503E-3</v>
      </c>
      <c r="U4226">
        <v>3.5016911528759798E-2</v>
      </c>
      <c r="V4226" s="20">
        <v>0.66471097880424901</v>
      </c>
      <c r="W4226" s="20">
        <v>0.53020137184608296</v>
      </c>
      <c r="X4226" s="21">
        <v>0.60744420891021</v>
      </c>
      <c r="Y4226" s="20">
        <v>0.105008725738549</v>
      </c>
      <c r="Z4226" s="20">
        <v>8.5895974443196497E-3</v>
      </c>
      <c r="AA4226" s="20">
        <v>1.65190223244958E-2</v>
      </c>
      <c r="AB4226" s="21">
        <v>6.6654438741423801E-3</v>
      </c>
      <c r="AC4226" s="20">
        <v>1.1656521496634001E-2</v>
      </c>
      <c r="AD4226" s="1" t="s">
        <v>9123</v>
      </c>
      <c r="AE4226" s="1" t="s">
        <v>9124</v>
      </c>
      <c r="AG4226" t="s">
        <v>9124</v>
      </c>
      <c r="AJ4226" s="33"/>
      <c r="AL4226" s="34"/>
      <c r="AN4226" s="34"/>
      <c r="AP4226" s="34"/>
      <c r="AQ4226" t="s">
        <v>18</v>
      </c>
      <c r="AY4226" s="1" t="s">
        <v>18</v>
      </c>
      <c r="AZ4226" s="1" t="s">
        <v>18</v>
      </c>
      <c r="BC4226" s="1" t="s">
        <v>18</v>
      </c>
      <c r="BD4226" s="1">
        <f>IF(AY4226="+",IF(AZ4226="+",IF(BA4226="+",7,6),IF(BA4226="+",5,4)),IF(AZ4226="+",IF(BA4226="+",3,2),IF(BA4226="+",1,0)))</f>
        <v>6</v>
      </c>
    </row>
    <row r="4227" spans="1:56" ht="15.75" customHeight="1" x14ac:dyDescent="0.35">
      <c r="A4227" s="1" t="s">
        <v>12115</v>
      </c>
      <c r="B4227">
        <v>-0.71940161503294298</v>
      </c>
      <c r="C4227">
        <v>0.12036934210764801</v>
      </c>
      <c r="D4227">
        <v>-1.21983673855879E-2</v>
      </c>
      <c r="E4227">
        <v>0.15743222438548801</v>
      </c>
      <c r="F4227">
        <v>0.396199500605046</v>
      </c>
      <c r="G4227">
        <v>0.70989633765791005</v>
      </c>
      <c r="H4227">
        <v>3.1089446864388099E-2</v>
      </c>
      <c r="I4227">
        <v>1.19254787142834</v>
      </c>
      <c r="J4227">
        <v>0.69966154024842397</v>
      </c>
      <c r="K4227">
        <v>0.42397811967015903</v>
      </c>
      <c r="L4227">
        <v>0.73314704079892101</v>
      </c>
      <c r="M4227">
        <v>-4.1265828129531598E-2</v>
      </c>
      <c r="N4227">
        <v>0.99969172312625398</v>
      </c>
      <c r="O4227">
        <v>0.74964976164973796</v>
      </c>
      <c r="P4227">
        <v>0.21915182074815601</v>
      </c>
      <c r="Q4227">
        <v>0.67981864484107701</v>
      </c>
      <c r="R4227">
        <v>0.58756627322820998</v>
      </c>
      <c r="S4227">
        <v>0.18695901693165901</v>
      </c>
      <c r="T4227">
        <v>-0.38125434379980699</v>
      </c>
      <c r="U4227">
        <v>0.139379123342768</v>
      </c>
      <c r="V4227" s="20">
        <v>0.58243328913892101</v>
      </c>
      <c r="W4227" s="20">
        <v>0.45388021814699298</v>
      </c>
      <c r="X4227" s="21">
        <v>0.66207798759130598</v>
      </c>
      <c r="Y4227" s="20">
        <v>0.13316251742570701</v>
      </c>
      <c r="Z4227" s="20">
        <v>0.16690904606125001</v>
      </c>
      <c r="AA4227" s="20">
        <v>0.17440741483456301</v>
      </c>
      <c r="AB4227" s="21">
        <v>6.6351888543597498E-2</v>
      </c>
      <c r="AC4227" s="20">
        <v>0.33566703857500801</v>
      </c>
      <c r="AD4227" s="1" t="s">
        <v>12116</v>
      </c>
      <c r="AE4227" s="1" t="s">
        <v>12117</v>
      </c>
      <c r="AG4227" t="s">
        <v>12117</v>
      </c>
      <c r="AJ4227" s="33"/>
      <c r="AL4227" s="34"/>
      <c r="AN4227" s="34"/>
      <c r="AP4227" s="34"/>
      <c r="BC4227" s="1" t="s">
        <v>18</v>
      </c>
      <c r="BD4227" s="1">
        <f>IF(AY4227="+",IF(AZ4227="+",IF(BA4227="+",7,6),IF(BA4227="+",5,4)),IF(AZ4227="+",IF(BA4227="+",3,2),IF(BA4227="+",1,0)))</f>
        <v>0</v>
      </c>
    </row>
    <row r="4228" spans="1:56" ht="15.75" customHeight="1" x14ac:dyDescent="0.35">
      <c r="A4228" s="1" t="s">
        <v>2019</v>
      </c>
      <c r="B4228">
        <v>5.0820979013184497E-2</v>
      </c>
      <c r="C4228">
        <v>-0.12383111488989899</v>
      </c>
      <c r="D4228">
        <v>6.92835385976108E-2</v>
      </c>
      <c r="E4228">
        <v>-0.101013601291395</v>
      </c>
      <c r="F4228">
        <v>-0.40876562301506503</v>
      </c>
      <c r="G4228">
        <v>-0.46538596813505201</v>
      </c>
      <c r="H4228">
        <v>-0.38055540238699798</v>
      </c>
      <c r="I4228">
        <v>-0.47428749764287098</v>
      </c>
      <c r="J4228">
        <v>-0.29712690384079998</v>
      </c>
      <c r="K4228">
        <v>-0.10141979183116601</v>
      </c>
      <c r="L4228">
        <v>-0.22205745199587201</v>
      </c>
      <c r="M4228">
        <v>-0.154517701685743</v>
      </c>
      <c r="N4228">
        <v>-0.53310482937804404</v>
      </c>
      <c r="O4228">
        <v>-0.42110409638367202</v>
      </c>
      <c r="P4228">
        <v>-0.54621627653101201</v>
      </c>
      <c r="Q4228">
        <v>-0.50304865722752601</v>
      </c>
      <c r="R4228">
        <v>-0.38778247731086801</v>
      </c>
      <c r="S4228">
        <v>-0.23052004369722101</v>
      </c>
      <c r="T4228">
        <v>-0.37995917219346598</v>
      </c>
      <c r="U4228">
        <v>-0.30432865962391198</v>
      </c>
      <c r="V4228" s="20">
        <v>-0.43224862279499698</v>
      </c>
      <c r="W4228" s="20">
        <v>-0.19378046233839599</v>
      </c>
      <c r="X4228" s="21">
        <v>-0.50086846488006398</v>
      </c>
      <c r="Y4228" s="20">
        <v>-0.32564758820636702</v>
      </c>
      <c r="Z4228" s="20">
        <v>1.4419587203137799E-2</v>
      </c>
      <c r="AA4228" s="20">
        <v>0.115966552932356</v>
      </c>
      <c r="AB4228" s="21">
        <v>4.6317203924778304E-3</v>
      </c>
      <c r="AC4228" s="20">
        <v>8.8367711515721301E-2</v>
      </c>
      <c r="AD4228" s="1" t="s">
        <v>2020</v>
      </c>
      <c r="AE4228" s="1" t="s">
        <v>2021</v>
      </c>
      <c r="AF4228" s="1">
        <v>2</v>
      </c>
      <c r="AG4228" t="s">
        <v>16345</v>
      </c>
      <c r="AJ4228" s="33"/>
      <c r="AL4228" s="34"/>
      <c r="AN4228" s="34"/>
      <c r="AP4228" s="34"/>
      <c r="AY4228" s="1" t="s">
        <v>18</v>
      </c>
      <c r="BB4228" s="1" t="s">
        <v>18</v>
      </c>
      <c r="BD4228" s="1">
        <f>IF(AY4228="+",IF(AZ4228="+",IF(BA4228="+",7,6),IF(BA4228="+",5,4)),IF(AZ4228="+",IF(BA4228="+",3,2),IF(BA4228="+",1,0)))</f>
        <v>4</v>
      </c>
    </row>
    <row r="4229" spans="1:56" ht="15.75" customHeight="1" x14ac:dyDescent="0.35">
      <c r="A4229" s="1" t="s">
        <v>5199</v>
      </c>
      <c r="B4229">
        <v>6.4822584752224396E-2</v>
      </c>
      <c r="C4229">
        <v>-0.19124527408972</v>
      </c>
      <c r="D4229">
        <v>-2.6907164250759001E-2</v>
      </c>
      <c r="E4229">
        <v>-4.9603365073843102E-2</v>
      </c>
      <c r="F4229">
        <v>-0.38950039930233998</v>
      </c>
      <c r="G4229">
        <v>-0.45198315016202001</v>
      </c>
      <c r="H4229">
        <v>-0.49891363686797902</v>
      </c>
      <c r="I4229">
        <v>-0.35745486295874901</v>
      </c>
      <c r="J4229">
        <v>-0.64527520505283797</v>
      </c>
      <c r="K4229">
        <v>-0.71585018672067702</v>
      </c>
      <c r="L4229">
        <v>-0.33704025962769402</v>
      </c>
      <c r="M4229">
        <v>-0.32731796473658498</v>
      </c>
      <c r="N4229">
        <v>-0.58236221803340604</v>
      </c>
      <c r="O4229">
        <v>-0.40941965902271299</v>
      </c>
      <c r="P4229">
        <v>-0.51880636209517506</v>
      </c>
      <c r="Q4229">
        <v>-0.43618962700429098</v>
      </c>
      <c r="R4229">
        <v>-0.20787537374373699</v>
      </c>
      <c r="S4229">
        <v>2.45433537451448E-2</v>
      </c>
      <c r="T4229">
        <v>-3.1298696554889503E-2</v>
      </c>
      <c r="U4229">
        <v>6.3707792488387704E-2</v>
      </c>
      <c r="V4229" s="20">
        <v>-0.424463012322772</v>
      </c>
      <c r="W4229" s="20">
        <v>-0.50637090403444796</v>
      </c>
      <c r="X4229" s="21">
        <v>-0.48669446653889697</v>
      </c>
      <c r="Y4229" s="20">
        <v>-3.77307310162735E-2</v>
      </c>
      <c r="Z4229" s="20">
        <v>1.6096806113512101E-2</v>
      </c>
      <c r="AA4229" s="20">
        <v>5.0872113518156702E-2</v>
      </c>
      <c r="AB4229" s="21">
        <v>5.8604104988818802E-3</v>
      </c>
      <c r="AC4229" s="20">
        <v>2.2663897109502999E-2</v>
      </c>
      <c r="AD4229" s="1" t="s">
        <v>5200</v>
      </c>
      <c r="AE4229" s="1" t="s">
        <v>5201</v>
      </c>
      <c r="AG4229" t="s">
        <v>5201</v>
      </c>
      <c r="AH4229" t="s">
        <v>18</v>
      </c>
      <c r="AI4229" t="s">
        <v>18</v>
      </c>
      <c r="AJ4229" s="33"/>
      <c r="AL4229" s="34"/>
      <c r="AN4229" s="34"/>
      <c r="AP4229" s="34"/>
      <c r="AY4229" s="1" t="s">
        <v>18</v>
      </c>
      <c r="BB4229" s="1" t="s">
        <v>18</v>
      </c>
      <c r="BD4229" s="1">
        <f>IF(AY4229="+",IF(AZ4229="+",IF(BA4229="+",7,6),IF(BA4229="+",5,4)),IF(AZ4229="+",IF(BA4229="+",3,2),IF(BA4229="+",1,0)))</f>
        <v>4</v>
      </c>
    </row>
    <row r="4230" spans="1:56" ht="15.75" customHeight="1" x14ac:dyDescent="0.35">
      <c r="A4230" s="1" t="s">
        <v>14022</v>
      </c>
      <c r="B4230">
        <v>-0.24666598628132</v>
      </c>
      <c r="C4230">
        <v>0.26547782389538399</v>
      </c>
      <c r="D4230">
        <v>-2.4902256006805502E-2</v>
      </c>
      <c r="E4230">
        <v>-0.17873711156480601</v>
      </c>
      <c r="F4230">
        <v>-0.16306542953082301</v>
      </c>
      <c r="G4230">
        <v>-0.13806736834483399</v>
      </c>
      <c r="H4230">
        <v>-2.3136857642039901E-2</v>
      </c>
      <c r="I4230">
        <v>-0.17226149940174501</v>
      </c>
      <c r="J4230">
        <v>1.32258798631739E-2</v>
      </c>
      <c r="K4230">
        <v>-0.14288772044117801</v>
      </c>
      <c r="L4230">
        <v>1.18314060053697E-2</v>
      </c>
      <c r="M4230">
        <v>8.9103441785196497E-2</v>
      </c>
      <c r="N4230">
        <v>-1.8986999505480301E-2</v>
      </c>
      <c r="O4230">
        <v>-2.63471801928419E-3</v>
      </c>
      <c r="P4230">
        <v>-0.104108590986246</v>
      </c>
      <c r="Q4230">
        <v>3.30243741805182E-2</v>
      </c>
      <c r="R4230">
        <v>-9.9666140514902204E-3</v>
      </c>
      <c r="S4230">
        <v>1.73906106988122E-2</v>
      </c>
      <c r="T4230">
        <v>-0.100714652665194</v>
      </c>
      <c r="U4230">
        <v>5.7316013076005499E-2</v>
      </c>
      <c r="V4230" s="20">
        <v>-0.12413278872986</v>
      </c>
      <c r="W4230" s="20">
        <v>-7.1817481968596501E-3</v>
      </c>
      <c r="X4230" s="21">
        <v>-2.3176483582623301E-2</v>
      </c>
      <c r="Y4230" s="20">
        <v>-8.9936607354667193E-3</v>
      </c>
      <c r="Z4230" s="20">
        <v>0.68469684458977698</v>
      </c>
      <c r="AA4230" s="20">
        <v>0.83386668723514901</v>
      </c>
      <c r="AB4230" s="21">
        <v>0.89790839512107301</v>
      </c>
      <c r="AC4230" s="20">
        <v>0.981866546787725</v>
      </c>
      <c r="AD4230" s="1" t="s">
        <v>14023</v>
      </c>
      <c r="AE4230" s="1" t="s">
        <v>14024</v>
      </c>
      <c r="AG4230" t="s">
        <v>14024</v>
      </c>
      <c r="AH4230" t="s">
        <v>18</v>
      </c>
      <c r="AI4230" t="s">
        <v>18</v>
      </c>
      <c r="AJ4230" s="33"/>
      <c r="AL4230" s="34"/>
      <c r="AN4230" s="34"/>
      <c r="AP4230" s="34"/>
      <c r="BC4230" s="1" t="s">
        <v>18</v>
      </c>
      <c r="BD4230" s="1">
        <f>IF(AY4230="+",IF(AZ4230="+",IF(BA4230="+",7,6),IF(BA4230="+",5,4)),IF(AZ4230="+",IF(BA4230="+",3,2),IF(BA4230="+",1,0)))</f>
        <v>0</v>
      </c>
    </row>
    <row r="4231" spans="1:56" ht="15.75" customHeight="1" x14ac:dyDescent="0.35">
      <c r="A4231" s="1" t="s">
        <v>2678</v>
      </c>
      <c r="B4231">
        <v>-9.2304055846137004E-2</v>
      </c>
      <c r="C4231">
        <v>0.13075433907970399</v>
      </c>
      <c r="D4231">
        <v>-0.115803064925531</v>
      </c>
      <c r="E4231">
        <v>0.133057835135139</v>
      </c>
      <c r="F4231">
        <v>0.241326471440999</v>
      </c>
      <c r="G4231">
        <v>0.29847779878473901</v>
      </c>
      <c r="H4231">
        <v>0.26052705647417701</v>
      </c>
      <c r="I4231">
        <v>0.35673640879838903</v>
      </c>
      <c r="J4231">
        <v>0.229838242791787</v>
      </c>
      <c r="K4231">
        <v>2.1954128885051698E-2</v>
      </c>
      <c r="L4231">
        <v>0.189169780648967</v>
      </c>
      <c r="M4231">
        <v>1.91652303408193E-3</v>
      </c>
      <c r="N4231">
        <v>0.30598885923364</v>
      </c>
      <c r="O4231">
        <v>0.29649613507894301</v>
      </c>
      <c r="P4231">
        <v>0.244992354746149</v>
      </c>
      <c r="Q4231">
        <v>0.22736514676443101</v>
      </c>
      <c r="R4231">
        <v>0.21434706521920299</v>
      </c>
      <c r="S4231">
        <v>0.19942320861535801</v>
      </c>
      <c r="T4231">
        <v>0.125289947776523</v>
      </c>
      <c r="U4231">
        <v>0.12596101318501901</v>
      </c>
      <c r="V4231" s="20">
        <v>0.28926693387457603</v>
      </c>
      <c r="W4231" s="20">
        <v>0.110719668839972</v>
      </c>
      <c r="X4231" s="21">
        <v>0.26871062395579098</v>
      </c>
      <c r="Y4231" s="20">
        <v>0.16625530869902599</v>
      </c>
      <c r="Z4231" s="20">
        <v>7.1887194577476193E-2</v>
      </c>
      <c r="AA4231" s="20">
        <v>0.45027926547024599</v>
      </c>
      <c r="AB4231" s="21">
        <v>7.0333978006879697E-2</v>
      </c>
      <c r="AC4231" s="20">
        <v>0.48428552641935602</v>
      </c>
      <c r="AD4231" s="1" t="s">
        <v>2679</v>
      </c>
      <c r="AE4231" s="1" t="s">
        <v>2680</v>
      </c>
      <c r="AG4231" t="s">
        <v>2680</v>
      </c>
      <c r="AJ4231" s="33"/>
      <c r="AL4231" s="34"/>
      <c r="AN4231" s="34"/>
      <c r="AP4231" s="34"/>
      <c r="BC4231" s="1" t="s">
        <v>18</v>
      </c>
      <c r="BD4231" s="1">
        <f>IF(AY4231="+",IF(AZ4231="+",IF(BA4231="+",7,6),IF(BA4231="+",5,4)),IF(AZ4231="+",IF(BA4231="+",3,2),IF(BA4231="+",1,0)))</f>
        <v>0</v>
      </c>
    </row>
    <row r="4232" spans="1:56" ht="15.75" customHeight="1" x14ac:dyDescent="0.35">
      <c r="A4232" s="1" t="s">
        <v>8007</v>
      </c>
      <c r="B4232">
        <v>-1.4222373143174699E-2</v>
      </c>
      <c r="C4232">
        <v>0.700303407512192</v>
      </c>
      <c r="D4232">
        <v>-0.399615036573992</v>
      </c>
      <c r="E4232">
        <v>-6.6547751601303995E-2</v>
      </c>
      <c r="F4232">
        <v>1.87925249945553</v>
      </c>
      <c r="G4232">
        <v>1.7704086586186001</v>
      </c>
      <c r="H4232">
        <v>2.0629162414589399</v>
      </c>
      <c r="I4232">
        <v>2.1748716644497499</v>
      </c>
      <c r="J4232">
        <v>2.3151318298860599</v>
      </c>
      <c r="K4232">
        <v>2.0710995665768599</v>
      </c>
      <c r="L4232">
        <v>2.2530100903919599</v>
      </c>
      <c r="M4232">
        <v>2.08792539693277</v>
      </c>
      <c r="N4232">
        <v>2.10251832680947</v>
      </c>
      <c r="O4232">
        <v>1.95687623070473</v>
      </c>
      <c r="P4232">
        <v>2.3546248334474802</v>
      </c>
      <c r="Q4232">
        <v>2.1554416507095802</v>
      </c>
      <c r="R4232">
        <v>0.19543057683329801</v>
      </c>
      <c r="S4232">
        <v>-0.21443869861093801</v>
      </c>
      <c r="T4232">
        <v>0.17265252145860799</v>
      </c>
      <c r="U4232">
        <v>-1.2129785686385499E-2</v>
      </c>
      <c r="V4232" s="20">
        <v>1.9718622659957099</v>
      </c>
      <c r="W4232" s="20">
        <v>2.1817917209469102</v>
      </c>
      <c r="X4232" s="21">
        <v>2.1423652604178098</v>
      </c>
      <c r="Y4232" s="20">
        <v>3.5378653498645697E-2</v>
      </c>
      <c r="Z4232" s="20">
        <v>1.51697103737487E-2</v>
      </c>
      <c r="AA4232" s="20">
        <v>1.51522951359563E-2</v>
      </c>
      <c r="AB4232" s="21">
        <v>8.3332901631298206E-3</v>
      </c>
      <c r="AC4232" s="20">
        <v>2.19141698708182E-4</v>
      </c>
      <c r="AD4232" s="1" t="s">
        <v>8008</v>
      </c>
      <c r="AE4232" s="1" t="s">
        <v>8009</v>
      </c>
      <c r="AG4232" t="s">
        <v>8009</v>
      </c>
      <c r="AH4232" t="s">
        <v>18</v>
      </c>
      <c r="AI4232" t="s">
        <v>18</v>
      </c>
      <c r="AJ4232" s="33"/>
      <c r="AL4232" s="34"/>
      <c r="AN4232" s="34"/>
      <c r="AP4232" s="34"/>
      <c r="AY4232" s="1" t="s">
        <v>18</v>
      </c>
      <c r="AZ4232" s="1" t="s">
        <v>18</v>
      </c>
      <c r="BC4232" s="1" t="s">
        <v>18</v>
      </c>
      <c r="BD4232" s="1">
        <f>IF(AY4232="+",IF(AZ4232="+",IF(BA4232="+",7,6),IF(BA4232="+",5,4)),IF(AZ4232="+",IF(BA4232="+",3,2),IF(BA4232="+",1,0)))</f>
        <v>6</v>
      </c>
    </row>
    <row r="4233" spans="1:56" ht="15.75" customHeight="1" x14ac:dyDescent="0.35">
      <c r="A4233" s="1" t="s">
        <v>10763</v>
      </c>
      <c r="B4233">
        <v>0.133000633466205</v>
      </c>
      <c r="C4233">
        <v>-8.9879291543443193E-2</v>
      </c>
      <c r="D4233">
        <v>7.1778726118290906E-2</v>
      </c>
      <c r="E4233">
        <v>-0.12814747402843901</v>
      </c>
      <c r="F4233">
        <v>0.52554760067332995</v>
      </c>
      <c r="G4233">
        <v>0.80610892123255895</v>
      </c>
      <c r="H4233">
        <v>0.89576014019552996</v>
      </c>
      <c r="I4233">
        <v>0.57843728938376104</v>
      </c>
      <c r="J4233">
        <v>-0.45055285929199701</v>
      </c>
      <c r="K4233">
        <v>-0.30465623525667901</v>
      </c>
      <c r="L4233">
        <v>-3.5668874609087499E-2</v>
      </c>
      <c r="M4233">
        <v>4.74462192238169E-2</v>
      </c>
      <c r="N4233">
        <v>0.404246500052588</v>
      </c>
      <c r="O4233">
        <v>0.58179031641829404</v>
      </c>
      <c r="P4233">
        <v>0.42141273648105598</v>
      </c>
      <c r="Q4233">
        <v>0.76733824894223801</v>
      </c>
      <c r="R4233">
        <v>0.52556375682677003</v>
      </c>
      <c r="S4233">
        <v>0.72012474068121002</v>
      </c>
      <c r="T4233">
        <v>0.56775550544405395</v>
      </c>
      <c r="U4233">
        <v>0.92017867544478504</v>
      </c>
      <c r="V4233" s="20">
        <v>0.70146348787129498</v>
      </c>
      <c r="W4233" s="20">
        <v>-0.185857937483486</v>
      </c>
      <c r="X4233" s="21">
        <v>0.54369695047354405</v>
      </c>
      <c r="Y4233" s="20">
        <v>0.68340566959920501</v>
      </c>
      <c r="Z4233" s="20">
        <v>1.1336926538736801E-2</v>
      </c>
      <c r="AA4233" s="20">
        <v>0.35632222747391201</v>
      </c>
      <c r="AB4233" s="21">
        <v>1.2667302849827601E-2</v>
      </c>
      <c r="AC4233" s="20">
        <v>4.5873871564605798E-3</v>
      </c>
      <c r="AD4233" s="1" t="s">
        <v>10764</v>
      </c>
      <c r="AE4233" s="1" t="s">
        <v>10765</v>
      </c>
      <c r="AG4233" t="s">
        <v>10765</v>
      </c>
      <c r="AH4233" t="s">
        <v>18</v>
      </c>
      <c r="AI4233" t="s">
        <v>18</v>
      </c>
      <c r="AJ4233" s="33"/>
      <c r="AL4233" s="34"/>
      <c r="AN4233" s="34"/>
      <c r="AP4233" s="34"/>
      <c r="AY4233" s="1" t="s">
        <v>18</v>
      </c>
      <c r="BA4233" s="1" t="s">
        <v>18</v>
      </c>
      <c r="BB4233" s="1" t="s">
        <v>18</v>
      </c>
      <c r="BD4233" s="1">
        <f>IF(AY4233="+",IF(AZ4233="+",IF(BA4233="+",7,6),IF(BA4233="+",5,4)),IF(AZ4233="+",IF(BA4233="+",3,2),IF(BA4233="+",1,0)))</f>
        <v>5</v>
      </c>
    </row>
    <row r="4234" spans="1:56" ht="15.75" customHeight="1" x14ac:dyDescent="0.35">
      <c r="A4234" s="1" t="s">
        <v>13728</v>
      </c>
      <c r="B4234">
        <v>0.29639379393799598</v>
      </c>
      <c r="C4234">
        <v>-6.1224533836163102E-2</v>
      </c>
      <c r="D4234">
        <v>-9.5510793837820698E-2</v>
      </c>
      <c r="E4234">
        <v>-0.10514665940872001</v>
      </c>
      <c r="F4234">
        <v>0.94464131340174895</v>
      </c>
      <c r="G4234">
        <v>0.74511145141553503</v>
      </c>
      <c r="H4234">
        <v>0.73429497304372904</v>
      </c>
      <c r="I4234">
        <v>0.83208136706865399</v>
      </c>
      <c r="J4234">
        <v>0.142171350101884</v>
      </c>
      <c r="K4234">
        <v>0.25994677930882598</v>
      </c>
      <c r="L4234">
        <v>0.144876886400505</v>
      </c>
      <c r="M4234">
        <v>0.139665877264707</v>
      </c>
      <c r="N4234">
        <v>0.68940066016433099</v>
      </c>
      <c r="O4234">
        <v>0.65421775282388295</v>
      </c>
      <c r="P4234">
        <v>0.87173424759729701</v>
      </c>
      <c r="Q4234">
        <v>0.58862647937616697</v>
      </c>
      <c r="R4234">
        <v>0.56059762812237701</v>
      </c>
      <c r="S4234">
        <v>0.52582312742850101</v>
      </c>
      <c r="T4234">
        <v>0.72386239890824799</v>
      </c>
      <c r="U4234">
        <v>0.45790130850154098</v>
      </c>
      <c r="V4234" s="20">
        <v>0.81403227623241703</v>
      </c>
      <c r="W4234" s="20">
        <v>0.17166522326898101</v>
      </c>
      <c r="X4234" s="21">
        <v>0.70099478499042001</v>
      </c>
      <c r="Y4234" s="20">
        <v>0.56704611574016694</v>
      </c>
      <c r="Z4234" s="20">
        <v>1.2231788443000199E-2</v>
      </c>
      <c r="AA4234" s="20">
        <v>0.31067226443782098</v>
      </c>
      <c r="AB4234" s="21">
        <v>9.4260440149611206E-3</v>
      </c>
      <c r="AC4234" s="20">
        <v>6.9327295481615503E-3</v>
      </c>
      <c r="AD4234" s="1" t="s">
        <v>13729</v>
      </c>
      <c r="AE4234" s="1" t="s">
        <v>13730</v>
      </c>
      <c r="AG4234" t="s">
        <v>13730</v>
      </c>
      <c r="AJ4234" s="33"/>
      <c r="AL4234" s="34"/>
      <c r="AN4234" s="34"/>
      <c r="AP4234" s="34"/>
      <c r="AY4234" s="1" t="s">
        <v>18</v>
      </c>
      <c r="BA4234" s="1" t="s">
        <v>18</v>
      </c>
      <c r="BB4234" s="1" t="s">
        <v>18</v>
      </c>
      <c r="BD4234" s="1">
        <f>IF(AY4234="+",IF(AZ4234="+",IF(BA4234="+",7,6),IF(BA4234="+",5,4)),IF(AZ4234="+",IF(BA4234="+",3,2),IF(BA4234="+",1,0)))</f>
        <v>5</v>
      </c>
    </row>
    <row r="4235" spans="1:56" ht="15.75" customHeight="1" x14ac:dyDescent="0.35">
      <c r="A4235" s="1" t="s">
        <v>13426</v>
      </c>
      <c r="B4235">
        <v>-0.243804165290254</v>
      </c>
      <c r="C4235">
        <v>0.12949413387779901</v>
      </c>
      <c r="D4235">
        <v>-0.22637234770217801</v>
      </c>
      <c r="E4235">
        <v>0.18315727730909701</v>
      </c>
      <c r="F4235">
        <v>-0.17698302188259299</v>
      </c>
      <c r="G4235">
        <v>-0.19295975928054901</v>
      </c>
      <c r="H4235">
        <v>-0.20604878750975</v>
      </c>
      <c r="I4235">
        <v>-0.118392877642372</v>
      </c>
      <c r="J4235">
        <v>-8.9483585016021105E-2</v>
      </c>
      <c r="K4235">
        <v>-0.51332142696765204</v>
      </c>
      <c r="L4235">
        <v>-0.36339138203872201</v>
      </c>
      <c r="M4235">
        <v>-0.52115259942579395</v>
      </c>
      <c r="N4235">
        <v>-0.33366450434445699</v>
      </c>
      <c r="O4235">
        <v>-0.23166394837531801</v>
      </c>
      <c r="P4235">
        <v>-0.27246777976342601</v>
      </c>
      <c r="Q4235">
        <v>-0.42740390497924102</v>
      </c>
      <c r="R4235">
        <v>1.9752703707380199E-2</v>
      </c>
      <c r="S4235">
        <v>0.10615485375023199</v>
      </c>
      <c r="T4235">
        <v>0.12906612700667899</v>
      </c>
      <c r="U4235">
        <v>-8.2512136059758906E-2</v>
      </c>
      <c r="V4235" s="20">
        <v>-0.17359611157881599</v>
      </c>
      <c r="W4235" s="20">
        <v>-0.37183724836204701</v>
      </c>
      <c r="X4235" s="21">
        <v>-0.31630003436560999</v>
      </c>
      <c r="Y4235" s="20">
        <v>4.3115387101133197E-2</v>
      </c>
      <c r="Z4235" s="20">
        <v>0.47494996203156498</v>
      </c>
      <c r="AA4235" s="20">
        <v>0.15797851296974799</v>
      </c>
      <c r="AB4235" s="21">
        <v>0.161255621469373</v>
      </c>
      <c r="AC4235" s="20">
        <v>3.3150036061423999E-2</v>
      </c>
      <c r="AD4235" s="1" t="s">
        <v>13427</v>
      </c>
      <c r="AE4235" s="1" t="s">
        <v>13428</v>
      </c>
      <c r="AG4235" t="s">
        <v>13428</v>
      </c>
      <c r="AJ4235" s="33"/>
      <c r="AL4235" s="34"/>
      <c r="AN4235" s="34"/>
      <c r="AP4235" s="34"/>
      <c r="BC4235" s="1" t="s">
        <v>18</v>
      </c>
      <c r="BD4235" s="1">
        <f>IF(AY4235="+",IF(AZ4235="+",IF(BA4235="+",7,6),IF(BA4235="+",5,4)),IF(AZ4235="+",IF(BA4235="+",3,2),IF(BA4235="+",1,0)))</f>
        <v>0</v>
      </c>
    </row>
    <row r="4236" spans="1:56" ht="15.75" customHeight="1" x14ac:dyDescent="0.35">
      <c r="A4236" s="1" t="s">
        <v>557</v>
      </c>
      <c r="B4236">
        <v>3.57139837470462E-2</v>
      </c>
      <c r="C4236">
        <v>6.8884138528775202E-2</v>
      </c>
      <c r="D4236">
        <v>-2.07418130063967E-2</v>
      </c>
      <c r="E4236">
        <v>6.7585918796408597E-3</v>
      </c>
      <c r="F4236">
        <v>0.19030499941634499</v>
      </c>
      <c r="G4236">
        <v>0.32834546252896402</v>
      </c>
      <c r="H4236">
        <v>0.29563458922256902</v>
      </c>
      <c r="I4236">
        <v>0.28998456893329699</v>
      </c>
      <c r="J4236">
        <v>0.25204775807004398</v>
      </c>
      <c r="K4236">
        <v>0.22903652605629099</v>
      </c>
      <c r="L4236">
        <v>0.29418040653143401</v>
      </c>
      <c r="M4236">
        <v>0.188053710314874</v>
      </c>
      <c r="N4236">
        <v>0.44102193051816002</v>
      </c>
      <c r="O4236">
        <v>0.31774867048641903</v>
      </c>
      <c r="P4236">
        <v>0.36031155072406601</v>
      </c>
      <c r="Q4236">
        <v>0.38627267222017703</v>
      </c>
      <c r="R4236">
        <v>0.24284973245236099</v>
      </c>
      <c r="S4236">
        <v>9.8561522472759094E-2</v>
      </c>
      <c r="T4236">
        <v>0.118209179812049</v>
      </c>
      <c r="U4236">
        <v>0.1641539698218</v>
      </c>
      <c r="V4236" s="20">
        <v>0.27606740502529398</v>
      </c>
      <c r="W4236" s="20">
        <v>0.240829600243161</v>
      </c>
      <c r="X4236" s="21">
        <v>0.37633870598720598</v>
      </c>
      <c r="Y4236" s="20">
        <v>0.15594360113974201</v>
      </c>
      <c r="Z4236" s="20">
        <v>9.6505326589295098E-3</v>
      </c>
      <c r="AA4236" s="20">
        <v>6.0346124152091101E-3</v>
      </c>
      <c r="AB4236" s="21">
        <v>1.1843769414420901E-3</v>
      </c>
      <c r="AC4236" s="20">
        <v>0.113083797603657</v>
      </c>
      <c r="AD4236" s="1" t="s">
        <v>558</v>
      </c>
      <c r="AE4236" s="1" t="s">
        <v>559</v>
      </c>
      <c r="AG4236" t="s">
        <v>559</v>
      </c>
      <c r="AH4236" t="s">
        <v>18</v>
      </c>
      <c r="AJ4236" s="33"/>
      <c r="AL4236" s="34"/>
      <c r="AN4236" s="34"/>
      <c r="AP4236" s="34"/>
      <c r="AY4236" s="1" t="s">
        <v>18</v>
      </c>
      <c r="AZ4236" s="1" t="s">
        <v>18</v>
      </c>
      <c r="BC4236" s="1" t="s">
        <v>18</v>
      </c>
      <c r="BD4236" s="1">
        <f>IF(AY4236="+",IF(AZ4236="+",IF(BA4236="+",7,6),IF(BA4236="+",5,4)),IF(AZ4236="+",IF(BA4236="+",3,2),IF(BA4236="+",1,0)))</f>
        <v>6</v>
      </c>
    </row>
    <row r="4237" spans="1:56" ht="15.75" customHeight="1" x14ac:dyDescent="0.35">
      <c r="A4237" s="1" t="s">
        <v>659</v>
      </c>
      <c r="B4237">
        <v>-0.16968118391930201</v>
      </c>
      <c r="C4237">
        <v>0.105577984884177</v>
      </c>
      <c r="D4237">
        <v>-0.17428480796471801</v>
      </c>
      <c r="E4237">
        <v>8.9978587804074694E-2</v>
      </c>
      <c r="F4237">
        <v>-0.214935968389872</v>
      </c>
      <c r="G4237">
        <v>7.8082622335004001E-2</v>
      </c>
      <c r="H4237">
        <v>-5.2175249422760098E-2</v>
      </c>
      <c r="I4237">
        <v>-0.260325738078175</v>
      </c>
      <c r="J4237">
        <v>-3.9788616937648999E-2</v>
      </c>
      <c r="K4237">
        <v>-0.17672736982647699</v>
      </c>
      <c r="L4237">
        <v>0.15049241163895999</v>
      </c>
      <c r="M4237">
        <v>5.5958669021829097E-2</v>
      </c>
      <c r="N4237">
        <v>-1.96997121437422E-2</v>
      </c>
      <c r="O4237">
        <v>9.6991745374540805E-2</v>
      </c>
      <c r="P4237">
        <v>-8.6994735588629205E-2</v>
      </c>
      <c r="Q4237">
        <v>5.1839063591539503E-2</v>
      </c>
      <c r="R4237">
        <v>-2.1243410123913099E-2</v>
      </c>
      <c r="S4237">
        <v>0.108229677857063</v>
      </c>
      <c r="T4237">
        <v>-9.6648398310876502E-2</v>
      </c>
      <c r="U4237">
        <v>6.2815749194470805E-2</v>
      </c>
      <c r="V4237" s="20">
        <v>-0.112338583388951</v>
      </c>
      <c r="W4237" s="20">
        <v>-2.5162265258341899E-3</v>
      </c>
      <c r="X4237" s="21">
        <v>1.05340903084272E-2</v>
      </c>
      <c r="Y4237" s="20">
        <v>1.32884046541861E-2</v>
      </c>
      <c r="Z4237" s="20">
        <v>0.65867331119880601</v>
      </c>
      <c r="AA4237" s="20">
        <v>0.82128290658076897</v>
      </c>
      <c r="AB4237" s="21">
        <v>0.70074213733024204</v>
      </c>
      <c r="AC4237" s="20">
        <v>0.88132152791387197</v>
      </c>
      <c r="AD4237" s="1" t="s">
        <v>660</v>
      </c>
      <c r="AE4237" s="1" t="s">
        <v>661</v>
      </c>
      <c r="AG4237" t="s">
        <v>661</v>
      </c>
      <c r="AJ4237" s="33"/>
      <c r="AL4237" s="34"/>
      <c r="AN4237" s="34"/>
      <c r="AP4237" s="34"/>
      <c r="BC4237" s="1" t="s">
        <v>18</v>
      </c>
      <c r="BD4237" s="1">
        <f>IF(AY4237="+",IF(AZ4237="+",IF(BA4237="+",7,6),IF(BA4237="+",5,4)),IF(AZ4237="+",IF(BA4237="+",3,2),IF(BA4237="+",1,0)))</f>
        <v>0</v>
      </c>
    </row>
    <row r="4238" spans="1:56" ht="15.75" customHeight="1" x14ac:dyDescent="0.35">
      <c r="A4238" s="1" t="s">
        <v>10880</v>
      </c>
      <c r="B4238">
        <v>0.100415729662665</v>
      </c>
      <c r="C4238">
        <v>-6.4998782215825196E-2</v>
      </c>
      <c r="D4238">
        <v>4.5792371990204597E-2</v>
      </c>
      <c r="E4238">
        <v>-7.7854522705246201E-3</v>
      </c>
      <c r="F4238">
        <v>0.17067238139412999</v>
      </c>
      <c r="G4238">
        <v>-0.20248766225597201</v>
      </c>
      <c r="H4238">
        <v>-0.209396487460905</v>
      </c>
      <c r="I4238">
        <v>-0.10020434963046</v>
      </c>
      <c r="J4238">
        <v>0.56176932116119305</v>
      </c>
      <c r="K4238">
        <v>0.562831247616293</v>
      </c>
      <c r="L4238">
        <v>0.54860005234102205</v>
      </c>
      <c r="M4238">
        <v>0.299592666181416</v>
      </c>
      <c r="N4238">
        <v>0.26182914914473898</v>
      </c>
      <c r="O4238">
        <v>0.50910071494777198</v>
      </c>
      <c r="P4238">
        <v>0.43345563439333001</v>
      </c>
      <c r="Q4238">
        <v>0.48258333685902299</v>
      </c>
      <c r="R4238">
        <v>-0.20225135807765901</v>
      </c>
      <c r="S4238">
        <v>5.3695567636385597E-2</v>
      </c>
      <c r="T4238">
        <v>-0.10279030228449799</v>
      </c>
      <c r="U4238">
        <v>-6.1020553398230502E-2</v>
      </c>
      <c r="V4238" s="20">
        <v>-8.5354029488301994E-2</v>
      </c>
      <c r="W4238" s="20">
        <v>0.49319832182498102</v>
      </c>
      <c r="X4238" s="21">
        <v>0.42174220883621599</v>
      </c>
      <c r="Y4238" s="20">
        <v>-7.8091661531000695E-2</v>
      </c>
      <c r="Z4238" s="20">
        <v>0.49264936351556898</v>
      </c>
      <c r="AA4238" s="20">
        <v>1.5052072832759099E-2</v>
      </c>
      <c r="AB4238" s="21">
        <v>9.0904683653794602E-3</v>
      </c>
      <c r="AC4238" s="20">
        <v>2.6937244561962902E-3</v>
      </c>
      <c r="AD4238" s="1" t="s">
        <v>10881</v>
      </c>
      <c r="AE4238" s="1" t="s">
        <v>10882</v>
      </c>
      <c r="AG4238" t="s">
        <v>10882</v>
      </c>
      <c r="AJ4238" s="33"/>
      <c r="AL4238" s="34"/>
      <c r="AN4238" s="34"/>
      <c r="AP4238" s="34"/>
      <c r="AZ4238" s="1" t="s">
        <v>18</v>
      </c>
      <c r="BC4238" s="1" t="s">
        <v>18</v>
      </c>
      <c r="BD4238" s="1">
        <f>IF(AY4238="+",IF(AZ4238="+",IF(BA4238="+",7,6),IF(BA4238="+",5,4)),IF(AZ4238="+",IF(BA4238="+",3,2),IF(BA4238="+",1,0)))</f>
        <v>2</v>
      </c>
    </row>
    <row r="4239" spans="1:56" ht="15.75" customHeight="1" x14ac:dyDescent="0.35">
      <c r="A4239" s="1" t="s">
        <v>10083</v>
      </c>
      <c r="B4239">
        <v>-0.18306264192521399</v>
      </c>
      <c r="C4239">
        <v>0.15726792572384601</v>
      </c>
      <c r="D4239">
        <v>-3.3969170940508803E-2</v>
      </c>
      <c r="E4239">
        <v>-3.1724936758180701E-2</v>
      </c>
      <c r="F4239">
        <v>1.9510241932054601E-2</v>
      </c>
      <c r="G4239">
        <v>-0.25006994958332901</v>
      </c>
      <c r="H4239">
        <v>-0.184426147605395</v>
      </c>
      <c r="I4239">
        <v>-9.1739617762734302E-2</v>
      </c>
      <c r="J4239">
        <v>-0.166070061132987</v>
      </c>
      <c r="K4239">
        <v>-0.42923307230306801</v>
      </c>
      <c r="L4239">
        <v>-8.7281887157685506E-2</v>
      </c>
      <c r="M4239">
        <v>-0.35775181319900701</v>
      </c>
      <c r="N4239">
        <v>-0.204944752508918</v>
      </c>
      <c r="O4239">
        <v>-0.24829253845146501</v>
      </c>
      <c r="P4239">
        <v>-0.200218726163683</v>
      </c>
      <c r="Q4239">
        <v>-0.184404718875746</v>
      </c>
      <c r="R4239">
        <v>3.0411621909633198E-2</v>
      </c>
      <c r="S4239">
        <v>-3.9971796637770299E-2</v>
      </c>
      <c r="T4239">
        <v>7.7224041120778394E-2</v>
      </c>
      <c r="U4239">
        <v>8.4917247843671301E-2</v>
      </c>
      <c r="V4239" s="20">
        <v>-0.12668136825485099</v>
      </c>
      <c r="W4239" s="20">
        <v>-0.26008420844818703</v>
      </c>
      <c r="X4239" s="21">
        <v>-0.20946518399995301</v>
      </c>
      <c r="Y4239" s="20">
        <v>3.8145278559078101E-2</v>
      </c>
      <c r="Z4239" s="20">
        <v>0.44885334527311399</v>
      </c>
      <c r="AA4239" s="20">
        <v>0.15238286030045001</v>
      </c>
      <c r="AB4239" s="21">
        <v>0.139943133428095</v>
      </c>
      <c r="AC4239" s="20">
        <v>4.6770811156535301E-2</v>
      </c>
      <c r="AD4239" s="1" t="s">
        <v>10084</v>
      </c>
      <c r="AE4239" s="1" t="s">
        <v>10085</v>
      </c>
      <c r="AG4239" t="s">
        <v>10085</v>
      </c>
      <c r="AJ4239" s="33"/>
      <c r="AL4239" s="34"/>
      <c r="AN4239" s="34"/>
      <c r="AP4239" s="34"/>
      <c r="BC4239" s="1" t="s">
        <v>18</v>
      </c>
      <c r="BD4239" s="1">
        <f>IF(AY4239="+",IF(AZ4239="+",IF(BA4239="+",7,6),IF(BA4239="+",5,4)),IF(AZ4239="+",IF(BA4239="+",3,2),IF(BA4239="+",1,0)))</f>
        <v>0</v>
      </c>
    </row>
    <row r="4240" spans="1:56" ht="15.75" customHeight="1" x14ac:dyDescent="0.35">
      <c r="A4240" s="1" t="s">
        <v>7259</v>
      </c>
      <c r="B4240">
        <v>-8.75710441307819E-2</v>
      </c>
      <c r="C4240">
        <v>0.16523936307281301</v>
      </c>
      <c r="D4240">
        <v>3.63158470383678E-2</v>
      </c>
      <c r="E4240">
        <v>-9.2003332068026605E-2</v>
      </c>
      <c r="F4240">
        <v>0.109917722823131</v>
      </c>
      <c r="G4240">
        <v>5.0263819008784898E-2</v>
      </c>
      <c r="H4240">
        <v>5.7789314446281603E-2</v>
      </c>
      <c r="I4240">
        <v>0.14151876096812299</v>
      </c>
      <c r="J4240">
        <v>0.17280004159214901</v>
      </c>
      <c r="K4240">
        <v>0.17576025740026899</v>
      </c>
      <c r="L4240">
        <v>0.170684356032972</v>
      </c>
      <c r="M4240">
        <v>0.16843083076391399</v>
      </c>
      <c r="N4240">
        <v>0.16706483869279301</v>
      </c>
      <c r="O4240">
        <v>9.8008493727420196E-2</v>
      </c>
      <c r="P4240">
        <v>2.9636161724930801E-2</v>
      </c>
      <c r="Q4240">
        <v>7.1083914286566199E-2</v>
      </c>
      <c r="R4240">
        <v>1.3998163754883599E-2</v>
      </c>
      <c r="S4240">
        <v>-6.2527376564870202E-2</v>
      </c>
      <c r="T4240">
        <v>-0.15900577876598701</v>
      </c>
      <c r="U4240">
        <v>-8.8017788814978806E-2</v>
      </c>
      <c r="V4240" s="20">
        <v>8.9872404311580403E-2</v>
      </c>
      <c r="W4240" s="20">
        <v>0.17191887144732601</v>
      </c>
      <c r="X4240" s="21">
        <v>9.1448352107927705E-2</v>
      </c>
      <c r="Y4240" s="20">
        <v>-7.3888195097738099E-2</v>
      </c>
      <c r="Z4240" s="20">
        <v>0.41614767318003798</v>
      </c>
      <c r="AA4240" s="20">
        <v>0.15818232101070201</v>
      </c>
      <c r="AB4240" s="21">
        <v>0.374094730391972</v>
      </c>
      <c r="AC4240" s="20">
        <v>1.4358467227696599E-2</v>
      </c>
      <c r="AD4240" s="1" t="s">
        <v>7260</v>
      </c>
      <c r="AE4240" s="1" t="s">
        <v>7261</v>
      </c>
      <c r="AG4240" t="s">
        <v>7261</v>
      </c>
      <c r="AJ4240" s="33"/>
      <c r="AL4240" s="34"/>
      <c r="AN4240" s="34"/>
      <c r="AP4240" s="34"/>
      <c r="BC4240" s="1" t="s">
        <v>18</v>
      </c>
      <c r="BD4240" s="1">
        <f>IF(AY4240="+",IF(AZ4240="+",IF(BA4240="+",7,6),IF(BA4240="+",5,4)),IF(AZ4240="+",IF(BA4240="+",3,2),IF(BA4240="+",1,0)))</f>
        <v>0</v>
      </c>
    </row>
    <row r="4241" spans="1:56" ht="15.75" customHeight="1" x14ac:dyDescent="0.35">
      <c r="A4241" s="1" t="s">
        <v>8693</v>
      </c>
      <c r="B4241">
        <v>6.5360827965736903E-2</v>
      </c>
      <c r="C4241" s="9">
        <v>-5.4264944602386202E-4</v>
      </c>
      <c r="D4241">
        <v>-2.1697849929800901E-2</v>
      </c>
      <c r="E4241">
        <v>-0.11177357691331399</v>
      </c>
      <c r="F4241">
        <v>-0.167926474202757</v>
      </c>
      <c r="G4241">
        <v>-0.238577457588073</v>
      </c>
      <c r="H4241">
        <v>-0.16433845775265499</v>
      </c>
      <c r="I4241">
        <v>-0.29968433814144901</v>
      </c>
      <c r="J4241">
        <v>-0.17910490482015701</v>
      </c>
      <c r="K4241">
        <v>-0.13220645833295999</v>
      </c>
      <c r="L4241">
        <v>-1.1405453955575099E-2</v>
      </c>
      <c r="M4241">
        <v>-8.1882331977712608E-3</v>
      </c>
      <c r="N4241">
        <v>-0.31655911902260903</v>
      </c>
      <c r="O4241">
        <v>-0.29704054030552002</v>
      </c>
      <c r="P4241">
        <v>-0.283449830114544</v>
      </c>
      <c r="Q4241">
        <v>-0.239152933730962</v>
      </c>
      <c r="R4241">
        <v>-0.25576671757789499</v>
      </c>
      <c r="S4241">
        <v>-0.20894416529248699</v>
      </c>
      <c r="T4241">
        <v>-0.21086815652443699</v>
      </c>
      <c r="U4241">
        <v>-0.145413538861449</v>
      </c>
      <c r="V4241" s="20">
        <v>-0.217631681921234</v>
      </c>
      <c r="W4241" s="20">
        <v>-8.2726262576616E-2</v>
      </c>
      <c r="X4241" s="21">
        <v>-0.28405060579340902</v>
      </c>
      <c r="Y4241" s="20">
        <v>-0.20524814456406701</v>
      </c>
      <c r="Z4241" s="20">
        <v>3.2867261339086802E-2</v>
      </c>
      <c r="AA4241" s="20">
        <v>0.42142081404774401</v>
      </c>
      <c r="AB4241" s="21">
        <v>1.1698553716647299E-2</v>
      </c>
      <c r="AC4241" s="20">
        <v>8.9072832676484998E-2</v>
      </c>
      <c r="AD4241" s="1" t="s">
        <v>8694</v>
      </c>
      <c r="AE4241" s="1" t="s">
        <v>8695</v>
      </c>
      <c r="AG4241" t="s">
        <v>8695</v>
      </c>
      <c r="AH4241" t="s">
        <v>18</v>
      </c>
      <c r="AI4241" t="s">
        <v>18</v>
      </c>
      <c r="AJ4241" s="33"/>
      <c r="AL4241" s="34"/>
      <c r="AN4241" s="34"/>
      <c r="AP4241" s="34"/>
      <c r="AY4241" s="1" t="s">
        <v>18</v>
      </c>
      <c r="BB4241" s="1" t="s">
        <v>18</v>
      </c>
      <c r="BD4241" s="1">
        <f>IF(AY4241="+",IF(AZ4241="+",IF(BA4241="+",7,6),IF(BA4241="+",5,4)),IF(AZ4241="+",IF(BA4241="+",3,2),IF(BA4241="+",1,0)))</f>
        <v>4</v>
      </c>
    </row>
    <row r="4242" spans="1:56" ht="15.75" customHeight="1" x14ac:dyDescent="0.35">
      <c r="A4242" s="1" t="s">
        <v>8076</v>
      </c>
      <c r="B4242">
        <v>-8.07987264084431E-2</v>
      </c>
      <c r="C4242">
        <v>-1.02148809330478E-2</v>
      </c>
      <c r="D4242">
        <v>1.2497852664357699E-2</v>
      </c>
      <c r="E4242">
        <v>-1.9887912532737501E-2</v>
      </c>
      <c r="F4242">
        <v>-0.51710454362862002</v>
      </c>
      <c r="G4242">
        <v>-0.421611617900083</v>
      </c>
      <c r="H4242">
        <v>-0.44853649707249899</v>
      </c>
      <c r="I4242">
        <v>-0.48499646911870198</v>
      </c>
      <c r="J4242">
        <v>-0.44145412586853</v>
      </c>
      <c r="K4242">
        <v>-0.61202836996062404</v>
      </c>
      <c r="L4242">
        <v>-0.32974593790856299</v>
      </c>
      <c r="M4242">
        <v>-0.34969163783478502</v>
      </c>
      <c r="N4242">
        <v>-0.51134425692985497</v>
      </c>
      <c r="O4242">
        <v>-0.46814163850385498</v>
      </c>
      <c r="P4242">
        <v>-0.52982629977488604</v>
      </c>
      <c r="Q4242">
        <v>-0.53074823456988396</v>
      </c>
      <c r="R4242">
        <v>-0.14019684383916001</v>
      </c>
      <c r="S4242">
        <v>-7.7134408826519799E-2</v>
      </c>
      <c r="T4242">
        <v>-9.6753524038192706E-2</v>
      </c>
      <c r="U4242">
        <v>-9.0680497013909497E-2</v>
      </c>
      <c r="V4242" s="20">
        <v>-0.46806228192997601</v>
      </c>
      <c r="W4242" s="20">
        <v>-0.43323001789312598</v>
      </c>
      <c r="X4242" s="21">
        <v>-0.51001510744461998</v>
      </c>
      <c r="Y4242" s="20">
        <v>-0.101191318429445</v>
      </c>
      <c r="Z4242" s="20">
        <v>8.92022931179677E-4</v>
      </c>
      <c r="AA4242" s="20">
        <v>2.9272406557211899E-2</v>
      </c>
      <c r="AB4242" s="21">
        <v>3.1649816533938299E-4</v>
      </c>
      <c r="AC4242" s="20">
        <v>2.4064556834295401E-2</v>
      </c>
      <c r="AD4242" s="1" t="s">
        <v>8077</v>
      </c>
      <c r="AE4242" s="1" t="s">
        <v>8078</v>
      </c>
      <c r="AG4242" t="s">
        <v>8078</v>
      </c>
      <c r="AH4242" t="s">
        <v>18</v>
      </c>
      <c r="AI4242" t="s">
        <v>18</v>
      </c>
      <c r="AJ4242" s="33"/>
      <c r="AL4242" s="34"/>
      <c r="AN4242" s="34"/>
      <c r="AP4242" s="34"/>
      <c r="AY4242" s="1" t="s">
        <v>18</v>
      </c>
      <c r="AZ4242" s="1" t="s">
        <v>18</v>
      </c>
      <c r="BC4242" s="1" t="s">
        <v>18</v>
      </c>
      <c r="BD4242" s="1">
        <f>IF(AY4242="+",IF(AZ4242="+",IF(BA4242="+",7,6),IF(BA4242="+",5,4)),IF(AZ4242="+",IF(BA4242="+",3,2),IF(BA4242="+",1,0)))</f>
        <v>6</v>
      </c>
    </row>
    <row r="4243" spans="1:56" ht="15.75" customHeight="1" x14ac:dyDescent="0.35">
      <c r="A4243" s="1" t="s">
        <v>1917</v>
      </c>
      <c r="B4243">
        <v>-0.24630168188781401</v>
      </c>
      <c r="C4243">
        <v>0.13763291635321001</v>
      </c>
      <c r="D4243">
        <v>-7.1599086357550606E-2</v>
      </c>
      <c r="E4243">
        <v>0.111062113289267</v>
      </c>
      <c r="F4243">
        <v>-1.4286168494477501E-2</v>
      </c>
      <c r="G4243">
        <v>-9.81211779565027E-2</v>
      </c>
      <c r="H4243">
        <v>-1.8961793635460199E-2</v>
      </c>
      <c r="I4243">
        <v>-0.27894487811492202</v>
      </c>
      <c r="J4243">
        <v>0.111977539396558</v>
      </c>
      <c r="K4243">
        <v>0.12850742473858601</v>
      </c>
      <c r="L4243">
        <v>8.2161186781065099E-2</v>
      </c>
      <c r="M4243">
        <v>0.30695446468489401</v>
      </c>
      <c r="N4243">
        <v>2.0865799113859999E-2</v>
      </c>
      <c r="O4243">
        <v>-9.2640167027584402E-2</v>
      </c>
      <c r="P4243">
        <v>-4.2597306942700197E-2</v>
      </c>
      <c r="Q4243">
        <v>-3.4245346621230799E-2</v>
      </c>
      <c r="R4243">
        <v>-0.149002649595153</v>
      </c>
      <c r="S4243">
        <v>-0.25814279844614302</v>
      </c>
      <c r="T4243">
        <v>-0.26240176424316602</v>
      </c>
      <c r="U4243">
        <v>-0.18046498348823101</v>
      </c>
      <c r="V4243" s="20">
        <v>-0.10257850455034</v>
      </c>
      <c r="W4243" s="20">
        <v>0.15740015390027501</v>
      </c>
      <c r="X4243" s="21">
        <v>-3.7154255369413802E-2</v>
      </c>
      <c r="Y4243" s="20">
        <v>-0.21250304894317301</v>
      </c>
      <c r="Z4243" s="20">
        <v>0.61196883742803199</v>
      </c>
      <c r="AA4243" s="20">
        <v>0.26694062858693701</v>
      </c>
      <c r="AB4243" s="21">
        <v>0.88759031833063995</v>
      </c>
      <c r="AC4243" s="20">
        <v>5.7856103063019899E-3</v>
      </c>
      <c r="AD4243" s="1" t="s">
        <v>1918</v>
      </c>
      <c r="AE4243" s="1" t="s">
        <v>1919</v>
      </c>
      <c r="AG4243" t="s">
        <v>1919</v>
      </c>
      <c r="AJ4243" s="33"/>
      <c r="AL4243" s="34"/>
      <c r="AN4243" s="34"/>
      <c r="AP4243" s="34"/>
      <c r="BA4243" s="1" t="s">
        <v>18</v>
      </c>
      <c r="BC4243" s="1" t="s">
        <v>18</v>
      </c>
      <c r="BD4243" s="1">
        <f>IF(AY4243="+",IF(AZ4243="+",IF(BA4243="+",7,6),IF(BA4243="+",5,4)),IF(AZ4243="+",IF(BA4243="+",3,2),IF(BA4243="+",1,0)))</f>
        <v>1</v>
      </c>
    </row>
    <row r="4244" spans="1:56" ht="15.75" customHeight="1" x14ac:dyDescent="0.35">
      <c r="A4244" s="1" t="s">
        <v>7595</v>
      </c>
      <c r="B4244">
        <v>2.4533158818216699E-2</v>
      </c>
      <c r="C4244">
        <v>3.4080020313494302E-2</v>
      </c>
      <c r="D4244">
        <v>8.0881465543336598E-3</v>
      </c>
      <c r="E4244">
        <v>-0.14256274492660101</v>
      </c>
      <c r="F4244">
        <v>-0.39310845570099601</v>
      </c>
      <c r="G4244">
        <v>-0.105165631193811</v>
      </c>
      <c r="H4244">
        <v>-0.15999262094754599</v>
      </c>
      <c r="I4244">
        <v>-0.194134051710217</v>
      </c>
      <c r="J4244">
        <v>-0.27610507903547699</v>
      </c>
      <c r="K4244">
        <v>-0.37445621814247598</v>
      </c>
      <c r="L4244">
        <v>-0.12455188511882199</v>
      </c>
      <c r="M4244">
        <v>-4.7522216332633899E-2</v>
      </c>
      <c r="N4244">
        <v>-0.161665392705965</v>
      </c>
      <c r="O4244">
        <v>-0.1277094557083</v>
      </c>
      <c r="P4244">
        <v>-0.20532784448187399</v>
      </c>
      <c r="Q4244">
        <v>-2.3987268619528799E-2</v>
      </c>
      <c r="R4244">
        <v>-1.52042665296392E-2</v>
      </c>
      <c r="S4244">
        <v>5.7022563103054702E-2</v>
      </c>
      <c r="T4244">
        <v>4.0110344888985398E-3</v>
      </c>
      <c r="U4244">
        <v>0.18115026008999199</v>
      </c>
      <c r="V4244" s="20">
        <v>-0.213100189888143</v>
      </c>
      <c r="W4244" s="20">
        <v>-0.20565884965735201</v>
      </c>
      <c r="X4244" s="21">
        <v>-0.12967249037891701</v>
      </c>
      <c r="Y4244" s="20">
        <v>5.67448977880766E-2</v>
      </c>
      <c r="Z4244" s="20">
        <v>0.122529992076871</v>
      </c>
      <c r="AA4244" s="20">
        <v>0.171352972280091</v>
      </c>
      <c r="AB4244" s="21">
        <v>0.17647808115458499</v>
      </c>
      <c r="AC4244" s="20">
        <v>4.8891618808156803E-2</v>
      </c>
      <c r="AD4244" s="1" t="s">
        <v>7596</v>
      </c>
      <c r="AE4244" s="1" t="s">
        <v>7597</v>
      </c>
      <c r="AG4244" t="s">
        <v>7597</v>
      </c>
      <c r="AH4244" t="s">
        <v>18</v>
      </c>
      <c r="AI4244" t="s">
        <v>18</v>
      </c>
      <c r="AJ4244" s="33"/>
      <c r="AL4244" s="34"/>
      <c r="AN4244" s="34"/>
      <c r="AP4244" s="34"/>
      <c r="BC4244" s="1" t="s">
        <v>18</v>
      </c>
      <c r="BD4244" s="1">
        <f>IF(AY4244="+",IF(AZ4244="+",IF(BA4244="+",7,6),IF(BA4244="+",5,4)),IF(AZ4244="+",IF(BA4244="+",3,2),IF(BA4244="+",1,0)))</f>
        <v>0</v>
      </c>
    </row>
    <row r="4245" spans="1:56" ht="15.75" customHeight="1" x14ac:dyDescent="0.35">
      <c r="A4245" s="1" t="s">
        <v>7971</v>
      </c>
      <c r="B4245">
        <v>0.119535636220487</v>
      </c>
      <c r="C4245">
        <v>-0.212019882200156</v>
      </c>
      <c r="D4245">
        <v>-2.7585960450395498E-2</v>
      </c>
      <c r="E4245">
        <v>-7.4524820909007694E-2</v>
      </c>
      <c r="F4245">
        <v>-0.31237292376414499</v>
      </c>
      <c r="G4245">
        <v>-0.53320771906172904</v>
      </c>
      <c r="H4245">
        <v>-0.48387603921939598</v>
      </c>
      <c r="I4245">
        <v>-0.75053584944982799</v>
      </c>
      <c r="J4245">
        <v>-1.02931185074255</v>
      </c>
      <c r="K4245">
        <v>-1.05527321400116</v>
      </c>
      <c r="L4245">
        <v>-0.78759042631069098</v>
      </c>
      <c r="M4245">
        <v>-0.87106552293355299</v>
      </c>
      <c r="N4245">
        <v>-0.81009802849416501</v>
      </c>
      <c r="O4245">
        <v>-0.51170595623472503</v>
      </c>
      <c r="P4245">
        <v>-0.61589014769607098</v>
      </c>
      <c r="Q4245">
        <v>-0.590188517296796</v>
      </c>
      <c r="R4245">
        <v>-2.48901147436714E-2</v>
      </c>
      <c r="S4245">
        <v>0.35556830024956898</v>
      </c>
      <c r="T4245">
        <v>0.35283864716573499</v>
      </c>
      <c r="U4245">
        <v>0.33874346608216999</v>
      </c>
      <c r="V4245" s="20">
        <v>-0.51999813287377505</v>
      </c>
      <c r="W4245" s="20">
        <v>-0.93581025349699198</v>
      </c>
      <c r="X4245" s="21">
        <v>-0.63197066243043898</v>
      </c>
      <c r="Y4245" s="20">
        <v>0.25556507468845002</v>
      </c>
      <c r="Z4245" s="20">
        <v>3.4193921292760401E-2</v>
      </c>
      <c r="AA4245" s="20">
        <v>2.8283289605350302E-3</v>
      </c>
      <c r="AB4245" s="21">
        <v>5.8325772369565701E-3</v>
      </c>
      <c r="AC4245" s="20">
        <v>9.1986207221143E-4</v>
      </c>
      <c r="AD4245" s="1" t="s">
        <v>7972</v>
      </c>
      <c r="AE4245" s="1" t="s">
        <v>7973</v>
      </c>
      <c r="AG4245" t="s">
        <v>7973</v>
      </c>
      <c r="AH4245" t="s">
        <v>18</v>
      </c>
      <c r="AI4245" t="s">
        <v>18</v>
      </c>
      <c r="AJ4245" s="33"/>
      <c r="AL4245" s="34"/>
      <c r="AN4245" s="34"/>
      <c r="AP4245" s="34"/>
      <c r="AY4245" s="1" t="s">
        <v>18</v>
      </c>
      <c r="AZ4245" s="1" t="s">
        <v>18</v>
      </c>
      <c r="BA4245" s="1" t="s">
        <v>18</v>
      </c>
      <c r="BB4245" s="1" t="s">
        <v>18</v>
      </c>
      <c r="BD4245" s="1">
        <f>IF(AY4245="+",IF(AZ4245="+",IF(BA4245="+",7,6),IF(BA4245="+",5,4)),IF(AZ4245="+",IF(BA4245="+",3,2),IF(BA4245="+",1,0)))</f>
        <v>7</v>
      </c>
    </row>
    <row r="4246" spans="1:56" ht="15.75" customHeight="1" x14ac:dyDescent="0.35">
      <c r="A4246" s="1" t="s">
        <v>8777</v>
      </c>
      <c r="B4246">
        <v>-4.7755159555900699E-2</v>
      </c>
      <c r="C4246">
        <v>-0.14988276173602399</v>
      </c>
      <c r="D4246">
        <v>3.84645639402003E-2</v>
      </c>
      <c r="E4246">
        <v>0.14534001354087001</v>
      </c>
      <c r="F4246">
        <v>-0.104186182237737</v>
      </c>
      <c r="G4246">
        <v>-0.38195997712581098</v>
      </c>
      <c r="H4246">
        <v>-0.27345934897059099</v>
      </c>
      <c r="I4246">
        <v>-0.19127036157358099</v>
      </c>
      <c r="J4246">
        <v>4.9425765894603402E-2</v>
      </c>
      <c r="K4246">
        <v>7.3749458128063203E-2</v>
      </c>
      <c r="L4246">
        <v>6.6757423617404804E-2</v>
      </c>
      <c r="M4246">
        <v>5.3153766055220902E-2</v>
      </c>
      <c r="N4246">
        <v>-0.19078453904704301</v>
      </c>
      <c r="O4246">
        <v>6.3430616147950702E-2</v>
      </c>
      <c r="P4246">
        <v>-0.13863634943616099</v>
      </c>
      <c r="Q4246">
        <v>-0.112344192254375</v>
      </c>
      <c r="R4246">
        <v>-0.26044886800697198</v>
      </c>
      <c r="S4246">
        <v>1.1077950004006701E-2</v>
      </c>
      <c r="T4246">
        <v>-0.22637963411620199</v>
      </c>
      <c r="U4246">
        <v>-0.17590584111423599</v>
      </c>
      <c r="V4246" s="20">
        <v>-0.23771896747693</v>
      </c>
      <c r="W4246" s="20">
        <v>6.0771603423823102E-2</v>
      </c>
      <c r="X4246" s="21">
        <v>-9.4583616147407498E-2</v>
      </c>
      <c r="Y4246" s="20">
        <v>-0.16291409830835099</v>
      </c>
      <c r="Z4246" s="20">
        <v>9.9607425740939601E-2</v>
      </c>
      <c r="AA4246" s="20">
        <v>0.50738757510506305</v>
      </c>
      <c r="AB4246" s="21">
        <v>0.42894312175527399</v>
      </c>
      <c r="AC4246" s="20">
        <v>5.5836825964741703E-2</v>
      </c>
      <c r="AD4246" s="1" t="s">
        <v>8778</v>
      </c>
      <c r="AE4246" s="1" t="s">
        <v>8779</v>
      </c>
      <c r="AG4246" t="s">
        <v>8779</v>
      </c>
      <c r="AJ4246" s="33"/>
      <c r="AL4246" s="34"/>
      <c r="AN4246" s="34"/>
      <c r="AP4246" s="34"/>
      <c r="BC4246" s="1" t="s">
        <v>18</v>
      </c>
      <c r="BD4246" s="1">
        <f>IF(AY4246="+",IF(AZ4246="+",IF(BA4246="+",7,6),IF(BA4246="+",5,4)),IF(AZ4246="+",IF(BA4246="+",3,2),IF(BA4246="+",1,0)))</f>
        <v>0</v>
      </c>
    </row>
    <row r="4247" spans="1:56" ht="15.75" customHeight="1" x14ac:dyDescent="0.35">
      <c r="A4247" s="1" t="s">
        <v>11792</v>
      </c>
      <c r="B4247">
        <v>-7.7733459295805593E-2</v>
      </c>
      <c r="C4247">
        <v>-0.25678996449699298</v>
      </c>
      <c r="D4247">
        <v>-0.17979420924231701</v>
      </c>
      <c r="E4247">
        <v>0.125715104637943</v>
      </c>
      <c r="F4247">
        <v>-0.28776751980662202</v>
      </c>
      <c r="G4247">
        <v>6.2554218071806E-2</v>
      </c>
      <c r="H4247">
        <v>4.0485705673989597E-2</v>
      </c>
      <c r="I4247">
        <v>6.5844710189645203E-2</v>
      </c>
      <c r="J4247">
        <v>-0.28192590932796302</v>
      </c>
      <c r="K4247">
        <v>-0.23937457067092799</v>
      </c>
      <c r="L4247">
        <v>-4.8182856708883698E-2</v>
      </c>
      <c r="M4247">
        <v>5.7780243884338799E-2</v>
      </c>
      <c r="N4247">
        <v>7.1859537446560401E-2</v>
      </c>
      <c r="O4247">
        <v>0.33472701635915098</v>
      </c>
      <c r="P4247">
        <v>0.28316725624822398</v>
      </c>
      <c r="Q4247">
        <v>0.399266565265117</v>
      </c>
      <c r="R4247">
        <v>0.102062089956973</v>
      </c>
      <c r="S4247">
        <v>0.37776450641056297</v>
      </c>
      <c r="T4247">
        <v>0.31556836320427001</v>
      </c>
      <c r="U4247">
        <v>0.450457998506818</v>
      </c>
      <c r="V4247" s="20">
        <v>-2.9720721467795402E-2</v>
      </c>
      <c r="W4247" s="20">
        <v>-0.12792577320585899</v>
      </c>
      <c r="X4247" s="21">
        <v>0.27225509382976298</v>
      </c>
      <c r="Y4247" s="20">
        <v>0.31146323951965599</v>
      </c>
      <c r="Z4247" s="20">
        <v>0.71607679840746197</v>
      </c>
      <c r="AA4247" s="20">
        <v>0.857583050576048</v>
      </c>
      <c r="AB4247" s="21">
        <v>4.4142419367848199E-2</v>
      </c>
      <c r="AC4247" s="20">
        <v>1.60504877346247E-2</v>
      </c>
      <c r="AD4247" s="1" t="s">
        <v>11793</v>
      </c>
      <c r="AE4247" s="1" t="s">
        <v>11794</v>
      </c>
      <c r="AG4247" t="s">
        <v>11794</v>
      </c>
      <c r="AJ4247" s="33"/>
      <c r="AL4247" s="34"/>
      <c r="AN4247" s="34"/>
      <c r="AP4247" s="34"/>
      <c r="BA4247" s="1" t="s">
        <v>18</v>
      </c>
      <c r="BC4247" s="1" t="s">
        <v>18</v>
      </c>
      <c r="BD4247" s="1">
        <f>IF(AY4247="+",IF(AZ4247="+",IF(BA4247="+",7,6),IF(BA4247="+",5,4)),IF(AZ4247="+",IF(BA4247="+",3,2),IF(BA4247="+",1,0)))</f>
        <v>1</v>
      </c>
    </row>
    <row r="4248" spans="1:56" ht="15.75" customHeight="1" x14ac:dyDescent="0.35">
      <c r="A4248" s="1" t="s">
        <v>1410</v>
      </c>
      <c r="B4248">
        <v>-0.150214292861897</v>
      </c>
      <c r="C4248">
        <v>1.76394752667994E-2</v>
      </c>
      <c r="D4248">
        <v>0.15352843684890799</v>
      </c>
      <c r="E4248">
        <v>-4.8874071148237198E-2</v>
      </c>
      <c r="F4248">
        <v>2.07409289824999E-2</v>
      </c>
      <c r="G4248">
        <v>0.31771669661715701</v>
      </c>
      <c r="H4248">
        <v>0.26632203163833201</v>
      </c>
      <c r="I4248">
        <v>1.42852116003938E-2</v>
      </c>
      <c r="J4248">
        <v>-0.39590962323516499</v>
      </c>
      <c r="K4248">
        <v>-0.38001791949823299</v>
      </c>
      <c r="L4248">
        <v>-0.49998399270702998</v>
      </c>
      <c r="M4248">
        <v>-0.32110259312600298</v>
      </c>
      <c r="N4248">
        <v>-2.2375398769233699E-2</v>
      </c>
      <c r="O4248">
        <v>-2.0955368541825701E-2</v>
      </c>
      <c r="P4248">
        <v>-0.18383381282479599</v>
      </c>
      <c r="Q4248">
        <v>-6.7072646613830899E-3</v>
      </c>
      <c r="R4248">
        <v>0.33169334491138602</v>
      </c>
      <c r="S4248">
        <v>0.36538700792369799</v>
      </c>
      <c r="T4248">
        <v>0.209425605642521</v>
      </c>
      <c r="U4248">
        <v>0.42591276327050398</v>
      </c>
      <c r="V4248" s="20">
        <v>0.15476621720959499</v>
      </c>
      <c r="W4248" s="20">
        <v>-0.39925353214160703</v>
      </c>
      <c r="X4248" s="21">
        <v>-5.84679611993097E-2</v>
      </c>
      <c r="Y4248" s="20">
        <v>0.33310468043702701</v>
      </c>
      <c r="Z4248" s="20">
        <v>0.29843996048510102</v>
      </c>
      <c r="AA4248" s="20">
        <v>2.2802916530274098E-2</v>
      </c>
      <c r="AB4248" s="21">
        <v>0.62871082896000496</v>
      </c>
      <c r="AC4248" s="20">
        <v>3.89620137227648E-4</v>
      </c>
      <c r="AD4248" s="1" t="s">
        <v>1411</v>
      </c>
      <c r="AE4248" s="1" t="s">
        <v>1412</v>
      </c>
      <c r="AG4248" t="s">
        <v>1412</v>
      </c>
      <c r="AJ4248" s="33"/>
      <c r="AL4248" s="34"/>
      <c r="AN4248" s="34"/>
      <c r="AP4248" s="34"/>
      <c r="AZ4248" s="1" t="s">
        <v>18</v>
      </c>
      <c r="BA4248" s="1" t="s">
        <v>18</v>
      </c>
      <c r="BC4248" s="1" t="s">
        <v>18</v>
      </c>
      <c r="BD4248" s="1">
        <f>IF(AY4248="+",IF(AZ4248="+",IF(BA4248="+",7,6),IF(BA4248="+",5,4)),IF(AZ4248="+",IF(BA4248="+",3,2),IF(BA4248="+",1,0)))</f>
        <v>3</v>
      </c>
    </row>
    <row r="4249" spans="1:56" ht="15.75" customHeight="1" x14ac:dyDescent="0.35">
      <c r="A4249" s="1" t="s">
        <v>2390</v>
      </c>
      <c r="B4249">
        <v>0.14408041720230699</v>
      </c>
      <c r="C4249">
        <v>-0.28911311199221901</v>
      </c>
      <c r="D4249" s="9">
        <v>7.6655394996472104E-4</v>
      </c>
      <c r="E4249">
        <v>-0.15306105005724399</v>
      </c>
      <c r="F4249">
        <v>-0.51558480835588605</v>
      </c>
      <c r="G4249">
        <v>-0.46011666574112597</v>
      </c>
      <c r="H4249">
        <v>-0.51284648341449801</v>
      </c>
      <c r="I4249">
        <v>-0.71996873227312796</v>
      </c>
      <c r="J4249">
        <v>-1.13291466611778</v>
      </c>
      <c r="K4249">
        <v>-0.95575018236272402</v>
      </c>
      <c r="L4249">
        <v>-0.71476575856801505</v>
      </c>
      <c r="M4249">
        <v>-0.76216359830481895</v>
      </c>
      <c r="N4249">
        <v>-0.90352342970649502</v>
      </c>
      <c r="O4249">
        <v>-0.80135397028050204</v>
      </c>
      <c r="P4249">
        <v>-0.84040312696962705</v>
      </c>
      <c r="Q4249">
        <v>-0.69455236554214606</v>
      </c>
      <c r="R4249">
        <v>-0.226308993870695</v>
      </c>
      <c r="S4249">
        <v>4.3924600320709897E-2</v>
      </c>
      <c r="T4249">
        <v>6.0241967463565797E-2</v>
      </c>
      <c r="U4249">
        <v>0.18922172282389599</v>
      </c>
      <c r="V4249" s="20">
        <v>-0.55212917244616</v>
      </c>
      <c r="W4249" s="20">
        <v>-0.89139855133833701</v>
      </c>
      <c r="X4249" s="21">
        <v>-0.80995822312469301</v>
      </c>
      <c r="Y4249" s="20">
        <v>1.6769824184368998E-2</v>
      </c>
      <c r="Z4249" s="20">
        <v>3.6008037419039997E-2</v>
      </c>
      <c r="AA4249" s="20">
        <v>1.0211365766826601E-2</v>
      </c>
      <c r="AB4249" s="21">
        <v>9.2958457409211392E-3</v>
      </c>
      <c r="AC4249" s="20">
        <v>2.2915571231295799E-3</v>
      </c>
      <c r="AD4249" s="1" t="s">
        <v>2391</v>
      </c>
      <c r="AE4249" s="1" t="s">
        <v>2392</v>
      </c>
      <c r="AG4249" t="s">
        <v>2392</v>
      </c>
      <c r="AH4249" t="s">
        <v>18</v>
      </c>
      <c r="AJ4249" s="33"/>
      <c r="AL4249" s="34"/>
      <c r="AN4249" s="34"/>
      <c r="AP4249" s="34"/>
      <c r="AY4249" s="1" t="s">
        <v>18</v>
      </c>
      <c r="AZ4249" s="1" t="s">
        <v>18</v>
      </c>
      <c r="BC4249" s="1" t="s">
        <v>18</v>
      </c>
      <c r="BD4249" s="1">
        <f>IF(AY4249="+",IF(AZ4249="+",IF(BA4249="+",7,6),IF(BA4249="+",5,4)),IF(AZ4249="+",IF(BA4249="+",3,2),IF(BA4249="+",1,0)))</f>
        <v>6</v>
      </c>
    </row>
    <row r="4250" spans="1:56" ht="15.75" customHeight="1" x14ac:dyDescent="0.35">
      <c r="A4250" s="1" t="s">
        <v>7003</v>
      </c>
      <c r="B4250">
        <v>0.114648302322478</v>
      </c>
      <c r="C4250">
        <v>-2.0886453859514698E-2</v>
      </c>
      <c r="D4250">
        <v>0.16261643928637601</v>
      </c>
      <c r="E4250">
        <v>-0.13620540172453699</v>
      </c>
      <c r="F4250">
        <v>0.56552344133108201</v>
      </c>
      <c r="G4250">
        <v>0.65597825718311298</v>
      </c>
      <c r="H4250">
        <v>0.88948779090073604</v>
      </c>
      <c r="I4250">
        <v>0.69978487716776305</v>
      </c>
      <c r="J4250">
        <v>9.9700398886501396E-2</v>
      </c>
      <c r="K4250">
        <v>0.29577422202950199</v>
      </c>
      <c r="L4250">
        <v>0.28258697462777499</v>
      </c>
      <c r="M4250">
        <v>0.38530671890353702</v>
      </c>
      <c r="N4250">
        <v>0.71644143970234797</v>
      </c>
      <c r="O4250">
        <v>0.81028031137402501</v>
      </c>
      <c r="P4250">
        <v>0.72134034249307699</v>
      </c>
      <c r="Q4250">
        <v>0.97407272564366898</v>
      </c>
      <c r="R4250">
        <v>0.47056654390337799</v>
      </c>
      <c r="S4250">
        <v>0.56187811310387004</v>
      </c>
      <c r="T4250">
        <v>0.41681292683749699</v>
      </c>
      <c r="U4250">
        <v>0.74591892233408996</v>
      </c>
      <c r="V4250" s="20">
        <v>0.70269359164567302</v>
      </c>
      <c r="W4250" s="20">
        <v>0.26584207861182901</v>
      </c>
      <c r="X4250" s="21">
        <v>0.80553370480328002</v>
      </c>
      <c r="Y4250" s="20">
        <v>0.54879412654470905</v>
      </c>
      <c r="Z4250" s="20">
        <v>7.3089450680568699E-3</v>
      </c>
      <c r="AA4250" s="20">
        <v>0.10943081806259999</v>
      </c>
      <c r="AB4250" s="21">
        <v>1.9765841343246798E-3</v>
      </c>
      <c r="AC4250" s="20">
        <v>4.2694122991867499E-2</v>
      </c>
      <c r="AD4250" s="1" t="s">
        <v>7004</v>
      </c>
      <c r="AE4250" s="1" t="s">
        <v>7005</v>
      </c>
      <c r="AG4250" t="s">
        <v>7005</v>
      </c>
      <c r="AJ4250" s="33"/>
      <c r="AL4250" s="34"/>
      <c r="AN4250" s="34"/>
      <c r="AP4250" s="34"/>
      <c r="AY4250" s="1" t="s">
        <v>18</v>
      </c>
      <c r="BA4250" s="1" t="s">
        <v>18</v>
      </c>
      <c r="BB4250" s="1" t="s">
        <v>18</v>
      </c>
      <c r="BD4250" s="1">
        <f>IF(AY4250="+",IF(AZ4250="+",IF(BA4250="+",7,6),IF(BA4250="+",5,4)),IF(AZ4250="+",IF(BA4250="+",3,2),IF(BA4250="+",1,0)))</f>
        <v>5</v>
      </c>
    </row>
    <row r="4251" spans="1:56" ht="15.75" customHeight="1" x14ac:dyDescent="0.35">
      <c r="A4251" s="1" t="s">
        <v>4079</v>
      </c>
      <c r="B4251">
        <v>-0.63313701160200098</v>
      </c>
      <c r="C4251">
        <v>0.32667644029720699</v>
      </c>
      <c r="D4251">
        <v>-0.33082675366511</v>
      </c>
      <c r="E4251">
        <v>9.2286536476565997E-2</v>
      </c>
      <c r="F4251">
        <v>-0.40143035364270002</v>
      </c>
      <c r="G4251">
        <v>0.238013507730162</v>
      </c>
      <c r="H4251">
        <v>0.26018808496854101</v>
      </c>
      <c r="I4251">
        <v>7.4990304233940194E-2</v>
      </c>
      <c r="J4251">
        <v>0.55599370387269498</v>
      </c>
      <c r="K4251">
        <v>0.60946468146949095</v>
      </c>
      <c r="L4251">
        <v>0.66223235024386595</v>
      </c>
      <c r="M4251">
        <v>1.03322537237749</v>
      </c>
      <c r="N4251">
        <v>0.69745169714914901</v>
      </c>
      <c r="O4251">
        <v>0.331073768618734</v>
      </c>
      <c r="P4251">
        <v>0.194866292327429</v>
      </c>
      <c r="Q4251">
        <v>0.243246917871865</v>
      </c>
      <c r="R4251">
        <v>3.4147174050754001E-2</v>
      </c>
      <c r="S4251">
        <v>-0.47462741453547902</v>
      </c>
      <c r="T4251">
        <v>-0.658329606463817</v>
      </c>
      <c r="U4251">
        <v>-0.53523366508085501</v>
      </c>
      <c r="V4251" s="20">
        <v>4.2940385822485799E-2</v>
      </c>
      <c r="W4251" s="20">
        <v>0.71522902699088697</v>
      </c>
      <c r="X4251" s="21">
        <v>0.36665966899179397</v>
      </c>
      <c r="Y4251" s="20">
        <v>-0.40851087800734898</v>
      </c>
      <c r="Z4251" s="20">
        <v>0.66250965350094804</v>
      </c>
      <c r="AA4251" s="20">
        <v>6.7969728856786094E-2</v>
      </c>
      <c r="AB4251" s="21">
        <v>0.175330664032921</v>
      </c>
      <c r="AC4251" s="20">
        <v>4.8582724035581299E-3</v>
      </c>
      <c r="AD4251" s="1" t="s">
        <v>4080</v>
      </c>
      <c r="AE4251" s="1" t="s">
        <v>4081</v>
      </c>
      <c r="AG4251" t="s">
        <v>4081</v>
      </c>
      <c r="AJ4251" s="33"/>
      <c r="AL4251" s="34"/>
      <c r="AN4251" s="34"/>
      <c r="AP4251" s="34"/>
      <c r="AZ4251" s="1"/>
      <c r="BA4251" s="1" t="s">
        <v>18</v>
      </c>
      <c r="BC4251" s="1" t="s">
        <v>18</v>
      </c>
      <c r="BD4251" s="1">
        <f>IF(AY4251="+",IF(AZ4251="+",IF(BA4251="+",7,6),IF(BA4251="+",5,4)),IF(AZ4251="+",IF(BA4251="+",3,2),IF(BA4251="+",1,0)))</f>
        <v>1</v>
      </c>
    </row>
    <row r="4252" spans="1:56" ht="15.75" customHeight="1" x14ac:dyDescent="0.35">
      <c r="A4252" s="1" t="s">
        <v>4929</v>
      </c>
      <c r="B4252">
        <v>0.11307331954784799</v>
      </c>
      <c r="C4252">
        <v>-9.5596654670827202E-2</v>
      </c>
      <c r="D4252">
        <v>2.0894201103380802E-2</v>
      </c>
      <c r="E4252">
        <v>-0.23185905820257499</v>
      </c>
      <c r="F4252">
        <v>-0.110556125590678</v>
      </c>
      <c r="G4252">
        <v>-0.38921759702900299</v>
      </c>
      <c r="H4252">
        <v>-0.12600331030801801</v>
      </c>
      <c r="I4252">
        <v>-0.32498102238034698</v>
      </c>
      <c r="J4252">
        <v>-0.20311426455999701</v>
      </c>
      <c r="K4252">
        <v>-1.06903073109278E-2</v>
      </c>
      <c r="L4252">
        <v>-0.23143705903644801</v>
      </c>
      <c r="M4252">
        <v>-1.40540904841701E-3</v>
      </c>
      <c r="N4252">
        <v>-0.30902502152226802</v>
      </c>
      <c r="O4252">
        <v>-0.26055601677212498</v>
      </c>
      <c r="P4252">
        <v>-0.15691737265167899</v>
      </c>
      <c r="Q4252">
        <v>-0.334412422108607</v>
      </c>
      <c r="R4252">
        <v>-0.23166811793627401</v>
      </c>
      <c r="S4252">
        <v>-0.15751489237024399</v>
      </c>
      <c r="T4252">
        <v>-5.8207007778927601E-2</v>
      </c>
      <c r="U4252">
        <v>-0.22574710502635101</v>
      </c>
      <c r="V4252" s="20">
        <v>-0.23768951382701201</v>
      </c>
      <c r="W4252" s="20">
        <v>-0.11166175998894701</v>
      </c>
      <c r="X4252" s="21">
        <v>-0.26522770826366998</v>
      </c>
      <c r="Y4252" s="20">
        <v>-0.16828428077794899</v>
      </c>
      <c r="Z4252" s="20">
        <v>0.229588220519297</v>
      </c>
      <c r="AA4252" s="20">
        <v>0.64713989206248701</v>
      </c>
      <c r="AB4252" s="21">
        <v>0.11232750594495</v>
      </c>
      <c r="AC4252" s="20">
        <v>0.53324713885719499</v>
      </c>
      <c r="AD4252" s="1" t="s">
        <v>4930</v>
      </c>
      <c r="AE4252" s="1" t="s">
        <v>4931</v>
      </c>
      <c r="AG4252" t="s">
        <v>4931</v>
      </c>
      <c r="AJ4252" s="33"/>
      <c r="AL4252" s="34"/>
      <c r="AN4252" s="34"/>
      <c r="AP4252" s="34"/>
      <c r="BC4252" s="1" t="s">
        <v>18</v>
      </c>
      <c r="BD4252" s="1">
        <f>IF(AY4252="+",IF(AZ4252="+",IF(BA4252="+",7,6),IF(BA4252="+",5,4)),IF(AZ4252="+",IF(BA4252="+",3,2),IF(BA4252="+",1,0)))</f>
        <v>0</v>
      </c>
    </row>
    <row r="4253" spans="1:56" ht="15.75" customHeight="1" x14ac:dyDescent="0.35">
      <c r="A4253" s="1" t="s">
        <v>5632</v>
      </c>
      <c r="B4253">
        <v>-0.54601927764248004</v>
      </c>
      <c r="C4253">
        <v>0.59370256867835303</v>
      </c>
      <c r="D4253">
        <v>-0.26867877380625299</v>
      </c>
      <c r="E4253">
        <v>-5.4828473489931702E-2</v>
      </c>
      <c r="F4253">
        <v>0.21463709229547701</v>
      </c>
      <c r="G4253">
        <v>-2.7633332310177901E-2</v>
      </c>
      <c r="H4253">
        <v>0.160437836502374</v>
      </c>
      <c r="I4253">
        <v>-0.33456945418839501</v>
      </c>
      <c r="J4253">
        <v>0.65904641681905696</v>
      </c>
      <c r="K4253">
        <v>0.51780728319679103</v>
      </c>
      <c r="L4253">
        <v>0.60552089068813797</v>
      </c>
      <c r="M4253">
        <v>0.62602764515649401</v>
      </c>
      <c r="N4253">
        <v>0.31595143400409298</v>
      </c>
      <c r="O4253">
        <v>-9.0307434014922999E-2</v>
      </c>
      <c r="P4253">
        <v>0.22609712665428799</v>
      </c>
      <c r="Q4253">
        <v>0.30749552152044701</v>
      </c>
      <c r="R4253">
        <v>-0.21343032728886099</v>
      </c>
      <c r="S4253">
        <v>-0.64369061632896396</v>
      </c>
      <c r="T4253">
        <v>-0.45437867752019401</v>
      </c>
      <c r="U4253">
        <v>-0.32838175535084302</v>
      </c>
      <c r="V4253" s="20">
        <v>3.2180355748196898E-3</v>
      </c>
      <c r="W4253" s="20">
        <v>0.60210055896512005</v>
      </c>
      <c r="X4253" s="21">
        <v>0.189809162040976</v>
      </c>
      <c r="Y4253" s="20">
        <v>-0.409970344122215</v>
      </c>
      <c r="Z4253" s="20">
        <v>0.87544577616110897</v>
      </c>
      <c r="AA4253" s="20">
        <v>0.153862637392681</v>
      </c>
      <c r="AB4253" s="21">
        <v>0.489305075979933</v>
      </c>
      <c r="AC4253" s="20">
        <v>3.2688547972511599E-3</v>
      </c>
      <c r="AD4253" s="1" t="s">
        <v>5633</v>
      </c>
      <c r="AE4253" s="1" t="s">
        <v>5634</v>
      </c>
      <c r="AG4253" t="s">
        <v>5634</v>
      </c>
      <c r="AJ4253" s="33"/>
      <c r="AL4253" s="34"/>
      <c r="AN4253" s="34"/>
      <c r="AP4253" s="34"/>
      <c r="BA4253" s="1" t="s">
        <v>18</v>
      </c>
      <c r="BC4253" s="1" t="s">
        <v>18</v>
      </c>
      <c r="BD4253" s="1">
        <f>IF(AY4253="+",IF(AZ4253="+",IF(BA4253="+",7,6),IF(BA4253="+",5,4)),IF(AZ4253="+",IF(BA4253="+",3,2),IF(BA4253="+",1,0)))</f>
        <v>1</v>
      </c>
    </row>
    <row r="4254" spans="1:56" ht="15.75" customHeight="1" x14ac:dyDescent="0.35">
      <c r="A4254" s="1" t="s">
        <v>7992</v>
      </c>
      <c r="B4254">
        <v>6.7233401189461903E-2</v>
      </c>
      <c r="C4254">
        <v>0.26852001368174699</v>
      </c>
      <c r="D4254">
        <v>-3.9153619315691897E-2</v>
      </c>
      <c r="E4254">
        <v>-1.9970241489906199E-2</v>
      </c>
      <c r="F4254">
        <v>1.3811216821494301</v>
      </c>
      <c r="G4254">
        <v>1.2568508443878099</v>
      </c>
      <c r="H4254">
        <v>1.3693996991996999</v>
      </c>
      <c r="I4254">
        <v>1.4687179325128601</v>
      </c>
      <c r="J4254">
        <v>1.38457979992278</v>
      </c>
      <c r="K4254">
        <v>1.1528888280588001</v>
      </c>
      <c r="L4254">
        <v>1.1809873091893399</v>
      </c>
      <c r="M4254">
        <v>1.1117783266636001</v>
      </c>
      <c r="N4254">
        <v>1.3525090569396101</v>
      </c>
      <c r="O4254">
        <v>1.3172870904439899</v>
      </c>
      <c r="P4254">
        <v>1.5001322108035</v>
      </c>
      <c r="Q4254">
        <v>1.3826423711056099</v>
      </c>
      <c r="R4254">
        <v>0.311987306707116</v>
      </c>
      <c r="S4254">
        <v>0.13187476117488001</v>
      </c>
      <c r="T4254">
        <v>0.25462754446805602</v>
      </c>
      <c r="U4254">
        <v>0.199989426234009</v>
      </c>
      <c r="V4254" s="20">
        <v>1.36902253956245</v>
      </c>
      <c r="W4254" s="20">
        <v>1.2075585659586301</v>
      </c>
      <c r="X4254" s="21">
        <v>1.3881426823231799</v>
      </c>
      <c r="Y4254" s="20">
        <v>0.22461975964601499</v>
      </c>
      <c r="Z4254" s="20">
        <v>1.62826006678599E-3</v>
      </c>
      <c r="AA4254" s="20">
        <v>1.5138455030974001E-3</v>
      </c>
      <c r="AB4254" s="21">
        <v>8.2909798114603203E-4</v>
      </c>
      <c r="AC4254" s="20">
        <v>5.0450257344555405E-4</v>
      </c>
      <c r="AD4254" s="1" t="s">
        <v>7993</v>
      </c>
      <c r="AE4254" s="1" t="s">
        <v>7994</v>
      </c>
      <c r="AG4254" t="s">
        <v>7994</v>
      </c>
      <c r="AH4254" t="s">
        <v>18</v>
      </c>
      <c r="AI4254" t="s">
        <v>18</v>
      </c>
      <c r="AJ4254" s="33"/>
      <c r="AL4254" s="34"/>
      <c r="AN4254" s="34"/>
      <c r="AP4254" s="34"/>
      <c r="AY4254" s="1" t="s">
        <v>18</v>
      </c>
      <c r="AZ4254" s="1" t="s">
        <v>18</v>
      </c>
      <c r="BA4254" s="1" t="s">
        <v>18</v>
      </c>
      <c r="BB4254" s="1" t="s">
        <v>18</v>
      </c>
      <c r="BD4254" s="1">
        <f>IF(AY4254="+",IF(AZ4254="+",IF(BA4254="+",7,6),IF(BA4254="+",5,4)),IF(AZ4254="+",IF(BA4254="+",3,2),IF(BA4254="+",1,0)))</f>
        <v>7</v>
      </c>
    </row>
    <row r="4255" spans="1:56" ht="15.75" customHeight="1" x14ac:dyDescent="0.35">
      <c r="A4255" s="1" t="s">
        <v>7968</v>
      </c>
      <c r="B4255">
        <v>7.6938007489388005E-2</v>
      </c>
      <c r="C4255">
        <v>6.3217054502335099E-2</v>
      </c>
      <c r="D4255">
        <v>-2.4315659501998099E-2</v>
      </c>
      <c r="E4255">
        <v>-6.0812392265027701E-3</v>
      </c>
      <c r="F4255">
        <v>0.38430440281282502</v>
      </c>
      <c r="G4255">
        <v>0.32361001358352698</v>
      </c>
      <c r="H4255">
        <v>0.39637735254413498</v>
      </c>
      <c r="I4255">
        <v>0.45388153532959102</v>
      </c>
      <c r="J4255">
        <v>0.429967021914408</v>
      </c>
      <c r="K4255">
        <v>0.263842606727762</v>
      </c>
      <c r="L4255">
        <v>0.44868163833235802</v>
      </c>
      <c r="M4255">
        <v>0.25068439621184402</v>
      </c>
      <c r="N4255">
        <v>0.53630082552450398</v>
      </c>
      <c r="O4255">
        <v>0.56527401728809901</v>
      </c>
      <c r="P4255">
        <v>0.65666622902705296</v>
      </c>
      <c r="Q4255">
        <v>0.63124867374757399</v>
      </c>
      <c r="R4255">
        <v>0.21935261883773999</v>
      </c>
      <c r="S4255">
        <v>0.231922471562101</v>
      </c>
      <c r="T4255">
        <v>0.30928170939354299</v>
      </c>
      <c r="U4255">
        <v>0.30725045981156401</v>
      </c>
      <c r="V4255" s="20">
        <v>0.38954332606752001</v>
      </c>
      <c r="W4255" s="20">
        <v>0.34829391579659302</v>
      </c>
      <c r="X4255" s="21">
        <v>0.59737243639680704</v>
      </c>
      <c r="Y4255" s="20">
        <v>0.26695181490123698</v>
      </c>
      <c r="Z4255" s="20">
        <v>2.8872303833399702E-3</v>
      </c>
      <c r="AA4255" s="20">
        <v>2.6301319695276298E-2</v>
      </c>
      <c r="AB4255" s="21">
        <v>4.2939206196688801E-4</v>
      </c>
      <c r="AC4255" s="20">
        <v>0.28719568402298201</v>
      </c>
      <c r="AD4255" s="1" t="s">
        <v>7969</v>
      </c>
      <c r="AE4255" s="1" t="s">
        <v>7970</v>
      </c>
      <c r="AG4255" t="s">
        <v>7970</v>
      </c>
      <c r="AH4255" t="s">
        <v>18</v>
      </c>
      <c r="AI4255" t="s">
        <v>18</v>
      </c>
      <c r="AJ4255" s="33"/>
      <c r="AL4255" s="34"/>
      <c r="AN4255" s="34"/>
      <c r="AP4255" s="34"/>
      <c r="AY4255" s="1" t="s">
        <v>18</v>
      </c>
      <c r="AZ4255" s="1" t="s">
        <v>18</v>
      </c>
      <c r="BC4255" s="1" t="s">
        <v>18</v>
      </c>
      <c r="BD4255" s="1">
        <f>IF(AY4255="+",IF(AZ4255="+",IF(BA4255="+",7,6),IF(BA4255="+",5,4)),IF(AZ4255="+",IF(BA4255="+",3,2),IF(BA4255="+",1,0)))</f>
        <v>6</v>
      </c>
    </row>
    <row r="4256" spans="1:56" ht="15.75" customHeight="1" x14ac:dyDescent="0.35">
      <c r="A4256" s="1" t="s">
        <v>6819</v>
      </c>
      <c r="B4256">
        <v>0.126646969849987</v>
      </c>
      <c r="C4256">
        <v>-0.15417293474690799</v>
      </c>
      <c r="D4256">
        <v>8.2906197424368097E-2</v>
      </c>
      <c r="E4256">
        <v>-0.21248688919295999</v>
      </c>
      <c r="F4256">
        <v>4.5196468278784702E-3</v>
      </c>
      <c r="G4256">
        <v>-9.9876152866326701E-2</v>
      </c>
      <c r="H4256">
        <v>-6.4604168668883993E-2</v>
      </c>
      <c r="I4256">
        <v>0.15648981686618699</v>
      </c>
      <c r="J4256">
        <v>-0.245083666863673</v>
      </c>
      <c r="K4256">
        <v>0.155626572198788</v>
      </c>
      <c r="L4256">
        <v>0.22380159099338801</v>
      </c>
      <c r="M4256">
        <v>-9.3067894172024102E-2</v>
      </c>
      <c r="N4256">
        <v>0.10109886307683399</v>
      </c>
      <c r="O4256">
        <v>5.0992252115329401E-2</v>
      </c>
      <c r="P4256">
        <v>0.21954840823862601</v>
      </c>
      <c r="Q4256">
        <v>0.19041515431400499</v>
      </c>
      <c r="R4256">
        <v>5.91075023300216E-2</v>
      </c>
      <c r="S4256">
        <v>1.6540116946185499E-2</v>
      </c>
      <c r="T4256">
        <v>0.15920488322569901</v>
      </c>
      <c r="U4256">
        <v>0.15757841581052401</v>
      </c>
      <c r="V4256" s="20">
        <v>-8.6771446028613398E-4</v>
      </c>
      <c r="W4256" s="20">
        <v>1.03191505391198E-2</v>
      </c>
      <c r="X4256" s="21">
        <v>0.140513669436199</v>
      </c>
      <c r="Y4256" s="20">
        <v>9.8107729578107802E-2</v>
      </c>
      <c r="Z4256" s="20">
        <v>0.81501879822867496</v>
      </c>
      <c r="AA4256" s="20">
        <v>0.805921084455963</v>
      </c>
      <c r="AB4256" s="21">
        <v>0.20712676690368501</v>
      </c>
      <c r="AC4256" s="20">
        <v>0.54949889854290301</v>
      </c>
      <c r="AD4256" s="1" t="s">
        <v>6820</v>
      </c>
      <c r="AE4256" s="1" t="s">
        <v>6821</v>
      </c>
      <c r="AG4256" t="s">
        <v>6821</v>
      </c>
      <c r="AJ4256" s="33"/>
      <c r="AL4256" s="34"/>
      <c r="AN4256" s="34"/>
      <c r="AP4256" s="34"/>
      <c r="BC4256" s="1" t="s">
        <v>18</v>
      </c>
      <c r="BD4256" s="1">
        <f>IF(AY4256="+",IF(AZ4256="+",IF(BA4256="+",7,6),IF(BA4256="+",5,4)),IF(AZ4256="+",IF(BA4256="+",3,2),IF(BA4256="+",1,0)))</f>
        <v>0</v>
      </c>
    </row>
    <row r="4257" spans="1:56" ht="15.75" customHeight="1" x14ac:dyDescent="0.35">
      <c r="A4257" s="1" t="s">
        <v>2480</v>
      </c>
      <c r="B4257">
        <v>-0.27448606665924502</v>
      </c>
      <c r="C4257">
        <v>0.20819928935055099</v>
      </c>
      <c r="D4257">
        <v>-0.114305100523102</v>
      </c>
      <c r="E4257">
        <v>0.18069995070796499</v>
      </c>
      <c r="F4257">
        <v>0.29697628011483201</v>
      </c>
      <c r="G4257">
        <v>0.30416804462918201</v>
      </c>
      <c r="H4257">
        <v>0.238333499075053</v>
      </c>
      <c r="I4257">
        <v>0.318245631850195</v>
      </c>
      <c r="J4257">
        <v>0.40159298596542398</v>
      </c>
      <c r="K4257">
        <v>0.19415662133104</v>
      </c>
      <c r="L4257">
        <v>0.23547513999445299</v>
      </c>
      <c r="M4257">
        <v>0.12561801960480701</v>
      </c>
      <c r="N4257">
        <v>0.38955986093669398</v>
      </c>
      <c r="O4257">
        <v>0.40481368039601301</v>
      </c>
      <c r="P4257">
        <v>0.30978827466100201</v>
      </c>
      <c r="Q4257">
        <v>0.32455566583008599</v>
      </c>
      <c r="R4257">
        <v>0.19279273478623901</v>
      </c>
      <c r="S4257">
        <v>0.132362519305603</v>
      </c>
      <c r="T4257">
        <v>8.0937095264740893E-3</v>
      </c>
      <c r="U4257">
        <v>3.3231969667058797E-2</v>
      </c>
      <c r="V4257" s="20">
        <v>0.28943086391731498</v>
      </c>
      <c r="W4257" s="20">
        <v>0.239210691723931</v>
      </c>
      <c r="X4257" s="21">
        <v>0.357179370455949</v>
      </c>
      <c r="Y4257" s="20">
        <v>9.1620233321344002E-2</v>
      </c>
      <c r="Z4257" s="20">
        <v>0.18968295858726</v>
      </c>
      <c r="AA4257" s="20">
        <v>0.245126353135001</v>
      </c>
      <c r="AB4257" s="21">
        <v>0.109231609251916</v>
      </c>
      <c r="AC4257" s="20">
        <v>0.13184399600099</v>
      </c>
      <c r="AD4257" s="1" t="s">
        <v>2481</v>
      </c>
      <c r="AE4257" s="1" t="s">
        <v>2482</v>
      </c>
      <c r="AG4257" t="s">
        <v>2482</v>
      </c>
      <c r="AJ4257" s="33"/>
      <c r="AL4257" s="34"/>
      <c r="AN4257" s="34"/>
      <c r="AP4257" s="34"/>
      <c r="BC4257" s="1" t="s">
        <v>18</v>
      </c>
      <c r="BD4257" s="1">
        <f>IF(AY4257="+",IF(AZ4257="+",IF(BA4257="+",7,6),IF(BA4257="+",5,4)),IF(AZ4257="+",IF(BA4257="+",3,2),IF(BA4257="+",1,0)))</f>
        <v>0</v>
      </c>
    </row>
    <row r="4258" spans="1:56" ht="15.75" customHeight="1" x14ac:dyDescent="0.35">
      <c r="A4258" s="1" t="s">
        <v>3887</v>
      </c>
      <c r="B4258">
        <v>-4.6729832983651902E-2</v>
      </c>
      <c r="C4258">
        <v>-0.18423733342777501</v>
      </c>
      <c r="D4258">
        <v>6.7574690368158094E-2</v>
      </c>
      <c r="E4258">
        <v>8.9476220097349402E-2</v>
      </c>
      <c r="F4258">
        <v>-0.58270797033709998</v>
      </c>
      <c r="G4258">
        <v>-3.7449225215706698E-3</v>
      </c>
      <c r="H4258">
        <v>-0.44537153909022997</v>
      </c>
      <c r="I4258">
        <v>-0.14516323609082901</v>
      </c>
      <c r="J4258">
        <v>-0.12303174371075599</v>
      </c>
      <c r="K4258">
        <v>1.2586494413071501E-2</v>
      </c>
      <c r="L4258">
        <v>3.8129501929272502E-2</v>
      </c>
      <c r="M4258">
        <v>-1.0666515355573201E-2</v>
      </c>
      <c r="N4258">
        <v>-3.3713831560313899E-2</v>
      </c>
      <c r="O4258">
        <v>-6.2700787252511103E-2</v>
      </c>
      <c r="P4258">
        <v>-9.8682624572508908E-3</v>
      </c>
      <c r="Q4258">
        <v>-0.267482083851874</v>
      </c>
      <c r="R4258">
        <v>-3.6071038771657897E-2</v>
      </c>
      <c r="S4258">
        <v>-5.0498585465206199E-2</v>
      </c>
      <c r="T4258">
        <v>-2.0598117282862798E-2</v>
      </c>
      <c r="U4258">
        <v>-0.25614205475993601</v>
      </c>
      <c r="V4258" s="20">
        <v>-0.294246917009932</v>
      </c>
      <c r="W4258" s="20">
        <v>-2.0745565680996302E-2</v>
      </c>
      <c r="X4258" s="21">
        <v>-9.34412412804876E-2</v>
      </c>
      <c r="Y4258" s="20">
        <v>-9.08274490699158E-2</v>
      </c>
      <c r="Z4258" s="20">
        <v>0.25013579021951299</v>
      </c>
      <c r="AA4258" s="20">
        <v>0.98234603349043903</v>
      </c>
      <c r="AB4258" s="21">
        <v>0.528299312002946</v>
      </c>
      <c r="AC4258" s="20">
        <v>0.39562640671204202</v>
      </c>
      <c r="AD4258" s="1" t="s">
        <v>3888</v>
      </c>
      <c r="AE4258" s="1" t="s">
        <v>3889</v>
      </c>
      <c r="AG4258" t="s">
        <v>3889</v>
      </c>
      <c r="AJ4258" s="33"/>
      <c r="AL4258" s="34"/>
      <c r="AN4258" s="34"/>
      <c r="AP4258" s="34"/>
      <c r="BC4258" s="1" t="s">
        <v>18</v>
      </c>
      <c r="BD4258" s="1">
        <f>IF(AY4258="+",IF(AZ4258="+",IF(BA4258="+",7,6),IF(BA4258="+",5,4)),IF(AZ4258="+",IF(BA4258="+",3,2),IF(BA4258="+",1,0)))</f>
        <v>0</v>
      </c>
    </row>
    <row r="4259" spans="1:56" ht="15.75" customHeight="1" x14ac:dyDescent="0.35">
      <c r="A4259" s="1" t="s">
        <v>4494</v>
      </c>
      <c r="B4259">
        <v>0.207474802342618</v>
      </c>
      <c r="C4259">
        <v>-0.39297469495383902</v>
      </c>
      <c r="D4259">
        <v>8.1164605495974707E-2</v>
      </c>
      <c r="E4259">
        <v>-0.15652437970072799</v>
      </c>
      <c r="F4259">
        <v>-0.133839054002168</v>
      </c>
      <c r="G4259">
        <v>-0.45488051919560102</v>
      </c>
      <c r="H4259">
        <v>-0.33423776754932299</v>
      </c>
      <c r="I4259">
        <v>-0.31171576577171101</v>
      </c>
      <c r="J4259">
        <v>-0.41136270149960702</v>
      </c>
      <c r="K4259">
        <v>-0.35463005992232299</v>
      </c>
      <c r="L4259">
        <v>-0.41039691866945599</v>
      </c>
      <c r="M4259">
        <v>-0.38850643056957301</v>
      </c>
      <c r="N4259">
        <v>-0.50223293024951898</v>
      </c>
      <c r="O4259">
        <v>-0.244717613519713</v>
      </c>
      <c r="P4259">
        <v>-0.33760485836048398</v>
      </c>
      <c r="Q4259">
        <v>-0.407497230659504</v>
      </c>
      <c r="R4259">
        <v>-0.188984788061063</v>
      </c>
      <c r="S4259">
        <v>0.139031403147136</v>
      </c>
      <c r="T4259">
        <v>6.1821209585017398E-2</v>
      </c>
      <c r="U4259">
        <v>3.1015426770608302E-2</v>
      </c>
      <c r="V4259" s="20">
        <v>-0.30866827662970098</v>
      </c>
      <c r="W4259" s="20">
        <v>-0.39122402766524</v>
      </c>
      <c r="X4259" s="21">
        <v>-0.37301315819730502</v>
      </c>
      <c r="Y4259" s="20">
        <v>1.0720812860424599E-2</v>
      </c>
      <c r="Z4259" s="20">
        <v>0.30117810539704898</v>
      </c>
      <c r="AA4259" s="20">
        <v>0.18474531462879701</v>
      </c>
      <c r="AB4259" s="21">
        <v>0.17608944443278601</v>
      </c>
      <c r="AC4259" s="20">
        <v>1.9458631168683699E-2</v>
      </c>
      <c r="AD4259" s="1" t="s">
        <v>4495</v>
      </c>
      <c r="AE4259" s="1" t="s">
        <v>4496</v>
      </c>
      <c r="AG4259" t="s">
        <v>4496</v>
      </c>
      <c r="AJ4259" s="33"/>
      <c r="AL4259" s="34"/>
      <c r="AN4259" s="34"/>
      <c r="AP4259" s="34"/>
      <c r="BC4259" s="1" t="s">
        <v>18</v>
      </c>
      <c r="BD4259" s="1">
        <f>IF(AY4259="+",IF(AZ4259="+",IF(BA4259="+",7,6),IF(BA4259="+",5,4)),IF(AZ4259="+",IF(BA4259="+",3,2),IF(BA4259="+",1,0)))</f>
        <v>0</v>
      </c>
    </row>
    <row r="4260" spans="1:56" ht="15.75" customHeight="1" x14ac:dyDescent="0.35">
      <c r="A4260" s="1" t="s">
        <v>13767</v>
      </c>
      <c r="B4260">
        <v>6.2531947792434598E-3</v>
      </c>
      <c r="C4260">
        <v>-5.1264608198881498E-2</v>
      </c>
      <c r="D4260">
        <v>6.8430021504781002E-2</v>
      </c>
      <c r="E4260">
        <v>-2.5493049694830499E-2</v>
      </c>
      <c r="F4260">
        <v>-0.1163127581737</v>
      </c>
      <c r="G4260">
        <v>-0.11151128525697</v>
      </c>
      <c r="H4260">
        <v>-0.113924664076736</v>
      </c>
      <c r="I4260">
        <v>-7.8820986609029406E-2</v>
      </c>
      <c r="J4260">
        <v>0.12715461487907001</v>
      </c>
      <c r="K4260">
        <v>0.10613308212648399</v>
      </c>
      <c r="L4260">
        <v>6.0609872189922601E-2</v>
      </c>
      <c r="M4260">
        <v>9.5391612137394402E-2</v>
      </c>
      <c r="N4260">
        <v>-0.10046965839083299</v>
      </c>
      <c r="O4260">
        <v>-8.0558483656311394E-2</v>
      </c>
      <c r="P4260">
        <v>-5.0075048544110302E-2</v>
      </c>
      <c r="Q4260">
        <v>-0.108047944111414</v>
      </c>
      <c r="R4260">
        <v>-0.19028531047707301</v>
      </c>
      <c r="S4260">
        <v>-0.17264190209155</v>
      </c>
      <c r="T4260">
        <v>-0.174048654753753</v>
      </c>
      <c r="U4260">
        <v>-0.20484245615073099</v>
      </c>
      <c r="V4260" s="20">
        <v>-0.10514242352910901</v>
      </c>
      <c r="W4260" s="20">
        <v>9.7322295333217901E-2</v>
      </c>
      <c r="X4260" s="21">
        <v>-8.4787783675667305E-2</v>
      </c>
      <c r="Y4260" s="20">
        <v>-0.18545458086827701</v>
      </c>
      <c r="Z4260" s="20">
        <v>7.2287199690102999E-2</v>
      </c>
      <c r="AA4260" s="20">
        <v>7.5230532497042202E-2</v>
      </c>
      <c r="AB4260" s="21">
        <v>8.6494110770169205E-2</v>
      </c>
      <c r="AC4260" s="20">
        <v>3.6319569321345801E-4</v>
      </c>
      <c r="AD4260" s="1" t="s">
        <v>13768</v>
      </c>
      <c r="AE4260" s="1" t="s">
        <v>13769</v>
      </c>
      <c r="AG4260" t="s">
        <v>13769</v>
      </c>
      <c r="AH4260" t="s">
        <v>18</v>
      </c>
      <c r="AI4260" t="s">
        <v>18</v>
      </c>
      <c r="AJ4260" s="33"/>
      <c r="AL4260" s="34"/>
      <c r="AN4260" s="34"/>
      <c r="AP4260" s="34"/>
      <c r="BC4260" s="1" t="s">
        <v>18</v>
      </c>
      <c r="BD4260" s="1">
        <f>IF(AY4260="+",IF(AZ4260="+",IF(BA4260="+",7,6),IF(BA4260="+",5,4)),IF(AZ4260="+",IF(BA4260="+",3,2),IF(BA4260="+",1,0)))</f>
        <v>0</v>
      </c>
    </row>
    <row r="4261" spans="1:56" ht="15.75" customHeight="1" x14ac:dyDescent="0.35">
      <c r="A4261" s="1" t="s">
        <v>6946</v>
      </c>
      <c r="B4261">
        <v>-0.29144566979827502</v>
      </c>
      <c r="C4261">
        <v>0.175005537264383</v>
      </c>
      <c r="D4261">
        <v>-3.5971960765071802E-2</v>
      </c>
      <c r="E4261">
        <v>0.112935585711729</v>
      </c>
      <c r="F4261">
        <v>-0.15573855370872899</v>
      </c>
      <c r="G4261">
        <v>6.3574473039286705E-2</v>
      </c>
      <c r="H4261">
        <v>-8.9592788314244901E-2</v>
      </c>
      <c r="I4261">
        <v>-0.37793470718267203</v>
      </c>
      <c r="J4261">
        <v>0.40248024944954702</v>
      </c>
      <c r="K4261">
        <v>-0.29879418075191699</v>
      </c>
      <c r="L4261">
        <v>0.20373424956886599</v>
      </c>
      <c r="M4261">
        <v>0.243107511821295</v>
      </c>
      <c r="N4261">
        <v>-0.13787365727057199</v>
      </c>
      <c r="O4261">
        <v>2.5348901169867301E-2</v>
      </c>
      <c r="P4261">
        <v>-0.153881066675081</v>
      </c>
      <c r="Q4261">
        <v>-9.5678038072326804E-2</v>
      </c>
      <c r="R4261">
        <v>-0.28354603295278202</v>
      </c>
      <c r="S4261">
        <v>-0.14644503924808699</v>
      </c>
      <c r="T4261">
        <v>-0.36437605534299999</v>
      </c>
      <c r="U4261">
        <v>-0.26345314953228399</v>
      </c>
      <c r="V4261" s="20">
        <v>-0.13992289404159</v>
      </c>
      <c r="W4261" s="20">
        <v>0.13763195752194701</v>
      </c>
      <c r="X4261" s="21">
        <v>-9.0520965212028306E-2</v>
      </c>
      <c r="Y4261" s="20">
        <v>-0.264455069269038</v>
      </c>
      <c r="Z4261" s="20">
        <v>0.53350141570898602</v>
      </c>
      <c r="AA4261" s="20">
        <v>0.57578808579318597</v>
      </c>
      <c r="AB4261" s="21">
        <v>0.61367435772287504</v>
      </c>
      <c r="AC4261" s="20">
        <v>0.106213819512796</v>
      </c>
      <c r="AD4261" s="1" t="s">
        <v>6947</v>
      </c>
      <c r="AE4261" s="1" t="s">
        <v>6948</v>
      </c>
      <c r="AG4261" t="s">
        <v>6948</v>
      </c>
      <c r="AJ4261" s="33"/>
      <c r="AL4261" s="34"/>
      <c r="AN4261" s="34"/>
      <c r="AP4261" s="34"/>
      <c r="BC4261" s="1" t="s">
        <v>18</v>
      </c>
      <c r="BD4261" s="1">
        <f>IF(AY4261="+",IF(AZ4261="+",IF(BA4261="+",7,6),IF(BA4261="+",5,4)),IF(AZ4261="+",IF(BA4261="+",3,2),IF(BA4261="+",1,0)))</f>
        <v>0</v>
      </c>
    </row>
    <row r="4262" spans="1:56" ht="15.75" customHeight="1" x14ac:dyDescent="0.35">
      <c r="A4262" s="1" t="s">
        <v>11498</v>
      </c>
      <c r="B4262">
        <v>-0.55522594365203704</v>
      </c>
      <c r="C4262">
        <v>0.95328613634690695</v>
      </c>
      <c r="D4262">
        <v>-0.71876702937852099</v>
      </c>
      <c r="E4262">
        <v>-8.7367082130345594E-2</v>
      </c>
      <c r="F4262">
        <v>2.35129854741841</v>
      </c>
      <c r="G4262">
        <v>1.9729488784723299</v>
      </c>
      <c r="H4262">
        <v>2.3638265074869</v>
      </c>
      <c r="I4262">
        <v>2.5428519931950802</v>
      </c>
      <c r="J4262">
        <v>2.9165792615355901</v>
      </c>
      <c r="K4262">
        <v>2.4120454953770798</v>
      </c>
      <c r="L4262">
        <v>2.3799857320347102</v>
      </c>
      <c r="M4262">
        <v>2.3531219043003699</v>
      </c>
      <c r="N4262">
        <v>2.7502587000237702</v>
      </c>
      <c r="O4262">
        <v>2.3867114716906799</v>
      </c>
      <c r="P4262">
        <v>2.7637784564966199</v>
      </c>
      <c r="Q4262">
        <v>2.33142214394059</v>
      </c>
      <c r="R4262">
        <v>0.52874593085796495</v>
      </c>
      <c r="S4262">
        <v>-0.292112168160506</v>
      </c>
      <c r="T4262">
        <v>7.4468611367717305E-2</v>
      </c>
      <c r="U4262">
        <v>-0.34233376438922702</v>
      </c>
      <c r="V4262" s="20">
        <v>2.30773148164318</v>
      </c>
      <c r="W4262" s="20">
        <v>2.5154330983119402</v>
      </c>
      <c r="X4262" s="21">
        <v>2.5580426930379101</v>
      </c>
      <c r="Y4262" s="20">
        <v>-7.8078475810126604E-3</v>
      </c>
      <c r="Z4262" s="20">
        <v>2.85670391650217E-2</v>
      </c>
      <c r="AA4262" s="20">
        <v>2.2907508676044901E-2</v>
      </c>
      <c r="AB4262" s="21">
        <v>1.6165235804691602E-2</v>
      </c>
      <c r="AC4262" s="20">
        <v>1.0061676621624001E-3</v>
      </c>
      <c r="AD4262" s="1" t="s">
        <v>11499</v>
      </c>
      <c r="AE4262" s="1" t="s">
        <v>11500</v>
      </c>
      <c r="AG4262" t="s">
        <v>11500</v>
      </c>
      <c r="AJ4262" s="33"/>
      <c r="AL4262" s="34"/>
      <c r="AN4262" s="34"/>
      <c r="AP4262" s="34"/>
      <c r="AY4262" s="1" t="s">
        <v>18</v>
      </c>
      <c r="AZ4262" s="1" t="s">
        <v>18</v>
      </c>
      <c r="BC4262" s="1" t="s">
        <v>18</v>
      </c>
      <c r="BD4262" s="1">
        <f>IF(AY4262="+",IF(AZ4262="+",IF(BA4262="+",7,6),IF(BA4262="+",5,4)),IF(AZ4262="+",IF(BA4262="+",3,2),IF(BA4262="+",1,0)))</f>
        <v>6</v>
      </c>
    </row>
    <row r="4263" spans="1:56" ht="15.75" customHeight="1" x14ac:dyDescent="0.35">
      <c r="A4263" s="1" t="s">
        <v>1434</v>
      </c>
      <c r="B4263">
        <v>0.15391860963440401</v>
      </c>
      <c r="C4263">
        <v>-6.2578852347326599E-3</v>
      </c>
      <c r="D4263">
        <v>-0.100088917257479</v>
      </c>
      <c r="E4263">
        <v>-0.13660364446505499</v>
      </c>
      <c r="F4263">
        <v>-1.8163188452878999E-3</v>
      </c>
      <c r="G4263">
        <v>-0.12091887170946999</v>
      </c>
      <c r="H4263">
        <v>4.9898708444005402E-2</v>
      </c>
      <c r="I4263">
        <v>-0.15451347203167001</v>
      </c>
      <c r="J4263">
        <v>-0.17851282780616601</v>
      </c>
      <c r="K4263">
        <v>-0.16042475393949901</v>
      </c>
      <c r="L4263">
        <v>-0.108107696112363</v>
      </c>
      <c r="M4263">
        <v>-8.6563649723514297E-2</v>
      </c>
      <c r="N4263">
        <v>-0.19350143353133201</v>
      </c>
      <c r="O4263">
        <v>-0.11922406435548</v>
      </c>
      <c r="P4263">
        <v>6.8652341075288004E-2</v>
      </c>
      <c r="Q4263">
        <v>5.7448031394830203E-3</v>
      </c>
      <c r="R4263">
        <v>-9.4517860265310005E-2</v>
      </c>
      <c r="S4263">
        <v>2.3751214512703501E-2</v>
      </c>
      <c r="T4263">
        <v>0.18546398813262299</v>
      </c>
      <c r="U4263">
        <v>0.145656093462985</v>
      </c>
      <c r="V4263" s="20">
        <v>-5.68374885356056E-2</v>
      </c>
      <c r="W4263" s="20">
        <v>-0.133402231895385</v>
      </c>
      <c r="X4263" s="21">
        <v>-5.9582088418010597E-2</v>
      </c>
      <c r="Y4263" s="20">
        <v>6.5088358960750395E-2</v>
      </c>
      <c r="Z4263" s="20">
        <v>0.79102970003153095</v>
      </c>
      <c r="AA4263" s="20">
        <v>0.30604249687714202</v>
      </c>
      <c r="AB4263" s="21">
        <v>0.76300085155112496</v>
      </c>
      <c r="AC4263" s="20">
        <v>7.2002115919843193E-2</v>
      </c>
      <c r="AD4263" s="1" t="s">
        <v>1435</v>
      </c>
      <c r="AE4263" s="1" t="s">
        <v>1436</v>
      </c>
      <c r="AG4263" t="s">
        <v>1436</v>
      </c>
      <c r="AH4263" t="s">
        <v>18</v>
      </c>
      <c r="AJ4263" s="33"/>
      <c r="AL4263" s="34"/>
      <c r="AN4263" s="34"/>
      <c r="AP4263" s="34"/>
      <c r="BC4263" s="1" t="s">
        <v>18</v>
      </c>
      <c r="BD4263" s="1">
        <f>IF(AY4263="+",IF(AZ4263="+",IF(BA4263="+",7,6),IF(BA4263="+",5,4)),IF(AZ4263="+",IF(BA4263="+",3,2),IF(BA4263="+",1,0)))</f>
        <v>0</v>
      </c>
    </row>
    <row r="4264" spans="1:56" ht="15.75" customHeight="1" x14ac:dyDescent="0.35">
      <c r="A4264" s="1" t="s">
        <v>7815</v>
      </c>
      <c r="B4264">
        <v>8.5199265692671305E-2</v>
      </c>
      <c r="C4264">
        <v>-0.16541243244440201</v>
      </c>
      <c r="D4264">
        <v>6.2818500407059705E-2</v>
      </c>
      <c r="E4264">
        <v>-6.3246621361552E-2</v>
      </c>
      <c r="F4264">
        <v>-0.19151689271789499</v>
      </c>
      <c r="G4264">
        <v>-4.7913714008338201E-2</v>
      </c>
      <c r="H4264">
        <v>-5.8303133996813701E-2</v>
      </c>
      <c r="I4264">
        <v>-0.23157833105772699</v>
      </c>
      <c r="J4264">
        <v>-0.29809462165557599</v>
      </c>
      <c r="K4264">
        <v>-0.31200160412288303</v>
      </c>
      <c r="L4264">
        <v>-4.3666507255712701E-2</v>
      </c>
      <c r="M4264">
        <v>2.6167453176467601E-2</v>
      </c>
      <c r="N4264">
        <v>-0.20181552935299901</v>
      </c>
      <c r="O4264">
        <v>-5.0096513836974103E-2</v>
      </c>
      <c r="P4264">
        <v>-0.21850450761856499</v>
      </c>
      <c r="Q4264">
        <v>-1.3705295021824699E-2</v>
      </c>
      <c r="R4264">
        <v>-9.3755765557900397E-2</v>
      </c>
      <c r="S4264">
        <v>8.6719197741953899E-2</v>
      </c>
      <c r="T4264">
        <v>-7.3331933932710106E-2</v>
      </c>
      <c r="U4264">
        <v>0.13443060833793599</v>
      </c>
      <c r="V4264" s="20">
        <v>-0.132328017945193</v>
      </c>
      <c r="W4264" s="20">
        <v>-0.15689881996442601</v>
      </c>
      <c r="X4264" s="21">
        <v>-0.121030461457591</v>
      </c>
      <c r="Y4264" s="20">
        <v>1.3515526647319901E-2</v>
      </c>
      <c r="Z4264" s="20">
        <v>0.32164335069332101</v>
      </c>
      <c r="AA4264" s="20">
        <v>0.37397000693844701</v>
      </c>
      <c r="AB4264" s="21">
        <v>0.35049665178501599</v>
      </c>
      <c r="AC4264" s="20">
        <v>0.20960420910653799</v>
      </c>
      <c r="AD4264" s="1" t="s">
        <v>7816</v>
      </c>
      <c r="AE4264" s="1" t="s">
        <v>7817</v>
      </c>
      <c r="AG4264" t="s">
        <v>7817</v>
      </c>
      <c r="AH4264" t="s">
        <v>18</v>
      </c>
      <c r="AI4264" t="s">
        <v>18</v>
      </c>
      <c r="AJ4264" s="33"/>
      <c r="AL4264" s="34"/>
      <c r="AN4264" s="34"/>
      <c r="AP4264" s="34"/>
      <c r="BC4264" s="1" t="s">
        <v>18</v>
      </c>
      <c r="BD4264" s="1">
        <f>IF(AY4264="+",IF(AZ4264="+",IF(BA4264="+",7,6),IF(BA4264="+",5,4)),IF(AZ4264="+",IF(BA4264="+",3,2),IF(BA4264="+",1,0)))</f>
        <v>0</v>
      </c>
    </row>
    <row r="4265" spans="1:56" ht="15.75" customHeight="1" x14ac:dyDescent="0.35">
      <c r="A4265" s="1" t="s">
        <v>4698</v>
      </c>
      <c r="B4265">
        <v>-4.6312939090354402E-2</v>
      </c>
      <c r="C4265">
        <v>9.1764475452380201E-2</v>
      </c>
      <c r="D4265">
        <v>-0.19871220754175001</v>
      </c>
      <c r="E4265">
        <v>7.2191488755857194E-2</v>
      </c>
      <c r="F4265">
        <v>-0.161491048101707</v>
      </c>
      <c r="G4265">
        <v>1.2016322631650801E-2</v>
      </c>
      <c r="H4265">
        <v>3.5858172958653199E-2</v>
      </c>
      <c r="I4265">
        <v>-8.9308644868977494E-2</v>
      </c>
      <c r="J4265">
        <v>-0.71665730514028803</v>
      </c>
      <c r="K4265">
        <v>-0.78832909264085604</v>
      </c>
      <c r="L4265">
        <v>-0.66110281338527699</v>
      </c>
      <c r="M4265">
        <v>-0.72494893074070299</v>
      </c>
      <c r="N4265">
        <v>-0.34559626318910203</v>
      </c>
      <c r="O4265">
        <v>-0.412820971526148</v>
      </c>
      <c r="P4265">
        <v>-0.38949383333510301</v>
      </c>
      <c r="Q4265">
        <v>-0.38503084542141602</v>
      </c>
      <c r="R4265">
        <v>0.30402007929462699</v>
      </c>
      <c r="S4265">
        <v>0.28149671862475201</v>
      </c>
      <c r="T4265">
        <v>0.38062178199808999</v>
      </c>
      <c r="U4265">
        <v>0.36330424766188701</v>
      </c>
      <c r="V4265" s="20">
        <v>-5.0731299345095099E-2</v>
      </c>
      <c r="W4265" s="20">
        <v>-0.72275953547678096</v>
      </c>
      <c r="X4265" s="21">
        <v>-0.38323547836794197</v>
      </c>
      <c r="Y4265" s="20">
        <v>0.33236070689483899</v>
      </c>
      <c r="Z4265" s="20">
        <v>0.81562681194318398</v>
      </c>
      <c r="AA4265" s="20">
        <v>8.9366805906320994E-3</v>
      </c>
      <c r="AB4265" s="21">
        <v>3.3287237001768097E-2</v>
      </c>
      <c r="AC4265" s="20">
        <v>6.2784391646097905E-5</v>
      </c>
      <c r="AD4265" s="1" t="s">
        <v>4699</v>
      </c>
      <c r="AE4265" s="1" t="s">
        <v>4700</v>
      </c>
      <c r="AG4265" t="s">
        <v>4700</v>
      </c>
      <c r="AJ4265" s="33"/>
      <c r="AL4265" s="34"/>
      <c r="AN4265" s="34"/>
      <c r="AP4265" s="34"/>
      <c r="AZ4265" s="1" t="s">
        <v>18</v>
      </c>
      <c r="BA4265" s="1" t="s">
        <v>18</v>
      </c>
      <c r="BC4265" s="1" t="s">
        <v>18</v>
      </c>
      <c r="BD4265" s="1">
        <f>IF(AY4265="+",IF(AZ4265="+",IF(BA4265="+",7,6),IF(BA4265="+",5,4)),IF(AZ4265="+",IF(BA4265="+",3,2),IF(BA4265="+",1,0)))</f>
        <v>3</v>
      </c>
    </row>
    <row r="4266" spans="1:56" ht="15.75" customHeight="1" x14ac:dyDescent="0.35">
      <c r="A4266" s="1" t="s">
        <v>1548</v>
      </c>
      <c r="B4266">
        <v>0.105662975290406</v>
      </c>
      <c r="C4266">
        <v>-2.1453458631904E-2</v>
      </c>
      <c r="D4266">
        <v>-6.2568860589118105E-2</v>
      </c>
      <c r="E4266">
        <v>-0.11885690513685999</v>
      </c>
      <c r="F4266">
        <v>-4.2709072855688701E-2</v>
      </c>
      <c r="G4266">
        <v>-1.2773102542564601E-2</v>
      </c>
      <c r="H4266">
        <v>0.28781140749970302</v>
      </c>
      <c r="I4266">
        <v>-0.31190268726436199</v>
      </c>
      <c r="J4266">
        <v>-0.43451082777823102</v>
      </c>
      <c r="K4266">
        <v>-0.12645430361479201</v>
      </c>
      <c r="L4266">
        <v>-0.29932602448259499</v>
      </c>
      <c r="M4266">
        <v>8.6474343446221597E-2</v>
      </c>
      <c r="N4266">
        <v>-0.23215400582119899</v>
      </c>
      <c r="O4266">
        <v>-0.23944657875974101</v>
      </c>
      <c r="P4266">
        <v>-5.53101773710458E-2</v>
      </c>
      <c r="Q4266">
        <v>5.9453005809862902E-2</v>
      </c>
      <c r="R4266">
        <v>-0.105524434069664</v>
      </c>
      <c r="S4266">
        <v>-5.3994554778524599E-2</v>
      </c>
      <c r="T4266">
        <v>9.3442818470533498E-2</v>
      </c>
      <c r="U4266">
        <v>0.22631812484916899</v>
      </c>
      <c r="V4266" s="20">
        <v>-1.9893363790728001E-2</v>
      </c>
      <c r="W4266" s="20">
        <v>-0.19345420310734901</v>
      </c>
      <c r="X4266" s="21">
        <v>-0.116864439035531</v>
      </c>
      <c r="Y4266" s="20">
        <v>4.0060488617878302E-2</v>
      </c>
      <c r="Z4266" s="20">
        <v>0.98611489619131898</v>
      </c>
      <c r="AA4266" s="20">
        <v>0.366090475907278</v>
      </c>
      <c r="AB4266" s="21">
        <v>0.445313036474764</v>
      </c>
      <c r="AC4266" s="20">
        <v>0.18998960294185499</v>
      </c>
      <c r="AD4266" s="1" t="s">
        <v>1549</v>
      </c>
      <c r="AE4266" s="1" t="s">
        <v>1550</v>
      </c>
      <c r="AG4266" t="s">
        <v>1550</v>
      </c>
      <c r="AJ4266" s="33"/>
      <c r="AL4266" s="34"/>
      <c r="AN4266" s="34"/>
      <c r="AP4266" s="34"/>
      <c r="BC4266" s="1" t="s">
        <v>18</v>
      </c>
      <c r="BD4266" s="1">
        <f>IF(AY4266="+",IF(AZ4266="+",IF(BA4266="+",7,6),IF(BA4266="+",5,4)),IF(AZ4266="+",IF(BA4266="+",3,2),IF(BA4266="+",1,0)))</f>
        <v>0</v>
      </c>
    </row>
    <row r="4267" spans="1:56" ht="15.75" customHeight="1" x14ac:dyDescent="0.35">
      <c r="A4267" s="1" t="s">
        <v>8449</v>
      </c>
      <c r="B4267">
        <v>-0.235129791806611</v>
      </c>
      <c r="C4267">
        <v>6.3662926903592904E-2</v>
      </c>
      <c r="D4267">
        <v>1.1395325906959601E-2</v>
      </c>
      <c r="E4267">
        <v>1.67748655008686E-2</v>
      </c>
      <c r="F4267">
        <v>-0.59240826314804595</v>
      </c>
      <c r="G4267">
        <v>-0.49735801231094601</v>
      </c>
      <c r="H4267">
        <v>-0.55437424676289304</v>
      </c>
      <c r="I4267">
        <v>-0.50202207299872603</v>
      </c>
      <c r="J4267">
        <v>-0.13654395380206799</v>
      </c>
      <c r="K4267">
        <v>-0.35981311684211198</v>
      </c>
      <c r="L4267">
        <v>-0.29413198960769799</v>
      </c>
      <c r="M4267">
        <v>-0.28357065066207998</v>
      </c>
      <c r="N4267">
        <v>-0.52107122425903296</v>
      </c>
      <c r="O4267">
        <v>-0.44978860340372001</v>
      </c>
      <c r="P4267">
        <v>-0.68508153687426898</v>
      </c>
      <c r="Q4267">
        <v>-0.60844422928101305</v>
      </c>
      <c r="R4267">
        <v>-0.30063275603477202</v>
      </c>
      <c r="S4267">
        <v>-0.20743360540698899</v>
      </c>
      <c r="T4267">
        <v>-0.45743670994550301</v>
      </c>
      <c r="U4267">
        <v>-0.35268270098767401</v>
      </c>
      <c r="V4267" s="20">
        <v>-0.53654064880515295</v>
      </c>
      <c r="W4267" s="20">
        <v>-0.26851492772849</v>
      </c>
      <c r="X4267" s="21">
        <v>-0.56609639845450899</v>
      </c>
      <c r="Y4267" s="20">
        <v>-0.32954644309373399</v>
      </c>
      <c r="Z4267" s="20">
        <v>2.08050175903523E-2</v>
      </c>
      <c r="AA4267" s="20">
        <v>9.6948910788238904E-2</v>
      </c>
      <c r="AB4267" s="21">
        <v>6.8025673788181702E-3</v>
      </c>
      <c r="AC4267" s="20">
        <v>0.47998636192740302</v>
      </c>
      <c r="AD4267" s="1" t="s">
        <v>8450</v>
      </c>
      <c r="AE4267" s="1" t="s">
        <v>8451</v>
      </c>
      <c r="AG4267" t="s">
        <v>8451</v>
      </c>
      <c r="AJ4267" s="33"/>
      <c r="AK4267" t="s">
        <v>18</v>
      </c>
      <c r="AL4267" s="34"/>
      <c r="AN4267" s="34"/>
      <c r="AP4267" s="34" t="s">
        <v>18</v>
      </c>
      <c r="AY4267" s="1" t="s">
        <v>18</v>
      </c>
      <c r="BB4267" s="1" t="s">
        <v>18</v>
      </c>
      <c r="BD4267" s="1">
        <f>IF(AY4267="+",IF(AZ4267="+",IF(BA4267="+",7,6),IF(BA4267="+",5,4)),IF(AZ4267="+",IF(BA4267="+",3,2),IF(BA4267="+",1,0)))</f>
        <v>4</v>
      </c>
    </row>
    <row r="4268" spans="1:56" ht="15.75" customHeight="1" x14ac:dyDescent="0.35">
      <c r="A4268" s="1" t="s">
        <v>3745</v>
      </c>
      <c r="B4268">
        <v>0.20367167417316401</v>
      </c>
      <c r="C4268" s="9">
        <v>2.0050421954220701E-4</v>
      </c>
      <c r="D4268">
        <v>-9.0327905372256601E-2</v>
      </c>
      <c r="E4268">
        <v>-4.4290532978357E-2</v>
      </c>
      <c r="F4268">
        <v>0.365197689358294</v>
      </c>
      <c r="G4268">
        <v>0.40940236169875299</v>
      </c>
      <c r="H4268">
        <v>0.41974613273671901</v>
      </c>
      <c r="I4268">
        <v>0.46144570130600598</v>
      </c>
      <c r="J4268">
        <v>-2.9192584596879199E-2</v>
      </c>
      <c r="K4268">
        <v>-2.75869299744337E-2</v>
      </c>
      <c r="L4268">
        <v>0.16527778430893</v>
      </c>
      <c r="M4268">
        <v>6.7773960838793303E-3</v>
      </c>
      <c r="N4268">
        <v>0.335158309854169</v>
      </c>
      <c r="O4268">
        <v>0.34178136462338898</v>
      </c>
      <c r="P4268">
        <v>0.42874174770053802</v>
      </c>
      <c r="Q4268">
        <v>0.49342548149765803</v>
      </c>
      <c r="R4268">
        <v>0.32096638850862202</v>
      </c>
      <c r="S4268">
        <v>0.34099427361461199</v>
      </c>
      <c r="T4268">
        <v>0.40517135170101998</v>
      </c>
      <c r="U4268">
        <v>0.492033870064989</v>
      </c>
      <c r="V4268" s="20">
        <v>0.41394797127494298</v>
      </c>
      <c r="W4268" s="20">
        <v>2.88189164553742E-2</v>
      </c>
      <c r="X4268" s="21">
        <v>0.39977672591893798</v>
      </c>
      <c r="Y4268" s="20">
        <v>0.38979147097231098</v>
      </c>
      <c r="Z4268" s="20">
        <v>3.1680468037478197E-2</v>
      </c>
      <c r="AA4268" s="20">
        <v>0.92359036735242095</v>
      </c>
      <c r="AB4268" s="21">
        <v>1.7160798947519401E-2</v>
      </c>
      <c r="AC4268" s="20">
        <v>4.0902286479345797E-3</v>
      </c>
      <c r="AD4268" s="1" t="s">
        <v>3746</v>
      </c>
      <c r="AE4268" s="1" t="s">
        <v>3747</v>
      </c>
      <c r="AG4268" t="s">
        <v>3747</v>
      </c>
      <c r="AH4268" t="s">
        <v>18</v>
      </c>
      <c r="AI4268" t="s">
        <v>18</v>
      </c>
      <c r="AJ4268" s="33"/>
      <c r="AL4268" s="34"/>
      <c r="AN4268" s="34"/>
      <c r="AP4268" s="34"/>
      <c r="AY4268" s="1" t="s">
        <v>18</v>
      </c>
      <c r="BA4268" s="1" t="s">
        <v>18</v>
      </c>
      <c r="BB4268" s="1" t="s">
        <v>18</v>
      </c>
      <c r="BD4268" s="1">
        <f>IF(AY4268="+",IF(AZ4268="+",IF(BA4268="+",7,6),IF(BA4268="+",5,4)),IF(AZ4268="+",IF(BA4268="+",3,2),IF(BA4268="+",1,0)))</f>
        <v>5</v>
      </c>
    </row>
    <row r="4269" spans="1:56" ht="15.75" customHeight="1" x14ac:dyDescent="0.35">
      <c r="A4269" s="1" t="s">
        <v>4806</v>
      </c>
      <c r="B4269">
        <v>-7.9187045142907295E-2</v>
      </c>
      <c r="C4269">
        <v>0.22825273823829401</v>
      </c>
      <c r="D4269">
        <v>-0.14298333629288901</v>
      </c>
      <c r="E4269">
        <v>-2.4040443498591201E-2</v>
      </c>
      <c r="F4269">
        <v>0.46851277752063403</v>
      </c>
      <c r="G4269">
        <v>0.160522998615025</v>
      </c>
      <c r="H4269">
        <v>0.29896783167575502</v>
      </c>
      <c r="I4269">
        <v>0.18112128726965601</v>
      </c>
      <c r="J4269">
        <v>0.32608968460701998</v>
      </c>
      <c r="K4269">
        <v>0.52728754219551999</v>
      </c>
      <c r="L4269">
        <v>0.19899365418305301</v>
      </c>
      <c r="M4269">
        <v>0.27247749379763903</v>
      </c>
      <c r="N4269">
        <v>0.18307282173630501</v>
      </c>
      <c r="O4269">
        <v>-8.9739915560693301E-2</v>
      </c>
      <c r="P4269">
        <v>0.30658063581793998</v>
      </c>
      <c r="Q4269">
        <v>0.352421841141909</v>
      </c>
      <c r="R4269">
        <v>-0.12919226172296999</v>
      </c>
      <c r="S4269">
        <v>-0.37416837804944802</v>
      </c>
      <c r="T4269">
        <v>-0.100618801069352</v>
      </c>
      <c r="U4269">
        <v>-3.3516970846252402E-2</v>
      </c>
      <c r="V4269" s="20">
        <v>0.27728122377026798</v>
      </c>
      <c r="W4269" s="20">
        <v>0.33121209369580801</v>
      </c>
      <c r="X4269" s="21">
        <v>0.188083845783865</v>
      </c>
      <c r="Y4269" s="20">
        <v>-0.15937410292200499</v>
      </c>
      <c r="Z4269" s="20">
        <v>0.11029223313907099</v>
      </c>
      <c r="AA4269" s="20">
        <v>7.0133355724964805E-2</v>
      </c>
      <c r="AB4269" s="21">
        <v>0.28537271565990602</v>
      </c>
      <c r="AC4269" s="20">
        <v>8.5721326911985408E-3</v>
      </c>
      <c r="AD4269" s="1" t="s">
        <v>4807</v>
      </c>
      <c r="AE4269" s="1" t="s">
        <v>4808</v>
      </c>
      <c r="AG4269" t="s">
        <v>4808</v>
      </c>
      <c r="AJ4269" s="33" t="s">
        <v>18</v>
      </c>
      <c r="AK4269" t="s">
        <v>18</v>
      </c>
      <c r="AL4269" s="34"/>
      <c r="AN4269" s="34"/>
      <c r="AP4269" s="34" t="s">
        <v>18</v>
      </c>
      <c r="AZ4269" s="1"/>
      <c r="BC4269" s="1" t="s">
        <v>18</v>
      </c>
      <c r="BD4269" s="1">
        <f>IF(AY4269="+",IF(AZ4269="+",IF(BA4269="+",7,6),IF(BA4269="+",5,4)),IF(AZ4269="+",IF(BA4269="+",3,2),IF(BA4269="+",1,0)))</f>
        <v>0</v>
      </c>
    </row>
    <row r="4270" spans="1:56" ht="15.75" customHeight="1" x14ac:dyDescent="0.35">
      <c r="A4270" s="1" t="s">
        <v>14474</v>
      </c>
      <c r="B4270">
        <v>-0.168343725721848</v>
      </c>
      <c r="C4270">
        <v>0.17785703678871601</v>
      </c>
      <c r="D4270">
        <v>7.8111853692809704E-3</v>
      </c>
      <c r="E4270">
        <v>8.5682278246497802E-3</v>
      </c>
      <c r="F4270">
        <v>0.109589865778909</v>
      </c>
      <c r="G4270">
        <v>0.171755445437584</v>
      </c>
      <c r="H4270">
        <v>0.112558125946971</v>
      </c>
      <c r="I4270">
        <v>0.18966139086695899</v>
      </c>
      <c r="J4270">
        <v>0.152202482643196</v>
      </c>
      <c r="K4270">
        <v>9.3377084868728297E-2</v>
      </c>
      <c r="L4270">
        <v>0.16551390885595299</v>
      </c>
      <c r="M4270">
        <v>9.1299282389264796E-2</v>
      </c>
      <c r="N4270">
        <v>0.16195019187257301</v>
      </c>
      <c r="O4270">
        <v>6.8264599933683806E-2</v>
      </c>
      <c r="P4270">
        <v>3.48888489269114E-3</v>
      </c>
      <c r="Q4270">
        <v>6.3375558942250595E-2</v>
      </c>
      <c r="R4270">
        <v>5.84027264673928E-2</v>
      </c>
      <c r="S4270">
        <v>-4.7423303396277698E-2</v>
      </c>
      <c r="T4270">
        <v>-0.13820583506515599</v>
      </c>
      <c r="U4270">
        <v>-6.2392562332674303E-2</v>
      </c>
      <c r="V4270" s="20">
        <v>0.14589120700760599</v>
      </c>
      <c r="W4270" s="20">
        <v>0.12559818968928499</v>
      </c>
      <c r="X4270" s="21">
        <v>7.4269808910299703E-2</v>
      </c>
      <c r="Y4270" s="20">
        <v>-4.7404743581678802E-2</v>
      </c>
      <c r="Z4270" s="20">
        <v>0.264778640368109</v>
      </c>
      <c r="AA4270" s="20">
        <v>0.31145132766141498</v>
      </c>
      <c r="AB4270" s="21">
        <v>0.53984639615775198</v>
      </c>
      <c r="AC4270" s="20">
        <v>2.9739647703803902E-2</v>
      </c>
      <c r="AD4270" s="1" t="s">
        <v>14475</v>
      </c>
      <c r="AE4270" s="1" t="s">
        <v>14476</v>
      </c>
      <c r="AG4270" t="s">
        <v>14476</v>
      </c>
      <c r="AJ4270" s="33"/>
      <c r="AL4270" s="34"/>
      <c r="AN4270" s="34"/>
      <c r="AP4270" s="34"/>
      <c r="BC4270" s="1" t="s">
        <v>18</v>
      </c>
      <c r="BD4270" s="1">
        <f>IF(AY4270="+",IF(AZ4270="+",IF(BA4270="+",7,6),IF(BA4270="+",5,4)),IF(AZ4270="+",IF(BA4270="+",3,2),IF(BA4270="+",1,0)))</f>
        <v>0</v>
      </c>
    </row>
    <row r="4271" spans="1:56" ht="15.75" customHeight="1" x14ac:dyDescent="0.35">
      <c r="A4271" s="1" t="s">
        <v>13252</v>
      </c>
      <c r="B4271">
        <v>1.4067923585901299E-2</v>
      </c>
      <c r="C4271">
        <v>-0.11537561275793699</v>
      </c>
      <c r="D4271">
        <v>4.04968204413425E-2</v>
      </c>
      <c r="E4271">
        <v>2.47075667741842E-2</v>
      </c>
      <c r="F4271">
        <v>-0.10495508365520199</v>
      </c>
      <c r="G4271">
        <v>-0.17032088849204099</v>
      </c>
      <c r="H4271">
        <v>-0.165482916898336</v>
      </c>
      <c r="I4271">
        <v>-0.20898476231858401</v>
      </c>
      <c r="J4271">
        <v>-0.409025406786098</v>
      </c>
      <c r="K4271">
        <v>-0.45774147261258802</v>
      </c>
      <c r="L4271">
        <v>-0.657704288543972</v>
      </c>
      <c r="M4271">
        <v>-0.50720146391234</v>
      </c>
      <c r="N4271">
        <v>-0.42640587880396402</v>
      </c>
      <c r="O4271">
        <v>-0.36522162252228701</v>
      </c>
      <c r="P4271">
        <v>-0.35027415811176099</v>
      </c>
      <c r="Q4271">
        <v>-0.481272156763831</v>
      </c>
      <c r="R4271">
        <v>3.1811307635882399E-2</v>
      </c>
      <c r="S4271">
        <v>0.148611224490456</v>
      </c>
      <c r="T4271">
        <v>0.127660821802309</v>
      </c>
      <c r="U4271">
        <v>4.3035514990448602E-2</v>
      </c>
      <c r="V4271" s="20">
        <v>-0.162435912841041</v>
      </c>
      <c r="W4271" s="20">
        <v>-0.50791815796374995</v>
      </c>
      <c r="X4271" s="21">
        <v>-0.40579345405046102</v>
      </c>
      <c r="Y4271" s="20">
        <v>8.7779717229774207E-2</v>
      </c>
      <c r="Z4271" s="20">
        <v>5.6992978570432E-2</v>
      </c>
      <c r="AA4271" s="20">
        <v>7.5276878397672296E-3</v>
      </c>
      <c r="AB4271" s="21">
        <v>2.1661498725400801E-3</v>
      </c>
      <c r="AC4271" s="20">
        <v>1.75810580890762E-3</v>
      </c>
      <c r="AD4271" s="1" t="s">
        <v>13253</v>
      </c>
      <c r="AE4271" s="1" t="s">
        <v>13254</v>
      </c>
      <c r="AG4271" t="s">
        <v>13254</v>
      </c>
      <c r="AJ4271" s="33"/>
      <c r="AL4271" s="34" t="s">
        <v>18</v>
      </c>
      <c r="AN4271" s="34"/>
      <c r="AP4271" s="34" t="s">
        <v>18</v>
      </c>
      <c r="AZ4271" s="1" t="s">
        <v>18</v>
      </c>
      <c r="BC4271" s="1" t="s">
        <v>18</v>
      </c>
      <c r="BD4271" s="1">
        <f>IF(AY4271="+",IF(AZ4271="+",IF(BA4271="+",7,6),IF(BA4271="+",5,4)),IF(AZ4271="+",IF(BA4271="+",3,2),IF(BA4271="+",1,0)))</f>
        <v>2</v>
      </c>
    </row>
    <row r="4272" spans="1:56" ht="15.75" customHeight="1" x14ac:dyDescent="0.35">
      <c r="A4272" s="1" t="s">
        <v>22</v>
      </c>
      <c r="B4272" s="9">
        <v>-4.2594151688757299E-4</v>
      </c>
      <c r="C4272">
        <v>0.29537094278042297</v>
      </c>
      <c r="D4272">
        <v>-0.26941424362138</v>
      </c>
      <c r="E4272">
        <v>-0.15729941298511099</v>
      </c>
      <c r="F4272">
        <v>0.42046783406247601</v>
      </c>
      <c r="G4272">
        <v>-6.12135429867856E-2</v>
      </c>
      <c r="H4272">
        <v>-5.4383662593511302E-2</v>
      </c>
      <c r="I4272">
        <v>0.27946134271094297</v>
      </c>
      <c r="J4272">
        <v>-6.4036439885140697E-2</v>
      </c>
      <c r="K4272">
        <v>-4.7753502008200499E-2</v>
      </c>
      <c r="L4272">
        <v>-0.14729055229302099</v>
      </c>
      <c r="M4272">
        <v>-9.9264960102408095E-2</v>
      </c>
      <c r="N4272">
        <v>-0.211012407959355</v>
      </c>
      <c r="O4272">
        <v>-0.40470976234376999</v>
      </c>
      <c r="P4272">
        <v>-8.8334491934855507E-3</v>
      </c>
      <c r="Q4272">
        <v>-0.39669660999589501</v>
      </c>
      <c r="R4272">
        <v>-0.142220125693064</v>
      </c>
      <c r="S4272">
        <v>-0.31698269124524697</v>
      </c>
      <c r="T4272">
        <v>8.0163514928750901E-2</v>
      </c>
      <c r="U4272">
        <v>-0.30237883299024898</v>
      </c>
      <c r="V4272" s="20">
        <v>0.14608299279827999</v>
      </c>
      <c r="W4272" s="20">
        <v>-8.9586363572192795E-2</v>
      </c>
      <c r="X4272" s="21">
        <v>-0.25531305737312598</v>
      </c>
      <c r="Y4272" s="20">
        <v>-0.17035453374995199</v>
      </c>
      <c r="Z4272" s="20">
        <v>0.49143234380897399</v>
      </c>
      <c r="AA4272" s="20">
        <v>0.76122265667724198</v>
      </c>
      <c r="AB4272" s="21">
        <v>0.30288017894150698</v>
      </c>
      <c r="AC4272" s="20">
        <v>0.51099938083357299</v>
      </c>
      <c r="AD4272" s="1" t="s">
        <v>23</v>
      </c>
      <c r="AE4272" s="1" t="s">
        <v>24</v>
      </c>
      <c r="AG4272" t="s">
        <v>24</v>
      </c>
      <c r="AJ4272" s="33"/>
      <c r="AL4272" s="34"/>
      <c r="AN4272" s="34"/>
      <c r="AP4272" s="34"/>
      <c r="BC4272" s="1" t="s">
        <v>18</v>
      </c>
      <c r="BD4272" s="1">
        <f>IF(AY4272="+",IF(AZ4272="+",IF(BA4272="+",7,6),IF(BA4272="+",5,4)),IF(AZ4272="+",IF(BA4272="+",3,2),IF(BA4272="+",1,0)))</f>
        <v>0</v>
      </c>
    </row>
    <row r="4273" spans="1:56" ht="15.75" customHeight="1" x14ac:dyDescent="0.35">
      <c r="A4273" s="1" t="s">
        <v>2732</v>
      </c>
      <c r="B4273">
        <v>-0.14925547702459499</v>
      </c>
      <c r="C4273">
        <v>0.12923136973232</v>
      </c>
      <c r="D4273" s="9">
        <v>2.5329728834802499E-5</v>
      </c>
      <c r="E4273">
        <v>-4.8324427999382497E-2</v>
      </c>
      <c r="F4273">
        <v>-3.7811447778488202E-2</v>
      </c>
      <c r="G4273">
        <v>3.22656041154002E-2</v>
      </c>
      <c r="H4273">
        <v>3.74412007600144E-2</v>
      </c>
      <c r="I4273">
        <v>-0.22905175995697999</v>
      </c>
      <c r="J4273">
        <v>-0.45040814432621201</v>
      </c>
      <c r="K4273">
        <v>-0.54477842844656099</v>
      </c>
      <c r="L4273">
        <v>-0.38637814477467602</v>
      </c>
      <c r="M4273">
        <v>-0.39809846771162</v>
      </c>
      <c r="N4273">
        <v>-0.20323246879785101</v>
      </c>
      <c r="O4273">
        <v>-0.16415985371296599</v>
      </c>
      <c r="P4273">
        <v>-0.31791447992234201</v>
      </c>
      <c r="Q4273">
        <v>-0.14165120141766299</v>
      </c>
      <c r="R4273">
        <v>0.20544716197775201</v>
      </c>
      <c r="S4273">
        <v>0.25291393999353001</v>
      </c>
      <c r="T4273">
        <v>0.17284356924386701</v>
      </c>
      <c r="U4273">
        <v>0.33359871466980701</v>
      </c>
      <c r="V4273" s="20">
        <v>-4.9289100715013502E-2</v>
      </c>
      <c r="W4273" s="20">
        <v>-0.44491579631476702</v>
      </c>
      <c r="X4273" s="21">
        <v>-0.20673950096270599</v>
      </c>
      <c r="Y4273" s="20">
        <v>0.24120084647123899</v>
      </c>
      <c r="Z4273" s="20">
        <v>0.81374649300471202</v>
      </c>
      <c r="AA4273" s="20">
        <v>1.38244738356888E-2</v>
      </c>
      <c r="AB4273" s="21">
        <v>8.8811375930533204E-2</v>
      </c>
      <c r="AC4273" s="20">
        <v>2.6122149297425301E-4</v>
      </c>
      <c r="AD4273" s="1" t="s">
        <v>2733</v>
      </c>
      <c r="AE4273" s="1" t="s">
        <v>2734</v>
      </c>
      <c r="AG4273" t="s">
        <v>2734</v>
      </c>
      <c r="AH4273" t="s">
        <v>18</v>
      </c>
      <c r="AI4273" t="s">
        <v>18</v>
      </c>
      <c r="AJ4273" s="33"/>
      <c r="AL4273" s="34"/>
      <c r="AN4273" s="34"/>
      <c r="AP4273" s="34"/>
      <c r="AZ4273" s="1" t="s">
        <v>18</v>
      </c>
      <c r="BA4273" s="1" t="s">
        <v>18</v>
      </c>
      <c r="BC4273" s="1" t="s">
        <v>18</v>
      </c>
      <c r="BD4273" s="1">
        <f>IF(AY4273="+",IF(AZ4273="+",IF(BA4273="+",7,6),IF(BA4273="+",5,4)),IF(AZ4273="+",IF(BA4273="+",3,2),IF(BA4273="+",1,0)))</f>
        <v>3</v>
      </c>
    </row>
    <row r="4274" spans="1:56" ht="15.75" customHeight="1" x14ac:dyDescent="0.35">
      <c r="A4274" s="1" t="s">
        <v>8157</v>
      </c>
      <c r="B4274">
        <v>0.105920030383229</v>
      </c>
      <c r="C4274">
        <v>-4.7389120401833398E-3</v>
      </c>
      <c r="D4274">
        <v>6.6568092931593797E-2</v>
      </c>
      <c r="E4274">
        <v>-0.115668667804856</v>
      </c>
      <c r="F4274">
        <v>4.9023928024983301E-2</v>
      </c>
      <c r="G4274">
        <v>0.12836154618940299</v>
      </c>
      <c r="H4274">
        <v>0.279289950316296</v>
      </c>
      <c r="I4274">
        <v>0.26287083906501502</v>
      </c>
      <c r="J4274">
        <v>0.65582877430159003</v>
      </c>
      <c r="K4274">
        <v>0.36000592899234801</v>
      </c>
      <c r="L4274">
        <v>0.58071148037613496</v>
      </c>
      <c r="M4274">
        <v>0.67922591913536701</v>
      </c>
      <c r="N4274">
        <v>0.47984802321025399</v>
      </c>
      <c r="O4274">
        <v>0.663897514770315</v>
      </c>
      <c r="P4274">
        <v>0.65997791989759402</v>
      </c>
      <c r="Q4274">
        <v>0.72873644040515795</v>
      </c>
      <c r="R4274">
        <v>-4.0813561833776303E-2</v>
      </c>
      <c r="S4274">
        <v>8.2910075629251401E-2</v>
      </c>
      <c r="T4274">
        <v>9.0931149241159602E-3</v>
      </c>
      <c r="U4274">
        <v>0.17726506676297499</v>
      </c>
      <c r="V4274" s="20">
        <v>0.17988656589892399</v>
      </c>
      <c r="W4274" s="20">
        <v>0.56894302570136002</v>
      </c>
      <c r="X4274" s="21">
        <v>0.63311497457082999</v>
      </c>
      <c r="Y4274" s="20">
        <v>5.7113673870641701E-2</v>
      </c>
      <c r="Z4274" s="20">
        <v>0.15122857380906299</v>
      </c>
      <c r="AA4274" s="20">
        <v>1.2291977584054301E-2</v>
      </c>
      <c r="AB4274" s="21">
        <v>1.9381162531661601E-3</v>
      </c>
      <c r="AC4274" s="20">
        <v>5.8477298032246199E-3</v>
      </c>
      <c r="AD4274" s="1" t="s">
        <v>8158</v>
      </c>
      <c r="AE4274" s="1" t="s">
        <v>8159</v>
      </c>
      <c r="AG4274" t="s">
        <v>8159</v>
      </c>
      <c r="AH4274" t="s">
        <v>18</v>
      </c>
      <c r="AI4274" t="s">
        <v>18</v>
      </c>
      <c r="AJ4274" s="33"/>
      <c r="AL4274" s="34"/>
      <c r="AN4274" s="34"/>
      <c r="AP4274" s="34"/>
      <c r="AZ4274" s="1" t="s">
        <v>18</v>
      </c>
      <c r="BC4274" s="1" t="s">
        <v>18</v>
      </c>
      <c r="BD4274" s="1">
        <f>IF(AY4274="+",IF(AZ4274="+",IF(BA4274="+",7,6),IF(BA4274="+",5,4)),IF(AZ4274="+",IF(BA4274="+",3,2),IF(BA4274="+",1,0)))</f>
        <v>2</v>
      </c>
    </row>
    <row r="4275" spans="1:56" ht="15.75" customHeight="1" x14ac:dyDescent="0.35">
      <c r="A4275" s="1" t="s">
        <v>8497</v>
      </c>
      <c r="B4275">
        <v>0.21004495780089</v>
      </c>
      <c r="C4275">
        <v>-0.30165407270468297</v>
      </c>
      <c r="D4275">
        <v>5.0503626430818502E-2</v>
      </c>
      <c r="E4275">
        <v>-0.33258539157515998</v>
      </c>
      <c r="F4275">
        <v>-0.31294153987370898</v>
      </c>
      <c r="G4275">
        <v>-0.71768621324722304</v>
      </c>
      <c r="H4275">
        <v>-0.56124673983220197</v>
      </c>
      <c r="I4275">
        <v>-0.53319241485608204</v>
      </c>
      <c r="J4275">
        <v>-0.31341804763251502</v>
      </c>
      <c r="K4275">
        <v>7.2216335479607194E-2</v>
      </c>
      <c r="L4275">
        <v>-0.35251820591146299</v>
      </c>
      <c r="M4275">
        <v>-0.181950935757273</v>
      </c>
      <c r="N4275">
        <v>-0.59292181110494102</v>
      </c>
      <c r="O4275">
        <v>-0.53846026025390004</v>
      </c>
      <c r="P4275">
        <v>-0.334057115938797</v>
      </c>
      <c r="Q4275">
        <v>-0.491969415278315</v>
      </c>
      <c r="R4275">
        <v>-0.458346787721016</v>
      </c>
      <c r="S4275">
        <v>-0.37510199076063699</v>
      </c>
      <c r="T4275">
        <v>-0.15993836705294701</v>
      </c>
      <c r="U4275">
        <v>-0.28590478297687499</v>
      </c>
      <c r="V4275" s="20">
        <v>-0.53126672695230404</v>
      </c>
      <c r="W4275" s="20">
        <v>-0.19391771345541101</v>
      </c>
      <c r="X4275" s="21">
        <v>-0.48935215064398802</v>
      </c>
      <c r="Y4275" s="20">
        <v>-0.31982298212786903</v>
      </c>
      <c r="Z4275" s="20">
        <v>0.10638245131242099</v>
      </c>
      <c r="AA4275" s="20">
        <v>0.67078730302640399</v>
      </c>
      <c r="AB4275" s="21">
        <v>0.107693718676766</v>
      </c>
      <c r="AC4275" s="20">
        <v>0.38294815730677101</v>
      </c>
      <c r="AD4275" s="1" t="s">
        <v>8498</v>
      </c>
      <c r="AE4275" s="1" t="s">
        <v>8499</v>
      </c>
      <c r="AG4275" t="s">
        <v>8499</v>
      </c>
      <c r="AJ4275" s="33"/>
      <c r="AL4275" s="34"/>
      <c r="AN4275" s="34"/>
      <c r="AP4275" s="34"/>
      <c r="BC4275" s="1" t="s">
        <v>18</v>
      </c>
      <c r="BD4275" s="1">
        <f>IF(AY4275="+",IF(AZ4275="+",IF(BA4275="+",7,6),IF(BA4275="+",5,4)),IF(AZ4275="+",IF(BA4275="+",3,2),IF(BA4275="+",1,0)))</f>
        <v>0</v>
      </c>
    </row>
    <row r="4276" spans="1:56" ht="15.75" customHeight="1" x14ac:dyDescent="0.35">
      <c r="A4276" s="1" t="s">
        <v>2910</v>
      </c>
      <c r="B4276">
        <v>-0.20872425784975601</v>
      </c>
      <c r="C4276">
        <v>0.10356667624676499</v>
      </c>
      <c r="D4276">
        <v>-0.118532933584074</v>
      </c>
      <c r="E4276">
        <v>0.16782250839781601</v>
      </c>
      <c r="F4276">
        <v>-9.6824255598896403E-2</v>
      </c>
      <c r="G4276">
        <v>-0.159181040006691</v>
      </c>
      <c r="H4276">
        <v>-0.21075818638143301</v>
      </c>
      <c r="I4276">
        <v>-0.18657375250799901</v>
      </c>
      <c r="J4276">
        <v>0.208365793070168</v>
      </c>
      <c r="K4276">
        <v>0.17316057328953299</v>
      </c>
      <c r="L4276">
        <v>0.15725856560019599</v>
      </c>
      <c r="M4276">
        <v>0.11035144089705599</v>
      </c>
      <c r="N4276">
        <v>-8.1999692533487795E-2</v>
      </c>
      <c r="O4276">
        <v>-0.22694403338920799</v>
      </c>
      <c r="P4276">
        <v>-0.16013449246217201</v>
      </c>
      <c r="Q4276">
        <v>-0.2237629114244</v>
      </c>
      <c r="R4276">
        <v>-0.24476184918910299</v>
      </c>
      <c r="S4276">
        <v>-0.377986729010027</v>
      </c>
      <c r="T4276">
        <v>-0.36303962773149201</v>
      </c>
      <c r="U4276">
        <v>-0.38395547965288801</v>
      </c>
      <c r="V4276" s="20">
        <v>-0.163334308623755</v>
      </c>
      <c r="W4276" s="20">
        <v>0.16228409321423801</v>
      </c>
      <c r="X4276" s="21">
        <v>-0.17321028245231701</v>
      </c>
      <c r="Y4276" s="20">
        <v>-0.34243592139587697</v>
      </c>
      <c r="Z4276" s="20">
        <v>0.33057482090669499</v>
      </c>
      <c r="AA4276" s="20">
        <v>0.25299128573212898</v>
      </c>
      <c r="AB4276" s="21">
        <v>0.27109705941022599</v>
      </c>
      <c r="AC4276" s="20">
        <v>6.0692213640113298E-4</v>
      </c>
      <c r="AD4276" s="1" t="s">
        <v>2911</v>
      </c>
      <c r="AE4276" s="1" t="s">
        <v>2912</v>
      </c>
      <c r="AG4276" t="s">
        <v>2912</v>
      </c>
      <c r="AJ4276" s="33"/>
      <c r="AL4276" s="34"/>
      <c r="AN4276" s="34"/>
      <c r="AP4276" s="34"/>
      <c r="BA4276" s="1" t="s">
        <v>18</v>
      </c>
      <c r="BC4276" s="1" t="s">
        <v>18</v>
      </c>
      <c r="BD4276" s="1">
        <f>IF(AY4276="+",IF(AZ4276="+",IF(BA4276="+",7,6),IF(BA4276="+",5,4)),IF(AZ4276="+",IF(BA4276="+",3,2),IF(BA4276="+",1,0)))</f>
        <v>1</v>
      </c>
    </row>
    <row r="4277" spans="1:56" ht="15.75" customHeight="1" x14ac:dyDescent="0.35">
      <c r="A4277" s="1" t="s">
        <v>7698</v>
      </c>
      <c r="B4277">
        <v>0.16026649332569401</v>
      </c>
      <c r="C4277">
        <v>-4.3322081094901599E-2</v>
      </c>
      <c r="D4277">
        <v>0.19830588978068101</v>
      </c>
      <c r="E4277">
        <v>-0.20778044345718799</v>
      </c>
      <c r="F4277">
        <v>0.36910424541304199</v>
      </c>
      <c r="G4277">
        <v>0.40020727199302603</v>
      </c>
      <c r="H4277">
        <v>0.33349330921850501</v>
      </c>
      <c r="I4277">
        <v>0.32963758625287698</v>
      </c>
      <c r="J4277">
        <v>0.24837414693169299</v>
      </c>
      <c r="K4277">
        <v>0.35148371514702598</v>
      </c>
      <c r="L4277">
        <v>4.3788588096967403E-2</v>
      </c>
      <c r="M4277">
        <v>0.25841151608755603</v>
      </c>
      <c r="N4277">
        <v>0.469436321604352</v>
      </c>
      <c r="O4277">
        <v>0.50326399183423298</v>
      </c>
      <c r="P4277">
        <v>0.42192982811864099</v>
      </c>
      <c r="Q4277">
        <v>0.48501904822240899</v>
      </c>
      <c r="R4277">
        <v>0.239500787904629</v>
      </c>
      <c r="S4277">
        <v>0.29275619418137699</v>
      </c>
      <c r="T4277">
        <v>0.141576354677588</v>
      </c>
      <c r="U4277">
        <v>0.28982880215551998</v>
      </c>
      <c r="V4277" s="20">
        <v>0.358110603219363</v>
      </c>
      <c r="W4277" s="20">
        <v>0.22551449156580999</v>
      </c>
      <c r="X4277" s="21">
        <v>0.46991229744490898</v>
      </c>
      <c r="Y4277" s="20">
        <v>0.240915534729778</v>
      </c>
      <c r="Z4277" s="20">
        <v>0.103937932971816</v>
      </c>
      <c r="AA4277" s="20">
        <v>0.25130009596477199</v>
      </c>
      <c r="AB4277" s="21">
        <v>4.6851954219078597E-2</v>
      </c>
      <c r="AC4277" s="20">
        <v>0.87024811800954405</v>
      </c>
      <c r="AD4277" s="1" t="s">
        <v>7699</v>
      </c>
      <c r="AE4277" s="1" t="s">
        <v>7700</v>
      </c>
      <c r="AG4277" t="s">
        <v>7700</v>
      </c>
      <c r="AJ4277" s="33"/>
      <c r="AL4277" s="34"/>
      <c r="AN4277" s="34"/>
      <c r="AP4277" s="34"/>
      <c r="BC4277" s="1" t="s">
        <v>18</v>
      </c>
      <c r="BD4277" s="1">
        <f>IF(AY4277="+",IF(AZ4277="+",IF(BA4277="+",7,6),IF(BA4277="+",5,4)),IF(AZ4277="+",IF(BA4277="+",3,2),IF(BA4277="+",1,0)))</f>
        <v>0</v>
      </c>
    </row>
    <row r="4278" spans="1:56" ht="15.75" customHeight="1" x14ac:dyDescent="0.35">
      <c r="A4278" s="1" t="s">
        <v>11336</v>
      </c>
      <c r="B4278">
        <v>8.3609596416356693E-2</v>
      </c>
      <c r="C4278">
        <v>-0.218195294498266</v>
      </c>
      <c r="D4278">
        <v>5.5533408896517499E-2</v>
      </c>
      <c r="E4278">
        <v>2.4163268126439898E-2</v>
      </c>
      <c r="F4278">
        <v>2.5834028723725599E-2</v>
      </c>
      <c r="G4278">
        <v>-0.16107404710313</v>
      </c>
      <c r="H4278">
        <v>-0.20594295707559401</v>
      </c>
      <c r="I4278">
        <v>-0.25863343241433301</v>
      </c>
      <c r="J4278">
        <v>3.4669719864808099E-3</v>
      </c>
      <c r="K4278">
        <v>8.2205398253936499E-3</v>
      </c>
      <c r="L4278">
        <v>-0.12003172330065801</v>
      </c>
      <c r="M4278">
        <v>-0.19266379757930499</v>
      </c>
      <c r="N4278">
        <v>-0.202824233546368</v>
      </c>
      <c r="O4278">
        <v>-8.0984691840494005E-2</v>
      </c>
      <c r="P4278">
        <v>-1.84772374329873E-3</v>
      </c>
      <c r="Q4278">
        <v>2.4678675128948599E-2</v>
      </c>
      <c r="R4278">
        <v>-0.141130178395725</v>
      </c>
      <c r="S4278">
        <v>4.3711283017354502E-3</v>
      </c>
      <c r="T4278">
        <v>6.5760022341996599E-2</v>
      </c>
      <c r="U4278">
        <v>0.100769395469041</v>
      </c>
      <c r="V4278" s="20">
        <v>-0.149954101967333</v>
      </c>
      <c r="W4278" s="20">
        <v>-7.5252002267022305E-2</v>
      </c>
      <c r="X4278" s="21">
        <v>-6.5244493500303105E-2</v>
      </c>
      <c r="Y4278" s="20">
        <v>7.4425919292619696E-3</v>
      </c>
      <c r="Z4278" s="20">
        <v>0.33057482090669499</v>
      </c>
      <c r="AA4278" s="20">
        <v>0.61400520307251805</v>
      </c>
      <c r="AB4278" s="21">
        <v>0.66731123729274699</v>
      </c>
      <c r="AC4278" s="20">
        <v>0.35833003955781001</v>
      </c>
      <c r="AD4278" s="1" t="s">
        <v>11337</v>
      </c>
      <c r="AE4278" s="1" t="s">
        <v>11338</v>
      </c>
      <c r="AG4278" t="s">
        <v>11338</v>
      </c>
      <c r="AJ4278" s="33"/>
      <c r="AL4278" s="34"/>
      <c r="AN4278" s="34"/>
      <c r="AP4278" s="34"/>
      <c r="BC4278" s="1" t="s">
        <v>18</v>
      </c>
      <c r="BD4278" s="1">
        <f>IF(AY4278="+",IF(AZ4278="+",IF(BA4278="+",7,6),IF(BA4278="+",5,4)),IF(AZ4278="+",IF(BA4278="+",3,2),IF(BA4278="+",1,0)))</f>
        <v>0</v>
      </c>
    </row>
    <row r="4279" spans="1:56" ht="15.75" customHeight="1" x14ac:dyDescent="0.35">
      <c r="A4279" s="1" t="s">
        <v>7983</v>
      </c>
      <c r="B4279">
        <v>0.18243453742000701</v>
      </c>
      <c r="C4279">
        <v>-0.14851535607942501</v>
      </c>
      <c r="D4279">
        <v>6.5499190614202799E-2</v>
      </c>
      <c r="E4279">
        <v>-9.2864899550287205E-2</v>
      </c>
      <c r="F4279">
        <v>0.504287013369213</v>
      </c>
      <c r="G4279">
        <v>0.41521181796619799</v>
      </c>
      <c r="H4279">
        <v>0.51354048943459696</v>
      </c>
      <c r="I4279">
        <v>0.57409560946674398</v>
      </c>
      <c r="J4279">
        <v>0.49384954785763302</v>
      </c>
      <c r="K4279">
        <v>0.472451730785656</v>
      </c>
      <c r="L4279">
        <v>0.57349929049279602</v>
      </c>
      <c r="M4279">
        <v>0.49082610168122198</v>
      </c>
      <c r="N4279">
        <v>0.61998564014967505</v>
      </c>
      <c r="O4279">
        <v>0.611830752938883</v>
      </c>
      <c r="P4279">
        <v>0.74614868209149998</v>
      </c>
      <c r="Q4279">
        <v>0.66253686978607396</v>
      </c>
      <c r="R4279">
        <v>0.14219675280237401</v>
      </c>
      <c r="S4279">
        <v>0.15773395245115401</v>
      </c>
      <c r="T4279">
        <v>0.20121575545647899</v>
      </c>
      <c r="U4279">
        <v>0.18118763961852699</v>
      </c>
      <c r="V4279" s="20">
        <v>0.50178373255918796</v>
      </c>
      <c r="W4279" s="20">
        <v>0.50765666770432705</v>
      </c>
      <c r="X4279" s="21">
        <v>0.660125486241533</v>
      </c>
      <c r="Y4279" s="20">
        <v>0.17058352508213301</v>
      </c>
      <c r="Z4279" s="20">
        <v>2.2685750932255E-2</v>
      </c>
      <c r="AA4279" s="20">
        <v>2.6959474114092101E-2</v>
      </c>
      <c r="AB4279" s="21">
        <v>8.0660334500594396E-3</v>
      </c>
      <c r="AC4279" s="20">
        <v>7.2224810558578305E-4</v>
      </c>
      <c r="AD4279" s="1" t="s">
        <v>7984</v>
      </c>
      <c r="AE4279" s="1" t="s">
        <v>7985</v>
      </c>
      <c r="AG4279" t="s">
        <v>7985</v>
      </c>
      <c r="AH4279" t="s">
        <v>18</v>
      </c>
      <c r="AI4279" t="s">
        <v>18</v>
      </c>
      <c r="AJ4279" s="33"/>
      <c r="AL4279" s="34"/>
      <c r="AN4279" s="34"/>
      <c r="AP4279" s="34"/>
      <c r="AY4279" s="1" t="s">
        <v>18</v>
      </c>
      <c r="AZ4279" s="1" t="s">
        <v>18</v>
      </c>
      <c r="BC4279" s="1" t="s">
        <v>18</v>
      </c>
      <c r="BD4279" s="1">
        <f>IF(AY4279="+",IF(AZ4279="+",IF(BA4279="+",7,6),IF(BA4279="+",5,4)),IF(AZ4279="+",IF(BA4279="+",3,2),IF(BA4279="+",1,0)))</f>
        <v>6</v>
      </c>
    </row>
    <row r="4280" spans="1:56" ht="15.75" customHeight="1" x14ac:dyDescent="0.35">
      <c r="A4280" s="1" t="s">
        <v>305</v>
      </c>
      <c r="B4280">
        <v>-5.9867716125939802E-2</v>
      </c>
      <c r="C4280">
        <v>1.9127373918691098E-2</v>
      </c>
      <c r="D4280">
        <v>-3.0665692698440501E-2</v>
      </c>
      <c r="E4280">
        <v>7.4752325459372798E-2</v>
      </c>
      <c r="F4280">
        <v>-8.8307997955011999E-2</v>
      </c>
      <c r="G4280">
        <v>-2.9132463752913999E-2</v>
      </c>
      <c r="H4280">
        <v>-1.1511355420292E-2</v>
      </c>
      <c r="I4280">
        <v>0.10009698303938599</v>
      </c>
      <c r="J4280">
        <v>0.14643022739824901</v>
      </c>
      <c r="K4280">
        <v>0.19970752092183899</v>
      </c>
      <c r="L4280">
        <v>0.194610181248183</v>
      </c>
      <c r="M4280">
        <v>0.18703651189661299</v>
      </c>
      <c r="N4280">
        <v>0.113877998406268</v>
      </c>
      <c r="O4280">
        <v>2.5164068091861402E-2</v>
      </c>
      <c r="P4280">
        <v>2.9145750604088201E-2</v>
      </c>
      <c r="Q4280">
        <v>5.0633596915368097E-2</v>
      </c>
      <c r="R4280">
        <v>-5.5922255091069399E-2</v>
      </c>
      <c r="S4280">
        <v>-0.141523297106558</v>
      </c>
      <c r="T4280">
        <v>-0.170715434001215</v>
      </c>
      <c r="U4280">
        <v>-0.12843771721710201</v>
      </c>
      <c r="V4280" s="20">
        <v>-7.2137085222078699E-3</v>
      </c>
      <c r="W4280" s="20">
        <v>0.18194611036622099</v>
      </c>
      <c r="X4280" s="21">
        <v>5.4705353504396502E-2</v>
      </c>
      <c r="Y4280" s="20">
        <v>-0.12414967585398599</v>
      </c>
      <c r="Z4280" s="20">
        <v>0.92378898816935096</v>
      </c>
      <c r="AA4280" s="20">
        <v>2.7702516199259598E-2</v>
      </c>
      <c r="AB4280" s="21">
        <v>0.29068386549720199</v>
      </c>
      <c r="AC4280" s="20">
        <v>1.4570954652855599E-3</v>
      </c>
      <c r="AD4280" s="1" t="s">
        <v>306</v>
      </c>
      <c r="AE4280" s="1" t="s">
        <v>307</v>
      </c>
      <c r="AF4280" s="1">
        <v>2</v>
      </c>
      <c r="AG4280" t="s">
        <v>16346</v>
      </c>
      <c r="AJ4280" s="33"/>
      <c r="AL4280" s="34"/>
      <c r="AN4280" s="34"/>
      <c r="AP4280" s="34"/>
      <c r="BC4280" s="1" t="s">
        <v>18</v>
      </c>
      <c r="BD4280" s="1">
        <f>IF(AY4280="+",IF(AZ4280="+",IF(BA4280="+",7,6),IF(BA4280="+",5,4)),IF(AZ4280="+",IF(BA4280="+",3,2),IF(BA4280="+",1,0)))</f>
        <v>0</v>
      </c>
    </row>
    <row r="4281" spans="1:56" ht="15.75" customHeight="1" x14ac:dyDescent="0.35">
      <c r="A4281" s="1" t="s">
        <v>4431</v>
      </c>
      <c r="B4281">
        <v>4.81688160903065E-3</v>
      </c>
      <c r="C4281">
        <v>0.184307181988418</v>
      </c>
      <c r="D4281">
        <v>-6.9018976664906598E-2</v>
      </c>
      <c r="E4281">
        <v>-0.102261831729361</v>
      </c>
      <c r="F4281">
        <v>0.465185455719614</v>
      </c>
      <c r="G4281">
        <v>0.682148848952017</v>
      </c>
      <c r="H4281">
        <v>0.52663031316883502</v>
      </c>
      <c r="I4281">
        <v>0.55710759909456098</v>
      </c>
      <c r="J4281">
        <v>0.100669582892877</v>
      </c>
      <c r="K4281">
        <v>-0.105088128973892</v>
      </c>
      <c r="L4281">
        <v>-9.6302246240002595E-2</v>
      </c>
      <c r="M4281">
        <v>-0.13651780324965301</v>
      </c>
      <c r="N4281">
        <v>0.56429634472241297</v>
      </c>
      <c r="O4281">
        <v>0.343772347830401</v>
      </c>
      <c r="P4281">
        <v>0.38299374305946998</v>
      </c>
      <c r="Q4281">
        <v>0.243926438838798</v>
      </c>
      <c r="R4281">
        <v>0.615423519149631</v>
      </c>
      <c r="S4281">
        <v>0.41395852758152502</v>
      </c>
      <c r="T4281">
        <v>0.43772114229342302</v>
      </c>
      <c r="U4281">
        <v>0.316673582454014</v>
      </c>
      <c r="V4281" s="20">
        <v>0.55776805423375697</v>
      </c>
      <c r="W4281" s="20">
        <v>-5.9309648892667897E-2</v>
      </c>
      <c r="X4281" s="21">
        <v>0.383747218612771</v>
      </c>
      <c r="Y4281" s="20">
        <v>0.44594419286964798</v>
      </c>
      <c r="Z4281" s="20">
        <v>8.7736197500869594E-3</v>
      </c>
      <c r="AA4281" s="20">
        <v>0.594081897833872</v>
      </c>
      <c r="AB4281" s="21">
        <v>2.3483210242498199E-2</v>
      </c>
      <c r="AC4281" s="20">
        <v>3.67722776006843E-3</v>
      </c>
      <c r="AD4281" s="1" t="s">
        <v>4432</v>
      </c>
      <c r="AE4281" s="1" t="s">
        <v>4433</v>
      </c>
      <c r="AG4281" t="s">
        <v>4433</v>
      </c>
      <c r="AJ4281" s="33"/>
      <c r="AL4281" s="34"/>
      <c r="AN4281" s="34"/>
      <c r="AP4281" s="34"/>
      <c r="AY4281" s="1" t="s">
        <v>18</v>
      </c>
      <c r="BA4281" s="1" t="s">
        <v>18</v>
      </c>
      <c r="BB4281" s="1" t="s">
        <v>18</v>
      </c>
      <c r="BD4281" s="1">
        <f>IF(AY4281="+",IF(AZ4281="+",IF(BA4281="+",7,6),IF(BA4281="+",5,4)),IF(AZ4281="+",IF(BA4281="+",3,2),IF(BA4281="+",1,0)))</f>
        <v>5</v>
      </c>
    </row>
    <row r="4282" spans="1:56" ht="15.75" customHeight="1" x14ac:dyDescent="0.35">
      <c r="A4282" s="1" t="s">
        <v>11717</v>
      </c>
      <c r="B4282">
        <v>0.111070827207262</v>
      </c>
      <c r="C4282">
        <v>-9.5510435847933603E-2</v>
      </c>
      <c r="D4282">
        <v>-1.16622032697433E-2</v>
      </c>
      <c r="E4282">
        <v>-2.14420667843171E-2</v>
      </c>
      <c r="F4282">
        <v>-2.6719519029986202E-2</v>
      </c>
      <c r="G4282">
        <v>-3.5849485554013502E-2</v>
      </c>
      <c r="H4282">
        <v>-4.3105564215553401E-2</v>
      </c>
      <c r="I4282">
        <v>-0.17862338834907601</v>
      </c>
      <c r="J4282">
        <v>-0.25577069650387801</v>
      </c>
      <c r="K4282">
        <v>-0.15316930540720899</v>
      </c>
      <c r="L4282">
        <v>-0.27830966372965199</v>
      </c>
      <c r="M4282">
        <v>-0.19382942139187301</v>
      </c>
      <c r="N4282">
        <v>-0.17089159614815899</v>
      </c>
      <c r="O4282">
        <v>-3.9763446777009902E-2</v>
      </c>
      <c r="P4282">
        <v>-7.7701950185744703E-2</v>
      </c>
      <c r="Q4282">
        <v>-4.2385958186112703E-2</v>
      </c>
      <c r="R4282">
        <v>1.6295783632821598E-2</v>
      </c>
      <c r="S4282">
        <v>0.18962294424362</v>
      </c>
      <c r="T4282">
        <v>0.14148253520833801</v>
      </c>
      <c r="U4282">
        <v>0.187725994619904</v>
      </c>
      <c r="V4282" s="20">
        <v>-7.10744892871574E-2</v>
      </c>
      <c r="W4282" s="20">
        <v>-0.22026977175815299</v>
      </c>
      <c r="X4282" s="21">
        <v>-8.2685737824256603E-2</v>
      </c>
      <c r="Y4282" s="20">
        <v>0.13378181442617099</v>
      </c>
      <c r="Z4282" s="20">
        <v>0.428237893889861</v>
      </c>
      <c r="AA4282" s="20">
        <v>3.6911206119598798E-2</v>
      </c>
      <c r="AB4282" s="21">
        <v>0.29226540567991999</v>
      </c>
      <c r="AC4282" s="20">
        <v>2.8508043769665701E-3</v>
      </c>
      <c r="AD4282" s="1" t="s">
        <v>11718</v>
      </c>
      <c r="AE4282" s="1" t="s">
        <v>11719</v>
      </c>
      <c r="AF4282" s="1">
        <v>2</v>
      </c>
      <c r="AG4282" t="s">
        <v>16347</v>
      </c>
      <c r="AJ4282" s="33"/>
      <c r="AL4282" s="34"/>
      <c r="AN4282" s="34"/>
      <c r="AP4282" s="34"/>
      <c r="AZ4282" s="1" t="s">
        <v>18</v>
      </c>
      <c r="BC4282" s="1" t="s">
        <v>18</v>
      </c>
      <c r="BD4282" s="1">
        <f>IF(AY4282="+",IF(AZ4282="+",IF(BA4282="+",7,6),IF(BA4282="+",5,4)),IF(AZ4282="+",IF(BA4282="+",3,2),IF(BA4282="+",1,0)))</f>
        <v>2</v>
      </c>
    </row>
    <row r="4283" spans="1:56" ht="15.75" customHeight="1" x14ac:dyDescent="0.35">
      <c r="A4283" s="1" t="s">
        <v>8981</v>
      </c>
      <c r="B4283">
        <v>0.36167398967582398</v>
      </c>
      <c r="C4283">
        <v>-0.807621589824148</v>
      </c>
      <c r="D4283">
        <v>-0.122809005327898</v>
      </c>
      <c r="E4283">
        <v>-0.82488255973989699</v>
      </c>
      <c r="F4283">
        <v>-0.260947425941634</v>
      </c>
      <c r="G4283">
        <v>-0.892651162378579</v>
      </c>
      <c r="H4283">
        <v>-0.67558476480010199</v>
      </c>
      <c r="I4283">
        <v>-0.79205146784900704</v>
      </c>
      <c r="J4283">
        <v>-1.0138117393567101</v>
      </c>
      <c r="K4283">
        <v>-0.27149373052329701</v>
      </c>
      <c r="L4283">
        <v>-0.818935168274466</v>
      </c>
      <c r="M4283">
        <v>-0.21758974737373499</v>
      </c>
      <c r="N4283">
        <v>-1.2598044440217</v>
      </c>
      <c r="O4283">
        <v>-0.88918982901430199</v>
      </c>
      <c r="P4283">
        <v>-0.56282263083383999</v>
      </c>
      <c r="Q4283">
        <v>-0.93997003439831694</v>
      </c>
      <c r="R4283">
        <v>-0.87293692032470704</v>
      </c>
      <c r="S4283">
        <v>-0.31514394596180501</v>
      </c>
      <c r="T4283">
        <v>2.5248062119502999E-2</v>
      </c>
      <c r="U4283">
        <v>-0.32955163424624201</v>
      </c>
      <c r="V4283" s="20">
        <v>-0.65530870524233098</v>
      </c>
      <c r="W4283" s="20">
        <v>-0.58045759638205396</v>
      </c>
      <c r="X4283" s="21">
        <v>-0.91294673456704001</v>
      </c>
      <c r="Y4283" s="20">
        <v>-0.37309610960331202</v>
      </c>
      <c r="Z4283" s="20">
        <v>0.53633817860691402</v>
      </c>
      <c r="AA4283" s="20">
        <v>0.64474734871335804</v>
      </c>
      <c r="AB4283" s="21">
        <v>0.23901367168220899</v>
      </c>
      <c r="AC4283" s="20">
        <v>0.53328493619744899</v>
      </c>
      <c r="AD4283" s="1" t="s">
        <v>8982</v>
      </c>
      <c r="AE4283" s="1" t="s">
        <v>8983</v>
      </c>
      <c r="AG4283" t="s">
        <v>8983</v>
      </c>
      <c r="AJ4283" s="33"/>
      <c r="AL4283" s="34"/>
      <c r="AN4283" s="34"/>
      <c r="AP4283" s="34"/>
      <c r="BC4283" s="1" t="s">
        <v>18</v>
      </c>
      <c r="BD4283" s="1">
        <f>IF(AY4283="+",IF(AZ4283="+",IF(BA4283="+",7,6),IF(BA4283="+",5,4)),IF(AZ4283="+",IF(BA4283="+",3,2),IF(BA4283="+",1,0)))</f>
        <v>0</v>
      </c>
    </row>
    <row r="4284" spans="1:56" ht="15.75" customHeight="1" x14ac:dyDescent="0.35">
      <c r="A4284" s="1" t="s">
        <v>5908</v>
      </c>
      <c r="B4284">
        <v>-0.45997541421699001</v>
      </c>
      <c r="C4284">
        <v>0.36258524526054198</v>
      </c>
      <c r="D4284">
        <v>-6.0121723396787098E-2</v>
      </c>
      <c r="E4284">
        <v>-9.0274816900487706E-2</v>
      </c>
      <c r="F4284">
        <v>-0.251944531870816</v>
      </c>
      <c r="G4284">
        <v>-0.107518188670537</v>
      </c>
      <c r="H4284">
        <v>-0.106313938634942</v>
      </c>
      <c r="I4284">
        <v>2.0865679926885799E-2</v>
      </c>
      <c r="J4284">
        <v>0.18937797162709699</v>
      </c>
      <c r="K4284">
        <v>-0.13598238788893699</v>
      </c>
      <c r="L4284">
        <v>-0.18413031134257901</v>
      </c>
      <c r="M4284">
        <v>-0.33544519724968003</v>
      </c>
      <c r="N4284">
        <v>0.107336658900842</v>
      </c>
      <c r="O4284">
        <v>-6.3991389595111497E-2</v>
      </c>
      <c r="P4284">
        <v>-0.16253538761932601</v>
      </c>
      <c r="Q4284">
        <v>-0.18869653019126101</v>
      </c>
      <c r="R4284">
        <v>0.131853474824143</v>
      </c>
      <c r="S4284">
        <v>-1.9550206570406101E-2</v>
      </c>
      <c r="T4284">
        <v>-0.131029572210622</v>
      </c>
      <c r="U4284">
        <v>-0.13610206606671399</v>
      </c>
      <c r="V4284" s="20">
        <v>-0.11122774481235199</v>
      </c>
      <c r="W4284" s="20">
        <v>-0.116544981213525</v>
      </c>
      <c r="X4284" s="21">
        <v>-7.6971662126213994E-2</v>
      </c>
      <c r="Y4284" s="20">
        <v>-3.8707092505899897E-2</v>
      </c>
      <c r="Z4284" s="20">
        <v>0.87009136279294896</v>
      </c>
      <c r="AA4284" s="20">
        <v>0.856503012206421</v>
      </c>
      <c r="AB4284" s="21">
        <v>0.959146492463121</v>
      </c>
      <c r="AC4284" s="20">
        <v>0.62520907020189098</v>
      </c>
      <c r="AD4284" s="1" t="s">
        <v>5909</v>
      </c>
      <c r="AE4284" s="1" t="s">
        <v>5910</v>
      </c>
      <c r="AG4284" t="s">
        <v>5910</v>
      </c>
      <c r="AJ4284" s="33"/>
      <c r="AL4284" s="34"/>
      <c r="AN4284" s="34"/>
      <c r="AP4284" s="34"/>
      <c r="BC4284" s="1" t="s">
        <v>18</v>
      </c>
      <c r="BD4284" s="1">
        <f>IF(AY4284="+",IF(AZ4284="+",IF(BA4284="+",7,6),IF(BA4284="+",5,4)),IF(AZ4284="+",IF(BA4284="+",3,2),IF(BA4284="+",1,0)))</f>
        <v>0</v>
      </c>
    </row>
    <row r="4285" spans="1:56" ht="15.75" customHeight="1" x14ac:dyDescent="0.35">
      <c r="A4285" s="1" t="s">
        <v>1344</v>
      </c>
      <c r="B4285">
        <v>-8.59586911477008E-2</v>
      </c>
      <c r="C4285">
        <v>6.3831993109820503E-2</v>
      </c>
      <c r="D4285">
        <v>-5.0841326327506403E-2</v>
      </c>
      <c r="E4285">
        <v>-4.1892352523163902E-2</v>
      </c>
      <c r="F4285">
        <v>-0.60980341838400998</v>
      </c>
      <c r="G4285">
        <v>-0.79175016035021095</v>
      </c>
      <c r="H4285">
        <v>-0.76337917922976894</v>
      </c>
      <c r="I4285">
        <v>-0.72490468032601696</v>
      </c>
      <c r="J4285">
        <v>-0.24464792751485701</v>
      </c>
      <c r="K4285">
        <v>-0.40022059340344401</v>
      </c>
      <c r="L4285">
        <v>-0.19908157646740701</v>
      </c>
      <c r="M4285">
        <v>-0.19100643509197701</v>
      </c>
      <c r="N4285">
        <v>-0.72635178517327803</v>
      </c>
      <c r="O4285">
        <v>-0.64827266581334297</v>
      </c>
      <c r="P4285">
        <v>-0.72469314426586295</v>
      </c>
      <c r="Q4285">
        <v>-0.71785068860646795</v>
      </c>
      <c r="R4285">
        <v>-0.51222051515345901</v>
      </c>
      <c r="S4285">
        <v>-0.41577110556018898</v>
      </c>
      <c r="T4285">
        <v>-0.48642975855884002</v>
      </c>
      <c r="U4285">
        <v>-0.46492821119819</v>
      </c>
      <c r="V4285" s="20">
        <v>-0.72245935957250196</v>
      </c>
      <c r="W4285" s="20">
        <v>-0.25873913311942098</v>
      </c>
      <c r="X4285" s="21">
        <v>-0.704292070964738</v>
      </c>
      <c r="Y4285" s="20">
        <v>-0.46983739761766902</v>
      </c>
      <c r="Z4285" s="20">
        <v>1.4898674318138401E-3</v>
      </c>
      <c r="AA4285" s="20">
        <v>4.3853525121684798E-2</v>
      </c>
      <c r="AB4285" s="21">
        <v>6.78603134511392E-4</v>
      </c>
      <c r="AC4285" s="20">
        <v>2.9739647703803902E-2</v>
      </c>
      <c r="AD4285" s="1" t="s">
        <v>1345</v>
      </c>
      <c r="AE4285" s="1" t="s">
        <v>1346</v>
      </c>
      <c r="AG4285" t="s">
        <v>1346</v>
      </c>
      <c r="AH4285" t="s">
        <v>18</v>
      </c>
      <c r="AI4285" t="s">
        <v>18</v>
      </c>
      <c r="AJ4285" s="33"/>
      <c r="AL4285" s="34"/>
      <c r="AN4285" s="34"/>
      <c r="AP4285" s="34"/>
      <c r="AW4285" t="s">
        <v>18</v>
      </c>
      <c r="AY4285" s="1" t="s">
        <v>18</v>
      </c>
      <c r="AZ4285" s="1" t="s">
        <v>18</v>
      </c>
      <c r="BA4285" s="1" t="s">
        <v>18</v>
      </c>
      <c r="BB4285" s="1" t="s">
        <v>18</v>
      </c>
      <c r="BD4285" s="1">
        <f>IF(AY4285="+",IF(AZ4285="+",IF(BA4285="+",7,6),IF(BA4285="+",5,4)),IF(AZ4285="+",IF(BA4285="+",3,2),IF(BA4285="+",1,0)))</f>
        <v>7</v>
      </c>
    </row>
    <row r="4286" spans="1:56" ht="15.75" customHeight="1" x14ac:dyDescent="0.35">
      <c r="A4286" s="1" t="s">
        <v>13165</v>
      </c>
      <c r="B4286">
        <v>-0.40117336555315197</v>
      </c>
      <c r="C4286">
        <v>-7.1911612701731603E-2</v>
      </c>
      <c r="D4286">
        <v>0.18176700576343899</v>
      </c>
      <c r="E4286">
        <v>0.28201983449676798</v>
      </c>
      <c r="F4286">
        <v>0.36132611551766203</v>
      </c>
      <c r="G4286">
        <v>0.42450248593295298</v>
      </c>
      <c r="H4286">
        <v>0.21241624069387399</v>
      </c>
      <c r="I4286">
        <v>0.211223851816635</v>
      </c>
      <c r="J4286">
        <v>0.72515085538494894</v>
      </c>
      <c r="K4286">
        <v>0.59295786806556805</v>
      </c>
      <c r="L4286">
        <v>0.81141999339827398</v>
      </c>
      <c r="M4286">
        <v>0.25421057896050298</v>
      </c>
      <c r="N4286">
        <v>0.49227645922787699</v>
      </c>
      <c r="O4286">
        <v>0.63645312399262299</v>
      </c>
      <c r="P4286">
        <v>0.36150646356124599</v>
      </c>
      <c r="Q4286">
        <v>0.73650347682986195</v>
      </c>
      <c r="R4286">
        <v>-6.1152430700512298E-3</v>
      </c>
      <c r="S4286">
        <v>2.50820401976596E-2</v>
      </c>
      <c r="T4286">
        <v>-0.29337816009659501</v>
      </c>
      <c r="U4286">
        <v>4.98153816403668E-2</v>
      </c>
      <c r="V4286" s="20">
        <v>0.30236717349028103</v>
      </c>
      <c r="W4286" s="20">
        <v>0.595934823952324</v>
      </c>
      <c r="X4286" s="21">
        <v>0.55668488090290202</v>
      </c>
      <c r="Y4286" s="20">
        <v>-5.6148995332154901E-2</v>
      </c>
      <c r="Z4286" s="20">
        <v>0.25942267270879799</v>
      </c>
      <c r="AA4286" s="20">
        <v>7.5677932804115902E-2</v>
      </c>
      <c r="AB4286" s="21">
        <v>6.5081558490569402E-2</v>
      </c>
      <c r="AC4286" s="20">
        <v>1.4242667232541599E-2</v>
      </c>
      <c r="AD4286" s="1" t="s">
        <v>13166</v>
      </c>
      <c r="AE4286" s="1" t="s">
        <v>13167</v>
      </c>
      <c r="AG4286" t="s">
        <v>13167</v>
      </c>
      <c r="AJ4286" s="33"/>
      <c r="AL4286" s="34"/>
      <c r="AN4286" s="34"/>
      <c r="AP4286" s="34"/>
      <c r="BC4286" s="1" t="s">
        <v>18</v>
      </c>
      <c r="BD4286" s="1">
        <f>IF(AY4286="+",IF(AZ4286="+",IF(BA4286="+",7,6),IF(BA4286="+",5,4)),IF(AZ4286="+",IF(BA4286="+",3,2),IF(BA4286="+",1,0)))</f>
        <v>0</v>
      </c>
    </row>
    <row r="4287" spans="1:56" ht="15.75" customHeight="1" x14ac:dyDescent="0.35">
      <c r="A4287" s="1" t="s">
        <v>4725</v>
      </c>
      <c r="B4287">
        <v>0.50202729957677406</v>
      </c>
      <c r="C4287">
        <v>-0.78360391389940998</v>
      </c>
      <c r="D4287">
        <v>0.1065140281825</v>
      </c>
      <c r="E4287">
        <v>-0.25357918893110099</v>
      </c>
      <c r="F4287">
        <v>0.31420866874686598</v>
      </c>
      <c r="G4287">
        <v>0.292811100223489</v>
      </c>
      <c r="H4287">
        <v>0.76615722147843801</v>
      </c>
      <c r="I4287">
        <v>0.32597109085050102</v>
      </c>
      <c r="J4287">
        <v>-0.198404298276288</v>
      </c>
      <c r="K4287">
        <v>0.37961956406393998</v>
      </c>
      <c r="L4287">
        <v>-2.95570021694073E-2</v>
      </c>
      <c r="M4287">
        <v>0.29178103435925001</v>
      </c>
      <c r="N4287">
        <v>0.25442559039828599</v>
      </c>
      <c r="O4287">
        <v>0.60168803377393498</v>
      </c>
      <c r="P4287">
        <v>0.50607054370456295</v>
      </c>
      <c r="Q4287">
        <v>0.482487298855096</v>
      </c>
      <c r="R4287">
        <v>0.10229241284853299</v>
      </c>
      <c r="S4287">
        <v>0.488972110575848</v>
      </c>
      <c r="T4287">
        <v>0.31876296215271099</v>
      </c>
      <c r="U4287">
        <v>0.31946474811842701</v>
      </c>
      <c r="V4287" s="20">
        <v>0.42478702032482402</v>
      </c>
      <c r="W4287" s="20">
        <v>0.110859824494373</v>
      </c>
      <c r="X4287" s="21">
        <v>0.46116786668297</v>
      </c>
      <c r="Y4287" s="20">
        <v>0.30737305842388002</v>
      </c>
      <c r="Z4287" s="20">
        <v>0.27236608200122697</v>
      </c>
      <c r="AA4287" s="20">
        <v>0.62432600980448305</v>
      </c>
      <c r="AB4287" s="21">
        <v>0.21354638659671801</v>
      </c>
      <c r="AC4287" s="20">
        <v>0.32724847645358901</v>
      </c>
      <c r="AD4287" s="1" t="s">
        <v>4726</v>
      </c>
      <c r="AE4287" s="1" t="s">
        <v>4727</v>
      </c>
      <c r="AG4287" t="s">
        <v>4727</v>
      </c>
      <c r="AJ4287" s="33"/>
      <c r="AL4287" s="34"/>
      <c r="AN4287" s="34"/>
      <c r="AP4287" s="34"/>
      <c r="BC4287" s="1" t="s">
        <v>18</v>
      </c>
      <c r="BD4287" s="1">
        <f>IF(AY4287="+",IF(AZ4287="+",IF(BA4287="+",7,6),IF(BA4287="+",5,4)),IF(AZ4287="+",IF(BA4287="+",3,2),IF(BA4287="+",1,0)))</f>
        <v>0</v>
      </c>
    </row>
    <row r="4288" spans="1:56" ht="15.75" customHeight="1" x14ac:dyDescent="0.35">
      <c r="A4288" s="1" t="s">
        <v>9314</v>
      </c>
      <c r="B4288">
        <v>0.15606789525732701</v>
      </c>
      <c r="C4288">
        <v>-6.0114075026114003E-2</v>
      </c>
      <c r="D4288">
        <v>-0.20084681349869801</v>
      </c>
      <c r="E4288">
        <v>-5.7922728027614397E-2</v>
      </c>
      <c r="F4288">
        <v>-7.2855455184527296E-2</v>
      </c>
      <c r="G4288">
        <v>-0.239557113364538</v>
      </c>
      <c r="H4288">
        <v>-0.240925964260503</v>
      </c>
      <c r="I4288">
        <v>-4.5690096172400899E-2</v>
      </c>
      <c r="J4288">
        <v>-0.29855742781296202</v>
      </c>
      <c r="K4288">
        <v>-0.20883954200579899</v>
      </c>
      <c r="L4288">
        <v>-1.0538955512606101E-2</v>
      </c>
      <c r="M4288">
        <v>-0.13167931559750401</v>
      </c>
      <c r="N4288">
        <v>-0.21777163820411199</v>
      </c>
      <c r="O4288">
        <v>-0.32621037704782202</v>
      </c>
      <c r="P4288">
        <v>-1.53465871200484E-2</v>
      </c>
      <c r="Q4288">
        <v>-0.166993448297338</v>
      </c>
      <c r="R4288">
        <v>-0.10914695570378501</v>
      </c>
      <c r="S4288">
        <v>-0.17872121658539999</v>
      </c>
      <c r="T4288">
        <v>0.11858796978499</v>
      </c>
      <c r="U4288">
        <v>9.3546354386715002E-3</v>
      </c>
      <c r="V4288" s="20">
        <v>-0.14975715724549199</v>
      </c>
      <c r="W4288" s="20">
        <v>-0.16240381023221701</v>
      </c>
      <c r="X4288" s="21">
        <v>-0.18158051266733</v>
      </c>
      <c r="Y4288" s="20">
        <v>-3.9981391766380797E-2</v>
      </c>
      <c r="Z4288" s="20">
        <v>0.42652669932308501</v>
      </c>
      <c r="AA4288" s="20">
        <v>0.38057350006048102</v>
      </c>
      <c r="AB4288" s="21">
        <v>0.30133510858444001</v>
      </c>
      <c r="AC4288" s="20">
        <v>0.27761212503528399</v>
      </c>
      <c r="AD4288" s="1" t="s">
        <v>9315</v>
      </c>
      <c r="AE4288" s="1" t="s">
        <v>9316</v>
      </c>
      <c r="AG4288" t="s">
        <v>9316</v>
      </c>
      <c r="AH4288" t="s">
        <v>18</v>
      </c>
      <c r="AI4288" t="s">
        <v>18</v>
      </c>
      <c r="AJ4288" s="33"/>
      <c r="AL4288" s="34"/>
      <c r="AN4288" s="34"/>
      <c r="AP4288" s="34"/>
      <c r="BC4288" s="1" t="s">
        <v>18</v>
      </c>
      <c r="BD4288" s="1">
        <f>IF(AY4288="+",IF(AZ4288="+",IF(BA4288="+",7,6),IF(BA4288="+",5,4)),IF(AZ4288="+",IF(BA4288="+",3,2),IF(BA4288="+",1,0)))</f>
        <v>0</v>
      </c>
    </row>
    <row r="4289" spans="1:56" ht="15.75" customHeight="1" x14ac:dyDescent="0.35">
      <c r="A4289" s="1" t="s">
        <v>3998</v>
      </c>
      <c r="B4289">
        <v>-0.158104432849448</v>
      </c>
      <c r="C4289">
        <v>0.29445554180412198</v>
      </c>
      <c r="D4289">
        <v>-0.154136541702388</v>
      </c>
      <c r="E4289">
        <v>8.4029450513458601E-3</v>
      </c>
      <c r="F4289">
        <v>-0.18266888065537401</v>
      </c>
      <c r="G4289">
        <v>-0.13589420257402399</v>
      </c>
      <c r="H4289">
        <v>-8.2010441982047003E-2</v>
      </c>
      <c r="I4289">
        <v>-8.0128622470469896E-2</v>
      </c>
      <c r="J4289">
        <v>0.57727391817276896</v>
      </c>
      <c r="K4289">
        <v>0.46613294972923802</v>
      </c>
      <c r="L4289">
        <v>0.763745315897981</v>
      </c>
      <c r="M4289">
        <v>0.95096172485068298</v>
      </c>
      <c r="N4289">
        <v>0.37090737491944098</v>
      </c>
      <c r="O4289">
        <v>0.25086883281216299</v>
      </c>
      <c r="P4289">
        <v>0.34265529295432801</v>
      </c>
      <c r="Q4289">
        <v>7.8800467797780605E-2</v>
      </c>
      <c r="R4289">
        <v>-0.29024066305388302</v>
      </c>
      <c r="S4289">
        <v>-0.46864121224111299</v>
      </c>
      <c r="T4289">
        <v>-0.42290059289078702</v>
      </c>
      <c r="U4289">
        <v>-0.57258045305165095</v>
      </c>
      <c r="V4289" s="20">
        <v>-0.120175536920479</v>
      </c>
      <c r="W4289" s="20">
        <v>0.68952847716266796</v>
      </c>
      <c r="X4289" s="21">
        <v>0.26080799212092798</v>
      </c>
      <c r="Y4289" s="20">
        <v>-0.43859073030935902</v>
      </c>
      <c r="Z4289" s="20">
        <v>0.504069310110145</v>
      </c>
      <c r="AA4289" s="20">
        <v>2.36552297807292E-2</v>
      </c>
      <c r="AB4289" s="21">
        <v>0.163019363144773</v>
      </c>
      <c r="AC4289" s="20">
        <v>1.9971148744154701E-3</v>
      </c>
      <c r="AD4289" s="1" t="s">
        <v>3999</v>
      </c>
      <c r="AE4289" s="1" t="s">
        <v>4000</v>
      </c>
      <c r="AG4289" t="s">
        <v>4000</v>
      </c>
      <c r="AJ4289" s="33"/>
      <c r="AL4289" s="34"/>
      <c r="AN4289" s="34"/>
      <c r="AP4289" s="34"/>
      <c r="AZ4289" s="1" t="s">
        <v>18</v>
      </c>
      <c r="BA4289" s="1" t="s">
        <v>18</v>
      </c>
      <c r="BC4289" s="1" t="s">
        <v>18</v>
      </c>
      <c r="BD4289" s="1">
        <f>IF(AY4289="+",IF(AZ4289="+",IF(BA4289="+",7,6),IF(BA4289="+",5,4)),IF(AZ4289="+",IF(BA4289="+",3,2),IF(BA4289="+",1,0)))</f>
        <v>3</v>
      </c>
    </row>
    <row r="4290" spans="1:56" ht="15.75" customHeight="1" x14ac:dyDescent="0.35">
      <c r="A4290" s="1" t="s">
        <v>4563</v>
      </c>
      <c r="B4290">
        <v>-2.1036729126400599E-3</v>
      </c>
      <c r="C4290">
        <v>0.123331100838783</v>
      </c>
      <c r="D4290">
        <v>-7.1902989905537798E-2</v>
      </c>
      <c r="E4290">
        <v>-2.57173228462175E-2</v>
      </c>
      <c r="F4290">
        <v>0.213521965211109</v>
      </c>
      <c r="G4290">
        <v>0.26178717754143399</v>
      </c>
      <c r="H4290">
        <v>-4.8282144771563604E-3</v>
      </c>
      <c r="I4290">
        <v>0.129295695500842</v>
      </c>
      <c r="J4290">
        <v>-8.3194541640287806E-3</v>
      </c>
      <c r="K4290">
        <v>0.11067832907040601</v>
      </c>
      <c r="L4290">
        <v>0.10920877730648899</v>
      </c>
      <c r="M4290">
        <v>-9.0928828238656195E-2</v>
      </c>
      <c r="N4290">
        <v>0.16909587799994599</v>
      </c>
      <c r="O4290">
        <v>1.23676937136999E-2</v>
      </c>
      <c r="P4290">
        <v>0.16139520003191299</v>
      </c>
      <c r="Q4290">
        <v>0.12895218554145199</v>
      </c>
      <c r="R4290">
        <v>0.14444814474260601</v>
      </c>
      <c r="S4290">
        <v>-1.2255600529125601E-3</v>
      </c>
      <c r="T4290">
        <v>0.122511855116823</v>
      </c>
      <c r="U4290">
        <v>0.11356604208938401</v>
      </c>
      <c r="V4290" s="20">
        <v>0.14994415594405699</v>
      </c>
      <c r="W4290" s="20">
        <v>3.0159705993552801E-2</v>
      </c>
      <c r="X4290" s="21">
        <v>0.117952739321753</v>
      </c>
      <c r="Y4290" s="20">
        <v>9.4825120473975399E-2</v>
      </c>
      <c r="Z4290" s="20">
        <v>0.203346015352876</v>
      </c>
      <c r="AA4290" s="20">
        <v>0.79510251152255995</v>
      </c>
      <c r="AB4290" s="21">
        <v>0.164475954923826</v>
      </c>
      <c r="AC4290" s="20">
        <v>0.38134448169989699</v>
      </c>
      <c r="AD4290" s="1" t="s">
        <v>4564</v>
      </c>
      <c r="AE4290" s="1" t="s">
        <v>4565</v>
      </c>
      <c r="AG4290" t="s">
        <v>4565</v>
      </c>
      <c r="AJ4290" s="33"/>
      <c r="AL4290" s="34"/>
      <c r="AN4290" s="34"/>
      <c r="AP4290" s="34"/>
      <c r="BC4290" s="1" t="s">
        <v>18</v>
      </c>
      <c r="BD4290" s="1">
        <f>IF(AY4290="+",IF(AZ4290="+",IF(BA4290="+",7,6),IF(BA4290="+",5,4)),IF(AZ4290="+",IF(BA4290="+",3,2),IF(BA4290="+",1,0)))</f>
        <v>0</v>
      </c>
    </row>
    <row r="4291" spans="1:56" ht="15.75" customHeight="1" x14ac:dyDescent="0.35">
      <c r="A4291" s="1" t="s">
        <v>5226</v>
      </c>
      <c r="B4291">
        <v>-0.18438144991858901</v>
      </c>
      <c r="C4291">
        <v>8.5033248120439497E-2</v>
      </c>
      <c r="D4291">
        <v>6.63933249722123E-2</v>
      </c>
      <c r="E4291">
        <v>-1.58707682115115E-2</v>
      </c>
      <c r="F4291">
        <v>-0.216281413212806</v>
      </c>
      <c r="G4291">
        <v>-3.5161477612852002E-2</v>
      </c>
      <c r="H4291">
        <v>-0.15782035616913101</v>
      </c>
      <c r="I4291">
        <v>-0.36251043498350799</v>
      </c>
      <c r="J4291">
        <v>-0.20882270330265101</v>
      </c>
      <c r="K4291">
        <v>-0.48202181083699902</v>
      </c>
      <c r="L4291">
        <v>-0.48857374000453402</v>
      </c>
      <c r="M4291">
        <v>-0.24991833252499299</v>
      </c>
      <c r="N4291">
        <v>-0.163573297081267</v>
      </c>
      <c r="O4291">
        <v>-0.13808838864684</v>
      </c>
      <c r="P4291">
        <v>-0.27403244031193502</v>
      </c>
      <c r="Q4291">
        <v>-0.231199238144186</v>
      </c>
      <c r="R4291">
        <v>0.173345860061942</v>
      </c>
      <c r="S4291">
        <v>0.189451763517057</v>
      </c>
      <c r="T4291">
        <v>8.4111225847266102E-2</v>
      </c>
      <c r="U4291">
        <v>0.15722724878147301</v>
      </c>
      <c r="V4291" s="20">
        <v>-0.192943420494574</v>
      </c>
      <c r="W4291" s="20">
        <v>-0.35733414666729402</v>
      </c>
      <c r="X4291" s="21">
        <v>-0.20172334104605699</v>
      </c>
      <c r="Y4291" s="20">
        <v>0.15103402455193499</v>
      </c>
      <c r="Z4291" s="20">
        <v>0.20320232331030699</v>
      </c>
      <c r="AA4291" s="20">
        <v>4.9447844099112299E-2</v>
      </c>
      <c r="AB4291" s="21">
        <v>9.8324429092042503E-2</v>
      </c>
      <c r="AC4291" s="20">
        <v>1.0643771386217299E-2</v>
      </c>
      <c r="AD4291" s="1" t="s">
        <v>5227</v>
      </c>
      <c r="AE4291" s="1" t="s">
        <v>5228</v>
      </c>
      <c r="AG4291" t="s">
        <v>5228</v>
      </c>
      <c r="AJ4291" s="33"/>
      <c r="AL4291" s="34"/>
      <c r="AN4291" s="34"/>
      <c r="AP4291" s="34"/>
      <c r="AZ4291" s="1" t="s">
        <v>18</v>
      </c>
      <c r="BC4291" s="1" t="s">
        <v>18</v>
      </c>
      <c r="BD4291" s="1">
        <f>IF(AY4291="+",IF(AZ4291="+",IF(BA4291="+",7,6),IF(BA4291="+",5,4)),IF(AZ4291="+",IF(BA4291="+",3,2),IF(BA4291="+",1,0)))</f>
        <v>2</v>
      </c>
    </row>
    <row r="4292" spans="1:56" ht="15.75" customHeight="1" x14ac:dyDescent="0.35">
      <c r="A4292" s="1" t="s">
        <v>3196</v>
      </c>
      <c r="B4292">
        <v>-0.145787757714467</v>
      </c>
      <c r="C4292">
        <v>0.19292487217534199</v>
      </c>
      <c r="D4292">
        <v>-0.35176104753875298</v>
      </c>
      <c r="E4292">
        <v>0.26385112163235902</v>
      </c>
      <c r="F4292">
        <v>0.11021399595270299</v>
      </c>
      <c r="G4292">
        <v>0.30688648176463301</v>
      </c>
      <c r="H4292">
        <v>5.8442866556556998E-2</v>
      </c>
      <c r="I4292">
        <v>0.120381055532936</v>
      </c>
      <c r="J4292">
        <v>-7.7476323305821798E-2</v>
      </c>
      <c r="K4292">
        <v>-0.18864176457585299</v>
      </c>
      <c r="L4292">
        <v>5.53249917352426E-2</v>
      </c>
      <c r="M4292">
        <v>-0.432916929491165</v>
      </c>
      <c r="N4292">
        <v>0.198034686927515</v>
      </c>
      <c r="O4292">
        <v>-0.16800151496170601</v>
      </c>
      <c r="P4292">
        <v>7.8118836639234204E-2</v>
      </c>
      <c r="Q4292">
        <v>-9.0679457722301904E-2</v>
      </c>
      <c r="R4292">
        <v>0.33768499085165099</v>
      </c>
      <c r="S4292">
        <v>-2.0691615970710002E-3</v>
      </c>
      <c r="T4292">
        <v>0.23807270110113499</v>
      </c>
      <c r="U4292">
        <v>6.8162333335259603E-2</v>
      </c>
      <c r="V4292" s="20">
        <v>0.148981099951707</v>
      </c>
      <c r="W4292" s="20">
        <v>-0.16092750640939901</v>
      </c>
      <c r="X4292" s="21">
        <v>4.3681377206851299E-3</v>
      </c>
      <c r="Y4292" s="20">
        <v>0.160462715922744</v>
      </c>
      <c r="Z4292" s="20">
        <v>0.51508726449765196</v>
      </c>
      <c r="AA4292" s="20">
        <v>0.55433401977905805</v>
      </c>
      <c r="AB4292" s="21">
        <v>0.95606609149498301</v>
      </c>
      <c r="AC4292" s="20">
        <v>7.8280841248209707E-2</v>
      </c>
      <c r="AD4292" s="1" t="s">
        <v>3197</v>
      </c>
      <c r="AE4292" s="1" t="s">
        <v>3198</v>
      </c>
      <c r="AG4292" t="s">
        <v>3198</v>
      </c>
      <c r="AJ4292" s="33"/>
      <c r="AL4292" s="34"/>
      <c r="AN4292" s="34"/>
      <c r="AP4292" s="34"/>
      <c r="BC4292" s="1" t="s">
        <v>18</v>
      </c>
      <c r="BD4292" s="1">
        <f>IF(AY4292="+",IF(AZ4292="+",IF(BA4292="+",7,6),IF(BA4292="+",5,4)),IF(AZ4292="+",IF(BA4292="+",3,2),IF(BA4292="+",1,0)))</f>
        <v>0</v>
      </c>
    </row>
    <row r="4293" spans="1:56" ht="15.75" customHeight="1" x14ac:dyDescent="0.35">
      <c r="A4293" s="1" t="s">
        <v>9813</v>
      </c>
      <c r="B4293">
        <v>2.3769702481128401E-2</v>
      </c>
      <c r="C4293">
        <v>0.19971369357723501</v>
      </c>
      <c r="D4293">
        <v>-0.32991272976430103</v>
      </c>
      <c r="E4293">
        <v>0.234540104267844</v>
      </c>
      <c r="F4293">
        <v>0.70100980223362996</v>
      </c>
      <c r="G4293">
        <v>0.33215617214197801</v>
      </c>
      <c r="H4293">
        <v>0.54153695278643899</v>
      </c>
      <c r="I4293">
        <v>0.30627040951346601</v>
      </c>
      <c r="J4293">
        <v>0.70445492020399803</v>
      </c>
      <c r="K4293">
        <v>1.1096548926915999</v>
      </c>
      <c r="L4293">
        <v>0.97102727165061797</v>
      </c>
      <c r="M4293">
        <v>1.11414489708122</v>
      </c>
      <c r="N4293">
        <v>0.77378056373881199</v>
      </c>
      <c r="O4293">
        <v>0.66677347292959599</v>
      </c>
      <c r="P4293">
        <v>1.1344377062547499</v>
      </c>
      <c r="Q4293">
        <v>0.68389553865852504</v>
      </c>
      <c r="R4293">
        <v>-0.13263094336102199</v>
      </c>
      <c r="S4293">
        <v>-0.26770005705937999</v>
      </c>
      <c r="T4293">
        <v>0.15292108382538999</v>
      </c>
      <c r="U4293">
        <v>-0.30192702154077</v>
      </c>
      <c r="V4293" s="20">
        <v>0.47024333416887798</v>
      </c>
      <c r="W4293" s="20">
        <v>0.974820495406862</v>
      </c>
      <c r="X4293" s="21">
        <v>0.81472182039542096</v>
      </c>
      <c r="Y4293" s="20">
        <v>-0.137334234533945</v>
      </c>
      <c r="Z4293" s="20">
        <v>0.102806866698728</v>
      </c>
      <c r="AA4293" s="20">
        <v>1.37216118952213E-2</v>
      </c>
      <c r="AB4293" s="21">
        <v>1.6290164458466799E-2</v>
      </c>
      <c r="AC4293" s="20">
        <v>1.5255239009509701E-3</v>
      </c>
      <c r="AD4293" s="1" t="s">
        <v>9814</v>
      </c>
      <c r="AE4293" s="1" t="s">
        <v>9815</v>
      </c>
      <c r="AG4293" t="s">
        <v>9815</v>
      </c>
      <c r="AJ4293" s="33"/>
      <c r="AL4293" s="34"/>
      <c r="AN4293" s="34"/>
      <c r="AP4293" s="34"/>
      <c r="AZ4293" s="1" t="s">
        <v>18</v>
      </c>
      <c r="BC4293" s="1" t="s">
        <v>18</v>
      </c>
      <c r="BD4293" s="1">
        <f>IF(AY4293="+",IF(AZ4293="+",IF(BA4293="+",7,6),IF(BA4293="+",5,4)),IF(AZ4293="+",IF(BA4293="+",3,2),IF(BA4293="+",1,0)))</f>
        <v>2</v>
      </c>
    </row>
    <row r="4294" spans="1:56" ht="15.75" customHeight="1" x14ac:dyDescent="0.35">
      <c r="A4294" s="1" t="s">
        <v>10979</v>
      </c>
      <c r="B4294">
        <v>-1.21319962638704E-2</v>
      </c>
      <c r="C4294">
        <v>1.2499847490897401E-2</v>
      </c>
      <c r="D4294">
        <v>-4.0664797474546703E-2</v>
      </c>
      <c r="E4294">
        <v>-6.5144817869179902E-2</v>
      </c>
      <c r="F4294">
        <v>8.3477538737339804E-2</v>
      </c>
      <c r="G4294">
        <v>-0.352726851074467</v>
      </c>
      <c r="H4294">
        <v>-0.25786764103297699</v>
      </c>
      <c r="I4294">
        <v>-0.14663590200405599</v>
      </c>
      <c r="J4294">
        <v>-2.7312518412767502E-2</v>
      </c>
      <c r="K4294">
        <v>-9.7564828165782297E-2</v>
      </c>
      <c r="L4294">
        <v>-7.5405014451692204E-2</v>
      </c>
      <c r="M4294">
        <v>-0.19483011939782099</v>
      </c>
      <c r="N4294">
        <v>-0.16206411985327801</v>
      </c>
      <c r="O4294">
        <v>-0.19237284221929801</v>
      </c>
      <c r="P4294">
        <v>-7.7966452438318096E-2</v>
      </c>
      <c r="Q4294">
        <v>-0.38987589345684098</v>
      </c>
      <c r="R4294">
        <v>-0.108049624364371</v>
      </c>
      <c r="S4294">
        <v>-0.119972841747015</v>
      </c>
      <c r="T4294">
        <v>-1.4241199674195199E-2</v>
      </c>
      <c r="U4294">
        <v>-0.32450810211461201</v>
      </c>
      <c r="V4294" s="20">
        <v>-0.16843821384353999</v>
      </c>
      <c r="W4294" s="20">
        <v>-9.8778120107015796E-2</v>
      </c>
      <c r="X4294" s="21">
        <v>-0.20556982699193399</v>
      </c>
      <c r="Y4294" s="20">
        <v>-0.141692941975048</v>
      </c>
      <c r="Z4294" s="20">
        <v>0.37203988253993697</v>
      </c>
      <c r="AA4294" s="20">
        <v>0.24129857107559299</v>
      </c>
      <c r="AB4294" s="21">
        <v>0.134213912172054</v>
      </c>
      <c r="AC4294" s="20">
        <v>0.64576274038729498</v>
      </c>
      <c r="AD4294" s="1" t="s">
        <v>10980</v>
      </c>
      <c r="AE4294" s="1" t="s">
        <v>10981</v>
      </c>
      <c r="AG4294" t="s">
        <v>10981</v>
      </c>
      <c r="AJ4294" s="33"/>
      <c r="AL4294" s="34"/>
      <c r="AN4294" s="34"/>
      <c r="AP4294" s="34"/>
      <c r="BC4294" s="1" t="s">
        <v>18</v>
      </c>
      <c r="BD4294" s="1">
        <f>IF(AY4294="+",IF(AZ4294="+",IF(BA4294="+",7,6),IF(BA4294="+",5,4)),IF(AZ4294="+",IF(BA4294="+",3,2),IF(BA4294="+",1,0)))</f>
        <v>0</v>
      </c>
    </row>
    <row r="4295" spans="1:56" ht="15.75" customHeight="1" x14ac:dyDescent="0.35">
      <c r="A4295" s="1" t="s">
        <v>554</v>
      </c>
      <c r="B4295">
        <v>0.193752387141852</v>
      </c>
      <c r="C4295">
        <v>-0.15239184362456001</v>
      </c>
      <c r="D4295">
        <v>7.56041911849442E-2</v>
      </c>
      <c r="E4295">
        <v>-9.9115428868013306E-2</v>
      </c>
      <c r="F4295">
        <v>0.41328074172478502</v>
      </c>
      <c r="G4295">
        <v>0.390499191936719</v>
      </c>
      <c r="H4295">
        <v>0.32762941422003999</v>
      </c>
      <c r="I4295">
        <v>0.31365651546324702</v>
      </c>
      <c r="J4295">
        <v>0.13636365429824501</v>
      </c>
      <c r="K4295">
        <v>0.181330795141081</v>
      </c>
      <c r="L4295">
        <v>3.00788523067082E-2</v>
      </c>
      <c r="M4295">
        <v>-6.1942666016151102E-2</v>
      </c>
      <c r="N4295">
        <v>0.31789361498804403</v>
      </c>
      <c r="O4295">
        <v>0.29793064743470399</v>
      </c>
      <c r="P4295">
        <v>0.36770270408570799</v>
      </c>
      <c r="Q4295">
        <v>0.317609081048085</v>
      </c>
      <c r="R4295">
        <v>0.24613281181205399</v>
      </c>
      <c r="S4295">
        <v>0.24300335561254699</v>
      </c>
      <c r="T4295">
        <v>0.27531079524309898</v>
      </c>
      <c r="U4295">
        <v>0.26031127878667998</v>
      </c>
      <c r="V4295" s="20">
        <v>0.36126646583619798</v>
      </c>
      <c r="W4295" s="20">
        <v>7.1457658932470899E-2</v>
      </c>
      <c r="X4295" s="21">
        <v>0.32528401188913503</v>
      </c>
      <c r="Y4295" s="20">
        <v>0.25618956036359503</v>
      </c>
      <c r="Z4295" s="20">
        <v>6.0457760105572501E-2</v>
      </c>
      <c r="AA4295" s="20">
        <v>0.63010502714104799</v>
      </c>
      <c r="AB4295" s="21">
        <v>6.3948051219163804E-2</v>
      </c>
      <c r="AC4295" s="20">
        <v>6.6433281020674306E-2</v>
      </c>
      <c r="AD4295" s="1" t="s">
        <v>555</v>
      </c>
      <c r="AE4295" s="1" t="s">
        <v>556</v>
      </c>
      <c r="AG4295" t="s">
        <v>556</v>
      </c>
      <c r="AJ4295" s="33"/>
      <c r="AL4295" s="34"/>
      <c r="AN4295" s="34"/>
      <c r="AP4295" s="34"/>
      <c r="BC4295" s="1" t="s">
        <v>18</v>
      </c>
      <c r="BD4295" s="1">
        <f>IF(AY4295="+",IF(AZ4295="+",IF(BA4295="+",7,6),IF(BA4295="+",5,4)),IF(AZ4295="+",IF(BA4295="+",3,2),IF(BA4295="+",1,0)))</f>
        <v>0</v>
      </c>
    </row>
    <row r="4296" spans="1:56" ht="15.75" customHeight="1" x14ac:dyDescent="0.35">
      <c r="A4296" s="1" t="s">
        <v>12157</v>
      </c>
      <c r="B4296">
        <v>-0.27551725514135</v>
      </c>
      <c r="C4296">
        <v>2.8365103960333399E-2</v>
      </c>
      <c r="D4296">
        <v>-0.29071374414903001</v>
      </c>
      <c r="E4296">
        <v>0.32120500404875701</v>
      </c>
      <c r="F4296">
        <v>-0.212496559888493</v>
      </c>
      <c r="G4296">
        <v>5.2060782575383199E-2</v>
      </c>
      <c r="H4296">
        <v>0.17118490247759499</v>
      </c>
      <c r="I4296">
        <v>-0.40538448463601301</v>
      </c>
      <c r="J4296">
        <v>-0.53278726135915799</v>
      </c>
      <c r="K4296">
        <v>-0.36479924485190801</v>
      </c>
      <c r="L4296">
        <v>-0.20453065692164499</v>
      </c>
      <c r="M4296">
        <v>-0.154508940131664</v>
      </c>
      <c r="N4296">
        <v>0.140563374385727</v>
      </c>
      <c r="O4296">
        <v>-0.13034687589410801</v>
      </c>
      <c r="P4296">
        <v>-0.177170508802452</v>
      </c>
      <c r="Q4296">
        <v>-3.0634162133913401E-2</v>
      </c>
      <c r="R4296">
        <v>0.37472540977292501</v>
      </c>
      <c r="S4296">
        <v>0.19750190605828999</v>
      </c>
      <c r="T4296">
        <v>0.15824515747826001</v>
      </c>
      <c r="U4296">
        <v>0.28325416327646902</v>
      </c>
      <c r="V4296" s="20">
        <v>-9.8658839867881903E-2</v>
      </c>
      <c r="W4296" s="20">
        <v>-0.31415652581609399</v>
      </c>
      <c r="X4296" s="21">
        <v>-4.9397043111186902E-2</v>
      </c>
      <c r="Y4296" s="20">
        <v>0.25343165914648602</v>
      </c>
      <c r="Z4296" s="20">
        <v>0.89008540796477598</v>
      </c>
      <c r="AA4296" s="20">
        <v>0.30518565982821899</v>
      </c>
      <c r="AB4296" s="21">
        <v>0.98632735674109195</v>
      </c>
      <c r="AC4296" s="20">
        <v>7.6754980712339096E-3</v>
      </c>
      <c r="AD4296" s="1" t="s">
        <v>12158</v>
      </c>
      <c r="AE4296" s="1" t="s">
        <v>12159</v>
      </c>
      <c r="AG4296" t="s">
        <v>12159</v>
      </c>
      <c r="AJ4296" s="33"/>
      <c r="AL4296" s="34"/>
      <c r="AN4296" s="34"/>
      <c r="AP4296" s="34"/>
      <c r="BA4296" s="1" t="s">
        <v>18</v>
      </c>
      <c r="BC4296" s="1" t="s">
        <v>18</v>
      </c>
      <c r="BD4296" s="1">
        <f>IF(AY4296="+",IF(AZ4296="+",IF(BA4296="+",7,6),IF(BA4296="+",5,4)),IF(AZ4296="+",IF(BA4296="+",3,2),IF(BA4296="+",1,0)))</f>
        <v>1</v>
      </c>
    </row>
    <row r="4297" spans="1:56" ht="15.75" customHeight="1" x14ac:dyDescent="0.35">
      <c r="A4297" s="1" t="s">
        <v>12241</v>
      </c>
      <c r="B4297">
        <v>-0.41014451212449399</v>
      </c>
      <c r="C4297">
        <v>0.32794349908907899</v>
      </c>
      <c r="D4297">
        <v>-0.27350102566219597</v>
      </c>
      <c r="E4297">
        <v>0.25192965356302999</v>
      </c>
      <c r="F4297">
        <v>0.14551813837560601</v>
      </c>
      <c r="G4297">
        <v>3.9091884787206897E-2</v>
      </c>
      <c r="H4297">
        <v>3.84112939549867E-2</v>
      </c>
      <c r="I4297">
        <v>0.21220374014608401</v>
      </c>
      <c r="J4297">
        <v>0.37585918432140802</v>
      </c>
      <c r="K4297">
        <v>0.31846577416435401</v>
      </c>
      <c r="L4297">
        <v>0.34599312909262703</v>
      </c>
      <c r="M4297">
        <v>0.111590569419093</v>
      </c>
      <c r="N4297">
        <v>0.31406821987473399</v>
      </c>
      <c r="O4297">
        <v>1.7450777695457501E-2</v>
      </c>
      <c r="P4297">
        <v>0.11109293450991201</v>
      </c>
      <c r="Q4297">
        <v>5.0222218821978998E-2</v>
      </c>
      <c r="R4297">
        <v>6.6239301617533899E-2</v>
      </c>
      <c r="S4297">
        <v>-0.27155051921121198</v>
      </c>
      <c r="T4297">
        <v>-0.22594478801079601</v>
      </c>
      <c r="U4297">
        <v>-0.27393628038920498</v>
      </c>
      <c r="V4297" s="20">
        <v>0.108806264315971</v>
      </c>
      <c r="W4297" s="20">
        <v>0.28797716424936998</v>
      </c>
      <c r="X4297" s="21">
        <v>0.12320853772552</v>
      </c>
      <c r="Y4297" s="20">
        <v>-0.17629807149842</v>
      </c>
      <c r="Z4297" s="20">
        <v>0.66250965350094804</v>
      </c>
      <c r="AA4297" s="20">
        <v>0.31014261767638202</v>
      </c>
      <c r="AB4297" s="21">
        <v>0.59886376560210397</v>
      </c>
      <c r="AC4297" s="20">
        <v>1.1520347604128799E-2</v>
      </c>
      <c r="AD4297" s="1" t="s">
        <v>12242</v>
      </c>
      <c r="AE4297" s="1" t="s">
        <v>12243</v>
      </c>
      <c r="AG4297" t="s">
        <v>12243</v>
      </c>
      <c r="AJ4297" s="33"/>
      <c r="AL4297" s="34"/>
      <c r="AN4297" s="34"/>
      <c r="AP4297" s="34"/>
      <c r="BC4297" s="1" t="s">
        <v>18</v>
      </c>
      <c r="BD4297" s="1">
        <f>IF(AY4297="+",IF(AZ4297="+",IF(BA4297="+",7,6),IF(BA4297="+",5,4)),IF(AZ4297="+",IF(BA4297="+",3,2),IF(BA4297="+",1,0)))</f>
        <v>0</v>
      </c>
    </row>
    <row r="4298" spans="1:56" ht="15.75" customHeight="1" x14ac:dyDescent="0.35">
      <c r="A4298" s="1" t="s">
        <v>1266</v>
      </c>
      <c r="B4298">
        <v>9.2990071670985604E-3</v>
      </c>
      <c r="C4298">
        <v>4.0025287175212101E-2</v>
      </c>
      <c r="D4298">
        <v>2.0273146366162E-3</v>
      </c>
      <c r="E4298">
        <v>-2.5059477874190099E-2</v>
      </c>
      <c r="F4298">
        <v>-5.2700368841963198E-2</v>
      </c>
      <c r="G4298">
        <v>-0.10018231091820901</v>
      </c>
      <c r="H4298">
        <v>-7.6946328482166204E-2</v>
      </c>
      <c r="I4298">
        <v>-7.0526070665016998E-3</v>
      </c>
      <c r="J4298">
        <v>0.105049917631311</v>
      </c>
      <c r="K4298">
        <v>5.6298514635446398E-2</v>
      </c>
      <c r="L4298">
        <v>0.16531007254305299</v>
      </c>
      <c r="M4298">
        <v>0.111532032434645</v>
      </c>
      <c r="N4298">
        <v>7.4836151819070496E-2</v>
      </c>
      <c r="O4298">
        <v>7.4808194048509705E-2</v>
      </c>
      <c r="P4298">
        <v>4.5907657875344302E-2</v>
      </c>
      <c r="Q4298">
        <v>5.3613529250761703E-2</v>
      </c>
      <c r="R4298">
        <v>-2.6880713270436899E-2</v>
      </c>
      <c r="S4298">
        <v>-2.1469133944778101E-2</v>
      </c>
      <c r="T4298">
        <v>-6.4876785599293996E-2</v>
      </c>
      <c r="U4298">
        <v>-5.2255843051100703E-2</v>
      </c>
      <c r="V4298" s="20">
        <v>-5.9220403827210201E-2</v>
      </c>
      <c r="W4298" s="20">
        <v>0.109547634311114</v>
      </c>
      <c r="X4298" s="21">
        <v>6.2291383248421602E-2</v>
      </c>
      <c r="Y4298" s="20">
        <v>-4.13706189664024E-2</v>
      </c>
      <c r="Z4298" s="20">
        <v>0.106639840577017</v>
      </c>
      <c r="AA4298" s="20">
        <v>4.6241582142905802E-2</v>
      </c>
      <c r="AB4298" s="21">
        <v>4.6948511711514797E-2</v>
      </c>
      <c r="AC4298" s="20">
        <v>8.4021726335904209E-3</v>
      </c>
      <c r="AD4298" s="1" t="s">
        <v>1267</v>
      </c>
      <c r="AE4298" s="1" t="s">
        <v>1268</v>
      </c>
      <c r="AG4298" t="s">
        <v>1268</v>
      </c>
      <c r="AH4298" t="s">
        <v>18</v>
      </c>
      <c r="AJ4298" s="33"/>
      <c r="AL4298" s="34"/>
      <c r="AN4298" s="34"/>
      <c r="AP4298" s="34"/>
      <c r="BC4298" s="1" t="s">
        <v>18</v>
      </c>
      <c r="BD4298" s="1">
        <f>IF(AY4298="+",IF(AZ4298="+",IF(BA4298="+",7,6),IF(BA4298="+",5,4)),IF(AZ4298="+",IF(BA4298="+",3,2),IF(BA4298="+",1,0)))</f>
        <v>0</v>
      </c>
    </row>
    <row r="4299" spans="1:56" ht="15.75" customHeight="1" x14ac:dyDescent="0.35">
      <c r="A4299" s="1" t="s">
        <v>3205</v>
      </c>
      <c r="B4299">
        <v>-0.57018490673783495</v>
      </c>
      <c r="C4299">
        <v>0.42702261474516201</v>
      </c>
      <c r="D4299">
        <v>-0.27121114904558802</v>
      </c>
      <c r="E4299">
        <v>0.12900134675665201</v>
      </c>
      <c r="F4299">
        <v>-2.3479550808880398E-2</v>
      </c>
      <c r="G4299">
        <v>0.48338389492502698</v>
      </c>
      <c r="H4299">
        <v>0.44721392638394702</v>
      </c>
      <c r="I4299">
        <v>6.7088534676704906E-2</v>
      </c>
      <c r="J4299">
        <v>0.21329163791185901</v>
      </c>
      <c r="K4299">
        <v>0.17685585528186201</v>
      </c>
      <c r="L4299">
        <v>0.23295903638403501</v>
      </c>
      <c r="M4299">
        <v>8.8277633278268E-2</v>
      </c>
      <c r="N4299">
        <v>0.49878842855927202</v>
      </c>
      <c r="O4299">
        <v>2.2296960749296001E-2</v>
      </c>
      <c r="P4299">
        <v>9.2509398652108193E-2</v>
      </c>
      <c r="Q4299">
        <v>0.243257187514</v>
      </c>
      <c r="R4299">
        <v>0.35231211437546101</v>
      </c>
      <c r="S4299">
        <v>-0.159387211469805</v>
      </c>
      <c r="T4299">
        <v>-0.13051477052611099</v>
      </c>
      <c r="U4299">
        <v>2.5767972244387399E-2</v>
      </c>
      <c r="V4299" s="20">
        <v>0.24355170129419901</v>
      </c>
      <c r="W4299" s="20">
        <v>0.177846040714006</v>
      </c>
      <c r="X4299" s="21">
        <v>0.21421299386866899</v>
      </c>
      <c r="Y4299" s="20">
        <v>2.20445261559831E-2</v>
      </c>
      <c r="Z4299" s="20">
        <v>0.42109719211017199</v>
      </c>
      <c r="AA4299" s="20">
        <v>0.46808325509667098</v>
      </c>
      <c r="AB4299" s="21">
        <v>0.41125360983380299</v>
      </c>
      <c r="AC4299" s="20">
        <v>0.33918237445383398</v>
      </c>
      <c r="AD4299" s="1" t="s">
        <v>3206</v>
      </c>
      <c r="AE4299" s="1" t="s">
        <v>3207</v>
      </c>
      <c r="AG4299" t="s">
        <v>3207</v>
      </c>
      <c r="AJ4299" s="33"/>
      <c r="AL4299" s="34"/>
      <c r="AN4299" s="34"/>
      <c r="AP4299" s="34"/>
      <c r="BC4299" s="1" t="s">
        <v>18</v>
      </c>
      <c r="BD4299" s="1">
        <f>IF(AY4299="+",IF(AZ4299="+",IF(BA4299="+",7,6),IF(BA4299="+",5,4)),IF(AZ4299="+",IF(BA4299="+",3,2),IF(BA4299="+",1,0)))</f>
        <v>0</v>
      </c>
    </row>
    <row r="4300" spans="1:56" ht="15.75" customHeight="1" x14ac:dyDescent="0.35">
      <c r="A4300" s="1" t="s">
        <v>13294</v>
      </c>
      <c r="B4300">
        <v>-0.25045277485371498</v>
      </c>
      <c r="C4300">
        <v>0.18551490443091201</v>
      </c>
      <c r="D4300">
        <v>-3.0169288009488501E-3</v>
      </c>
      <c r="E4300">
        <v>-3.8041558123921401E-3</v>
      </c>
      <c r="F4300">
        <v>-3.9555268695103903E-2</v>
      </c>
      <c r="G4300">
        <v>0.119076737278248</v>
      </c>
      <c r="H4300">
        <v>0.102228497209727</v>
      </c>
      <c r="I4300">
        <v>0.13523101177289401</v>
      </c>
      <c r="J4300">
        <v>0.12830170834003499</v>
      </c>
      <c r="K4300">
        <v>-0.163186841619089</v>
      </c>
      <c r="L4300">
        <v>-0.15523845462417399</v>
      </c>
      <c r="M4300">
        <v>-7.3280767188794504E-2</v>
      </c>
      <c r="N4300">
        <v>8.7121358294661194E-2</v>
      </c>
      <c r="O4300">
        <v>0.135825762909666</v>
      </c>
      <c r="P4300">
        <v>-3.4848043538738799E-2</v>
      </c>
      <c r="Q4300">
        <v>9.0112677482089204E-2</v>
      </c>
      <c r="R4300">
        <v>0.12355262175849099</v>
      </c>
      <c r="S4300">
        <v>0.189202364573829</v>
      </c>
      <c r="T4300">
        <v>8.3915388722162997E-3</v>
      </c>
      <c r="U4300">
        <v>0.15584475607395001</v>
      </c>
      <c r="V4300" s="20">
        <v>7.9245244391441497E-2</v>
      </c>
      <c r="W4300" s="20">
        <v>-6.58510887730058E-2</v>
      </c>
      <c r="X4300" s="21">
        <v>6.9552938786919594E-2</v>
      </c>
      <c r="Y4300" s="20">
        <v>0.119247820319622</v>
      </c>
      <c r="Z4300" s="20">
        <v>0.52600677547366503</v>
      </c>
      <c r="AA4300" s="20">
        <v>0.76739359126795603</v>
      </c>
      <c r="AB4300" s="21">
        <v>0.52738549863913398</v>
      </c>
      <c r="AC4300" s="20">
        <v>9.9246504192376697E-2</v>
      </c>
      <c r="AD4300" s="1" t="s">
        <v>13295</v>
      </c>
      <c r="AE4300" s="1" t="s">
        <v>13296</v>
      </c>
      <c r="AG4300" t="s">
        <v>13296</v>
      </c>
      <c r="AJ4300" s="33"/>
      <c r="AL4300" s="34"/>
      <c r="AN4300" s="34"/>
      <c r="AP4300" s="34"/>
      <c r="BC4300" s="1" t="s">
        <v>18</v>
      </c>
      <c r="BD4300" s="1">
        <f>IF(AY4300="+",IF(AZ4300="+",IF(BA4300="+",7,6),IF(BA4300="+",5,4)),IF(AZ4300="+",IF(BA4300="+",3,2),IF(BA4300="+",1,0)))</f>
        <v>0</v>
      </c>
    </row>
    <row r="4301" spans="1:56" ht="15.75" customHeight="1" x14ac:dyDescent="0.35">
      <c r="A4301" s="1" t="s">
        <v>14864</v>
      </c>
      <c r="B4301">
        <v>-0.13433146437389501</v>
      </c>
      <c r="C4301">
        <v>0.25214221406430398</v>
      </c>
      <c r="D4301">
        <v>-0.15058961007503399</v>
      </c>
      <c r="E4301">
        <v>-1.61393605452754E-2</v>
      </c>
      <c r="F4301">
        <v>-6.9493387458064403E-3</v>
      </c>
      <c r="G4301">
        <v>0.64504929892972196</v>
      </c>
      <c r="H4301">
        <v>0.37047333922403602</v>
      </c>
      <c r="I4301">
        <v>0.356917648638092</v>
      </c>
      <c r="J4301">
        <v>0.32984802668812602</v>
      </c>
      <c r="K4301">
        <v>0.14463143955538901</v>
      </c>
      <c r="L4301">
        <v>0.43643569101030799</v>
      </c>
      <c r="M4301">
        <v>0.34543924838463402</v>
      </c>
      <c r="N4301">
        <v>0.59450758403586401</v>
      </c>
      <c r="O4301">
        <v>0.32171784391814701</v>
      </c>
      <c r="P4301">
        <v>0.25374047596198601</v>
      </c>
      <c r="Q4301">
        <v>0.26068527852956103</v>
      </c>
      <c r="R4301">
        <v>0.34621675999428803</v>
      </c>
      <c r="S4301">
        <v>3.7771638300759802E-2</v>
      </c>
      <c r="T4301">
        <v>-7.1565356205341296E-2</v>
      </c>
      <c r="U4301">
        <v>-5.8420558341421597E-2</v>
      </c>
      <c r="V4301" s="20">
        <v>0.341372737011511</v>
      </c>
      <c r="W4301" s="20">
        <v>0.31408860140961398</v>
      </c>
      <c r="X4301" s="21">
        <v>0.35766279561138897</v>
      </c>
      <c r="Y4301" s="20">
        <v>6.3500620937071303E-2</v>
      </c>
      <c r="Z4301" s="20">
        <v>0.17371567115143799</v>
      </c>
      <c r="AA4301" s="20">
        <v>9.1525578677527697E-2</v>
      </c>
      <c r="AB4301" s="21">
        <v>6.21489867667223E-2</v>
      </c>
      <c r="AC4301" s="20">
        <v>0.116170863438797</v>
      </c>
      <c r="AD4301" s="1" t="s">
        <v>14865</v>
      </c>
      <c r="AE4301" s="1" t="s">
        <v>14866</v>
      </c>
      <c r="AG4301" t="s">
        <v>14866</v>
      </c>
      <c r="AJ4301" s="33"/>
      <c r="AL4301" s="34"/>
      <c r="AN4301" s="34"/>
      <c r="AP4301" s="34"/>
      <c r="BC4301" s="1" t="s">
        <v>18</v>
      </c>
      <c r="BD4301" s="1">
        <f>IF(AY4301="+",IF(AZ4301="+",IF(BA4301="+",7,6),IF(BA4301="+",5,4)),IF(AZ4301="+",IF(BA4301="+",3,2),IF(BA4301="+",1,0)))</f>
        <v>0</v>
      </c>
    </row>
    <row r="4302" spans="1:56" ht="15.75" customHeight="1" x14ac:dyDescent="0.35">
      <c r="A4302" s="1" t="s">
        <v>11975</v>
      </c>
      <c r="B4302">
        <v>-5.4012415399272602E-2</v>
      </c>
      <c r="C4302">
        <v>2.8775896550332698E-2</v>
      </c>
      <c r="D4302">
        <v>4.4494884593786699E-2</v>
      </c>
      <c r="E4302" s="9">
        <v>3.6615258118655099E-5</v>
      </c>
      <c r="F4302">
        <v>5.8064957158203999E-2</v>
      </c>
      <c r="G4302">
        <v>-0.22383685366338901</v>
      </c>
      <c r="H4302">
        <v>-0.11237827328833699</v>
      </c>
      <c r="I4302">
        <v>-0.16958955431022299</v>
      </c>
      <c r="J4302">
        <v>0.214590433047362</v>
      </c>
      <c r="K4302">
        <v>0.262585118025215</v>
      </c>
      <c r="L4302">
        <v>-4.04324496932216E-2</v>
      </c>
      <c r="M4302">
        <v>5.5800206981176902E-2</v>
      </c>
      <c r="N4302">
        <v>9.5563811192352702E-2</v>
      </c>
      <c r="O4302">
        <v>3.3594046275295102E-2</v>
      </c>
      <c r="P4302">
        <v>8.7914308314481604E-2</v>
      </c>
      <c r="Q4302">
        <v>-0.12649661829487399</v>
      </c>
      <c r="R4302">
        <v>-5.5639831464441201E-2</v>
      </c>
      <c r="S4302">
        <v>-9.9930390999249302E-2</v>
      </c>
      <c r="T4302">
        <v>-0.124235785444661</v>
      </c>
      <c r="U4302">
        <v>-0.28286288014326899</v>
      </c>
      <c r="V4302" s="20">
        <v>-0.111934931025936</v>
      </c>
      <c r="W4302" s="20">
        <v>0.123135827090133</v>
      </c>
      <c r="X4302" s="21">
        <v>2.2643886871813599E-2</v>
      </c>
      <c r="Y4302" s="20">
        <v>-0.14066722201290499</v>
      </c>
      <c r="Z4302" s="20">
        <v>0.27825569476886097</v>
      </c>
      <c r="AA4302" s="20">
        <v>0.31150562307062302</v>
      </c>
      <c r="AB4302" s="21">
        <v>0.82680855061960901</v>
      </c>
      <c r="AC4302" s="20">
        <v>4.3589002124386197E-2</v>
      </c>
      <c r="AD4302" s="1" t="s">
        <v>11976</v>
      </c>
      <c r="AE4302" s="1" t="s">
        <v>11977</v>
      </c>
      <c r="AG4302" t="s">
        <v>11977</v>
      </c>
      <c r="AJ4302" s="33"/>
      <c r="AL4302" s="34"/>
      <c r="AN4302" s="34"/>
      <c r="AP4302" s="34"/>
      <c r="BC4302" s="1" t="s">
        <v>18</v>
      </c>
      <c r="BD4302" s="1">
        <f>IF(AY4302="+",IF(AZ4302="+",IF(BA4302="+",7,6),IF(BA4302="+",5,4)),IF(AZ4302="+",IF(BA4302="+",3,2),IF(BA4302="+",1,0)))</f>
        <v>0</v>
      </c>
    </row>
    <row r="4303" spans="1:56" ht="15.75" customHeight="1" x14ac:dyDescent="0.35">
      <c r="A4303" s="1" t="s">
        <v>11939</v>
      </c>
      <c r="B4303">
        <v>-5.9819702649327199E-2</v>
      </c>
      <c r="C4303">
        <v>1.2872902754454499E-2</v>
      </c>
      <c r="D4303">
        <v>-3.6569922590753999E-2</v>
      </c>
      <c r="E4303">
        <v>5.1013703181888199E-2</v>
      </c>
      <c r="F4303">
        <v>-8.0099489228055903E-2</v>
      </c>
      <c r="G4303">
        <v>-0.30382520383754802</v>
      </c>
      <c r="H4303">
        <v>-0.25640254304278898</v>
      </c>
      <c r="I4303">
        <v>-0.21165434940893399</v>
      </c>
      <c r="J4303">
        <v>-7.9678294840403799E-2</v>
      </c>
      <c r="K4303">
        <v>-0.118251154934525</v>
      </c>
      <c r="L4303">
        <v>-0.18255646503511799</v>
      </c>
      <c r="M4303">
        <v>-0.28935631106118298</v>
      </c>
      <c r="N4303">
        <v>-0.22896913469347599</v>
      </c>
      <c r="O4303">
        <v>-0.267924098228983</v>
      </c>
      <c r="P4303">
        <v>-0.231103399010998</v>
      </c>
      <c r="Q4303">
        <v>-0.33269493286804602</v>
      </c>
      <c r="R4303">
        <v>-8.56896546259793E-2</v>
      </c>
      <c r="S4303">
        <v>-0.113193930512757</v>
      </c>
      <c r="T4303">
        <v>-6.8268632083641895E-2</v>
      </c>
      <c r="U4303">
        <v>-0.187989330009628</v>
      </c>
      <c r="V4303" s="20">
        <v>-0.21299539637933201</v>
      </c>
      <c r="W4303" s="20">
        <v>-0.167460556467807</v>
      </c>
      <c r="X4303" s="21">
        <v>-0.26517289120037602</v>
      </c>
      <c r="Y4303" s="20">
        <v>-0.113785386808001</v>
      </c>
      <c r="Z4303" s="20">
        <v>5.8418675793291797E-2</v>
      </c>
      <c r="AA4303" s="20">
        <v>9.1525578677527697E-2</v>
      </c>
      <c r="AB4303" s="21">
        <v>3.1788639408497198E-3</v>
      </c>
      <c r="AC4303" s="20">
        <v>0.41865422556002901</v>
      </c>
      <c r="AD4303" s="1" t="s">
        <v>11940</v>
      </c>
      <c r="AE4303" s="1" t="s">
        <v>11941</v>
      </c>
      <c r="AG4303" t="s">
        <v>11941</v>
      </c>
      <c r="AJ4303" s="33"/>
      <c r="AL4303" s="34"/>
      <c r="AN4303" s="34"/>
      <c r="AP4303" s="34"/>
      <c r="BC4303" s="1" t="s">
        <v>18</v>
      </c>
      <c r="BD4303" s="1">
        <f>IF(AY4303="+",IF(AZ4303="+",IF(BA4303="+",7,6),IF(BA4303="+",5,4)),IF(AZ4303="+",IF(BA4303="+",3,2),IF(BA4303="+",1,0)))</f>
        <v>0</v>
      </c>
    </row>
    <row r="4304" spans="1:56" ht="15.75" customHeight="1" x14ac:dyDescent="0.35">
      <c r="A4304" s="1" t="s">
        <v>15117</v>
      </c>
      <c r="B4304">
        <v>-2.5794151968095902E-3</v>
      </c>
      <c r="C4304">
        <v>-2.21010457264844E-3</v>
      </c>
      <c r="D4304">
        <v>9.5255637324947705E-3</v>
      </c>
      <c r="E4304">
        <v>0.10004270785420299</v>
      </c>
      <c r="F4304">
        <v>0.26297871403827699</v>
      </c>
      <c r="G4304">
        <v>0.312696234303877</v>
      </c>
      <c r="H4304">
        <v>0.19640325139402401</v>
      </c>
      <c r="I4304">
        <v>0.24158698641297199</v>
      </c>
      <c r="J4304">
        <v>0.28142391833212999</v>
      </c>
      <c r="K4304">
        <v>0.40275230935585599</v>
      </c>
      <c r="L4304">
        <v>0.267101802387049</v>
      </c>
      <c r="M4304">
        <v>0.28393662162656802</v>
      </c>
      <c r="N4304">
        <v>0.41312297219420102</v>
      </c>
      <c r="O4304">
        <v>0.23772024907866501</v>
      </c>
      <c r="P4304">
        <v>0.401250342510661</v>
      </c>
      <c r="Q4304">
        <v>0.24543224913178899</v>
      </c>
      <c r="R4304">
        <v>0.14282849265842801</v>
      </c>
      <c r="S4304">
        <v>-2.5658571855564999E-2</v>
      </c>
      <c r="T4304">
        <v>6.0996701087826802E-2</v>
      </c>
      <c r="U4304">
        <v>-6.7616393933137703E-2</v>
      </c>
      <c r="V4304" s="20">
        <v>0.25341629653728798</v>
      </c>
      <c r="W4304" s="20">
        <v>0.30880366292540101</v>
      </c>
      <c r="X4304" s="21">
        <v>0.324381453228829</v>
      </c>
      <c r="Y4304" s="20">
        <v>2.7637556989387999E-2</v>
      </c>
      <c r="Z4304" s="20">
        <v>8.6107498100402302E-3</v>
      </c>
      <c r="AA4304" s="20">
        <v>7.7751245930579201E-3</v>
      </c>
      <c r="AB4304" s="21">
        <v>1.5875623006075701E-2</v>
      </c>
      <c r="AC4304" s="20">
        <v>9.6874989424027801E-3</v>
      </c>
      <c r="AD4304" s="1" t="s">
        <v>15118</v>
      </c>
      <c r="AE4304" s="1" t="s">
        <v>15119</v>
      </c>
      <c r="AG4304" t="s">
        <v>15119</v>
      </c>
      <c r="AJ4304" s="33"/>
      <c r="AL4304" s="34"/>
      <c r="AN4304" s="34"/>
      <c r="AP4304" s="34"/>
      <c r="AY4304" s="1" t="s">
        <v>18</v>
      </c>
      <c r="AZ4304" s="1" t="s">
        <v>18</v>
      </c>
      <c r="BC4304" s="1" t="s">
        <v>18</v>
      </c>
      <c r="BD4304" s="1">
        <f>IF(AY4304="+",IF(AZ4304="+",IF(BA4304="+",7,6),IF(BA4304="+",5,4)),IF(AZ4304="+",IF(BA4304="+",3,2),IF(BA4304="+",1,0)))</f>
        <v>6</v>
      </c>
    </row>
    <row r="4305" spans="1:56" ht="15.75" customHeight="1" x14ac:dyDescent="0.35">
      <c r="A4305" s="1" t="s">
        <v>3715</v>
      </c>
      <c r="B4305">
        <v>0.23050531078407199</v>
      </c>
      <c r="C4305">
        <v>-0.40665363849798603</v>
      </c>
      <c r="D4305">
        <v>0.15634113710017999</v>
      </c>
      <c r="E4305">
        <v>-5.8871628102371801E-2</v>
      </c>
      <c r="F4305">
        <v>0.25661521611207799</v>
      </c>
      <c r="G4305">
        <v>2.7343349667990801E-2</v>
      </c>
      <c r="H4305">
        <v>-8.3106436350038906E-2</v>
      </c>
      <c r="I4305">
        <v>8.6097581575948108E-3</v>
      </c>
      <c r="J4305">
        <v>-0.43961977943136898</v>
      </c>
      <c r="K4305">
        <v>-0.33196348911222301</v>
      </c>
      <c r="L4305">
        <v>-0.56627582897839901</v>
      </c>
      <c r="M4305">
        <v>-0.613404677681327</v>
      </c>
      <c r="N4305">
        <v>-0.21174873517239301</v>
      </c>
      <c r="O4305">
        <v>6.7432484419899894E-2</v>
      </c>
      <c r="P4305">
        <v>-8.6113400762597006E-2</v>
      </c>
      <c r="Q4305">
        <v>-0.106015208149515</v>
      </c>
      <c r="R4305">
        <v>0.22475432587932101</v>
      </c>
      <c r="S4305">
        <v>0.53585105582817205</v>
      </c>
      <c r="T4305">
        <v>0.41702004426207401</v>
      </c>
      <c r="U4305">
        <v>0.39905944608225202</v>
      </c>
      <c r="V4305" s="20">
        <v>5.2365471896906303E-2</v>
      </c>
      <c r="W4305" s="20">
        <v>-0.48781594380082999</v>
      </c>
      <c r="X4305" s="21">
        <v>-8.4111214916151394E-2</v>
      </c>
      <c r="Y4305" s="20">
        <v>0.39417121801295502</v>
      </c>
      <c r="Z4305" s="20">
        <v>0.78405693332016602</v>
      </c>
      <c r="AA4305" s="20">
        <v>0.10515869852262701</v>
      </c>
      <c r="AB4305" s="21">
        <v>0.77224094178247804</v>
      </c>
      <c r="AC4305" s="20">
        <v>7.4383391686116496E-4</v>
      </c>
      <c r="AD4305" s="1" t="s">
        <v>3716</v>
      </c>
      <c r="AE4305" s="1" t="s">
        <v>3717</v>
      </c>
      <c r="AG4305" t="s">
        <v>3717</v>
      </c>
      <c r="AJ4305" s="33"/>
      <c r="AL4305" s="34"/>
      <c r="AN4305" s="34"/>
      <c r="AP4305" s="34"/>
      <c r="BA4305" s="1" t="s">
        <v>18</v>
      </c>
      <c r="BC4305" s="1" t="s">
        <v>18</v>
      </c>
      <c r="BD4305" s="1">
        <f>IF(AY4305="+",IF(AZ4305="+",IF(BA4305="+",7,6),IF(BA4305="+",5,4)),IF(AZ4305="+",IF(BA4305="+",3,2),IF(BA4305="+",1,0)))</f>
        <v>1</v>
      </c>
    </row>
    <row r="4306" spans="1:56" ht="15.75" customHeight="1" x14ac:dyDescent="0.35">
      <c r="A4306" s="1" t="s">
        <v>8732</v>
      </c>
      <c r="B4306">
        <v>-4.9510691126131497E-2</v>
      </c>
      <c r="C4306">
        <v>9.1245514925832494E-2</v>
      </c>
      <c r="D4306">
        <v>0.13376313043200799</v>
      </c>
      <c r="E4306">
        <v>-0.12605110391944399</v>
      </c>
      <c r="F4306">
        <v>0.283467811443402</v>
      </c>
      <c r="G4306">
        <v>0.57484371302212101</v>
      </c>
      <c r="H4306">
        <v>0.67976812302547596</v>
      </c>
      <c r="I4306">
        <v>0.43958383543601998</v>
      </c>
      <c r="J4306">
        <v>7.1324655551211105E-2</v>
      </c>
      <c r="K4306">
        <v>6.5657538760409501E-2</v>
      </c>
      <c r="L4306">
        <v>-6.0933971314012696E-3</v>
      </c>
      <c r="M4306">
        <v>6.0376055331231401E-2</v>
      </c>
      <c r="N4306">
        <v>0.42616259824402303</v>
      </c>
      <c r="O4306">
        <v>0.48090345693210002</v>
      </c>
      <c r="P4306">
        <v>0.31937025266618602</v>
      </c>
      <c r="Q4306">
        <v>0.55490854974700599</v>
      </c>
      <c r="R4306">
        <v>0.388137543693505</v>
      </c>
      <c r="S4306">
        <v>0.45414879466145502</v>
      </c>
      <c r="T4306">
        <v>0.26763079662438</v>
      </c>
      <c r="U4306">
        <v>0.52884753510486004</v>
      </c>
      <c r="V4306" s="20">
        <v>0.49441587073175502</v>
      </c>
      <c r="W4306" s="20">
        <v>4.7816213127862599E-2</v>
      </c>
      <c r="X4306" s="21">
        <v>0.44533621439732901</v>
      </c>
      <c r="Y4306" s="20">
        <v>0.40969116752105</v>
      </c>
      <c r="Z4306" s="20">
        <v>2.7885174363540901E-2</v>
      </c>
      <c r="AA4306" s="20">
        <v>0.70893963361680801</v>
      </c>
      <c r="AB4306" s="21">
        <v>9.3685040937561796E-3</v>
      </c>
      <c r="AC4306" s="20">
        <v>1.1564146881072299E-2</v>
      </c>
      <c r="AD4306" s="1" t="s">
        <v>8733</v>
      </c>
      <c r="AE4306" s="1" t="s">
        <v>8734</v>
      </c>
      <c r="AG4306" t="s">
        <v>8734</v>
      </c>
      <c r="AH4306" t="s">
        <v>18</v>
      </c>
      <c r="AI4306" t="s">
        <v>18</v>
      </c>
      <c r="AJ4306" s="33"/>
      <c r="AL4306" s="34"/>
      <c r="AN4306" s="34"/>
      <c r="AP4306" s="34"/>
      <c r="AS4306" t="s">
        <v>18</v>
      </c>
      <c r="AY4306" s="1" t="s">
        <v>18</v>
      </c>
      <c r="BA4306" s="1" t="s">
        <v>18</v>
      </c>
      <c r="BB4306" s="1" t="s">
        <v>18</v>
      </c>
      <c r="BD4306" s="1">
        <f>IF(AY4306="+",IF(AZ4306="+",IF(BA4306="+",7,6),IF(BA4306="+",5,4)),IF(AZ4306="+",IF(BA4306="+",3,2),IF(BA4306="+",1,0)))</f>
        <v>5</v>
      </c>
    </row>
    <row r="4307" spans="1:56" ht="15.75" customHeight="1" x14ac:dyDescent="0.35">
      <c r="A4307" s="1" t="s">
        <v>8768</v>
      </c>
      <c r="B4307">
        <v>3.2409685952737499E-3</v>
      </c>
      <c r="C4307">
        <v>4.0735045397764701E-2</v>
      </c>
      <c r="D4307">
        <v>-5.8813560945520801E-2</v>
      </c>
      <c r="E4307">
        <v>-2.1498009889516501E-2</v>
      </c>
      <c r="F4307">
        <v>-0.20761570254224501</v>
      </c>
      <c r="G4307">
        <v>-0.27492253115564003</v>
      </c>
      <c r="H4307">
        <v>-0.258013285813885</v>
      </c>
      <c r="I4307">
        <v>-0.23050364142822299</v>
      </c>
      <c r="J4307">
        <v>-0.143325335432092</v>
      </c>
      <c r="K4307">
        <v>2.4808464841147598E-2</v>
      </c>
      <c r="L4307">
        <v>5.6613163658235197E-2</v>
      </c>
      <c r="M4307">
        <v>-0.116264858502685</v>
      </c>
      <c r="N4307">
        <v>-0.22741665126871999</v>
      </c>
      <c r="O4307">
        <v>-0.29594186282415003</v>
      </c>
      <c r="P4307">
        <v>-0.267964415994351</v>
      </c>
      <c r="Q4307">
        <v>-0.24500045576749099</v>
      </c>
      <c r="R4307">
        <v>-0.202203369791813</v>
      </c>
      <c r="S4307">
        <v>-0.26167575579983499</v>
      </c>
      <c r="T4307">
        <v>-0.248380969009209</v>
      </c>
      <c r="U4307">
        <v>-0.20009034180414301</v>
      </c>
      <c r="V4307" s="20">
        <v>-0.242763790234998</v>
      </c>
      <c r="W4307" s="20">
        <v>-4.4542141358848798E-2</v>
      </c>
      <c r="X4307" s="21">
        <v>-0.25908084646367802</v>
      </c>
      <c r="Y4307" s="20">
        <v>-0.22808760910125001</v>
      </c>
      <c r="Z4307" s="20">
        <v>4.8246217054216502E-3</v>
      </c>
      <c r="AA4307" s="20">
        <v>0.65711706732119202</v>
      </c>
      <c r="AB4307" s="21">
        <v>1.81420371765125E-3</v>
      </c>
      <c r="AC4307" s="20">
        <v>4.98698041909156E-2</v>
      </c>
      <c r="AD4307" s="1" t="s">
        <v>8769</v>
      </c>
      <c r="AE4307" s="1" t="s">
        <v>8770</v>
      </c>
      <c r="AG4307" t="s">
        <v>8770</v>
      </c>
      <c r="AH4307" t="s">
        <v>18</v>
      </c>
      <c r="AI4307" t="s">
        <v>18</v>
      </c>
      <c r="AJ4307" s="33"/>
      <c r="AL4307" s="34"/>
      <c r="AN4307" s="34"/>
      <c r="AP4307" s="34"/>
      <c r="AS4307" t="s">
        <v>18</v>
      </c>
      <c r="AY4307" s="1" t="s">
        <v>18</v>
      </c>
      <c r="BA4307" s="1" t="s">
        <v>18</v>
      </c>
      <c r="BB4307" s="1" t="s">
        <v>18</v>
      </c>
      <c r="BD4307" s="1">
        <f>IF(AY4307="+",IF(AZ4307="+",IF(BA4307="+",7,6),IF(BA4307="+",5,4)),IF(AZ4307="+",IF(BA4307="+",3,2),IF(BA4307="+",1,0)))</f>
        <v>5</v>
      </c>
    </row>
    <row r="4308" spans="1:56" ht="15.75" customHeight="1" x14ac:dyDescent="0.35">
      <c r="A4308" s="1" t="s">
        <v>13303</v>
      </c>
      <c r="B4308">
        <v>6.1267199584462599E-3</v>
      </c>
      <c r="C4308">
        <v>-1.7793158615268499E-3</v>
      </c>
      <c r="D4308">
        <v>-3.1044615861383799E-2</v>
      </c>
      <c r="E4308">
        <v>1.60327531769505E-2</v>
      </c>
      <c r="F4308">
        <v>2.4467560142857898E-2</v>
      </c>
      <c r="G4308">
        <v>-6.5016240553655194E-2</v>
      </c>
      <c r="H4308">
        <v>-9.6351593523738899E-2</v>
      </c>
      <c r="I4308">
        <v>-2.9124012064991999E-2</v>
      </c>
      <c r="J4308">
        <v>-0.41561142893518699</v>
      </c>
      <c r="K4308">
        <v>-0.39493659453123398</v>
      </c>
      <c r="L4308">
        <v>-0.28022738382680201</v>
      </c>
      <c r="M4308">
        <v>-0.44539501968752998</v>
      </c>
      <c r="N4308">
        <v>-0.21305623999043899</v>
      </c>
      <c r="O4308">
        <v>-0.24644766811980401</v>
      </c>
      <c r="P4308">
        <v>-0.24926494058558099</v>
      </c>
      <c r="Q4308">
        <v>-0.24392223119866699</v>
      </c>
      <c r="R4308">
        <v>0.12261471732411899</v>
      </c>
      <c r="S4308">
        <v>0.14245550407596699</v>
      </c>
      <c r="T4308">
        <v>0.17466961885402499</v>
      </c>
      <c r="U4308">
        <v>0.149854606871139</v>
      </c>
      <c r="V4308" s="20">
        <v>-4.15060714998821E-2</v>
      </c>
      <c r="W4308" s="20">
        <v>-0.38404260674518798</v>
      </c>
      <c r="X4308" s="21">
        <v>-0.23817276997362299</v>
      </c>
      <c r="Y4308" s="20">
        <v>0.147398611781312</v>
      </c>
      <c r="Z4308" s="20">
        <v>0.38246343783953302</v>
      </c>
      <c r="AA4308" s="20">
        <v>1.12052297724568E-2</v>
      </c>
      <c r="AB4308" s="21">
        <v>3.18914913640261E-4</v>
      </c>
      <c r="AC4308" s="20">
        <v>1.8449838381293E-3</v>
      </c>
      <c r="AD4308" s="1" t="s">
        <v>13304</v>
      </c>
      <c r="AE4308" s="1" t="s">
        <v>13305</v>
      </c>
      <c r="AG4308" t="s">
        <v>13305</v>
      </c>
      <c r="AH4308" t="s">
        <v>18</v>
      </c>
      <c r="AI4308" t="s">
        <v>18</v>
      </c>
      <c r="AJ4308" s="33"/>
      <c r="AL4308" s="34"/>
      <c r="AN4308" s="34"/>
      <c r="AP4308" s="34"/>
      <c r="AZ4308" s="1" t="s">
        <v>18</v>
      </c>
      <c r="BC4308" s="1" t="s">
        <v>18</v>
      </c>
      <c r="BD4308" s="1">
        <f>IF(AY4308="+",IF(AZ4308="+",IF(BA4308="+",7,6),IF(BA4308="+",5,4)),IF(AZ4308="+",IF(BA4308="+",3,2),IF(BA4308="+",1,0)))</f>
        <v>2</v>
      </c>
    </row>
    <row r="4309" spans="1:56" ht="15.75" customHeight="1" x14ac:dyDescent="0.35">
      <c r="A4309" s="1" t="s">
        <v>14258</v>
      </c>
      <c r="B4309">
        <v>-0.36544432005142502</v>
      </c>
      <c r="C4309">
        <v>0.26555514687533199</v>
      </c>
      <c r="D4309">
        <v>-0.16119761809055499</v>
      </c>
      <c r="E4309">
        <v>0.168246881400064</v>
      </c>
      <c r="F4309">
        <v>0.40335175056780198</v>
      </c>
      <c r="G4309">
        <v>0.64369370655971603</v>
      </c>
      <c r="H4309">
        <v>0.66620298928159605</v>
      </c>
      <c r="I4309">
        <v>0.59425406917705803</v>
      </c>
      <c r="J4309">
        <v>0.26249070067318198</v>
      </c>
      <c r="K4309">
        <v>-8.7166986193806195E-2</v>
      </c>
      <c r="L4309">
        <v>9.6580135772009103E-3</v>
      </c>
      <c r="M4309">
        <v>-0.14077046016935599</v>
      </c>
      <c r="N4309">
        <v>0.67104822138568698</v>
      </c>
      <c r="O4309">
        <v>0.65990325797955096</v>
      </c>
      <c r="P4309">
        <v>0.58542213043964697</v>
      </c>
      <c r="Q4309">
        <v>0.63463136973808099</v>
      </c>
      <c r="R4309">
        <v>0.66171927675541897</v>
      </c>
      <c r="S4309">
        <v>0.66277968082612704</v>
      </c>
      <c r="T4309">
        <v>0.56564518939643105</v>
      </c>
      <c r="U4309">
        <v>0.63690147320976398</v>
      </c>
      <c r="V4309" s="20">
        <v>0.57687562889654298</v>
      </c>
      <c r="W4309" s="20">
        <v>1.10528169718051E-2</v>
      </c>
      <c r="X4309" s="21">
        <v>0.63775124488574197</v>
      </c>
      <c r="Y4309" s="20">
        <v>0.63176140504693601</v>
      </c>
      <c r="Z4309" s="20">
        <v>6.7286685577793798E-2</v>
      </c>
      <c r="AA4309" s="20">
        <v>0.89220483947585805</v>
      </c>
      <c r="AB4309" s="21">
        <v>5.2025395965448397E-2</v>
      </c>
      <c r="AC4309" s="20">
        <v>1.12608213683836E-2</v>
      </c>
      <c r="AD4309" s="1" t="s">
        <v>14259</v>
      </c>
      <c r="AE4309" s="1" t="s">
        <v>14260</v>
      </c>
      <c r="AG4309" t="s">
        <v>14260</v>
      </c>
      <c r="AJ4309" s="33"/>
      <c r="AL4309" s="34"/>
      <c r="AN4309" s="34"/>
      <c r="AP4309" s="34"/>
      <c r="BA4309" s="1" t="s">
        <v>18</v>
      </c>
      <c r="BC4309" s="1" t="s">
        <v>18</v>
      </c>
      <c r="BD4309" s="1">
        <f>IF(AY4309="+",IF(AZ4309="+",IF(BA4309="+",7,6),IF(BA4309="+",5,4)),IF(AZ4309="+",IF(BA4309="+",3,2),IF(BA4309="+",1,0)))</f>
        <v>1</v>
      </c>
    </row>
    <row r="4310" spans="1:56" ht="15.75" customHeight="1" x14ac:dyDescent="0.35">
      <c r="A4310" s="1" t="s">
        <v>5070</v>
      </c>
      <c r="B4310">
        <v>3.3385537813105999E-2</v>
      </c>
      <c r="C4310">
        <v>4.8449605085501599E-2</v>
      </c>
      <c r="D4310">
        <v>-2.3589159815895201E-2</v>
      </c>
      <c r="E4310">
        <v>-3.8770900497186497E-2</v>
      </c>
      <c r="F4310">
        <v>0.15239972457025999</v>
      </c>
      <c r="G4310">
        <v>0.25874352180273402</v>
      </c>
      <c r="H4310">
        <v>0.188703781299464</v>
      </c>
      <c r="I4310">
        <v>0.243554834302526</v>
      </c>
      <c r="J4310">
        <v>-0.33488585973845197</v>
      </c>
      <c r="K4310">
        <v>-0.38751598734635101</v>
      </c>
      <c r="L4310">
        <v>-0.27890343792414801</v>
      </c>
      <c r="M4310">
        <v>-0.42879602781282899</v>
      </c>
      <c r="N4310">
        <v>1.5501822151653501E-2</v>
      </c>
      <c r="O4310">
        <v>-4.8436166676903099E-2</v>
      </c>
      <c r="P4310">
        <v>-5.2984574932596097E-2</v>
      </c>
      <c r="Q4310">
        <v>-5.20337006902667E-2</v>
      </c>
      <c r="R4310">
        <v>0.34474800439504</v>
      </c>
      <c r="S4310">
        <v>0.31276722904464299</v>
      </c>
      <c r="T4310">
        <v>0.344937461158281</v>
      </c>
      <c r="U4310">
        <v>0.32064558811531302</v>
      </c>
      <c r="V4310" s="20">
        <v>0.210850465493746</v>
      </c>
      <c r="W4310" s="20">
        <v>-0.35752532820544503</v>
      </c>
      <c r="X4310" s="21">
        <v>-3.4488155037028102E-2</v>
      </c>
      <c r="Y4310" s="20">
        <v>0.330774570678319</v>
      </c>
      <c r="Z4310" s="20">
        <v>9.7998639476045406E-3</v>
      </c>
      <c r="AA4310" s="20">
        <v>4.4908215344566299E-3</v>
      </c>
      <c r="AB4310" s="21">
        <v>0.29829802144557299</v>
      </c>
      <c r="AC4310" s="20">
        <v>1.02219601893011E-3</v>
      </c>
      <c r="AD4310" s="1" t="s">
        <v>5071</v>
      </c>
      <c r="AE4310" s="1" t="s">
        <v>5072</v>
      </c>
      <c r="AG4310" t="s">
        <v>5072</v>
      </c>
      <c r="AH4310" t="s">
        <v>18</v>
      </c>
      <c r="AJ4310" s="33"/>
      <c r="AL4310" s="34"/>
      <c r="AN4310" s="34"/>
      <c r="AP4310" s="34"/>
      <c r="AY4310" s="1" t="s">
        <v>18</v>
      </c>
      <c r="AZ4310" s="1" t="s">
        <v>18</v>
      </c>
      <c r="BA4310" s="1" t="s">
        <v>18</v>
      </c>
      <c r="BB4310" s="1" t="s">
        <v>18</v>
      </c>
      <c r="BD4310" s="1">
        <f>IF(AY4310="+",IF(AZ4310="+",IF(BA4310="+",7,6),IF(BA4310="+",5,4)),IF(AZ4310="+",IF(BA4310="+",3,2),IF(BA4310="+",1,0)))</f>
        <v>7</v>
      </c>
    </row>
    <row r="4311" spans="1:56" ht="15.75" customHeight="1" x14ac:dyDescent="0.35">
      <c r="A4311" s="1" t="s">
        <v>12397</v>
      </c>
      <c r="B4311">
        <v>-3.7577214154062497E-2</v>
      </c>
      <c r="C4311">
        <v>0.151750282802639</v>
      </c>
      <c r="D4311">
        <v>-6.9311328585874799E-2</v>
      </c>
      <c r="E4311">
        <v>5.3613736606900997E-2</v>
      </c>
      <c r="F4311">
        <v>0.23504980109118101</v>
      </c>
      <c r="G4311">
        <v>0.140822582431542</v>
      </c>
      <c r="H4311">
        <v>0.162943490612876</v>
      </c>
      <c r="I4311">
        <v>0.180151546764237</v>
      </c>
      <c r="J4311">
        <v>0.188775092364735</v>
      </c>
      <c r="K4311">
        <v>0.114936211979876</v>
      </c>
      <c r="L4311">
        <v>0.283166435976766</v>
      </c>
      <c r="M4311">
        <v>4.5493500529734499E-2</v>
      </c>
      <c r="N4311">
        <v>0.28331166664171198</v>
      </c>
      <c r="O4311">
        <v>0.19604115210502299</v>
      </c>
      <c r="P4311">
        <v>0.251417139515976</v>
      </c>
      <c r="Q4311">
        <v>0.287560675224174</v>
      </c>
      <c r="R4311">
        <v>0.151430560760937</v>
      </c>
      <c r="S4311">
        <v>3.9233054264566199E-2</v>
      </c>
      <c r="T4311">
        <v>9.4071977356234501E-2</v>
      </c>
      <c r="U4311">
        <v>0.13260835166069901</v>
      </c>
      <c r="V4311" s="20">
        <v>0.179741855224959</v>
      </c>
      <c r="W4311" s="20">
        <v>0.15809281021277799</v>
      </c>
      <c r="X4311" s="21">
        <v>0.254582658371721</v>
      </c>
      <c r="Y4311" s="20">
        <v>0.10433598601060901</v>
      </c>
      <c r="Z4311" s="20">
        <v>0.118146196251821</v>
      </c>
      <c r="AA4311" s="20">
        <v>0.21196263506662599</v>
      </c>
      <c r="AB4311" s="21">
        <v>3.8627121001894901E-2</v>
      </c>
      <c r="AC4311" s="20">
        <v>0.45340875693557298</v>
      </c>
      <c r="AD4311" s="1" t="s">
        <v>12398</v>
      </c>
      <c r="AE4311" s="1" t="s">
        <v>12399</v>
      </c>
      <c r="AG4311" t="s">
        <v>12399</v>
      </c>
      <c r="AH4311" t="s">
        <v>18</v>
      </c>
      <c r="AI4311" t="s">
        <v>18</v>
      </c>
      <c r="AJ4311" s="33"/>
      <c r="AL4311" s="34"/>
      <c r="AN4311" s="34"/>
      <c r="AP4311" s="34"/>
      <c r="BC4311" s="1" t="s">
        <v>18</v>
      </c>
      <c r="BD4311" s="1">
        <f>IF(AY4311="+",IF(AZ4311="+",IF(BA4311="+",7,6),IF(BA4311="+",5,4)),IF(AZ4311="+",IF(BA4311="+",3,2),IF(BA4311="+",1,0)))</f>
        <v>0</v>
      </c>
    </row>
    <row r="4312" spans="1:56" ht="15.75" customHeight="1" x14ac:dyDescent="0.35">
      <c r="A4312" s="1" t="s">
        <v>3917</v>
      </c>
      <c r="B4312">
        <v>-7.7368123740799905E-2</v>
      </c>
      <c r="C4312">
        <v>9.0229779068386404E-2</v>
      </c>
      <c r="D4312">
        <v>-4.0691023848772198E-2</v>
      </c>
      <c r="E4312">
        <v>3.5708354164145299E-2</v>
      </c>
      <c r="F4312">
        <v>-0.14207774130985301</v>
      </c>
      <c r="G4312">
        <v>0.25894734468568897</v>
      </c>
      <c r="H4312">
        <v>0.24858163220539101</v>
      </c>
      <c r="I4312">
        <v>0.106801860024201</v>
      </c>
      <c r="J4312">
        <v>0.22768659518082701</v>
      </c>
      <c r="K4312">
        <v>0.234145006458442</v>
      </c>
      <c r="L4312">
        <v>0.46382808278693799</v>
      </c>
      <c r="M4312">
        <v>0.11057449712129799</v>
      </c>
      <c r="N4312">
        <v>0.36771299547367797</v>
      </c>
      <c r="O4312">
        <v>0.29116813821263698</v>
      </c>
      <c r="P4312">
        <v>0.117318530538461</v>
      </c>
      <c r="Q4312">
        <v>0.44649293821499503</v>
      </c>
      <c r="R4312">
        <v>0.14271018074515901</v>
      </c>
      <c r="S4312">
        <v>1.6135381805306499E-2</v>
      </c>
      <c r="T4312">
        <v>-0.14767530820278499</v>
      </c>
      <c r="U4312">
        <v>0.16604318036374399</v>
      </c>
      <c r="V4312" s="20">
        <v>0.118063273901357</v>
      </c>
      <c r="W4312" s="20">
        <v>0.259058545386876</v>
      </c>
      <c r="X4312" s="21">
        <v>0.30567315060994299</v>
      </c>
      <c r="Y4312" s="20">
        <v>4.4303358677856203E-2</v>
      </c>
      <c r="Z4312" s="20">
        <v>0.46575427523591401</v>
      </c>
      <c r="AA4312" s="20">
        <v>9.1651876609645397E-2</v>
      </c>
      <c r="AB4312" s="21">
        <v>4.29806349081953E-2</v>
      </c>
      <c r="AC4312" s="20">
        <v>0.118599405779789</v>
      </c>
      <c r="AD4312" s="1" t="s">
        <v>3918</v>
      </c>
      <c r="AE4312" s="1" t="s">
        <v>3919</v>
      </c>
      <c r="AG4312" t="s">
        <v>3919</v>
      </c>
      <c r="AJ4312" s="33"/>
      <c r="AL4312" s="34"/>
      <c r="AN4312" s="34"/>
      <c r="AP4312" s="34"/>
      <c r="BC4312" s="1" t="s">
        <v>18</v>
      </c>
      <c r="BD4312" s="1">
        <f>IF(AY4312="+",IF(AZ4312="+",IF(BA4312="+",7,6),IF(BA4312="+",5,4)),IF(AZ4312="+",IF(BA4312="+",3,2),IF(BA4312="+",1,0)))</f>
        <v>0</v>
      </c>
    </row>
    <row r="4313" spans="1:56" ht="15.75" customHeight="1" x14ac:dyDescent="0.35">
      <c r="A4313" s="1" t="s">
        <v>6429</v>
      </c>
      <c r="B4313">
        <v>3.4916776493155298E-2</v>
      </c>
      <c r="C4313">
        <v>-6.3968175856921397E-2</v>
      </c>
      <c r="D4313">
        <v>-9.7707353489608101E-2</v>
      </c>
      <c r="E4313">
        <v>-8.2221898908396804E-2</v>
      </c>
      <c r="F4313">
        <v>-0.54744177944850803</v>
      </c>
      <c r="G4313">
        <v>-0.51126955796078299</v>
      </c>
      <c r="H4313">
        <v>-0.45825225130129599</v>
      </c>
      <c r="I4313">
        <v>-0.55974041815477504</v>
      </c>
      <c r="J4313">
        <v>-0.787757403191782</v>
      </c>
      <c r="K4313">
        <v>-0.87425944728217897</v>
      </c>
      <c r="L4313">
        <v>-0.50779281496040096</v>
      </c>
      <c r="M4313">
        <v>-0.43215616642478699</v>
      </c>
      <c r="N4313">
        <v>-0.67475079206030297</v>
      </c>
      <c r="O4313">
        <v>-0.641213084002765</v>
      </c>
      <c r="P4313">
        <v>-0.660278840377309</v>
      </c>
      <c r="Q4313">
        <v>-0.52643620216383702</v>
      </c>
      <c r="R4313">
        <v>-0.18340652157936699</v>
      </c>
      <c r="S4313">
        <v>-9.1391764700821596E-2</v>
      </c>
      <c r="T4313">
        <v>-1.7362131647838602E-2</v>
      </c>
      <c r="U4313">
        <v>0.100935020114642</v>
      </c>
      <c r="V4313" s="20">
        <v>-0.51917600171634004</v>
      </c>
      <c r="W4313" s="20">
        <v>-0.65049145796478702</v>
      </c>
      <c r="X4313" s="21">
        <v>-0.62566972965105405</v>
      </c>
      <c r="Y4313" s="20">
        <v>-4.7806349453346102E-2</v>
      </c>
      <c r="Z4313" s="20">
        <v>1.94518422935663E-3</v>
      </c>
      <c r="AA4313" s="20">
        <v>3.9074517364648301E-2</v>
      </c>
      <c r="AB4313" s="21">
        <v>7.3697258098415598E-4</v>
      </c>
      <c r="AC4313" s="20">
        <v>1.24308426963026E-2</v>
      </c>
      <c r="AD4313" s="1" t="s">
        <v>6430</v>
      </c>
      <c r="AE4313" s="1" t="s">
        <v>6431</v>
      </c>
      <c r="AG4313" t="s">
        <v>6431</v>
      </c>
      <c r="AH4313" t="s">
        <v>18</v>
      </c>
      <c r="AI4313" t="s">
        <v>18</v>
      </c>
      <c r="AJ4313" s="33"/>
      <c r="AL4313" s="34"/>
      <c r="AN4313" s="34"/>
      <c r="AP4313" s="34"/>
      <c r="AQ4313" t="s">
        <v>18</v>
      </c>
      <c r="AY4313" s="1" t="s">
        <v>18</v>
      </c>
      <c r="AZ4313" s="1" t="s">
        <v>18</v>
      </c>
      <c r="BC4313" s="1" t="s">
        <v>18</v>
      </c>
      <c r="BD4313" s="1">
        <f>IF(AY4313="+",IF(AZ4313="+",IF(BA4313="+",7,6),IF(BA4313="+",5,4)),IF(AZ4313="+",IF(BA4313="+",3,2),IF(BA4313="+",1,0)))</f>
        <v>6</v>
      </c>
    </row>
    <row r="4314" spans="1:56" ht="15.75" customHeight="1" x14ac:dyDescent="0.35">
      <c r="A4314" s="1" t="s">
        <v>6432</v>
      </c>
      <c r="B4314">
        <v>-7.8071579807567001E-2</v>
      </c>
      <c r="C4314">
        <v>0.54248563851696896</v>
      </c>
      <c r="D4314">
        <v>-0.61847063330448704</v>
      </c>
      <c r="E4314">
        <v>2.6091011867323599E-2</v>
      </c>
      <c r="F4314">
        <v>0.49163365689050997</v>
      </c>
      <c r="G4314">
        <v>0.42031646734422601</v>
      </c>
      <c r="H4314">
        <v>0.49240196124925301</v>
      </c>
      <c r="I4314">
        <v>0.99932927632103596</v>
      </c>
      <c r="J4314">
        <v>1.4687765489984199</v>
      </c>
      <c r="K4314">
        <v>1.06676178512475</v>
      </c>
      <c r="L4314">
        <v>1.87105630741575</v>
      </c>
      <c r="M4314">
        <v>1.5478709258008501</v>
      </c>
      <c r="N4314">
        <v>1.6140302023953399</v>
      </c>
      <c r="O4314">
        <v>1.71726143676203</v>
      </c>
      <c r="P4314">
        <v>1.8015420981505601</v>
      </c>
      <c r="Q4314">
        <v>1.7914602976438601</v>
      </c>
      <c r="R4314">
        <v>0.22717930053127899</v>
      </c>
      <c r="S4314">
        <v>0.12723586249548399</v>
      </c>
      <c r="T4314">
        <v>0.35765071905315099</v>
      </c>
      <c r="U4314">
        <v>0.197905809229069</v>
      </c>
      <c r="V4314" s="20">
        <v>0.60092034045125597</v>
      </c>
      <c r="W4314" s="20">
        <v>1.48861639183494</v>
      </c>
      <c r="X4314" s="21">
        <v>1.7310735087379501</v>
      </c>
      <c r="Y4314" s="20">
        <v>0.22749292282724601</v>
      </c>
      <c r="Z4314" s="20">
        <v>0.16166223459242099</v>
      </c>
      <c r="AA4314" s="20">
        <v>1.9606532836184101E-2</v>
      </c>
      <c r="AB4314" s="21">
        <v>1.7508896370818001E-2</v>
      </c>
      <c r="AC4314" s="20">
        <v>8.5635336647597992E-3</v>
      </c>
      <c r="AD4314" s="1" t="s">
        <v>6430</v>
      </c>
      <c r="AE4314" s="1" t="s">
        <v>6431</v>
      </c>
      <c r="AF4314" s="1">
        <v>2</v>
      </c>
      <c r="AG4314" t="s">
        <v>16348</v>
      </c>
      <c r="AH4314" t="s">
        <v>18</v>
      </c>
      <c r="AI4314" t="s">
        <v>18</v>
      </c>
      <c r="AJ4314" s="33"/>
      <c r="AL4314" s="34"/>
      <c r="AN4314" s="34"/>
      <c r="AP4314" s="34"/>
      <c r="AQ4314" t="s">
        <v>18</v>
      </c>
      <c r="AZ4314" s="1" t="s">
        <v>18</v>
      </c>
      <c r="BA4314" s="1" t="s">
        <v>18</v>
      </c>
      <c r="BC4314" s="1" t="s">
        <v>18</v>
      </c>
      <c r="BD4314" s="1">
        <f>IF(AY4314="+",IF(AZ4314="+",IF(BA4314="+",7,6),IF(BA4314="+",5,4)),IF(AZ4314="+",IF(BA4314="+",3,2),IF(BA4314="+",1,0)))</f>
        <v>3</v>
      </c>
    </row>
    <row r="4315" spans="1:56" ht="15.75" customHeight="1" x14ac:dyDescent="0.35">
      <c r="A4315" s="1" t="s">
        <v>8181</v>
      </c>
      <c r="B4315">
        <v>0.18940270938541101</v>
      </c>
      <c r="C4315">
        <v>-5.5175199959369203E-2</v>
      </c>
      <c r="D4315">
        <v>-5.1231494868189099E-2</v>
      </c>
      <c r="E4315">
        <v>-5.63467065618381E-2</v>
      </c>
      <c r="F4315">
        <v>-4.6724759864352101E-2</v>
      </c>
      <c r="G4315">
        <v>0.11466934417033101</v>
      </c>
      <c r="H4315">
        <v>0.20433807689230499</v>
      </c>
      <c r="I4315">
        <v>3.8084904651329E-2</v>
      </c>
      <c r="J4315">
        <v>0.105565839246216</v>
      </c>
      <c r="K4315">
        <v>5.0248112603660702E-2</v>
      </c>
      <c r="L4315">
        <v>0.23848650787881401</v>
      </c>
      <c r="M4315">
        <v>0.33865771829489499</v>
      </c>
      <c r="N4315">
        <v>0.13497806316688499</v>
      </c>
      <c r="O4315">
        <v>0.34064478770905698</v>
      </c>
      <c r="P4315">
        <v>0.27541448450210398</v>
      </c>
      <c r="Q4315">
        <v>0.36799102097964398</v>
      </c>
      <c r="R4315">
        <v>-4.9974434616570501E-2</v>
      </c>
      <c r="S4315">
        <v>0.15698484417781899</v>
      </c>
      <c r="T4315">
        <v>4.5720627891471501E-2</v>
      </c>
      <c r="U4315">
        <v>0.199338146015345</v>
      </c>
      <c r="V4315" s="20">
        <v>7.7591891462403598E-2</v>
      </c>
      <c r="W4315" s="20">
        <v>0.183239544505896</v>
      </c>
      <c r="X4315" s="21">
        <v>0.27975708908942298</v>
      </c>
      <c r="Y4315" s="20">
        <v>8.8017295867016496E-2</v>
      </c>
      <c r="Z4315" s="20">
        <v>0.56410867586084501</v>
      </c>
      <c r="AA4315" s="20">
        <v>0.191304842503111</v>
      </c>
      <c r="AB4315" s="21">
        <v>4.3315154897251101E-2</v>
      </c>
      <c r="AC4315" s="20">
        <v>0.37253912372793202</v>
      </c>
      <c r="AD4315" s="1" t="s">
        <v>8182</v>
      </c>
      <c r="AE4315" s="1" t="s">
        <v>8183</v>
      </c>
      <c r="AG4315" t="s">
        <v>8183</v>
      </c>
      <c r="AH4315" t="s">
        <v>18</v>
      </c>
      <c r="AI4315" t="s">
        <v>18</v>
      </c>
      <c r="AJ4315" s="33"/>
      <c r="AL4315" s="34"/>
      <c r="AN4315" s="34"/>
      <c r="AP4315" s="34"/>
      <c r="BC4315" s="1" t="s">
        <v>18</v>
      </c>
      <c r="BD4315" s="1">
        <f>IF(AY4315="+",IF(AZ4315="+",IF(BA4315="+",7,6),IF(BA4315="+",5,4)),IF(AZ4315="+",IF(BA4315="+",3,2),IF(BA4315="+",1,0)))</f>
        <v>0</v>
      </c>
    </row>
    <row r="4316" spans="1:56" ht="15.75" customHeight="1" x14ac:dyDescent="0.35">
      <c r="A4316" s="1" t="s">
        <v>8984</v>
      </c>
      <c r="B4316">
        <v>0.22375967404186001</v>
      </c>
      <c r="C4316">
        <v>-3.8628703984898101E-2</v>
      </c>
      <c r="D4316">
        <v>-0.32812756053981901</v>
      </c>
      <c r="E4316">
        <v>0.12590755520703001</v>
      </c>
      <c r="F4316">
        <v>-0.13291916119649999</v>
      </c>
      <c r="G4316">
        <v>-0.17584767502586901</v>
      </c>
      <c r="H4316">
        <v>0.33496097821134002</v>
      </c>
      <c r="I4316">
        <v>-0.32671959508566001</v>
      </c>
      <c r="J4316">
        <v>0.209676452719501</v>
      </c>
      <c r="K4316">
        <v>0.30641321345400202</v>
      </c>
      <c r="L4316">
        <v>0.41628930356684002</v>
      </c>
      <c r="M4316">
        <v>0.50643862859509103</v>
      </c>
      <c r="N4316">
        <v>7.2852939166336006E-2</v>
      </c>
      <c r="O4316">
        <v>0.24251387716133799</v>
      </c>
      <c r="P4316">
        <v>0.406188741957072</v>
      </c>
      <c r="Q4316">
        <v>0.16827967222590101</v>
      </c>
      <c r="R4316">
        <v>-0.30061405331454599</v>
      </c>
      <c r="S4316">
        <v>-0.158374160725544</v>
      </c>
      <c r="T4316">
        <v>5.1636737363523798E-3</v>
      </c>
      <c r="U4316">
        <v>-0.20352790405948301</v>
      </c>
      <c r="V4316" s="20">
        <v>-7.5131363274172705E-2</v>
      </c>
      <c r="W4316" s="20">
        <v>0.35970439958385902</v>
      </c>
      <c r="X4316" s="21">
        <v>0.22245880762766199</v>
      </c>
      <c r="Y4316" s="20">
        <v>-0.16433811109080501</v>
      </c>
      <c r="Z4316" s="20">
        <v>0.81388553746062497</v>
      </c>
      <c r="AA4316" s="20">
        <v>0.123577869272121</v>
      </c>
      <c r="AB4316" s="21">
        <v>0.26355995143748401</v>
      </c>
      <c r="AC4316" s="20">
        <v>4.3561623829647504E-3</v>
      </c>
      <c r="AD4316" s="1" t="s">
        <v>8985</v>
      </c>
      <c r="AE4316" s="1" t="s">
        <v>8986</v>
      </c>
      <c r="AG4316" t="s">
        <v>8986</v>
      </c>
      <c r="AJ4316" s="33"/>
      <c r="AL4316" s="34"/>
      <c r="AN4316" s="34"/>
      <c r="AP4316" s="34"/>
      <c r="BC4316" s="1" t="s">
        <v>18</v>
      </c>
      <c r="BD4316" s="1">
        <f>IF(AY4316="+",IF(AZ4316="+",IF(BA4316="+",7,6),IF(BA4316="+",5,4)),IF(AZ4316="+",IF(BA4316="+",3,2),IF(BA4316="+",1,0)))</f>
        <v>0</v>
      </c>
    </row>
    <row r="4317" spans="1:56" ht="15.75" customHeight="1" x14ac:dyDescent="0.35">
      <c r="A4317" s="1" t="s">
        <v>4719</v>
      </c>
      <c r="B4317">
        <v>-8.06356438183575E-2</v>
      </c>
      <c r="C4317">
        <v>0.10535115695944</v>
      </c>
      <c r="D4317">
        <v>-0.11413275899124101</v>
      </c>
      <c r="E4317">
        <v>3.4944898598425998E-2</v>
      </c>
      <c r="F4317">
        <v>-0.122512886891949</v>
      </c>
      <c r="G4317">
        <v>8.1087749846886506E-2</v>
      </c>
      <c r="H4317">
        <v>6.78805568244365E-2</v>
      </c>
      <c r="I4317">
        <v>-0.141300046210799</v>
      </c>
      <c r="J4317">
        <v>-0.27201054251807699</v>
      </c>
      <c r="K4317">
        <v>-0.150078107929453</v>
      </c>
      <c r="L4317">
        <v>-2.29884181918956E-2</v>
      </c>
      <c r="M4317">
        <v>-0.27014212061221499</v>
      </c>
      <c r="N4317">
        <v>-9.4221560200827795E-2</v>
      </c>
      <c r="O4317">
        <v>-0.218687548957508</v>
      </c>
      <c r="P4317">
        <v>-0.23684962757481201</v>
      </c>
      <c r="Q4317">
        <v>-9.8180320763367801E-2</v>
      </c>
      <c r="R4317">
        <v>6.0419633746474799E-2</v>
      </c>
      <c r="S4317">
        <v>-4.5824742956084998E-2</v>
      </c>
      <c r="T4317">
        <v>-5.1828345372623499E-2</v>
      </c>
      <c r="U4317">
        <v>8.6181853340009495E-2</v>
      </c>
      <c r="V4317" s="20">
        <v>-2.8711156607856302E-2</v>
      </c>
      <c r="W4317" s="20">
        <v>-0.17880479731290999</v>
      </c>
      <c r="X4317" s="21">
        <v>-0.16198476437412901</v>
      </c>
      <c r="Y4317" s="20">
        <v>1.2237099689443901E-2</v>
      </c>
      <c r="Z4317" s="20">
        <v>0.90925282157986198</v>
      </c>
      <c r="AA4317" s="20">
        <v>0.16949773096864401</v>
      </c>
      <c r="AB4317" s="21">
        <v>0.123724553058983</v>
      </c>
      <c r="AC4317" s="20">
        <v>6.4723051974644105E-2</v>
      </c>
      <c r="AD4317" s="1" t="s">
        <v>4720</v>
      </c>
      <c r="AE4317" s="1" t="s">
        <v>4721</v>
      </c>
      <c r="AG4317" t="s">
        <v>4721</v>
      </c>
      <c r="AH4317" t="s">
        <v>18</v>
      </c>
      <c r="AI4317" t="s">
        <v>18</v>
      </c>
      <c r="AJ4317" s="33"/>
      <c r="AL4317" s="34"/>
      <c r="AN4317" s="34"/>
      <c r="AP4317" s="34"/>
      <c r="BC4317" s="1" t="s">
        <v>18</v>
      </c>
      <c r="BD4317" s="1">
        <f>IF(AY4317="+",IF(AZ4317="+",IF(BA4317="+",7,6),IF(BA4317="+",5,4)),IF(AZ4317="+",IF(BA4317="+",3,2),IF(BA4317="+",1,0)))</f>
        <v>0</v>
      </c>
    </row>
    <row r="4318" spans="1:56" ht="15.75" customHeight="1" x14ac:dyDescent="0.35">
      <c r="A4318" s="1" t="s">
        <v>1671</v>
      </c>
      <c r="B4318">
        <v>0.40576505813949698</v>
      </c>
      <c r="C4318">
        <v>-0.92936029972205603</v>
      </c>
      <c r="D4318">
        <v>-0.333552780421285</v>
      </c>
      <c r="E4318">
        <v>-0.41081624970652297</v>
      </c>
      <c r="F4318">
        <v>-0.145058200283084</v>
      </c>
      <c r="G4318">
        <v>-0.58699005716131802</v>
      </c>
      <c r="H4318">
        <v>-0.48113368805603302</v>
      </c>
      <c r="I4318">
        <v>-0.62990132235959495</v>
      </c>
      <c r="J4318">
        <v>-1.5383994199173601</v>
      </c>
      <c r="K4318">
        <v>-0.76218314606603199</v>
      </c>
      <c r="L4318">
        <v>-1.1577730482628099</v>
      </c>
      <c r="M4318">
        <v>-0.50091408740065502</v>
      </c>
      <c r="N4318">
        <v>-1.43631098529246</v>
      </c>
      <c r="O4318">
        <v>-0.910655818740155</v>
      </c>
      <c r="P4318">
        <v>-0.40555649953065998</v>
      </c>
      <c r="Q4318">
        <v>-0.78916654238524797</v>
      </c>
      <c r="R4318">
        <v>-0.88123743533313703</v>
      </c>
      <c r="S4318">
        <v>-7.1834622584082602E-2</v>
      </c>
      <c r="T4318">
        <v>0.42696665911161402</v>
      </c>
      <c r="U4318">
        <v>0.112216190671663</v>
      </c>
      <c r="V4318" s="20">
        <v>-0.46077081696500699</v>
      </c>
      <c r="W4318" s="20">
        <v>-0.98981742541171502</v>
      </c>
      <c r="X4318" s="21">
        <v>-0.88542246148713299</v>
      </c>
      <c r="Y4318" s="20">
        <v>-0.10347230203348499</v>
      </c>
      <c r="Z4318" s="20">
        <v>0.76656492404063603</v>
      </c>
      <c r="AA4318" s="20">
        <v>0.21196263506662599</v>
      </c>
      <c r="AB4318" s="21">
        <v>0.25027761223473999</v>
      </c>
      <c r="AC4318" s="20">
        <v>7.8179965356062905E-2</v>
      </c>
      <c r="AD4318" s="1" t="s">
        <v>1672</v>
      </c>
      <c r="AE4318" s="1" t="s">
        <v>1673</v>
      </c>
      <c r="AG4318" t="s">
        <v>1673</v>
      </c>
      <c r="AJ4318" s="33"/>
      <c r="AL4318" s="34"/>
      <c r="AN4318" s="34"/>
      <c r="AP4318" s="34"/>
      <c r="BC4318" s="1" t="s">
        <v>18</v>
      </c>
      <c r="BD4318" s="1">
        <f>IF(AY4318="+",IF(AZ4318="+",IF(BA4318="+",7,6),IF(BA4318="+",5,4)),IF(AZ4318="+",IF(BA4318="+",3,2),IF(BA4318="+",1,0)))</f>
        <v>0</v>
      </c>
    </row>
    <row r="4319" spans="1:56" ht="15.75" customHeight="1" x14ac:dyDescent="0.35">
      <c r="A4319" s="1" t="s">
        <v>1674</v>
      </c>
      <c r="B4319">
        <v>0.18168380592901701</v>
      </c>
      <c r="C4319">
        <v>-0.14425269368558</v>
      </c>
      <c r="D4319">
        <v>5.6920602968522402E-2</v>
      </c>
      <c r="E4319">
        <v>-1.8249087401895001E-2</v>
      </c>
      <c r="F4319">
        <v>0.54664752051895404</v>
      </c>
      <c r="G4319">
        <v>0.54566183139116597</v>
      </c>
      <c r="H4319">
        <v>0.51878249176434899</v>
      </c>
      <c r="I4319">
        <v>0.45680856200265502</v>
      </c>
      <c r="J4319">
        <v>-0.12019984997708499</v>
      </c>
      <c r="K4319">
        <v>-1.01304787433806E-2</v>
      </c>
      <c r="L4319">
        <v>-0.151376509579594</v>
      </c>
      <c r="M4319">
        <v>-8.0556693921862002E-2</v>
      </c>
      <c r="N4319">
        <v>0.36861967150864999</v>
      </c>
      <c r="O4319">
        <v>0.53607120717828105</v>
      </c>
      <c r="P4319">
        <v>0.60091731003501403</v>
      </c>
      <c r="Q4319">
        <v>0.61843176696394997</v>
      </c>
      <c r="R4319">
        <v>0.471153971321221</v>
      </c>
      <c r="S4319">
        <v>0.65247833075158401</v>
      </c>
      <c r="T4319">
        <v>0.70621146955472702</v>
      </c>
      <c r="U4319">
        <v>0.74024631881594005</v>
      </c>
      <c r="V4319" s="20">
        <v>0.51697510141928105</v>
      </c>
      <c r="W4319" s="20">
        <v>-9.0565883055480703E-2</v>
      </c>
      <c r="X4319" s="21">
        <v>0.531009988921474</v>
      </c>
      <c r="Y4319" s="20">
        <v>0.64252252261086795</v>
      </c>
      <c r="Z4319" s="20">
        <v>2.24777387133504E-2</v>
      </c>
      <c r="AA4319" s="20">
        <v>0.33868527380789998</v>
      </c>
      <c r="AB4319" s="21">
        <v>8.13796608503475E-3</v>
      </c>
      <c r="AC4319" s="20">
        <v>1.50082116752834E-3</v>
      </c>
      <c r="AD4319" s="1" t="s">
        <v>1675</v>
      </c>
      <c r="AE4319" s="1" t="s">
        <v>1676</v>
      </c>
      <c r="AG4319" t="s">
        <v>1676</v>
      </c>
      <c r="AJ4319" s="33"/>
      <c r="AL4319" s="34"/>
      <c r="AN4319" s="34"/>
      <c r="AP4319" s="34"/>
      <c r="AY4319" s="1" t="s">
        <v>18</v>
      </c>
      <c r="BA4319" s="1" t="s">
        <v>18</v>
      </c>
      <c r="BB4319" s="1" t="s">
        <v>18</v>
      </c>
      <c r="BD4319" s="1">
        <f>IF(AY4319="+",IF(AZ4319="+",IF(BA4319="+",7,6),IF(BA4319="+",5,4)),IF(AZ4319="+",IF(BA4319="+",3,2),IF(BA4319="+",1,0)))</f>
        <v>5</v>
      </c>
    </row>
    <row r="4320" spans="1:56" ht="15.75" customHeight="1" x14ac:dyDescent="0.35">
      <c r="A4320" s="1" t="s">
        <v>8205</v>
      </c>
      <c r="B4320">
        <v>1.3758192175971301E-2</v>
      </c>
      <c r="C4320">
        <v>-4.5184274050172099E-2</v>
      </c>
      <c r="D4320">
        <v>-2.72715085102153E-2</v>
      </c>
      <c r="E4320">
        <v>-1.6732219973514699E-2</v>
      </c>
      <c r="F4320">
        <v>-0.192148375777632</v>
      </c>
      <c r="G4320">
        <v>-0.37580275786508499</v>
      </c>
      <c r="H4320">
        <v>-0.30685368281092201</v>
      </c>
      <c r="I4320">
        <v>-0.18970979515254599</v>
      </c>
      <c r="J4320">
        <v>-0.184574303164625</v>
      </c>
      <c r="K4320">
        <v>-0.117670881962368</v>
      </c>
      <c r="L4320">
        <v>-1.9109112563488E-2</v>
      </c>
      <c r="M4320">
        <v>-6.6290927102254704E-2</v>
      </c>
      <c r="N4320">
        <v>-0.29665710956404101</v>
      </c>
      <c r="O4320">
        <v>-0.28561218034183899</v>
      </c>
      <c r="P4320">
        <v>-0.249067547726426</v>
      </c>
      <c r="Q4320">
        <v>-0.21666213640913301</v>
      </c>
      <c r="R4320">
        <v>-0.22743524432449699</v>
      </c>
      <c r="S4320">
        <v>-0.20293085249704701</v>
      </c>
      <c r="T4320">
        <v>-0.17566175954093999</v>
      </c>
      <c r="U4320">
        <v>-0.115313523307672</v>
      </c>
      <c r="V4320" s="20">
        <v>-0.26612865290154603</v>
      </c>
      <c r="W4320" s="20">
        <v>-9.6911306198184194E-2</v>
      </c>
      <c r="X4320" s="21">
        <v>-0.26199974351035998</v>
      </c>
      <c r="Y4320" s="20">
        <v>-0.180335344917539</v>
      </c>
      <c r="Z4320" s="20">
        <v>4.2671357944487398E-2</v>
      </c>
      <c r="AA4320" s="20">
        <v>0.214039541489669</v>
      </c>
      <c r="AB4320" s="21">
        <v>1.3449376731942699E-3</v>
      </c>
      <c r="AC4320" s="20">
        <v>0.147645497317487</v>
      </c>
      <c r="AD4320" s="1" t="s">
        <v>8206</v>
      </c>
      <c r="AE4320" s="1" t="s">
        <v>8207</v>
      </c>
      <c r="AG4320" t="s">
        <v>8207</v>
      </c>
      <c r="AH4320" t="s">
        <v>18</v>
      </c>
      <c r="AI4320" t="s">
        <v>18</v>
      </c>
      <c r="AJ4320" s="33"/>
      <c r="AL4320" s="34"/>
      <c r="AN4320" s="34"/>
      <c r="AP4320" s="34"/>
      <c r="AY4320" s="1" t="s">
        <v>18</v>
      </c>
      <c r="BB4320" s="1" t="s">
        <v>18</v>
      </c>
      <c r="BD4320" s="1">
        <f>IF(AY4320="+",IF(AZ4320="+",IF(BA4320="+",7,6),IF(BA4320="+",5,4)),IF(AZ4320="+",IF(BA4320="+",3,2),IF(BA4320="+",1,0)))</f>
        <v>4</v>
      </c>
    </row>
    <row r="4321" spans="1:56" ht="15.75" customHeight="1" x14ac:dyDescent="0.35">
      <c r="A4321" s="1" t="s">
        <v>5211</v>
      </c>
      <c r="B4321">
        <v>-0.64424569168814705</v>
      </c>
      <c r="C4321">
        <v>0.12379293785918</v>
      </c>
      <c r="D4321">
        <v>-0.216513518416074</v>
      </c>
      <c r="E4321">
        <v>0.32579153972258201</v>
      </c>
      <c r="F4321">
        <v>-0.211807968795996</v>
      </c>
      <c r="G4321">
        <v>-0.28153286163605801</v>
      </c>
      <c r="H4321">
        <v>-0.35422066650899198</v>
      </c>
      <c r="I4321">
        <v>-0.48549575296402803</v>
      </c>
      <c r="J4321">
        <v>0.25979395402335098</v>
      </c>
      <c r="K4321">
        <v>0.11664909325126201</v>
      </c>
      <c r="L4321">
        <v>-7.3712636331599898E-2</v>
      </c>
      <c r="M4321">
        <v>0.18133938292269899</v>
      </c>
      <c r="N4321">
        <v>-4.0280010228257897E-2</v>
      </c>
      <c r="O4321">
        <v>-0.32984950240740402</v>
      </c>
      <c r="P4321">
        <v>-0.31931774539972202</v>
      </c>
      <c r="Q4321">
        <v>-0.30004591676209003</v>
      </c>
      <c r="R4321">
        <v>-0.213102309433637</v>
      </c>
      <c r="S4321">
        <v>-0.51665998198115104</v>
      </c>
      <c r="T4321">
        <v>-0.56453228483611195</v>
      </c>
      <c r="U4321">
        <v>-0.47353752062035098</v>
      </c>
      <c r="V4321" s="20">
        <v>-0.33326431247626898</v>
      </c>
      <c r="W4321" s="20">
        <v>0.12101744846642799</v>
      </c>
      <c r="X4321" s="21">
        <v>-0.247373293699368</v>
      </c>
      <c r="Y4321" s="20">
        <v>-0.44195802421781299</v>
      </c>
      <c r="Z4321" s="20">
        <v>0.514741449331513</v>
      </c>
      <c r="AA4321" s="20">
        <v>0.50456457858317105</v>
      </c>
      <c r="AB4321" s="21">
        <v>0.653056690767436</v>
      </c>
      <c r="AC4321" s="20">
        <v>6.0241980173807597E-3</v>
      </c>
      <c r="AD4321" s="1" t="s">
        <v>5212</v>
      </c>
      <c r="AE4321" s="1" t="s">
        <v>5213</v>
      </c>
      <c r="AG4321" t="s">
        <v>5213</v>
      </c>
      <c r="AJ4321" s="33"/>
      <c r="AL4321" s="34"/>
      <c r="AN4321" s="34"/>
      <c r="AP4321" s="34"/>
      <c r="BA4321" s="1" t="s">
        <v>18</v>
      </c>
      <c r="BC4321" s="1" t="s">
        <v>18</v>
      </c>
      <c r="BD4321" s="1">
        <f>IF(AY4321="+",IF(AZ4321="+",IF(BA4321="+",7,6),IF(BA4321="+",5,4)),IF(AZ4321="+",IF(BA4321="+",3,2),IF(BA4321="+",1,0)))</f>
        <v>1</v>
      </c>
    </row>
    <row r="4322" spans="1:56" ht="15.75" customHeight="1" x14ac:dyDescent="0.35">
      <c r="A4322" s="1" t="s">
        <v>764</v>
      </c>
      <c r="B4322">
        <v>0.15906004660550399</v>
      </c>
      <c r="C4322">
        <v>-0.26728134204431497</v>
      </c>
      <c r="D4322">
        <v>-6.1976724285664697E-2</v>
      </c>
      <c r="E4322">
        <v>5.7101017624285898E-2</v>
      </c>
      <c r="F4322">
        <v>-0.18415562014256701</v>
      </c>
      <c r="G4322">
        <v>9.3032019107681496E-2</v>
      </c>
      <c r="H4322">
        <v>0.218608691626173</v>
      </c>
      <c r="I4322">
        <v>0.14141315932827001</v>
      </c>
      <c r="J4322">
        <v>7.1530652151167606E-2</v>
      </c>
      <c r="K4322">
        <v>0.15623110942711599</v>
      </c>
      <c r="L4322">
        <v>0.43248069583980397</v>
      </c>
      <c r="M4322">
        <v>0.58078741791855404</v>
      </c>
      <c r="N4322">
        <v>0.36219007907905598</v>
      </c>
      <c r="O4322">
        <v>0.32225261290072299</v>
      </c>
      <c r="P4322">
        <v>0.35209367061331698</v>
      </c>
      <c r="Q4322">
        <v>0.22892586144403601</v>
      </c>
      <c r="R4322">
        <v>3.1970269502709897E-2</v>
      </c>
      <c r="S4322">
        <v>-1.2040262778093501E-2</v>
      </c>
      <c r="T4322">
        <v>-4.2140137251884903E-2</v>
      </c>
      <c r="U4322">
        <v>-0.107862626733097</v>
      </c>
      <c r="V4322" s="20">
        <v>6.7224562479889602E-2</v>
      </c>
      <c r="W4322" s="20">
        <v>0.310257468834161</v>
      </c>
      <c r="X4322" s="21">
        <v>0.31636555600928301</v>
      </c>
      <c r="Y4322" s="20">
        <v>-3.2518189315091497E-2</v>
      </c>
      <c r="Z4322" s="20">
        <v>0.62463325369853195</v>
      </c>
      <c r="AA4322" s="20">
        <v>0.152035681819399</v>
      </c>
      <c r="AB4322" s="21">
        <v>6.67891325005983E-2</v>
      </c>
      <c r="AC4322" s="20">
        <v>8.9711782673245297E-2</v>
      </c>
      <c r="AD4322" s="1" t="s">
        <v>765</v>
      </c>
      <c r="AE4322" s="1" t="s">
        <v>766</v>
      </c>
      <c r="AG4322" t="s">
        <v>766</v>
      </c>
      <c r="AH4322" t="s">
        <v>18</v>
      </c>
      <c r="AJ4322" s="33"/>
      <c r="AL4322" s="34"/>
      <c r="AN4322" s="34"/>
      <c r="AP4322" s="34"/>
      <c r="BC4322" s="1" t="s">
        <v>18</v>
      </c>
      <c r="BD4322" s="1">
        <f>IF(AY4322="+",IF(AZ4322="+",IF(BA4322="+",7,6),IF(BA4322="+",5,4)),IF(AZ4322="+",IF(BA4322="+",3,2),IF(BA4322="+",1,0)))</f>
        <v>0</v>
      </c>
    </row>
    <row r="4323" spans="1:56" ht="15.75" customHeight="1" x14ac:dyDescent="0.35">
      <c r="A4323" s="1" t="s">
        <v>8972</v>
      </c>
      <c r="B4323">
        <v>0.18442109404425799</v>
      </c>
      <c r="C4323">
        <v>7.7146333772712397E-3</v>
      </c>
      <c r="D4323">
        <v>-0.18221388910791</v>
      </c>
      <c r="E4323">
        <v>-0.17570645756249201</v>
      </c>
      <c r="F4323">
        <v>-0.569772391617695</v>
      </c>
      <c r="G4323">
        <v>-0.59707297776840795</v>
      </c>
      <c r="H4323">
        <v>-0.32200141810240401</v>
      </c>
      <c r="I4323">
        <v>-0.49100663376495701</v>
      </c>
      <c r="J4323">
        <v>-0.20628671412289801</v>
      </c>
      <c r="K4323">
        <v>-0.11488156208703799</v>
      </c>
      <c r="L4323">
        <v>1.9562598444482101E-2</v>
      </c>
      <c r="M4323">
        <v>0.40523010211923599</v>
      </c>
      <c r="N4323">
        <v>-0.349937437640712</v>
      </c>
      <c r="O4323">
        <v>-0.20197881692578701</v>
      </c>
      <c r="P4323">
        <v>-4.6951705728962997E-2</v>
      </c>
      <c r="Q4323">
        <v>-0.25096169835932403</v>
      </c>
      <c r="R4323">
        <v>-0.44139002629616703</v>
      </c>
      <c r="S4323">
        <v>-0.29843250740947402</v>
      </c>
      <c r="T4323">
        <v>-0.18681443122232499</v>
      </c>
      <c r="U4323">
        <v>-0.33781284299949699</v>
      </c>
      <c r="V4323" s="20">
        <v>-0.49496335531336599</v>
      </c>
      <c r="W4323" s="20">
        <v>2.5906106088445301E-2</v>
      </c>
      <c r="X4323" s="21">
        <v>-0.212457414663697</v>
      </c>
      <c r="Y4323" s="20">
        <v>-0.31611245198186599</v>
      </c>
      <c r="Z4323" s="20">
        <v>3.4068832417644801E-2</v>
      </c>
      <c r="AA4323" s="20">
        <v>0.772069117173798</v>
      </c>
      <c r="AB4323" s="21">
        <v>0.26400792713802501</v>
      </c>
      <c r="AC4323" s="20">
        <v>0.114308236807805</v>
      </c>
      <c r="AD4323" s="1" t="s">
        <v>8973</v>
      </c>
      <c r="AE4323" s="1" t="s">
        <v>8974</v>
      </c>
      <c r="AG4323" t="s">
        <v>8974</v>
      </c>
      <c r="AJ4323" s="33"/>
      <c r="AL4323" s="34"/>
      <c r="AN4323" s="34"/>
      <c r="AP4323" s="34"/>
      <c r="AY4323" s="1" t="s">
        <v>18</v>
      </c>
      <c r="BB4323" s="1" t="s">
        <v>18</v>
      </c>
      <c r="BD4323" s="1">
        <f>IF(AY4323="+",IF(AZ4323="+",IF(BA4323="+",7,6),IF(BA4323="+",5,4)),IF(AZ4323="+",IF(BA4323="+",3,2),IF(BA4323="+",1,0)))</f>
        <v>4</v>
      </c>
    </row>
    <row r="4324" spans="1:56" ht="15.75" customHeight="1" x14ac:dyDescent="0.35">
      <c r="A4324" s="1" t="s">
        <v>11408</v>
      </c>
      <c r="B4324">
        <v>0.35035822406476702</v>
      </c>
      <c r="C4324">
        <v>-0.393233106515191</v>
      </c>
      <c r="D4324">
        <v>4.9751391318543997E-3</v>
      </c>
      <c r="E4324">
        <v>-0.29936559167833798</v>
      </c>
      <c r="F4324">
        <v>-0.20738662292582799</v>
      </c>
      <c r="G4324">
        <v>-0.25741986718357901</v>
      </c>
      <c r="H4324">
        <v>5.1876178849743798E-2</v>
      </c>
      <c r="I4324">
        <v>-0.56421368877898503</v>
      </c>
      <c r="J4324">
        <v>-0.66185673775062903</v>
      </c>
      <c r="K4324">
        <v>-0.53266088735267803</v>
      </c>
      <c r="L4324">
        <v>-0.54971506730070896</v>
      </c>
      <c r="M4324">
        <v>-0.105348193201436</v>
      </c>
      <c r="N4324">
        <v>-0.36327879310609801</v>
      </c>
      <c r="O4324">
        <v>6.7314662965629697E-3</v>
      </c>
      <c r="P4324">
        <v>-8.2589237112527705E-2</v>
      </c>
      <c r="Q4324">
        <v>-6.5515016669202703E-2</v>
      </c>
      <c r="R4324">
        <v>2.2797182573222399E-3</v>
      </c>
      <c r="S4324">
        <v>0.42671667737557101</v>
      </c>
      <c r="T4324">
        <v>0.37612731257715998</v>
      </c>
      <c r="U4324">
        <v>0.39477889314964598</v>
      </c>
      <c r="V4324" s="20">
        <v>-0.244286000009662</v>
      </c>
      <c r="W4324" s="20">
        <v>-0.46239522140136302</v>
      </c>
      <c r="X4324" s="21">
        <v>-0.12616289514781601</v>
      </c>
      <c r="Y4324" s="20">
        <v>0.29997565033992502</v>
      </c>
      <c r="Z4324" s="20">
        <v>0.62351382099060604</v>
      </c>
      <c r="AA4324" s="20">
        <v>0.22969046758450401</v>
      </c>
      <c r="AB4324" s="21">
        <v>0.88054787156943903</v>
      </c>
      <c r="AC4324" s="20">
        <v>8.9794495265769197E-3</v>
      </c>
      <c r="AD4324" s="1" t="s">
        <v>11409</v>
      </c>
      <c r="AE4324" s="1" t="s">
        <v>11410</v>
      </c>
      <c r="AG4324" t="s">
        <v>11410</v>
      </c>
      <c r="AJ4324" s="33"/>
      <c r="AL4324" s="34"/>
      <c r="AN4324" s="34"/>
      <c r="AP4324" s="34"/>
      <c r="BA4324" s="1" t="s">
        <v>18</v>
      </c>
      <c r="BC4324" s="1" t="s">
        <v>18</v>
      </c>
      <c r="BD4324" s="1">
        <f>IF(AY4324="+",IF(AZ4324="+",IF(BA4324="+",7,6),IF(BA4324="+",5,4)),IF(AZ4324="+",IF(BA4324="+",3,2),IF(BA4324="+",1,0)))</f>
        <v>1</v>
      </c>
    </row>
    <row r="4325" spans="1:56" ht="15.75" customHeight="1" x14ac:dyDescent="0.35">
      <c r="A4325" s="1" t="s">
        <v>11156</v>
      </c>
      <c r="B4325">
        <v>-0.100744784482013</v>
      </c>
      <c r="C4325">
        <v>0.22071121911856101</v>
      </c>
      <c r="D4325">
        <v>-0.11360103928378899</v>
      </c>
      <c r="E4325">
        <v>4.4861632161359499E-3</v>
      </c>
      <c r="F4325">
        <v>0.30475319908179499</v>
      </c>
      <c r="G4325">
        <v>0.57579142326591104</v>
      </c>
      <c r="H4325">
        <v>0.46997998556251602</v>
      </c>
      <c r="I4325">
        <v>0.494808319239399</v>
      </c>
      <c r="J4325">
        <v>5.5633444879526199E-2</v>
      </c>
      <c r="K4325">
        <v>2.9507130600825798E-2</v>
      </c>
      <c r="L4325">
        <v>0.22657244792446399</v>
      </c>
      <c r="M4325">
        <v>7.8835229323508102E-2</v>
      </c>
      <c r="N4325">
        <v>0.43205155432743703</v>
      </c>
      <c r="O4325">
        <v>0.25122574198205999</v>
      </c>
      <c r="P4325">
        <v>0.236821780646675</v>
      </c>
      <c r="Q4325">
        <v>0.36189207433225101</v>
      </c>
      <c r="R4325">
        <v>0.36279061558370002</v>
      </c>
      <c r="S4325">
        <v>0.18517316191194999</v>
      </c>
      <c r="T4325">
        <v>0.14247680764175299</v>
      </c>
      <c r="U4325">
        <v>0.29094390885294602</v>
      </c>
      <c r="V4325" s="20">
        <v>0.46133323178740498</v>
      </c>
      <c r="W4325" s="20">
        <v>9.7637063182081194E-2</v>
      </c>
      <c r="X4325" s="21">
        <v>0.32049778782210597</v>
      </c>
      <c r="Y4325" s="20">
        <v>0.245346123497587</v>
      </c>
      <c r="Z4325" s="20">
        <v>2.4481580988873101E-2</v>
      </c>
      <c r="AA4325" s="20">
        <v>0.46609126818814101</v>
      </c>
      <c r="AB4325" s="21">
        <v>4.8282548786327997E-2</v>
      </c>
      <c r="AC4325" s="20">
        <v>0.10267209237718899</v>
      </c>
      <c r="AD4325" s="1" t="s">
        <v>11157</v>
      </c>
      <c r="AE4325" s="1" t="s">
        <v>11158</v>
      </c>
      <c r="AG4325" t="s">
        <v>11158</v>
      </c>
      <c r="AJ4325" s="33" t="s">
        <v>18</v>
      </c>
      <c r="AK4325" t="s">
        <v>18</v>
      </c>
      <c r="AL4325" s="34" t="s">
        <v>18</v>
      </c>
      <c r="AM4325" t="s">
        <v>18</v>
      </c>
      <c r="AN4325" s="34"/>
      <c r="AP4325" s="34" t="s">
        <v>18</v>
      </c>
      <c r="AY4325" s="1" t="s">
        <v>18</v>
      </c>
      <c r="BB4325" s="1" t="s">
        <v>18</v>
      </c>
      <c r="BD4325" s="1">
        <f>IF(AY4325="+",IF(AZ4325="+",IF(BA4325="+",7,6),IF(BA4325="+",5,4)),IF(AZ4325="+",IF(BA4325="+",3,2),IF(BA4325="+",1,0)))</f>
        <v>4</v>
      </c>
    </row>
    <row r="4326" spans="1:56" ht="15.75" customHeight="1" x14ac:dyDescent="0.35">
      <c r="A4326" s="1" t="s">
        <v>13956</v>
      </c>
      <c r="B4326">
        <v>0.17338197875236899</v>
      </c>
      <c r="C4326">
        <v>-0.139158393404852</v>
      </c>
      <c r="D4326">
        <v>-2.72827346527399E-2</v>
      </c>
      <c r="E4326">
        <v>-0.11483687203557801</v>
      </c>
      <c r="F4326">
        <v>0.201037842542825</v>
      </c>
      <c r="G4326">
        <v>-4.1886429152362098E-2</v>
      </c>
      <c r="H4326">
        <v>6.1867078363352E-2</v>
      </c>
      <c r="I4326">
        <v>3.6773283890369698E-2</v>
      </c>
      <c r="J4326">
        <v>-0.105593735459238</v>
      </c>
      <c r="K4326">
        <v>-1.0276865725313901E-2</v>
      </c>
      <c r="L4326">
        <v>-4.9203147397883701E-2</v>
      </c>
      <c r="M4326">
        <v>-0.137427713569649</v>
      </c>
      <c r="N4326">
        <v>-2.4627790502034799E-2</v>
      </c>
      <c r="O4326">
        <v>-1.2296648113660599E-3</v>
      </c>
      <c r="P4326">
        <v>6.2570919143919199E-2</v>
      </c>
      <c r="Q4326">
        <v>-1.97182866936974E-2</v>
      </c>
      <c r="R4326">
        <v>3.5491047810622602E-2</v>
      </c>
      <c r="S4326">
        <v>9.5372720373561995E-2</v>
      </c>
      <c r="T4326">
        <v>0.14572703331223999</v>
      </c>
      <c r="U4326">
        <v>7.8354210042464303E-2</v>
      </c>
      <c r="V4326" s="20">
        <v>6.4447943911046204E-2</v>
      </c>
      <c r="W4326" s="20">
        <v>-7.5625365538021502E-2</v>
      </c>
      <c r="X4326" s="21">
        <v>4.2487942842052403E-3</v>
      </c>
      <c r="Y4326" s="20">
        <v>8.8736252884722394E-2</v>
      </c>
      <c r="Z4326" s="20">
        <v>0.49137718384673901</v>
      </c>
      <c r="AA4326" s="20">
        <v>0.66670608665125897</v>
      </c>
      <c r="AB4326" s="21">
        <v>0.77207158012140698</v>
      </c>
      <c r="AC4326" s="20">
        <v>1.13049385483168E-2</v>
      </c>
      <c r="AD4326" s="1" t="s">
        <v>13957</v>
      </c>
      <c r="AE4326" s="1" t="s">
        <v>13958</v>
      </c>
      <c r="AG4326" t="s">
        <v>13958</v>
      </c>
      <c r="AJ4326" s="33"/>
      <c r="AL4326" s="34"/>
      <c r="AN4326" s="34"/>
      <c r="AP4326" s="34"/>
      <c r="BC4326" s="1" t="s">
        <v>18</v>
      </c>
      <c r="BD4326" s="1">
        <f>IF(AY4326="+",IF(AZ4326="+",IF(BA4326="+",7,6),IF(BA4326="+",5,4)),IF(AZ4326="+",IF(BA4326="+",3,2),IF(BA4326="+",1,0)))</f>
        <v>0</v>
      </c>
    </row>
    <row r="4327" spans="1:56" ht="15.75" customHeight="1" x14ac:dyDescent="0.35">
      <c r="A4327" s="1" t="s">
        <v>9918</v>
      </c>
      <c r="B4327">
        <v>-5.1187027657083703E-2</v>
      </c>
      <c r="C4327">
        <v>0.17937857576390601</v>
      </c>
      <c r="D4327">
        <v>-0.183810467119155</v>
      </c>
      <c r="E4327">
        <v>9.1021831938818396E-2</v>
      </c>
      <c r="F4327">
        <v>0.34934207755459801</v>
      </c>
      <c r="G4327">
        <v>0.33978525664893</v>
      </c>
      <c r="H4327">
        <v>0.240991729403045</v>
      </c>
      <c r="I4327">
        <v>0.59042094326863803</v>
      </c>
      <c r="J4327">
        <v>0.20641518380221399</v>
      </c>
      <c r="K4327">
        <v>0.348723074925474</v>
      </c>
      <c r="L4327">
        <v>0.323406850058852</v>
      </c>
      <c r="M4327">
        <v>0.18860612552813399</v>
      </c>
      <c r="N4327">
        <v>0.422381099235901</v>
      </c>
      <c r="O4327">
        <v>0.241841547810413</v>
      </c>
      <c r="P4327">
        <v>0.35975898566342301</v>
      </c>
      <c r="Q4327">
        <v>0.20801532550165899</v>
      </c>
      <c r="R4327">
        <v>0.19145262643826499</v>
      </c>
      <c r="S4327">
        <v>-1.1786901548666399E-2</v>
      </c>
      <c r="T4327">
        <v>9.3140670926442098E-2</v>
      </c>
      <c r="U4327">
        <v>-2.3814910634362502E-2</v>
      </c>
      <c r="V4327" s="20">
        <v>0.38013500171880299</v>
      </c>
      <c r="W4327" s="20">
        <v>0.26678780857866902</v>
      </c>
      <c r="X4327" s="21">
        <v>0.30799923955284902</v>
      </c>
      <c r="Y4327" s="20">
        <v>6.2247871295419602E-2</v>
      </c>
      <c r="Z4327" s="20">
        <v>5.58768893614544E-2</v>
      </c>
      <c r="AA4327" s="20">
        <v>0.10759803557575399</v>
      </c>
      <c r="AB4327" s="21">
        <v>6.2186559759707598E-2</v>
      </c>
      <c r="AC4327" s="20">
        <v>3.70043060193853E-2</v>
      </c>
      <c r="AD4327" s="1" t="s">
        <v>9919</v>
      </c>
      <c r="AE4327" s="1" t="s">
        <v>9920</v>
      </c>
      <c r="AG4327" t="s">
        <v>9920</v>
      </c>
      <c r="AJ4327" s="33"/>
      <c r="AL4327" s="34"/>
      <c r="AN4327" s="34"/>
      <c r="AP4327" s="34"/>
      <c r="AY4327" s="1"/>
      <c r="BB4327" s="1"/>
      <c r="BC4327" s="1" t="s">
        <v>18</v>
      </c>
      <c r="BD4327" s="1">
        <f>IF(AY4327="+",IF(AZ4327="+",IF(BA4327="+",7,6),IF(BA4327="+",5,4)),IF(AZ4327="+",IF(BA4327="+",3,2),IF(BA4327="+",1,0)))</f>
        <v>0</v>
      </c>
    </row>
    <row r="4328" spans="1:56" ht="15.75" customHeight="1" x14ac:dyDescent="0.35">
      <c r="A4328" s="1" t="s">
        <v>10820</v>
      </c>
      <c r="B4328">
        <v>-9.4445379313090105E-2</v>
      </c>
      <c r="C4328">
        <v>0.25321535457397898</v>
      </c>
      <c r="D4328">
        <v>0.28090528331175302</v>
      </c>
      <c r="E4328">
        <v>-0.44448418322008099</v>
      </c>
      <c r="F4328">
        <v>0.19815849213389899</v>
      </c>
      <c r="G4328">
        <v>0.48466857554012599</v>
      </c>
      <c r="H4328">
        <v>1.0433310637784301</v>
      </c>
      <c r="I4328">
        <v>0.69600782071843104</v>
      </c>
      <c r="J4328">
        <v>0.50322472854107503</v>
      </c>
      <c r="K4328">
        <v>0.20488290540217199</v>
      </c>
      <c r="L4328">
        <v>-0.388025135308112</v>
      </c>
      <c r="M4328">
        <v>0.63935148124187002</v>
      </c>
      <c r="N4328">
        <v>0.90872271828457696</v>
      </c>
      <c r="O4328">
        <v>0.92636713335854504</v>
      </c>
      <c r="P4328">
        <v>0.63107119982109505</v>
      </c>
      <c r="Q4328">
        <v>0.80321657752053999</v>
      </c>
      <c r="R4328">
        <v>0.62495125554741104</v>
      </c>
      <c r="S4328">
        <v>0.61104659662597904</v>
      </c>
      <c r="T4328">
        <v>0.32087761559355099</v>
      </c>
      <c r="U4328">
        <v>0.517044877054055</v>
      </c>
      <c r="V4328" s="20">
        <v>0.60554148804272301</v>
      </c>
      <c r="W4328" s="20">
        <v>0.23985849496925099</v>
      </c>
      <c r="X4328" s="21">
        <v>0.81734440724618895</v>
      </c>
      <c r="Y4328" s="20">
        <v>0.51848008620524899</v>
      </c>
      <c r="Z4328" s="20">
        <v>0.12547397160565599</v>
      </c>
      <c r="AA4328" s="20">
        <v>0.55428770712190101</v>
      </c>
      <c r="AB4328" s="21">
        <v>3.6171354006324902E-2</v>
      </c>
      <c r="AC4328" s="20">
        <v>0.37598641484465001</v>
      </c>
      <c r="AD4328" s="1" t="s">
        <v>10821</v>
      </c>
      <c r="AE4328" s="1" t="s">
        <v>10820</v>
      </c>
      <c r="AG4328" t="s">
        <v>10820</v>
      </c>
      <c r="AJ4328" s="33"/>
      <c r="AL4328" s="34"/>
      <c r="AN4328" s="34"/>
      <c r="AP4328" s="34"/>
      <c r="BC4328" s="1" t="s">
        <v>18</v>
      </c>
      <c r="BD4328" s="1">
        <f>IF(AY4328="+",IF(AZ4328="+",IF(BA4328="+",7,6),IF(BA4328="+",5,4)),IF(AZ4328="+",IF(BA4328="+",3,2),IF(BA4328="+",1,0)))</f>
        <v>0</v>
      </c>
    </row>
    <row r="4329" spans="1:56" ht="15.75" customHeight="1" x14ac:dyDescent="0.35">
      <c r="A4329" s="1" t="s">
        <v>7986</v>
      </c>
      <c r="B4329">
        <v>-0.10277234042526</v>
      </c>
      <c r="C4329">
        <v>0.331693605728273</v>
      </c>
      <c r="D4329">
        <v>-0.20348618413151701</v>
      </c>
      <c r="E4329">
        <v>9.7572053631922895E-2</v>
      </c>
      <c r="F4329">
        <v>0.70669608917227</v>
      </c>
      <c r="G4329">
        <v>0.59174497484996202</v>
      </c>
      <c r="H4329">
        <v>0.65621591448822802</v>
      </c>
      <c r="I4329">
        <v>0.79359855332576001</v>
      </c>
      <c r="J4329">
        <v>0.63498940279151495</v>
      </c>
      <c r="K4329">
        <v>0.114635547783194</v>
      </c>
      <c r="L4329">
        <v>0.30983771510130997</v>
      </c>
      <c r="M4329">
        <v>0.32736970542392002</v>
      </c>
      <c r="N4329">
        <v>0.40312975993960498</v>
      </c>
      <c r="O4329">
        <v>0.42401564127545499</v>
      </c>
      <c r="P4329">
        <v>0.63692421314607195</v>
      </c>
      <c r="Q4329">
        <v>0.37767626705872798</v>
      </c>
      <c r="R4329">
        <v>9.66778263362017E-2</v>
      </c>
      <c r="S4329">
        <v>5.2575365762104399E-2</v>
      </c>
      <c r="T4329">
        <v>0.25672170383626303</v>
      </c>
      <c r="U4329">
        <v>1.05401549246265E-2</v>
      </c>
      <c r="V4329" s="20">
        <v>0.68706388295905496</v>
      </c>
      <c r="W4329" s="20">
        <v>0.34670809277498499</v>
      </c>
      <c r="X4329" s="21">
        <v>0.46043647035496499</v>
      </c>
      <c r="Y4329" s="20">
        <v>0.104128762714799</v>
      </c>
      <c r="Z4329" s="20">
        <v>3.6117128614978303E-2</v>
      </c>
      <c r="AA4329" s="20">
        <v>0.19209129477930501</v>
      </c>
      <c r="AB4329" s="21">
        <v>6.67891325005983E-2</v>
      </c>
      <c r="AC4329" s="20">
        <v>0.14858514269665099</v>
      </c>
      <c r="AD4329" s="1" t="s">
        <v>7987</v>
      </c>
      <c r="AE4329" s="1" t="s">
        <v>7988</v>
      </c>
      <c r="AG4329" t="s">
        <v>7988</v>
      </c>
      <c r="AH4329" t="s">
        <v>18</v>
      </c>
      <c r="AI4329" t="s">
        <v>18</v>
      </c>
      <c r="AJ4329" s="33"/>
      <c r="AL4329" s="34"/>
      <c r="AN4329" s="34"/>
      <c r="AP4329" s="34"/>
      <c r="AY4329" s="1" t="s">
        <v>18</v>
      </c>
      <c r="BB4329" s="1" t="s">
        <v>18</v>
      </c>
      <c r="BD4329" s="1">
        <f>IF(AY4329="+",IF(AZ4329="+",IF(BA4329="+",7,6),IF(BA4329="+",5,4)),IF(AZ4329="+",IF(BA4329="+",3,2),IF(BA4329="+",1,0)))</f>
        <v>4</v>
      </c>
    </row>
    <row r="4330" spans="1:56" ht="15.75" customHeight="1" x14ac:dyDescent="0.35">
      <c r="A4330" s="1" t="s">
        <v>8257</v>
      </c>
      <c r="B4330">
        <v>8.3794873574230294E-2</v>
      </c>
      <c r="C4330">
        <v>0.14978799854069699</v>
      </c>
      <c r="D4330">
        <v>-0.241326503984265</v>
      </c>
      <c r="E4330">
        <v>-7.94321430189424E-2</v>
      </c>
      <c r="F4330">
        <v>-0.20810056424109899</v>
      </c>
      <c r="G4330">
        <v>-0.13352191783890799</v>
      </c>
      <c r="H4330">
        <v>-0.23868597507810599</v>
      </c>
      <c r="I4330">
        <v>-0.21487772142846701</v>
      </c>
      <c r="J4330">
        <v>-0.117306108262052</v>
      </c>
      <c r="K4330">
        <v>-0.28199893038964302</v>
      </c>
      <c r="L4330">
        <v>8.9389664512401795E-2</v>
      </c>
      <c r="M4330">
        <v>0.15239867898160001</v>
      </c>
      <c r="N4330">
        <v>-5.5992144553740797E-2</v>
      </c>
      <c r="O4330">
        <v>-0.27580131380940198</v>
      </c>
      <c r="P4330">
        <v>2.14492783555069E-2</v>
      </c>
      <c r="Q4330">
        <v>-0.12924512339313601</v>
      </c>
      <c r="R4330">
        <v>-3.7566860983154302E-2</v>
      </c>
      <c r="S4330">
        <v>-0.24785772377513299</v>
      </c>
      <c r="T4330">
        <v>3.4001708913654602E-2</v>
      </c>
      <c r="U4330">
        <v>-9.4280544271181196E-2</v>
      </c>
      <c r="V4330" s="20">
        <v>-0.19879654464664501</v>
      </c>
      <c r="W4330" s="20">
        <v>-3.9379173789423301E-2</v>
      </c>
      <c r="X4330" s="21">
        <v>-0.109897325850193</v>
      </c>
      <c r="Y4330" s="20">
        <v>-8.6425855028953502E-2</v>
      </c>
      <c r="Z4330" s="20">
        <v>0.25586117279464099</v>
      </c>
      <c r="AA4330" s="20">
        <v>0.92933265172528501</v>
      </c>
      <c r="AB4330" s="21">
        <v>0.55680652820601795</v>
      </c>
      <c r="AC4330" s="20">
        <v>0.74807593700910202</v>
      </c>
      <c r="AD4330" s="1" t="s">
        <v>8258</v>
      </c>
      <c r="AE4330" s="1" t="s">
        <v>8259</v>
      </c>
      <c r="AG4330" t="s">
        <v>8259</v>
      </c>
      <c r="AH4330" t="s">
        <v>18</v>
      </c>
      <c r="AJ4330" s="33"/>
      <c r="AL4330" s="34"/>
      <c r="AN4330" s="34"/>
      <c r="AP4330" s="34"/>
      <c r="BC4330" s="1" t="s">
        <v>18</v>
      </c>
      <c r="BD4330" s="1">
        <f>IF(AY4330="+",IF(AZ4330="+",IF(BA4330="+",7,6),IF(BA4330="+",5,4)),IF(AZ4330="+",IF(BA4330="+",3,2),IF(BA4330="+",1,0)))</f>
        <v>0</v>
      </c>
    </row>
    <row r="4331" spans="1:56" ht="15.75" customHeight="1" x14ac:dyDescent="0.35">
      <c r="A4331" s="1" t="s">
        <v>12952</v>
      </c>
      <c r="B4331">
        <v>0.26664493187603899</v>
      </c>
      <c r="C4331">
        <v>-0.163518785523833</v>
      </c>
      <c r="D4331">
        <v>6.3739943118641507E-2</v>
      </c>
      <c r="E4331">
        <v>-4.0037057046588297E-2</v>
      </c>
      <c r="F4331">
        <v>0.75922163793868103</v>
      </c>
      <c r="G4331">
        <v>0.74012874404296103</v>
      </c>
      <c r="H4331">
        <v>0.90138313953177096</v>
      </c>
      <c r="I4331">
        <v>0.75807570392356105</v>
      </c>
      <c r="J4331">
        <v>0.94683188567805199</v>
      </c>
      <c r="K4331">
        <v>1.0784337101612</v>
      </c>
      <c r="L4331">
        <v>0.93950802852425497</v>
      </c>
      <c r="M4331">
        <v>1.0659788994929</v>
      </c>
      <c r="N4331">
        <v>0.86158732346162603</v>
      </c>
      <c r="O4331">
        <v>1.0379543485185501</v>
      </c>
      <c r="P4331">
        <v>1.07261893533279</v>
      </c>
      <c r="Q4331">
        <v>1.08264605743841</v>
      </c>
      <c r="R4331">
        <v>-5.5250305183967403E-2</v>
      </c>
      <c r="S4331">
        <v>0.12678312841742401</v>
      </c>
      <c r="T4331">
        <v>8.0874129235497492E-3</v>
      </c>
      <c r="U4331">
        <v>9.2678635188224598E-2</v>
      </c>
      <c r="V4331" s="20">
        <v>0.78970230635924399</v>
      </c>
      <c r="W4331" s="20">
        <v>1.0076881309640999</v>
      </c>
      <c r="X4331" s="21">
        <v>1.01370166618784</v>
      </c>
      <c r="Y4331" s="20">
        <v>4.3074717836307799E-2</v>
      </c>
      <c r="Z4331" s="20">
        <v>1.45222634511063E-2</v>
      </c>
      <c r="AA4331" s="20">
        <v>8.1321009254545305E-3</v>
      </c>
      <c r="AB4331" s="21">
        <v>3.1299526474520998E-3</v>
      </c>
      <c r="AC4331" s="20">
        <v>1.6307179950386501E-4</v>
      </c>
      <c r="AD4331" s="1" t="s">
        <v>12953</v>
      </c>
      <c r="AE4331" s="1" t="s">
        <v>12954</v>
      </c>
      <c r="AG4331" t="s">
        <v>12954</v>
      </c>
      <c r="AJ4331" s="33"/>
      <c r="AL4331" s="34"/>
      <c r="AN4331" s="34"/>
      <c r="AP4331" s="34"/>
      <c r="AY4331" s="1" t="s">
        <v>18</v>
      </c>
      <c r="AZ4331" s="1" t="s">
        <v>18</v>
      </c>
      <c r="BC4331" s="1" t="s">
        <v>18</v>
      </c>
      <c r="BD4331" s="1">
        <f>IF(AY4331="+",IF(AZ4331="+",IF(BA4331="+",7,6),IF(BA4331="+",5,4)),IF(AZ4331="+",IF(BA4331="+",3,2),IF(BA4331="+",1,0)))</f>
        <v>6</v>
      </c>
    </row>
    <row r="4332" spans="1:56" ht="15.75" customHeight="1" x14ac:dyDescent="0.35">
      <c r="A4332" s="1" t="s">
        <v>1155</v>
      </c>
      <c r="B4332">
        <v>-1.37030917602858E-2</v>
      </c>
      <c r="C4332">
        <v>7.76666121065826E-2</v>
      </c>
      <c r="D4332">
        <v>-2.57082694724905E-2</v>
      </c>
      <c r="E4332">
        <v>3.8399465266620601E-2</v>
      </c>
      <c r="F4332">
        <v>0.211348283968015</v>
      </c>
      <c r="G4332">
        <v>4.9364621826366598E-2</v>
      </c>
      <c r="H4332">
        <v>3.1786646827559002E-2</v>
      </c>
      <c r="I4332">
        <v>0.19670473529919399</v>
      </c>
      <c r="J4332">
        <v>8.4175545193674498E-2</v>
      </c>
      <c r="K4332">
        <v>7.7161212870732201E-2</v>
      </c>
      <c r="L4332">
        <v>0.116752728351861</v>
      </c>
      <c r="M4332">
        <v>-2.23287352129804E-2</v>
      </c>
      <c r="N4332">
        <v>0.12604528833716699</v>
      </c>
      <c r="O4332">
        <v>-5.5236432387271699E-3</v>
      </c>
      <c r="P4332">
        <v>9.2115390545754294E-2</v>
      </c>
      <c r="Q4332">
        <v>3.8012455233102101E-2</v>
      </c>
      <c r="R4332">
        <v>8.3745280403996397E-2</v>
      </c>
      <c r="S4332">
        <v>-4.7994843682432203E-2</v>
      </c>
      <c r="T4332">
        <v>2.0157785114571398E-2</v>
      </c>
      <c r="U4332">
        <v>-2.5005162866408E-3</v>
      </c>
      <c r="V4332" s="20">
        <v>0.122301071980284</v>
      </c>
      <c r="W4332" s="20">
        <v>6.3940187800822099E-2</v>
      </c>
      <c r="X4332" s="21">
        <v>6.2662372719324205E-2</v>
      </c>
      <c r="Y4332" s="20">
        <v>1.33519263873736E-2</v>
      </c>
      <c r="Z4332" s="20">
        <v>0.23314043858921901</v>
      </c>
      <c r="AA4332" s="20">
        <v>0.41947740890966301</v>
      </c>
      <c r="AB4332" s="21">
        <v>0.403793831679641</v>
      </c>
      <c r="AC4332" s="20">
        <v>0.31988141402503101</v>
      </c>
      <c r="AD4332" s="1" t="s">
        <v>1156</v>
      </c>
      <c r="AE4332" s="1" t="s">
        <v>1157</v>
      </c>
      <c r="AG4332" t="s">
        <v>1157</v>
      </c>
      <c r="AJ4332" s="33"/>
      <c r="AL4332" s="34"/>
      <c r="AN4332" s="34"/>
      <c r="AP4332" s="34"/>
      <c r="BC4332" s="1" t="s">
        <v>18</v>
      </c>
      <c r="BD4332" s="1">
        <f>IF(AY4332="+",IF(AZ4332="+",IF(BA4332="+",7,6),IF(BA4332="+",5,4)),IF(AZ4332="+",IF(BA4332="+",3,2),IF(BA4332="+",1,0)))</f>
        <v>0</v>
      </c>
    </row>
    <row r="4333" spans="1:56" ht="15.75" customHeight="1" x14ac:dyDescent="0.35">
      <c r="A4333" s="1" t="s">
        <v>208</v>
      </c>
      <c r="B4333">
        <v>0.15369800601743799</v>
      </c>
      <c r="C4333">
        <v>-5.8764744998480098E-2</v>
      </c>
      <c r="D4333">
        <v>-0.15409036743051099</v>
      </c>
      <c r="E4333">
        <v>-2.9629290075760199E-2</v>
      </c>
      <c r="F4333">
        <v>7.3794787843342702E-2</v>
      </c>
      <c r="G4333">
        <v>-3.1746976688037498E-2</v>
      </c>
      <c r="H4333">
        <v>-3.8283463189996099E-2</v>
      </c>
      <c r="I4333">
        <v>0.10438158817734899</v>
      </c>
      <c r="J4333">
        <v>-0.163834119957256</v>
      </c>
      <c r="K4333">
        <v>-0.12884833555186001</v>
      </c>
      <c r="L4333">
        <v>9.9430359263201401E-2</v>
      </c>
      <c r="M4333">
        <v>-9.3477070911687804E-2</v>
      </c>
      <c r="N4333">
        <v>-9.1699696081522994E-2</v>
      </c>
      <c r="O4333">
        <v>-0.14768541033309199</v>
      </c>
      <c r="P4333">
        <v>5.7794184193185001E-2</v>
      </c>
      <c r="Q4333">
        <v>-1.80578874383697E-2</v>
      </c>
      <c r="R4333">
        <v>-4.5209953720295702E-2</v>
      </c>
      <c r="S4333">
        <v>-7.3699715161741106E-2</v>
      </c>
      <c r="T4333">
        <v>0.11028811273488701</v>
      </c>
      <c r="U4333">
        <v>6.1975805955369501E-2</v>
      </c>
      <c r="V4333" s="20">
        <v>2.7036484035664599E-2</v>
      </c>
      <c r="W4333" s="20">
        <v>-7.1682291789400804E-2</v>
      </c>
      <c r="X4333" s="21">
        <v>-4.9912202414950001E-2</v>
      </c>
      <c r="Y4333" s="20">
        <v>1.3338562452054999E-2</v>
      </c>
      <c r="Z4333" s="20">
        <v>0.67100601182882802</v>
      </c>
      <c r="AA4333" s="20">
        <v>0.69384647790110199</v>
      </c>
      <c r="AB4333" s="21">
        <v>0.80447065165176801</v>
      </c>
      <c r="AC4333" s="20">
        <v>0.35324837464112502</v>
      </c>
      <c r="AD4333" s="1" t="s">
        <v>209</v>
      </c>
      <c r="AE4333" s="1" t="s">
        <v>210</v>
      </c>
      <c r="AG4333" t="s">
        <v>210</v>
      </c>
      <c r="AH4333" t="s">
        <v>18</v>
      </c>
      <c r="AI4333" t="s">
        <v>18</v>
      </c>
      <c r="AJ4333" s="33"/>
      <c r="AL4333" s="34"/>
      <c r="AN4333" s="34"/>
      <c r="AP4333" s="34"/>
      <c r="BC4333" s="1" t="s">
        <v>18</v>
      </c>
      <c r="BD4333" s="1">
        <f>IF(AY4333="+",IF(AZ4333="+",IF(BA4333="+",7,6),IF(BA4333="+",5,4)),IF(AZ4333="+",IF(BA4333="+",3,2),IF(BA4333="+",1,0)))</f>
        <v>0</v>
      </c>
    </row>
    <row r="4334" spans="1:56" ht="15.75" customHeight="1" x14ac:dyDescent="0.35">
      <c r="A4334" s="1" t="s">
        <v>10822</v>
      </c>
      <c r="B4334">
        <v>0.16071774631725599</v>
      </c>
      <c r="C4334">
        <v>-8.1519814160833801E-2</v>
      </c>
      <c r="D4334">
        <v>6.7756700201165504E-2</v>
      </c>
      <c r="E4334">
        <v>-0.147242433641008</v>
      </c>
      <c r="F4334">
        <v>0.273677929206319</v>
      </c>
      <c r="G4334">
        <v>0.215599008668731</v>
      </c>
      <c r="H4334">
        <v>0.27087051882077601</v>
      </c>
      <c r="I4334">
        <v>0.24243347596217699</v>
      </c>
      <c r="J4334">
        <v>-0.25000016913300099</v>
      </c>
      <c r="K4334">
        <v>0.110419743723744</v>
      </c>
      <c r="L4334">
        <v>-6.8933180179380701E-2</v>
      </c>
      <c r="M4334">
        <v>-9.5476677264430806E-2</v>
      </c>
      <c r="N4334">
        <v>0.36561291608889201</v>
      </c>
      <c r="O4334">
        <v>0.37386714810829103</v>
      </c>
      <c r="P4334">
        <v>0.35207347813744999</v>
      </c>
      <c r="Q4334">
        <v>0.338539296655953</v>
      </c>
      <c r="R4334">
        <v>0.43162743855365199</v>
      </c>
      <c r="S4334">
        <v>0.46714995133563197</v>
      </c>
      <c r="T4334">
        <v>0.43229156834683702</v>
      </c>
      <c r="U4334">
        <v>0.43013545766754002</v>
      </c>
      <c r="V4334" s="20">
        <v>0.25064523316450099</v>
      </c>
      <c r="W4334" s="20">
        <v>-7.5997570713267099E-2</v>
      </c>
      <c r="X4334" s="21">
        <v>0.35752320974764701</v>
      </c>
      <c r="Y4334" s="20">
        <v>0.44030110397591499</v>
      </c>
      <c r="Z4334" s="20">
        <v>9.8954149054530399E-2</v>
      </c>
      <c r="AA4334" s="20">
        <v>0.60119723870408204</v>
      </c>
      <c r="AB4334" s="21">
        <v>4.1286504306493298E-2</v>
      </c>
      <c r="AC4334" s="20">
        <v>1.3237016676446899E-2</v>
      </c>
      <c r="AD4334" s="1" t="s">
        <v>10823</v>
      </c>
      <c r="AE4334" s="1" t="s">
        <v>10822</v>
      </c>
      <c r="AG4334" t="s">
        <v>10822</v>
      </c>
      <c r="AJ4334" s="33"/>
      <c r="AL4334" s="34"/>
      <c r="AN4334" s="34"/>
      <c r="AP4334" s="34"/>
      <c r="BA4334" s="1" t="s">
        <v>18</v>
      </c>
      <c r="BC4334" s="1" t="s">
        <v>18</v>
      </c>
      <c r="BD4334" s="1">
        <f>IF(AY4334="+",IF(AZ4334="+",IF(BA4334="+",7,6),IF(BA4334="+",5,4)),IF(AZ4334="+",IF(BA4334="+",3,2),IF(BA4334="+",1,0)))</f>
        <v>1</v>
      </c>
    </row>
    <row r="4335" spans="1:56" ht="15.75" customHeight="1" x14ac:dyDescent="0.35">
      <c r="A4335" s="1" t="s">
        <v>10432</v>
      </c>
      <c r="B4335">
        <v>-0.51819288158634702</v>
      </c>
      <c r="C4335">
        <v>0.44271213621753802</v>
      </c>
      <c r="D4335">
        <v>-0.39395647796724997</v>
      </c>
      <c r="E4335">
        <v>0.32371137666612099</v>
      </c>
      <c r="F4335">
        <v>0.30206202321680498</v>
      </c>
      <c r="G4335">
        <v>0.35249097452446099</v>
      </c>
      <c r="H4335">
        <v>0.22082846272617501</v>
      </c>
      <c r="I4335">
        <v>0.40341696562508</v>
      </c>
      <c r="J4335">
        <v>0.420432309105983</v>
      </c>
      <c r="K4335">
        <v>1.5436126189490001E-3</v>
      </c>
      <c r="L4335">
        <v>0.31185087939711398</v>
      </c>
      <c r="M4335">
        <v>3.3385088646812801E-3</v>
      </c>
      <c r="N4335">
        <v>0.58312815154372699</v>
      </c>
      <c r="O4335">
        <v>0.24727519510026899</v>
      </c>
      <c r="P4335">
        <v>0.32684946106065199</v>
      </c>
      <c r="Q4335">
        <v>0.25369717667105002</v>
      </c>
      <c r="R4335">
        <v>0.424256100109554</v>
      </c>
      <c r="S4335">
        <v>3.0681100390465899E-2</v>
      </c>
      <c r="T4335">
        <v>8.35868331382605E-2</v>
      </c>
      <c r="U4335">
        <v>1.96271566501823E-2</v>
      </c>
      <c r="V4335" s="20">
        <v>0.31969960652313001</v>
      </c>
      <c r="W4335" s="20">
        <v>0.18429132749668201</v>
      </c>
      <c r="X4335" s="21">
        <v>0.35273749609392502</v>
      </c>
      <c r="Y4335" s="20">
        <v>0.13953779757211501</v>
      </c>
      <c r="Z4335" s="20">
        <v>0.38786892809520701</v>
      </c>
      <c r="AA4335" s="20">
        <v>0.57463316597666403</v>
      </c>
      <c r="AB4335" s="21">
        <v>0.31366451256973699</v>
      </c>
      <c r="AC4335" s="20">
        <v>0.80430133583834396</v>
      </c>
      <c r="AD4335" s="1" t="s">
        <v>10433</v>
      </c>
      <c r="AE4335" s="1" t="s">
        <v>10434</v>
      </c>
      <c r="AG4335" t="s">
        <v>10434</v>
      </c>
      <c r="AJ4335" s="33"/>
      <c r="AL4335" s="34"/>
      <c r="AN4335" s="34"/>
      <c r="AP4335" s="34"/>
      <c r="AQ4335" t="s">
        <v>18</v>
      </c>
      <c r="BC4335" s="1" t="s">
        <v>18</v>
      </c>
      <c r="BD4335" s="1">
        <f>IF(AY4335="+",IF(AZ4335="+",IF(BA4335="+",7,6),IF(BA4335="+",5,4)),IF(AZ4335="+",IF(BA4335="+",3,2),IF(BA4335="+",1,0)))</f>
        <v>0</v>
      </c>
    </row>
    <row r="4336" spans="1:56" ht="15.75" customHeight="1" x14ac:dyDescent="0.35">
      <c r="A4336" s="1" t="s">
        <v>11696</v>
      </c>
      <c r="B4336">
        <v>0.15426174168798501</v>
      </c>
      <c r="C4336">
        <v>2.79735807615349E-3</v>
      </c>
      <c r="D4336">
        <v>-4.0227978429641598E-2</v>
      </c>
      <c r="E4336">
        <v>-0.25466254298593899</v>
      </c>
      <c r="F4336">
        <v>0.40123787328845001</v>
      </c>
      <c r="G4336">
        <v>-9.6082794184607703E-2</v>
      </c>
      <c r="H4336">
        <v>-9.8118004878407897E-2</v>
      </c>
      <c r="I4336">
        <v>6.1870653887667097E-2</v>
      </c>
      <c r="J4336">
        <v>1.08248512691617E-2</v>
      </c>
      <c r="K4336">
        <v>0.41637332997743298</v>
      </c>
      <c r="L4336">
        <v>0.113541971133687</v>
      </c>
      <c r="M4336">
        <v>-0.245431705148483</v>
      </c>
      <c r="N4336">
        <v>2.8933919974528901E-2</v>
      </c>
      <c r="O4336">
        <v>-0.100904795102342</v>
      </c>
      <c r="P4336">
        <v>0.38221568780672899</v>
      </c>
      <c r="Q4336">
        <v>0.255016202899429</v>
      </c>
      <c r="R4336">
        <v>-8.3448226031363898E-2</v>
      </c>
      <c r="S4336">
        <v>-0.200679616742343</v>
      </c>
      <c r="T4336">
        <v>0.24060210807165699</v>
      </c>
      <c r="U4336">
        <v>0.14682725166883001</v>
      </c>
      <c r="V4336" s="20">
        <v>6.7226932028275593E-2</v>
      </c>
      <c r="W4336" s="20">
        <v>7.3827111807949902E-2</v>
      </c>
      <c r="X4336" s="21">
        <v>0.14131525389458599</v>
      </c>
      <c r="Y4336" s="20">
        <v>2.5825379241695201E-2</v>
      </c>
      <c r="Z4336" s="20">
        <v>0.652643389039955</v>
      </c>
      <c r="AA4336" s="20">
        <v>0.64248908626158396</v>
      </c>
      <c r="AB4336" s="21">
        <v>0.35742822207587999</v>
      </c>
      <c r="AC4336" s="20">
        <v>0.82297260860177601</v>
      </c>
      <c r="AD4336" s="1" t="s">
        <v>11697</v>
      </c>
      <c r="AE4336" s="1" t="s">
        <v>11698</v>
      </c>
      <c r="AG4336" t="s">
        <v>11698</v>
      </c>
      <c r="AJ4336" s="33"/>
      <c r="AL4336" s="34"/>
      <c r="AN4336" s="34"/>
      <c r="AP4336" s="34"/>
      <c r="BC4336" s="1" t="s">
        <v>18</v>
      </c>
      <c r="BD4336" s="1">
        <f>IF(AY4336="+",IF(AZ4336="+",IF(BA4336="+",7,6),IF(BA4336="+",5,4)),IF(AZ4336="+",IF(BA4336="+",3,2),IF(BA4336="+",1,0)))</f>
        <v>0</v>
      </c>
    </row>
    <row r="4337" spans="1:56" ht="15.75" customHeight="1" x14ac:dyDescent="0.35">
      <c r="A4337" s="1" t="s">
        <v>7114</v>
      </c>
      <c r="B4337">
        <v>-0.45857612889123101</v>
      </c>
      <c r="C4337">
        <v>0.33149032364772102</v>
      </c>
      <c r="D4337">
        <v>-0.48254798642476998</v>
      </c>
      <c r="E4337">
        <v>0.35319919916731302</v>
      </c>
      <c r="F4337">
        <v>0.392506254569993</v>
      </c>
      <c r="G4337">
        <v>0.271086191247908</v>
      </c>
      <c r="H4337">
        <v>0.22549244229000201</v>
      </c>
      <c r="I4337">
        <v>0.62254429176602899</v>
      </c>
      <c r="J4337">
        <v>0.545537612077172</v>
      </c>
      <c r="K4337">
        <v>0.593463436592087</v>
      </c>
      <c r="L4337">
        <v>0.50510722667938801</v>
      </c>
      <c r="M4337">
        <v>0.42855069855730799</v>
      </c>
      <c r="N4337">
        <v>0.48064580035600402</v>
      </c>
      <c r="O4337">
        <v>7.5223942100487107E-2</v>
      </c>
      <c r="P4337">
        <v>0.37644693399430401</v>
      </c>
      <c r="Q4337">
        <v>-1.9488912829008199E-2</v>
      </c>
      <c r="R4337">
        <v>1.8885905111045199E-2</v>
      </c>
      <c r="S4337">
        <v>-0.43716493065796502</v>
      </c>
      <c r="T4337">
        <v>-0.19645987313653901</v>
      </c>
      <c r="U4337">
        <v>-0.53008895732482997</v>
      </c>
      <c r="V4337" s="20">
        <v>0.37790729496848302</v>
      </c>
      <c r="W4337" s="20">
        <v>0.518164743476489</v>
      </c>
      <c r="X4337" s="21">
        <v>0.22820694090544699</v>
      </c>
      <c r="Y4337" s="20">
        <v>-0.28620696400207202</v>
      </c>
      <c r="Z4337" s="20">
        <v>0.28504346304111799</v>
      </c>
      <c r="AA4337" s="20">
        <v>0.181152616719883</v>
      </c>
      <c r="AB4337" s="21">
        <v>0.43432952602884001</v>
      </c>
      <c r="AC4337" s="20">
        <v>1.2629403282638899E-2</v>
      </c>
      <c r="AD4337" s="1" t="s">
        <v>7115</v>
      </c>
      <c r="AE4337" s="1" t="s">
        <v>7116</v>
      </c>
      <c r="AG4337" t="s">
        <v>7116</v>
      </c>
      <c r="AJ4337" s="33"/>
      <c r="AL4337" s="34"/>
      <c r="AN4337" s="34"/>
      <c r="AP4337" s="34"/>
      <c r="AQ4337" t="s">
        <v>18</v>
      </c>
      <c r="BA4337" s="1" t="s">
        <v>18</v>
      </c>
      <c r="BC4337" s="1" t="s">
        <v>18</v>
      </c>
      <c r="BD4337" s="1">
        <f>IF(AY4337="+",IF(AZ4337="+",IF(BA4337="+",7,6),IF(BA4337="+",5,4)),IF(AZ4337="+",IF(BA4337="+",3,2),IF(BA4337="+",1,0)))</f>
        <v>1</v>
      </c>
    </row>
    <row r="4338" spans="1:56" ht="15.75" customHeight="1" x14ac:dyDescent="0.35">
      <c r="A4338" s="1" t="s">
        <v>2931</v>
      </c>
      <c r="B4338">
        <v>-0.17635709583039</v>
      </c>
      <c r="C4338">
        <v>9.2748464664639096E-2</v>
      </c>
      <c r="D4338">
        <v>3.5929323676817899E-2</v>
      </c>
      <c r="E4338">
        <v>9.3368621494925794E-3</v>
      </c>
      <c r="F4338">
        <v>-0.18714341995008399</v>
      </c>
      <c r="G4338">
        <v>2.73776597711499E-2</v>
      </c>
      <c r="H4338">
        <v>-0.16178535356281101</v>
      </c>
      <c r="I4338">
        <v>-6.8870531292246601E-2</v>
      </c>
      <c r="J4338">
        <v>-0.16309609085577401</v>
      </c>
      <c r="K4338">
        <v>-0.352224075565721</v>
      </c>
      <c r="L4338">
        <v>-0.18611784926998701</v>
      </c>
      <c r="M4338">
        <v>-0.265001436515652</v>
      </c>
      <c r="N4338">
        <v>-0.11144875756775</v>
      </c>
      <c r="O4338">
        <v>-0.13418228106271701</v>
      </c>
      <c r="P4338">
        <v>-0.277212268301613</v>
      </c>
      <c r="Q4338">
        <v>-0.25415686062667803</v>
      </c>
      <c r="R4338">
        <v>0.118588798562588</v>
      </c>
      <c r="S4338">
        <v>8.7192567880358299E-2</v>
      </c>
      <c r="T4338">
        <v>-7.2847354986214502E-3</v>
      </c>
      <c r="U4338">
        <v>2.3917085439061399E-2</v>
      </c>
      <c r="V4338" s="20">
        <v>-9.7605411258498101E-2</v>
      </c>
      <c r="W4338" s="20">
        <v>-0.241609863051784</v>
      </c>
      <c r="X4338" s="21">
        <v>-0.19425004188969</v>
      </c>
      <c r="Y4338" s="20">
        <v>5.5603429095846701E-2</v>
      </c>
      <c r="Z4338" s="20">
        <v>0.442325427722293</v>
      </c>
      <c r="AA4338" s="20">
        <v>6.93118693455715E-2</v>
      </c>
      <c r="AB4338" s="21">
        <v>9.8748898559768705E-2</v>
      </c>
      <c r="AC4338" s="20">
        <v>6.0728123711473103E-3</v>
      </c>
      <c r="AD4338" s="1" t="s">
        <v>2932</v>
      </c>
      <c r="AE4338" s="1" t="s">
        <v>2933</v>
      </c>
      <c r="AG4338" t="s">
        <v>2933</v>
      </c>
      <c r="AH4338" t="s">
        <v>18</v>
      </c>
      <c r="AI4338" t="s">
        <v>18</v>
      </c>
      <c r="AJ4338" s="33"/>
      <c r="AL4338" s="34"/>
      <c r="AN4338" s="34"/>
      <c r="AP4338" s="34"/>
      <c r="BC4338" s="1" t="s">
        <v>18</v>
      </c>
      <c r="BD4338" s="1">
        <f>IF(AY4338="+",IF(AZ4338="+",IF(BA4338="+",7,6),IF(BA4338="+",5,4)),IF(AZ4338="+",IF(BA4338="+",3,2),IF(BA4338="+",1,0)))</f>
        <v>0</v>
      </c>
    </row>
    <row r="4339" spans="1:56" ht="15.75" customHeight="1" x14ac:dyDescent="0.35">
      <c r="A4339" s="1" t="s">
        <v>4022</v>
      </c>
      <c r="B4339">
        <v>-4.1580603853150898E-2</v>
      </c>
      <c r="C4339">
        <v>-2.76184593175039E-2</v>
      </c>
      <c r="D4339">
        <v>-1.18422911992729E-2</v>
      </c>
      <c r="E4339">
        <v>6.7068722835376293E-2</v>
      </c>
      <c r="F4339">
        <v>-4.6220534634957303E-2</v>
      </c>
      <c r="G4339">
        <v>-5.9332896310474802E-2</v>
      </c>
      <c r="H4339">
        <v>-5.9135241574290801E-2</v>
      </c>
      <c r="I4339">
        <v>0.12614059488141799</v>
      </c>
      <c r="J4339">
        <v>8.9056167372251999E-2</v>
      </c>
      <c r="K4339">
        <v>7.6717476771761495E-2</v>
      </c>
      <c r="L4339">
        <v>0.19134454419240901</v>
      </c>
      <c r="M4339">
        <v>-1.7282423101147901E-2</v>
      </c>
      <c r="N4339">
        <v>7.7580630859876501E-2</v>
      </c>
      <c r="O4339">
        <v>0.13993320331287901</v>
      </c>
      <c r="P4339">
        <v>3.7771846485793901E-3</v>
      </c>
      <c r="Q4339">
        <v>0.17575854510118599</v>
      </c>
      <c r="R4339">
        <v>-8.6241663611644898E-3</v>
      </c>
      <c r="S4339">
        <v>6.2088754625836497E-2</v>
      </c>
      <c r="T4339">
        <v>-8.6376554545668394E-2</v>
      </c>
      <c r="U4339">
        <v>9.5876291815668396E-2</v>
      </c>
      <c r="V4339" s="20">
        <v>-9.6370194095762498E-3</v>
      </c>
      <c r="W4339" s="20">
        <v>8.4958941308818703E-2</v>
      </c>
      <c r="X4339" s="21">
        <v>9.9262390980630499E-2</v>
      </c>
      <c r="Y4339" s="20">
        <v>1.5741081383668001E-2</v>
      </c>
      <c r="Z4339" s="20">
        <v>0.94787993244290702</v>
      </c>
      <c r="AA4339" s="20">
        <v>0.24467072831707501</v>
      </c>
      <c r="AB4339" s="21">
        <v>0.13490178997205901</v>
      </c>
      <c r="AC4339" s="20">
        <v>0.34291047331193503</v>
      </c>
      <c r="AD4339" s="1" t="s">
        <v>4023</v>
      </c>
      <c r="AE4339" s="1" t="s">
        <v>4024</v>
      </c>
      <c r="AG4339" t="s">
        <v>4024</v>
      </c>
      <c r="AH4339" t="s">
        <v>18</v>
      </c>
      <c r="AI4339" t="s">
        <v>18</v>
      </c>
      <c r="AJ4339" s="33"/>
      <c r="AL4339" s="34"/>
      <c r="AN4339" s="34"/>
      <c r="AP4339" s="34"/>
      <c r="BC4339" s="1" t="s">
        <v>18</v>
      </c>
      <c r="BD4339" s="1">
        <f>IF(AY4339="+",IF(AZ4339="+",IF(BA4339="+",7,6),IF(BA4339="+",5,4)),IF(AZ4339="+",IF(BA4339="+",3,2),IF(BA4339="+",1,0)))</f>
        <v>0</v>
      </c>
    </row>
    <row r="4340" spans="1:56" ht="15.75" customHeight="1" x14ac:dyDescent="0.35">
      <c r="A4340" s="1" t="s">
        <v>3751</v>
      </c>
      <c r="B4340">
        <v>6.4477402919460997E-2</v>
      </c>
      <c r="C4340">
        <v>-0.161188533336971</v>
      </c>
      <c r="D4340">
        <v>7.3129840362122694E-2</v>
      </c>
      <c r="E4340">
        <v>-0.169993869565429</v>
      </c>
      <c r="F4340">
        <v>-0.527333243582361</v>
      </c>
      <c r="G4340">
        <v>-0.60366754844208903</v>
      </c>
      <c r="H4340">
        <v>-0.50143365970805398</v>
      </c>
      <c r="I4340">
        <v>-0.64396178639101398</v>
      </c>
      <c r="J4340">
        <v>-0.47967830324406902</v>
      </c>
      <c r="K4340">
        <v>-0.18090489017731101</v>
      </c>
      <c r="L4340">
        <v>-0.19531602510708301</v>
      </c>
      <c r="M4340">
        <v>-0.13347727507342699</v>
      </c>
      <c r="N4340">
        <v>-0.68225683099076295</v>
      </c>
      <c r="O4340">
        <v>-0.56551955513745</v>
      </c>
      <c r="P4340">
        <v>-0.621450306633058</v>
      </c>
      <c r="Q4340">
        <v>-0.53728286438171302</v>
      </c>
      <c r="R4340">
        <v>-0.50768689257260402</v>
      </c>
      <c r="S4340">
        <v>-0.33204930582250203</v>
      </c>
      <c r="T4340">
        <v>-0.408952519696964</v>
      </c>
      <c r="U4340">
        <v>-0.29416264897030803</v>
      </c>
      <c r="V4340" s="20">
        <v>-0.56909905953088002</v>
      </c>
      <c r="W4340" s="20">
        <v>-0.24734412340047299</v>
      </c>
      <c r="X4340" s="21">
        <v>-0.60162738928574599</v>
      </c>
      <c r="Y4340" s="20">
        <v>-0.38571284176559401</v>
      </c>
      <c r="Z4340" s="20">
        <v>1.51697103737487E-2</v>
      </c>
      <c r="AA4340" s="20">
        <v>0.20505453341625501</v>
      </c>
      <c r="AB4340" s="21">
        <v>8.2720036390703505E-3</v>
      </c>
      <c r="AC4340" s="20">
        <v>0.24653371856067499</v>
      </c>
      <c r="AD4340" s="1" t="s">
        <v>3752</v>
      </c>
      <c r="AE4340" s="1" t="s">
        <v>3753</v>
      </c>
      <c r="AG4340" t="s">
        <v>3753</v>
      </c>
      <c r="AH4340" t="s">
        <v>18</v>
      </c>
      <c r="AJ4340" s="33"/>
      <c r="AL4340" s="34"/>
      <c r="AN4340" s="34"/>
      <c r="AP4340" s="34"/>
      <c r="AY4340" s="1" t="s">
        <v>18</v>
      </c>
      <c r="BB4340" s="1" t="s">
        <v>18</v>
      </c>
      <c r="BD4340" s="1">
        <f>IF(AY4340="+",IF(AZ4340="+",IF(BA4340="+",7,6),IF(BA4340="+",5,4)),IF(AZ4340="+",IF(BA4340="+",3,2),IF(BA4340="+",1,0)))</f>
        <v>4</v>
      </c>
    </row>
    <row r="4341" spans="1:56" ht="15.75" customHeight="1" x14ac:dyDescent="0.35">
      <c r="A4341" s="1" t="s">
        <v>8178</v>
      </c>
      <c r="B4341">
        <v>-4.1661050534058497E-2</v>
      </c>
      <c r="C4341">
        <v>0.643921997116366</v>
      </c>
      <c r="D4341">
        <v>-0.36765839478555401</v>
      </c>
      <c r="E4341">
        <v>-1.34342980421113E-2</v>
      </c>
      <c r="F4341">
        <v>1.54022762175015</v>
      </c>
      <c r="G4341">
        <v>1.25976887845728</v>
      </c>
      <c r="H4341">
        <v>1.46965654995566</v>
      </c>
      <c r="I4341">
        <v>1.5663672206855099</v>
      </c>
      <c r="J4341">
        <v>1.49344822399081</v>
      </c>
      <c r="K4341">
        <v>1.3116402614779501</v>
      </c>
      <c r="L4341">
        <v>1.37228884429258</v>
      </c>
      <c r="M4341">
        <v>1.4009019726493199</v>
      </c>
      <c r="N4341">
        <v>1.5288639253210199</v>
      </c>
      <c r="O4341">
        <v>1.34736668030749</v>
      </c>
      <c r="P4341">
        <v>1.85765627435754</v>
      </c>
      <c r="Q4341">
        <v>1.6230149735400801</v>
      </c>
      <c r="R4341">
        <v>0.32883415985360398</v>
      </c>
      <c r="S4341">
        <v>-5.3434604485695002E-2</v>
      </c>
      <c r="T4341">
        <v>0.49084063295056901</v>
      </c>
      <c r="U4341">
        <v>0.23964201872698199</v>
      </c>
      <c r="V4341" s="20">
        <v>1.45900506771215</v>
      </c>
      <c r="W4341" s="20">
        <v>1.39456982560267</v>
      </c>
      <c r="X4341" s="21">
        <v>1.5892254633815299</v>
      </c>
      <c r="Y4341" s="20">
        <v>0.25147055176136501</v>
      </c>
      <c r="Z4341" s="20">
        <v>2.6737137726884502E-2</v>
      </c>
      <c r="AA4341" s="20">
        <v>3.4503311005668599E-2</v>
      </c>
      <c r="AB4341" s="21">
        <v>1.0931993767330599E-2</v>
      </c>
      <c r="AC4341" s="20">
        <v>4.0057752853191898E-3</v>
      </c>
      <c r="AD4341" s="1" t="s">
        <v>8179</v>
      </c>
      <c r="AE4341" s="1" t="s">
        <v>8180</v>
      </c>
      <c r="AG4341" t="s">
        <v>8180</v>
      </c>
      <c r="AH4341" t="s">
        <v>18</v>
      </c>
      <c r="AI4341" t="s">
        <v>18</v>
      </c>
      <c r="AJ4341" s="33"/>
      <c r="AL4341" s="34"/>
      <c r="AN4341" s="34"/>
      <c r="AP4341" s="34"/>
      <c r="AY4341" s="1" t="s">
        <v>18</v>
      </c>
      <c r="AZ4341" s="1" t="s">
        <v>18</v>
      </c>
      <c r="BA4341" s="1" t="s">
        <v>18</v>
      </c>
      <c r="BB4341" s="1" t="s">
        <v>18</v>
      </c>
      <c r="BD4341" s="1">
        <f>IF(AY4341="+",IF(AZ4341="+",IF(BA4341="+",7,6),IF(BA4341="+",5,4)),IF(AZ4341="+",IF(BA4341="+",3,2),IF(BA4341="+",1,0)))</f>
        <v>7</v>
      </c>
    </row>
    <row r="4342" spans="1:56" ht="15.75" customHeight="1" x14ac:dyDescent="0.35">
      <c r="A4342" s="1" t="s">
        <v>8013</v>
      </c>
      <c r="B4342">
        <v>0.30008723570756701</v>
      </c>
      <c r="C4342">
        <v>-0.18914449104106301</v>
      </c>
      <c r="D4342">
        <v>3.2093312509531298E-2</v>
      </c>
      <c r="E4342">
        <v>-0.13996491533056901</v>
      </c>
      <c r="F4342">
        <v>0.72004958234313199</v>
      </c>
      <c r="G4342">
        <v>0.55010934110456799</v>
      </c>
      <c r="H4342">
        <v>0.50442927568779306</v>
      </c>
      <c r="I4342">
        <v>0.77989896610530196</v>
      </c>
      <c r="J4342">
        <v>1.1562971502546999</v>
      </c>
      <c r="K4342">
        <v>1.17896169447925</v>
      </c>
      <c r="L4342">
        <v>1.21186720586665</v>
      </c>
      <c r="M4342">
        <v>1.05132019849787</v>
      </c>
      <c r="N4342">
        <v>0.79352188658107903</v>
      </c>
      <c r="O4342">
        <v>0.85589417839777804</v>
      </c>
      <c r="P4342">
        <v>1.04605243375159</v>
      </c>
      <c r="Q4342">
        <v>0.89170484142887196</v>
      </c>
      <c r="R4342">
        <v>-0.24561786106828301</v>
      </c>
      <c r="S4342">
        <v>-0.216577940017567</v>
      </c>
      <c r="T4342">
        <v>-0.176863932341146</v>
      </c>
      <c r="U4342">
        <v>-0.25946971734517499</v>
      </c>
      <c r="V4342" s="20">
        <v>0.63862179131019903</v>
      </c>
      <c r="W4342" s="20">
        <v>1.1496115622746199</v>
      </c>
      <c r="X4342" s="21">
        <v>0.89679333503983005</v>
      </c>
      <c r="Y4342" s="20">
        <v>-0.22463236269304299</v>
      </c>
      <c r="Z4342" s="20">
        <v>2.6737137726884502E-2</v>
      </c>
      <c r="AA4342" s="20">
        <v>1.0863391764704701E-2</v>
      </c>
      <c r="AB4342" s="21">
        <v>8.2271810802678098E-3</v>
      </c>
      <c r="AC4342" s="20">
        <v>1.13658582897372E-4</v>
      </c>
      <c r="AD4342" s="1" t="s">
        <v>8014</v>
      </c>
      <c r="AE4342" s="1" t="s">
        <v>8015</v>
      </c>
      <c r="AG4342" t="s">
        <v>8015</v>
      </c>
      <c r="AH4342" t="s">
        <v>18</v>
      </c>
      <c r="AI4342" t="s">
        <v>18</v>
      </c>
      <c r="AJ4342" s="33"/>
      <c r="AL4342" s="34"/>
      <c r="AN4342" s="34"/>
      <c r="AP4342" s="34"/>
      <c r="AY4342" s="1" t="s">
        <v>18</v>
      </c>
      <c r="AZ4342" s="1" t="s">
        <v>18</v>
      </c>
      <c r="BA4342" s="1" t="s">
        <v>18</v>
      </c>
      <c r="BB4342" s="1" t="s">
        <v>18</v>
      </c>
      <c r="BD4342" s="1">
        <f>IF(AY4342="+",IF(AZ4342="+",IF(BA4342="+",7,6),IF(BA4342="+",5,4)),IF(AZ4342="+",IF(BA4342="+",3,2),IF(BA4342="+",1,0)))</f>
        <v>7</v>
      </c>
    </row>
    <row r="4343" spans="1:56" ht="15.75" customHeight="1" x14ac:dyDescent="0.35">
      <c r="A4343" s="1" t="s">
        <v>974</v>
      </c>
      <c r="B4343">
        <v>0.102914311902842</v>
      </c>
      <c r="C4343">
        <v>6.85027464383655E-2</v>
      </c>
      <c r="D4343">
        <v>-8.1557594196727298E-2</v>
      </c>
      <c r="E4343">
        <v>5.1968303358005397E-2</v>
      </c>
      <c r="F4343">
        <v>0.84324300226158999</v>
      </c>
      <c r="G4343">
        <v>0.77616657737905204</v>
      </c>
      <c r="H4343">
        <v>0.706554391855306</v>
      </c>
      <c r="I4343">
        <v>0.84876420077736603</v>
      </c>
      <c r="J4343">
        <v>0.12734692634425901</v>
      </c>
      <c r="K4343">
        <v>1.4334211270941999E-2</v>
      </c>
      <c r="L4343">
        <v>0.154470016035164</v>
      </c>
      <c r="M4343">
        <v>-7.29817272331309E-2</v>
      </c>
      <c r="N4343">
        <v>0.70140939860789597</v>
      </c>
      <c r="O4343">
        <v>0.64150119999343802</v>
      </c>
      <c r="P4343">
        <v>0.67848714476211702</v>
      </c>
      <c r="Q4343">
        <v>0.52717296805421199</v>
      </c>
      <c r="R4343">
        <v>0.67403561753136199</v>
      </c>
      <c r="S4343">
        <v>0.62494122803740104</v>
      </c>
      <c r="T4343">
        <v>0.63739403852901899</v>
      </c>
      <c r="U4343">
        <v>0.50932819899419202</v>
      </c>
      <c r="V4343" s="20">
        <v>0.79368204306832801</v>
      </c>
      <c r="W4343" s="20">
        <v>5.5792356604308799E-2</v>
      </c>
      <c r="X4343" s="21">
        <v>0.63714267785441603</v>
      </c>
      <c r="Y4343" s="20">
        <v>0.61142477077299295</v>
      </c>
      <c r="Z4343" s="20">
        <v>1.29239184719041E-3</v>
      </c>
      <c r="AA4343" s="20">
        <v>0.83558196177870503</v>
      </c>
      <c r="AB4343" s="21">
        <v>9.7761291428634703E-4</v>
      </c>
      <c r="AC4343" s="20">
        <v>1.59685648056325E-3</v>
      </c>
      <c r="AD4343" s="1" t="s">
        <v>975</v>
      </c>
      <c r="AE4343" s="1" t="s">
        <v>976</v>
      </c>
      <c r="AG4343" t="s">
        <v>976</v>
      </c>
      <c r="AJ4343" s="33"/>
      <c r="AL4343" s="34"/>
      <c r="AN4343" s="34"/>
      <c r="AP4343" s="34"/>
      <c r="AY4343" s="1" t="s">
        <v>18</v>
      </c>
      <c r="BA4343" s="1" t="s">
        <v>18</v>
      </c>
      <c r="BB4343" s="1" t="s">
        <v>18</v>
      </c>
      <c r="BD4343" s="1">
        <f>IF(AY4343="+",IF(AZ4343="+",IF(BA4343="+",7,6),IF(BA4343="+",5,4)),IF(AZ4343="+",IF(BA4343="+",3,2),IF(BA4343="+",1,0)))</f>
        <v>5</v>
      </c>
    </row>
    <row r="4344" spans="1:56" ht="15.75" customHeight="1" x14ac:dyDescent="0.35">
      <c r="A4344" s="1" t="s">
        <v>6666</v>
      </c>
      <c r="B4344">
        <v>0.10370123968758301</v>
      </c>
      <c r="C4344">
        <v>-0.14392449424279799</v>
      </c>
      <c r="D4344">
        <v>3.3889003460597901E-2</v>
      </c>
      <c r="E4344">
        <v>-0.15464517215561899</v>
      </c>
      <c r="F4344">
        <v>-0.441119121829394</v>
      </c>
      <c r="G4344">
        <v>-0.29612928489515999</v>
      </c>
      <c r="H4344">
        <v>-0.23527685997032399</v>
      </c>
      <c r="I4344">
        <v>-0.37115867244991901</v>
      </c>
      <c r="J4344">
        <v>-1.22020928418533</v>
      </c>
      <c r="K4344">
        <v>-1.35231695555043</v>
      </c>
      <c r="L4344">
        <v>-1.09040277805064</v>
      </c>
      <c r="M4344">
        <v>-1.1389834536227801</v>
      </c>
      <c r="N4344">
        <v>-0.80943473436373603</v>
      </c>
      <c r="O4344">
        <v>-0.62317064638766195</v>
      </c>
      <c r="P4344">
        <v>-0.80804028541680695</v>
      </c>
      <c r="Q4344">
        <v>-0.59974080788443695</v>
      </c>
      <c r="R4344">
        <v>0.22865471055579001</v>
      </c>
      <c r="S4344">
        <v>0.49265033385420998</v>
      </c>
      <c r="T4344">
        <v>0.44423884433623501</v>
      </c>
      <c r="U4344">
        <v>0.61383476220136701</v>
      </c>
      <c r="V4344" s="20">
        <v>-0.33592098478619897</v>
      </c>
      <c r="W4344" s="20">
        <v>-1.2004781178522901</v>
      </c>
      <c r="X4344" s="21">
        <v>-0.71009661851315997</v>
      </c>
      <c r="Y4344" s="20">
        <v>0.44484466273689999</v>
      </c>
      <c r="Z4344" s="20">
        <v>4.8240702626969299E-2</v>
      </c>
      <c r="AA4344" s="20">
        <v>1.3029152323197301E-3</v>
      </c>
      <c r="AB4344" s="21">
        <v>2.8265365505440502E-3</v>
      </c>
      <c r="AC4344" s="20">
        <v>2.2449776076142401E-4</v>
      </c>
      <c r="AD4344" s="1" t="s">
        <v>6667</v>
      </c>
      <c r="AE4344" s="1" t="s">
        <v>6668</v>
      </c>
      <c r="AG4344" t="s">
        <v>6668</v>
      </c>
      <c r="AH4344" t="s">
        <v>18</v>
      </c>
      <c r="AI4344" t="s">
        <v>18</v>
      </c>
      <c r="AJ4344" s="33"/>
      <c r="AL4344" s="34"/>
      <c r="AN4344" s="34"/>
      <c r="AP4344" s="34"/>
      <c r="AY4344" s="1" t="s">
        <v>18</v>
      </c>
      <c r="AZ4344" s="1" t="s">
        <v>18</v>
      </c>
      <c r="BA4344" s="1" t="s">
        <v>18</v>
      </c>
      <c r="BB4344" s="1" t="s">
        <v>18</v>
      </c>
      <c r="BD4344" s="1">
        <f>IF(AY4344="+",IF(AZ4344="+",IF(BA4344="+",7,6),IF(BA4344="+",5,4)),IF(AZ4344="+",IF(BA4344="+",3,2),IF(BA4344="+",1,0)))</f>
        <v>7</v>
      </c>
    </row>
    <row r="4345" spans="1:56" ht="15.75" customHeight="1" x14ac:dyDescent="0.35">
      <c r="A4345" s="1" t="s">
        <v>11459</v>
      </c>
      <c r="B4345">
        <v>3.36360966632408E-2</v>
      </c>
      <c r="C4345">
        <v>7.7250990640398504E-2</v>
      </c>
      <c r="D4345">
        <v>-3.67780522177174E-3</v>
      </c>
      <c r="E4345">
        <v>5.3171633337374902E-2</v>
      </c>
      <c r="F4345">
        <v>0.56427395425288496</v>
      </c>
      <c r="G4345">
        <v>0.234969158848677</v>
      </c>
      <c r="H4345">
        <v>0.46916709694855901</v>
      </c>
      <c r="I4345">
        <v>0.568673320209095</v>
      </c>
      <c r="J4345">
        <v>1.1106660770407499</v>
      </c>
      <c r="K4345">
        <v>0.91634881923765699</v>
      </c>
      <c r="L4345">
        <v>0.57216223176135095</v>
      </c>
      <c r="M4345">
        <v>0.62552805421762003</v>
      </c>
      <c r="N4345">
        <v>0.96814049442058703</v>
      </c>
      <c r="O4345">
        <v>0.69070761324504804</v>
      </c>
      <c r="P4345">
        <v>1.0827290571252399</v>
      </c>
      <c r="Q4345">
        <v>0.70673312203121896</v>
      </c>
      <c r="R4345">
        <v>0.23028544509666399</v>
      </c>
      <c r="S4345">
        <v>-0.151395272894876</v>
      </c>
      <c r="T4345">
        <v>0.115441442863949</v>
      </c>
      <c r="U4345">
        <v>-0.21626678442085701</v>
      </c>
      <c r="V4345" s="20">
        <v>0.45927088256480397</v>
      </c>
      <c r="W4345" s="20">
        <v>0.806176295564345</v>
      </c>
      <c r="X4345" s="21">
        <v>0.86207757170552402</v>
      </c>
      <c r="Y4345" s="20">
        <v>-5.4837923387801701E-3</v>
      </c>
      <c r="Z4345" s="20">
        <v>4.5757802213975199E-2</v>
      </c>
      <c r="AA4345" s="20">
        <v>3.8692079649696703E-2</v>
      </c>
      <c r="AB4345" s="21">
        <v>1.35420873991984E-2</v>
      </c>
      <c r="AC4345" s="20">
        <v>8.3229129288958405E-3</v>
      </c>
      <c r="AD4345" s="1" t="s">
        <v>11460</v>
      </c>
      <c r="AE4345" s="1" t="s">
        <v>11461</v>
      </c>
      <c r="AG4345" t="s">
        <v>11461</v>
      </c>
      <c r="AJ4345" s="33"/>
      <c r="AL4345" s="34"/>
      <c r="AN4345" s="34"/>
      <c r="AP4345" s="34"/>
      <c r="AY4345" s="1" t="s">
        <v>18</v>
      </c>
      <c r="AZ4345" s="1" t="s">
        <v>18</v>
      </c>
      <c r="BC4345" s="1" t="s">
        <v>18</v>
      </c>
      <c r="BD4345" s="1">
        <f>IF(AY4345="+",IF(AZ4345="+",IF(BA4345="+",7,6),IF(BA4345="+",5,4)),IF(AZ4345="+",IF(BA4345="+",3,2),IF(BA4345="+",1,0)))</f>
        <v>6</v>
      </c>
    </row>
    <row r="4346" spans="1:56" ht="15.75" customHeight="1" x14ac:dyDescent="0.35">
      <c r="A4346" s="1" t="s">
        <v>2468</v>
      </c>
      <c r="B4346">
        <v>-0.172189458282409</v>
      </c>
      <c r="C4346">
        <v>6.0100348824356997E-2</v>
      </c>
      <c r="D4346">
        <v>-3.2442796659353297E-2</v>
      </c>
      <c r="E4346">
        <v>0.13337364083835501</v>
      </c>
      <c r="F4346">
        <v>2.8702464330516101E-2</v>
      </c>
      <c r="G4346">
        <v>0.12503549215468099</v>
      </c>
      <c r="H4346">
        <v>0.116140959186328</v>
      </c>
      <c r="I4346">
        <v>6.5863241648781296E-2</v>
      </c>
      <c r="J4346">
        <v>0.238460459063283</v>
      </c>
      <c r="K4346">
        <v>3.71901149964717E-2</v>
      </c>
      <c r="L4346">
        <v>0.124076619893006</v>
      </c>
      <c r="M4346">
        <v>0.22302050522545699</v>
      </c>
      <c r="N4346">
        <v>0.18346517394499401</v>
      </c>
      <c r="O4346">
        <v>0.355877262714968</v>
      </c>
      <c r="P4346">
        <v>0.14759330987109701</v>
      </c>
      <c r="Q4346">
        <v>0.20934158318894899</v>
      </c>
      <c r="R4346">
        <v>5.3257904132247402E-2</v>
      </c>
      <c r="S4346">
        <v>0.21157151586588099</v>
      </c>
      <c r="T4346">
        <v>-5.1606914544381099E-2</v>
      </c>
      <c r="U4346">
        <v>3.3627923576896299E-2</v>
      </c>
      <c r="V4346" s="20">
        <v>8.3935539330076803E-2</v>
      </c>
      <c r="W4346" s="20">
        <v>0.15568692479455401</v>
      </c>
      <c r="X4346" s="21">
        <v>0.22406933243000199</v>
      </c>
      <c r="Y4346" s="20">
        <v>6.1712607257661103E-2</v>
      </c>
      <c r="Z4346" s="20">
        <v>0.43619421467817998</v>
      </c>
      <c r="AA4346" s="20">
        <v>0.202467964707465</v>
      </c>
      <c r="AB4346" s="21">
        <v>7.8723380791630104E-2</v>
      </c>
      <c r="AC4346" s="20">
        <v>0.30020596718259202</v>
      </c>
      <c r="AD4346" s="1" t="s">
        <v>2469</v>
      </c>
      <c r="AE4346" s="1" t="s">
        <v>2470</v>
      </c>
      <c r="AG4346" t="s">
        <v>2470</v>
      </c>
      <c r="AJ4346" s="33"/>
      <c r="AL4346" s="34"/>
      <c r="AN4346" s="34"/>
      <c r="AP4346" s="34"/>
      <c r="BC4346" s="1" t="s">
        <v>18</v>
      </c>
      <c r="BD4346" s="1">
        <f>IF(AY4346="+",IF(AZ4346="+",IF(BA4346="+",7,6),IF(BA4346="+",5,4)),IF(AZ4346="+",IF(BA4346="+",3,2),IF(BA4346="+",1,0)))</f>
        <v>0</v>
      </c>
    </row>
    <row r="4347" spans="1:56" ht="15.75" customHeight="1" x14ac:dyDescent="0.35">
      <c r="A4347" s="1" t="s">
        <v>8503</v>
      </c>
      <c r="B4347">
        <v>-6.57754359739282E-3</v>
      </c>
      <c r="C4347">
        <v>-2.6332685501220102E-2</v>
      </c>
      <c r="D4347">
        <v>-0.13391734779980999</v>
      </c>
      <c r="E4347">
        <v>0.16210366661400899</v>
      </c>
      <c r="F4347">
        <v>6.3796493500684406E-2</v>
      </c>
      <c r="G4347">
        <v>-0.19083759128029401</v>
      </c>
      <c r="H4347">
        <v>0.12828975547822799</v>
      </c>
      <c r="I4347">
        <v>0.122863130910855</v>
      </c>
      <c r="J4347">
        <v>0.189078696690271</v>
      </c>
      <c r="K4347">
        <v>0.56342496803120101</v>
      </c>
      <c r="L4347">
        <v>0.42980403741717699</v>
      </c>
      <c r="M4347">
        <v>0.30380606359218099</v>
      </c>
      <c r="N4347">
        <v>0.21000294412597101</v>
      </c>
      <c r="O4347">
        <v>0.142766038394911</v>
      </c>
      <c r="P4347">
        <v>0.22361923143173601</v>
      </c>
      <c r="Q4347">
        <v>0.19651799734255199</v>
      </c>
      <c r="R4347">
        <v>-0.17594833107445901</v>
      </c>
      <c r="S4347">
        <v>-0.18219099460007901</v>
      </c>
      <c r="T4347">
        <v>-0.201171356851302</v>
      </c>
      <c r="U4347">
        <v>-0.225135968271551</v>
      </c>
      <c r="V4347" s="20">
        <v>3.10279471523685E-2</v>
      </c>
      <c r="W4347" s="20">
        <v>0.37152844143270702</v>
      </c>
      <c r="X4347" s="21">
        <v>0.193226552823792</v>
      </c>
      <c r="Y4347" s="20">
        <v>-0.19611166269934799</v>
      </c>
      <c r="Z4347" s="20">
        <v>0.83855684108074502</v>
      </c>
      <c r="AA4347" s="20">
        <v>4.76449964027751E-2</v>
      </c>
      <c r="AB4347" s="21">
        <v>9.7828828755500002E-2</v>
      </c>
      <c r="AC4347" s="20">
        <v>1.28410263609812E-2</v>
      </c>
      <c r="AD4347" s="1" t="s">
        <v>8504</v>
      </c>
      <c r="AE4347" s="1" t="s">
        <v>8505</v>
      </c>
      <c r="AG4347" t="s">
        <v>8505</v>
      </c>
      <c r="AJ4347" s="33"/>
      <c r="AL4347" s="34"/>
      <c r="AN4347" s="34"/>
      <c r="AP4347" s="34"/>
      <c r="AZ4347" s="1" t="s">
        <v>18</v>
      </c>
      <c r="BC4347" s="1" t="s">
        <v>18</v>
      </c>
      <c r="BD4347" s="1">
        <f>IF(AY4347="+",IF(AZ4347="+",IF(BA4347="+",7,6),IF(BA4347="+",5,4)),IF(AZ4347="+",IF(BA4347="+",3,2),IF(BA4347="+",1,0)))</f>
        <v>2</v>
      </c>
    </row>
    <row r="4348" spans="1:56" ht="15.75" customHeight="1" x14ac:dyDescent="0.35">
      <c r="A4348" s="1" t="s">
        <v>3968</v>
      </c>
      <c r="B4348">
        <v>-8.0332071147383392E-3</v>
      </c>
      <c r="C4348">
        <v>3.3647284266991997E-2</v>
      </c>
      <c r="D4348">
        <v>-7.7521555493590605E-2</v>
      </c>
      <c r="E4348">
        <v>1.4181508235499799E-3</v>
      </c>
      <c r="F4348">
        <v>-0.39585332761834202</v>
      </c>
      <c r="G4348">
        <v>-0.44696047472949502</v>
      </c>
      <c r="H4348">
        <v>-0.32127827315246399</v>
      </c>
      <c r="I4348">
        <v>-0.423248356225636</v>
      </c>
      <c r="J4348">
        <v>0.19950665565710299</v>
      </c>
      <c r="K4348">
        <v>2.12144029601712E-2</v>
      </c>
      <c r="L4348">
        <v>0.17704543684990001</v>
      </c>
      <c r="M4348">
        <v>0.22230282876763399</v>
      </c>
      <c r="N4348">
        <v>-0.383909848365243</v>
      </c>
      <c r="O4348">
        <v>-0.271492145817959</v>
      </c>
      <c r="P4348">
        <v>-0.33297501223076098</v>
      </c>
      <c r="Q4348">
        <v>-0.33642668556578997</v>
      </c>
      <c r="R4348">
        <v>-0.53625168812402602</v>
      </c>
      <c r="S4348">
        <v>-0.44091672933085102</v>
      </c>
      <c r="T4348">
        <v>-0.53568995563538202</v>
      </c>
      <c r="U4348">
        <v>-0.50206510852503505</v>
      </c>
      <c r="V4348" s="20">
        <v>-0.39683510793148402</v>
      </c>
      <c r="W4348" s="20">
        <v>0.155017331058702</v>
      </c>
      <c r="X4348" s="21">
        <v>-0.33120092299493797</v>
      </c>
      <c r="Y4348" s="20">
        <v>-0.50373087040382403</v>
      </c>
      <c r="Z4348" s="20">
        <v>2.4675693568474901E-3</v>
      </c>
      <c r="AA4348" s="20">
        <v>8.1012631343448299E-2</v>
      </c>
      <c r="AB4348" s="21">
        <v>1.2951983917501601E-3</v>
      </c>
      <c r="AC4348" s="20">
        <v>1.0326235348819301E-3</v>
      </c>
      <c r="AD4348" s="1" t="s">
        <v>3969</v>
      </c>
      <c r="AE4348" s="1" t="s">
        <v>3970</v>
      </c>
      <c r="AG4348" t="s">
        <v>3970</v>
      </c>
      <c r="AJ4348" s="33"/>
      <c r="AL4348" s="34"/>
      <c r="AN4348" s="34"/>
      <c r="AP4348" s="34"/>
      <c r="AY4348" s="1" t="s">
        <v>18</v>
      </c>
      <c r="BA4348" s="1" t="s">
        <v>18</v>
      </c>
      <c r="BB4348" s="1" t="s">
        <v>18</v>
      </c>
      <c r="BD4348" s="1">
        <f>IF(AY4348="+",IF(AZ4348="+",IF(BA4348="+",7,6),IF(BA4348="+",5,4)),IF(AZ4348="+",IF(BA4348="+",3,2),IF(BA4348="+",1,0)))</f>
        <v>5</v>
      </c>
    </row>
    <row r="4349" spans="1:56" ht="15.75" customHeight="1" x14ac:dyDescent="0.35">
      <c r="A4349" s="1" t="s">
        <v>5319</v>
      </c>
      <c r="B4349">
        <v>-2.5942764312035502E-2</v>
      </c>
      <c r="C4349">
        <v>9.9866207562424605E-2</v>
      </c>
      <c r="D4349">
        <v>-0.20449629481207199</v>
      </c>
      <c r="E4349">
        <v>8.1162764026679698E-2</v>
      </c>
      <c r="F4349">
        <v>0.20951453432683301</v>
      </c>
      <c r="G4349">
        <v>0.29608154061537201</v>
      </c>
      <c r="H4349">
        <v>0.212834883254061</v>
      </c>
      <c r="I4349">
        <v>0.44771446286376898</v>
      </c>
      <c r="J4349">
        <v>-0.85364081498981303</v>
      </c>
      <c r="K4349">
        <v>-1.14892100388416</v>
      </c>
      <c r="L4349">
        <v>-0.69545442579725203</v>
      </c>
      <c r="M4349">
        <v>-1.1131340188834999</v>
      </c>
      <c r="N4349">
        <v>-0.265222123272779</v>
      </c>
      <c r="O4349">
        <v>-0.250861361791689</v>
      </c>
      <c r="P4349">
        <v>-0.38226152496878202</v>
      </c>
      <c r="Q4349">
        <v>-0.33196654149155003</v>
      </c>
      <c r="R4349">
        <v>0.61619987122367503</v>
      </c>
      <c r="S4349">
        <v>0.65625360641750996</v>
      </c>
      <c r="T4349">
        <v>0.68888343689596598</v>
      </c>
      <c r="U4349">
        <v>0.62611452308459004</v>
      </c>
      <c r="V4349" s="20">
        <v>0.29153635526500898</v>
      </c>
      <c r="W4349" s="20">
        <v>-0.95278756588868496</v>
      </c>
      <c r="X4349" s="21">
        <v>-0.3075778878812</v>
      </c>
      <c r="Y4349" s="20">
        <v>0.64686285940543498</v>
      </c>
      <c r="Z4349" s="20">
        <v>5.8380617173724197E-2</v>
      </c>
      <c r="AA4349" s="20">
        <v>8.6914353514756307E-3</v>
      </c>
      <c r="AB4349" s="21">
        <v>4.76129018125242E-2</v>
      </c>
      <c r="AC4349" s="20">
        <v>2.6064758554902498E-3</v>
      </c>
      <c r="AD4349" s="1" t="s">
        <v>5320</v>
      </c>
      <c r="AE4349" s="1" t="s">
        <v>5321</v>
      </c>
      <c r="AG4349" t="s">
        <v>5321</v>
      </c>
      <c r="AJ4349" s="33"/>
      <c r="AL4349" s="34"/>
      <c r="AN4349" s="34"/>
      <c r="AP4349" s="34"/>
      <c r="AY4349" s="1"/>
      <c r="AZ4349" s="1" t="s">
        <v>18</v>
      </c>
      <c r="BA4349" s="1" t="s">
        <v>18</v>
      </c>
      <c r="BB4349" s="1"/>
      <c r="BC4349" s="1" t="s">
        <v>18</v>
      </c>
      <c r="BD4349" s="1">
        <f>IF(AY4349="+",IF(AZ4349="+",IF(BA4349="+",7,6),IF(BA4349="+",5,4)),IF(AZ4349="+",IF(BA4349="+",3,2),IF(BA4349="+",1,0)))</f>
        <v>3</v>
      </c>
    </row>
    <row r="4350" spans="1:56" ht="15.75" customHeight="1" x14ac:dyDescent="0.35">
      <c r="A4350" s="1" t="s">
        <v>3325</v>
      </c>
      <c r="B4350">
        <v>0.19326425768744901</v>
      </c>
      <c r="C4350">
        <v>-9.5945481153459106E-2</v>
      </c>
      <c r="D4350">
        <v>-2.9168537442944499E-3</v>
      </c>
      <c r="E4350">
        <v>-0.40777722864955301</v>
      </c>
      <c r="F4350">
        <v>0.216041548598702</v>
      </c>
      <c r="G4350">
        <v>-0.12819175940101499</v>
      </c>
      <c r="H4350">
        <v>-0.13865460679935199</v>
      </c>
      <c r="I4350">
        <v>0.107006764345323</v>
      </c>
      <c r="J4350">
        <v>-0.19477713139028699</v>
      </c>
      <c r="K4350">
        <v>0.12197693937331</v>
      </c>
      <c r="L4350">
        <v>-0.20873860198550001</v>
      </c>
      <c r="M4350">
        <v>-0.34899948961592397</v>
      </c>
      <c r="N4350">
        <v>-0.12525361265960899</v>
      </c>
      <c r="O4350">
        <v>-0.33787108714425501</v>
      </c>
      <c r="P4350">
        <v>2.05055215899957E-2</v>
      </c>
      <c r="Q4350">
        <v>-0.18548767684407699</v>
      </c>
      <c r="R4350">
        <v>-1.8034750237256598E-2</v>
      </c>
      <c r="S4350">
        <v>-0.19360696967379201</v>
      </c>
      <c r="T4350">
        <v>0.16017970318730501</v>
      </c>
      <c r="U4350">
        <v>-5.45575541814418E-2</v>
      </c>
      <c r="V4350" s="20">
        <v>1.40504866859143E-2</v>
      </c>
      <c r="W4350" s="20">
        <v>-0.15763457090460001</v>
      </c>
      <c r="X4350" s="21">
        <v>-0.15702671376448599</v>
      </c>
      <c r="Y4350" s="20">
        <v>-2.65048927262963E-2</v>
      </c>
      <c r="Z4350" s="20">
        <v>0.69799508174403702</v>
      </c>
      <c r="AA4350" s="20">
        <v>0.73196112421045201</v>
      </c>
      <c r="AB4350" s="21">
        <v>0.70028755336607795</v>
      </c>
      <c r="AC4350" s="20">
        <v>0.392876184414096</v>
      </c>
      <c r="AD4350" s="1" t="s">
        <v>3326</v>
      </c>
      <c r="AE4350" s="1" t="s">
        <v>3327</v>
      </c>
      <c r="AG4350" t="s">
        <v>3327</v>
      </c>
      <c r="AJ4350" s="33"/>
      <c r="AL4350" s="34"/>
      <c r="AN4350" s="34"/>
      <c r="AP4350" s="34"/>
      <c r="BC4350" s="1" t="s">
        <v>18</v>
      </c>
      <c r="BD4350" s="1">
        <f>IF(AY4350="+",IF(AZ4350="+",IF(BA4350="+",7,6),IF(BA4350="+",5,4)),IF(AZ4350="+",IF(BA4350="+",3,2),IF(BA4350="+",1,0)))</f>
        <v>0</v>
      </c>
    </row>
    <row r="4351" spans="1:56" ht="15.75" customHeight="1" x14ac:dyDescent="0.35">
      <c r="A4351" s="1" t="s">
        <v>10177</v>
      </c>
      <c r="B4351">
        <v>-6.7118319531128096E-2</v>
      </c>
      <c r="C4351">
        <v>0.26090678642811499</v>
      </c>
      <c r="D4351">
        <v>-0.16845183424877999</v>
      </c>
      <c r="E4351">
        <v>4.9577091569809897E-2</v>
      </c>
      <c r="F4351">
        <v>0.42247827028448898</v>
      </c>
      <c r="G4351">
        <v>0.60052755290677595</v>
      </c>
      <c r="H4351">
        <v>0.61068704492822501</v>
      </c>
      <c r="I4351">
        <v>0.71366854264379098</v>
      </c>
      <c r="J4351">
        <v>0.48510833322918701</v>
      </c>
      <c r="K4351">
        <v>0.41383825757155301</v>
      </c>
      <c r="L4351">
        <v>0.49277868340673397</v>
      </c>
      <c r="M4351">
        <v>0.46170736963801001</v>
      </c>
      <c r="N4351">
        <v>0.67548514433414197</v>
      </c>
      <c r="O4351">
        <v>0.54315996856620496</v>
      </c>
      <c r="P4351">
        <v>0.63054697252820602</v>
      </c>
      <c r="Q4351">
        <v>0.56719394466676099</v>
      </c>
      <c r="R4351">
        <v>0.27872179534390601</v>
      </c>
      <c r="S4351">
        <v>8.6751241594280604E-2</v>
      </c>
      <c r="T4351">
        <v>0.18526735741153599</v>
      </c>
      <c r="U4351">
        <v>0.12046518784253001</v>
      </c>
      <c r="V4351" s="20">
        <v>0.58684035269082002</v>
      </c>
      <c r="W4351" s="20">
        <v>0.463358160961371</v>
      </c>
      <c r="X4351" s="21">
        <v>0.60409650752382904</v>
      </c>
      <c r="Y4351" s="20">
        <v>0.167801395548063</v>
      </c>
      <c r="Z4351" s="20">
        <v>2.2009817954932401E-2</v>
      </c>
      <c r="AA4351" s="20">
        <v>5.6477199494767497E-2</v>
      </c>
      <c r="AB4351" s="21">
        <v>2.0195753295613701E-2</v>
      </c>
      <c r="AC4351" s="20">
        <v>8.2925132737220308E-3</v>
      </c>
      <c r="AD4351" s="1" t="s">
        <v>10178</v>
      </c>
      <c r="AE4351" s="1" t="s">
        <v>10179</v>
      </c>
      <c r="AG4351" t="s">
        <v>10179</v>
      </c>
      <c r="AJ4351" s="33"/>
      <c r="AL4351" s="34"/>
      <c r="AN4351" s="34"/>
      <c r="AP4351" s="34"/>
      <c r="AQ4351" t="s">
        <v>18</v>
      </c>
      <c r="AY4351" s="1" t="s">
        <v>18</v>
      </c>
      <c r="AZ4351" s="1"/>
      <c r="BB4351" s="1" t="s">
        <v>18</v>
      </c>
      <c r="BC4351" s="1"/>
      <c r="BD4351" s="1">
        <f>IF(AY4351="+",IF(AZ4351="+",IF(BA4351="+",7,6),IF(BA4351="+",5,4)),IF(AZ4351="+",IF(BA4351="+",3,2),IF(BA4351="+",1,0)))</f>
        <v>4</v>
      </c>
    </row>
    <row r="4352" spans="1:56" ht="15.75" customHeight="1" x14ac:dyDescent="0.35">
      <c r="A4352" s="1" t="s">
        <v>10408</v>
      </c>
      <c r="B4352">
        <v>-0.190027371337773</v>
      </c>
      <c r="C4352">
        <v>0.122128125148515</v>
      </c>
      <c r="D4352">
        <v>-1.7067565951239001E-2</v>
      </c>
      <c r="E4352">
        <v>-9.0905940709687494E-2</v>
      </c>
      <c r="F4352">
        <v>-0.48005208997055498</v>
      </c>
      <c r="G4352">
        <v>-0.43725061759710698</v>
      </c>
      <c r="H4352">
        <v>-0.31248363749847602</v>
      </c>
      <c r="I4352">
        <v>-0.44539129764160001</v>
      </c>
      <c r="J4352">
        <v>-0.45741074336582199</v>
      </c>
      <c r="K4352">
        <v>-0.63570976444276195</v>
      </c>
      <c r="L4352">
        <v>-0.51908263760694795</v>
      </c>
      <c r="M4352">
        <v>-0.40511612756285997</v>
      </c>
      <c r="N4352">
        <v>-0.64146110904138098</v>
      </c>
      <c r="O4352">
        <v>-0.55979490536614995</v>
      </c>
      <c r="P4352">
        <v>-0.68902124609725701</v>
      </c>
      <c r="Q4352">
        <v>-0.53769226998436703</v>
      </c>
      <c r="R4352">
        <v>-0.18979848265098401</v>
      </c>
      <c r="S4352">
        <v>-0.12693421926822601</v>
      </c>
      <c r="T4352">
        <v>-0.185135347981434</v>
      </c>
      <c r="U4352">
        <v>-9.3009761581143106E-3</v>
      </c>
      <c r="V4352" s="20">
        <v>-0.41879441067693501</v>
      </c>
      <c r="W4352" s="20">
        <v>-0.50432981824459799</v>
      </c>
      <c r="X4352" s="21">
        <v>-0.60699238262228905</v>
      </c>
      <c r="Y4352" s="20">
        <v>-0.12779225651468901</v>
      </c>
      <c r="Z4352" s="20">
        <v>2.8091297150975698E-2</v>
      </c>
      <c r="AA4352" s="20">
        <v>1.51522951359563E-2</v>
      </c>
      <c r="AB4352" s="21">
        <v>6.50578144700629E-3</v>
      </c>
      <c r="AC4352" s="20">
        <v>4.5873871564605798E-3</v>
      </c>
      <c r="AD4352" s="1" t="s">
        <v>10409</v>
      </c>
      <c r="AE4352" s="1" t="s">
        <v>10410</v>
      </c>
      <c r="AG4352" t="s">
        <v>10410</v>
      </c>
      <c r="AJ4352" s="33"/>
      <c r="AL4352" s="34"/>
      <c r="AN4352" s="34"/>
      <c r="AP4352" s="34"/>
      <c r="AY4352" s="1" t="s">
        <v>18</v>
      </c>
      <c r="AZ4352" s="1" t="s">
        <v>18</v>
      </c>
      <c r="BC4352" s="1" t="s">
        <v>18</v>
      </c>
      <c r="BD4352" s="1">
        <f>IF(AY4352="+",IF(AZ4352="+",IF(BA4352="+",7,6),IF(BA4352="+",5,4)),IF(AZ4352="+",IF(BA4352="+",3,2),IF(BA4352="+",1,0)))</f>
        <v>6</v>
      </c>
    </row>
    <row r="4353" spans="1:56" ht="15.75" customHeight="1" x14ac:dyDescent="0.35">
      <c r="A4353" s="1" t="s">
        <v>11513</v>
      </c>
      <c r="B4353">
        <v>-8.8233654431076794E-2</v>
      </c>
      <c r="C4353">
        <v>0.305386219731068</v>
      </c>
      <c r="D4353">
        <v>-8.6956911050859995E-2</v>
      </c>
      <c r="E4353">
        <v>0.10822226837535499</v>
      </c>
      <c r="F4353">
        <v>0.87731443536826303</v>
      </c>
      <c r="G4353">
        <v>0.93088599395073401</v>
      </c>
      <c r="H4353">
        <v>1.09642877929891</v>
      </c>
      <c r="I4353">
        <v>1.07481165509643</v>
      </c>
      <c r="J4353">
        <v>1.9018930021339999</v>
      </c>
      <c r="K4353">
        <v>1.6180293683459701</v>
      </c>
      <c r="L4353">
        <v>1.4072198488505101</v>
      </c>
      <c r="M4353">
        <v>1.73752178781115</v>
      </c>
      <c r="N4353">
        <v>1.58559078321171</v>
      </c>
      <c r="O4353">
        <v>1.44017207394074</v>
      </c>
      <c r="P4353">
        <v>1.5477405094671299</v>
      </c>
      <c r="Q4353">
        <v>1.3645127747942201</v>
      </c>
      <c r="R4353">
        <v>0.114763310296296</v>
      </c>
      <c r="S4353">
        <v>-0.24394347519369</v>
      </c>
      <c r="T4353">
        <v>-0.27341003094965499</v>
      </c>
      <c r="U4353">
        <v>-0.35319715565631199</v>
      </c>
      <c r="V4353" s="20">
        <v>0.99486021592858598</v>
      </c>
      <c r="W4353" s="20">
        <v>1.6661660017854101</v>
      </c>
      <c r="X4353" s="21">
        <v>1.48450403535345</v>
      </c>
      <c r="Y4353" s="20">
        <v>-0.18894683787583999</v>
      </c>
      <c r="Z4353" s="20">
        <v>7.3964688501542203E-3</v>
      </c>
      <c r="AA4353" s="20">
        <v>1.79974480007518E-3</v>
      </c>
      <c r="AB4353" s="21">
        <v>1.3449376731942699E-3</v>
      </c>
      <c r="AC4353" s="20">
        <v>3.2569122025413402E-4</v>
      </c>
      <c r="AD4353" s="1" t="s">
        <v>11514</v>
      </c>
      <c r="AE4353" s="1" t="s">
        <v>11515</v>
      </c>
      <c r="AG4353" t="s">
        <v>11515</v>
      </c>
      <c r="AJ4353" s="33"/>
      <c r="AL4353" s="34"/>
      <c r="AN4353" s="34"/>
      <c r="AP4353" s="34"/>
      <c r="AY4353" s="1" t="s">
        <v>18</v>
      </c>
      <c r="AZ4353" s="1" t="s">
        <v>18</v>
      </c>
      <c r="BC4353" s="1" t="s">
        <v>18</v>
      </c>
      <c r="BD4353" s="1">
        <f>IF(AY4353="+",IF(AZ4353="+",IF(BA4353="+",7,6),IF(BA4353="+",5,4)),IF(AZ4353="+",IF(BA4353="+",3,2),IF(BA4353="+",1,0)))</f>
        <v>6</v>
      </c>
    </row>
    <row r="4354" spans="1:56" ht="15.75" customHeight="1" x14ac:dyDescent="0.35">
      <c r="A4354" s="1" t="s">
        <v>9915</v>
      </c>
      <c r="B4354">
        <v>0.29296190289652302</v>
      </c>
      <c r="C4354">
        <v>-0.41022949009016901</v>
      </c>
      <c r="D4354">
        <v>-6.3150883477921999E-2</v>
      </c>
      <c r="E4354">
        <v>-0.32071603718918201</v>
      </c>
      <c r="F4354">
        <v>-8.4928482348745008E-3</v>
      </c>
      <c r="G4354">
        <v>-0.27464465158124002</v>
      </c>
      <c r="H4354">
        <v>-0.249040605687221</v>
      </c>
      <c r="I4354">
        <v>-2.4421162816936601E-2</v>
      </c>
      <c r="J4354">
        <v>-0.69844655435839598</v>
      </c>
      <c r="K4354">
        <v>-0.40202406586403899</v>
      </c>
      <c r="L4354">
        <v>-0.23185603827128001</v>
      </c>
      <c r="M4354">
        <v>-0.353402260576339</v>
      </c>
      <c r="N4354">
        <v>-0.41841903061622199</v>
      </c>
      <c r="O4354">
        <v>-0.31783390110012399</v>
      </c>
      <c r="P4354">
        <v>-0.19642835427732</v>
      </c>
      <c r="Q4354">
        <v>-0.21364276836617299</v>
      </c>
      <c r="R4354">
        <v>-0.136857538080567</v>
      </c>
      <c r="S4354">
        <v>8.4828706666592701E-2</v>
      </c>
      <c r="T4354">
        <v>0.22916819606461</v>
      </c>
      <c r="U4354">
        <v>0.21220916759977301</v>
      </c>
      <c r="V4354" s="20">
        <v>-0.13914981708006799</v>
      </c>
      <c r="W4354" s="20">
        <v>-0.42143222976751299</v>
      </c>
      <c r="X4354" s="21">
        <v>-0.28658101358996002</v>
      </c>
      <c r="Y4354" s="20">
        <v>9.7337133062602305E-2</v>
      </c>
      <c r="Z4354" s="20">
        <v>0.96432783705782799</v>
      </c>
      <c r="AA4354" s="20">
        <v>0.29005747654180902</v>
      </c>
      <c r="AB4354" s="21">
        <v>0.50115357554053397</v>
      </c>
      <c r="AC4354" s="20">
        <v>1.6840359843842401E-2</v>
      </c>
      <c r="AD4354" s="1" t="s">
        <v>9916</v>
      </c>
      <c r="AE4354" s="1" t="s">
        <v>9917</v>
      </c>
      <c r="AG4354" t="s">
        <v>9917</v>
      </c>
      <c r="AJ4354" s="33"/>
      <c r="AL4354" s="34"/>
      <c r="AN4354" s="34"/>
      <c r="AP4354" s="34"/>
      <c r="BC4354" s="1" t="s">
        <v>18</v>
      </c>
      <c r="BD4354" s="1">
        <f>IF(AY4354="+",IF(AZ4354="+",IF(BA4354="+",7,6),IF(BA4354="+",5,4)),IF(AZ4354="+",IF(BA4354="+",3,2),IF(BA4354="+",1,0)))</f>
        <v>0</v>
      </c>
    </row>
    <row r="4355" spans="1:56" ht="15.75" customHeight="1" x14ac:dyDescent="0.35">
      <c r="A4355" s="1" t="s">
        <v>3796</v>
      </c>
      <c r="B4355">
        <v>3.0959347035395501E-2</v>
      </c>
      <c r="C4355">
        <v>-0.100673147642507</v>
      </c>
      <c r="D4355">
        <v>5.24648418465824E-2</v>
      </c>
      <c r="E4355">
        <v>0.148624443102261</v>
      </c>
      <c r="F4355">
        <v>0.19005858457819499</v>
      </c>
      <c r="G4355">
        <v>6.7159524788140995E-2</v>
      </c>
      <c r="H4355">
        <v>8.6484151927796196E-2</v>
      </c>
      <c r="I4355">
        <v>8.4562452559712495E-2</v>
      </c>
      <c r="J4355">
        <v>0.46437579556337799</v>
      </c>
      <c r="K4355">
        <v>0.42343492831424201</v>
      </c>
      <c r="L4355">
        <v>0.20884502046776901</v>
      </c>
      <c r="M4355">
        <v>0.25246823864860402</v>
      </c>
      <c r="N4355">
        <v>0.384727111577847</v>
      </c>
      <c r="O4355">
        <v>0.413683054746391</v>
      </c>
      <c r="P4355">
        <v>0.43852578583275298</v>
      </c>
      <c r="Q4355">
        <v>0.33273937495642403</v>
      </c>
      <c r="R4355">
        <v>7.7477667128514005E-2</v>
      </c>
      <c r="S4355">
        <v>0.112201489620813</v>
      </c>
      <c r="T4355">
        <v>3.4439567561716199E-2</v>
      </c>
      <c r="U4355">
        <v>-4.6289771268682597E-2</v>
      </c>
      <c r="V4355" s="20">
        <v>0.107066178463461</v>
      </c>
      <c r="W4355" s="20">
        <v>0.33728099574849801</v>
      </c>
      <c r="X4355" s="21">
        <v>0.39241883177835402</v>
      </c>
      <c r="Y4355" s="20">
        <v>4.4457238260590198E-2</v>
      </c>
      <c r="Z4355" s="20">
        <v>0.41288695655616198</v>
      </c>
      <c r="AA4355" s="20">
        <v>4.3921748850733897E-2</v>
      </c>
      <c r="AB4355" s="21">
        <v>1.3077736590357599E-2</v>
      </c>
      <c r="AC4355" s="20">
        <v>2.23101020020759E-2</v>
      </c>
      <c r="AD4355" s="1" t="s">
        <v>3797</v>
      </c>
      <c r="AE4355" s="1" t="s">
        <v>3798</v>
      </c>
      <c r="AG4355" t="s">
        <v>3798</v>
      </c>
      <c r="AJ4355" s="33"/>
      <c r="AL4355" s="34"/>
      <c r="AN4355" s="34"/>
      <c r="AP4355" s="34"/>
      <c r="AZ4355" s="1" t="s">
        <v>18</v>
      </c>
      <c r="BC4355" s="1" t="s">
        <v>18</v>
      </c>
      <c r="BD4355" s="1">
        <f>IF(AY4355="+",IF(AZ4355="+",IF(BA4355="+",7,6),IF(BA4355="+",5,4)),IF(AZ4355="+",IF(BA4355="+",3,2),IF(BA4355="+",1,0)))</f>
        <v>2</v>
      </c>
    </row>
    <row r="4356" spans="1:56" ht="15.75" customHeight="1" x14ac:dyDescent="0.35">
      <c r="A4356" s="1" t="s">
        <v>13905</v>
      </c>
      <c r="B4356">
        <v>1.23943980160878E-2</v>
      </c>
      <c r="C4356">
        <v>-7.4870161849142094E-2</v>
      </c>
      <c r="D4356">
        <v>0.19650827943191701</v>
      </c>
      <c r="E4356">
        <v>-0.114035767468078</v>
      </c>
      <c r="F4356">
        <v>-0.27650183169675102</v>
      </c>
      <c r="G4356">
        <v>2.9224762198919799E-2</v>
      </c>
      <c r="H4356">
        <v>3.0850740168571499E-2</v>
      </c>
      <c r="I4356">
        <v>-6.1821802291690498E-3</v>
      </c>
      <c r="J4356">
        <v>0.31557873947938297</v>
      </c>
      <c r="K4356">
        <v>0.21475869231865</v>
      </c>
      <c r="L4356">
        <v>3.6989797085412002E-2</v>
      </c>
      <c r="M4356">
        <v>0.16397187899611401</v>
      </c>
      <c r="N4356">
        <v>0.130346947390824</v>
      </c>
      <c r="O4356">
        <v>0.33193740322375298</v>
      </c>
      <c r="P4356">
        <v>6.8171894940431396E-2</v>
      </c>
      <c r="Q4356">
        <v>0.18399920367190001</v>
      </c>
      <c r="R4356">
        <v>-4.1995868262853002E-2</v>
      </c>
      <c r="S4356">
        <v>0.13186398503354901</v>
      </c>
      <c r="T4356">
        <v>-0.191449145661961</v>
      </c>
      <c r="U4356">
        <v>-4.7560314376444701E-2</v>
      </c>
      <c r="V4356" s="20">
        <v>-5.5652127389607203E-2</v>
      </c>
      <c r="W4356" s="20">
        <v>0.18282477696989</v>
      </c>
      <c r="X4356" s="21">
        <v>0.17861386230672699</v>
      </c>
      <c r="Y4356" s="20">
        <v>-3.7285335816927501E-2</v>
      </c>
      <c r="Z4356" s="20">
        <v>0.69807174355202495</v>
      </c>
      <c r="AA4356" s="20">
        <v>0.194162945273087</v>
      </c>
      <c r="AB4356" s="21">
        <v>0.17914634031936799</v>
      </c>
      <c r="AC4356" s="20">
        <v>7.3592571286212993E-2</v>
      </c>
      <c r="AD4356" s="1" t="s">
        <v>13906</v>
      </c>
      <c r="AE4356" s="1" t="s">
        <v>13907</v>
      </c>
      <c r="AG4356" t="s">
        <v>13907</v>
      </c>
      <c r="AJ4356" s="33"/>
      <c r="AL4356" s="34"/>
      <c r="AN4356" s="34"/>
      <c r="AP4356" s="34"/>
      <c r="BC4356" s="1" t="s">
        <v>18</v>
      </c>
      <c r="BD4356" s="1">
        <f>IF(AY4356="+",IF(AZ4356="+",IF(BA4356="+",7,6),IF(BA4356="+",5,4)),IF(AZ4356="+",IF(BA4356="+",3,2),IF(BA4356="+",1,0)))</f>
        <v>0</v>
      </c>
    </row>
    <row r="4357" spans="1:56" ht="15.75" customHeight="1" x14ac:dyDescent="0.35">
      <c r="A4357" s="1" t="s">
        <v>14621</v>
      </c>
      <c r="B4357">
        <v>-0.12854474859748599</v>
      </c>
      <c r="C4357">
        <v>3.07405212125327E-2</v>
      </c>
      <c r="D4357">
        <v>0.101072814915217</v>
      </c>
      <c r="E4357">
        <v>-9.1645589226683394E-2</v>
      </c>
      <c r="F4357">
        <v>-0.23423108291620601</v>
      </c>
      <c r="G4357">
        <v>7.8205410393296301E-2</v>
      </c>
      <c r="H4357">
        <v>7.0958580546680097E-2</v>
      </c>
      <c r="I4357">
        <v>-0.217234834031236</v>
      </c>
      <c r="J4357">
        <v>-0.64791535541401701</v>
      </c>
      <c r="K4357">
        <v>-0.599064626605051</v>
      </c>
      <c r="L4357">
        <v>-0.55011919165560397</v>
      </c>
      <c r="M4357">
        <v>-0.58504873441345295</v>
      </c>
      <c r="N4357">
        <v>-0.36066619509845799</v>
      </c>
      <c r="O4357">
        <v>-0.36916836743548598</v>
      </c>
      <c r="P4357">
        <v>-0.61216242262631504</v>
      </c>
      <c r="Q4357">
        <v>-0.28998380704049498</v>
      </c>
      <c r="R4357">
        <v>0.16411172214153999</v>
      </c>
      <c r="S4357">
        <v>0.199831412874306</v>
      </c>
      <c r="T4357">
        <v>-1.2547763503268999E-2</v>
      </c>
      <c r="U4357">
        <v>0.32338645236372199</v>
      </c>
      <c r="V4357" s="20">
        <v>-7.5575481501866701E-2</v>
      </c>
      <c r="W4357" s="20">
        <v>-0.59553697702203101</v>
      </c>
      <c r="X4357" s="21">
        <v>-0.40799519805018802</v>
      </c>
      <c r="Y4357" s="20">
        <v>0.16869545596907501</v>
      </c>
      <c r="Z4357" s="20">
        <v>0.74106088167773598</v>
      </c>
      <c r="AA4357" s="20">
        <v>8.6740447886043699E-3</v>
      </c>
      <c r="AB4357" s="21">
        <v>2.1265633972202099E-2</v>
      </c>
      <c r="AC4357" s="20">
        <v>3.5578144334310799E-3</v>
      </c>
      <c r="AD4357" s="1" t="s">
        <v>14622</v>
      </c>
      <c r="AE4357" s="1" t="s">
        <v>14623</v>
      </c>
      <c r="AG4357" t="s">
        <v>14623</v>
      </c>
      <c r="AJ4357" s="33"/>
      <c r="AL4357" s="34"/>
      <c r="AN4357" s="34"/>
      <c r="AP4357" s="34"/>
      <c r="AZ4357" s="1" t="s">
        <v>18</v>
      </c>
      <c r="BC4357" s="1" t="s">
        <v>18</v>
      </c>
      <c r="BD4357" s="1">
        <f>IF(AY4357="+",IF(AZ4357="+",IF(BA4357="+",7,6),IF(BA4357="+",5,4)),IF(AZ4357="+",IF(BA4357="+",3,2),IF(BA4357="+",1,0)))</f>
        <v>2</v>
      </c>
    </row>
    <row r="4358" spans="1:56" ht="15.75" customHeight="1" x14ac:dyDescent="0.35">
      <c r="A4358" s="1" t="s">
        <v>13632</v>
      </c>
      <c r="B4358">
        <v>-0.10668494410514601</v>
      </c>
      <c r="C4358">
        <v>6.9690590090676505E-2</v>
      </c>
      <c r="D4358">
        <v>-2.0556034505619401E-2</v>
      </c>
      <c r="E4358" s="9">
        <v>-5.2791451861067197E-4</v>
      </c>
      <c r="F4358">
        <v>-0.43224821854932999</v>
      </c>
      <c r="G4358">
        <v>-0.48014790861761703</v>
      </c>
      <c r="H4358">
        <v>-0.528833042840677</v>
      </c>
      <c r="I4358">
        <v>-0.54388647754019603</v>
      </c>
      <c r="J4358">
        <v>-4.6508401187822103E-2</v>
      </c>
      <c r="K4358">
        <v>-0.27045774402262501</v>
      </c>
      <c r="L4358">
        <v>-8.0833605289267099E-2</v>
      </c>
      <c r="M4358">
        <v>-0.18459755852586801</v>
      </c>
      <c r="N4358">
        <v>-0.44743580684954198</v>
      </c>
      <c r="O4358">
        <v>-0.43224513568420803</v>
      </c>
      <c r="P4358">
        <v>-0.46151916872807203</v>
      </c>
      <c r="Q4358">
        <v>-0.44471780035821101</v>
      </c>
      <c r="R4358">
        <v>-0.33361668948706902</v>
      </c>
      <c r="S4358">
        <v>-0.29925218535642401</v>
      </c>
      <c r="T4358">
        <v>-0.33980695346843498</v>
      </c>
      <c r="U4358">
        <v>-0.30351493245977401</v>
      </c>
      <c r="V4358" s="20">
        <v>-0.496278911886955</v>
      </c>
      <c r="W4358" s="20">
        <v>-0.14559932725639599</v>
      </c>
      <c r="X4358" s="21">
        <v>-0.44647947790500803</v>
      </c>
      <c r="Y4358" s="20">
        <v>-0.319047690192925</v>
      </c>
      <c r="Z4358" s="20">
        <v>2.9858024336474401E-3</v>
      </c>
      <c r="AA4358" s="20">
        <v>0.178189483616503</v>
      </c>
      <c r="AB4358" s="21">
        <v>6.9340083191290402E-3</v>
      </c>
      <c r="AC4358" s="20">
        <v>6.3553150011816897E-2</v>
      </c>
      <c r="AD4358" s="1" t="s">
        <v>13633</v>
      </c>
      <c r="AE4358" s="1" t="s">
        <v>13634</v>
      </c>
      <c r="AG4358" t="s">
        <v>13634</v>
      </c>
      <c r="AH4358" t="s">
        <v>18</v>
      </c>
      <c r="AI4358" t="s">
        <v>18</v>
      </c>
      <c r="AJ4358" s="33"/>
      <c r="AL4358" s="34"/>
      <c r="AN4358" s="34"/>
      <c r="AP4358" s="34"/>
      <c r="AY4358" s="1" t="s">
        <v>18</v>
      </c>
      <c r="BB4358" s="1" t="s">
        <v>18</v>
      </c>
      <c r="BD4358" s="1">
        <f>IF(AY4358="+",IF(AZ4358="+",IF(BA4358="+",7,6),IF(BA4358="+",5,4)),IF(AZ4358="+",IF(BA4358="+",3,2),IF(BA4358="+",1,0)))</f>
        <v>4</v>
      </c>
    </row>
    <row r="4359" spans="1:56" ht="15.75" customHeight="1" x14ac:dyDescent="0.35">
      <c r="A4359" s="1" t="s">
        <v>14387</v>
      </c>
      <c r="B4359">
        <v>2.9175193824678099E-2</v>
      </c>
      <c r="C4359">
        <v>8.1190934910945006E-2</v>
      </c>
      <c r="D4359">
        <v>-0.22601095659197401</v>
      </c>
      <c r="E4359">
        <v>5.5644690576971703E-2</v>
      </c>
      <c r="F4359">
        <v>-3.098985748764E-2</v>
      </c>
      <c r="G4359">
        <v>-0.15473293292250501</v>
      </c>
      <c r="H4359">
        <v>0.44339956101115302</v>
      </c>
      <c r="I4359">
        <v>-0.27351762694903797</v>
      </c>
      <c r="J4359">
        <v>0.801112523274921</v>
      </c>
      <c r="K4359">
        <v>0.66395604864732705</v>
      </c>
      <c r="L4359">
        <v>0.51386045075506404</v>
      </c>
      <c r="M4359">
        <v>0.90336520823553201</v>
      </c>
      <c r="N4359">
        <v>3.5978914290279801E-2</v>
      </c>
      <c r="O4359">
        <v>0.1913377786704</v>
      </c>
      <c r="P4359">
        <v>0.48935136398235402</v>
      </c>
      <c r="Q4359">
        <v>0.34731195458693098</v>
      </c>
      <c r="R4359">
        <v>-0.61637297574251604</v>
      </c>
      <c r="S4359">
        <v>-0.54884866229350404</v>
      </c>
      <c r="T4359">
        <v>-0.36127827161224302</v>
      </c>
      <c r="U4359">
        <v>-0.39591826764569998</v>
      </c>
      <c r="V4359" s="20">
        <v>-3.9602140870075801E-3</v>
      </c>
      <c r="W4359" s="20">
        <v>0.72057355772821097</v>
      </c>
      <c r="X4359" s="21">
        <v>0.26599500288249101</v>
      </c>
      <c r="Y4359" s="20">
        <v>-0.48060454432349098</v>
      </c>
      <c r="Z4359" s="20">
        <v>0.97220289217584399</v>
      </c>
      <c r="AA4359" s="20">
        <v>8.3058567969121703E-3</v>
      </c>
      <c r="AB4359" s="21">
        <v>0.12617100143148299</v>
      </c>
      <c r="AC4359" s="20">
        <v>6.2868910032741303E-4</v>
      </c>
      <c r="AD4359" s="1" t="s">
        <v>14388</v>
      </c>
      <c r="AE4359" s="1" t="s">
        <v>14389</v>
      </c>
      <c r="AG4359" t="s">
        <v>14389</v>
      </c>
      <c r="AJ4359" s="33"/>
      <c r="AL4359" s="34"/>
      <c r="AN4359" s="34"/>
      <c r="AP4359" s="34"/>
      <c r="AZ4359" s="1" t="s">
        <v>18</v>
      </c>
      <c r="BA4359" s="1" t="s">
        <v>18</v>
      </c>
      <c r="BC4359" s="1" t="s">
        <v>18</v>
      </c>
      <c r="BD4359" s="1">
        <f>IF(AY4359="+",IF(AZ4359="+",IF(BA4359="+",7,6),IF(BA4359="+",5,4)),IF(AZ4359="+",IF(BA4359="+",3,2),IF(BA4359="+",1,0)))</f>
        <v>3</v>
      </c>
    </row>
    <row r="4360" spans="1:56" ht="15.75" customHeight="1" x14ac:dyDescent="0.35">
      <c r="A4360" s="1" t="s">
        <v>6753</v>
      </c>
      <c r="B4360">
        <v>-6.8710728910646501E-2</v>
      </c>
      <c r="C4360">
        <v>8.9246541325486303E-2</v>
      </c>
      <c r="D4360">
        <v>-9.5582473153266706E-2</v>
      </c>
      <c r="E4360">
        <v>-1.9079894210270901E-2</v>
      </c>
      <c r="F4360">
        <v>-0.40820863323342599</v>
      </c>
      <c r="G4360">
        <v>-0.24984609939172001</v>
      </c>
      <c r="H4360">
        <v>-0.20357629115671999</v>
      </c>
      <c r="I4360">
        <v>-0.29651991732646099</v>
      </c>
      <c r="J4360">
        <v>-0.195464580360875</v>
      </c>
      <c r="K4360">
        <v>-0.31264493382039898</v>
      </c>
      <c r="L4360">
        <v>-0.15778171981821901</v>
      </c>
      <c r="M4360">
        <v>-0.17523430086987099</v>
      </c>
      <c r="N4360">
        <v>-0.287473569595734</v>
      </c>
      <c r="O4360">
        <v>-0.30104662837783602</v>
      </c>
      <c r="P4360">
        <v>-0.32542585517063799</v>
      </c>
      <c r="Q4360">
        <v>-0.22588332344461801</v>
      </c>
      <c r="R4360">
        <v>-0.11518461863425</v>
      </c>
      <c r="S4360">
        <v>-0.11413506349043399</v>
      </c>
      <c r="T4360">
        <v>-0.100844090427608</v>
      </c>
      <c r="U4360">
        <v>-3.3254511774368999E-3</v>
      </c>
      <c r="V4360" s="20">
        <v>-0.28953773527708199</v>
      </c>
      <c r="W4360" s="20">
        <v>-0.21028138371734101</v>
      </c>
      <c r="X4360" s="21">
        <v>-0.28495734414720703</v>
      </c>
      <c r="Y4360" s="20">
        <v>-8.3372305932432403E-2</v>
      </c>
      <c r="Z4360" s="20">
        <v>2.66572436653882E-2</v>
      </c>
      <c r="AA4360" s="20">
        <v>5.3029093955795102E-2</v>
      </c>
      <c r="AB4360" s="21">
        <v>1.46185573285827E-2</v>
      </c>
      <c r="AC4360" s="20">
        <v>5.0858516000964797E-2</v>
      </c>
      <c r="AD4360" s="1" t="s">
        <v>6754</v>
      </c>
      <c r="AE4360" s="1" t="s">
        <v>6755</v>
      </c>
      <c r="AG4360" t="s">
        <v>6755</v>
      </c>
      <c r="AJ4360" s="33"/>
      <c r="AL4360" s="34"/>
      <c r="AN4360" s="34"/>
      <c r="AP4360" s="34"/>
      <c r="AQ4360" t="s">
        <v>18</v>
      </c>
      <c r="AY4360" s="1" t="s">
        <v>18</v>
      </c>
      <c r="BB4360" s="1" t="s">
        <v>18</v>
      </c>
      <c r="BD4360" s="1">
        <f>IF(AY4360="+",IF(AZ4360="+",IF(BA4360="+",7,6),IF(BA4360="+",5,4)),IF(AZ4360="+",IF(BA4360="+",3,2),IF(BA4360="+",1,0)))</f>
        <v>4</v>
      </c>
    </row>
    <row r="4361" spans="1:56" ht="15.75" customHeight="1" x14ac:dyDescent="0.35">
      <c r="A4361" s="1" t="s">
        <v>1191</v>
      </c>
      <c r="B4361">
        <v>2.73088059000695E-2</v>
      </c>
      <c r="C4361">
        <v>-0.148056158251021</v>
      </c>
      <c r="D4361">
        <v>6.9047245228096396E-2</v>
      </c>
      <c r="E4361">
        <v>-7.5603210897345494E-2</v>
      </c>
      <c r="F4361">
        <v>-0.52639592016255798</v>
      </c>
      <c r="G4361">
        <v>-0.50208394971883097</v>
      </c>
      <c r="H4361">
        <v>-0.46547509701675699</v>
      </c>
      <c r="I4361">
        <v>-0.68742603792059598</v>
      </c>
      <c r="J4361">
        <v>-0.30291209713807399</v>
      </c>
      <c r="K4361">
        <v>-0.124461871961215</v>
      </c>
      <c r="L4361">
        <v>-0.25191025477441598</v>
      </c>
      <c r="M4361">
        <v>-9.2184794654001895E-2</v>
      </c>
      <c r="N4361">
        <v>-0.73451613741616195</v>
      </c>
      <c r="O4361">
        <v>-0.60861207072702705</v>
      </c>
      <c r="P4361">
        <v>-0.71844690985544102</v>
      </c>
      <c r="Q4361">
        <v>-0.63236824476147402</v>
      </c>
      <c r="R4361">
        <v>-0.59780434059861398</v>
      </c>
      <c r="S4361">
        <v>-0.426898392630152</v>
      </c>
      <c r="T4361">
        <v>-0.56002740181491295</v>
      </c>
      <c r="U4361">
        <v>-0.45559052425082702</v>
      </c>
      <c r="V4361" s="20">
        <v>-0.54534525120468502</v>
      </c>
      <c r="W4361" s="20">
        <v>-0.192867254631927</v>
      </c>
      <c r="X4361" s="21">
        <v>-0.67348584069002604</v>
      </c>
      <c r="Y4361" s="20">
        <v>-0.51008016482362595</v>
      </c>
      <c r="Z4361" s="20">
        <v>6.2103851548017102E-3</v>
      </c>
      <c r="AA4361" s="20">
        <v>0.14366065042774501</v>
      </c>
      <c r="AB4361" s="21">
        <v>1.6088200715111401E-3</v>
      </c>
      <c r="AC4361" s="20">
        <v>8.6105786708171803E-3</v>
      </c>
      <c r="AD4361" s="1" t="s">
        <v>1192</v>
      </c>
      <c r="AE4361" s="1" t="s">
        <v>1193</v>
      </c>
      <c r="AG4361" t="s">
        <v>1193</v>
      </c>
      <c r="AJ4361" s="33"/>
      <c r="AL4361" s="34"/>
      <c r="AN4361" s="34"/>
      <c r="AP4361" s="34"/>
      <c r="AY4361" s="1" t="s">
        <v>18</v>
      </c>
      <c r="BA4361" s="1" t="s">
        <v>18</v>
      </c>
      <c r="BB4361" s="1" t="s">
        <v>18</v>
      </c>
      <c r="BD4361" s="1">
        <f>IF(AY4361="+",IF(AZ4361="+",IF(BA4361="+",7,6),IF(BA4361="+",5,4)),IF(AZ4361="+",IF(BA4361="+",3,2),IF(BA4361="+",1,0)))</f>
        <v>5</v>
      </c>
    </row>
    <row r="4362" spans="1:56" ht="15.75" customHeight="1" x14ac:dyDescent="0.35">
      <c r="A4362" s="1" t="s">
        <v>2465</v>
      </c>
      <c r="B4362">
        <v>-2.9773959308485198E-2</v>
      </c>
      <c r="C4362">
        <v>0.18862778561315499</v>
      </c>
      <c r="D4362">
        <v>-2.27494844962664E-2</v>
      </c>
      <c r="E4362">
        <v>-0.15774676768201501</v>
      </c>
      <c r="F4362">
        <v>0.10813602407388501</v>
      </c>
      <c r="G4362">
        <v>0.17990748798890999</v>
      </c>
      <c r="H4362">
        <v>0.21125872972632101</v>
      </c>
      <c r="I4362">
        <v>0.36822098054694702</v>
      </c>
      <c r="J4362">
        <v>0.248866182693045</v>
      </c>
      <c r="K4362">
        <v>0.18384234563462801</v>
      </c>
      <c r="L4362">
        <v>0.21147341975932299</v>
      </c>
      <c r="M4362">
        <v>2.09773354854874E-2</v>
      </c>
      <c r="N4362">
        <v>0.17632696682155199</v>
      </c>
      <c r="O4362">
        <v>0.206540679790817</v>
      </c>
      <c r="P4362">
        <v>0.15710187853704199</v>
      </c>
      <c r="Q4362">
        <v>0.12740410433247101</v>
      </c>
      <c r="R4362">
        <v>1.2818220663049501E-2</v>
      </c>
      <c r="S4362">
        <v>3.3613196211910799E-2</v>
      </c>
      <c r="T4362">
        <v>-4.5525902122268501E-2</v>
      </c>
      <c r="U4362">
        <v>-5.1782313863505498E-3</v>
      </c>
      <c r="V4362" s="20">
        <v>0.21688080558401601</v>
      </c>
      <c r="W4362" s="20">
        <v>0.166289820893121</v>
      </c>
      <c r="X4362" s="21">
        <v>0.16684340737047099</v>
      </c>
      <c r="Y4362" s="20">
        <v>-1.0681791584146701E-3</v>
      </c>
      <c r="Z4362" s="20">
        <v>0.13012745387476601</v>
      </c>
      <c r="AA4362" s="20">
        <v>0.20296064851661799</v>
      </c>
      <c r="AB4362" s="21">
        <v>0.16832926696186601</v>
      </c>
      <c r="AC4362" s="20">
        <v>6.23090227528613E-2</v>
      </c>
      <c r="AD4362" s="1" t="s">
        <v>2466</v>
      </c>
      <c r="AE4362" s="1" t="s">
        <v>2467</v>
      </c>
      <c r="AG4362" t="s">
        <v>2467</v>
      </c>
      <c r="AJ4362" s="33"/>
      <c r="AL4362" s="34"/>
      <c r="AN4362" s="34"/>
      <c r="AP4362" s="34"/>
      <c r="BC4362" s="1" t="s">
        <v>18</v>
      </c>
      <c r="BD4362" s="1">
        <f>IF(AY4362="+",IF(AZ4362="+",IF(BA4362="+",7,6),IF(BA4362="+",5,4)),IF(AZ4362="+",IF(BA4362="+",3,2),IF(BA4362="+",1,0)))</f>
        <v>0</v>
      </c>
    </row>
    <row r="4363" spans="1:56" ht="15.75" customHeight="1" x14ac:dyDescent="0.35">
      <c r="A4363" s="1" t="s">
        <v>8648</v>
      </c>
      <c r="B4363">
        <v>2.4601062148634899E-2</v>
      </c>
      <c r="C4363">
        <v>2.9978520853247001E-3</v>
      </c>
      <c r="D4363">
        <v>-6.8527763486264395E-2</v>
      </c>
      <c r="E4363">
        <v>0.100828662853016</v>
      </c>
      <c r="F4363">
        <v>0.34415141772355301</v>
      </c>
      <c r="G4363">
        <v>6.3380386062688504E-2</v>
      </c>
      <c r="H4363">
        <v>2.1902375625910901E-2</v>
      </c>
      <c r="I4363">
        <v>0.25293904937296502</v>
      </c>
      <c r="J4363">
        <v>7.9775602982030902E-2</v>
      </c>
      <c r="K4363">
        <v>0.294431415312008</v>
      </c>
      <c r="L4363">
        <v>0.276085180577336</v>
      </c>
      <c r="M4363">
        <v>-4.0544234606663898E-2</v>
      </c>
      <c r="N4363">
        <v>0.24687342116288699</v>
      </c>
      <c r="O4363">
        <v>-1.6141953683253302E-2</v>
      </c>
      <c r="P4363">
        <v>0.20903854389735599</v>
      </c>
      <c r="Q4363">
        <v>8.6182335165589201E-3</v>
      </c>
      <c r="R4363">
        <v>0.112848869323687</v>
      </c>
      <c r="S4363">
        <v>-0.14844114784812901</v>
      </c>
      <c r="T4363">
        <v>2.9888120552039401E-2</v>
      </c>
      <c r="U4363">
        <v>-0.13832847839568899</v>
      </c>
      <c r="V4363" s="20">
        <v>0.17059330719627899</v>
      </c>
      <c r="W4363" s="20">
        <v>0.152436991066177</v>
      </c>
      <c r="X4363" s="21">
        <v>0.112097061223387</v>
      </c>
      <c r="Y4363" s="20">
        <v>-3.6008159092023102E-2</v>
      </c>
      <c r="Z4363" s="20">
        <v>0.25624466988552602</v>
      </c>
      <c r="AA4363" s="20">
        <v>0.31150562307062302</v>
      </c>
      <c r="AB4363" s="21">
        <v>0.36990294498453202</v>
      </c>
      <c r="AC4363" s="20">
        <v>0.16352120182566701</v>
      </c>
      <c r="AD4363" s="1" t="s">
        <v>8649</v>
      </c>
      <c r="AE4363" s="1" t="s">
        <v>8650</v>
      </c>
      <c r="AG4363" t="s">
        <v>8650</v>
      </c>
      <c r="AJ4363" s="33"/>
      <c r="AL4363" s="34"/>
      <c r="AN4363" s="34"/>
      <c r="AP4363" s="34"/>
      <c r="BC4363" s="1" t="s">
        <v>18</v>
      </c>
      <c r="BD4363" s="1">
        <f>IF(AY4363="+",IF(AZ4363="+",IF(BA4363="+",7,6),IF(BA4363="+",5,4)),IF(AZ4363="+",IF(BA4363="+",3,2),IF(BA4363="+",1,0)))</f>
        <v>0</v>
      </c>
    </row>
    <row r="4364" spans="1:56" ht="15.75" customHeight="1" x14ac:dyDescent="0.35">
      <c r="A4364" s="1" t="s">
        <v>4746</v>
      </c>
      <c r="B4364">
        <v>-0.28865278064795802</v>
      </c>
      <c r="C4364">
        <v>0.16957803878101399</v>
      </c>
      <c r="D4364">
        <v>-0.11555241253047099</v>
      </c>
      <c r="E4364">
        <v>0.14541961952113799</v>
      </c>
      <c r="F4364">
        <v>-0.24691292227426601</v>
      </c>
      <c r="G4364">
        <v>-0.19374009146774501</v>
      </c>
      <c r="H4364">
        <v>-0.37025642354994798</v>
      </c>
      <c r="I4364">
        <v>-0.19060646498231601</v>
      </c>
      <c r="J4364">
        <v>0.155233406678006</v>
      </c>
      <c r="K4364">
        <v>7.8333856372513305E-2</v>
      </c>
      <c r="L4364">
        <v>0.21918484749588801</v>
      </c>
      <c r="M4364">
        <v>-8.3307210436230794E-2</v>
      </c>
      <c r="N4364">
        <v>-0.14475246441704201</v>
      </c>
      <c r="O4364">
        <v>-0.40851688659767399</v>
      </c>
      <c r="P4364">
        <v>-0.31735574783369003</v>
      </c>
      <c r="Q4364">
        <v>-0.33013326273572502</v>
      </c>
      <c r="R4364">
        <v>-0.25107550981065002</v>
      </c>
      <c r="S4364">
        <v>-0.49556759424833602</v>
      </c>
      <c r="T4364">
        <v>-0.44061050182431599</v>
      </c>
      <c r="U4364">
        <v>-0.435152412297652</v>
      </c>
      <c r="V4364" s="20">
        <v>-0.25037897556856897</v>
      </c>
      <c r="W4364" s="20">
        <v>9.23612250275445E-2</v>
      </c>
      <c r="X4364" s="21">
        <v>-0.30018959039603299</v>
      </c>
      <c r="Y4364" s="20">
        <v>-0.40560150454523802</v>
      </c>
      <c r="Z4364" s="20">
        <v>0.24657641539410299</v>
      </c>
      <c r="AA4364" s="20">
        <v>0.53614070556091498</v>
      </c>
      <c r="AB4364" s="21">
        <v>0.15102174652452699</v>
      </c>
      <c r="AC4364" s="20">
        <v>4.3912144711355603E-3</v>
      </c>
      <c r="AD4364" s="1" t="s">
        <v>4747</v>
      </c>
      <c r="AE4364" s="1" t="s">
        <v>4748</v>
      </c>
      <c r="AG4364" t="s">
        <v>4748</v>
      </c>
      <c r="AH4364" t="s">
        <v>18</v>
      </c>
      <c r="AI4364" t="s">
        <v>18</v>
      </c>
      <c r="AJ4364" s="33"/>
      <c r="AL4364" s="34"/>
      <c r="AN4364" s="34"/>
      <c r="AP4364" s="34"/>
      <c r="BA4364" s="1" t="s">
        <v>18</v>
      </c>
      <c r="BC4364" s="1" t="s">
        <v>18</v>
      </c>
      <c r="BD4364" s="1">
        <f>IF(AY4364="+",IF(AZ4364="+",IF(BA4364="+",7,6),IF(BA4364="+",5,4)),IF(AZ4364="+",IF(BA4364="+",3,2),IF(BA4364="+",1,0)))</f>
        <v>1</v>
      </c>
    </row>
    <row r="4365" spans="1:56" ht="15.75" customHeight="1" x14ac:dyDescent="0.35">
      <c r="A4365" s="1" t="s">
        <v>746</v>
      </c>
      <c r="B4365">
        <v>-8.6354413453354595E-2</v>
      </c>
      <c r="C4365">
        <v>2.9827232905064598E-2</v>
      </c>
      <c r="D4365">
        <v>3.6650979606444797E-2</v>
      </c>
      <c r="E4365">
        <v>-7.4694760525885501E-2</v>
      </c>
      <c r="F4365">
        <v>-0.49835136058452301</v>
      </c>
      <c r="G4365">
        <v>-0.46224546964157198</v>
      </c>
      <c r="H4365">
        <v>-0.44984035625190899</v>
      </c>
      <c r="I4365">
        <v>-0.53687971778028099</v>
      </c>
      <c r="J4365">
        <v>-0.32829906755473098</v>
      </c>
      <c r="K4365">
        <v>-0.36693312974689302</v>
      </c>
      <c r="L4365">
        <v>-0.33937702887932603</v>
      </c>
      <c r="M4365">
        <v>-0.27148447763950501</v>
      </c>
      <c r="N4365">
        <v>-0.54658252236780103</v>
      </c>
      <c r="O4365">
        <v>-0.52341113117429905</v>
      </c>
      <c r="P4365">
        <v>-0.635542777950593</v>
      </c>
      <c r="Q4365">
        <v>-0.59233403135405804</v>
      </c>
      <c r="R4365">
        <v>-0.26298792680671101</v>
      </c>
      <c r="S4365">
        <v>-0.21558156047202201</v>
      </c>
      <c r="T4365">
        <v>-0.33176882322071399</v>
      </c>
      <c r="U4365">
        <v>-0.25967375187854402</v>
      </c>
      <c r="V4365" s="20">
        <v>-0.48682922606457102</v>
      </c>
      <c r="W4365" s="20">
        <v>-0.32652342595511402</v>
      </c>
      <c r="X4365" s="21">
        <v>-0.57446761571168803</v>
      </c>
      <c r="Y4365" s="20">
        <v>-0.26750301559449802</v>
      </c>
      <c r="Z4365" s="20">
        <v>3.0833112489273601E-3</v>
      </c>
      <c r="AA4365" s="20">
        <v>7.9816330348654405E-3</v>
      </c>
      <c r="AB4365" s="21">
        <v>7.5977020381318204E-4</v>
      </c>
      <c r="AC4365" s="20">
        <v>0.15140509933965099</v>
      </c>
      <c r="AD4365" s="1" t="s">
        <v>747</v>
      </c>
      <c r="AE4365" s="1" t="s">
        <v>748</v>
      </c>
      <c r="AF4365" s="1">
        <v>2</v>
      </c>
      <c r="AG4365" t="s">
        <v>16349</v>
      </c>
      <c r="AJ4365" s="33"/>
      <c r="AL4365" s="34"/>
      <c r="AN4365" s="34"/>
      <c r="AP4365" s="34"/>
      <c r="AY4365" s="1" t="s">
        <v>18</v>
      </c>
      <c r="AZ4365" s="1" t="s">
        <v>18</v>
      </c>
      <c r="BC4365" s="1" t="s">
        <v>18</v>
      </c>
      <c r="BD4365" s="1">
        <f>IF(AY4365="+",IF(AZ4365="+",IF(BA4365="+",7,6),IF(BA4365="+",5,4)),IF(AZ4365="+",IF(BA4365="+",3,2),IF(BA4365="+",1,0)))</f>
        <v>6</v>
      </c>
    </row>
    <row r="4366" spans="1:56" ht="15.75" customHeight="1" x14ac:dyDescent="0.35">
      <c r="A4366" s="1" t="s">
        <v>6457</v>
      </c>
      <c r="B4366">
        <v>0.25134844063076101</v>
      </c>
      <c r="C4366">
        <v>-0.20942098355917099</v>
      </c>
      <c r="D4366">
        <v>8.0937489595597004E-2</v>
      </c>
      <c r="E4366">
        <v>-0.12951227320165001</v>
      </c>
      <c r="F4366">
        <v>-3.0930211089443702E-2</v>
      </c>
      <c r="G4366">
        <v>-4.2169731832076097E-2</v>
      </c>
      <c r="H4366">
        <v>0.118252846084999</v>
      </c>
      <c r="I4366">
        <v>-6.1082981784648903E-2</v>
      </c>
      <c r="J4366" s="9">
        <v>8.5509247010183398E-4</v>
      </c>
      <c r="K4366">
        <v>0.173302262908379</v>
      </c>
      <c r="L4366">
        <v>-0.13634682392987699</v>
      </c>
      <c r="M4366">
        <v>0.23912404036645399</v>
      </c>
      <c r="N4366">
        <v>8.5186775877844595E-2</v>
      </c>
      <c r="O4366">
        <v>0.25208203106833399</v>
      </c>
      <c r="P4366">
        <v>0.28384287331146701</v>
      </c>
      <c r="Q4366">
        <v>0.22278708381113499</v>
      </c>
      <c r="R4366">
        <v>9.0391177929751397E-3</v>
      </c>
      <c r="S4366">
        <v>0.19409313238689899</v>
      </c>
      <c r="T4366">
        <v>0.189990705839062</v>
      </c>
      <c r="U4366">
        <v>0.15567478602391699</v>
      </c>
      <c r="V4366" s="20">
        <v>-3.9825196552922201E-3</v>
      </c>
      <c r="W4366" s="20">
        <v>6.9233642953764302E-2</v>
      </c>
      <c r="X4366" s="21">
        <v>0.21097469101719499</v>
      </c>
      <c r="Y4366" s="20">
        <v>0.13719943551071301</v>
      </c>
      <c r="Z4366" s="20">
        <v>0.99194114893938001</v>
      </c>
      <c r="AA4366" s="20">
        <v>0.71696569574292801</v>
      </c>
      <c r="AB4366" s="21">
        <v>0.220754835238758</v>
      </c>
      <c r="AC4366" s="20">
        <v>0.56977163027948297</v>
      </c>
      <c r="AD4366" s="1" t="s">
        <v>6458</v>
      </c>
      <c r="AE4366" s="1" t="s">
        <v>6459</v>
      </c>
      <c r="AG4366" t="s">
        <v>6459</v>
      </c>
      <c r="AJ4366" s="33"/>
      <c r="AL4366" s="34"/>
      <c r="AN4366" s="34"/>
      <c r="AP4366" s="34"/>
      <c r="BC4366" s="1" t="s">
        <v>18</v>
      </c>
      <c r="BD4366" s="1">
        <f>IF(AY4366="+",IF(AZ4366="+",IF(BA4366="+",7,6),IF(BA4366="+",5,4)),IF(AZ4366="+",IF(BA4366="+",3,2),IF(BA4366="+",1,0)))</f>
        <v>0</v>
      </c>
    </row>
    <row r="4367" spans="1:56" ht="15.75" customHeight="1" x14ac:dyDescent="0.35">
      <c r="A4367" s="1" t="s">
        <v>11525</v>
      </c>
      <c r="B4367">
        <v>-0.49295131701307099</v>
      </c>
      <c r="C4367">
        <v>0.80704937281715505</v>
      </c>
      <c r="D4367">
        <v>-0.55733977121048195</v>
      </c>
      <c r="E4367">
        <v>0.110003047434448</v>
      </c>
      <c r="F4367">
        <v>2.17168544619356</v>
      </c>
      <c r="G4367">
        <v>2.0357612773988998</v>
      </c>
      <c r="H4367">
        <v>2.42680578682991</v>
      </c>
      <c r="I4367">
        <v>2.4555456428586599</v>
      </c>
      <c r="J4367">
        <v>2.86628956979609</v>
      </c>
      <c r="K4367">
        <v>2.4344505271973702</v>
      </c>
      <c r="L4367">
        <v>2.2046522241231701</v>
      </c>
      <c r="M4367">
        <v>2.1835909567280201</v>
      </c>
      <c r="N4367">
        <v>3.0752448352644302</v>
      </c>
      <c r="O4367">
        <v>2.7079137468173302</v>
      </c>
      <c r="P4367">
        <v>2.99857076616451</v>
      </c>
      <c r="Q4367">
        <v>2.7240425092665999</v>
      </c>
      <c r="R4367">
        <v>0.95273207574744101</v>
      </c>
      <c r="S4367">
        <v>0.12920490879294699</v>
      </c>
      <c r="T4367">
        <v>0.40693192383425097</v>
      </c>
      <c r="U4367">
        <v>9.6131486037938293E-2</v>
      </c>
      <c r="V4367" s="20">
        <v>2.2724495383202599</v>
      </c>
      <c r="W4367" s="20">
        <v>2.42224581946116</v>
      </c>
      <c r="X4367" s="21">
        <v>2.8764429643782101</v>
      </c>
      <c r="Y4367" s="20">
        <v>0.39625009860314397</v>
      </c>
      <c r="Z4367" s="20">
        <v>2.2343925936005302E-2</v>
      </c>
      <c r="AA4367" s="20">
        <v>1.4468212452643601E-2</v>
      </c>
      <c r="AB4367" s="21">
        <v>9.2214214881450995E-3</v>
      </c>
      <c r="AC4367" s="20">
        <v>1.6641108634426101E-3</v>
      </c>
      <c r="AD4367" s="1" t="s">
        <v>11526</v>
      </c>
      <c r="AE4367" s="1" t="s">
        <v>11527</v>
      </c>
      <c r="AG4367" t="s">
        <v>11527</v>
      </c>
      <c r="AJ4367" s="33"/>
      <c r="AL4367" s="34"/>
      <c r="AN4367" s="34"/>
      <c r="AP4367" s="34"/>
      <c r="AY4367" s="1" t="s">
        <v>18</v>
      </c>
      <c r="AZ4367" s="1" t="s">
        <v>18</v>
      </c>
      <c r="BA4367" s="1" t="s">
        <v>18</v>
      </c>
      <c r="BB4367" s="1" t="s">
        <v>18</v>
      </c>
      <c r="BD4367" s="1">
        <f>IF(AY4367="+",IF(AZ4367="+",IF(BA4367="+",7,6),IF(BA4367="+",5,4)),IF(AZ4367="+",IF(BA4367="+",3,2),IF(BA4367="+",1,0)))</f>
        <v>7</v>
      </c>
    </row>
    <row r="4368" spans="1:56" ht="15.75" customHeight="1" x14ac:dyDescent="0.35">
      <c r="A4368" s="1" t="s">
        <v>9235</v>
      </c>
      <c r="B4368">
        <v>4.5019066563640797E-2</v>
      </c>
      <c r="C4368">
        <v>6.3347880664619494E-2</v>
      </c>
      <c r="D4368">
        <v>4.6083158495565501E-3</v>
      </c>
      <c r="E4368">
        <v>-7.8349205946528597E-2</v>
      </c>
      <c r="F4368">
        <v>-9.1727809210216504E-2</v>
      </c>
      <c r="G4368">
        <v>-1.05646004212409E-2</v>
      </c>
      <c r="H4368">
        <v>2.5104258748789899E-2</v>
      </c>
      <c r="I4368">
        <v>-0.105745874830357</v>
      </c>
      <c r="J4368">
        <v>-2.8582976080708901E-2</v>
      </c>
      <c r="K4368">
        <v>-1.85524616029757E-2</v>
      </c>
      <c r="L4368">
        <v>5.94302698337923E-2</v>
      </c>
      <c r="M4368">
        <v>0.114592973918288</v>
      </c>
      <c r="N4368">
        <v>-5.21540490567026E-3</v>
      </c>
      <c r="O4368">
        <v>-3.0600422919550601E-2</v>
      </c>
      <c r="P4368">
        <v>4.0826222139818902E-2</v>
      </c>
      <c r="Q4368">
        <v>0.114095394778402</v>
      </c>
      <c r="R4368">
        <v>-4.6560130460445798E-2</v>
      </c>
      <c r="S4368">
        <v>-6.2735267968539302E-2</v>
      </c>
      <c r="T4368">
        <v>-2.1749019423880599E-2</v>
      </c>
      <c r="U4368">
        <v>9.0253938329701702E-2</v>
      </c>
      <c r="V4368" s="20">
        <v>-4.5733506428256201E-2</v>
      </c>
      <c r="W4368" s="20">
        <v>3.1721951517099001E-2</v>
      </c>
      <c r="X4368" s="21">
        <v>2.9776447273250201E-2</v>
      </c>
      <c r="Y4368" s="20">
        <v>-1.0197619880791001E-2</v>
      </c>
      <c r="Z4368" s="20">
        <v>0.41735245539756599</v>
      </c>
      <c r="AA4368" s="20">
        <v>0.73027817350633895</v>
      </c>
      <c r="AB4368" s="21">
        <v>0.73539102833087799</v>
      </c>
      <c r="AC4368" s="20">
        <v>0.48058108353385398</v>
      </c>
      <c r="AD4368" s="1" t="s">
        <v>9236</v>
      </c>
      <c r="AE4368" s="1" t="s">
        <v>9237</v>
      </c>
      <c r="AG4368" t="s">
        <v>9237</v>
      </c>
      <c r="AH4368" t="s">
        <v>18</v>
      </c>
      <c r="AJ4368" s="33"/>
      <c r="AL4368" s="34"/>
      <c r="AN4368" s="34"/>
      <c r="AP4368" s="34"/>
      <c r="BC4368" s="1" t="s">
        <v>18</v>
      </c>
      <c r="BD4368" s="1">
        <f>IF(AY4368="+",IF(AZ4368="+",IF(BA4368="+",7,6),IF(BA4368="+",5,4)),IF(AZ4368="+",IF(BA4368="+",3,2),IF(BA4368="+",1,0)))</f>
        <v>0</v>
      </c>
    </row>
    <row r="4369" spans="1:56" ht="15.75" customHeight="1" x14ac:dyDescent="0.35">
      <c r="A4369" s="1" t="s">
        <v>3619</v>
      </c>
      <c r="B4369">
        <v>0.282164223025129</v>
      </c>
      <c r="C4369">
        <v>-0.41223374301491</v>
      </c>
      <c r="D4369">
        <v>-0.35101039261346101</v>
      </c>
      <c r="E4369">
        <v>-3.8882188981638602E-2</v>
      </c>
      <c r="F4369">
        <v>5.0142605406295199E-2</v>
      </c>
      <c r="G4369">
        <v>-0.12674666684060501</v>
      </c>
      <c r="H4369">
        <v>9.2119672267039807E-2</v>
      </c>
      <c r="I4369">
        <v>-0.67275215387515697</v>
      </c>
      <c r="J4369">
        <v>-8.4081350382073303E-3</v>
      </c>
      <c r="K4369">
        <v>-0.1193143994649</v>
      </c>
      <c r="L4369">
        <v>7.4259717247584497E-2</v>
      </c>
      <c r="M4369">
        <v>0.51499686057959004</v>
      </c>
      <c r="N4369">
        <v>-0.68265437677289598</v>
      </c>
      <c r="O4369">
        <v>-0.113996801048181</v>
      </c>
      <c r="P4369">
        <v>0.14321555733084099</v>
      </c>
      <c r="Q4369">
        <v>-9.4027389574072404E-2</v>
      </c>
      <c r="R4369">
        <v>-0.85547220592990603</v>
      </c>
      <c r="S4369">
        <v>-0.35090058789566902</v>
      </c>
      <c r="T4369">
        <v>-0.13675585730661599</v>
      </c>
      <c r="U4369">
        <v>-0.30606662386001099</v>
      </c>
      <c r="V4369" s="20">
        <v>-0.16430913576060699</v>
      </c>
      <c r="W4369" s="20">
        <v>0.115383510831016</v>
      </c>
      <c r="X4369" s="21">
        <v>-0.18686575251607701</v>
      </c>
      <c r="Y4369" s="20">
        <v>-0.41229881874805102</v>
      </c>
      <c r="Z4369" s="20">
        <v>0.932745172501938</v>
      </c>
      <c r="AA4369" s="20">
        <v>0.42112154045052802</v>
      </c>
      <c r="AB4369" s="21">
        <v>0.87003576941276495</v>
      </c>
      <c r="AC4369" s="20">
        <v>7.0496734862306398E-2</v>
      </c>
      <c r="AD4369" s="1" t="s">
        <v>3620</v>
      </c>
      <c r="AE4369" s="1" t="s">
        <v>3621</v>
      </c>
      <c r="AG4369" t="s">
        <v>3621</v>
      </c>
      <c r="AJ4369" s="33"/>
      <c r="AL4369" s="34"/>
      <c r="AN4369" s="34"/>
      <c r="AP4369" s="34"/>
      <c r="BC4369" s="1" t="s">
        <v>18</v>
      </c>
      <c r="BD4369" s="1">
        <f>IF(AY4369="+",IF(AZ4369="+",IF(BA4369="+",7,6),IF(BA4369="+",5,4)),IF(AZ4369="+",IF(BA4369="+",3,2),IF(BA4369="+",1,0)))</f>
        <v>0</v>
      </c>
    </row>
    <row r="4370" spans="1:56" ht="15.75" customHeight="1" x14ac:dyDescent="0.35">
      <c r="A4370" s="1" t="s">
        <v>12433</v>
      </c>
      <c r="B4370">
        <v>0.24831261052507</v>
      </c>
      <c r="C4370">
        <v>8.6032793447806594E-2</v>
      </c>
      <c r="D4370">
        <v>-4.1759899135910203E-2</v>
      </c>
      <c r="E4370">
        <v>-0.397367718744498</v>
      </c>
      <c r="F4370">
        <v>0.226217609946993</v>
      </c>
      <c r="G4370">
        <v>0.60605616912132498</v>
      </c>
      <c r="H4370">
        <v>0.36585856436328901</v>
      </c>
      <c r="I4370">
        <v>0.40642693787752898</v>
      </c>
      <c r="J4370">
        <v>-9.74233469928696E-2</v>
      </c>
      <c r="K4370">
        <v>-0.31461231121259697</v>
      </c>
      <c r="L4370">
        <v>-0.105669995243969</v>
      </c>
      <c r="M4370">
        <v>6.2211803595631204E-3</v>
      </c>
      <c r="N4370">
        <v>0.292110812942112</v>
      </c>
      <c r="O4370">
        <v>0.17907393993755599</v>
      </c>
      <c r="P4370">
        <v>0.37161932780027901</v>
      </c>
      <c r="Q4370">
        <v>0.24801946355482599</v>
      </c>
      <c r="R4370">
        <v>0.425140478037622</v>
      </c>
      <c r="S4370">
        <v>0.31689370165584502</v>
      </c>
      <c r="T4370">
        <v>0.51377563793796899</v>
      </c>
      <c r="U4370">
        <v>0.39253986960964199</v>
      </c>
      <c r="V4370" s="20">
        <v>0.40113982032728401</v>
      </c>
      <c r="W4370" s="20">
        <v>-0.127871118272468</v>
      </c>
      <c r="X4370" s="21">
        <v>0.272705886058693</v>
      </c>
      <c r="Y4370" s="20">
        <v>0.41208742181027003</v>
      </c>
      <c r="Z4370" s="20">
        <v>0.11746625495919</v>
      </c>
      <c r="AA4370" s="20">
        <v>0.64922472285064403</v>
      </c>
      <c r="AB4370" s="21">
        <v>0.197233344154426</v>
      </c>
      <c r="AC4370" s="20">
        <v>4.0031545029517203E-3</v>
      </c>
      <c r="AD4370" s="1" t="s">
        <v>12434</v>
      </c>
      <c r="AE4370" s="1" t="s">
        <v>12435</v>
      </c>
      <c r="AG4370" t="s">
        <v>12435</v>
      </c>
      <c r="AH4370" t="s">
        <v>18</v>
      </c>
      <c r="AJ4370" s="33"/>
      <c r="AL4370" s="34"/>
      <c r="AN4370" s="34"/>
      <c r="AP4370" s="34"/>
      <c r="BA4370" s="1" t="s">
        <v>18</v>
      </c>
      <c r="BC4370" s="1" t="s">
        <v>18</v>
      </c>
      <c r="BD4370" s="1">
        <f>IF(AY4370="+",IF(AZ4370="+",IF(BA4370="+",7,6),IF(BA4370="+",5,4)),IF(AZ4370="+",IF(BA4370="+",3,2),IF(BA4370="+",1,0)))</f>
        <v>1</v>
      </c>
    </row>
    <row r="4371" spans="1:56" ht="15.75" customHeight="1" x14ac:dyDescent="0.35">
      <c r="A4371" s="1" t="s">
        <v>2067</v>
      </c>
      <c r="B4371">
        <v>-3.09110591845616E-2</v>
      </c>
      <c r="C4371">
        <v>0.103983676206141</v>
      </c>
      <c r="D4371">
        <v>-0.197328117601511</v>
      </c>
      <c r="E4371">
        <v>5.1038777984918703E-2</v>
      </c>
      <c r="F4371">
        <v>-0.118167495217537</v>
      </c>
      <c r="G4371">
        <v>-0.12052330380719201</v>
      </c>
      <c r="H4371">
        <v>-0.18687575699800499</v>
      </c>
      <c r="I4371">
        <v>-0.182258333596753</v>
      </c>
      <c r="J4371">
        <v>-0.26434460155831402</v>
      </c>
      <c r="K4371">
        <v>-0.266459082622512</v>
      </c>
      <c r="L4371">
        <v>-0.16562546048135701</v>
      </c>
      <c r="M4371">
        <v>-0.21468346854690601</v>
      </c>
      <c r="N4371">
        <v>-0.227877942499977</v>
      </c>
      <c r="O4371">
        <v>-0.27188946943493603</v>
      </c>
      <c r="P4371">
        <v>-0.187492700278208</v>
      </c>
      <c r="Q4371">
        <v>-0.26613316220320699</v>
      </c>
      <c r="R4371">
        <v>-1.8224879027543599E-2</v>
      </c>
      <c r="S4371">
        <v>-5.8237060590014697E-2</v>
      </c>
      <c r="T4371">
        <v>6.06588156863445E-2</v>
      </c>
      <c r="U4371">
        <v>-2.0711486749650902E-2</v>
      </c>
      <c r="V4371" s="20">
        <v>-0.151956222404872</v>
      </c>
      <c r="W4371" s="20">
        <v>-0.227778153302272</v>
      </c>
      <c r="X4371" s="21">
        <v>-0.23834831860408201</v>
      </c>
      <c r="Y4371" s="20">
        <v>-9.1286526702162099E-3</v>
      </c>
      <c r="Z4371" s="20">
        <v>0.25444193260758502</v>
      </c>
      <c r="AA4371" s="20">
        <v>0.113771413072074</v>
      </c>
      <c r="AB4371" s="21">
        <v>8.7769428639122002E-2</v>
      </c>
      <c r="AC4371" s="20">
        <v>3.1924748420035999E-3</v>
      </c>
      <c r="AD4371" s="1" t="s">
        <v>2068</v>
      </c>
      <c r="AE4371" s="1" t="s">
        <v>2069</v>
      </c>
      <c r="AG4371" t="s">
        <v>2069</v>
      </c>
      <c r="AJ4371" s="33"/>
      <c r="AL4371" s="34"/>
      <c r="AN4371" s="34"/>
      <c r="AP4371" s="34"/>
      <c r="BC4371" s="1" t="s">
        <v>18</v>
      </c>
      <c r="BD4371" s="1">
        <f>IF(AY4371="+",IF(AZ4371="+",IF(BA4371="+",7,6),IF(BA4371="+",5,4)),IF(AZ4371="+",IF(BA4371="+",3,2),IF(BA4371="+",1,0)))</f>
        <v>0</v>
      </c>
    </row>
    <row r="4372" spans="1:56" ht="15.75" customHeight="1" x14ac:dyDescent="0.35">
      <c r="A4372" s="1" t="s">
        <v>4082</v>
      </c>
      <c r="B4372">
        <v>-0.39505277657572202</v>
      </c>
      <c r="C4372">
        <v>0.26023145759177901</v>
      </c>
      <c r="D4372">
        <v>-0.24377245152954699</v>
      </c>
      <c r="E4372">
        <v>0.22467183974146701</v>
      </c>
      <c r="F4372">
        <v>-0.11487959489427201</v>
      </c>
      <c r="G4372">
        <v>-0.110856890023669</v>
      </c>
      <c r="H4372">
        <v>-3.3344536877417202E-2</v>
      </c>
      <c r="I4372">
        <v>-0.25597804014085601</v>
      </c>
      <c r="J4372">
        <v>0.36602287596496003</v>
      </c>
      <c r="K4372">
        <v>0.16172286204644001</v>
      </c>
      <c r="L4372">
        <v>3.48096772957079E-2</v>
      </c>
      <c r="M4372">
        <v>0.13927111848405899</v>
      </c>
      <c r="N4372">
        <v>8.4545751440057396E-2</v>
      </c>
      <c r="O4372">
        <v>-0.102426910608686</v>
      </c>
      <c r="P4372">
        <v>3.0951788316825799E-2</v>
      </c>
      <c r="Q4372">
        <v>4.8783203487609297E-2</v>
      </c>
      <c r="R4372">
        <v>-9.1168873916925797E-2</v>
      </c>
      <c r="S4372">
        <v>-0.30364704441150803</v>
      </c>
      <c r="T4372">
        <v>-0.23790052697227301</v>
      </c>
      <c r="U4372">
        <v>-0.173020288270502</v>
      </c>
      <c r="V4372" s="20">
        <v>-0.128764765484053</v>
      </c>
      <c r="W4372" s="20">
        <v>0.175456633447792</v>
      </c>
      <c r="X4372" s="21">
        <v>1.54634581589514E-2</v>
      </c>
      <c r="Y4372" s="20">
        <v>-0.201434183392802</v>
      </c>
      <c r="Z4372" s="20">
        <v>0.74818366283764104</v>
      </c>
      <c r="AA4372" s="20">
        <v>0.427759850648676</v>
      </c>
      <c r="AB4372" s="21">
        <v>0.82998445799024401</v>
      </c>
      <c r="AC4372" s="20">
        <v>1.3294873383620299E-2</v>
      </c>
      <c r="AD4372" s="1" t="s">
        <v>4083</v>
      </c>
      <c r="AE4372" s="1" t="s">
        <v>4084</v>
      </c>
      <c r="AG4372" t="s">
        <v>4084</v>
      </c>
      <c r="AJ4372" s="33"/>
      <c r="AL4372" s="34"/>
      <c r="AN4372" s="34"/>
      <c r="AP4372" s="34"/>
      <c r="BA4372" s="1" t="s">
        <v>18</v>
      </c>
      <c r="BC4372" s="1" t="s">
        <v>18</v>
      </c>
      <c r="BD4372" s="1">
        <f>IF(AY4372="+",IF(AZ4372="+",IF(BA4372="+",7,6),IF(BA4372="+",5,4)),IF(AZ4372="+",IF(BA4372="+",3,2),IF(BA4372="+",1,0)))</f>
        <v>1</v>
      </c>
    </row>
    <row r="4373" spans="1:56" ht="15.75" customHeight="1" x14ac:dyDescent="0.35">
      <c r="A4373" s="1" t="s">
        <v>7980</v>
      </c>
      <c r="B4373">
        <v>-7.2929675700959401E-2</v>
      </c>
      <c r="C4373">
        <v>-5.6323579347580498E-2</v>
      </c>
      <c r="D4373">
        <v>4.0975919161924099E-2</v>
      </c>
      <c r="E4373">
        <v>-0.12315408768535099</v>
      </c>
      <c r="F4373">
        <v>-0.72849776976088298</v>
      </c>
      <c r="G4373">
        <v>-0.60738239670962801</v>
      </c>
      <c r="H4373">
        <v>-0.65320290005875103</v>
      </c>
      <c r="I4373">
        <v>-0.886667491262077</v>
      </c>
      <c r="J4373">
        <v>-1.5142784122603601</v>
      </c>
      <c r="K4373">
        <v>-1.61936631758209</v>
      </c>
      <c r="L4373">
        <v>-1.3367982764575901</v>
      </c>
      <c r="M4373">
        <v>-1.3272413816822299</v>
      </c>
      <c r="N4373">
        <v>-1.2610925324811799</v>
      </c>
      <c r="O4373">
        <v>-1.1349642204547099</v>
      </c>
      <c r="P4373">
        <v>-1.35011878318205</v>
      </c>
      <c r="Q4373">
        <v>-1.15725795745154</v>
      </c>
      <c r="R4373">
        <v>-6.6611968976282299E-3</v>
      </c>
      <c r="S4373">
        <v>0.21151505570826901</v>
      </c>
      <c r="T4373">
        <v>0.14469203786450899</v>
      </c>
      <c r="U4373">
        <v>0.31686894579001701</v>
      </c>
      <c r="V4373" s="20">
        <v>-0.71893763944783495</v>
      </c>
      <c r="W4373" s="20">
        <v>-1.4494210969955701</v>
      </c>
      <c r="X4373" s="21">
        <v>-1.22585837339237</v>
      </c>
      <c r="Y4373" s="20">
        <v>0.16660371061629201</v>
      </c>
      <c r="Z4373" s="20">
        <v>6.1218425293460997E-3</v>
      </c>
      <c r="AA4373" s="20">
        <v>1.9187961999876399E-3</v>
      </c>
      <c r="AB4373" s="21">
        <v>3.6033403785696699E-4</v>
      </c>
      <c r="AC4373" s="20">
        <v>1.72824995483006E-4</v>
      </c>
      <c r="AD4373" s="1" t="s">
        <v>7981</v>
      </c>
      <c r="AE4373" s="1" t="s">
        <v>7982</v>
      </c>
      <c r="AG4373" t="s">
        <v>7982</v>
      </c>
      <c r="AH4373" t="s">
        <v>18</v>
      </c>
      <c r="AI4373" t="s">
        <v>18</v>
      </c>
      <c r="AJ4373" s="33"/>
      <c r="AL4373" s="34"/>
      <c r="AN4373" s="34"/>
      <c r="AP4373" s="34"/>
      <c r="AY4373" s="1" t="s">
        <v>18</v>
      </c>
      <c r="AZ4373" s="1" t="s">
        <v>18</v>
      </c>
      <c r="BC4373" s="1" t="s">
        <v>18</v>
      </c>
      <c r="BD4373" s="1">
        <f>IF(AY4373="+",IF(AZ4373="+",IF(BA4373="+",7,6),IF(BA4373="+",5,4)),IF(AZ4373="+",IF(BA4373="+",3,2),IF(BA4373="+",1,0)))</f>
        <v>6</v>
      </c>
    </row>
    <row r="4374" spans="1:56" ht="15.75" customHeight="1" x14ac:dyDescent="0.35">
      <c r="A4374" s="1" t="s">
        <v>1065</v>
      </c>
      <c r="B4374">
        <v>0.20175784605680899</v>
      </c>
      <c r="C4374">
        <v>-9.7620258099308299E-2</v>
      </c>
      <c r="D4374">
        <v>-3.4087942124082303E-2</v>
      </c>
      <c r="E4374">
        <v>-0.25821848165927602</v>
      </c>
      <c r="F4374">
        <v>-0.25043054068863402</v>
      </c>
      <c r="G4374">
        <v>-0.19812190690362499</v>
      </c>
      <c r="H4374">
        <v>-9.7624526387553506E-2</v>
      </c>
      <c r="I4374">
        <v>-0.53439557401555704</v>
      </c>
      <c r="J4374">
        <v>-0.47258271515796602</v>
      </c>
      <c r="K4374">
        <v>-0.24706301928125601</v>
      </c>
      <c r="L4374">
        <v>-0.51834909441794896</v>
      </c>
      <c r="M4374">
        <v>6.5585084169950597E-2</v>
      </c>
      <c r="N4374">
        <v>-0.45466069045846202</v>
      </c>
      <c r="O4374">
        <v>-0.38657460143351102</v>
      </c>
      <c r="P4374">
        <v>-8.5847557593533505E-2</v>
      </c>
      <c r="Q4374">
        <v>-0.117130200613667</v>
      </c>
      <c r="R4374">
        <v>-0.25365331158050602</v>
      </c>
      <c r="S4374">
        <v>-0.10049987647606801</v>
      </c>
      <c r="T4374">
        <v>0.16553243758458799</v>
      </c>
      <c r="U4374">
        <v>0.13892178189388901</v>
      </c>
      <c r="V4374" s="20">
        <v>-0.27014313699884202</v>
      </c>
      <c r="W4374" s="20">
        <v>-0.29310243617180498</v>
      </c>
      <c r="X4374" s="21">
        <v>-0.26105326252479299</v>
      </c>
      <c r="Y4374" s="20">
        <v>-1.24247421445241E-2</v>
      </c>
      <c r="Z4374" s="20">
        <v>0.27185671315688698</v>
      </c>
      <c r="AA4374" s="20">
        <v>0.31014261767638202</v>
      </c>
      <c r="AB4374" s="21">
        <v>0.25508561009972802</v>
      </c>
      <c r="AC4374" s="20">
        <v>0.19546468494623201</v>
      </c>
      <c r="AD4374" s="1" t="s">
        <v>1066</v>
      </c>
      <c r="AE4374" s="1" t="s">
        <v>1067</v>
      </c>
      <c r="AG4374" t="s">
        <v>1067</v>
      </c>
      <c r="AJ4374" s="33"/>
      <c r="AL4374" s="34"/>
      <c r="AN4374" s="34"/>
      <c r="AP4374" s="34"/>
      <c r="BC4374" s="1" t="s">
        <v>18</v>
      </c>
      <c r="BD4374" s="1">
        <f>IF(AY4374="+",IF(AZ4374="+",IF(BA4374="+",7,6),IF(BA4374="+",5,4)),IF(AZ4374="+",IF(BA4374="+",3,2),IF(BA4374="+",1,0)))</f>
        <v>0</v>
      </c>
    </row>
    <row r="4375" spans="1:56" ht="15.75" customHeight="1" x14ac:dyDescent="0.35">
      <c r="A4375" s="1" t="s">
        <v>11228</v>
      </c>
      <c r="B4375">
        <v>9.4859377054556202E-2</v>
      </c>
      <c r="C4375">
        <v>3.7246444494098002E-2</v>
      </c>
      <c r="D4375">
        <v>-3.7064346829704303E-2</v>
      </c>
      <c r="E4375">
        <v>-0.216571789430093</v>
      </c>
      <c r="F4375">
        <v>-0.191661687955687</v>
      </c>
      <c r="G4375">
        <v>0.107225390192746</v>
      </c>
      <c r="H4375">
        <v>9.5065953150710605E-2</v>
      </c>
      <c r="I4375">
        <v>1.87387479071255E-2</v>
      </c>
      <c r="J4375">
        <v>-1.2326490799182399</v>
      </c>
      <c r="K4375">
        <v>-1.4186332954254</v>
      </c>
      <c r="L4375">
        <v>-1.05675699762717</v>
      </c>
      <c r="M4375">
        <v>-1.05066464202343</v>
      </c>
      <c r="N4375">
        <v>-0.49006258948075598</v>
      </c>
      <c r="O4375">
        <v>-0.54756871034245802</v>
      </c>
      <c r="P4375">
        <v>-0.54840673232373804</v>
      </c>
      <c r="Q4375">
        <v>-0.394449403687057</v>
      </c>
      <c r="R4375">
        <v>0.53103871105741196</v>
      </c>
      <c r="S4375">
        <v>0.53330299906865297</v>
      </c>
      <c r="T4375">
        <v>0.689904275785305</v>
      </c>
      <c r="U4375">
        <v>0.81248790357259404</v>
      </c>
      <c r="V4375" s="20">
        <v>7.3421008237239604E-3</v>
      </c>
      <c r="W4375" s="20">
        <v>-1.1896760037485601</v>
      </c>
      <c r="X4375" s="21">
        <v>-0.49512185895850203</v>
      </c>
      <c r="Y4375" s="20">
        <v>0.64168347237099099</v>
      </c>
      <c r="Z4375" s="20">
        <v>0.80809123255279502</v>
      </c>
      <c r="AA4375" s="20">
        <v>2.5847059100399402E-3</v>
      </c>
      <c r="AB4375" s="21">
        <v>1.20471428890041E-2</v>
      </c>
      <c r="AC4375" s="20">
        <v>2.088967450611E-4</v>
      </c>
      <c r="AD4375" s="1" t="s">
        <v>11229</v>
      </c>
      <c r="AE4375" s="1" t="s">
        <v>11230</v>
      </c>
      <c r="AG4375" t="s">
        <v>11230</v>
      </c>
      <c r="AH4375" t="s">
        <v>18</v>
      </c>
      <c r="AI4375" t="s">
        <v>18</v>
      </c>
      <c r="AJ4375" s="33"/>
      <c r="AL4375" s="34"/>
      <c r="AN4375" s="34"/>
      <c r="AP4375" s="34"/>
      <c r="AQ4375" t="s">
        <v>18</v>
      </c>
      <c r="AZ4375" s="1" t="s">
        <v>18</v>
      </c>
      <c r="BA4375" s="1" t="s">
        <v>18</v>
      </c>
      <c r="BC4375" s="1" t="s">
        <v>18</v>
      </c>
      <c r="BD4375" s="1">
        <f>IF(AY4375="+",IF(AZ4375="+",IF(BA4375="+",7,6),IF(BA4375="+",5,4)),IF(AZ4375="+",IF(BA4375="+",3,2),IF(BA4375="+",1,0)))</f>
        <v>3</v>
      </c>
    </row>
    <row r="4376" spans="1:56" ht="15.75" customHeight="1" x14ac:dyDescent="0.35">
      <c r="A4376" s="1" t="s">
        <v>1656</v>
      </c>
      <c r="B4376">
        <v>-6.6279399216225193E-2</v>
      </c>
      <c r="C4376">
        <v>-3.44405375364824E-2</v>
      </c>
      <c r="D4376">
        <v>8.3204020345812105E-2</v>
      </c>
      <c r="E4376">
        <v>-0.165555648309515</v>
      </c>
      <c r="F4376">
        <v>-0.46971252213563602</v>
      </c>
      <c r="G4376">
        <v>-0.27269144511947702</v>
      </c>
      <c r="H4376">
        <v>-0.31720809663391297</v>
      </c>
      <c r="I4376">
        <v>-0.35280542019016098</v>
      </c>
      <c r="J4376">
        <v>-0.42809787161498197</v>
      </c>
      <c r="K4376">
        <v>-0.28706940846198598</v>
      </c>
      <c r="L4376">
        <v>-0.12613510682968901</v>
      </c>
      <c r="M4376">
        <v>-5.4837225566545897E-2</v>
      </c>
      <c r="N4376">
        <v>-0.44143132772302002</v>
      </c>
      <c r="O4376">
        <v>-0.42960985366443499</v>
      </c>
      <c r="P4376">
        <v>-0.473475135722218</v>
      </c>
      <c r="Q4376">
        <v>-0.25223962008796802</v>
      </c>
      <c r="R4376">
        <v>-0.30395069239668099</v>
      </c>
      <c r="S4376">
        <v>-0.24149562865805199</v>
      </c>
      <c r="T4376">
        <v>-0.31900307370754599</v>
      </c>
      <c r="U4376">
        <v>-5.4101986013429401E-2</v>
      </c>
      <c r="V4376" s="20">
        <v>-0.35310437101979703</v>
      </c>
      <c r="W4376" s="20">
        <v>-0.22403490311830099</v>
      </c>
      <c r="X4376" s="21">
        <v>-0.39918898429941002</v>
      </c>
      <c r="Y4376" s="20">
        <v>-0.22963784519392699</v>
      </c>
      <c r="Z4376" s="20">
        <v>2.4863214029292698E-2</v>
      </c>
      <c r="AA4376" s="20">
        <v>0.237261468626631</v>
      </c>
      <c r="AB4376" s="21">
        <v>1.27398363458641E-2</v>
      </c>
      <c r="AC4376" s="20">
        <v>0.96662245145019499</v>
      </c>
      <c r="AD4376" s="1" t="s">
        <v>1657</v>
      </c>
      <c r="AE4376" s="1" t="s">
        <v>1658</v>
      </c>
      <c r="AG4376" t="s">
        <v>1658</v>
      </c>
      <c r="AH4376" t="s">
        <v>18</v>
      </c>
      <c r="AI4376" t="s">
        <v>18</v>
      </c>
      <c r="AJ4376" s="33"/>
      <c r="AL4376" s="34"/>
      <c r="AN4376" s="34"/>
      <c r="AP4376" s="34"/>
      <c r="AY4376" s="1" t="s">
        <v>18</v>
      </c>
      <c r="BB4376" s="1" t="s">
        <v>18</v>
      </c>
      <c r="BD4376" s="1">
        <f>IF(AY4376="+",IF(AZ4376="+",IF(BA4376="+",7,6),IF(BA4376="+",5,4)),IF(AZ4376="+",IF(BA4376="+",3,2),IF(BA4376="+",1,0)))</f>
        <v>4</v>
      </c>
    </row>
    <row r="4377" spans="1:56" ht="15.75" customHeight="1" x14ac:dyDescent="0.35">
      <c r="A4377" s="1" t="s">
        <v>4761</v>
      </c>
      <c r="B4377">
        <v>0.21870240941277799</v>
      </c>
      <c r="C4377">
        <v>-0.36401630401313001</v>
      </c>
      <c r="D4377">
        <v>8.6957395238188406E-2</v>
      </c>
      <c r="E4377">
        <v>-0.21605483128276901</v>
      </c>
      <c r="F4377">
        <v>4.4899486251875002E-2</v>
      </c>
      <c r="G4377">
        <v>-0.26062364023724099</v>
      </c>
      <c r="H4377">
        <v>-5.8640303491571302E-2</v>
      </c>
      <c r="I4377">
        <v>-0.33073229427700002</v>
      </c>
      <c r="J4377">
        <v>-0.39630842941100197</v>
      </c>
      <c r="K4377">
        <v>-0.183183176240624</v>
      </c>
      <c r="L4377">
        <v>-0.49638077836596001</v>
      </c>
      <c r="M4377">
        <v>-0.28831050810974801</v>
      </c>
      <c r="N4377">
        <v>-0.35248722248325198</v>
      </c>
      <c r="O4377">
        <v>-0.19295336452682099</v>
      </c>
      <c r="P4377">
        <v>-0.168571490174279</v>
      </c>
      <c r="Q4377">
        <v>-0.23252928263151401</v>
      </c>
      <c r="R4377">
        <v>-6.6657193131854198E-2</v>
      </c>
      <c r="S4377">
        <v>0.169687908440292</v>
      </c>
      <c r="T4377">
        <v>0.171849772401128</v>
      </c>
      <c r="U4377">
        <v>0.15507119733029701</v>
      </c>
      <c r="V4377" s="20">
        <v>-0.15127418793848399</v>
      </c>
      <c r="W4377" s="20">
        <v>-0.341045723031834</v>
      </c>
      <c r="X4377" s="21">
        <v>-0.23663533995396599</v>
      </c>
      <c r="Y4377" s="20">
        <v>0.10748792125996499</v>
      </c>
      <c r="Z4377" s="20">
        <v>0.74481199764289097</v>
      </c>
      <c r="AA4377" s="20">
        <v>0.24724441657447599</v>
      </c>
      <c r="AB4377" s="21">
        <v>0.41471704724261299</v>
      </c>
      <c r="AC4377" s="20">
        <v>7.5116487886841398E-3</v>
      </c>
      <c r="AD4377" s="1" t="s">
        <v>4762</v>
      </c>
      <c r="AE4377" s="1" t="s">
        <v>4763</v>
      </c>
      <c r="AG4377" t="s">
        <v>4763</v>
      </c>
      <c r="AJ4377" s="33"/>
      <c r="AL4377" s="34"/>
      <c r="AN4377" s="34"/>
      <c r="AP4377" s="34"/>
      <c r="BC4377" s="1" t="s">
        <v>18</v>
      </c>
      <c r="BD4377" s="1">
        <f>IF(AY4377="+",IF(AZ4377="+",IF(BA4377="+",7,6),IF(BA4377="+",5,4)),IF(AZ4377="+",IF(BA4377="+",3,2),IF(BA4377="+",1,0)))</f>
        <v>0</v>
      </c>
    </row>
    <row r="4378" spans="1:56" ht="15.75" customHeight="1" x14ac:dyDescent="0.35">
      <c r="A4378" s="1" t="s">
        <v>5713</v>
      </c>
      <c r="B4378">
        <v>-0.25532842928953198</v>
      </c>
      <c r="C4378">
        <v>0.147606080399908</v>
      </c>
      <c r="D4378">
        <v>-7.5478944736890097E-2</v>
      </c>
      <c r="E4378">
        <v>8.3532056303719498E-3</v>
      </c>
      <c r="F4378">
        <v>-0.25987463340365802</v>
      </c>
      <c r="G4378">
        <v>-0.187991285895276</v>
      </c>
      <c r="H4378">
        <v>-0.36449499262653801</v>
      </c>
      <c r="I4378">
        <v>-0.17163792286322599</v>
      </c>
      <c r="J4378">
        <v>-0.164889302954013</v>
      </c>
      <c r="K4378">
        <v>-0.20717369929002599</v>
      </c>
      <c r="L4378">
        <v>-0.26259265608309401</v>
      </c>
      <c r="M4378">
        <v>-0.50685380136546199</v>
      </c>
      <c r="N4378">
        <v>-0.29989538659735998</v>
      </c>
      <c r="O4378">
        <v>-0.451297981134615</v>
      </c>
      <c r="P4378">
        <v>-0.454802991122014</v>
      </c>
      <c r="Q4378">
        <v>-0.54451400015065698</v>
      </c>
      <c r="R4378">
        <v>-5.7358770270160502E-2</v>
      </c>
      <c r="S4378">
        <v>-0.22038877222130601</v>
      </c>
      <c r="T4378">
        <v>-0.18227915211413101</v>
      </c>
      <c r="U4378">
        <v>-0.31193332943648899</v>
      </c>
      <c r="V4378" s="20">
        <v>-0.245999708697175</v>
      </c>
      <c r="W4378" s="20">
        <v>-0.28537736492314902</v>
      </c>
      <c r="X4378" s="21">
        <v>-0.437627589751162</v>
      </c>
      <c r="Y4378" s="20">
        <v>-0.19299000601052099</v>
      </c>
      <c r="Z4378" s="20">
        <v>0.19634901648327599</v>
      </c>
      <c r="AA4378" s="20">
        <v>0.16702744555065499</v>
      </c>
      <c r="AB4378" s="21">
        <v>3.3508582702059697E-2</v>
      </c>
      <c r="AC4378" s="20">
        <v>0.423074104208221</v>
      </c>
      <c r="AD4378" s="1" t="s">
        <v>5714</v>
      </c>
      <c r="AE4378" s="1" t="s">
        <v>5715</v>
      </c>
      <c r="AG4378" t="s">
        <v>5715</v>
      </c>
      <c r="AJ4378" s="33"/>
      <c r="AL4378" s="34"/>
      <c r="AN4378" s="34"/>
      <c r="AP4378" s="34"/>
      <c r="BC4378" s="1" t="s">
        <v>18</v>
      </c>
      <c r="BD4378" s="1">
        <f>IF(AY4378="+",IF(AZ4378="+",IF(BA4378="+",7,6),IF(BA4378="+",5,4)),IF(AZ4378="+",IF(BA4378="+",3,2),IF(BA4378="+",1,0)))</f>
        <v>0</v>
      </c>
    </row>
    <row r="4379" spans="1:56" ht="15.75" customHeight="1" x14ac:dyDescent="0.35">
      <c r="A4379" s="1" t="s">
        <v>14333</v>
      </c>
      <c r="B4379">
        <v>0.411466141211421</v>
      </c>
      <c r="C4379">
        <v>-0.65606259691273905</v>
      </c>
      <c r="D4379">
        <v>8.3727586638687707E-2</v>
      </c>
      <c r="E4379">
        <v>-0.287218744079282</v>
      </c>
      <c r="F4379">
        <v>0.37004853125193998</v>
      </c>
      <c r="G4379">
        <v>-3.44999406769586E-2</v>
      </c>
      <c r="H4379">
        <v>7.5461538888064394E-2</v>
      </c>
      <c r="I4379">
        <v>-3.95338397841936E-2</v>
      </c>
      <c r="J4379">
        <v>-0.54782272656172404</v>
      </c>
      <c r="K4379">
        <v>-0.27227345640147199</v>
      </c>
      <c r="L4379">
        <v>-0.57556808348029298</v>
      </c>
      <c r="M4379">
        <v>-0.57304848596515101</v>
      </c>
      <c r="N4379">
        <v>-0.43786648554886998</v>
      </c>
      <c r="O4379">
        <v>3.4527010033529398E-2</v>
      </c>
      <c r="P4379">
        <v>-8.1426812872957305E-2</v>
      </c>
      <c r="Q4379">
        <v>-6.8136663042364196E-2</v>
      </c>
      <c r="R4379">
        <v>-3.1367454275621799E-2</v>
      </c>
      <c r="S4379">
        <v>0.50496349185732903</v>
      </c>
      <c r="T4379">
        <v>0.44025408621825901</v>
      </c>
      <c r="U4379">
        <v>0.45421714336990399</v>
      </c>
      <c r="V4379" s="20">
        <v>9.2869072419713095E-2</v>
      </c>
      <c r="W4379" s="20">
        <v>-0.49217818810216002</v>
      </c>
      <c r="X4379" s="21">
        <v>-0.13822573785766501</v>
      </c>
      <c r="Y4379" s="20">
        <v>0.34201681679246798</v>
      </c>
      <c r="Z4379" s="20">
        <v>0.60426939835176896</v>
      </c>
      <c r="AA4379" s="20">
        <v>0.320205385275798</v>
      </c>
      <c r="AB4379" s="21">
        <v>0.94767945977465196</v>
      </c>
      <c r="AC4379" s="20">
        <v>7.3946648049384297E-3</v>
      </c>
      <c r="AD4379" s="1" t="s">
        <v>14334</v>
      </c>
      <c r="AE4379" s="1" t="s">
        <v>14335</v>
      </c>
      <c r="AG4379" t="s">
        <v>14335</v>
      </c>
      <c r="AJ4379" s="33"/>
      <c r="AL4379" s="34"/>
      <c r="AN4379" s="34"/>
      <c r="AP4379" s="34"/>
      <c r="BA4379" s="1" t="s">
        <v>18</v>
      </c>
      <c r="BC4379" s="1" t="s">
        <v>18</v>
      </c>
      <c r="BD4379" s="1">
        <f>IF(AY4379="+",IF(AZ4379="+",IF(BA4379="+",7,6),IF(BA4379="+",5,4)),IF(AZ4379="+",IF(BA4379="+",3,2),IF(BA4379="+",1,0)))</f>
        <v>1</v>
      </c>
    </row>
    <row r="4380" spans="1:56" ht="15.75" customHeight="1" x14ac:dyDescent="0.35">
      <c r="A4380" s="1" t="s">
        <v>12643</v>
      </c>
      <c r="B4380">
        <v>6.111137262902E-2</v>
      </c>
      <c r="C4380">
        <v>-0.110882795220071</v>
      </c>
      <c r="D4380">
        <v>-6.9115560973859402E-2</v>
      </c>
      <c r="E4380">
        <v>-0.16699518371459399</v>
      </c>
      <c r="F4380">
        <v>-0.74697306228431304</v>
      </c>
      <c r="G4380">
        <v>-0.944118132791267</v>
      </c>
      <c r="H4380">
        <v>-0.93618038353301203</v>
      </c>
      <c r="I4380">
        <v>-0.92363209083111697</v>
      </c>
      <c r="J4380">
        <v>-0.65759126150300695</v>
      </c>
      <c r="K4380">
        <v>-0.52090135805669102</v>
      </c>
      <c r="L4380">
        <v>-0.32830193997234902</v>
      </c>
      <c r="M4380">
        <v>-0.52801399337420996</v>
      </c>
      <c r="N4380">
        <v>-1.13067447813611</v>
      </c>
      <c r="O4380">
        <v>-1.01467763718441</v>
      </c>
      <c r="P4380">
        <v>-0.86798397612307998</v>
      </c>
      <c r="Q4380">
        <v>-0.79210033838590999</v>
      </c>
      <c r="R4380">
        <v>-0.76929260176543701</v>
      </c>
      <c r="S4380">
        <v>-0.56752452773401796</v>
      </c>
      <c r="T4380">
        <v>-0.39973932908771997</v>
      </c>
      <c r="U4380">
        <v>-0.29631162892458301</v>
      </c>
      <c r="V4380" s="20">
        <v>-0.88772591735992701</v>
      </c>
      <c r="W4380" s="20">
        <v>-0.50870213822656396</v>
      </c>
      <c r="X4380" s="21">
        <v>-0.95135910745737995</v>
      </c>
      <c r="Y4380" s="20">
        <v>-0.50821702187794005</v>
      </c>
      <c r="Z4380" s="20">
        <v>1.62826006678599E-3</v>
      </c>
      <c r="AA4380" s="20">
        <v>1.9092779316601999E-2</v>
      </c>
      <c r="AB4380" s="21">
        <v>2.1200063210706499E-3</v>
      </c>
      <c r="AC4380" s="20">
        <v>0.99785044450833904</v>
      </c>
      <c r="AD4380" s="1" t="s">
        <v>12644</v>
      </c>
      <c r="AE4380" s="1" t="s">
        <v>12645</v>
      </c>
      <c r="AG4380" t="s">
        <v>12645</v>
      </c>
      <c r="AH4380" t="s">
        <v>18</v>
      </c>
      <c r="AI4380" t="s">
        <v>18</v>
      </c>
      <c r="AJ4380" s="33"/>
      <c r="AL4380" s="34"/>
      <c r="AN4380" s="34"/>
      <c r="AP4380" s="34"/>
      <c r="AY4380" s="1" t="s">
        <v>18</v>
      </c>
      <c r="AZ4380" s="1" t="s">
        <v>18</v>
      </c>
      <c r="BC4380" s="1" t="s">
        <v>18</v>
      </c>
      <c r="BD4380" s="1">
        <f>IF(AY4380="+",IF(AZ4380="+",IF(BA4380="+",7,6),IF(BA4380="+",5,4)),IF(AZ4380="+",IF(BA4380="+",3,2),IF(BA4380="+",1,0)))</f>
        <v>6</v>
      </c>
    </row>
    <row r="4381" spans="1:56" ht="15.75" customHeight="1" x14ac:dyDescent="0.35">
      <c r="A4381" s="1" t="s">
        <v>13881</v>
      </c>
      <c r="B4381">
        <v>-0.105587895972511</v>
      </c>
      <c r="C4381">
        <v>0.114474322679314</v>
      </c>
      <c r="D4381">
        <v>-3.6977303099663401E-3</v>
      </c>
      <c r="E4381">
        <v>-0.169946493427582</v>
      </c>
      <c r="F4381">
        <v>-0.27050121802881499</v>
      </c>
      <c r="G4381">
        <v>-9.5001506080284501E-2</v>
      </c>
      <c r="H4381">
        <v>-0.33191141329394802</v>
      </c>
      <c r="I4381">
        <v>-0.34756101641031201</v>
      </c>
      <c r="J4381">
        <v>-1.44825687317533</v>
      </c>
      <c r="K4381">
        <v>-1.56396330349718</v>
      </c>
      <c r="L4381">
        <v>-1.43937283723705</v>
      </c>
      <c r="M4381">
        <v>-1.2828916654550899</v>
      </c>
      <c r="N4381">
        <v>-0.902454808576583</v>
      </c>
      <c r="O4381">
        <v>-1.0903721463395899</v>
      </c>
      <c r="P4381">
        <v>-0.96139289467100597</v>
      </c>
      <c r="Q4381">
        <v>-1.08285276215487</v>
      </c>
      <c r="R4381">
        <v>0.36888848476147001</v>
      </c>
      <c r="S4381">
        <v>0.25775651680270201</v>
      </c>
      <c r="T4381">
        <v>0.53043715552208304</v>
      </c>
      <c r="U4381">
        <v>0.434989318626406</v>
      </c>
      <c r="V4381" s="20">
        <v>-0.26124378845334001</v>
      </c>
      <c r="W4381" s="20">
        <v>-1.4336211698411601</v>
      </c>
      <c r="X4381" s="21">
        <v>-1.0092681529355101</v>
      </c>
      <c r="Y4381" s="20">
        <v>0.39801786892816599</v>
      </c>
      <c r="Z4381" s="20">
        <v>0.111819974238505</v>
      </c>
      <c r="AA4381" s="20">
        <v>7.2680445424163503E-4</v>
      </c>
      <c r="AB4381" s="21">
        <v>8.6057969031697404E-4</v>
      </c>
      <c r="AC4381" s="20">
        <v>8.3161571839675694E-5</v>
      </c>
      <c r="AD4381" s="1" t="s">
        <v>13882</v>
      </c>
      <c r="AE4381" s="1" t="s">
        <v>13883</v>
      </c>
      <c r="AG4381" t="s">
        <v>13883</v>
      </c>
      <c r="AJ4381" s="33"/>
      <c r="AL4381" s="34"/>
      <c r="AN4381" s="34"/>
      <c r="AP4381" s="34"/>
      <c r="AZ4381" s="1" t="s">
        <v>18</v>
      </c>
      <c r="BA4381" s="1" t="s">
        <v>18</v>
      </c>
      <c r="BC4381" s="1" t="s">
        <v>18</v>
      </c>
      <c r="BD4381" s="1">
        <f>IF(AY4381="+",IF(AZ4381="+",IF(BA4381="+",7,6),IF(BA4381="+",5,4)),IF(AZ4381="+",IF(BA4381="+",3,2),IF(BA4381="+",1,0)))</f>
        <v>3</v>
      </c>
    </row>
    <row r="4382" spans="1:56" ht="15.75" customHeight="1" x14ac:dyDescent="0.35">
      <c r="A4382" s="1" t="s">
        <v>12781</v>
      </c>
      <c r="B4382">
        <v>-0.238698966430343</v>
      </c>
      <c r="C4382">
        <v>0.158213209970231</v>
      </c>
      <c r="D4382">
        <v>-7.1865206558977199E-2</v>
      </c>
      <c r="E4382">
        <v>6.8284237686837099E-2</v>
      </c>
      <c r="F4382">
        <v>0.13755437375280399</v>
      </c>
      <c r="G4382">
        <v>0.26783933924143699</v>
      </c>
      <c r="H4382">
        <v>0.170280974323261</v>
      </c>
      <c r="I4382">
        <v>0.10288092631364799</v>
      </c>
      <c r="J4382">
        <v>-0.10745787732489499</v>
      </c>
      <c r="K4382">
        <v>-0.20441221059228301</v>
      </c>
      <c r="L4382">
        <v>-0.20455241263973301</v>
      </c>
      <c r="M4382">
        <v>-0.37391504240795298</v>
      </c>
      <c r="N4382">
        <v>0.17251092468686999</v>
      </c>
      <c r="O4382">
        <v>0.15275807735292399</v>
      </c>
      <c r="P4382">
        <v>-6.1588362598517001E-2</v>
      </c>
      <c r="Q4382">
        <v>-1.1829249927089501E-2</v>
      </c>
      <c r="R4382">
        <v>0.34653389044357702</v>
      </c>
      <c r="S4382">
        <v>0.35516332331003297</v>
      </c>
      <c r="T4382">
        <v>0.164607826574592</v>
      </c>
      <c r="U4382">
        <v>0.208368458097346</v>
      </c>
      <c r="V4382" s="20">
        <v>0.16963890340778801</v>
      </c>
      <c r="W4382" s="20">
        <v>-0.222584385741216</v>
      </c>
      <c r="X4382" s="21">
        <v>6.2962847378547002E-2</v>
      </c>
      <c r="Y4382" s="20">
        <v>0.26866837460638698</v>
      </c>
      <c r="Z4382" s="20">
        <v>0.22564937273219801</v>
      </c>
      <c r="AA4382" s="20">
        <v>0.20687617559864699</v>
      </c>
      <c r="AB4382" s="21">
        <v>0.56524025902124797</v>
      </c>
      <c r="AC4382" s="20">
        <v>2.7486366421338101E-3</v>
      </c>
      <c r="AD4382" s="1" t="s">
        <v>12782</v>
      </c>
      <c r="AE4382" s="1" t="s">
        <v>12783</v>
      </c>
      <c r="AG4382" t="s">
        <v>12783</v>
      </c>
      <c r="AJ4382" s="33"/>
      <c r="AL4382" s="34"/>
      <c r="AN4382" s="34"/>
      <c r="AP4382" s="34"/>
      <c r="BA4382" s="1" t="s">
        <v>18</v>
      </c>
      <c r="BC4382" s="1" t="s">
        <v>18</v>
      </c>
      <c r="BD4382" s="1">
        <f>IF(AY4382="+",IF(AZ4382="+",IF(BA4382="+",7,6),IF(BA4382="+",5,4)),IF(AZ4382="+",IF(BA4382="+",3,2),IF(BA4382="+",1,0)))</f>
        <v>1</v>
      </c>
    </row>
    <row r="4383" spans="1:56" ht="15.75" customHeight="1" x14ac:dyDescent="0.35">
      <c r="A4383" s="1" t="s">
        <v>6086</v>
      </c>
      <c r="B4383">
        <v>5.3241815524827103E-2</v>
      </c>
      <c r="C4383">
        <v>-2.6465323534251899E-2</v>
      </c>
      <c r="D4383">
        <v>6.9458615047001904E-2</v>
      </c>
      <c r="E4383">
        <v>-3.2350612725750898E-2</v>
      </c>
      <c r="F4383">
        <v>0.28940277250465302</v>
      </c>
      <c r="G4383">
        <v>0.53188921539876299</v>
      </c>
      <c r="H4383">
        <v>0.58228909911370597</v>
      </c>
      <c r="I4383">
        <v>0.444463047341916</v>
      </c>
      <c r="J4383">
        <v>1.2334239466564E-2</v>
      </c>
      <c r="K4383">
        <v>0.11544359194428799</v>
      </c>
      <c r="L4383">
        <v>0.154878212985986</v>
      </c>
      <c r="M4383">
        <v>1.19661680263797E-2</v>
      </c>
      <c r="N4383">
        <v>0.59393043898426601</v>
      </c>
      <c r="O4383">
        <v>0.54157860323558804</v>
      </c>
      <c r="P4383">
        <v>0.54889725613812201</v>
      </c>
      <c r="Q4383">
        <v>0.62462517933485195</v>
      </c>
      <c r="R4383">
        <v>0.53811504258554899</v>
      </c>
      <c r="S4383">
        <v>0.49339483369196302</v>
      </c>
      <c r="T4383">
        <v>0.46992912026306499</v>
      </c>
      <c r="U4383">
        <v>0.57633847433516305</v>
      </c>
      <c r="V4383" s="20">
        <v>0.46201103358975898</v>
      </c>
      <c r="W4383" s="20">
        <v>7.3655553105804697E-2</v>
      </c>
      <c r="X4383" s="21">
        <v>0.577257869423207</v>
      </c>
      <c r="Y4383" s="20">
        <v>0.51944436771893499</v>
      </c>
      <c r="Z4383" s="20">
        <v>2.12466544338555E-2</v>
      </c>
      <c r="AA4383" s="20">
        <v>0.38050307291276803</v>
      </c>
      <c r="AB4383" s="21">
        <v>4.2939206196688801E-4</v>
      </c>
      <c r="AC4383" s="20">
        <v>1.08528113467931E-3</v>
      </c>
      <c r="AD4383" s="1" t="s">
        <v>6087</v>
      </c>
      <c r="AE4383" s="1" t="s">
        <v>6088</v>
      </c>
      <c r="AG4383" t="s">
        <v>6088</v>
      </c>
      <c r="AJ4383" s="33"/>
      <c r="AL4383" s="34"/>
      <c r="AN4383" s="34"/>
      <c r="AP4383" s="34"/>
      <c r="AY4383" s="1" t="s">
        <v>18</v>
      </c>
      <c r="BA4383" s="1" t="s">
        <v>18</v>
      </c>
      <c r="BB4383" s="1" t="s">
        <v>18</v>
      </c>
      <c r="BD4383" s="1">
        <f>IF(AY4383="+",IF(AZ4383="+",IF(BA4383="+",7,6),IF(BA4383="+",5,4)),IF(AZ4383="+",IF(BA4383="+",3,2),IF(BA4383="+",1,0)))</f>
        <v>5</v>
      </c>
    </row>
    <row r="4384" spans="1:56" ht="15.75" customHeight="1" x14ac:dyDescent="0.35">
      <c r="A4384" s="1" t="s">
        <v>6089</v>
      </c>
      <c r="B4384">
        <v>0.20997656024497299</v>
      </c>
      <c r="C4384">
        <v>-0.17862097169258701</v>
      </c>
      <c r="D4384">
        <v>7.5016912224579501E-3</v>
      </c>
      <c r="E4384">
        <v>-0.10569606073985199</v>
      </c>
      <c r="F4384">
        <v>0.14823858616739</v>
      </c>
      <c r="G4384">
        <v>0.125301136344111</v>
      </c>
      <c r="H4384">
        <v>5.5974869352558201E-2</v>
      </c>
      <c r="I4384">
        <v>1.8539029251106998E-2</v>
      </c>
      <c r="J4384">
        <v>-0.332224642638075</v>
      </c>
      <c r="K4384">
        <v>-0.38144616919276397</v>
      </c>
      <c r="L4384">
        <v>-0.32402218433617602</v>
      </c>
      <c r="M4384">
        <v>-0.36808511886848899</v>
      </c>
      <c r="N4384">
        <v>-0.170330700527761</v>
      </c>
      <c r="O4384">
        <v>-4.4622529213609902E-2</v>
      </c>
      <c r="P4384">
        <v>-1.27653233665002E-2</v>
      </c>
      <c r="Q4384">
        <v>-2.5067139054712799E-2</v>
      </c>
      <c r="R4384">
        <v>0.145177574446168</v>
      </c>
      <c r="S4384">
        <v>0.30221494798238102</v>
      </c>
      <c r="T4384">
        <v>0.360390711170472</v>
      </c>
      <c r="U4384">
        <v>0.348363674215665</v>
      </c>
      <c r="V4384" s="20">
        <v>8.70134052787917E-2</v>
      </c>
      <c r="W4384" s="20">
        <v>-0.351444528758876</v>
      </c>
      <c r="X4384" s="21">
        <v>-6.3196423040646099E-2</v>
      </c>
      <c r="Y4384" s="20">
        <v>0.289036726953671</v>
      </c>
      <c r="Z4384" s="20">
        <v>0.46866121376672498</v>
      </c>
      <c r="AA4384" s="20">
        <v>8.3634116696782099E-2</v>
      </c>
      <c r="AB4384" s="21">
        <v>0.72362454426775102</v>
      </c>
      <c r="AC4384" s="20">
        <v>2.5864048471945099E-3</v>
      </c>
      <c r="AD4384" s="1" t="s">
        <v>6087</v>
      </c>
      <c r="AE4384" s="1" t="s">
        <v>6088</v>
      </c>
      <c r="AF4384" s="1">
        <v>4</v>
      </c>
      <c r="AG4384" t="s">
        <v>16350</v>
      </c>
      <c r="AJ4384" s="33"/>
      <c r="AL4384" s="34"/>
      <c r="AN4384" s="34"/>
      <c r="AP4384" s="34"/>
      <c r="BA4384" s="1" t="s">
        <v>18</v>
      </c>
      <c r="BC4384" s="1" t="s">
        <v>18</v>
      </c>
      <c r="BD4384" s="1">
        <f>IF(AY4384="+",IF(AZ4384="+",IF(BA4384="+",7,6),IF(BA4384="+",5,4)),IF(AZ4384="+",IF(BA4384="+",3,2),IF(BA4384="+",1,0)))</f>
        <v>1</v>
      </c>
    </row>
    <row r="4385" spans="1:56" ht="15.75" customHeight="1" x14ac:dyDescent="0.35">
      <c r="A4385" s="1" t="s">
        <v>11951</v>
      </c>
      <c r="B4385">
        <v>7.1288183634444405E-2</v>
      </c>
      <c r="C4385">
        <v>6.9217212743041004E-2</v>
      </c>
      <c r="D4385">
        <v>1.30835937439961E-2</v>
      </c>
      <c r="E4385">
        <v>-0.107034602809322</v>
      </c>
      <c r="F4385">
        <v>0.14357697237026901</v>
      </c>
      <c r="G4385">
        <v>8.1983460617026299E-2</v>
      </c>
      <c r="H4385">
        <v>0.16419122354523599</v>
      </c>
      <c r="I4385">
        <v>9.1619411975356599E-2</v>
      </c>
      <c r="J4385">
        <v>0.21504403093197999</v>
      </c>
      <c r="K4385">
        <v>0.217985225134431</v>
      </c>
      <c r="L4385">
        <v>-4.6569678358608702E-2</v>
      </c>
      <c r="M4385">
        <v>0.14062010007151399</v>
      </c>
      <c r="N4385">
        <v>0.17634755083512099</v>
      </c>
      <c r="O4385">
        <v>0.145857637213436</v>
      </c>
      <c r="P4385">
        <v>0.28324051565960301</v>
      </c>
      <c r="Q4385">
        <v>0.207613262116116</v>
      </c>
      <c r="R4385">
        <v>5.2883941621530303E-2</v>
      </c>
      <c r="S4385">
        <v>2.4741616922370702E-2</v>
      </c>
      <c r="T4385">
        <v>0.15540949264690701</v>
      </c>
      <c r="U4385">
        <v>9.6931733982372106E-2</v>
      </c>
      <c r="V4385" s="20">
        <v>0.12034276712697201</v>
      </c>
      <c r="W4385" s="20">
        <v>0.13176991944482899</v>
      </c>
      <c r="X4385" s="21">
        <v>0.20326474145606899</v>
      </c>
      <c r="Y4385" s="20">
        <v>8.24916962932951E-2</v>
      </c>
      <c r="Z4385" s="20">
        <v>0.166528319852358</v>
      </c>
      <c r="AA4385" s="20">
        <v>0.28350515671835602</v>
      </c>
      <c r="AB4385" s="21">
        <v>3.6039907272217897E-2</v>
      </c>
      <c r="AC4385" s="20">
        <v>0.56636360396697705</v>
      </c>
      <c r="AD4385" s="1" t="s">
        <v>11952</v>
      </c>
      <c r="AE4385" s="1" t="s">
        <v>11953</v>
      </c>
      <c r="AG4385" t="s">
        <v>11953</v>
      </c>
      <c r="AJ4385" s="33"/>
      <c r="AL4385" s="34"/>
      <c r="AN4385" s="34"/>
      <c r="AP4385" s="34"/>
      <c r="BC4385" s="1" t="s">
        <v>18</v>
      </c>
      <c r="BD4385" s="1">
        <f>IF(AY4385="+",IF(AZ4385="+",IF(BA4385="+",7,6),IF(BA4385="+",5,4)),IF(AZ4385="+",IF(BA4385="+",3,2),IF(BA4385="+",1,0)))</f>
        <v>0</v>
      </c>
    </row>
    <row r="4386" spans="1:56" ht="15.75" customHeight="1" x14ac:dyDescent="0.35">
      <c r="A4386" s="1" t="s">
        <v>10546</v>
      </c>
      <c r="B4386">
        <v>-0.30980628689984502</v>
      </c>
      <c r="C4386">
        <v>0.290420422397899</v>
      </c>
      <c r="D4386">
        <v>-0.14866992684959701</v>
      </c>
      <c r="E4386">
        <v>0.19404240942095399</v>
      </c>
      <c r="F4386">
        <v>0.138755900437532</v>
      </c>
      <c r="G4386">
        <v>0.15236182255229999</v>
      </c>
      <c r="H4386">
        <v>0.204792057187212</v>
      </c>
      <c r="I4386">
        <v>0.202332082175505</v>
      </c>
      <c r="J4386">
        <v>0.88175827906721704</v>
      </c>
      <c r="K4386">
        <v>0.64133228173520695</v>
      </c>
      <c r="L4386">
        <v>0.49157155219516602</v>
      </c>
      <c r="M4386">
        <v>0.59760215305263897</v>
      </c>
      <c r="N4386">
        <v>0.42270687535370999</v>
      </c>
      <c r="O4386">
        <v>0.13848798083216601</v>
      </c>
      <c r="P4386">
        <v>0.28591288613955701</v>
      </c>
      <c r="Q4386">
        <v>0.131759148151083</v>
      </c>
      <c r="R4386">
        <v>-0.17178588738786399</v>
      </c>
      <c r="S4386">
        <v>-0.54011725543667399</v>
      </c>
      <c r="T4386">
        <v>-0.50577174098739297</v>
      </c>
      <c r="U4386">
        <v>-0.59066841419919203</v>
      </c>
      <c r="V4386" s="20">
        <v>0.17456046558813701</v>
      </c>
      <c r="W4386" s="20">
        <v>0.65306606651255705</v>
      </c>
      <c r="X4386" s="21">
        <v>0.244716722619129</v>
      </c>
      <c r="Y4386" s="20">
        <v>-0.45208582450278101</v>
      </c>
      <c r="Z4386" s="20">
        <v>0.472527127835283</v>
      </c>
      <c r="AA4386" s="20">
        <v>4.7483873755141501E-2</v>
      </c>
      <c r="AB4386" s="21">
        <v>0.29890248900302002</v>
      </c>
      <c r="AC4386" s="20">
        <v>1.13432709261181E-3</v>
      </c>
      <c r="AD4386" s="1" t="s">
        <v>10547</v>
      </c>
      <c r="AE4386" s="1" t="s">
        <v>10548</v>
      </c>
      <c r="AG4386" t="s">
        <v>10548</v>
      </c>
      <c r="AJ4386" s="33"/>
      <c r="AL4386" s="34"/>
      <c r="AN4386" s="34"/>
      <c r="AP4386" s="34"/>
      <c r="AZ4386" s="1" t="s">
        <v>18</v>
      </c>
      <c r="BA4386" s="1" t="s">
        <v>18</v>
      </c>
      <c r="BC4386" s="1" t="s">
        <v>18</v>
      </c>
      <c r="BD4386" s="1">
        <f>IF(AY4386="+",IF(AZ4386="+",IF(BA4386="+",7,6),IF(BA4386="+",5,4)),IF(AZ4386="+",IF(BA4386="+",3,2),IF(BA4386="+",1,0)))</f>
        <v>3</v>
      </c>
    </row>
    <row r="4387" spans="1:56" ht="15.75" customHeight="1" x14ac:dyDescent="0.35">
      <c r="A4387" s="1" t="s">
        <v>9205</v>
      </c>
      <c r="B4387">
        <v>-0.14441838096814399</v>
      </c>
      <c r="C4387">
        <v>0.12341255972929301</v>
      </c>
      <c r="D4387">
        <v>-2.9965340346009801E-2</v>
      </c>
      <c r="E4387">
        <v>-9.7374907764479199E-2</v>
      </c>
      <c r="F4387">
        <v>-0.55363051131021401</v>
      </c>
      <c r="G4387">
        <v>-0.387433819283657</v>
      </c>
      <c r="H4387">
        <v>-0.337874257833848</v>
      </c>
      <c r="I4387">
        <v>-0.78285796564775201</v>
      </c>
      <c r="J4387">
        <v>-0.45001932060393002</v>
      </c>
      <c r="K4387">
        <v>-0.51374776682543699</v>
      </c>
      <c r="L4387">
        <v>-0.44505061971990001</v>
      </c>
      <c r="M4387">
        <v>-0.21525808720714401</v>
      </c>
      <c r="N4387">
        <v>-0.49342069817565898</v>
      </c>
      <c r="O4387">
        <v>-0.55966489250471596</v>
      </c>
      <c r="P4387">
        <v>-0.59240379801685195</v>
      </c>
      <c r="Q4387">
        <v>-0.55218312712359996</v>
      </c>
      <c r="R4387">
        <v>-0.13217245964080501</v>
      </c>
      <c r="S4387">
        <v>-0.19001010241827301</v>
      </c>
      <c r="T4387">
        <v>-0.17018640178915101</v>
      </c>
      <c r="U4387">
        <v>-0.17021140817684399</v>
      </c>
      <c r="V4387" s="20">
        <v>-0.51544913851886798</v>
      </c>
      <c r="W4387" s="20">
        <v>-0.40601894858910298</v>
      </c>
      <c r="X4387" s="21">
        <v>-0.54941812895520703</v>
      </c>
      <c r="Y4387" s="20">
        <v>-0.16564509300626801</v>
      </c>
      <c r="Z4387" s="20">
        <v>4.3640329537824603E-2</v>
      </c>
      <c r="AA4387" s="20">
        <v>3.0816899853901299E-2</v>
      </c>
      <c r="AB4387" s="21">
        <v>9.0259964606429904E-3</v>
      </c>
      <c r="AC4387" s="20">
        <v>5.4369469032945802E-2</v>
      </c>
      <c r="AD4387" s="1" t="s">
        <v>9206</v>
      </c>
      <c r="AE4387" s="1" t="s">
        <v>9207</v>
      </c>
      <c r="AG4387" t="s">
        <v>9207</v>
      </c>
      <c r="AH4387" t="s">
        <v>18</v>
      </c>
      <c r="AI4387" t="s">
        <v>18</v>
      </c>
      <c r="AJ4387" s="33"/>
      <c r="AL4387" s="34"/>
      <c r="AN4387" s="34"/>
      <c r="AP4387" s="34"/>
      <c r="AY4387" s="1" t="s">
        <v>18</v>
      </c>
      <c r="AZ4387" s="1" t="s">
        <v>18</v>
      </c>
      <c r="BC4387" s="1" t="s">
        <v>18</v>
      </c>
      <c r="BD4387" s="1">
        <f>IF(AY4387="+",IF(AZ4387="+",IF(BA4387="+",7,6),IF(BA4387="+",5,4)),IF(AZ4387="+",IF(BA4387="+",3,2),IF(BA4387="+",1,0)))</f>
        <v>6</v>
      </c>
    </row>
    <row r="4388" spans="1:56" ht="15.75" customHeight="1" x14ac:dyDescent="0.35">
      <c r="A4388" s="1" t="s">
        <v>7445</v>
      </c>
      <c r="B4388" s="9">
        <v>-3.5022376086424399E-4</v>
      </c>
      <c r="C4388">
        <v>-1.12361790795289E-2</v>
      </c>
      <c r="D4388">
        <v>-0.21447907381249701</v>
      </c>
      <c r="E4388">
        <v>0.13404884483372601</v>
      </c>
      <c r="F4388">
        <v>6.7033481569310702E-2</v>
      </c>
      <c r="G4388">
        <v>0.20797214576761999</v>
      </c>
      <c r="H4388">
        <v>0.19493843605686001</v>
      </c>
      <c r="I4388">
        <v>-5.9985753697197303E-2</v>
      </c>
      <c r="J4388">
        <v>-0.28599114512137502</v>
      </c>
      <c r="K4388">
        <v>-0.50337307564426303</v>
      </c>
      <c r="L4388">
        <v>-0.306665076753313</v>
      </c>
      <c r="M4388">
        <v>-0.61580824680120505</v>
      </c>
      <c r="N4388">
        <v>-0.270899881010495</v>
      </c>
      <c r="O4388">
        <v>9.3983352676404799E-2</v>
      </c>
      <c r="P4388">
        <v>-0.117086936568103</v>
      </c>
      <c r="Q4388">
        <v>0.121083404983153</v>
      </c>
      <c r="R4388">
        <v>0.15729681852176899</v>
      </c>
      <c r="S4388">
        <v>0.51297838941733098</v>
      </c>
      <c r="T4388">
        <v>0.37026431684377697</v>
      </c>
      <c r="U4388">
        <v>0.53573439304386195</v>
      </c>
      <c r="V4388" s="20">
        <v>0.10248957742414801</v>
      </c>
      <c r="W4388" s="20">
        <v>-0.42795938608003897</v>
      </c>
      <c r="X4388" s="21">
        <v>-4.3230014979759999E-2</v>
      </c>
      <c r="Y4388" s="20">
        <v>0.39406847945668499</v>
      </c>
      <c r="Z4388" s="20">
        <v>0.38261181203127997</v>
      </c>
      <c r="AA4388" s="20">
        <v>4.1633117142873197E-2</v>
      </c>
      <c r="AB4388" s="21">
        <v>0.90786546887025799</v>
      </c>
      <c r="AC4388" s="20">
        <v>2.3137524095406701E-3</v>
      </c>
      <c r="AD4388" s="1" t="s">
        <v>7446</v>
      </c>
      <c r="AE4388" s="1" t="s">
        <v>7447</v>
      </c>
      <c r="AG4388" t="s">
        <v>7447</v>
      </c>
      <c r="AJ4388" s="33"/>
      <c r="AL4388" s="34"/>
      <c r="AN4388" s="34"/>
      <c r="AP4388" s="34"/>
      <c r="AZ4388" s="1" t="s">
        <v>18</v>
      </c>
      <c r="BA4388" s="1" t="s">
        <v>18</v>
      </c>
      <c r="BC4388" s="1" t="s">
        <v>18</v>
      </c>
      <c r="BD4388" s="1">
        <f>IF(AY4388="+",IF(AZ4388="+",IF(BA4388="+",7,6),IF(BA4388="+",5,4)),IF(AZ4388="+",IF(BA4388="+",3,2),IF(BA4388="+",1,0)))</f>
        <v>3</v>
      </c>
    </row>
    <row r="4389" spans="1:56" ht="15.75" customHeight="1" x14ac:dyDescent="0.35">
      <c r="A4389" s="1" t="s">
        <v>3211</v>
      </c>
      <c r="B4389">
        <v>-0.45794130386148202</v>
      </c>
      <c r="C4389">
        <v>0.36295126940428302</v>
      </c>
      <c r="D4389">
        <v>-0.38295418102474099</v>
      </c>
      <c r="E4389">
        <v>0.30394128607127702</v>
      </c>
      <c r="F4389">
        <v>0.20408160392275401</v>
      </c>
      <c r="G4389">
        <v>0.27232733129687903</v>
      </c>
      <c r="H4389">
        <v>0.34354871300489498</v>
      </c>
      <c r="I4389">
        <v>0.21172152795759699</v>
      </c>
      <c r="J4389">
        <v>0.59904871427170903</v>
      </c>
      <c r="K4389">
        <v>0.25222249951623799</v>
      </c>
      <c r="L4389">
        <v>0.46319739066621701</v>
      </c>
      <c r="M4389">
        <v>0.31060444196839199</v>
      </c>
      <c r="N4389">
        <v>0.49255213136301801</v>
      </c>
      <c r="O4389">
        <v>0.318232586822909</v>
      </c>
      <c r="P4389">
        <v>0.23746337416490601</v>
      </c>
      <c r="Q4389">
        <v>0.26242771405906001</v>
      </c>
      <c r="R4389">
        <v>0.149012584590199</v>
      </c>
      <c r="S4389">
        <v>-0.137771182949946</v>
      </c>
      <c r="T4389">
        <v>-0.214695732107929</v>
      </c>
      <c r="U4389">
        <v>-0.22063883967504999</v>
      </c>
      <c r="V4389" s="20">
        <v>0.257919794045532</v>
      </c>
      <c r="W4389" s="20">
        <v>0.406268261605639</v>
      </c>
      <c r="X4389" s="21">
        <v>0.327668951602473</v>
      </c>
      <c r="Y4389" s="20">
        <v>-0.106023292535681</v>
      </c>
      <c r="Z4389" s="20">
        <v>0.41061645771349098</v>
      </c>
      <c r="AA4389" s="20">
        <v>0.23757237914068499</v>
      </c>
      <c r="AB4389" s="21">
        <v>0.28749822481206899</v>
      </c>
      <c r="AC4389" s="20">
        <v>1.1797969194504701E-2</v>
      </c>
      <c r="AD4389" s="1" t="s">
        <v>3212</v>
      </c>
      <c r="AE4389" s="1" t="s">
        <v>3213</v>
      </c>
      <c r="AG4389" t="s">
        <v>3213</v>
      </c>
      <c r="AJ4389" s="33"/>
      <c r="AL4389" s="34"/>
      <c r="AN4389" s="34"/>
      <c r="AP4389" s="34"/>
      <c r="BC4389" s="1" t="s">
        <v>18</v>
      </c>
      <c r="BD4389" s="1">
        <f>IF(AY4389="+",IF(AZ4389="+",IF(BA4389="+",7,6),IF(BA4389="+",5,4)),IF(AZ4389="+",IF(BA4389="+",3,2),IF(BA4389="+",1,0)))</f>
        <v>0</v>
      </c>
    </row>
    <row r="4390" spans="1:56" ht="15.75" customHeight="1" x14ac:dyDescent="0.35">
      <c r="A4390" s="1" t="s">
        <v>2004</v>
      </c>
      <c r="B4390">
        <v>0.239467040331211</v>
      </c>
      <c r="C4390">
        <v>-0.25787679392762303</v>
      </c>
      <c r="D4390">
        <v>0.131077857322803</v>
      </c>
      <c r="E4390">
        <v>-0.27547392895365902</v>
      </c>
      <c r="F4390">
        <v>-7.1582597396940395E-2</v>
      </c>
      <c r="G4390">
        <v>-0.11973554704996101</v>
      </c>
      <c r="H4390">
        <v>-4.2017363961279502E-2</v>
      </c>
      <c r="I4390">
        <v>-0.32951328393380602</v>
      </c>
      <c r="J4390">
        <v>-0.84475548226047803</v>
      </c>
      <c r="K4390">
        <v>-0.88902308600131996</v>
      </c>
      <c r="L4390">
        <v>-0.82709010358980295</v>
      </c>
      <c r="M4390">
        <v>-0.50142949038958196</v>
      </c>
      <c r="N4390">
        <v>-0.44792098129494401</v>
      </c>
      <c r="O4390">
        <v>-8.8751835766624002E-2</v>
      </c>
      <c r="P4390">
        <v>-0.29142015284492301</v>
      </c>
      <c r="Q4390">
        <v>-0.211949150266069</v>
      </c>
      <c r="R4390">
        <v>0.224944217861207</v>
      </c>
      <c r="S4390">
        <v>0.62352647896007996</v>
      </c>
      <c r="T4390">
        <v>0.50278436410638305</v>
      </c>
      <c r="U4390">
        <v>0.61284578808302903</v>
      </c>
      <c r="V4390" s="20">
        <v>-0.14071219808549601</v>
      </c>
      <c r="W4390" s="20">
        <v>-0.76557454056029595</v>
      </c>
      <c r="X4390" s="21">
        <v>-0.26001053004314001</v>
      </c>
      <c r="Y4390" s="20">
        <v>0.49102521225267498</v>
      </c>
      <c r="Z4390" s="20">
        <v>0.66861355813911505</v>
      </c>
      <c r="AA4390" s="20">
        <v>2.9437491306014502E-2</v>
      </c>
      <c r="AB4390" s="21">
        <v>0.31366451256973699</v>
      </c>
      <c r="AC4390" s="20">
        <v>7.4489184919077599E-4</v>
      </c>
      <c r="AD4390" s="1" t="s">
        <v>2005</v>
      </c>
      <c r="AE4390" s="1" t="s">
        <v>2006</v>
      </c>
      <c r="AG4390" t="s">
        <v>2006</v>
      </c>
      <c r="AJ4390" s="33"/>
      <c r="AL4390" s="34"/>
      <c r="AN4390" s="34"/>
      <c r="AP4390" s="34"/>
      <c r="AZ4390" s="1" t="s">
        <v>18</v>
      </c>
      <c r="BA4390" s="1" t="s">
        <v>18</v>
      </c>
      <c r="BC4390" s="1" t="s">
        <v>18</v>
      </c>
      <c r="BD4390" s="1">
        <f>IF(AY4390="+",IF(AZ4390="+",IF(BA4390="+",7,6),IF(BA4390="+",5,4)),IF(AZ4390="+",IF(BA4390="+",3,2),IF(BA4390="+",1,0)))</f>
        <v>3</v>
      </c>
    </row>
    <row r="4391" spans="1:56" ht="15.75" customHeight="1" x14ac:dyDescent="0.35">
      <c r="A4391" s="1" t="s">
        <v>13420</v>
      </c>
      <c r="B4391">
        <v>-0.21166079502905699</v>
      </c>
      <c r="C4391">
        <v>0.109327633046611</v>
      </c>
      <c r="D4391">
        <v>-0.166953036261062</v>
      </c>
      <c r="E4391">
        <v>-0.14542392869449999</v>
      </c>
      <c r="F4391">
        <v>-2.01982947061992</v>
      </c>
      <c r="G4391">
        <v>-1.9928260576608601</v>
      </c>
      <c r="H4391">
        <v>-1.95002267763724</v>
      </c>
      <c r="I4391">
        <v>-1.93450075234992</v>
      </c>
      <c r="J4391">
        <v>0.30094588979405301</v>
      </c>
      <c r="K4391">
        <v>0.36281917454199403</v>
      </c>
      <c r="L4391">
        <v>0.54865501258747096</v>
      </c>
      <c r="M4391">
        <v>0.43647001794486801</v>
      </c>
      <c r="N4391">
        <v>-1.98668224965419</v>
      </c>
      <c r="O4391">
        <v>-2.02356457365978</v>
      </c>
      <c r="P4391">
        <v>-2.08416760475105</v>
      </c>
      <c r="Q4391">
        <v>-1.9288960226777601</v>
      </c>
      <c r="R4391">
        <v>-2.4442804977046801</v>
      </c>
      <c r="S4391">
        <v>-2.49962303800491</v>
      </c>
      <c r="T4391">
        <v>-2.6275550307866902</v>
      </c>
      <c r="U4391">
        <v>-2.4477115075501099</v>
      </c>
      <c r="V4391" s="20">
        <v>-1.9742947395669901</v>
      </c>
      <c r="W4391" s="20">
        <v>0.412222523717097</v>
      </c>
      <c r="X4391" s="21">
        <v>-2.0058276126857</v>
      </c>
      <c r="Y4391" s="20">
        <v>-2.5047925185115898</v>
      </c>
      <c r="Z4391" s="20">
        <v>2.62945215251902E-3</v>
      </c>
      <c r="AA4391" s="20">
        <v>1.45167214397704E-2</v>
      </c>
      <c r="AB4391" s="21">
        <v>6.7479862182157101E-4</v>
      </c>
      <c r="AC4391" s="20">
        <v>3.5901630744176399E-5</v>
      </c>
      <c r="AD4391" s="1" t="s">
        <v>13421</v>
      </c>
      <c r="AE4391" s="1" t="s">
        <v>13422</v>
      </c>
      <c r="AG4391" t="s">
        <v>13422</v>
      </c>
      <c r="AJ4391" s="33" t="s">
        <v>18</v>
      </c>
      <c r="AK4391" t="s">
        <v>18</v>
      </c>
      <c r="AL4391" s="34" t="s">
        <v>18</v>
      </c>
      <c r="AM4391" t="s">
        <v>18</v>
      </c>
      <c r="AN4391" s="34"/>
      <c r="AP4391" s="34" t="s">
        <v>18</v>
      </c>
      <c r="AY4391" s="1" t="s">
        <v>18</v>
      </c>
      <c r="AZ4391" s="1" t="s">
        <v>18</v>
      </c>
      <c r="BA4391" s="1" t="s">
        <v>18</v>
      </c>
      <c r="BB4391" s="1" t="s">
        <v>18</v>
      </c>
      <c r="BD4391" s="1">
        <f>IF(AY4391="+",IF(AZ4391="+",IF(BA4391="+",7,6),IF(BA4391="+",5,4)),IF(AZ4391="+",IF(BA4391="+",3,2),IF(BA4391="+",1,0)))</f>
        <v>7</v>
      </c>
    </row>
    <row r="4392" spans="1:56" ht="15.75" customHeight="1" x14ac:dyDescent="0.35">
      <c r="A4392" s="1" t="s">
        <v>13764</v>
      </c>
      <c r="B4392">
        <v>-0.141762034320113</v>
      </c>
      <c r="C4392">
        <v>0.102691899039296</v>
      </c>
      <c r="D4392">
        <v>-4.74090209502483E-3</v>
      </c>
      <c r="E4392">
        <v>2.72823617513684E-2</v>
      </c>
      <c r="F4392">
        <v>-0.119648336686454</v>
      </c>
      <c r="G4392">
        <v>0.15218268653033001</v>
      </c>
      <c r="H4392">
        <v>7.1044837466211097E-2</v>
      </c>
      <c r="I4392">
        <v>5.1261502887987302E-2</v>
      </c>
      <c r="J4392">
        <v>0.10409257390008</v>
      </c>
      <c r="K4392">
        <v>7.0230185348805499E-2</v>
      </c>
      <c r="L4392">
        <v>0.16749466004475899</v>
      </c>
      <c r="M4392">
        <v>-3.2486887546110801E-2</v>
      </c>
      <c r="N4392">
        <v>1.6745515103569801E-2</v>
      </c>
      <c r="O4392">
        <v>-0.142014438817401</v>
      </c>
      <c r="P4392">
        <v>-0.15675058087798899</v>
      </c>
      <c r="Q4392">
        <v>-6.7257991433233993E-2</v>
      </c>
      <c r="R4392">
        <v>-6.8094927804393399E-2</v>
      </c>
      <c r="S4392">
        <v>-0.209175734643263</v>
      </c>
      <c r="T4392">
        <v>-0.249731647479948</v>
      </c>
      <c r="U4392">
        <v>-0.15520055465860799</v>
      </c>
      <c r="V4392" s="20">
        <v>3.8710172549518598E-2</v>
      </c>
      <c r="W4392" s="20">
        <v>7.7332632936883597E-2</v>
      </c>
      <c r="X4392" s="21">
        <v>-8.73193740062638E-2</v>
      </c>
      <c r="Y4392" s="20">
        <v>-0.17055071614655301</v>
      </c>
      <c r="Z4392" s="20">
        <v>0.71954392281700896</v>
      </c>
      <c r="AA4392" s="20">
        <v>0.39393580241676601</v>
      </c>
      <c r="AB4392" s="21">
        <v>0.35438450179249498</v>
      </c>
      <c r="AC4392" s="20">
        <v>1.2198663096970101E-2</v>
      </c>
      <c r="AD4392" s="1" t="s">
        <v>13765</v>
      </c>
      <c r="AE4392" s="1" t="s">
        <v>13766</v>
      </c>
      <c r="AG4392" t="s">
        <v>13766</v>
      </c>
      <c r="AH4392" t="s">
        <v>18</v>
      </c>
      <c r="AI4392" t="s">
        <v>18</v>
      </c>
      <c r="AJ4392" s="33"/>
      <c r="AL4392" s="34"/>
      <c r="AN4392" s="34"/>
      <c r="AP4392" s="34"/>
      <c r="BC4392" s="1" t="s">
        <v>18</v>
      </c>
      <c r="BD4392" s="1">
        <f>IF(AY4392="+",IF(AZ4392="+",IF(BA4392="+",7,6),IF(BA4392="+",5,4)),IF(AZ4392="+",IF(BA4392="+",3,2),IF(BA4392="+",1,0)))</f>
        <v>0</v>
      </c>
    </row>
    <row r="4393" spans="1:56" ht="15.75" customHeight="1" x14ac:dyDescent="0.35">
      <c r="A4393" s="1" t="s">
        <v>1230</v>
      </c>
      <c r="B4393">
        <v>-5.74019363019697E-2</v>
      </c>
      <c r="C4393">
        <v>0.43703527837377198</v>
      </c>
      <c r="D4393">
        <v>-7.5673918957888497E-2</v>
      </c>
      <c r="E4393">
        <v>-0.27934944964187203</v>
      </c>
      <c r="F4393">
        <v>0.91887383718447402</v>
      </c>
      <c r="G4393">
        <v>0.37045730478968403</v>
      </c>
      <c r="H4393">
        <v>0.81317546839934796</v>
      </c>
      <c r="I4393">
        <v>0.85052465762704199</v>
      </c>
      <c r="J4393">
        <v>1.2554348813299001</v>
      </c>
      <c r="K4393">
        <v>1.06038821549412</v>
      </c>
      <c r="L4393">
        <v>1.0414394859876199</v>
      </c>
      <c r="M4393">
        <v>1.1812324260049001</v>
      </c>
      <c r="N4393">
        <v>0.81088431261211902</v>
      </c>
      <c r="O4393">
        <v>1.01028614065988</v>
      </c>
      <c r="P4393">
        <v>1.12916931571616</v>
      </c>
      <c r="Q4393">
        <v>0.90695325796458004</v>
      </c>
      <c r="R4393">
        <v>-0.16839873810553599</v>
      </c>
      <c r="S4393">
        <v>-0.140120620918296</v>
      </c>
      <c r="T4393">
        <v>-9.4536631487612793E-2</v>
      </c>
      <c r="U4393">
        <v>-0.18918999597267899</v>
      </c>
      <c r="V4393" s="20">
        <v>0.73825781700013704</v>
      </c>
      <c r="W4393" s="20">
        <v>1.13462375220413</v>
      </c>
      <c r="X4393" s="21">
        <v>0.96432325673818797</v>
      </c>
      <c r="Y4393" s="20">
        <v>-0.14806149662103099</v>
      </c>
      <c r="Z4393" s="20">
        <v>4.5241126527162598E-2</v>
      </c>
      <c r="AA4393" s="20">
        <v>2.07398763484315E-2</v>
      </c>
      <c r="AB4393" s="21">
        <v>1.6790385979130799E-2</v>
      </c>
      <c r="AC4393" s="20">
        <v>3.89620137227648E-4</v>
      </c>
      <c r="AD4393" s="1" t="s">
        <v>1231</v>
      </c>
      <c r="AE4393" s="1" t="s">
        <v>1232</v>
      </c>
      <c r="AG4393" t="s">
        <v>1232</v>
      </c>
      <c r="AJ4393" s="33"/>
      <c r="AL4393" s="34"/>
      <c r="AN4393" s="34"/>
      <c r="AP4393" s="34"/>
      <c r="AY4393" s="1" t="s">
        <v>18</v>
      </c>
      <c r="AZ4393" s="1" t="s">
        <v>18</v>
      </c>
      <c r="BC4393" s="1" t="s">
        <v>18</v>
      </c>
      <c r="BD4393" s="1">
        <f>IF(AY4393="+",IF(AZ4393="+",IF(BA4393="+",7,6),IF(BA4393="+",5,4)),IF(AZ4393="+",IF(BA4393="+",3,2),IF(BA4393="+",1,0)))</f>
        <v>6</v>
      </c>
    </row>
    <row r="4394" spans="1:56" ht="15.75" customHeight="1" x14ac:dyDescent="0.35">
      <c r="A4394" s="1" t="s">
        <v>14153</v>
      </c>
      <c r="B4394">
        <v>0.226668526751129</v>
      </c>
      <c r="C4394">
        <v>-8.3451042976468395E-2</v>
      </c>
      <c r="D4394">
        <v>0.144034557400987</v>
      </c>
      <c r="E4394">
        <v>-0.26519826152277198</v>
      </c>
      <c r="F4394">
        <v>0.53411927986514096</v>
      </c>
      <c r="G4394">
        <v>0.807862109693811</v>
      </c>
      <c r="H4394">
        <v>1.03687555346924</v>
      </c>
      <c r="I4394">
        <v>0.41619294165746301</v>
      </c>
      <c r="J4394">
        <v>-0.447085499124796</v>
      </c>
      <c r="K4394">
        <v>-0.49458339956117398</v>
      </c>
      <c r="L4394">
        <v>-0.43358982603336899</v>
      </c>
      <c r="M4394">
        <v>-5.2544124563292598E-2</v>
      </c>
      <c r="N4394">
        <v>0.32546936346382899</v>
      </c>
      <c r="O4394">
        <v>0.69469026338432105</v>
      </c>
      <c r="P4394">
        <v>0.52770334285197196</v>
      </c>
      <c r="Q4394">
        <v>0.89098699085251698</v>
      </c>
      <c r="R4394">
        <v>0.63943585453797702</v>
      </c>
      <c r="S4394">
        <v>1.0151738869533</v>
      </c>
      <c r="T4394">
        <v>0.87353949053695601</v>
      </c>
      <c r="U4394">
        <v>1.23527614847875</v>
      </c>
      <c r="V4394" s="20">
        <v>0.69876247117141499</v>
      </c>
      <c r="W4394" s="20">
        <v>-0.356950712320658</v>
      </c>
      <c r="X4394" s="21">
        <v>0.60971249013815998</v>
      </c>
      <c r="Y4394" s="20">
        <v>0.94085634512674898</v>
      </c>
      <c r="Z4394" s="20">
        <v>4.0350510398318599E-2</v>
      </c>
      <c r="AA4394" s="20">
        <v>0.13112711660526699</v>
      </c>
      <c r="AB4394" s="21">
        <v>3.3089777431840099E-2</v>
      </c>
      <c r="AC4394" s="20">
        <v>1.5842389347021501E-3</v>
      </c>
      <c r="AD4394" s="1" t="s">
        <v>14154</v>
      </c>
      <c r="AE4394" s="1" t="s">
        <v>14155</v>
      </c>
      <c r="AG4394" t="s">
        <v>14155</v>
      </c>
      <c r="AH4394" t="s">
        <v>18</v>
      </c>
      <c r="AJ4394" s="33"/>
      <c r="AL4394" s="34"/>
      <c r="AN4394" s="34"/>
      <c r="AP4394" s="34"/>
      <c r="AY4394" s="1" t="s">
        <v>18</v>
      </c>
      <c r="BA4394" s="1" t="s">
        <v>18</v>
      </c>
      <c r="BB4394" s="1" t="s">
        <v>18</v>
      </c>
      <c r="BD4394" s="1">
        <f>IF(AY4394="+",IF(AZ4394="+",IF(BA4394="+",7,6),IF(BA4394="+",5,4)),IF(AZ4394="+",IF(BA4394="+",3,2),IF(BA4394="+",1,0)))</f>
        <v>5</v>
      </c>
    </row>
    <row r="4395" spans="1:56" ht="15.75" customHeight="1" x14ac:dyDescent="0.35">
      <c r="A4395" s="1" t="s">
        <v>5791</v>
      </c>
      <c r="B4395">
        <v>-0.22817851180516399</v>
      </c>
      <c r="C4395">
        <v>0.28476241182212703</v>
      </c>
      <c r="D4395">
        <v>-4.2750148076635103E-2</v>
      </c>
      <c r="E4395" s="9">
        <v>7.2667621897104496E-4</v>
      </c>
      <c r="F4395">
        <v>0.13461079943587401</v>
      </c>
      <c r="G4395">
        <v>4.2623903324854398E-2</v>
      </c>
      <c r="H4395">
        <v>0.21024081473599501</v>
      </c>
      <c r="I4395">
        <v>-0.23801803267108301</v>
      </c>
      <c r="J4395">
        <v>0.77384617412919099</v>
      </c>
      <c r="K4395">
        <v>0.60644011243128504</v>
      </c>
      <c r="L4395">
        <v>0.542016288338795</v>
      </c>
      <c r="M4395">
        <v>0.71976192626954405</v>
      </c>
      <c r="N4395">
        <v>0.34787031932378998</v>
      </c>
      <c r="O4395">
        <v>0.246478896122618</v>
      </c>
      <c r="P4395">
        <v>0.365262723734263</v>
      </c>
      <c r="Q4395">
        <v>0.30435363212828198</v>
      </c>
      <c r="R4395">
        <v>-0.23568025538668599</v>
      </c>
      <c r="S4395">
        <v>-0.41424773556223798</v>
      </c>
      <c r="T4395">
        <v>-0.394296515047388</v>
      </c>
      <c r="U4395">
        <v>-0.35817436116909701</v>
      </c>
      <c r="V4395" s="20">
        <v>3.7364371206410202E-2</v>
      </c>
      <c r="W4395" s="20">
        <v>0.66051612529220405</v>
      </c>
      <c r="X4395" s="21">
        <v>0.31599139282723798</v>
      </c>
      <c r="Y4395" s="20">
        <v>-0.35059971679135199</v>
      </c>
      <c r="Z4395" s="20">
        <v>0.88807586424634999</v>
      </c>
      <c r="AA4395" s="20">
        <v>2.44540256070803E-2</v>
      </c>
      <c r="AB4395" s="21">
        <v>0.115010645617389</v>
      </c>
      <c r="AC4395" s="20">
        <v>2.5125177301977999E-4</v>
      </c>
      <c r="AD4395" s="1" t="s">
        <v>5792</v>
      </c>
      <c r="AE4395" s="1" t="s">
        <v>5793</v>
      </c>
      <c r="AG4395" t="s">
        <v>5793</v>
      </c>
      <c r="AJ4395" s="33"/>
      <c r="AL4395" s="34"/>
      <c r="AN4395" s="34"/>
      <c r="AP4395" s="34"/>
      <c r="AZ4395" s="1" t="s">
        <v>18</v>
      </c>
      <c r="BA4395" s="1" t="s">
        <v>18</v>
      </c>
      <c r="BC4395" s="1" t="s">
        <v>18</v>
      </c>
      <c r="BD4395" s="1">
        <f>IF(AY4395="+",IF(AZ4395="+",IF(BA4395="+",7,6),IF(BA4395="+",5,4)),IF(AZ4395="+",IF(BA4395="+",3,2),IF(BA4395="+",1,0)))</f>
        <v>3</v>
      </c>
    </row>
    <row r="4396" spans="1:56" ht="15.75" customHeight="1" x14ac:dyDescent="0.35">
      <c r="A4396" s="1" t="s">
        <v>4007</v>
      </c>
      <c r="B4396">
        <v>-2.6233929913165199E-2</v>
      </c>
      <c r="C4396">
        <v>0.106438583592265</v>
      </c>
      <c r="D4396">
        <v>0.183205067841369</v>
      </c>
      <c r="E4396">
        <v>-0.192198040902539</v>
      </c>
      <c r="F4396">
        <v>-1.40958796857033E-2</v>
      </c>
      <c r="G4396">
        <v>0.48786155050374103</v>
      </c>
      <c r="H4396">
        <v>0.712854114365984</v>
      </c>
      <c r="I4396">
        <v>0.28862315978000802</v>
      </c>
      <c r="J4396">
        <v>0.41363765082732501</v>
      </c>
      <c r="K4396">
        <v>-9.0746399851127299E-2</v>
      </c>
      <c r="L4396">
        <v>0.17246385801018799</v>
      </c>
      <c r="M4396">
        <v>0.27268649574861697</v>
      </c>
      <c r="N4396">
        <v>0.52937253059918798</v>
      </c>
      <c r="O4396">
        <v>0.70778544825129996</v>
      </c>
      <c r="P4396">
        <v>0.35749797393933502</v>
      </c>
      <c r="Q4396">
        <v>0.74359620335273702</v>
      </c>
      <c r="R4396">
        <v>0.36244469238391502</v>
      </c>
      <c r="S4396">
        <v>0.55137485156704102</v>
      </c>
      <c r="T4396">
        <v>0.140330084495321</v>
      </c>
      <c r="U4396">
        <v>0.58324294635467</v>
      </c>
      <c r="V4396" s="20">
        <v>0.36881073624100702</v>
      </c>
      <c r="W4396" s="20">
        <v>0.19201040118375101</v>
      </c>
      <c r="X4396" s="21">
        <v>0.58456303903564</v>
      </c>
      <c r="Y4396" s="20">
        <v>0.40934814370023698</v>
      </c>
      <c r="Z4396" s="20">
        <v>0.217731322925583</v>
      </c>
      <c r="AA4396" s="20">
        <v>0.37447490961082602</v>
      </c>
      <c r="AB4396" s="21">
        <v>1.52875315372919E-2</v>
      </c>
      <c r="AC4396" s="20">
        <v>0.24484551075699601</v>
      </c>
      <c r="AD4396" s="1" t="s">
        <v>4008</v>
      </c>
      <c r="AE4396" s="1" t="s">
        <v>4009</v>
      </c>
      <c r="AG4396" t="s">
        <v>4009</v>
      </c>
      <c r="AJ4396" s="33"/>
      <c r="AL4396" s="34"/>
      <c r="AN4396" s="34"/>
      <c r="AP4396" s="34"/>
      <c r="BC4396" s="1" t="s">
        <v>18</v>
      </c>
      <c r="BD4396" s="1">
        <f>IF(AY4396="+",IF(AZ4396="+",IF(BA4396="+",7,6),IF(BA4396="+",5,4)),IF(AZ4396="+",IF(BA4396="+",3,2),IF(BA4396="+",1,0)))</f>
        <v>0</v>
      </c>
    </row>
    <row r="4397" spans="1:56" ht="15.75" customHeight="1" x14ac:dyDescent="0.35">
      <c r="A4397" s="1" t="s">
        <v>1281</v>
      </c>
      <c r="B4397">
        <v>-0.512548728631808</v>
      </c>
      <c r="C4397">
        <v>0.28401893611746698</v>
      </c>
      <c r="D4397">
        <v>-0.29241958306513099</v>
      </c>
      <c r="E4397">
        <v>0.235261758335264</v>
      </c>
      <c r="F4397">
        <v>-0.37157061830513</v>
      </c>
      <c r="G4397">
        <v>-0.345222042629652</v>
      </c>
      <c r="H4397">
        <v>-0.36350593730223801</v>
      </c>
      <c r="I4397">
        <v>-0.40747780291622299</v>
      </c>
      <c r="J4397">
        <v>0.240237802377539</v>
      </c>
      <c r="K4397">
        <v>-2.6349871051178399E-2</v>
      </c>
      <c r="L4397">
        <v>-0.114402531347499</v>
      </c>
      <c r="M4397">
        <v>-0.167862918089312</v>
      </c>
      <c r="N4397">
        <v>-0.18675847849649299</v>
      </c>
      <c r="O4397">
        <v>-0.38422375805536002</v>
      </c>
      <c r="P4397">
        <v>-0.120153963961852</v>
      </c>
      <c r="Q4397">
        <v>-0.23645473013270099</v>
      </c>
      <c r="R4397">
        <v>-0.210661834047909</v>
      </c>
      <c r="S4397">
        <v>-0.39716785869918297</v>
      </c>
      <c r="T4397">
        <v>-0.163788065068774</v>
      </c>
      <c r="U4397">
        <v>-0.25234610026136101</v>
      </c>
      <c r="V4397" s="20">
        <v>-0.37194410028831099</v>
      </c>
      <c r="W4397" s="20">
        <v>-1.70943795276127E-2</v>
      </c>
      <c r="X4397" s="21">
        <v>-0.23189773266160099</v>
      </c>
      <c r="Y4397" s="20">
        <v>-0.25599096451930697</v>
      </c>
      <c r="Z4397" s="20">
        <v>0.367500314782649</v>
      </c>
      <c r="AA4397" s="20">
        <v>0.86672320332685204</v>
      </c>
      <c r="AB4397" s="21">
        <v>0.58812953747832797</v>
      </c>
      <c r="AC4397" s="20">
        <v>0.106842473575795</v>
      </c>
      <c r="AD4397" s="1" t="s">
        <v>1282</v>
      </c>
      <c r="AE4397" s="1" t="s">
        <v>1283</v>
      </c>
      <c r="AG4397" t="s">
        <v>1283</v>
      </c>
      <c r="AJ4397" s="33"/>
      <c r="AL4397" s="34"/>
      <c r="AN4397" s="34"/>
      <c r="AP4397" s="34"/>
      <c r="BC4397" s="1" t="s">
        <v>18</v>
      </c>
      <c r="BD4397" s="1">
        <f>IF(AY4397="+",IF(AZ4397="+",IF(BA4397="+",7,6),IF(BA4397="+",5,4)),IF(AZ4397="+",IF(BA4397="+",3,2),IF(BA4397="+",1,0)))</f>
        <v>0</v>
      </c>
    </row>
    <row r="4398" spans="1:56" ht="15.75" customHeight="1" x14ac:dyDescent="0.35">
      <c r="A4398" s="1" t="s">
        <v>1668</v>
      </c>
      <c r="B4398">
        <v>0.18514998441298799</v>
      </c>
      <c r="C4398">
        <v>-0.21106818801187799</v>
      </c>
      <c r="D4398">
        <v>8.4581282906051797E-2</v>
      </c>
      <c r="E4398">
        <v>-0.22361076432946</v>
      </c>
      <c r="F4398">
        <v>0.24787237039287299</v>
      </c>
      <c r="G4398">
        <v>0.21301817751090599</v>
      </c>
      <c r="H4398">
        <v>0.31509102907049202</v>
      </c>
      <c r="I4398">
        <v>2.0753745229731401E-2</v>
      </c>
      <c r="J4398">
        <v>-0.41660366598961102</v>
      </c>
      <c r="K4398">
        <v>7.3477406825103897E-2</v>
      </c>
      <c r="L4398">
        <v>-0.13012410361957399</v>
      </c>
      <c r="M4398">
        <v>3.02386983211697E-2</v>
      </c>
      <c r="N4398">
        <v>-0.22183310228306199</v>
      </c>
      <c r="O4398">
        <v>-0.177555408461052</v>
      </c>
      <c r="P4398">
        <v>-0.15942565161192401</v>
      </c>
      <c r="Q4398">
        <v>5.5174061375075897E-2</v>
      </c>
      <c r="R4398">
        <v>-0.14935362030350899</v>
      </c>
      <c r="S4398">
        <v>-6.4208099191741003E-2</v>
      </c>
      <c r="T4398">
        <v>-6.1128845906162299E-2</v>
      </c>
      <c r="U4398">
        <v>0.17919071794590899</v>
      </c>
      <c r="V4398" s="20">
        <v>0.199183830551001</v>
      </c>
      <c r="W4398" s="20">
        <v>-0.110752916115728</v>
      </c>
      <c r="X4398" s="21">
        <v>-0.12591002524524</v>
      </c>
      <c r="Y4398" s="20">
        <v>-2.38749618638756E-2</v>
      </c>
      <c r="Z4398" s="20">
        <v>0.21637631784043901</v>
      </c>
      <c r="AA4398" s="20">
        <v>0.74957933756663997</v>
      </c>
      <c r="AB4398" s="21">
        <v>0.61829220361393</v>
      </c>
      <c r="AC4398" s="20">
        <v>0.59395939657959496</v>
      </c>
      <c r="AD4398" s="1" t="s">
        <v>1669</v>
      </c>
      <c r="AE4398" s="1" t="s">
        <v>1670</v>
      </c>
      <c r="AG4398" t="s">
        <v>1670</v>
      </c>
      <c r="AJ4398" s="33"/>
      <c r="AL4398" s="34"/>
      <c r="AN4398" s="34"/>
      <c r="AP4398" s="34"/>
      <c r="BC4398" s="1" t="s">
        <v>18</v>
      </c>
      <c r="BD4398" s="1">
        <f>IF(AY4398="+",IF(AZ4398="+",IF(BA4398="+",7,6),IF(BA4398="+",5,4)),IF(AZ4398="+",IF(BA4398="+",3,2),IF(BA4398="+",1,0)))</f>
        <v>0</v>
      </c>
    </row>
    <row r="4399" spans="1:56" ht="15.75" customHeight="1" x14ac:dyDescent="0.35">
      <c r="A4399" s="1" t="s">
        <v>6660</v>
      </c>
      <c r="B4399">
        <v>0.23147709118165499</v>
      </c>
      <c r="C4399">
        <v>-0.133607850775321</v>
      </c>
      <c r="D4399">
        <v>-6.3050941242262307E-2</v>
      </c>
      <c r="E4399">
        <v>-0.113941669324736</v>
      </c>
      <c r="F4399">
        <v>6.8217321999443303E-2</v>
      </c>
      <c r="G4399">
        <v>-9.5862799126187503E-2</v>
      </c>
      <c r="H4399">
        <v>3.1086270174805902E-2</v>
      </c>
      <c r="I4399">
        <v>1.1567308764641E-2</v>
      </c>
      <c r="J4399">
        <v>-6.6129722036959701E-2</v>
      </c>
      <c r="K4399">
        <v>-1.26579012463609E-2</v>
      </c>
      <c r="L4399">
        <v>0.16960658542152601</v>
      </c>
      <c r="M4399">
        <v>0.22777825036591201</v>
      </c>
      <c r="N4399">
        <v>-3.7790186211876199E-3</v>
      </c>
      <c r="O4399">
        <v>0.11750955178802</v>
      </c>
      <c r="P4399">
        <v>0.166435898570123</v>
      </c>
      <c r="Q4399">
        <v>0.184934200423754</v>
      </c>
      <c r="R4399">
        <v>-8.7170269133394193E-2</v>
      </c>
      <c r="S4399">
        <v>3.67466697131252E-2</v>
      </c>
      <c r="T4399">
        <v>4.8126362315600697E-2</v>
      </c>
      <c r="U4399">
        <v>0.10522552920877699</v>
      </c>
      <c r="V4399" s="20">
        <v>3.7520254531756801E-3</v>
      </c>
      <c r="W4399" s="20">
        <v>7.9649303126029497E-2</v>
      </c>
      <c r="X4399" s="21">
        <v>0.116275158040177</v>
      </c>
      <c r="Y4399" s="20">
        <v>2.5732073026027199E-2</v>
      </c>
      <c r="Z4399" s="20">
        <v>0.87978131891862199</v>
      </c>
      <c r="AA4399" s="20">
        <v>0.52956281861614296</v>
      </c>
      <c r="AB4399" s="21">
        <v>0.32187252616239198</v>
      </c>
      <c r="AC4399" s="20">
        <v>0.59437974736613297</v>
      </c>
      <c r="AD4399" s="1" t="s">
        <v>6661</v>
      </c>
      <c r="AE4399" s="1" t="s">
        <v>6662</v>
      </c>
      <c r="AG4399" t="s">
        <v>6662</v>
      </c>
      <c r="AH4399" t="s">
        <v>18</v>
      </c>
      <c r="AI4399" t="s">
        <v>18</v>
      </c>
      <c r="AJ4399" s="33"/>
      <c r="AL4399" s="34"/>
      <c r="AN4399" s="34"/>
      <c r="AP4399" s="34"/>
      <c r="BC4399" s="1" t="s">
        <v>18</v>
      </c>
      <c r="BD4399" s="1">
        <f>IF(AY4399="+",IF(AZ4399="+",IF(BA4399="+",7,6),IF(BA4399="+",5,4)),IF(AZ4399="+",IF(BA4399="+",3,2),IF(BA4399="+",1,0)))</f>
        <v>0</v>
      </c>
    </row>
    <row r="4400" spans="1:56" ht="15.75" customHeight="1" x14ac:dyDescent="0.35">
      <c r="A4400" s="1" t="s">
        <v>10824</v>
      </c>
      <c r="B4400">
        <v>8.6118033643941203E-2</v>
      </c>
      <c r="C4400">
        <v>-0.15941888879428701</v>
      </c>
      <c r="D4400">
        <v>3.2380479873070599E-2</v>
      </c>
      <c r="E4400">
        <v>-0.27112030292133299</v>
      </c>
      <c r="F4400">
        <v>-0.57567596464696003</v>
      </c>
      <c r="G4400">
        <v>-0.82364297026600297</v>
      </c>
      <c r="H4400">
        <v>-0.62826730182122403</v>
      </c>
      <c r="I4400">
        <v>-0.75132312084299602</v>
      </c>
      <c r="J4400">
        <v>-0.78828826512114802</v>
      </c>
      <c r="K4400">
        <v>-0.85777660689518198</v>
      </c>
      <c r="L4400">
        <v>-0.878392211544889</v>
      </c>
      <c r="M4400">
        <v>-0.64803933040256301</v>
      </c>
      <c r="N4400">
        <v>-1.1860011370632599</v>
      </c>
      <c r="O4400">
        <v>-0.96749613641005905</v>
      </c>
      <c r="P4400">
        <v>-0.96413698060225195</v>
      </c>
      <c r="Q4400">
        <v>-1.08935763787061</v>
      </c>
      <c r="R4400">
        <v>-0.55079375448397605</v>
      </c>
      <c r="S4400">
        <v>-0.20100808192261399</v>
      </c>
      <c r="T4400">
        <v>-0.17766032900710399</v>
      </c>
      <c r="U4400">
        <v>-0.249451277964955</v>
      </c>
      <c r="V4400" s="20">
        <v>-0.69472733939429598</v>
      </c>
      <c r="W4400" s="20">
        <v>-0.79312410349094598</v>
      </c>
      <c r="X4400" s="21">
        <v>-1.05174797298654</v>
      </c>
      <c r="Y4400" s="20">
        <v>-0.29472836084466197</v>
      </c>
      <c r="Z4400" s="20">
        <v>1.35957229775907E-2</v>
      </c>
      <c r="AA4400" s="20">
        <v>9.2098635507769193E-3</v>
      </c>
      <c r="AB4400" s="21">
        <v>2.0992978859290098E-3</v>
      </c>
      <c r="AC4400" s="20">
        <v>1.13566738543246E-2</v>
      </c>
      <c r="AD4400" s="1" t="s">
        <v>10825</v>
      </c>
      <c r="AE4400" s="1" t="s">
        <v>10824</v>
      </c>
      <c r="AG4400" t="s">
        <v>10824</v>
      </c>
      <c r="AJ4400" s="33"/>
      <c r="AL4400" s="34"/>
      <c r="AN4400" s="34"/>
      <c r="AP4400" s="34"/>
      <c r="AY4400" s="1" t="s">
        <v>18</v>
      </c>
      <c r="AZ4400" s="1" t="s">
        <v>18</v>
      </c>
      <c r="BA4400" s="1" t="s">
        <v>18</v>
      </c>
      <c r="BB4400" s="1" t="s">
        <v>18</v>
      </c>
      <c r="BD4400" s="1">
        <f>IF(AY4400="+",IF(AZ4400="+",IF(BA4400="+",7,6),IF(BA4400="+",5,4)),IF(AZ4400="+",IF(BA4400="+",3,2),IF(BA4400="+",1,0)))</f>
        <v>7</v>
      </c>
    </row>
    <row r="4401" spans="1:56" ht="15.75" customHeight="1" x14ac:dyDescent="0.35">
      <c r="A4401" s="1" t="s">
        <v>13794</v>
      </c>
      <c r="B4401">
        <v>-8.2843040928448602E-2</v>
      </c>
      <c r="C4401">
        <v>0.103534986279242</v>
      </c>
      <c r="D4401">
        <v>-6.2134744322869901E-3</v>
      </c>
      <c r="E4401">
        <v>-5.0699991601551196E-3</v>
      </c>
      <c r="F4401">
        <v>-8.0687147567803902E-2</v>
      </c>
      <c r="G4401">
        <v>-0.115785776157434</v>
      </c>
      <c r="H4401">
        <v>-8.2990833356540297E-2</v>
      </c>
      <c r="I4401">
        <v>-0.22177768798195699</v>
      </c>
      <c r="J4401">
        <v>0.247254010213177</v>
      </c>
      <c r="K4401">
        <v>0.24768168419190201</v>
      </c>
      <c r="L4401">
        <v>0.37810382751951899</v>
      </c>
      <c r="M4401">
        <v>0.37330493365794298</v>
      </c>
      <c r="N4401">
        <v>7.5765934918239894E-2</v>
      </c>
      <c r="O4401">
        <v>-6.4335311079764507E-2</v>
      </c>
      <c r="P4401">
        <v>2.1179044974369701E-2</v>
      </c>
      <c r="Q4401">
        <v>2.7064083973606799E-2</v>
      </c>
      <c r="R4401">
        <v>-0.22574962036523999</v>
      </c>
      <c r="S4401">
        <v>-0.360513598258971</v>
      </c>
      <c r="T4401">
        <v>-0.31680807437103697</v>
      </c>
      <c r="U4401">
        <v>-0.27418571481589499</v>
      </c>
      <c r="V4401" s="20">
        <v>-0.12531036126593301</v>
      </c>
      <c r="W4401" s="20">
        <v>0.31158611389563501</v>
      </c>
      <c r="X4401" s="21">
        <v>1.49184381966129E-2</v>
      </c>
      <c r="Y4401" s="20">
        <v>-0.29431425195278599</v>
      </c>
      <c r="Z4401" s="20">
        <v>0.11988747319508899</v>
      </c>
      <c r="AA4401" s="20">
        <v>1.19002073382435E-2</v>
      </c>
      <c r="AB4401" s="21">
        <v>0.85795966183054295</v>
      </c>
      <c r="AC4401" s="20">
        <v>3.8313973868638198E-4</v>
      </c>
      <c r="AD4401" s="1" t="s">
        <v>13795</v>
      </c>
      <c r="AE4401" s="1" t="s">
        <v>13796</v>
      </c>
      <c r="AG4401" t="s">
        <v>13796</v>
      </c>
      <c r="AJ4401" s="33"/>
      <c r="AL4401" s="34"/>
      <c r="AN4401" s="34"/>
      <c r="AP4401" s="34"/>
      <c r="AZ4401" s="1" t="s">
        <v>18</v>
      </c>
      <c r="BA4401" s="1" t="s">
        <v>18</v>
      </c>
      <c r="BC4401" s="1" t="s">
        <v>18</v>
      </c>
      <c r="BD4401" s="1">
        <f>IF(AY4401="+",IF(AZ4401="+",IF(BA4401="+",7,6),IF(BA4401="+",5,4)),IF(AZ4401="+",IF(BA4401="+",3,2),IF(BA4401="+",1,0)))</f>
        <v>3</v>
      </c>
    </row>
    <row r="4402" spans="1:56" ht="15.75" customHeight="1" x14ac:dyDescent="0.35">
      <c r="A4402" s="1" t="s">
        <v>13237</v>
      </c>
      <c r="B4402">
        <v>-0.90456752183162803</v>
      </c>
      <c r="C4402">
        <v>0.42052704562356003</v>
      </c>
      <c r="D4402">
        <v>-0.38422344305331102</v>
      </c>
      <c r="E4402">
        <v>3.6406503142282901E-2</v>
      </c>
      <c r="F4402">
        <v>-2.5973144967814301E-2</v>
      </c>
      <c r="G4402">
        <v>0.220073307550016</v>
      </c>
      <c r="H4402">
        <v>-6.8102961703621595E-2</v>
      </c>
      <c r="I4402">
        <v>0.449929647175495</v>
      </c>
      <c r="J4402">
        <v>0.28658637101158502</v>
      </c>
      <c r="K4402">
        <v>-0.21957886496642801</v>
      </c>
      <c r="L4402">
        <v>0.32985381443070499</v>
      </c>
      <c r="M4402">
        <v>-0.19053233544769599</v>
      </c>
      <c r="N4402">
        <v>0.372536421393318</v>
      </c>
      <c r="O4402">
        <v>0.1274414334807</v>
      </c>
      <c r="P4402">
        <v>-0.26038246058729497</v>
      </c>
      <c r="Q4402">
        <v>5.0299986267482201E-2</v>
      </c>
      <c r="R4402">
        <v>0.28764270161834898</v>
      </c>
      <c r="S4402">
        <v>2.01878147748209E-2</v>
      </c>
      <c r="T4402">
        <v>-0.39687790082538499</v>
      </c>
      <c r="U4402">
        <v>-6.6300624394159902E-2</v>
      </c>
      <c r="V4402" s="20">
        <v>0.143981712013519</v>
      </c>
      <c r="W4402" s="20">
        <v>5.1582246257041602E-2</v>
      </c>
      <c r="X4402" s="21">
        <v>7.2473845138551304E-2</v>
      </c>
      <c r="Y4402" s="20">
        <v>-3.8837002206593599E-2</v>
      </c>
      <c r="Z4402" s="20">
        <v>0.469045780219914</v>
      </c>
      <c r="AA4402" s="20">
        <v>0.577622884608059</v>
      </c>
      <c r="AB4402" s="21">
        <v>0.52868375539091905</v>
      </c>
      <c r="AC4402" s="20">
        <v>0.72430061336537399</v>
      </c>
      <c r="AD4402" s="1" t="s">
        <v>13238</v>
      </c>
      <c r="AE4402" s="1" t="s">
        <v>13239</v>
      </c>
      <c r="AG4402" t="s">
        <v>13239</v>
      </c>
      <c r="AJ4402" s="33"/>
      <c r="AL4402" s="34"/>
      <c r="AN4402" s="34"/>
      <c r="AP4402" s="34"/>
      <c r="BC4402" s="1" t="s">
        <v>18</v>
      </c>
      <c r="BD4402" s="1">
        <f>IF(AY4402="+",IF(AZ4402="+",IF(BA4402="+",7,6),IF(BA4402="+",5,4)),IF(AZ4402="+",IF(BA4402="+",3,2),IF(BA4402="+",1,0)))</f>
        <v>0</v>
      </c>
    </row>
    <row r="4403" spans="1:56" ht="15.75" customHeight="1" x14ac:dyDescent="0.35">
      <c r="A4403" s="1" t="s">
        <v>12844</v>
      </c>
      <c r="B4403">
        <v>-0.12936872754085099</v>
      </c>
      <c r="C4403">
        <v>7.0332426060478404E-2</v>
      </c>
      <c r="D4403">
        <v>3.3269011922945999E-2</v>
      </c>
      <c r="E4403">
        <v>-1.09006787603214E-2</v>
      </c>
      <c r="F4403">
        <v>-0.33821255019705798</v>
      </c>
      <c r="G4403">
        <v>-8.99178798192104E-2</v>
      </c>
      <c r="H4403">
        <v>-6.1903306203372498E-2</v>
      </c>
      <c r="I4403">
        <v>-0.215929899104842</v>
      </c>
      <c r="J4403">
        <v>-0.20313852034736399</v>
      </c>
      <c r="K4403">
        <v>-0.35918237597519997</v>
      </c>
      <c r="L4403">
        <v>-0.216180379895869</v>
      </c>
      <c r="M4403">
        <v>-0.31287852076654499</v>
      </c>
      <c r="N4403">
        <v>-0.14481982424436299</v>
      </c>
      <c r="O4403">
        <v>-0.18519721341016701</v>
      </c>
      <c r="P4403">
        <v>-0.31978573152962297</v>
      </c>
      <c r="Q4403">
        <v>-0.19967584839288999</v>
      </c>
      <c r="R4403">
        <v>9.3209173021924399E-2</v>
      </c>
      <c r="S4403">
        <v>7.3375247630725796E-2</v>
      </c>
      <c r="T4403">
        <v>-2.9641893409833801E-2</v>
      </c>
      <c r="U4403">
        <v>8.9924895320237203E-2</v>
      </c>
      <c r="V4403" s="20">
        <v>-0.17649090883112101</v>
      </c>
      <c r="W4403" s="20">
        <v>-0.27284494924624397</v>
      </c>
      <c r="X4403" s="21">
        <v>-0.212369654394261</v>
      </c>
      <c r="Y4403" s="20">
        <v>5.6716855640763397E-2</v>
      </c>
      <c r="Z4403" s="20">
        <v>0.17351118743235899</v>
      </c>
      <c r="AA4403" s="20">
        <v>2.4682662084151201E-2</v>
      </c>
      <c r="AB4403" s="21">
        <v>3.8417810737897198E-2</v>
      </c>
      <c r="AC4403" s="20">
        <v>2.7714306999304301E-3</v>
      </c>
      <c r="AD4403" s="1" t="s">
        <v>12845</v>
      </c>
      <c r="AE4403" s="1" t="s">
        <v>12846</v>
      </c>
      <c r="AG4403" t="s">
        <v>12846</v>
      </c>
      <c r="AJ4403" s="33"/>
      <c r="AL4403" s="34"/>
      <c r="AN4403" s="34"/>
      <c r="AP4403" s="34"/>
      <c r="AZ4403" s="1" t="s">
        <v>18</v>
      </c>
      <c r="BC4403" s="1" t="s">
        <v>18</v>
      </c>
      <c r="BD4403" s="1">
        <f>IF(AY4403="+",IF(AZ4403="+",IF(BA4403="+",7,6),IF(BA4403="+",5,4)),IF(AZ4403="+",IF(BA4403="+",3,2),IF(BA4403="+",1,0)))</f>
        <v>2</v>
      </c>
    </row>
    <row r="4404" spans="1:56" ht="15.75" customHeight="1" x14ac:dyDescent="0.35">
      <c r="A4404" s="1" t="s">
        <v>5202</v>
      </c>
      <c r="B4404">
        <v>7.6322548517923805E-2</v>
      </c>
      <c r="C4404">
        <v>-4.9354537270572901E-2</v>
      </c>
      <c r="D4404">
        <v>-5.51424572728076E-3</v>
      </c>
      <c r="E4404">
        <v>7.1795152474295895E-2</v>
      </c>
      <c r="F4404">
        <v>0.441722711132916</v>
      </c>
      <c r="G4404">
        <v>0.36418315850133598</v>
      </c>
      <c r="H4404">
        <v>0.24356582119560799</v>
      </c>
      <c r="I4404">
        <v>0.58592691549891995</v>
      </c>
      <c r="J4404">
        <v>0.132489577570166</v>
      </c>
      <c r="K4404">
        <v>0.170784941372608</v>
      </c>
      <c r="L4404">
        <v>0.35573872991634797</v>
      </c>
      <c r="M4404">
        <v>1.1841537943456601E-3</v>
      </c>
      <c r="N4404">
        <v>0.51063293752054395</v>
      </c>
      <c r="O4404">
        <v>0.39232022792363003</v>
      </c>
      <c r="P4404">
        <v>0.41988102938072702</v>
      </c>
      <c r="Q4404">
        <v>0.40673974679923403</v>
      </c>
      <c r="R4404">
        <v>0.39087382321330399</v>
      </c>
      <c r="S4404">
        <v>0.26949342246795899</v>
      </c>
      <c r="T4404">
        <v>0.25594469724871499</v>
      </c>
      <c r="U4404">
        <v>0.29126703761073203</v>
      </c>
      <c r="V4404" s="20">
        <v>0.408849651582195</v>
      </c>
      <c r="W4404" s="20">
        <v>0.16504935066336601</v>
      </c>
      <c r="X4404" s="21">
        <v>0.43239348540603401</v>
      </c>
      <c r="Y4404" s="20">
        <v>0.301894745135178</v>
      </c>
      <c r="Z4404" s="20">
        <v>3.6008037419039997E-2</v>
      </c>
      <c r="AA4404" s="20">
        <v>0.26134592720216598</v>
      </c>
      <c r="AB4404" s="21">
        <v>1.2499298653314301E-3</v>
      </c>
      <c r="AC4404" s="20">
        <v>0.20934703961906201</v>
      </c>
      <c r="AD4404" s="1" t="s">
        <v>5203</v>
      </c>
      <c r="AE4404" s="1" t="s">
        <v>5204</v>
      </c>
      <c r="AG4404" t="s">
        <v>5204</v>
      </c>
      <c r="AH4404" t="s">
        <v>18</v>
      </c>
      <c r="AI4404" t="s">
        <v>18</v>
      </c>
      <c r="AJ4404" s="33"/>
      <c r="AL4404" s="34"/>
      <c r="AN4404" s="34"/>
      <c r="AP4404" s="34"/>
      <c r="AY4404" s="1" t="s">
        <v>18</v>
      </c>
      <c r="BB4404" s="1" t="s">
        <v>18</v>
      </c>
      <c r="BD4404" s="1">
        <f>IF(AY4404="+",IF(AZ4404="+",IF(BA4404="+",7,6),IF(BA4404="+",5,4)),IF(AZ4404="+",IF(BA4404="+",3,2),IF(BA4404="+",1,0)))</f>
        <v>4</v>
      </c>
    </row>
    <row r="4405" spans="1:56" ht="15.75" customHeight="1" x14ac:dyDescent="0.35">
      <c r="A4405" s="1" t="s">
        <v>7622</v>
      </c>
      <c r="B4405">
        <v>1.0875067697213E-2</v>
      </c>
      <c r="C4405">
        <v>-8.3543797848288803E-2</v>
      </c>
      <c r="D4405">
        <v>0.121018487643202</v>
      </c>
      <c r="E4405">
        <v>-0.123581027138164</v>
      </c>
      <c r="F4405">
        <v>-0.12733309229668999</v>
      </c>
      <c r="G4405">
        <v>-5.3849192061179302E-2</v>
      </c>
      <c r="H4405">
        <v>4.24697219142759E-2</v>
      </c>
      <c r="I4405">
        <v>-7.3824205477051999E-2</v>
      </c>
      <c r="J4405">
        <v>-7.7849271878163803E-2</v>
      </c>
      <c r="K4405">
        <v>3.4908266205552999E-2</v>
      </c>
      <c r="L4405">
        <v>8.3280773818320705E-2</v>
      </c>
      <c r="M4405">
        <v>0.259882100128973</v>
      </c>
      <c r="N4405">
        <v>-0.18857804158244301</v>
      </c>
      <c r="O4405">
        <v>1.9392572376207201E-2</v>
      </c>
      <c r="P4405">
        <v>-0.187162333889448</v>
      </c>
      <c r="Q4405">
        <v>-1.4353113501079999E-2</v>
      </c>
      <c r="R4405">
        <v>-0.28509021705130999</v>
      </c>
      <c r="S4405">
        <v>-8.8537046847944306E-2</v>
      </c>
      <c r="T4405">
        <v>-0.296785775380568</v>
      </c>
      <c r="U4405">
        <v>-0.108660922778461</v>
      </c>
      <c r="V4405" s="20">
        <v>-5.3134191980161401E-2</v>
      </c>
      <c r="W4405" s="20">
        <v>7.5055467068670695E-2</v>
      </c>
      <c r="X4405" s="21">
        <v>-9.2675229149191199E-2</v>
      </c>
      <c r="Y4405" s="20">
        <v>-0.19476849051457101</v>
      </c>
      <c r="Z4405" s="20">
        <v>0.73880324912449302</v>
      </c>
      <c r="AA4405" s="20">
        <v>0.462731135773849</v>
      </c>
      <c r="AB4405" s="21">
        <v>0.489265192235881</v>
      </c>
      <c r="AC4405" s="20">
        <v>4.3769336710707998E-2</v>
      </c>
      <c r="AD4405" s="1" t="s">
        <v>7623</v>
      </c>
      <c r="AE4405" s="1" t="s">
        <v>7624</v>
      </c>
      <c r="AG4405" t="s">
        <v>7624</v>
      </c>
      <c r="AJ4405" s="33"/>
      <c r="AL4405" s="34"/>
      <c r="AN4405" s="34"/>
      <c r="AP4405" s="34"/>
      <c r="AQ4405" t="s">
        <v>18</v>
      </c>
      <c r="BC4405" s="1" t="s">
        <v>18</v>
      </c>
      <c r="BD4405" s="1">
        <f>IF(AY4405="+",IF(AZ4405="+",IF(BA4405="+",7,6),IF(BA4405="+",5,4)),IF(AZ4405="+",IF(BA4405="+",3,2),IF(BA4405="+",1,0)))</f>
        <v>0</v>
      </c>
    </row>
    <row r="4406" spans="1:56" ht="15.75" customHeight="1" x14ac:dyDescent="0.35">
      <c r="A4406" s="1" t="s">
        <v>12997</v>
      </c>
      <c r="B4406">
        <v>-2.0484102936858199E-2</v>
      </c>
      <c r="C4406">
        <v>0.14242003929330099</v>
      </c>
      <c r="D4406">
        <v>-0.20653977163520501</v>
      </c>
      <c r="E4406">
        <v>-0.100731561443658</v>
      </c>
      <c r="F4406">
        <v>-0.26703706318437298</v>
      </c>
      <c r="G4406">
        <v>-0.375196705125527</v>
      </c>
      <c r="H4406">
        <v>-0.26169060839402097</v>
      </c>
      <c r="I4406">
        <v>-0.46895617589569</v>
      </c>
      <c r="J4406">
        <v>-1.1108458903473999</v>
      </c>
      <c r="K4406">
        <v>-1.63353370113052</v>
      </c>
      <c r="L4406">
        <v>-1.1410710739843599</v>
      </c>
      <c r="M4406">
        <v>-1.4712351540502999</v>
      </c>
      <c r="N4406">
        <v>-1.0330799876617101</v>
      </c>
      <c r="O4406">
        <v>-0.69622756046266998</v>
      </c>
      <c r="P4406">
        <v>-0.84094186819107497</v>
      </c>
      <c r="Q4406">
        <v>-0.71469212191048803</v>
      </c>
      <c r="R4406">
        <v>0.176810484327523</v>
      </c>
      <c r="S4406">
        <v>0.49690629179944001</v>
      </c>
      <c r="T4406">
        <v>0.58022640377541201</v>
      </c>
      <c r="U4406">
        <v>0.60298789095842098</v>
      </c>
      <c r="V4406" s="20">
        <v>-0.34322013814990299</v>
      </c>
      <c r="W4406" s="20">
        <v>-1.3391714548781499</v>
      </c>
      <c r="X4406" s="21">
        <v>-0.82123538455648604</v>
      </c>
      <c r="Y4406" s="20">
        <v>0.464232767715199</v>
      </c>
      <c r="Z4406" s="20">
        <v>6.62891789521243E-2</v>
      </c>
      <c r="AA4406" s="20">
        <v>6.8056098141191096E-3</v>
      </c>
      <c r="AB4406" s="21">
        <v>3.45078208105564E-3</v>
      </c>
      <c r="AC4406" s="20">
        <v>6.0692213640113298E-4</v>
      </c>
      <c r="AD4406" s="1" t="s">
        <v>12998</v>
      </c>
      <c r="AE4406" s="1" t="s">
        <v>12999</v>
      </c>
      <c r="AG4406" t="s">
        <v>12999</v>
      </c>
      <c r="AJ4406" s="33"/>
      <c r="AL4406" s="34"/>
      <c r="AN4406" s="34"/>
      <c r="AP4406" s="34"/>
      <c r="AQ4406" t="s">
        <v>18</v>
      </c>
      <c r="AY4406" s="1"/>
      <c r="AZ4406" s="1" t="s">
        <v>18</v>
      </c>
      <c r="BA4406" s="1" t="s">
        <v>18</v>
      </c>
      <c r="BB4406" s="1"/>
      <c r="BC4406" s="1" t="s">
        <v>18</v>
      </c>
      <c r="BD4406" s="1">
        <f>IF(AY4406="+",IF(AZ4406="+",IF(BA4406="+",7,6),IF(BA4406="+",5,4)),IF(AZ4406="+",IF(BA4406="+",3,2),IF(BA4406="+",1,0)))</f>
        <v>3</v>
      </c>
    </row>
    <row r="4407" spans="1:56" ht="15.75" customHeight="1" x14ac:dyDescent="0.35">
      <c r="A4407" s="1" t="s">
        <v>10826</v>
      </c>
      <c r="B4407">
        <v>0.116198152838205</v>
      </c>
      <c r="C4407" s="9">
        <v>-1.6718083287858799E-4</v>
      </c>
      <c r="D4407">
        <v>-0.14260018637227301</v>
      </c>
      <c r="E4407">
        <v>-2.94095717558336E-2</v>
      </c>
      <c r="F4407">
        <v>-8.7190446179584893E-2</v>
      </c>
      <c r="G4407">
        <v>-0.10214964886772999</v>
      </c>
      <c r="H4407">
        <v>-0.17935088757533499</v>
      </c>
      <c r="I4407">
        <v>-0.13908872552561799</v>
      </c>
      <c r="J4407">
        <v>-0.30837533892615598</v>
      </c>
      <c r="K4407">
        <v>-0.21061028082500599</v>
      </c>
      <c r="L4407">
        <v>-4.0375257018993704E-3</v>
      </c>
      <c r="M4407">
        <v>-0.135207420840746</v>
      </c>
      <c r="N4407">
        <v>-0.12370965335655</v>
      </c>
      <c r="O4407">
        <v>-0.13875955588851199</v>
      </c>
      <c r="P4407">
        <v>5.2327975447882299E-2</v>
      </c>
      <c r="Q4407">
        <v>-1.57581360928403E-3</v>
      </c>
      <c r="R4407" s="9">
        <v>-7.7755508760886296E-4</v>
      </c>
      <c r="S4407">
        <v>3.23160696207688E-2</v>
      </c>
      <c r="T4407">
        <v>0.19765128063672899</v>
      </c>
      <c r="U4407">
        <v>0.17199066304985799</v>
      </c>
      <c r="V4407" s="20">
        <v>-0.126944927037067</v>
      </c>
      <c r="W4407" s="20">
        <v>-0.16455764157345201</v>
      </c>
      <c r="X4407" s="21">
        <v>-5.2929261851616199E-2</v>
      </c>
      <c r="Y4407" s="20">
        <v>0.100295114554936</v>
      </c>
      <c r="Z4407" s="20">
        <v>0.237160306846946</v>
      </c>
      <c r="AA4407" s="20">
        <v>0.228463073278769</v>
      </c>
      <c r="AB4407" s="21">
        <v>0.69152448741337502</v>
      </c>
      <c r="AC4407" s="20">
        <v>3.3979042639532497E-2</v>
      </c>
      <c r="AD4407" s="1" t="s">
        <v>10827</v>
      </c>
      <c r="AE4407" s="1" t="s">
        <v>10826</v>
      </c>
      <c r="AG4407" t="s">
        <v>10826</v>
      </c>
      <c r="AH4407" t="s">
        <v>18</v>
      </c>
      <c r="AJ4407" s="33"/>
      <c r="AL4407" s="34"/>
      <c r="AN4407" s="34"/>
      <c r="AP4407" s="34"/>
      <c r="BC4407" s="1" t="s">
        <v>18</v>
      </c>
      <c r="BD4407" s="1">
        <f>IF(AY4407="+",IF(AZ4407="+",IF(BA4407="+",7,6),IF(BA4407="+",5,4)),IF(AZ4407="+",IF(BA4407="+",3,2),IF(BA4407="+",1,0)))</f>
        <v>0</v>
      </c>
    </row>
    <row r="4408" spans="1:56" ht="15.75" customHeight="1" x14ac:dyDescent="0.35">
      <c r="A4408" s="1" t="s">
        <v>13408</v>
      </c>
      <c r="B4408">
        <v>6.6601094241873202E-2</v>
      </c>
      <c r="C4408">
        <v>-2.8105473858645199E-2</v>
      </c>
      <c r="D4408">
        <v>-7.4874677540597697E-3</v>
      </c>
      <c r="E4408">
        <v>-0.112603929746043</v>
      </c>
      <c r="F4408">
        <v>-0.22027792696670701</v>
      </c>
      <c r="G4408">
        <v>-0.22576851636605999</v>
      </c>
      <c r="H4408">
        <v>-0.193652753449817</v>
      </c>
      <c r="I4408">
        <v>-0.16215166409377599</v>
      </c>
      <c r="J4408">
        <v>-2.74166687373446E-2</v>
      </c>
      <c r="K4408">
        <v>-4.34395168886062E-2</v>
      </c>
      <c r="L4408">
        <v>-2.8827739515904401E-2</v>
      </c>
      <c r="M4408">
        <v>8.4253791011089599E-3</v>
      </c>
      <c r="N4408">
        <v>-0.219656031509218</v>
      </c>
      <c r="O4408">
        <v>-0.14552592212582799</v>
      </c>
      <c r="P4408">
        <v>-6.8235157797774698E-2</v>
      </c>
      <c r="Q4408">
        <v>-8.6780289681977194E-2</v>
      </c>
      <c r="R4408">
        <v>-0.21263695655083401</v>
      </c>
      <c r="S4408">
        <v>-0.121128321650701</v>
      </c>
      <c r="T4408">
        <v>-6.5687092830042704E-2</v>
      </c>
      <c r="U4408">
        <v>-6.0452649007506298E-2</v>
      </c>
      <c r="V4408" s="20">
        <v>-0.20046271521909001</v>
      </c>
      <c r="W4408" s="20">
        <v>-2.2814636510186601E-2</v>
      </c>
      <c r="X4408" s="21">
        <v>-0.13004935027869899</v>
      </c>
      <c r="Y4408" s="20">
        <v>-0.114976255009771</v>
      </c>
      <c r="Z4408" s="20">
        <v>4.6450705639046401E-2</v>
      </c>
      <c r="AA4408" s="20">
        <v>0.96675724236414995</v>
      </c>
      <c r="AB4408" s="21">
        <v>0.13888542859539399</v>
      </c>
      <c r="AC4408" s="20">
        <v>0.10930294012192</v>
      </c>
      <c r="AD4408" s="1" t="s">
        <v>13409</v>
      </c>
      <c r="AE4408" s="1" t="s">
        <v>13410</v>
      </c>
      <c r="AG4408" t="s">
        <v>13410</v>
      </c>
      <c r="AJ4408" s="33"/>
      <c r="AL4408" s="34"/>
      <c r="AN4408" s="34"/>
      <c r="AP4408" s="34"/>
      <c r="AY4408" s="1" t="s">
        <v>18</v>
      </c>
      <c r="BB4408" s="1" t="s">
        <v>18</v>
      </c>
      <c r="BC4408" s="1"/>
      <c r="BD4408" s="1">
        <f>IF(AY4408="+",IF(AZ4408="+",IF(BA4408="+",7,6),IF(BA4408="+",5,4)),IF(AZ4408="+",IF(BA4408="+",3,2),IF(BA4408="+",1,0)))</f>
        <v>4</v>
      </c>
    </row>
    <row r="4409" spans="1:56" ht="15.75" customHeight="1" x14ac:dyDescent="0.35">
      <c r="A4409" s="1" t="s">
        <v>1458</v>
      </c>
      <c r="B4409">
        <v>0.27795377255363901</v>
      </c>
      <c r="C4409">
        <v>-0.29204395544936301</v>
      </c>
      <c r="D4409">
        <v>0.142653722415783</v>
      </c>
      <c r="E4409">
        <v>-0.28469657229060102</v>
      </c>
      <c r="F4409">
        <v>-0.20562520722872199</v>
      </c>
      <c r="G4409">
        <v>1.77159017276028E-2</v>
      </c>
      <c r="H4409">
        <v>-1.7278542836116E-2</v>
      </c>
      <c r="I4409">
        <v>-0.23953370968669199</v>
      </c>
      <c r="J4409">
        <v>-0.656096158796595</v>
      </c>
      <c r="K4409">
        <v>-0.61564781407826796</v>
      </c>
      <c r="L4409">
        <v>-0.54839795485612797</v>
      </c>
      <c r="M4409">
        <v>-0.185500179300227</v>
      </c>
      <c r="N4409">
        <v>-0.21478347496690001</v>
      </c>
      <c r="O4409">
        <v>9.0243930456208404E-2</v>
      </c>
      <c r="P4409">
        <v>-3.2834389257207199E-2</v>
      </c>
      <c r="Q4409">
        <v>0.10935204094862699</v>
      </c>
      <c r="R4409">
        <v>0.19246581596396301</v>
      </c>
      <c r="S4409">
        <v>0.53169098112922897</v>
      </c>
      <c r="T4409">
        <v>0.46439210818535898</v>
      </c>
      <c r="U4409">
        <v>0.60820556913194901</v>
      </c>
      <c r="V4409" s="20">
        <v>-0.111180389505982</v>
      </c>
      <c r="W4409" s="20">
        <v>-0.50141052675780495</v>
      </c>
      <c r="X4409" s="21">
        <v>-1.2005473204818E-2</v>
      </c>
      <c r="Y4409" s="20">
        <v>0.44918861860262499</v>
      </c>
      <c r="Z4409" s="20">
        <v>0.78500699089094605</v>
      </c>
      <c r="AA4409" s="20">
        <v>0.12106583142996501</v>
      </c>
      <c r="AB4409" s="21">
        <v>0.91388570935525404</v>
      </c>
      <c r="AC4409" s="20">
        <v>2.73301607842928E-3</v>
      </c>
      <c r="AD4409" s="1" t="s">
        <v>1459</v>
      </c>
      <c r="AE4409" s="1" t="s">
        <v>1460</v>
      </c>
      <c r="AG4409" t="s">
        <v>1460</v>
      </c>
      <c r="AJ4409" s="33"/>
      <c r="AL4409" s="34"/>
      <c r="AN4409" s="34"/>
      <c r="AP4409" s="34"/>
      <c r="BA4409" s="1" t="s">
        <v>18</v>
      </c>
      <c r="BC4409" s="1" t="s">
        <v>18</v>
      </c>
      <c r="BD4409" s="1">
        <f>IF(AY4409="+",IF(AZ4409="+",IF(BA4409="+",7,6),IF(BA4409="+",5,4)),IF(AZ4409="+",IF(BA4409="+",3,2),IF(BA4409="+",1,0)))</f>
        <v>1</v>
      </c>
    </row>
    <row r="4410" spans="1:56" ht="15.75" customHeight="1" x14ac:dyDescent="0.35">
      <c r="A4410" s="1" t="s">
        <v>4016</v>
      </c>
      <c r="B4410">
        <v>6.4828611327831201E-2</v>
      </c>
      <c r="C4410">
        <v>3.0139269943738001E-2</v>
      </c>
      <c r="D4410">
        <v>-0.20858354865126399</v>
      </c>
      <c r="E4410">
        <v>-1.97586757688176E-2</v>
      </c>
      <c r="F4410">
        <v>-3.5958592814598997E-2</v>
      </c>
      <c r="G4410">
        <v>-7.4861977954724601E-2</v>
      </c>
      <c r="H4410">
        <v>-5.75290821792162E-2</v>
      </c>
      <c r="I4410">
        <v>6.9279226523611598E-2</v>
      </c>
      <c r="J4410">
        <v>-0.29418356507421201</v>
      </c>
      <c r="K4410">
        <v>-0.271901987681201</v>
      </c>
      <c r="L4410">
        <v>-5.2645494829484302E-2</v>
      </c>
      <c r="M4410">
        <v>-3.6176550200606103E-2</v>
      </c>
      <c r="N4410">
        <v>-0.174709641136859</v>
      </c>
      <c r="O4410">
        <v>-0.28952529920387499</v>
      </c>
      <c r="P4410">
        <v>-4.0337447911818702E-2</v>
      </c>
      <c r="Q4410">
        <v>-0.149831344477873</v>
      </c>
      <c r="R4410">
        <v>-6.0392329342885402E-2</v>
      </c>
      <c r="S4410">
        <v>-0.161864928997455</v>
      </c>
      <c r="T4410">
        <v>0.103073122964025</v>
      </c>
      <c r="U4410">
        <v>1.6326183635480201E-2</v>
      </c>
      <c r="V4410" s="20">
        <v>-2.47676066062321E-2</v>
      </c>
      <c r="W4410" s="20">
        <v>-0.163726899446376</v>
      </c>
      <c r="X4410" s="21">
        <v>-0.16360093318260599</v>
      </c>
      <c r="Y4410" s="20">
        <v>-2.57144879352087E-2</v>
      </c>
      <c r="Z4410" s="20">
        <v>0.94523086307613602</v>
      </c>
      <c r="AA4410" s="20">
        <v>0.33006326499862998</v>
      </c>
      <c r="AB4410" s="21">
        <v>0.24800629363388299</v>
      </c>
      <c r="AC4410" s="20">
        <v>0.226507977867107</v>
      </c>
      <c r="AD4410" s="1" t="s">
        <v>4017</v>
      </c>
      <c r="AE4410" s="1" t="s">
        <v>4018</v>
      </c>
      <c r="AG4410" t="s">
        <v>4018</v>
      </c>
      <c r="AH4410" t="s">
        <v>18</v>
      </c>
      <c r="AI4410" t="s">
        <v>18</v>
      </c>
      <c r="AJ4410" s="33"/>
      <c r="AL4410" s="34"/>
      <c r="AN4410" s="34"/>
      <c r="AP4410" s="34"/>
      <c r="BC4410" s="1" t="s">
        <v>18</v>
      </c>
      <c r="BD4410" s="1">
        <f>IF(AY4410="+",IF(AZ4410="+",IF(BA4410="+",7,6),IF(BA4410="+",5,4)),IF(AZ4410="+",IF(BA4410="+",3,2),IF(BA4410="+",1,0)))</f>
        <v>0</v>
      </c>
    </row>
    <row r="4411" spans="1:56" ht="15.75" customHeight="1" x14ac:dyDescent="0.35">
      <c r="A4411" s="1" t="s">
        <v>7364</v>
      </c>
      <c r="B4411">
        <v>3.08196933398758E-2</v>
      </c>
      <c r="C4411">
        <v>9.2524691282412794E-2</v>
      </c>
      <c r="D4411">
        <v>-0.19412652057230001</v>
      </c>
      <c r="E4411">
        <v>-0.141164238146674</v>
      </c>
      <c r="F4411">
        <v>-0.65525872782552597</v>
      </c>
      <c r="G4411">
        <v>-0.338902816825989</v>
      </c>
      <c r="H4411">
        <v>-0.266947615853937</v>
      </c>
      <c r="I4411">
        <v>-0.58008853298926499</v>
      </c>
      <c r="J4411">
        <v>-0.76728504756156801</v>
      </c>
      <c r="K4411">
        <v>-0.904823099959429</v>
      </c>
      <c r="L4411">
        <v>-0.62539340448164904</v>
      </c>
      <c r="M4411">
        <v>-0.39859212667321497</v>
      </c>
      <c r="N4411">
        <v>-0.561605676986622</v>
      </c>
      <c r="O4411">
        <v>-0.46816659804744098</v>
      </c>
      <c r="P4411">
        <v>-0.35626694702268602</v>
      </c>
      <c r="Q4411">
        <v>-0.31525094336632498</v>
      </c>
      <c r="R4411">
        <v>-4.4993992672718502E-2</v>
      </c>
      <c r="S4411">
        <v>9.5526848218184399E-2</v>
      </c>
      <c r="T4411">
        <v>0.29871028798632898</v>
      </c>
      <c r="U4411">
        <v>0.33230996901010301</v>
      </c>
      <c r="V4411" s="20">
        <v>-0.46029942337367902</v>
      </c>
      <c r="W4411" s="20">
        <v>-0.67402341966896495</v>
      </c>
      <c r="X4411" s="21">
        <v>-0.42532254135576802</v>
      </c>
      <c r="Y4411" s="20">
        <v>0.170388278135474</v>
      </c>
      <c r="Z4411" s="20">
        <v>5.5553983286924603E-2</v>
      </c>
      <c r="AA4411" s="20">
        <v>2.66740671489933E-2</v>
      </c>
      <c r="AB4411" s="21">
        <v>2.2468975096045601E-2</v>
      </c>
      <c r="AC4411" s="20">
        <v>4.0568096992649703E-3</v>
      </c>
      <c r="AD4411" s="1" t="s">
        <v>7365</v>
      </c>
      <c r="AE4411" s="1" t="s">
        <v>7366</v>
      </c>
      <c r="AG4411" t="s">
        <v>7366</v>
      </c>
      <c r="AH4411" t="s">
        <v>18</v>
      </c>
      <c r="AI4411" t="s">
        <v>18</v>
      </c>
      <c r="AJ4411" s="33"/>
      <c r="AL4411" s="34"/>
      <c r="AN4411" s="34"/>
      <c r="AP4411" s="34"/>
      <c r="AZ4411" s="1" t="s">
        <v>18</v>
      </c>
      <c r="BC4411" s="1" t="s">
        <v>18</v>
      </c>
      <c r="BD4411" s="1">
        <f>IF(AY4411="+",IF(AZ4411="+",IF(BA4411="+",7,6),IF(BA4411="+",5,4)),IF(AZ4411="+",IF(BA4411="+",3,2),IF(BA4411="+",1,0)))</f>
        <v>2</v>
      </c>
    </row>
    <row r="4412" spans="1:56" ht="15.75" customHeight="1" x14ac:dyDescent="0.35">
      <c r="A4412" s="1" t="s">
        <v>4590</v>
      </c>
      <c r="B4412">
        <v>0.26909493431262499</v>
      </c>
      <c r="C4412">
        <v>-0.69040224159122898</v>
      </c>
      <c r="D4412">
        <v>-0.111696590637653</v>
      </c>
      <c r="E4412">
        <v>-1.3272795332395801E-2</v>
      </c>
      <c r="F4412">
        <v>-0.52564996843840694</v>
      </c>
      <c r="G4412">
        <v>-0.770750456973195</v>
      </c>
      <c r="H4412">
        <v>-0.51664829573136095</v>
      </c>
      <c r="I4412">
        <v>-0.89697582359213901</v>
      </c>
      <c r="J4412">
        <v>-1.08490833782299</v>
      </c>
      <c r="K4412">
        <v>-1.3883713114509</v>
      </c>
      <c r="L4412">
        <v>-1.28374685244364</v>
      </c>
      <c r="M4412">
        <v>-0.99343709852084705</v>
      </c>
      <c r="N4412">
        <v>-1.2186362100785699</v>
      </c>
      <c r="O4412">
        <v>-0.67902587906018097</v>
      </c>
      <c r="P4412">
        <v>-0.81837213511874796</v>
      </c>
      <c r="Q4412">
        <v>-0.88647591280978599</v>
      </c>
      <c r="R4412">
        <v>-0.22971696713504899</v>
      </c>
      <c r="S4412">
        <v>0.399706054181657</v>
      </c>
      <c r="T4412">
        <v>0.36342662453285701</v>
      </c>
      <c r="U4412">
        <v>0.30167963747915899</v>
      </c>
      <c r="V4412" s="20">
        <v>-0.67750613618377498</v>
      </c>
      <c r="W4412" s="20">
        <v>-1.1876159000595901</v>
      </c>
      <c r="X4412" s="21">
        <v>-0.90062753426682296</v>
      </c>
      <c r="Y4412" s="20">
        <v>0.20877383726465501</v>
      </c>
      <c r="Z4412" s="20">
        <v>0.15688095497569199</v>
      </c>
      <c r="AA4412" s="20">
        <v>3.7771180287881498E-2</v>
      </c>
      <c r="AB4412" s="21">
        <v>6.0140483548266899E-2</v>
      </c>
      <c r="AC4412" s="20">
        <v>2.43577916337042E-3</v>
      </c>
      <c r="AD4412" s="1" t="s">
        <v>4591</v>
      </c>
      <c r="AE4412" s="1" t="s">
        <v>4592</v>
      </c>
      <c r="AG4412" t="s">
        <v>4592</v>
      </c>
      <c r="AJ4412" s="33"/>
      <c r="AL4412" s="34"/>
      <c r="AN4412" s="34"/>
      <c r="AP4412" s="34"/>
      <c r="AZ4412" s="1" t="s">
        <v>18</v>
      </c>
      <c r="BA4412" s="1" t="s">
        <v>18</v>
      </c>
      <c r="BC4412" s="1" t="s">
        <v>18</v>
      </c>
      <c r="BD4412" s="1">
        <f>IF(AY4412="+",IF(AZ4412="+",IF(BA4412="+",7,6),IF(BA4412="+",5,4)),IF(AZ4412="+",IF(BA4412="+",3,2),IF(BA4412="+",1,0)))</f>
        <v>3</v>
      </c>
    </row>
    <row r="4413" spans="1:56" ht="15.75" customHeight="1" x14ac:dyDescent="0.35">
      <c r="A4413" s="1" t="s">
        <v>14255</v>
      </c>
      <c r="B4413">
        <v>7.9371443887874704E-2</v>
      </c>
      <c r="C4413">
        <v>7.9799929426080093E-2</v>
      </c>
      <c r="D4413">
        <v>-0.115613182899682</v>
      </c>
      <c r="E4413">
        <v>-6.5682886960648806E-2</v>
      </c>
      <c r="F4413">
        <v>-2.3874603107202901E-2</v>
      </c>
      <c r="G4413">
        <v>-0.106299953874765</v>
      </c>
      <c r="H4413">
        <v>3.2622674745132203E-2</v>
      </c>
      <c r="I4413">
        <v>-0.123615704162068</v>
      </c>
      <c r="J4413">
        <v>-5.3096706748685302E-2</v>
      </c>
      <c r="K4413">
        <v>-6.1458900348811102E-2</v>
      </c>
      <c r="L4413">
        <v>0.12209071873309001</v>
      </c>
      <c r="M4413">
        <v>4.87359844028636E-2</v>
      </c>
      <c r="N4413">
        <v>-0.10763773119817199</v>
      </c>
      <c r="O4413">
        <v>-9.1359347716591002E-2</v>
      </c>
      <c r="P4413">
        <v>-1.7145075046394499E-2</v>
      </c>
      <c r="Q4413">
        <v>-3.6581006189698598E-3</v>
      </c>
      <c r="R4413">
        <v>-0.12715105767280699</v>
      </c>
      <c r="S4413">
        <v>-9.9506910335799795E-2</v>
      </c>
      <c r="T4413">
        <v>-4.6737550002447802E-2</v>
      </c>
      <c r="U4413">
        <v>-1.37667377683218E-2</v>
      </c>
      <c r="V4413" s="20">
        <v>-5.5291896599726102E-2</v>
      </c>
      <c r="W4413" s="20">
        <v>1.4067774009614399E-2</v>
      </c>
      <c r="X4413" s="21">
        <v>-5.4950063645032E-2</v>
      </c>
      <c r="Y4413" s="20">
        <v>-7.1790563944844094E-2</v>
      </c>
      <c r="Z4413" s="20">
        <v>0.60247315677680002</v>
      </c>
      <c r="AA4413" s="20">
        <v>0.84213839403552504</v>
      </c>
      <c r="AB4413" s="21">
        <v>0.53593765031880403</v>
      </c>
      <c r="AC4413" s="20">
        <v>0.20280720463729299</v>
      </c>
      <c r="AD4413" s="1" t="s">
        <v>14256</v>
      </c>
      <c r="AE4413" s="1" t="s">
        <v>14257</v>
      </c>
      <c r="AG4413" t="s">
        <v>14257</v>
      </c>
      <c r="AJ4413" s="33"/>
      <c r="AL4413" s="34"/>
      <c r="AN4413" s="34"/>
      <c r="AP4413" s="34"/>
      <c r="BC4413" s="1" t="s">
        <v>18</v>
      </c>
      <c r="BD4413" s="1">
        <f>IF(AY4413="+",IF(AZ4413="+",IF(BA4413="+",7,6),IF(BA4413="+",5,4)),IF(AZ4413="+",IF(BA4413="+",3,2),IF(BA4413="+",1,0)))</f>
        <v>0</v>
      </c>
    </row>
    <row r="4414" spans="1:56" ht="15.75" customHeight="1" x14ac:dyDescent="0.35">
      <c r="A4414" s="1" t="s">
        <v>6478</v>
      </c>
      <c r="B4414">
        <v>-0.114245611373891</v>
      </c>
      <c r="C4414">
        <v>0.121814991904466</v>
      </c>
      <c r="D4414">
        <v>7.9713075243844106E-2</v>
      </c>
      <c r="E4414">
        <v>-9.0882666342702603E-2</v>
      </c>
      <c r="F4414">
        <v>-0.214104545094464</v>
      </c>
      <c r="G4414">
        <v>-0.246704089239246</v>
      </c>
      <c r="H4414">
        <v>-0.27969729146905198</v>
      </c>
      <c r="I4414">
        <v>-0.26059216687474002</v>
      </c>
      <c r="J4414">
        <v>3.8450997617990701E-2</v>
      </c>
      <c r="K4414">
        <v>8.6953167065140797E-3</v>
      </c>
      <c r="L4414">
        <v>4.6981788518656198E-2</v>
      </c>
      <c r="M4414">
        <v>5.5768135576114201E-2</v>
      </c>
      <c r="N4414">
        <v>3.83101282880315E-2</v>
      </c>
      <c r="O4414">
        <v>-7.4934184061340198E-2</v>
      </c>
      <c r="P4414">
        <v>-3.8404957112419001E-2</v>
      </c>
      <c r="Q4414">
        <v>5.2414640681136798E-2</v>
      </c>
      <c r="R4414" s="9">
        <v>-1.08059871159742E-4</v>
      </c>
      <c r="S4414">
        <v>-0.10109965197252201</v>
      </c>
      <c r="T4414">
        <v>-8.8925111087996694E-2</v>
      </c>
      <c r="U4414">
        <v>2.3707910083453E-2</v>
      </c>
      <c r="V4414" s="20">
        <v>-0.25027452316937598</v>
      </c>
      <c r="W4414" s="20">
        <v>3.7474059604818803E-2</v>
      </c>
      <c r="X4414" s="21">
        <v>-5.6535930511477303E-3</v>
      </c>
      <c r="Y4414" s="20">
        <v>-4.1606228212056402E-2</v>
      </c>
      <c r="Z4414" s="20">
        <v>7.27684867787875E-2</v>
      </c>
      <c r="AA4414" s="20">
        <v>0.67236409942528896</v>
      </c>
      <c r="AB4414" s="21">
        <v>0.96338482885443799</v>
      </c>
      <c r="AC4414" s="20">
        <v>0.116428067763396</v>
      </c>
      <c r="AD4414" s="1" t="s">
        <v>6479</v>
      </c>
      <c r="AE4414" s="1" t="s">
        <v>6480</v>
      </c>
      <c r="AG4414" t="s">
        <v>6480</v>
      </c>
      <c r="AJ4414" s="33"/>
      <c r="AL4414" s="34"/>
      <c r="AN4414" s="34"/>
      <c r="AP4414" s="34"/>
      <c r="AY4414" s="1"/>
      <c r="BB4414" s="1"/>
      <c r="BC4414" s="1" t="s">
        <v>18</v>
      </c>
      <c r="BD4414" s="1">
        <f>IF(AY4414="+",IF(AZ4414="+",IF(BA4414="+",7,6),IF(BA4414="+",5,4)),IF(AZ4414="+",IF(BA4414="+",3,2),IF(BA4414="+",1,0)))</f>
        <v>0</v>
      </c>
    </row>
    <row r="4415" spans="1:56" ht="15.75" customHeight="1" x14ac:dyDescent="0.35">
      <c r="A4415" s="1" t="s">
        <v>9825</v>
      </c>
      <c r="B4415">
        <v>-7.9297478179746098E-2</v>
      </c>
      <c r="C4415">
        <v>5.4113264323919101E-2</v>
      </c>
      <c r="D4415">
        <v>-2.49073986749795E-2</v>
      </c>
      <c r="E4415">
        <v>-8.3146507370690497E-3</v>
      </c>
      <c r="F4415">
        <v>-0.31320667538709801</v>
      </c>
      <c r="G4415">
        <v>-0.33584396724237497</v>
      </c>
      <c r="H4415">
        <v>-0.33048293617569202</v>
      </c>
      <c r="I4415">
        <v>-0.15495215370904999</v>
      </c>
      <c r="J4415">
        <v>0.115714587450112</v>
      </c>
      <c r="K4415">
        <v>0.14161553624016199</v>
      </c>
      <c r="L4415">
        <v>0.210632630392556</v>
      </c>
      <c r="M4415">
        <v>0.25127317187006898</v>
      </c>
      <c r="N4415">
        <v>-0.22015426256076701</v>
      </c>
      <c r="O4415">
        <v>-0.22895138079993499</v>
      </c>
      <c r="P4415">
        <v>-0.25607459469220301</v>
      </c>
      <c r="Q4415">
        <v>-0.221680364509171</v>
      </c>
      <c r="R4415">
        <v>-0.407397911444844</v>
      </c>
      <c r="S4415">
        <v>-0.41192805242797598</v>
      </c>
      <c r="T4415">
        <v>-0.47056363202658702</v>
      </c>
      <c r="U4415">
        <v>-0.41363888232033802</v>
      </c>
      <c r="V4415" s="20">
        <v>-0.28362143312855398</v>
      </c>
      <c r="W4415" s="20">
        <v>0.17980898148822499</v>
      </c>
      <c r="X4415" s="21">
        <v>-0.23171515064051901</v>
      </c>
      <c r="Y4415" s="20">
        <v>-0.42588211955493599</v>
      </c>
      <c r="Z4415" s="20">
        <v>2.16406960924477E-2</v>
      </c>
      <c r="AA4415" s="20">
        <v>2.2969062352088801E-2</v>
      </c>
      <c r="AB4415" s="21">
        <v>1.27398363458641E-2</v>
      </c>
      <c r="AC4415" s="20">
        <v>5.2577525149687099E-4</v>
      </c>
      <c r="AD4415" s="1" t="s">
        <v>9826</v>
      </c>
      <c r="AE4415" s="1" t="s">
        <v>9827</v>
      </c>
      <c r="AG4415" t="s">
        <v>9827</v>
      </c>
      <c r="AJ4415" s="33"/>
      <c r="AL4415" s="34"/>
      <c r="AN4415" s="34"/>
      <c r="AP4415" s="34"/>
      <c r="AY4415" s="1" t="s">
        <v>18</v>
      </c>
      <c r="BA4415" s="1" t="s">
        <v>18</v>
      </c>
      <c r="BB4415" s="1" t="s">
        <v>18</v>
      </c>
      <c r="BD4415" s="1">
        <f>IF(AY4415="+",IF(AZ4415="+",IF(BA4415="+",7,6),IF(BA4415="+",5,4)),IF(AZ4415="+",IF(BA4415="+",3,2),IF(BA4415="+",1,0)))</f>
        <v>5</v>
      </c>
    </row>
    <row r="4416" spans="1:56" ht="15.75" customHeight="1" x14ac:dyDescent="0.35">
      <c r="A4416" s="1" t="s">
        <v>12388</v>
      </c>
      <c r="B4416">
        <v>1.01947498627009E-2</v>
      </c>
      <c r="C4416">
        <v>-0.12112877487135899</v>
      </c>
      <c r="D4416">
        <v>1.62638326363818E-2</v>
      </c>
      <c r="E4416">
        <v>0.16374969856650901</v>
      </c>
      <c r="F4416">
        <v>0.19858218251371301</v>
      </c>
      <c r="G4416">
        <v>1.2111572365998E-2</v>
      </c>
      <c r="H4416">
        <v>-1.9246859610121899E-2</v>
      </c>
      <c r="I4416">
        <v>4.8568474475096997E-2</v>
      </c>
      <c r="J4416">
        <v>0.110914517376799</v>
      </c>
      <c r="K4416">
        <v>0.26276308397356701</v>
      </c>
      <c r="L4416">
        <v>0.17790121172051099</v>
      </c>
      <c r="M4416">
        <v>-7.9424851186629605E-3</v>
      </c>
      <c r="N4416">
        <v>9.0830537796932301E-2</v>
      </c>
      <c r="O4416">
        <v>0.13775741353717</v>
      </c>
      <c r="P4416">
        <v>0.122727682913162</v>
      </c>
      <c r="Q4416">
        <v>0.14981529382886399</v>
      </c>
      <c r="R4416">
        <v>-4.4798664008748698E-2</v>
      </c>
      <c r="S4416">
        <v>2.6906962561508201E-2</v>
      </c>
      <c r="T4416">
        <v>-4.9331117208833798E-2</v>
      </c>
      <c r="U4416" s="9">
        <v>1.8844763580175199E-5</v>
      </c>
      <c r="V4416" s="20">
        <v>6.0003842436171698E-2</v>
      </c>
      <c r="W4416" s="20">
        <v>0.13590908198805299</v>
      </c>
      <c r="X4416" s="21">
        <v>0.12528273201903201</v>
      </c>
      <c r="Y4416" s="20">
        <v>-1.6800993473123499E-2</v>
      </c>
      <c r="Z4416" s="20">
        <v>0.71601609093914098</v>
      </c>
      <c r="AA4416" s="20">
        <v>0.317386039357964</v>
      </c>
      <c r="AB4416" s="21">
        <v>0.25454725133207601</v>
      </c>
      <c r="AC4416" s="20">
        <v>0.10363300768929801</v>
      </c>
      <c r="AD4416" s="1" t="s">
        <v>12389</v>
      </c>
      <c r="AE4416" s="1" t="s">
        <v>12390</v>
      </c>
      <c r="AG4416" t="s">
        <v>12390</v>
      </c>
      <c r="AH4416" t="s">
        <v>18</v>
      </c>
      <c r="AJ4416" s="33"/>
      <c r="AL4416" s="34"/>
      <c r="AN4416" s="34"/>
      <c r="AP4416" s="34"/>
      <c r="BC4416" s="1" t="s">
        <v>18</v>
      </c>
      <c r="BD4416" s="1">
        <f>IF(AY4416="+",IF(AZ4416="+",IF(BA4416="+",7,6),IF(BA4416="+",5,4)),IF(AZ4416="+",IF(BA4416="+",3,2),IF(BA4416="+",1,0)))</f>
        <v>0</v>
      </c>
    </row>
    <row r="4417" spans="1:56" ht="15.75" customHeight="1" x14ac:dyDescent="0.35">
      <c r="A4417" s="1" t="s">
        <v>3493</v>
      </c>
      <c r="B4417">
        <v>-7.5102189658484503E-2</v>
      </c>
      <c r="C4417">
        <v>0.25528378797866302</v>
      </c>
      <c r="D4417">
        <v>-0.32958909383149798</v>
      </c>
      <c r="E4417">
        <v>0.27920132815613702</v>
      </c>
      <c r="F4417">
        <v>0.82182652396824996</v>
      </c>
      <c r="G4417">
        <v>0.82874788459585103</v>
      </c>
      <c r="H4417">
        <v>0.76087280150202496</v>
      </c>
      <c r="I4417">
        <v>0.95236861501928805</v>
      </c>
      <c r="J4417">
        <v>0.70183624661128696</v>
      </c>
      <c r="K4417">
        <v>0.86848079055125604</v>
      </c>
      <c r="L4417">
        <v>0.918610497360137</v>
      </c>
      <c r="M4417">
        <v>0.39564529520500902</v>
      </c>
      <c r="N4417">
        <v>0.99258819744161997</v>
      </c>
      <c r="O4417">
        <v>0.64553384460374996</v>
      </c>
      <c r="P4417">
        <v>0.89971690153730499</v>
      </c>
      <c r="Q4417">
        <v>0.82404850462089296</v>
      </c>
      <c r="R4417">
        <v>0.356255128199164</v>
      </c>
      <c r="S4417">
        <v>-5.9173984517488502E-2</v>
      </c>
      <c r="T4417">
        <v>0.203199406929787</v>
      </c>
      <c r="U4417">
        <v>5.9137498670961901E-2</v>
      </c>
      <c r="V4417" s="20">
        <v>0.84095395627135405</v>
      </c>
      <c r="W4417" s="20">
        <v>0.72114320743192195</v>
      </c>
      <c r="X4417" s="21">
        <v>0.84047186205089197</v>
      </c>
      <c r="Y4417" s="20">
        <v>0.139854512320606</v>
      </c>
      <c r="Z4417" s="20">
        <v>3.9861464603091999E-2</v>
      </c>
      <c r="AA4417" s="20">
        <v>4.6204938401596903E-2</v>
      </c>
      <c r="AB4417" s="21">
        <v>2.19430335152732E-2</v>
      </c>
      <c r="AC4417" s="20">
        <v>1.89473422042086E-2</v>
      </c>
      <c r="AD4417" s="1" t="s">
        <v>3494</v>
      </c>
      <c r="AE4417" s="1" t="s">
        <v>3495</v>
      </c>
      <c r="AG4417" t="s">
        <v>3495</v>
      </c>
      <c r="AJ4417" s="33"/>
      <c r="AL4417" s="34"/>
      <c r="AN4417" s="34"/>
      <c r="AP4417" s="34"/>
      <c r="AY4417" s="1" t="s">
        <v>18</v>
      </c>
      <c r="AZ4417" s="1" t="s">
        <v>18</v>
      </c>
      <c r="BC4417" s="1" t="s">
        <v>18</v>
      </c>
      <c r="BD4417" s="1">
        <f>IF(AY4417="+",IF(AZ4417="+",IF(BA4417="+",7,6),IF(BA4417="+",5,4)),IF(AZ4417="+",IF(BA4417="+",3,2),IF(BA4417="+",1,0)))</f>
        <v>6</v>
      </c>
    </row>
    <row r="4418" spans="1:56" ht="15.75" customHeight="1" x14ac:dyDescent="0.35">
      <c r="A4418" s="1" t="s">
        <v>5497</v>
      </c>
      <c r="B4418">
        <v>-0.16997207707842499</v>
      </c>
      <c r="C4418">
        <v>0.13935643975322501</v>
      </c>
      <c r="D4418">
        <v>-6.7158413779715695E-2</v>
      </c>
      <c r="E4418">
        <v>6.4442791559029405E-2</v>
      </c>
      <c r="F4418">
        <v>-6.5501139205377798E-2</v>
      </c>
      <c r="G4418">
        <v>-1.7735630237423101E-2</v>
      </c>
      <c r="H4418">
        <v>-0.177311255147654</v>
      </c>
      <c r="I4418">
        <v>0.13404080967468901</v>
      </c>
      <c r="J4418">
        <v>0.23117752625156901</v>
      </c>
      <c r="K4418">
        <v>-9.5361645795287095E-2</v>
      </c>
      <c r="L4418">
        <v>0.29020474107029598</v>
      </c>
      <c r="M4418">
        <v>-6.1225803105793303E-3</v>
      </c>
      <c r="N4418">
        <v>7.2235920045354202E-2</v>
      </c>
      <c r="O4418">
        <v>0.17723920209150701</v>
      </c>
      <c r="P4418">
        <v>-9.0768796267369098E-2</v>
      </c>
      <c r="Q4418">
        <v>-9.8576292585594805E-2</v>
      </c>
      <c r="R4418">
        <v>-3.9910177875174903E-2</v>
      </c>
      <c r="S4418">
        <v>6.1886945149627802E-2</v>
      </c>
      <c r="T4418">
        <v>-0.21344050991668601</v>
      </c>
      <c r="U4418">
        <v>-0.22000337738057399</v>
      </c>
      <c r="V4418" s="20">
        <v>-3.1626803728941499E-2</v>
      </c>
      <c r="W4418" s="20">
        <v>0.104974510304</v>
      </c>
      <c r="X4418" s="21">
        <v>1.5032508320974299E-2</v>
      </c>
      <c r="Y4418" s="20">
        <v>-0.102866780005702</v>
      </c>
      <c r="Z4418" s="20">
        <v>0.88096214137967199</v>
      </c>
      <c r="AA4418" s="20">
        <v>0.49329513890451399</v>
      </c>
      <c r="AB4418" s="21">
        <v>0.86749969087885104</v>
      </c>
      <c r="AC4418" s="20">
        <v>0.170052340006455</v>
      </c>
      <c r="AD4418" s="1" t="s">
        <v>5498</v>
      </c>
      <c r="AE4418" s="1" t="s">
        <v>5499</v>
      </c>
      <c r="AG4418" t="s">
        <v>5499</v>
      </c>
      <c r="AJ4418" s="33"/>
      <c r="AL4418" s="34"/>
      <c r="AN4418" s="34"/>
      <c r="AP4418" s="34"/>
      <c r="BC4418" s="1" t="s">
        <v>18</v>
      </c>
      <c r="BD4418" s="1">
        <f>IF(AY4418="+",IF(AZ4418="+",IF(BA4418="+",7,6),IF(BA4418="+",5,4)),IF(AZ4418="+",IF(BA4418="+",3,2),IF(BA4418="+",1,0)))</f>
        <v>0</v>
      </c>
    </row>
    <row r="4419" spans="1:56" ht="15.75" customHeight="1" x14ac:dyDescent="0.35">
      <c r="A4419" s="1" t="s">
        <v>14198</v>
      </c>
      <c r="B4419">
        <v>1.84720771161191E-2</v>
      </c>
      <c r="C4419">
        <v>-2.3599396091196299E-2</v>
      </c>
      <c r="D4419">
        <v>-0.121313445691852</v>
      </c>
      <c r="E4419">
        <v>1.45060629373114E-2</v>
      </c>
      <c r="F4419">
        <v>-0.21056106009745501</v>
      </c>
      <c r="G4419">
        <v>-0.62233691104795696</v>
      </c>
      <c r="H4419">
        <v>-0.67286560743911406</v>
      </c>
      <c r="I4419">
        <v>-0.56986924457264798</v>
      </c>
      <c r="J4419">
        <v>-0.40927143874767202</v>
      </c>
      <c r="K4419">
        <v>-0.482742927949805</v>
      </c>
      <c r="L4419">
        <v>-0.31657736615269</v>
      </c>
      <c r="M4419">
        <v>-0.70591747181497499</v>
      </c>
      <c r="N4419">
        <v>-0.72176810452612705</v>
      </c>
      <c r="O4419">
        <v>-0.66452431201751405</v>
      </c>
      <c r="P4419">
        <v>-0.51544918051837896</v>
      </c>
      <c r="Q4419">
        <v>-0.56715047459397505</v>
      </c>
      <c r="R4419">
        <v>-0.32893280607225001</v>
      </c>
      <c r="S4419">
        <v>-0.21856589584901501</v>
      </c>
      <c r="T4419">
        <v>-3.9663185379506499E-2</v>
      </c>
      <c r="U4419">
        <v>-0.121398737157851</v>
      </c>
      <c r="V4419" s="20">
        <v>-0.51890820578929298</v>
      </c>
      <c r="W4419" s="20">
        <v>-0.47862730116628499</v>
      </c>
      <c r="X4419" s="21">
        <v>-0.61722301791399903</v>
      </c>
      <c r="Y4419" s="20">
        <v>-0.177140156114656</v>
      </c>
      <c r="Z4419" s="20">
        <v>5.5305925598500998E-2</v>
      </c>
      <c r="AA4419" s="20">
        <v>3.6911206119598798E-2</v>
      </c>
      <c r="AB4419" s="21">
        <v>1.55686021790654E-3</v>
      </c>
      <c r="AC4419" s="20">
        <v>5.0088035749302498E-2</v>
      </c>
      <c r="AD4419" s="1" t="s">
        <v>14199</v>
      </c>
      <c r="AE4419" s="1" t="s">
        <v>14200</v>
      </c>
      <c r="AG4419" t="s">
        <v>14200</v>
      </c>
      <c r="AH4419" t="s">
        <v>18</v>
      </c>
      <c r="AJ4419" s="33"/>
      <c r="AL4419" s="34"/>
      <c r="AN4419" s="34"/>
      <c r="AP4419" s="34"/>
      <c r="AY4419" s="1"/>
      <c r="AZ4419" s="1" t="s">
        <v>18</v>
      </c>
      <c r="BC4419" s="1" t="s">
        <v>18</v>
      </c>
      <c r="BD4419" s="1">
        <f>IF(AY4419="+",IF(AZ4419="+",IF(BA4419="+",7,6),IF(BA4419="+",5,4)),IF(AZ4419="+",IF(BA4419="+",3,2),IF(BA4419="+",1,0)))</f>
        <v>2</v>
      </c>
    </row>
    <row r="4420" spans="1:56" ht="15.75" customHeight="1" x14ac:dyDescent="0.35">
      <c r="A4420" s="1" t="s">
        <v>2717</v>
      </c>
      <c r="B4420">
        <v>0.33471912456083402</v>
      </c>
      <c r="C4420">
        <v>-0.45696343702347703</v>
      </c>
      <c r="D4420">
        <v>-5.9031351608020997E-2</v>
      </c>
      <c r="E4420">
        <v>-0.21723099861328099</v>
      </c>
      <c r="F4420">
        <v>1.8718989728333E-2</v>
      </c>
      <c r="G4420">
        <v>-0.203181178949571</v>
      </c>
      <c r="H4420">
        <v>-0.12386363159771401</v>
      </c>
      <c r="I4420">
        <v>-0.144908607378127</v>
      </c>
      <c r="J4420">
        <v>-0.701132567800275</v>
      </c>
      <c r="K4420">
        <v>-0.50105472506798898</v>
      </c>
      <c r="L4420">
        <v>-0.56225997264115801</v>
      </c>
      <c r="M4420">
        <v>-0.48516492858492999</v>
      </c>
      <c r="N4420">
        <v>-0.56535347191845498</v>
      </c>
      <c r="O4420">
        <v>-0.28583477733102403</v>
      </c>
      <c r="P4420">
        <v>-0.26861161446528597</v>
      </c>
      <c r="Q4420">
        <v>-0.40755219229339101</v>
      </c>
      <c r="R4420">
        <v>-0.129886362658373</v>
      </c>
      <c r="S4420">
        <v>0.278327396607775</v>
      </c>
      <c r="T4420">
        <v>0.322726721449624</v>
      </c>
      <c r="U4420">
        <v>0.213864673393208</v>
      </c>
      <c r="V4420" s="20">
        <v>-0.11330860704927</v>
      </c>
      <c r="W4420" s="20">
        <v>-0.56240304852358802</v>
      </c>
      <c r="X4420" s="21">
        <v>-0.38183801400203898</v>
      </c>
      <c r="Y4420" s="20">
        <v>0.17125810719805801</v>
      </c>
      <c r="Z4420" s="20">
        <v>0.96466944083786699</v>
      </c>
      <c r="AA4420" s="20">
        <v>0.14622904959777799</v>
      </c>
      <c r="AB4420" s="21">
        <v>0.29176203508977</v>
      </c>
      <c r="AC4420" s="20">
        <v>7.0695486704461597E-3</v>
      </c>
      <c r="AD4420" s="1" t="s">
        <v>2718</v>
      </c>
      <c r="AE4420" s="1" t="s">
        <v>2719</v>
      </c>
      <c r="AG4420" t="s">
        <v>2719</v>
      </c>
      <c r="AJ4420" s="33"/>
      <c r="AL4420" s="34"/>
      <c r="AN4420" s="34"/>
      <c r="AP4420" s="34"/>
      <c r="BC4420" s="1" t="s">
        <v>18</v>
      </c>
      <c r="BD4420" s="1">
        <f>IF(AY4420="+",IF(AZ4420="+",IF(BA4420="+",7,6),IF(BA4420="+",5,4)),IF(AZ4420="+",IF(BA4420="+",3,2),IF(BA4420="+",1,0)))</f>
        <v>0</v>
      </c>
    </row>
    <row r="4421" spans="1:56" ht="15.75" customHeight="1" x14ac:dyDescent="0.35">
      <c r="A4421" s="1" t="s">
        <v>13875</v>
      </c>
      <c r="B4421">
        <v>-4.0505039572792103E-3</v>
      </c>
      <c r="C4421">
        <v>-4.6926998065662598E-2</v>
      </c>
      <c r="D4421">
        <v>0.10919861165165499</v>
      </c>
      <c r="E4421">
        <v>3.20052783332644E-2</v>
      </c>
      <c r="F4421">
        <v>0.20468359075426201</v>
      </c>
      <c r="G4421">
        <v>0.239310466035599</v>
      </c>
      <c r="H4421">
        <v>0.221581923137359</v>
      </c>
      <c r="I4421">
        <v>0.23363661535538999</v>
      </c>
      <c r="J4421">
        <v>0.34121979380990303</v>
      </c>
      <c r="K4421">
        <v>0.37857084680452802</v>
      </c>
      <c r="L4421">
        <v>0.37449184906074501</v>
      </c>
      <c r="M4421">
        <v>0.352985551839474</v>
      </c>
      <c r="N4421">
        <v>0.35762983059530501</v>
      </c>
      <c r="O4421">
        <v>0.38881053509458202</v>
      </c>
      <c r="P4421">
        <v>0.23972984217499799</v>
      </c>
      <c r="Q4421">
        <v>0.36917998322665202</v>
      </c>
      <c r="R4421">
        <v>3.5708128430130402E-2</v>
      </c>
      <c r="S4421">
        <v>6.5568168214675301E-2</v>
      </c>
      <c r="T4421">
        <v>-0.13892413579559401</v>
      </c>
      <c r="U4421">
        <v>7.8231187480035901E-3</v>
      </c>
      <c r="V4421" s="20">
        <v>0.224803148820652</v>
      </c>
      <c r="W4421" s="20">
        <v>0.36181701037866298</v>
      </c>
      <c r="X4421" s="21">
        <v>0.338837547772884</v>
      </c>
      <c r="Y4421" s="20">
        <v>-7.4561801006961899E-3</v>
      </c>
      <c r="Z4421" s="20">
        <v>3.4677837818108903E-2</v>
      </c>
      <c r="AA4421" s="20">
        <v>1.23101375606818E-2</v>
      </c>
      <c r="AB4421" s="21">
        <v>4.4919870515923999E-3</v>
      </c>
      <c r="AC4421" s="20">
        <v>8.7187480650575896E-3</v>
      </c>
      <c r="AD4421" s="1" t="s">
        <v>13876</v>
      </c>
      <c r="AE4421" s="1" t="s">
        <v>13877</v>
      </c>
      <c r="AG4421" t="s">
        <v>13877</v>
      </c>
      <c r="AJ4421" s="33"/>
      <c r="AL4421" s="34"/>
      <c r="AN4421" s="34"/>
      <c r="AP4421" s="34"/>
      <c r="AY4421" s="1" t="s">
        <v>18</v>
      </c>
      <c r="AZ4421" s="1" t="s">
        <v>18</v>
      </c>
      <c r="BC4421" s="1" t="s">
        <v>18</v>
      </c>
      <c r="BD4421" s="1">
        <f>IF(AY4421="+",IF(AZ4421="+",IF(BA4421="+",7,6),IF(BA4421="+",5,4)),IF(AZ4421="+",IF(BA4421="+",3,2),IF(BA4421="+",1,0)))</f>
        <v>6</v>
      </c>
    </row>
    <row r="4422" spans="1:56" ht="15.75" customHeight="1" x14ac:dyDescent="0.35">
      <c r="A4422" s="1" t="s">
        <v>2690</v>
      </c>
      <c r="B4422">
        <v>-7.2911891053546701E-2</v>
      </c>
      <c r="C4422">
        <v>0.197903047020522</v>
      </c>
      <c r="D4422">
        <v>-5.7912286384786703E-2</v>
      </c>
      <c r="E4422">
        <v>-5.9469857792478598E-2</v>
      </c>
      <c r="F4422">
        <v>0.215704587881454</v>
      </c>
      <c r="G4422">
        <v>0.40519115494929098</v>
      </c>
      <c r="H4422">
        <v>0.27584694604743398</v>
      </c>
      <c r="I4422">
        <v>0.29630494208068198</v>
      </c>
      <c r="J4422">
        <v>6.3512866683274605E-2</v>
      </c>
      <c r="K4422">
        <v>0.16683288832767901</v>
      </c>
      <c r="L4422">
        <v>0.26459079252333001</v>
      </c>
      <c r="M4422">
        <v>0.219943583679784</v>
      </c>
      <c r="N4422">
        <v>0.28722046444333099</v>
      </c>
      <c r="O4422">
        <v>0.15063682568067699</v>
      </c>
      <c r="P4422">
        <v>0.21445903140856401</v>
      </c>
      <c r="Q4422">
        <v>0.34727164738368599</v>
      </c>
      <c r="R4422">
        <v>0.131270940521585</v>
      </c>
      <c r="S4422">
        <v>-6.7802096277972904E-3</v>
      </c>
      <c r="T4422">
        <v>2.0411331441739001E-2</v>
      </c>
      <c r="U4422">
        <v>0.18495194826737599</v>
      </c>
      <c r="V4422" s="20">
        <v>0.298261907739715</v>
      </c>
      <c r="W4422" s="20">
        <v>0.178720032803517</v>
      </c>
      <c r="X4422" s="21">
        <v>0.249896992229065</v>
      </c>
      <c r="Y4422" s="20">
        <v>8.2463502650725995E-2</v>
      </c>
      <c r="Z4422" s="20">
        <v>4.9011918538719799E-2</v>
      </c>
      <c r="AA4422" s="20">
        <v>0.15797851296974799</v>
      </c>
      <c r="AB4422" s="21">
        <v>6.09681283529128E-2</v>
      </c>
      <c r="AC4422" s="20">
        <v>0.22782126046807899</v>
      </c>
      <c r="AD4422" s="1" t="s">
        <v>2691</v>
      </c>
      <c r="AE4422" s="1" t="s">
        <v>2692</v>
      </c>
      <c r="AG4422" t="s">
        <v>2692</v>
      </c>
      <c r="AJ4422" s="33"/>
      <c r="AL4422" s="34"/>
      <c r="AN4422" s="34"/>
      <c r="AP4422" s="34"/>
      <c r="AY4422" s="1" t="s">
        <v>18</v>
      </c>
      <c r="BB4422" s="1" t="s">
        <v>18</v>
      </c>
      <c r="BD4422" s="1">
        <f>IF(AY4422="+",IF(AZ4422="+",IF(BA4422="+",7,6),IF(BA4422="+",5,4)),IF(AZ4422="+",IF(BA4422="+",3,2),IF(BA4422="+",1,0)))</f>
        <v>4</v>
      </c>
    </row>
    <row r="4423" spans="1:56" ht="15.75" customHeight="1" x14ac:dyDescent="0.35">
      <c r="A4423" s="1" t="s">
        <v>15144</v>
      </c>
      <c r="B4423">
        <v>-0.18314163208825601</v>
      </c>
      <c r="C4423">
        <v>0.24126624088269299</v>
      </c>
      <c r="D4423">
        <v>-8.84520764794057E-2</v>
      </c>
      <c r="E4423">
        <v>-1.2790776670709899E-2</v>
      </c>
      <c r="F4423">
        <v>2.4287505539991198E-2</v>
      </c>
      <c r="G4423">
        <v>0.22914374905499199</v>
      </c>
      <c r="H4423">
        <v>0.13947320378332401</v>
      </c>
      <c r="I4423">
        <v>0.18169059859382899</v>
      </c>
      <c r="J4423">
        <v>0.21052044011531701</v>
      </c>
      <c r="K4423">
        <v>0.12816552501231401</v>
      </c>
      <c r="L4423">
        <v>0.20108415181397599</v>
      </c>
      <c r="M4423">
        <v>0.20993763794557199</v>
      </c>
      <c r="N4423">
        <v>0.28574167544580997</v>
      </c>
      <c r="O4423">
        <v>0.21019981769924101</v>
      </c>
      <c r="P4423">
        <v>0.18665736717853701</v>
      </c>
      <c r="Q4423">
        <v>0.28948860694696898</v>
      </c>
      <c r="R4423">
        <v>0.13518190047833401</v>
      </c>
      <c r="S4423">
        <v>1.7732671192148001E-2</v>
      </c>
      <c r="T4423">
        <v>-3.3676705860923001E-2</v>
      </c>
      <c r="U4423">
        <v>8.9140196025229504E-2</v>
      </c>
      <c r="V4423" s="20">
        <v>0.14364876424303399</v>
      </c>
      <c r="W4423" s="20">
        <v>0.187426938721795</v>
      </c>
      <c r="X4423" s="21">
        <v>0.24302186681763899</v>
      </c>
      <c r="Y4423" s="20">
        <v>5.2094515458697303E-2</v>
      </c>
      <c r="Z4423" s="20">
        <v>0.33325968625852198</v>
      </c>
      <c r="AA4423" s="20">
        <v>0.21883065947923999</v>
      </c>
      <c r="AB4423" s="21">
        <v>0.12635203855633401</v>
      </c>
      <c r="AC4423" s="20">
        <v>4.6897355551119797E-2</v>
      </c>
      <c r="AD4423" s="1" t="s">
        <v>15145</v>
      </c>
      <c r="AE4423" s="1" t="s">
        <v>15146</v>
      </c>
      <c r="AG4423" t="s">
        <v>15146</v>
      </c>
      <c r="AJ4423" s="33"/>
      <c r="AL4423" s="34"/>
      <c r="AN4423" s="34"/>
      <c r="AP4423" s="34"/>
      <c r="BC4423" s="1" t="s">
        <v>18</v>
      </c>
      <c r="BD4423" s="1">
        <f>IF(AY4423="+",IF(AZ4423="+",IF(BA4423="+",7,6),IF(BA4423="+",5,4)),IF(AZ4423="+",IF(BA4423="+",3,2),IF(BA4423="+",1,0)))</f>
        <v>0</v>
      </c>
    </row>
    <row r="4424" spans="1:56" ht="15.75" customHeight="1" x14ac:dyDescent="0.35">
      <c r="A4424" s="1" t="s">
        <v>8549</v>
      </c>
      <c r="B4424">
        <v>0.117945074790132</v>
      </c>
      <c r="C4424">
        <v>-4.9077401121281901E-2</v>
      </c>
      <c r="D4424">
        <v>-3.1749655560381701E-2</v>
      </c>
      <c r="E4424">
        <v>-0.13514977001435499</v>
      </c>
      <c r="F4424">
        <v>-1.49474318052626E-2</v>
      </c>
      <c r="G4424">
        <v>-0.223818489827002</v>
      </c>
      <c r="H4424">
        <v>-0.24815944649969199</v>
      </c>
      <c r="I4424">
        <v>-0.20600088662730001</v>
      </c>
      <c r="J4424">
        <v>-0.38665636293699002</v>
      </c>
      <c r="K4424">
        <v>-0.21737765184979499</v>
      </c>
      <c r="L4424">
        <v>-0.40875423290011798</v>
      </c>
      <c r="M4424">
        <v>-0.37442691225295999</v>
      </c>
      <c r="N4424">
        <v>-0.34095048177106702</v>
      </c>
      <c r="O4424">
        <v>-0.39683764324646398</v>
      </c>
      <c r="P4424">
        <v>-0.20239893691059499</v>
      </c>
      <c r="Q4424">
        <v>-0.34585408422118802</v>
      </c>
      <c r="R4424">
        <v>-5.7373061110375899E-2</v>
      </c>
      <c r="S4424">
        <v>-2.4589508226801001E-2</v>
      </c>
      <c r="T4424">
        <v>0.14361051311943099</v>
      </c>
      <c r="U4424">
        <v>3.8398919826351102E-2</v>
      </c>
      <c r="V4424" s="20">
        <v>-0.17323156368981399</v>
      </c>
      <c r="W4424" s="20">
        <v>-0.34680378998496603</v>
      </c>
      <c r="X4424" s="21">
        <v>-0.32151028653732799</v>
      </c>
      <c r="Y4424" s="20">
        <v>2.5011715902151399E-2</v>
      </c>
      <c r="Z4424" s="20">
        <v>0.20032075479494599</v>
      </c>
      <c r="AA4424" s="20">
        <v>2.3168504679234401E-2</v>
      </c>
      <c r="AB4424" s="21">
        <v>1.98290001175883E-2</v>
      </c>
      <c r="AC4424" s="20">
        <v>3.8339530933172998E-3</v>
      </c>
      <c r="AD4424" s="1" t="s">
        <v>8550</v>
      </c>
      <c r="AE4424" s="1" t="s">
        <v>8551</v>
      </c>
      <c r="AG4424" t="s">
        <v>8551</v>
      </c>
      <c r="AJ4424" s="33"/>
      <c r="AL4424" s="34"/>
      <c r="AN4424" s="34"/>
      <c r="AP4424" s="34"/>
      <c r="AZ4424" s="1" t="s">
        <v>18</v>
      </c>
      <c r="BC4424" s="1" t="s">
        <v>18</v>
      </c>
      <c r="BD4424" s="1">
        <f>IF(AY4424="+",IF(AZ4424="+",IF(BA4424="+",7,6),IF(BA4424="+",5,4)),IF(AZ4424="+",IF(BA4424="+",3,2),IF(BA4424="+",1,0)))</f>
        <v>2</v>
      </c>
    </row>
    <row r="4425" spans="1:56" ht="15.75" customHeight="1" x14ac:dyDescent="0.35">
      <c r="A4425" s="1" t="s">
        <v>12412</v>
      </c>
      <c r="B4425">
        <v>-1.9901124310697901E-2</v>
      </c>
      <c r="C4425">
        <v>-2.35775479331547E-2</v>
      </c>
      <c r="D4425">
        <v>4.0495654357577002E-2</v>
      </c>
      <c r="E4425">
        <v>0.106576040225197</v>
      </c>
      <c r="F4425">
        <v>0.65223517065706205</v>
      </c>
      <c r="G4425">
        <v>0.56534570258434003</v>
      </c>
      <c r="H4425">
        <v>0.52967660072978595</v>
      </c>
      <c r="I4425">
        <v>0.62179903400364001</v>
      </c>
      <c r="J4425">
        <v>7.6967694436294906E-2</v>
      </c>
      <c r="K4425">
        <v>-5.0946617906164199E-2</v>
      </c>
      <c r="L4425">
        <v>-0.100852163203144</v>
      </c>
      <c r="M4425">
        <v>-0.44051360929043598</v>
      </c>
      <c r="N4425">
        <v>0.32896059292864999</v>
      </c>
      <c r="O4425">
        <v>0.53961601984567198</v>
      </c>
      <c r="P4425">
        <v>0.40119906519597698</v>
      </c>
      <c r="Q4425">
        <v>0.48063056762838702</v>
      </c>
      <c r="R4425">
        <v>0.45163950011889797</v>
      </c>
      <c r="S4425">
        <v>0.67954655996109803</v>
      </c>
      <c r="T4425">
        <v>0.54005197812840799</v>
      </c>
      <c r="U4425">
        <v>0.60925673888351295</v>
      </c>
      <c r="V4425" s="20">
        <v>0.59226412699370701</v>
      </c>
      <c r="W4425" s="20">
        <v>-0.128836173990862</v>
      </c>
      <c r="X4425" s="21">
        <v>0.43760156139967099</v>
      </c>
      <c r="Y4425" s="20">
        <v>0.57012369427297904</v>
      </c>
      <c r="Z4425" s="20">
        <v>1.3197538587830899E-3</v>
      </c>
      <c r="AA4425" s="20">
        <v>0.38732313788970202</v>
      </c>
      <c r="AB4425" s="21">
        <v>4.6477361747706298E-3</v>
      </c>
      <c r="AC4425" s="20">
        <v>1.03986938228437E-2</v>
      </c>
      <c r="AD4425" s="1" t="s">
        <v>12413</v>
      </c>
      <c r="AE4425" s="1" t="s">
        <v>12414</v>
      </c>
      <c r="AG4425" t="s">
        <v>12414</v>
      </c>
      <c r="AH4425" t="s">
        <v>18</v>
      </c>
      <c r="AJ4425" s="33"/>
      <c r="AK4425" t="s">
        <v>18</v>
      </c>
      <c r="AL4425" s="34"/>
      <c r="AN4425" s="34"/>
      <c r="AO4425" t="s">
        <v>18</v>
      </c>
      <c r="AP4425" s="34" t="s">
        <v>18</v>
      </c>
      <c r="AY4425" s="1" t="s">
        <v>18</v>
      </c>
      <c r="BA4425" s="1" t="s">
        <v>18</v>
      </c>
      <c r="BB4425" s="1" t="s">
        <v>18</v>
      </c>
      <c r="BD4425" s="1">
        <f>IF(AY4425="+",IF(AZ4425="+",IF(BA4425="+",7,6),IF(BA4425="+",5,4)),IF(AZ4425="+",IF(BA4425="+",3,2),IF(BA4425="+",1,0)))</f>
        <v>5</v>
      </c>
    </row>
    <row r="4426" spans="1:56" ht="15.75" customHeight="1" x14ac:dyDescent="0.35">
      <c r="A4426" s="1" t="s">
        <v>7965</v>
      </c>
      <c r="B4426">
        <v>-5.3130622838698398E-2</v>
      </c>
      <c r="C4426">
        <v>0.114189068198591</v>
      </c>
      <c r="D4426">
        <v>6.1300916581891199E-2</v>
      </c>
      <c r="E4426">
        <v>-0.15888096938899601</v>
      </c>
      <c r="F4426">
        <v>-5.1629108767583802E-2</v>
      </c>
      <c r="G4426">
        <v>0.23988893397521799</v>
      </c>
      <c r="H4426">
        <v>0.37296953489547702</v>
      </c>
      <c r="I4426">
        <v>7.5652698706148006E-2</v>
      </c>
      <c r="J4426">
        <v>-0.336578231321426</v>
      </c>
      <c r="K4426">
        <v>-0.49391222222433101</v>
      </c>
      <c r="L4426">
        <v>-0.37005374891443299</v>
      </c>
      <c r="M4426">
        <v>-0.21018262414106201</v>
      </c>
      <c r="N4426">
        <v>0.10821839700973</v>
      </c>
      <c r="O4426">
        <v>0.25768197541282301</v>
      </c>
      <c r="P4426">
        <v>7.6313063512351398E-2</v>
      </c>
      <c r="Q4426">
        <v>0.32403148275438298</v>
      </c>
      <c r="R4426">
        <v>0.43241458208208799</v>
      </c>
      <c r="S4426">
        <v>0.59076275540978196</v>
      </c>
      <c r="T4426">
        <v>0.45464156529104199</v>
      </c>
      <c r="U4426">
        <v>0.68989825611421396</v>
      </c>
      <c r="V4426" s="20">
        <v>0.15922051470231499</v>
      </c>
      <c r="W4426" s="20">
        <v>-0.35268170665031301</v>
      </c>
      <c r="X4426" s="21">
        <v>0.191561229672322</v>
      </c>
      <c r="Y4426" s="20">
        <v>0.541929289724282</v>
      </c>
      <c r="Z4426" s="20">
        <v>0.32393019342297502</v>
      </c>
      <c r="AA4426" s="20">
        <v>3.3091905206883099E-2</v>
      </c>
      <c r="AB4426" s="21">
        <v>0.11488513211392699</v>
      </c>
      <c r="AC4426" s="20">
        <v>5.7226886966102995E-4</v>
      </c>
      <c r="AD4426" s="1" t="s">
        <v>7966</v>
      </c>
      <c r="AE4426" s="1" t="s">
        <v>7967</v>
      </c>
      <c r="AG4426" t="s">
        <v>7967</v>
      </c>
      <c r="AH4426" t="s">
        <v>18</v>
      </c>
      <c r="AI4426" t="s">
        <v>18</v>
      </c>
      <c r="AJ4426" s="33"/>
      <c r="AL4426" s="34"/>
      <c r="AN4426" s="34"/>
      <c r="AP4426" s="34"/>
      <c r="AZ4426" s="1" t="s">
        <v>18</v>
      </c>
      <c r="BA4426" s="1" t="s">
        <v>18</v>
      </c>
      <c r="BC4426" s="1" t="s">
        <v>18</v>
      </c>
      <c r="BD4426" s="1">
        <f>IF(AY4426="+",IF(AZ4426="+",IF(BA4426="+",7,6),IF(BA4426="+",5,4)),IF(AZ4426="+",IF(BA4426="+",3,2),IF(BA4426="+",1,0)))</f>
        <v>3</v>
      </c>
    </row>
    <row r="4427" spans="1:56" ht="15.75" customHeight="1" x14ac:dyDescent="0.35">
      <c r="A4427" s="1" t="s">
        <v>1827</v>
      </c>
      <c r="B4427">
        <v>-7.3435554608384301E-2</v>
      </c>
      <c r="C4427">
        <v>0.102322914685588</v>
      </c>
      <c r="D4427">
        <v>-7.3011607278416102E-2</v>
      </c>
      <c r="E4427">
        <v>-1.59667014028721E-2</v>
      </c>
      <c r="F4427">
        <v>-4.66314387573065E-2</v>
      </c>
      <c r="G4427">
        <v>0.24198514766055801</v>
      </c>
      <c r="H4427">
        <v>0.23929387294814899</v>
      </c>
      <c r="I4427">
        <v>0.25584137303050702</v>
      </c>
      <c r="J4427">
        <v>-0.402443971174479</v>
      </c>
      <c r="K4427">
        <v>-0.54649480251091298</v>
      </c>
      <c r="L4427">
        <v>-0.34237873888047698</v>
      </c>
      <c r="M4427">
        <v>-0.59160117939210799</v>
      </c>
      <c r="N4427">
        <v>-0.21017641033956899</v>
      </c>
      <c r="O4427">
        <v>-0.19246792082379399</v>
      </c>
      <c r="P4427">
        <v>-0.41531580865435902</v>
      </c>
      <c r="Q4427">
        <v>-0.24704615768938601</v>
      </c>
      <c r="R4427">
        <v>0.241694852383949</v>
      </c>
      <c r="S4427">
        <v>0.26046611145834297</v>
      </c>
      <c r="T4427">
        <v>0.10499873246026301</v>
      </c>
      <c r="U4427">
        <v>0.22794020791247499</v>
      </c>
      <c r="V4427" s="20">
        <v>0.17262223872047699</v>
      </c>
      <c r="W4427" s="20">
        <v>-0.47072967298949397</v>
      </c>
      <c r="X4427" s="21">
        <v>-0.26625157437677699</v>
      </c>
      <c r="Y4427" s="20">
        <v>0.208774976053758</v>
      </c>
      <c r="Z4427" s="20">
        <v>0.174158616860521</v>
      </c>
      <c r="AA4427" s="20">
        <v>1.1457252860309099E-2</v>
      </c>
      <c r="AB4427" s="21">
        <v>3.0783737925834401E-2</v>
      </c>
      <c r="AC4427" s="20">
        <v>1.41810043782998E-3</v>
      </c>
      <c r="AD4427" s="1" t="s">
        <v>1828</v>
      </c>
      <c r="AE4427" s="1" t="s">
        <v>1829</v>
      </c>
      <c r="AG4427" t="s">
        <v>1829</v>
      </c>
      <c r="AJ4427" s="33"/>
      <c r="AL4427" s="34"/>
      <c r="AM4427" t="s">
        <v>18</v>
      </c>
      <c r="AN4427" s="34"/>
      <c r="AP4427" s="34" t="s">
        <v>18</v>
      </c>
      <c r="AZ4427" s="1" t="s">
        <v>18</v>
      </c>
      <c r="BA4427" s="1" t="s">
        <v>18</v>
      </c>
      <c r="BC4427" s="1" t="s">
        <v>18</v>
      </c>
      <c r="BD4427" s="1">
        <f>IF(AY4427="+",IF(AZ4427="+",IF(BA4427="+",7,6),IF(BA4427="+",5,4)),IF(AZ4427="+",IF(BA4427="+",3,2),IF(BA4427="+",1,0)))</f>
        <v>3</v>
      </c>
    </row>
    <row r="4428" spans="1:56" ht="15.75" customHeight="1" x14ac:dyDescent="0.35">
      <c r="A4428" s="1" t="s">
        <v>1380</v>
      </c>
      <c r="B4428">
        <v>-0.14743706590862901</v>
      </c>
      <c r="C4428" s="9">
        <v>-1.46423397246076E-4</v>
      </c>
      <c r="D4428">
        <v>-1.51174218678916E-2</v>
      </c>
      <c r="E4428">
        <v>5.9918174815310601E-2</v>
      </c>
      <c r="F4428">
        <v>-0.60730996451019403</v>
      </c>
      <c r="G4428">
        <v>-0.52517316445057904</v>
      </c>
      <c r="H4428">
        <v>-0.560439244471583</v>
      </c>
      <c r="I4428">
        <v>-0.59487054143102902</v>
      </c>
      <c r="J4428">
        <v>-0.178016021043684</v>
      </c>
      <c r="K4428">
        <v>-0.20768321565737499</v>
      </c>
      <c r="L4428">
        <v>-8.1077934175636301E-2</v>
      </c>
      <c r="M4428">
        <v>-0.20668184380409799</v>
      </c>
      <c r="N4428">
        <v>-0.52233431558922605</v>
      </c>
      <c r="O4428">
        <v>-0.51907797508262099</v>
      </c>
      <c r="P4428">
        <v>-0.62873157451080997</v>
      </c>
      <c r="Q4428">
        <v>-0.55490129208025796</v>
      </c>
      <c r="R4428">
        <v>-0.38972469708905499</v>
      </c>
      <c r="S4428">
        <v>-0.36187331537459599</v>
      </c>
      <c r="T4428">
        <v>-0.49339588674509599</v>
      </c>
      <c r="U4428">
        <v>-0.40037696091490099</v>
      </c>
      <c r="V4428" s="20">
        <v>-0.57194822871584605</v>
      </c>
      <c r="W4428" s="20">
        <v>-0.16836475367019799</v>
      </c>
      <c r="X4428" s="21">
        <v>-0.55626128931572905</v>
      </c>
      <c r="Y4428" s="20">
        <v>-0.41134271503091202</v>
      </c>
      <c r="Z4428" s="20">
        <v>6.1616183676612502E-3</v>
      </c>
      <c r="AA4428" s="20">
        <v>0.10919347974540999</v>
      </c>
      <c r="AB4428" s="21">
        <v>2.1234492149626301E-3</v>
      </c>
      <c r="AC4428" s="20">
        <v>4.0761484991649602E-3</v>
      </c>
      <c r="AD4428" s="1" t="s">
        <v>1381</v>
      </c>
      <c r="AE4428" s="1" t="s">
        <v>1382</v>
      </c>
      <c r="AG4428" t="s">
        <v>1382</v>
      </c>
      <c r="AH4428" t="s">
        <v>18</v>
      </c>
      <c r="AI4428" t="s">
        <v>18</v>
      </c>
      <c r="AJ4428" s="33"/>
      <c r="AL4428" s="34"/>
      <c r="AN4428" s="34"/>
      <c r="AP4428" s="34"/>
      <c r="AW4428" t="s">
        <v>18</v>
      </c>
      <c r="AY4428" s="1" t="s">
        <v>18</v>
      </c>
      <c r="BA4428" s="1" t="s">
        <v>18</v>
      </c>
      <c r="BB4428" s="1" t="s">
        <v>18</v>
      </c>
      <c r="BD4428" s="1">
        <f>IF(AY4428="+",IF(AZ4428="+",IF(BA4428="+",7,6),IF(BA4428="+",5,4)),IF(AZ4428="+",IF(BA4428="+",3,2),IF(BA4428="+",1,0)))</f>
        <v>5</v>
      </c>
    </row>
    <row r="4429" spans="1:56" ht="15.75" customHeight="1" x14ac:dyDescent="0.35">
      <c r="A4429" s="1" t="s">
        <v>755</v>
      </c>
      <c r="B4429">
        <v>8.7006280499909605E-2</v>
      </c>
      <c r="C4429">
        <v>7.2182263707356906E-2</v>
      </c>
      <c r="D4429">
        <v>-3.58668551050767E-2</v>
      </c>
      <c r="E4429">
        <v>-9.1801984848958199E-2</v>
      </c>
      <c r="F4429">
        <v>0.16043077353108201</v>
      </c>
      <c r="G4429">
        <v>0.11023565717827299</v>
      </c>
      <c r="H4429">
        <v>0.170836927559119</v>
      </c>
      <c r="I4429">
        <v>0.13049822434189801</v>
      </c>
      <c r="J4429">
        <v>0.21205253106431499</v>
      </c>
      <c r="K4429">
        <v>0.207479035223121</v>
      </c>
      <c r="L4429">
        <v>9.1569064204322301E-2</v>
      </c>
      <c r="M4429">
        <v>9.6494310389015597E-2</v>
      </c>
      <c r="N4429">
        <v>0.14465588182134101</v>
      </c>
      <c r="O4429">
        <v>0.112215448335077</v>
      </c>
      <c r="P4429">
        <v>0.18877909033415799</v>
      </c>
      <c r="Q4429">
        <v>0.15633924196329901</v>
      </c>
      <c r="R4429">
        <v>6.6660458612722504E-3</v>
      </c>
      <c r="S4429">
        <v>-2.7408199869939202E-2</v>
      </c>
      <c r="T4429">
        <v>1.9443410649814499E-2</v>
      </c>
      <c r="U4429">
        <v>2.0263001459323901E-2</v>
      </c>
      <c r="V4429" s="20">
        <v>0.14300039565259301</v>
      </c>
      <c r="W4429" s="20">
        <v>0.15189873522019301</v>
      </c>
      <c r="X4429" s="21">
        <v>0.15049741561346899</v>
      </c>
      <c r="Y4429" s="20">
        <v>4.7410645251178603E-3</v>
      </c>
      <c r="Z4429" s="20">
        <v>0.11972990920563301</v>
      </c>
      <c r="AA4429" s="20">
        <v>0.10943081806259999</v>
      </c>
      <c r="AB4429" s="21">
        <v>8.6748868498404796E-2</v>
      </c>
      <c r="AC4429" s="20">
        <v>3.1191103525888102E-2</v>
      </c>
      <c r="AD4429" s="1" t="s">
        <v>756</v>
      </c>
      <c r="AE4429" s="1" t="s">
        <v>757</v>
      </c>
      <c r="AG4429" t="s">
        <v>757</v>
      </c>
      <c r="AJ4429" s="33"/>
      <c r="AL4429" s="34"/>
      <c r="AN4429" s="34"/>
      <c r="AP4429" s="34"/>
      <c r="BC4429" s="1" t="s">
        <v>18</v>
      </c>
      <c r="BD4429" s="1">
        <f>IF(AY4429="+",IF(AZ4429="+",IF(BA4429="+",7,6),IF(BA4429="+",5,4)),IF(AZ4429="+",IF(BA4429="+",3,2),IF(BA4429="+",1,0)))</f>
        <v>0</v>
      </c>
    </row>
    <row r="4430" spans="1:56" ht="15.75" customHeight="1" x14ac:dyDescent="0.35">
      <c r="A4430" s="1" t="s">
        <v>9831</v>
      </c>
      <c r="B4430">
        <v>6.3418913291062598E-2</v>
      </c>
      <c r="C4430">
        <v>-0.13730610226995699</v>
      </c>
      <c r="D4430">
        <v>-3.20210222313181E-2</v>
      </c>
      <c r="E4430">
        <v>7.9700678012224899E-2</v>
      </c>
      <c r="F4430">
        <v>0.24189479258594801</v>
      </c>
      <c r="G4430">
        <v>-2.7404135090825701E-2</v>
      </c>
      <c r="H4430">
        <v>-3.4003651047420203E-2</v>
      </c>
      <c r="I4430">
        <v>0.22077583389850999</v>
      </c>
      <c r="J4430">
        <v>-0.12613558258487501</v>
      </c>
      <c r="K4430">
        <v>0.14807480147261401</v>
      </c>
      <c r="L4430">
        <v>0.22265385459200099</v>
      </c>
      <c r="M4430">
        <v>-0.233612784050826</v>
      </c>
      <c r="N4430">
        <v>-0.12863176122150899</v>
      </c>
      <c r="O4430">
        <v>-4.9029188937915198E-2</v>
      </c>
      <c r="P4430">
        <v>-6.8516329569034501E-2</v>
      </c>
      <c r="Q4430">
        <v>-5.4039238618110198E-2</v>
      </c>
      <c r="R4430">
        <v>-0.13155191427327201</v>
      </c>
      <c r="S4430">
        <v>-3.7832790636795802E-2</v>
      </c>
      <c r="T4430">
        <v>-8.0682172095400295E-2</v>
      </c>
      <c r="U4430">
        <v>-4.4505889238570198E-2</v>
      </c>
      <c r="V4430" s="20">
        <v>0.100315710086553</v>
      </c>
      <c r="W4430" s="20">
        <v>2.7450723572284902E-3</v>
      </c>
      <c r="X4430" s="21">
        <v>-7.5054129586642301E-2</v>
      </c>
      <c r="Y4430" s="20">
        <v>-7.3643191561009805E-2</v>
      </c>
      <c r="Z4430" s="20">
        <v>0.44074975073045802</v>
      </c>
      <c r="AA4430" s="20">
        <v>0.957978156241442</v>
      </c>
      <c r="AB4430" s="21">
        <v>0.37933460131747199</v>
      </c>
      <c r="AC4430" s="20">
        <v>0.59337186482682402</v>
      </c>
      <c r="AD4430" s="1" t="s">
        <v>9832</v>
      </c>
      <c r="AE4430" s="1" t="s">
        <v>9833</v>
      </c>
      <c r="AG4430" t="s">
        <v>9833</v>
      </c>
      <c r="AJ4430" s="33"/>
      <c r="AL4430" s="34"/>
      <c r="AN4430" s="34"/>
      <c r="AP4430" s="34"/>
      <c r="BC4430" s="1" t="s">
        <v>18</v>
      </c>
      <c r="BD4430" s="1">
        <f>IF(AY4430="+",IF(AZ4430="+",IF(BA4430="+",7,6),IF(BA4430="+",5,4)),IF(AZ4430="+",IF(BA4430="+",3,2),IF(BA4430="+",1,0)))</f>
        <v>0</v>
      </c>
    </row>
    <row r="4431" spans="1:56" ht="15.75" customHeight="1" x14ac:dyDescent="0.35">
      <c r="A4431" s="1" t="s">
        <v>7607</v>
      </c>
      <c r="B4431">
        <v>-0.17437184580519899</v>
      </c>
      <c r="C4431">
        <v>0.14489923522864601</v>
      </c>
      <c r="D4431">
        <v>3.6325453428735999E-2</v>
      </c>
      <c r="E4431">
        <v>-2.0317357117038901E-2</v>
      </c>
      <c r="F4431">
        <v>-0.16427566721386</v>
      </c>
      <c r="G4431">
        <v>-0.151667181013493</v>
      </c>
      <c r="H4431">
        <v>-9.4197203518828307E-2</v>
      </c>
      <c r="I4431">
        <v>-0.202511786221554</v>
      </c>
      <c r="J4431">
        <v>0.208927658828061</v>
      </c>
      <c r="K4431">
        <v>0.12764853760210099</v>
      </c>
      <c r="L4431">
        <v>6.4925089621464593E-2</v>
      </c>
      <c r="M4431">
        <v>0.15097020535248301</v>
      </c>
      <c r="N4431">
        <v>-3.0302650341723102E-2</v>
      </c>
      <c r="O4431">
        <v>-0.15382278972146299</v>
      </c>
      <c r="P4431">
        <v>-0.17078943133228</v>
      </c>
      <c r="Q4431">
        <v>-0.15955079153527801</v>
      </c>
      <c r="R4431">
        <v>-0.16803002761983599</v>
      </c>
      <c r="S4431">
        <v>-0.28412374363123399</v>
      </c>
      <c r="T4431">
        <v>-0.34634964858386402</v>
      </c>
      <c r="U4431">
        <v>-0.30393101303187298</v>
      </c>
      <c r="V4431" s="20">
        <v>-0.15316295949193401</v>
      </c>
      <c r="W4431" s="20">
        <v>0.138117872851027</v>
      </c>
      <c r="X4431" s="21">
        <v>-0.12861641573268601</v>
      </c>
      <c r="Y4431" s="20">
        <v>-0.27560860821670202</v>
      </c>
      <c r="Z4431" s="20">
        <v>0.217339144952828</v>
      </c>
      <c r="AA4431" s="20">
        <v>0.227159987920415</v>
      </c>
      <c r="AB4431" s="21">
        <v>0.25539786221277999</v>
      </c>
      <c r="AC4431" s="20">
        <v>1.38540650877176E-3</v>
      </c>
      <c r="AD4431" s="1" t="s">
        <v>7608</v>
      </c>
      <c r="AE4431" s="1" t="s">
        <v>7609</v>
      </c>
      <c r="AF4431" s="1">
        <v>2</v>
      </c>
      <c r="AG4431" t="s">
        <v>16351</v>
      </c>
      <c r="AJ4431" s="33"/>
      <c r="AL4431" s="34"/>
      <c r="AN4431" s="34"/>
      <c r="AP4431" s="34"/>
      <c r="BA4431" s="1" t="s">
        <v>18</v>
      </c>
      <c r="BC4431" s="1" t="s">
        <v>18</v>
      </c>
      <c r="BD4431" s="1">
        <f>IF(AY4431="+",IF(AZ4431="+",IF(BA4431="+",7,6),IF(BA4431="+",5,4)),IF(AZ4431="+",IF(BA4431="+",3,2),IF(BA4431="+",1,0)))</f>
        <v>1</v>
      </c>
    </row>
    <row r="4432" spans="1:56" ht="15.75" customHeight="1" x14ac:dyDescent="0.35">
      <c r="A4432" s="1" t="s">
        <v>6393</v>
      </c>
      <c r="B4432">
        <v>-0.241430998883434</v>
      </c>
      <c r="C4432">
        <v>0.18337313703363201</v>
      </c>
      <c r="D4432">
        <v>-0.16192333573817999</v>
      </c>
      <c r="E4432">
        <v>0.107381784053144</v>
      </c>
      <c r="F4432">
        <v>-0.28615970737753699</v>
      </c>
      <c r="G4432">
        <v>-0.15691733089186999</v>
      </c>
      <c r="H4432">
        <v>-0.17580046818020001</v>
      </c>
      <c r="I4432">
        <v>-7.9556361663193298E-2</v>
      </c>
      <c r="J4432">
        <v>7.5337822827526102E-2</v>
      </c>
      <c r="K4432">
        <v>-2.8866154791120902E-3</v>
      </c>
      <c r="L4432">
        <v>0.21572693020071099</v>
      </c>
      <c r="M4432">
        <v>2.8544167543157799E-2</v>
      </c>
      <c r="N4432">
        <v>-2.2598931354546301E-2</v>
      </c>
      <c r="O4432">
        <v>-0.15491590946445899</v>
      </c>
      <c r="P4432">
        <v>-0.182381801802139</v>
      </c>
      <c r="Q4432">
        <v>-9.9540183889378006E-2</v>
      </c>
      <c r="R4432">
        <v>-0.107113487866642</v>
      </c>
      <c r="S4432">
        <v>-0.23209109820486101</v>
      </c>
      <c r="T4432">
        <v>-0.28139309365441401</v>
      </c>
      <c r="U4432">
        <v>-0.19018061934715599</v>
      </c>
      <c r="V4432" s="20">
        <v>-0.17460846702819999</v>
      </c>
      <c r="W4432" s="20">
        <v>7.9180576273070694E-2</v>
      </c>
      <c r="X4432" s="21">
        <v>-0.11485920662763</v>
      </c>
      <c r="Y4432" s="20">
        <v>-0.20269457476826799</v>
      </c>
      <c r="Z4432" s="20">
        <v>0.40546559705942797</v>
      </c>
      <c r="AA4432" s="20">
        <v>0.52006841482635302</v>
      </c>
      <c r="AB4432" s="21">
        <v>0.578922770953748</v>
      </c>
      <c r="AC4432" s="20">
        <v>1.0717312205255399E-2</v>
      </c>
      <c r="AD4432" s="1" t="s">
        <v>6394</v>
      </c>
      <c r="AE4432" s="1" t="s">
        <v>6395</v>
      </c>
      <c r="AG4432" t="s">
        <v>6395</v>
      </c>
      <c r="AJ4432" s="33"/>
      <c r="AL4432" s="34"/>
      <c r="AN4432" s="34"/>
      <c r="AP4432" s="34"/>
      <c r="BA4432" s="1" t="s">
        <v>18</v>
      </c>
      <c r="BC4432" s="1" t="s">
        <v>18</v>
      </c>
      <c r="BD4432" s="1">
        <f>IF(AY4432="+",IF(AZ4432="+",IF(BA4432="+",7,6),IF(BA4432="+",5,4)),IF(AZ4432="+",IF(BA4432="+",3,2),IF(BA4432="+",1,0)))</f>
        <v>1</v>
      </c>
    </row>
    <row r="4433" spans="1:56" ht="15.75" customHeight="1" x14ac:dyDescent="0.35">
      <c r="A4433" s="1" t="s">
        <v>2456</v>
      </c>
      <c r="B4433">
        <v>0.14689916924223301</v>
      </c>
      <c r="C4433">
        <v>-7.5882861014587299E-3</v>
      </c>
      <c r="D4433">
        <v>1.8854656189114499E-2</v>
      </c>
      <c r="E4433">
        <v>-4.8358780558037502E-2</v>
      </c>
      <c r="F4433">
        <v>0.78302342223982901</v>
      </c>
      <c r="G4433">
        <v>0.70763511354811504</v>
      </c>
      <c r="H4433">
        <v>0.68881744023365699</v>
      </c>
      <c r="I4433">
        <v>0.848464106525183</v>
      </c>
      <c r="J4433">
        <v>0.314202000354938</v>
      </c>
      <c r="K4433">
        <v>0.45524665798395297</v>
      </c>
      <c r="L4433">
        <v>0.43799373573489803</v>
      </c>
      <c r="M4433">
        <v>0.30003955086915601</v>
      </c>
      <c r="N4433">
        <v>0.72436482011397796</v>
      </c>
      <c r="O4433">
        <v>0.69109016790967903</v>
      </c>
      <c r="P4433">
        <v>0.75232499084998705</v>
      </c>
      <c r="Q4433">
        <v>0.572495102663928</v>
      </c>
      <c r="R4433">
        <v>0.40069677892578598</v>
      </c>
      <c r="S4433">
        <v>0.35448087104298398</v>
      </c>
      <c r="T4433">
        <v>0.35773991825745</v>
      </c>
      <c r="U4433">
        <v>0.240830953515037</v>
      </c>
      <c r="V4433" s="20">
        <v>0.75698502063669604</v>
      </c>
      <c r="W4433" s="20">
        <v>0.37687048623573599</v>
      </c>
      <c r="X4433" s="21">
        <v>0.68506877038439296</v>
      </c>
      <c r="Y4433" s="20">
        <v>0.33843713043531398</v>
      </c>
      <c r="Z4433" s="20">
        <v>1.4898674318138401E-3</v>
      </c>
      <c r="AA4433" s="20">
        <v>1.09005217413955E-2</v>
      </c>
      <c r="AB4433" s="21">
        <v>8.6057969031697404E-4</v>
      </c>
      <c r="AC4433" s="20">
        <v>0.55484997156838101</v>
      </c>
      <c r="AD4433" s="1" t="s">
        <v>2457</v>
      </c>
      <c r="AE4433" s="1" t="s">
        <v>2458</v>
      </c>
      <c r="AG4433" t="s">
        <v>2458</v>
      </c>
      <c r="AJ4433" s="33"/>
      <c r="AL4433" s="34"/>
      <c r="AN4433" s="34"/>
      <c r="AP4433" s="34"/>
      <c r="AY4433" s="1" t="s">
        <v>18</v>
      </c>
      <c r="AZ4433" s="1" t="s">
        <v>18</v>
      </c>
      <c r="BC4433" s="1" t="s">
        <v>18</v>
      </c>
      <c r="BD4433" s="1">
        <f>IF(AY4433="+",IF(AZ4433="+",IF(BA4433="+",7,6),IF(BA4433="+",5,4)),IF(AZ4433="+",IF(BA4433="+",3,2),IF(BA4433="+",1,0)))</f>
        <v>6</v>
      </c>
    </row>
    <row r="4434" spans="1:56" ht="15.75" customHeight="1" x14ac:dyDescent="0.35">
      <c r="A4434" s="1" t="s">
        <v>15135</v>
      </c>
      <c r="B4434">
        <v>0.34005371097628001</v>
      </c>
      <c r="C4434">
        <v>-0.67767334601163298</v>
      </c>
      <c r="D4434">
        <v>5.1326802141655803E-2</v>
      </c>
      <c r="E4434">
        <v>-0.24278025792147101</v>
      </c>
      <c r="F4434">
        <v>-2.7924785356246502E-2</v>
      </c>
      <c r="G4434">
        <v>-0.12844074365437599</v>
      </c>
      <c r="H4434">
        <v>-6.3678974131275198E-2</v>
      </c>
      <c r="I4434">
        <v>-0.36804848205850599</v>
      </c>
      <c r="J4434">
        <v>-0.70493820808018903</v>
      </c>
      <c r="K4434">
        <v>-0.45520849013838099</v>
      </c>
      <c r="L4434">
        <v>-0.57252526989160701</v>
      </c>
      <c r="M4434">
        <v>-0.31892666571885703</v>
      </c>
      <c r="N4434">
        <v>-0.46684989742799798</v>
      </c>
      <c r="O4434">
        <v>-0.15709162553050199</v>
      </c>
      <c r="P4434">
        <v>-0.140984078784789</v>
      </c>
      <c r="Q4434">
        <v>-0.14663759641560201</v>
      </c>
      <c r="R4434">
        <v>-6.6218798276421395E-2</v>
      </c>
      <c r="S4434">
        <v>0.31279505209055902</v>
      </c>
      <c r="T4434">
        <v>0.37241871419046602</v>
      </c>
      <c r="U4434">
        <v>0.39168481617706502</v>
      </c>
      <c r="V4434" s="20">
        <v>-0.147023246300101</v>
      </c>
      <c r="W4434" s="20">
        <v>-0.51289965845725805</v>
      </c>
      <c r="X4434" s="21">
        <v>-0.22789079953972299</v>
      </c>
      <c r="Y4434" s="20">
        <v>0.25266994604541698</v>
      </c>
      <c r="Z4434" s="20">
        <v>0.97220289217584399</v>
      </c>
      <c r="AA4434" s="20">
        <v>0.29968647547121002</v>
      </c>
      <c r="AB4434" s="21">
        <v>0.77625345959169401</v>
      </c>
      <c r="AC4434" s="20">
        <v>5.4951548673115597E-3</v>
      </c>
      <c r="AD4434" s="1" t="s">
        <v>15136</v>
      </c>
      <c r="AE4434" s="1" t="s">
        <v>15137</v>
      </c>
      <c r="AG4434" t="s">
        <v>15137</v>
      </c>
      <c r="AJ4434" s="33"/>
      <c r="AL4434" s="34"/>
      <c r="AN4434" s="34"/>
      <c r="AP4434" s="34"/>
      <c r="BA4434" s="1" t="s">
        <v>18</v>
      </c>
      <c r="BC4434" s="1" t="s">
        <v>18</v>
      </c>
      <c r="BD4434" s="1">
        <f>IF(AY4434="+",IF(AZ4434="+",IF(BA4434="+",7,6),IF(BA4434="+",5,4)),IF(AZ4434="+",IF(BA4434="+",3,2),IF(BA4434="+",1,0)))</f>
        <v>1</v>
      </c>
    </row>
    <row r="4435" spans="1:56" ht="15.75" customHeight="1" x14ac:dyDescent="0.35">
      <c r="A4435" s="1" t="s">
        <v>10459</v>
      </c>
      <c r="B4435">
        <v>1.8760093400870901E-2</v>
      </c>
      <c r="C4435">
        <v>1.8695941243440001E-2</v>
      </c>
      <c r="D4435">
        <v>-9.0524245333808401E-2</v>
      </c>
      <c r="E4435">
        <v>-0.101463927703136</v>
      </c>
      <c r="F4435">
        <v>-0.52752328367313905</v>
      </c>
      <c r="G4435">
        <v>-0.50914563861958095</v>
      </c>
      <c r="H4435">
        <v>-0.47436118606856198</v>
      </c>
      <c r="I4435">
        <v>-0.65722561243272304</v>
      </c>
      <c r="J4435">
        <v>-0.79806098309498796</v>
      </c>
      <c r="K4435">
        <v>-0.85761340161971</v>
      </c>
      <c r="L4435">
        <v>-0.57978638154222994</v>
      </c>
      <c r="M4435">
        <v>-0.51044892965095201</v>
      </c>
      <c r="N4435">
        <v>-0.71034511738054695</v>
      </c>
      <c r="O4435">
        <v>-0.66623251818053097</v>
      </c>
      <c r="P4435">
        <v>-0.65230213408562299</v>
      </c>
      <c r="Q4435">
        <v>-0.594063773904282</v>
      </c>
      <c r="R4435">
        <v>-0.15096881713343699</v>
      </c>
      <c r="S4435">
        <v>-5.4436733149941602E-2</v>
      </c>
      <c r="T4435">
        <v>5.4197442093271701E-2</v>
      </c>
      <c r="U4435">
        <v>9.7021306305889704E-2</v>
      </c>
      <c r="V4435" s="20">
        <v>-0.54206393019850097</v>
      </c>
      <c r="W4435" s="20">
        <v>-0.68647742397696998</v>
      </c>
      <c r="X4435" s="21">
        <v>-0.65573588588774601</v>
      </c>
      <c r="Y4435" s="20">
        <v>-1.35467004710543E-2</v>
      </c>
      <c r="Z4435" s="20">
        <v>3.1196246568847802E-3</v>
      </c>
      <c r="AA4435" s="20">
        <v>1.6882973619296301E-2</v>
      </c>
      <c r="AB4435" s="21">
        <v>6.5417444209446096E-4</v>
      </c>
      <c r="AC4435" s="20">
        <v>3.7281023722925701E-3</v>
      </c>
      <c r="AD4435" s="1" t="s">
        <v>10460</v>
      </c>
      <c r="AE4435" s="1" t="s">
        <v>10461</v>
      </c>
      <c r="AG4435" t="s">
        <v>10461</v>
      </c>
      <c r="AJ4435" s="33"/>
      <c r="AL4435" s="34"/>
      <c r="AN4435" s="34"/>
      <c r="AP4435" s="34"/>
      <c r="AY4435" s="1" t="s">
        <v>18</v>
      </c>
      <c r="AZ4435" s="1" t="s">
        <v>18</v>
      </c>
      <c r="BC4435" s="1" t="s">
        <v>18</v>
      </c>
      <c r="BD4435" s="1">
        <f>IF(AY4435="+",IF(AZ4435="+",IF(BA4435="+",7,6),IF(BA4435="+",5,4)),IF(AZ4435="+",IF(BA4435="+",3,2),IF(BA4435="+",1,0)))</f>
        <v>6</v>
      </c>
    </row>
    <row r="4436" spans="1:56" ht="15.75" customHeight="1" x14ac:dyDescent="0.35">
      <c r="A4436" s="1" t="s">
        <v>5067</v>
      </c>
      <c r="B4436">
        <v>4.8629846182020202E-2</v>
      </c>
      <c r="C4436">
        <v>0.147300753013658</v>
      </c>
      <c r="D4436">
        <v>-8.1910699355931302E-2</v>
      </c>
      <c r="E4436">
        <v>-2.8809419402591501E-2</v>
      </c>
      <c r="F4436">
        <v>0.163442691740391</v>
      </c>
      <c r="G4436">
        <v>0.41712241841951903</v>
      </c>
      <c r="H4436">
        <v>0.45378441386396701</v>
      </c>
      <c r="I4436">
        <v>0.46749297177923499</v>
      </c>
      <c r="J4436">
        <v>0.34969908452616699</v>
      </c>
      <c r="K4436">
        <v>0.45245962827108399</v>
      </c>
      <c r="L4436">
        <v>0.64291248265926604</v>
      </c>
      <c r="M4436">
        <v>0.49262908321139198</v>
      </c>
      <c r="N4436">
        <v>0.52087709588298303</v>
      </c>
      <c r="O4436">
        <v>0.23494864256852199</v>
      </c>
      <c r="P4436">
        <v>0.31476959053864001</v>
      </c>
      <c r="Q4436">
        <v>0.356622834541302</v>
      </c>
      <c r="R4436">
        <v>5.9511196365904503E-2</v>
      </c>
      <c r="S4436">
        <v>-0.22465910757821</v>
      </c>
      <c r="T4436">
        <v>-0.15712785216446201</v>
      </c>
      <c r="U4436">
        <v>-0.12266048722804999</v>
      </c>
      <c r="V4436" s="20">
        <v>0.37546062395077801</v>
      </c>
      <c r="W4436" s="20">
        <v>0.48442506966697702</v>
      </c>
      <c r="X4436" s="21">
        <v>0.35680454088286201</v>
      </c>
      <c r="Y4436" s="20">
        <v>-0.111234062651204</v>
      </c>
      <c r="Z4436" s="20">
        <v>3.8788846283379301E-2</v>
      </c>
      <c r="AA4436" s="20">
        <v>1.23101375606818E-2</v>
      </c>
      <c r="AB4436" s="21">
        <v>2.1265686240258801E-2</v>
      </c>
      <c r="AC4436" s="20">
        <v>2.3137524095406701E-3</v>
      </c>
      <c r="AD4436" s="1" t="s">
        <v>5068</v>
      </c>
      <c r="AE4436" s="1" t="s">
        <v>5069</v>
      </c>
      <c r="AG4436" t="s">
        <v>5069</v>
      </c>
      <c r="AH4436" t="s">
        <v>18</v>
      </c>
      <c r="AJ4436" s="33"/>
      <c r="AL4436" s="34"/>
      <c r="AN4436" s="34"/>
      <c r="AP4436" s="34"/>
      <c r="AY4436" s="1" t="s">
        <v>18</v>
      </c>
      <c r="AZ4436" s="1" t="s">
        <v>18</v>
      </c>
      <c r="BC4436" s="1" t="s">
        <v>18</v>
      </c>
      <c r="BD4436" s="1">
        <f>IF(AY4436="+",IF(AZ4436="+",IF(BA4436="+",7,6),IF(BA4436="+",5,4)),IF(AZ4436="+",IF(BA4436="+",3,2),IF(BA4436="+",1,0)))</f>
        <v>6</v>
      </c>
    </row>
    <row r="4437" spans="1:56" ht="15.75" customHeight="1" x14ac:dyDescent="0.35">
      <c r="A4437" s="1" t="s">
        <v>3238</v>
      </c>
      <c r="B4437">
        <v>-5.9279502223986098E-2</v>
      </c>
      <c r="C4437">
        <v>9.0913211817881007E-2</v>
      </c>
      <c r="D4437">
        <v>-5.3452154291163997E-2</v>
      </c>
      <c r="E4437">
        <v>1.67057023720577E-2</v>
      </c>
      <c r="F4437">
        <v>-2.6209119832962799E-2</v>
      </c>
      <c r="G4437">
        <v>9.3355331543362202E-2</v>
      </c>
      <c r="H4437">
        <v>5.1385557972803399E-2</v>
      </c>
      <c r="I4437" s="9">
        <v>-1.72143872200734E-5</v>
      </c>
      <c r="J4437">
        <v>-0.14900471552639999</v>
      </c>
      <c r="K4437">
        <v>-0.28191789768247399</v>
      </c>
      <c r="L4437">
        <v>-3.4933867154691899E-2</v>
      </c>
      <c r="M4437">
        <v>-0.27581517894850699</v>
      </c>
      <c r="N4437">
        <v>-1.37921959796349E-3</v>
      </c>
      <c r="O4437">
        <v>-5.3263226919889203E-2</v>
      </c>
      <c r="P4437">
        <v>-0.14324018858246901</v>
      </c>
      <c r="Q4437">
        <v>-4.6854875508361801E-2</v>
      </c>
      <c r="R4437">
        <v>0.17829490002868301</v>
      </c>
      <c r="S4437">
        <v>0.13034583216052001</v>
      </c>
      <c r="T4437">
        <v>7.8842088957784801E-2</v>
      </c>
      <c r="U4437">
        <v>0.15734773610143199</v>
      </c>
      <c r="V4437" s="20">
        <v>2.96286388239956E-2</v>
      </c>
      <c r="W4437" s="20">
        <v>-0.185417914828018</v>
      </c>
      <c r="X4437" s="21">
        <v>-6.1184377652171003E-2</v>
      </c>
      <c r="Y4437" s="20">
        <v>0.136207639312105</v>
      </c>
      <c r="Z4437" s="20">
        <v>0.65287749006044704</v>
      </c>
      <c r="AA4437" s="20">
        <v>0.11569249780058</v>
      </c>
      <c r="AB4437" s="21">
        <v>0.34754134965502798</v>
      </c>
      <c r="AC4437" s="20">
        <v>1.72634718945276E-2</v>
      </c>
      <c r="AD4437" s="1" t="s">
        <v>3239</v>
      </c>
      <c r="AE4437" s="1" t="s">
        <v>3240</v>
      </c>
      <c r="AG4437" t="s">
        <v>3240</v>
      </c>
      <c r="AJ4437" s="33"/>
      <c r="AL4437" s="34"/>
      <c r="AN4437" s="34"/>
      <c r="AP4437" s="34"/>
      <c r="BC4437" s="1" t="s">
        <v>18</v>
      </c>
      <c r="BD4437" s="1">
        <f>IF(AY4437="+",IF(AZ4437="+",IF(BA4437="+",7,6),IF(BA4437="+",5,4)),IF(AZ4437="+",IF(BA4437="+",3,2),IF(BA4437="+",1,0)))</f>
        <v>0</v>
      </c>
    </row>
    <row r="4438" spans="1:56" ht="15.75" customHeight="1" x14ac:dyDescent="0.35">
      <c r="A4438" s="1" t="s">
        <v>4332</v>
      </c>
      <c r="B4438">
        <v>2.4458509136945399E-2</v>
      </c>
      <c r="C4438">
        <v>-0.14955830206322099</v>
      </c>
      <c r="D4438">
        <v>0.15588373562066901</v>
      </c>
      <c r="E4438">
        <v>-4.93885371420738E-2</v>
      </c>
      <c r="F4438" s="9">
        <v>2.5159137358431101E-4</v>
      </c>
      <c r="G4438">
        <v>-0.12696686286016701</v>
      </c>
      <c r="H4438">
        <v>-2.36731122821425E-2</v>
      </c>
      <c r="I4438">
        <v>-0.21529836948727599</v>
      </c>
      <c r="J4438">
        <v>2.25696751860247E-2</v>
      </c>
      <c r="K4438">
        <v>0.15303763090064601</v>
      </c>
      <c r="L4438">
        <v>-0.106335063642435</v>
      </c>
      <c r="M4438">
        <v>4.5907442759853902E-2</v>
      </c>
      <c r="N4438">
        <v>-0.16934334899497699</v>
      </c>
      <c r="O4438">
        <v>-0.104432862949786</v>
      </c>
      <c r="P4438">
        <v>-0.16798950333955201</v>
      </c>
      <c r="Q4438">
        <v>-7.3208704480684894E-2</v>
      </c>
      <c r="R4438">
        <v>-0.20473241515902901</v>
      </c>
      <c r="S4438">
        <v>-0.128435333297721</v>
      </c>
      <c r="T4438">
        <v>-0.21359012547023301</v>
      </c>
      <c r="U4438">
        <v>-0.101950784736584</v>
      </c>
      <c r="V4438" s="20">
        <v>-9.1421688314000493E-2</v>
      </c>
      <c r="W4438" s="20">
        <v>2.8794921301022298E-2</v>
      </c>
      <c r="X4438" s="21">
        <v>-0.12874360494125001</v>
      </c>
      <c r="Y4438" s="20">
        <v>-0.16217716466589199</v>
      </c>
      <c r="Z4438" s="20">
        <v>0.48013262724598699</v>
      </c>
      <c r="AA4438" s="20">
        <v>0.78145574086287495</v>
      </c>
      <c r="AB4438" s="21">
        <v>0.24027940378839199</v>
      </c>
      <c r="AC4438" s="20">
        <v>4.8033965155655799E-2</v>
      </c>
      <c r="AD4438" s="1" t="s">
        <v>4333</v>
      </c>
      <c r="AE4438" s="1" t="s">
        <v>4334</v>
      </c>
      <c r="AG4438" t="s">
        <v>4334</v>
      </c>
      <c r="AJ4438" s="33"/>
      <c r="AL4438" s="34"/>
      <c r="AN4438" s="34"/>
      <c r="AP4438" s="34"/>
      <c r="BC4438" s="1" t="s">
        <v>18</v>
      </c>
      <c r="BD4438" s="1">
        <f>IF(AY4438="+",IF(AZ4438="+",IF(BA4438="+",7,6),IF(BA4438="+",5,4)),IF(AZ4438="+",IF(BA4438="+",3,2),IF(BA4438="+",1,0)))</f>
        <v>0</v>
      </c>
    </row>
    <row r="4439" spans="1:56" ht="15.75" customHeight="1" x14ac:dyDescent="0.35">
      <c r="A4439" s="1" t="s">
        <v>14627</v>
      </c>
      <c r="B4439">
        <v>-9.1227593947071695E-2</v>
      </c>
      <c r="C4439">
        <v>9.1882218100117305E-2</v>
      </c>
      <c r="D4439">
        <v>-1.27300541032469E-2</v>
      </c>
      <c r="E4439">
        <v>-8.2775344072715199E-3</v>
      </c>
      <c r="F4439">
        <v>-0.18227321783769801</v>
      </c>
      <c r="G4439">
        <v>-0.29269073089432401</v>
      </c>
      <c r="H4439">
        <v>-0.20787488083651201</v>
      </c>
      <c r="I4439">
        <v>-0.23880074898089801</v>
      </c>
      <c r="J4439">
        <v>6.7525498792310304E-2</v>
      </c>
      <c r="K4439">
        <v>5.6681871034935299E-2</v>
      </c>
      <c r="L4439">
        <v>0.21784903341707501</v>
      </c>
      <c r="M4439">
        <v>0.15244616822843299</v>
      </c>
      <c r="N4439">
        <v>-0.10148715825415699</v>
      </c>
      <c r="O4439">
        <v>-0.238058080428839</v>
      </c>
      <c r="P4439">
        <v>-0.22797813592302699</v>
      </c>
      <c r="Q4439">
        <v>-0.211474218974538</v>
      </c>
      <c r="R4439">
        <v>-0.23436528587488201</v>
      </c>
      <c r="S4439">
        <v>-0.35187850985449898</v>
      </c>
      <c r="T4439">
        <v>-0.36860408072262102</v>
      </c>
      <c r="U4439">
        <v>-0.336205192174582</v>
      </c>
      <c r="V4439" s="20">
        <v>-0.230409894637358</v>
      </c>
      <c r="W4439" s="20">
        <v>0.123625642868188</v>
      </c>
      <c r="X4439" s="21">
        <v>-0.19474939839513999</v>
      </c>
      <c r="Y4439" s="20">
        <v>-0.32276326715664599</v>
      </c>
      <c r="Z4439" s="20">
        <v>2.39155564780913E-2</v>
      </c>
      <c r="AA4439" s="20">
        <v>0.12888496820690401</v>
      </c>
      <c r="AB4439" s="21">
        <v>2.9213842696559099E-2</v>
      </c>
      <c r="AC4439" s="20">
        <v>1.0706607766348701E-3</v>
      </c>
      <c r="AD4439" s="1" t="s">
        <v>14628</v>
      </c>
      <c r="AE4439" s="1" t="s">
        <v>14629</v>
      </c>
      <c r="AG4439" t="s">
        <v>14629</v>
      </c>
      <c r="AH4439" t="s">
        <v>18</v>
      </c>
      <c r="AI4439" t="s">
        <v>18</v>
      </c>
      <c r="AJ4439" s="33"/>
      <c r="AL4439" s="34"/>
      <c r="AN4439" s="34"/>
      <c r="AP4439" s="34"/>
      <c r="AY4439" s="1" t="s">
        <v>18</v>
      </c>
      <c r="BA4439" s="1" t="s">
        <v>18</v>
      </c>
      <c r="BB4439" s="1" t="s">
        <v>18</v>
      </c>
      <c r="BD4439" s="1">
        <f>IF(AY4439="+",IF(AZ4439="+",IF(BA4439="+",7,6),IF(BA4439="+",5,4)),IF(AZ4439="+",IF(BA4439="+",3,2),IF(BA4439="+",1,0)))</f>
        <v>5</v>
      </c>
    </row>
    <row r="4440" spans="1:56" ht="15.75" customHeight="1" x14ac:dyDescent="0.35">
      <c r="A4440" s="1" t="s">
        <v>7081</v>
      </c>
      <c r="B4440">
        <v>0.19760562181721</v>
      </c>
      <c r="C4440">
        <v>-1.02787157801809</v>
      </c>
      <c r="D4440">
        <v>0.17600664051016801</v>
      </c>
      <c r="E4440">
        <v>-0.54642894410201404</v>
      </c>
      <c r="F4440">
        <v>-0.92100887680222299</v>
      </c>
      <c r="G4440">
        <v>-1.0525124429091799</v>
      </c>
      <c r="H4440">
        <v>-0.89906094506836998</v>
      </c>
      <c r="I4440">
        <v>-1.61049202397442</v>
      </c>
      <c r="J4440">
        <v>-1.77460449429512</v>
      </c>
      <c r="K4440">
        <v>-0.96784215433160303</v>
      </c>
      <c r="L4440">
        <v>-1.1794509329448799</v>
      </c>
      <c r="M4440">
        <v>-0.98206877684410099</v>
      </c>
      <c r="N4440">
        <v>-1.2361310192897099</v>
      </c>
      <c r="O4440">
        <v>-1.01111693248778</v>
      </c>
      <c r="P4440">
        <v>-1.10566138908722</v>
      </c>
      <c r="Q4440">
        <v>-0.83253175788526101</v>
      </c>
      <c r="R4440">
        <v>-0.34055589124848201</v>
      </c>
      <c r="S4440">
        <v>0.13717187177092199</v>
      </c>
      <c r="T4440">
        <v>5.5732061745417102E-2</v>
      </c>
      <c r="U4440">
        <v>0.29203255320141203</v>
      </c>
      <c r="V4440" s="20">
        <v>-1.1207685721885401</v>
      </c>
      <c r="W4440" s="20">
        <v>-1.22599158960392</v>
      </c>
      <c r="X4440" s="21">
        <v>-1.04636027468749</v>
      </c>
      <c r="Y4440" s="20">
        <v>3.6095148867317302E-2</v>
      </c>
      <c r="Z4440" s="20">
        <v>0.15121048179958099</v>
      </c>
      <c r="AA4440" s="20">
        <v>0.119134328284871</v>
      </c>
      <c r="AB4440" s="21">
        <v>0.15492082503037599</v>
      </c>
      <c r="AC4440" s="20">
        <v>6.8492321058217899E-3</v>
      </c>
      <c r="AD4440" s="1" t="s">
        <v>7082</v>
      </c>
      <c r="AE4440" s="1" t="s">
        <v>7083</v>
      </c>
      <c r="AG4440" t="s">
        <v>7083</v>
      </c>
      <c r="AJ4440" s="33"/>
      <c r="AL4440" s="34"/>
      <c r="AN4440" s="34"/>
      <c r="AP4440" s="34"/>
      <c r="BC4440" s="1" t="s">
        <v>18</v>
      </c>
      <c r="BD4440" s="1">
        <f>IF(AY4440="+",IF(AZ4440="+",IF(BA4440="+",7,6),IF(BA4440="+",5,4)),IF(AZ4440="+",IF(BA4440="+",3,2),IF(BA4440="+",1,0)))</f>
        <v>0</v>
      </c>
    </row>
    <row r="4441" spans="1:56" ht="15.75" customHeight="1" x14ac:dyDescent="0.35">
      <c r="A4441" s="1" t="s">
        <v>14384</v>
      </c>
      <c r="B4441">
        <v>0.122442327439982</v>
      </c>
      <c r="C4441">
        <v>-0.119188639700065</v>
      </c>
      <c r="D4441">
        <v>0.117402197785232</v>
      </c>
      <c r="E4441">
        <v>-0.21937037731953099</v>
      </c>
      <c r="F4441">
        <v>-9.32665933730146E-2</v>
      </c>
      <c r="G4441">
        <v>-0.26904177114570998</v>
      </c>
      <c r="H4441">
        <v>-0.162153641475072</v>
      </c>
      <c r="I4441">
        <v>-0.18915659840235999</v>
      </c>
      <c r="J4441">
        <v>3.24367518433374E-2</v>
      </c>
      <c r="K4441">
        <v>5.6200791053745397E-2</v>
      </c>
      <c r="L4441">
        <v>-8.1881837155718007E-2</v>
      </c>
      <c r="M4441" s="9">
        <v>-8.1398661897567198E-4</v>
      </c>
      <c r="N4441">
        <v>-0.122069297288238</v>
      </c>
      <c r="O4441">
        <v>-3.2238841959606801E-2</v>
      </c>
      <c r="P4441">
        <v>5.7287001014047099E-3</v>
      </c>
      <c r="Q4441">
        <v>-2.4149747570614499E-2</v>
      </c>
      <c r="R4441">
        <v>-0.133617097931088</v>
      </c>
      <c r="S4441">
        <v>-3.1456795672688401E-2</v>
      </c>
      <c r="T4441">
        <v>-1.643138113456E-2</v>
      </c>
      <c r="U4441">
        <v>-2.4022841367624399E-2</v>
      </c>
      <c r="V4441" s="20">
        <v>-0.178404651099039</v>
      </c>
      <c r="W4441" s="20">
        <v>1.4854297805972801E-3</v>
      </c>
      <c r="X4441" s="21">
        <v>-4.3182296679263703E-2</v>
      </c>
      <c r="Y4441" s="20">
        <v>-5.1382029026490403E-2</v>
      </c>
      <c r="Z4441" s="20">
        <v>0.30665713943445799</v>
      </c>
      <c r="AA4441" s="20">
        <v>0.85121079499257402</v>
      </c>
      <c r="AB4441" s="21">
        <v>0.89284557045569501</v>
      </c>
      <c r="AC4441" s="20">
        <v>0.302049321733521</v>
      </c>
      <c r="AD4441" s="1" t="s">
        <v>14385</v>
      </c>
      <c r="AE4441" s="1" t="s">
        <v>14386</v>
      </c>
      <c r="AG4441" t="s">
        <v>14386</v>
      </c>
      <c r="AJ4441" s="33"/>
      <c r="AL4441" s="34"/>
      <c r="AN4441" s="34"/>
      <c r="AP4441" s="34"/>
      <c r="BC4441" s="1" t="s">
        <v>18</v>
      </c>
      <c r="BD4441" s="1">
        <f>IF(AY4441="+",IF(AZ4441="+",IF(BA4441="+",7,6),IF(BA4441="+",5,4)),IF(AZ4441="+",IF(BA4441="+",3,2),IF(BA4441="+",1,0)))</f>
        <v>0</v>
      </c>
    </row>
    <row r="4442" spans="1:56" ht="15.75" customHeight="1" x14ac:dyDescent="0.35">
      <c r="A4442" s="1" t="s">
        <v>785</v>
      </c>
      <c r="B4442">
        <v>-0.18388091372377599</v>
      </c>
      <c r="C4442">
        <v>0.29183150940590602</v>
      </c>
      <c r="D4442">
        <v>-0.19690334745492</v>
      </c>
      <c r="E4442">
        <v>0.148979536138066</v>
      </c>
      <c r="F4442">
        <v>0.75063255958837505</v>
      </c>
      <c r="G4442">
        <v>0.83908383975054102</v>
      </c>
      <c r="H4442">
        <v>0.77251957353109302</v>
      </c>
      <c r="I4442">
        <v>0.99963056893760904</v>
      </c>
      <c r="J4442">
        <v>0.43160513789716098</v>
      </c>
      <c r="K4442">
        <v>0.24255218153629801</v>
      </c>
      <c r="L4442">
        <v>0.39637878559488998</v>
      </c>
      <c r="M4442">
        <v>0.17399330894260501</v>
      </c>
      <c r="N4442">
        <v>0.88090018375788404</v>
      </c>
      <c r="O4442">
        <v>0.74257670088027905</v>
      </c>
      <c r="P4442">
        <v>0.77414818072377101</v>
      </c>
      <c r="Q4442">
        <v>0.72913846995117404</v>
      </c>
      <c r="R4442">
        <v>0.63878269917822705</v>
      </c>
      <c r="S4442">
        <v>0.45034303861487701</v>
      </c>
      <c r="T4442">
        <v>0.46409789819740699</v>
      </c>
      <c r="U4442">
        <v>0.44064305488741101</v>
      </c>
      <c r="V4442" s="20">
        <v>0.84046663545190403</v>
      </c>
      <c r="W4442" s="20">
        <v>0.31113235349273799</v>
      </c>
      <c r="X4442" s="21">
        <v>0.78169088382827701</v>
      </c>
      <c r="Y4442" s="20">
        <v>0.49846667271948097</v>
      </c>
      <c r="Z4442" s="20">
        <v>2.1000547232449301E-2</v>
      </c>
      <c r="AA4442" s="20">
        <v>0.18372908819726799</v>
      </c>
      <c r="AB4442" s="21">
        <v>2.2141400318897799E-2</v>
      </c>
      <c r="AC4442" s="20">
        <v>8.3620579541760207E-2</v>
      </c>
      <c r="AD4442" s="1" t="s">
        <v>786</v>
      </c>
      <c r="AE4442" s="1" t="s">
        <v>787</v>
      </c>
      <c r="AG4442" t="s">
        <v>787</v>
      </c>
      <c r="AJ4442" s="33"/>
      <c r="AL4442" s="34"/>
      <c r="AN4442" s="34"/>
      <c r="AP4442" s="34"/>
      <c r="AY4442" s="1" t="s">
        <v>18</v>
      </c>
      <c r="BB4442" s="1" t="s">
        <v>18</v>
      </c>
      <c r="BD4442" s="1">
        <f>IF(AY4442="+",IF(AZ4442="+",IF(BA4442="+",7,6),IF(BA4442="+",5,4)),IF(AZ4442="+",IF(BA4442="+",3,2),IF(BA4442="+",1,0)))</f>
        <v>4</v>
      </c>
    </row>
    <row r="4443" spans="1:56" ht="15.75" customHeight="1" x14ac:dyDescent="0.35">
      <c r="A4443" s="1" t="s">
        <v>4229</v>
      </c>
      <c r="B4443">
        <v>-1.4547503562414601E-2</v>
      </c>
      <c r="C4443">
        <v>-0.12950937148524899</v>
      </c>
      <c r="D4443">
        <v>0.34144488915161503</v>
      </c>
      <c r="E4443">
        <v>-0.20642360086231201</v>
      </c>
      <c r="F4443">
        <v>4.6410262059912603E-2</v>
      </c>
      <c r="G4443">
        <v>-0.19823235335646799</v>
      </c>
      <c r="H4443">
        <v>0.54236635436752201</v>
      </c>
      <c r="I4443">
        <v>0.70024055672979102</v>
      </c>
      <c r="J4443">
        <v>0.50916517574620901</v>
      </c>
      <c r="K4443">
        <v>0.62281643834997502</v>
      </c>
      <c r="L4443">
        <v>0.29662921264591102</v>
      </c>
      <c r="M4443">
        <v>0.149157018008263</v>
      </c>
      <c r="N4443">
        <v>8.7705080690768905E-2</v>
      </c>
      <c r="O4443">
        <v>0.45149224123599802</v>
      </c>
      <c r="P4443">
        <v>-0.12573632728163101</v>
      </c>
      <c r="Q4443">
        <v>0.37438612813662298</v>
      </c>
      <c r="R4443">
        <v>-0.30778427737550401</v>
      </c>
      <c r="S4443">
        <v>5.1404613623050502E-2</v>
      </c>
      <c r="T4443">
        <v>-0.54867812375124503</v>
      </c>
      <c r="U4443">
        <v>-5.2054602815925902E-2</v>
      </c>
      <c r="V4443" s="20">
        <v>0.27269620495018898</v>
      </c>
      <c r="W4443" s="20">
        <v>0.39444196118758901</v>
      </c>
      <c r="X4443" s="21">
        <v>0.19696178069543999</v>
      </c>
      <c r="Y4443" s="20">
        <v>-0.21427809757990601</v>
      </c>
      <c r="Z4443" s="20">
        <v>0.46253019389843197</v>
      </c>
      <c r="AA4443" s="20">
        <v>0.124374541811772</v>
      </c>
      <c r="AB4443" s="21">
        <v>0.42126044044474198</v>
      </c>
      <c r="AC4443" s="20">
        <v>2.5652490644859201E-2</v>
      </c>
      <c r="AD4443" s="1" t="s">
        <v>4230</v>
      </c>
      <c r="AE4443" s="1" t="s">
        <v>4231</v>
      </c>
      <c r="AG4443" t="s">
        <v>4231</v>
      </c>
      <c r="AJ4443" s="33"/>
      <c r="AL4443" s="34"/>
      <c r="AN4443" s="34"/>
      <c r="AP4443" s="34"/>
      <c r="BA4443" s="1" t="s">
        <v>18</v>
      </c>
      <c r="BC4443" s="1" t="s">
        <v>18</v>
      </c>
      <c r="BD4443" s="1">
        <f>IF(AY4443="+",IF(AZ4443="+",IF(BA4443="+",7,6),IF(BA4443="+",5,4)),IF(AZ4443="+",IF(BA4443="+",3,2),IF(BA4443="+",1,0)))</f>
        <v>1</v>
      </c>
    </row>
    <row r="4444" spans="1:56" ht="15.75" customHeight="1" x14ac:dyDescent="0.35">
      <c r="A4444" s="1" t="s">
        <v>3646</v>
      </c>
      <c r="B4444">
        <v>-0.36694479727773899</v>
      </c>
      <c r="C4444">
        <v>0.340074140694206</v>
      </c>
      <c r="D4444">
        <v>-0.265287565701463</v>
      </c>
      <c r="E4444">
        <v>0.14344957198204999</v>
      </c>
      <c r="F4444">
        <v>5.0340488576975102E-2</v>
      </c>
      <c r="G4444">
        <v>0.20113768891329201</v>
      </c>
      <c r="H4444">
        <v>0.16263196055123499</v>
      </c>
      <c r="I4444">
        <v>0.298866170348493</v>
      </c>
      <c r="J4444">
        <v>0.19454732180628401</v>
      </c>
      <c r="K4444">
        <v>-5.7747693425917998E-2</v>
      </c>
      <c r="L4444">
        <v>0.11849203811711</v>
      </c>
      <c r="M4444">
        <v>4.1878369982480297E-2</v>
      </c>
      <c r="N4444">
        <v>0.26750693757150401</v>
      </c>
      <c r="O4444">
        <v>6.5393231005818606E-2</v>
      </c>
      <c r="P4444">
        <v>6.9222648595593295E-2</v>
      </c>
      <c r="Q4444">
        <v>4.21845853452971E-2</v>
      </c>
      <c r="R4444">
        <v>0.19980947462543799</v>
      </c>
      <c r="S4444">
        <v>-1.0401471586982699E-2</v>
      </c>
      <c r="T4444">
        <v>-3.6292108512038901E-2</v>
      </c>
      <c r="U4444">
        <v>-4.2980283396930101E-2</v>
      </c>
      <c r="V4444" s="20">
        <v>0.17824407709749901</v>
      </c>
      <c r="W4444" s="20">
        <v>7.42925091199894E-2</v>
      </c>
      <c r="X4444" s="21">
        <v>0.111076850629553</v>
      </c>
      <c r="Y4444" s="20">
        <v>2.7533902782371601E-2</v>
      </c>
      <c r="Z4444" s="20">
        <v>0.44312061508089001</v>
      </c>
      <c r="AA4444" s="20">
        <v>0.66976578226576799</v>
      </c>
      <c r="AB4444" s="21">
        <v>0.55839727356033897</v>
      </c>
      <c r="AC4444" s="20">
        <v>0.63255775801801395</v>
      </c>
      <c r="AD4444" s="1" t="s">
        <v>3647</v>
      </c>
      <c r="AE4444" s="1" t="s">
        <v>3648</v>
      </c>
      <c r="AG4444" t="s">
        <v>3648</v>
      </c>
      <c r="AJ4444" s="33"/>
      <c r="AL4444" s="34"/>
      <c r="AN4444" s="34"/>
      <c r="AP4444" s="34"/>
      <c r="BC4444" s="1" t="s">
        <v>18</v>
      </c>
      <c r="BD4444" s="1">
        <f>IF(AY4444="+",IF(AZ4444="+",IF(BA4444="+",7,6),IF(BA4444="+",5,4)),IF(AZ4444="+",IF(BA4444="+",3,2),IF(BA4444="+",1,0)))</f>
        <v>0</v>
      </c>
    </row>
    <row r="4445" spans="1:56" ht="15.75" customHeight="1" x14ac:dyDescent="0.35">
      <c r="A4445" s="1" t="s">
        <v>2982</v>
      </c>
      <c r="B4445">
        <v>0.110836224283796</v>
      </c>
      <c r="C4445">
        <v>-6.9030009318563998E-2</v>
      </c>
      <c r="D4445">
        <v>-8.5018916432158795E-2</v>
      </c>
      <c r="E4445">
        <v>7.5131817701521594E-2</v>
      </c>
      <c r="F4445">
        <v>0.25798697451803698</v>
      </c>
      <c r="G4445">
        <v>0.152119421174572</v>
      </c>
      <c r="H4445">
        <v>0.289107090045719</v>
      </c>
      <c r="I4445">
        <v>0.119408848095146</v>
      </c>
      <c r="J4445">
        <v>0.19560705087421501</v>
      </c>
      <c r="K4445">
        <v>0.384238390424193</v>
      </c>
      <c r="L4445">
        <v>0.264716549538006</v>
      </c>
      <c r="M4445">
        <v>0.51864985767190297</v>
      </c>
      <c r="N4445">
        <v>0.26498008444087401</v>
      </c>
      <c r="O4445">
        <v>0.19428922832580001</v>
      </c>
      <c r="P4445">
        <v>0.34597574483555699</v>
      </c>
      <c r="Q4445">
        <v>0.15918458073868999</v>
      </c>
      <c r="R4445">
        <v>-6.8674960404547694E-2</v>
      </c>
      <c r="S4445">
        <v>-0.122529979411268</v>
      </c>
      <c r="T4445">
        <v>-3.3319736762154301E-2</v>
      </c>
      <c r="U4445">
        <v>-0.15235795564301499</v>
      </c>
      <c r="V4445" s="20">
        <v>0.20465558345836801</v>
      </c>
      <c r="W4445" s="20">
        <v>0.340802962127079</v>
      </c>
      <c r="X4445" s="21">
        <v>0.24110740958523</v>
      </c>
      <c r="Y4445" s="20">
        <v>-9.4220658055246501E-2</v>
      </c>
      <c r="Z4445" s="20">
        <v>7.5737361625057703E-2</v>
      </c>
      <c r="AA4445" s="20">
        <v>4.4781929161586499E-2</v>
      </c>
      <c r="AB4445" s="21">
        <v>3.6806426864526502E-2</v>
      </c>
      <c r="AC4445" s="20">
        <v>1.25549584478173E-2</v>
      </c>
      <c r="AD4445" s="1" t="s">
        <v>2983</v>
      </c>
      <c r="AE4445" s="1" t="s">
        <v>2984</v>
      </c>
      <c r="AG4445" t="s">
        <v>2984</v>
      </c>
      <c r="AJ4445" s="33"/>
      <c r="AL4445" s="34"/>
      <c r="AN4445" s="34"/>
      <c r="AP4445" s="34"/>
      <c r="AZ4445" s="1" t="s">
        <v>18</v>
      </c>
      <c r="BC4445" s="1" t="s">
        <v>18</v>
      </c>
      <c r="BD4445" s="1">
        <f>IF(AY4445="+",IF(AZ4445="+",IF(BA4445="+",7,6),IF(BA4445="+",5,4)),IF(AZ4445="+",IF(BA4445="+",3,2),IF(BA4445="+",1,0)))</f>
        <v>2</v>
      </c>
    </row>
    <row r="4446" spans="1:56" ht="15.75" customHeight="1" x14ac:dyDescent="0.35">
      <c r="A4446" s="1" t="s">
        <v>12028</v>
      </c>
      <c r="B4446">
        <v>-0.10944267802862399</v>
      </c>
      <c r="C4446">
        <v>1.2018013501418E-2</v>
      </c>
      <c r="D4446">
        <v>4.7159108903757898E-3</v>
      </c>
      <c r="E4446">
        <v>2.8154479903503199E-2</v>
      </c>
      <c r="F4446">
        <v>-0.15750257609166099</v>
      </c>
      <c r="G4446">
        <v>-0.198430940875444</v>
      </c>
      <c r="H4446">
        <v>-0.26436244031446299</v>
      </c>
      <c r="I4446">
        <v>-0.21722536553756899</v>
      </c>
      <c r="J4446">
        <v>-0.109531933310269</v>
      </c>
      <c r="K4446">
        <v>-0.18916245037875101</v>
      </c>
      <c r="L4446">
        <v>-5.3492490375122201E-2</v>
      </c>
      <c r="M4446">
        <v>-7.8916062802952103E-2</v>
      </c>
      <c r="N4446">
        <v>-0.251241762518772</v>
      </c>
      <c r="O4446">
        <v>-0.26594475743172602</v>
      </c>
      <c r="P4446">
        <v>-0.28013695652081699</v>
      </c>
      <c r="Q4446">
        <v>-0.16156290348465899</v>
      </c>
      <c r="R4446">
        <v>-0.160840981316238</v>
      </c>
      <c r="S4446">
        <v>-0.16491242161415501</v>
      </c>
      <c r="T4446">
        <v>-0.20076392861962</v>
      </c>
      <c r="U4446">
        <v>-5.5564598324942503E-2</v>
      </c>
      <c r="V4446" s="20">
        <v>-0.20938033070478401</v>
      </c>
      <c r="W4446" s="20">
        <v>-0.107775734216773</v>
      </c>
      <c r="X4446" s="21">
        <v>-0.23972159498899401</v>
      </c>
      <c r="Y4446" s="20">
        <v>-0.145520482468739</v>
      </c>
      <c r="Z4446" s="20">
        <v>2.2009817954932401E-2</v>
      </c>
      <c r="AA4446" s="20">
        <v>0.16643220226802699</v>
      </c>
      <c r="AB4446" s="21">
        <v>9.8465462545374895E-3</v>
      </c>
      <c r="AC4446" s="20">
        <v>0.47455261350654998</v>
      </c>
      <c r="AD4446" s="1" t="s">
        <v>12029</v>
      </c>
      <c r="AE4446" s="1" t="s">
        <v>12030</v>
      </c>
      <c r="AG4446" t="s">
        <v>12030</v>
      </c>
      <c r="AH4446" t="s">
        <v>18</v>
      </c>
      <c r="AI4446" t="s">
        <v>18</v>
      </c>
      <c r="AJ4446" s="33"/>
      <c r="AL4446" s="34"/>
      <c r="AN4446" s="34"/>
      <c r="AP4446" s="34"/>
      <c r="AQ4446" t="s">
        <v>18</v>
      </c>
      <c r="AY4446" s="1" t="s">
        <v>18</v>
      </c>
      <c r="BB4446" s="1" t="s">
        <v>18</v>
      </c>
      <c r="BD4446" s="1">
        <f>IF(AY4446="+",IF(AZ4446="+",IF(BA4446="+",7,6),IF(BA4446="+",5,4)),IF(AZ4446="+",IF(BA4446="+",3,2),IF(BA4446="+",1,0)))</f>
        <v>4</v>
      </c>
    </row>
    <row r="4447" spans="1:56" ht="15.75" customHeight="1" x14ac:dyDescent="0.35">
      <c r="A4447" s="1" t="s">
        <v>10369</v>
      </c>
      <c r="B4447">
        <v>-0.37518552035538399</v>
      </c>
      <c r="C4447">
        <v>8.1200780044587806E-2</v>
      </c>
      <c r="D4447">
        <v>8.9999148875976695E-2</v>
      </c>
      <c r="E4447">
        <v>0.12484894454285</v>
      </c>
      <c r="F4447">
        <v>-0.191081100981844</v>
      </c>
      <c r="G4447">
        <v>-0.36915635650367801</v>
      </c>
      <c r="H4447">
        <v>-0.36405810192742399</v>
      </c>
      <c r="I4447">
        <v>-0.31548888532880498</v>
      </c>
      <c r="J4447">
        <v>1.8891854514461699E-2</v>
      </c>
      <c r="K4447">
        <v>-0.26515849458795199</v>
      </c>
      <c r="L4447">
        <v>-0.381973984236474</v>
      </c>
      <c r="M4447">
        <v>-0.11659831874175</v>
      </c>
      <c r="N4447">
        <v>-0.33724906480258798</v>
      </c>
      <c r="O4447">
        <v>-0.401936700252854</v>
      </c>
      <c r="P4447">
        <v>-0.38118674573536498</v>
      </c>
      <c r="Q4447">
        <v>-0.47287201053064698</v>
      </c>
      <c r="R4447">
        <v>-0.193428432875001</v>
      </c>
      <c r="S4447">
        <v>-0.238163390518941</v>
      </c>
      <c r="T4447">
        <v>-0.22697443808234999</v>
      </c>
      <c r="U4447">
        <v>-0.314484382021747</v>
      </c>
      <c r="V4447" s="20">
        <v>-0.30994611118543802</v>
      </c>
      <c r="W4447" s="20">
        <v>-0.18620973576292801</v>
      </c>
      <c r="X4447" s="21">
        <v>-0.39831113033036403</v>
      </c>
      <c r="Y4447" s="20">
        <v>-0.24326266087451001</v>
      </c>
      <c r="Z4447" s="20">
        <v>0.188378692230706</v>
      </c>
      <c r="AA4447" s="20">
        <v>0.435691399460439</v>
      </c>
      <c r="AB4447" s="21">
        <v>9.9318173292010994E-2</v>
      </c>
      <c r="AC4447" s="20">
        <v>0.62576197557777002</v>
      </c>
      <c r="AD4447" s="1" t="s">
        <v>10370</v>
      </c>
      <c r="AE4447" s="1" t="s">
        <v>10371</v>
      </c>
      <c r="AG4447" t="s">
        <v>10371</v>
      </c>
      <c r="AJ4447" s="33"/>
      <c r="AL4447" s="34"/>
      <c r="AN4447" s="34"/>
      <c r="AP4447" s="34"/>
      <c r="BC4447" s="1" t="s">
        <v>18</v>
      </c>
      <c r="BD4447" s="1">
        <f>IF(AY4447="+",IF(AZ4447="+",IF(BA4447="+",7,6),IF(BA4447="+",5,4)),IF(AZ4447="+",IF(BA4447="+",3,2),IF(BA4447="+",1,0)))</f>
        <v>0</v>
      </c>
    </row>
    <row r="4448" spans="1:56" ht="15.75" customHeight="1" x14ac:dyDescent="0.35">
      <c r="A4448" s="1" t="s">
        <v>6408</v>
      </c>
      <c r="B4448">
        <v>0.133321690996582</v>
      </c>
      <c r="C4448">
        <v>-0.257667140256857</v>
      </c>
      <c r="D4448">
        <v>-6.9761737169528803E-3</v>
      </c>
      <c r="E4448">
        <v>2.2830976199658599E-3</v>
      </c>
      <c r="F4448">
        <v>3.7893682977567802E-2</v>
      </c>
      <c r="G4448">
        <v>-0.25943326509631898</v>
      </c>
      <c r="H4448">
        <v>-0.20300515963538199</v>
      </c>
      <c r="I4448">
        <v>-0.23100515722665099</v>
      </c>
      <c r="J4448">
        <v>-0.27371681235496098</v>
      </c>
      <c r="K4448">
        <v>-0.13320549692176101</v>
      </c>
      <c r="L4448">
        <v>-0.14523800456007899</v>
      </c>
      <c r="M4448">
        <v>-0.165735487684327</v>
      </c>
      <c r="N4448">
        <v>-0.27696889053556401</v>
      </c>
      <c r="O4448">
        <v>-0.17039748875991301</v>
      </c>
      <c r="P4448">
        <v>-0.160358983486768</v>
      </c>
      <c r="Q4448">
        <v>-0.24820030709837099</v>
      </c>
      <c r="R4448">
        <v>-0.139187516978932</v>
      </c>
      <c r="S4448">
        <v>2.7483268197297201E-2</v>
      </c>
      <c r="T4448">
        <v>3.9003106897174102E-2</v>
      </c>
      <c r="U4448">
        <v>-3.4114816706195497E-2</v>
      </c>
      <c r="V4448" s="20">
        <v>-0.16388747474519599</v>
      </c>
      <c r="W4448" s="20">
        <v>-0.17947395038028199</v>
      </c>
      <c r="X4448" s="21">
        <v>-0.21398141747015401</v>
      </c>
      <c r="Y4448" s="20">
        <v>-2.6703989647664E-2</v>
      </c>
      <c r="Z4448" s="20">
        <v>0.41239860658142702</v>
      </c>
      <c r="AA4448" s="20">
        <v>0.288364967068655</v>
      </c>
      <c r="AB4448" s="21">
        <v>0.18990086890883201</v>
      </c>
      <c r="AC4448" s="20">
        <v>4.7003036157505701E-2</v>
      </c>
      <c r="AD4448" s="1" t="s">
        <v>6409</v>
      </c>
      <c r="AE4448" s="1" t="s">
        <v>6410</v>
      </c>
      <c r="AG4448" t="s">
        <v>6410</v>
      </c>
      <c r="AJ4448" s="33"/>
      <c r="AL4448" s="34"/>
      <c r="AN4448" s="34"/>
      <c r="AP4448" s="34"/>
      <c r="BC4448" s="1" t="s">
        <v>18</v>
      </c>
      <c r="BD4448" s="1">
        <f>IF(AY4448="+",IF(AZ4448="+",IF(BA4448="+",7,6),IF(BA4448="+",5,4)),IF(AZ4448="+",IF(BA4448="+",3,2),IF(BA4448="+",1,0)))</f>
        <v>0</v>
      </c>
    </row>
    <row r="4449" spans="1:56" ht="15.75" customHeight="1" x14ac:dyDescent="0.35">
      <c r="A4449" s="1" t="s">
        <v>7520</v>
      </c>
      <c r="B4449">
        <v>3.9659306885655103E-2</v>
      </c>
      <c r="C4449">
        <v>-0.16686752356821499</v>
      </c>
      <c r="D4449">
        <v>0.10118021924901301</v>
      </c>
      <c r="E4449">
        <v>-2.3018917279729101E-2</v>
      </c>
      <c r="F4449">
        <v>-3.9934696518267804E-3</v>
      </c>
      <c r="G4449">
        <v>-6.2099906545927598E-2</v>
      </c>
      <c r="H4449">
        <v>-4.6395218685480001E-2</v>
      </c>
      <c r="I4449">
        <v>-0.21393298861264501</v>
      </c>
      <c r="J4449">
        <v>-0.15332736704795699</v>
      </c>
      <c r="K4449">
        <v>-3.5542910825109297E-2</v>
      </c>
      <c r="L4449">
        <v>-0.180930411691443</v>
      </c>
      <c r="M4449">
        <v>1.04886962153895E-2</v>
      </c>
      <c r="N4449">
        <v>-0.22807321088471899</v>
      </c>
      <c r="O4449">
        <v>-9.5963096920807206E-2</v>
      </c>
      <c r="P4449">
        <v>-0.14468499614749999</v>
      </c>
      <c r="Q4449">
        <v>-9.1621564434013494E-2</v>
      </c>
      <c r="R4449">
        <v>-0.16165735213166399</v>
      </c>
      <c r="S4449">
        <v>6.9431195133313802E-3</v>
      </c>
      <c r="T4449">
        <v>-6.7542643987897499E-2</v>
      </c>
      <c r="U4449">
        <v>8.7347585798738196E-3</v>
      </c>
      <c r="V4449" s="20">
        <v>-8.1605395873969894E-2</v>
      </c>
      <c r="W4449" s="20">
        <v>-8.9827998337280196E-2</v>
      </c>
      <c r="X4449" s="21">
        <v>-0.14008571709675999</v>
      </c>
      <c r="Y4449" s="20">
        <v>-5.3380529506589197E-2</v>
      </c>
      <c r="Z4449" s="20">
        <v>0.53283179056337904</v>
      </c>
      <c r="AA4449" s="20">
        <v>0.462731135773849</v>
      </c>
      <c r="AB4449" s="21">
        <v>0.19541611367006601</v>
      </c>
      <c r="AC4449" s="20">
        <v>0.62943623909810598</v>
      </c>
      <c r="AD4449" s="1" t="s">
        <v>7521</v>
      </c>
      <c r="AE4449" s="1" t="s">
        <v>7522</v>
      </c>
      <c r="AG4449" t="s">
        <v>7522</v>
      </c>
      <c r="AJ4449" s="33"/>
      <c r="AL4449" s="34"/>
      <c r="AN4449" s="34"/>
      <c r="AP4449" s="34"/>
      <c r="BC4449" s="1" t="s">
        <v>18</v>
      </c>
      <c r="BD4449" s="1">
        <f>IF(AY4449="+",IF(AZ4449="+",IF(BA4449="+",7,6),IF(BA4449="+",5,4)),IF(AZ4449="+",IF(BA4449="+",3,2),IF(BA4449="+",1,0)))</f>
        <v>0</v>
      </c>
    </row>
    <row r="4450" spans="1:56" ht="15.75" customHeight="1" x14ac:dyDescent="0.35">
      <c r="A4450" s="1" t="s">
        <v>3082</v>
      </c>
      <c r="B4450">
        <v>-1.31967774317498</v>
      </c>
      <c r="C4450">
        <v>0.63349018363560705</v>
      </c>
      <c r="D4450">
        <v>-1.1545958340317499</v>
      </c>
      <c r="E4450">
        <v>0.25498372564411398</v>
      </c>
      <c r="F4450">
        <v>4.2937009970275497E-2</v>
      </c>
      <c r="G4450">
        <v>0.30950127959302098</v>
      </c>
      <c r="H4450">
        <v>4.9756656880940602E-2</v>
      </c>
      <c r="I4450">
        <v>-0.42257792505798197</v>
      </c>
      <c r="J4450">
        <v>0.533918468141939</v>
      </c>
      <c r="K4450">
        <v>-0.18177896429769999</v>
      </c>
      <c r="L4450">
        <v>0.23948185155933199</v>
      </c>
      <c r="M4450">
        <v>0.177287164177448</v>
      </c>
      <c r="N4450">
        <v>0.67178998551981906</v>
      </c>
      <c r="O4450">
        <v>5.8057714804757403E-2</v>
      </c>
      <c r="P4450">
        <v>0.16387028670968301</v>
      </c>
      <c r="Q4450">
        <v>-9.2400468895206603E-3</v>
      </c>
      <c r="R4450">
        <v>0.43992910379111599</v>
      </c>
      <c r="S4450">
        <v>-0.26125901900218201</v>
      </c>
      <c r="T4450">
        <v>-0.184040818546573</v>
      </c>
      <c r="U4450">
        <v>-0.35992906070637598</v>
      </c>
      <c r="V4450" s="20">
        <v>-5.0957446534360996E-3</v>
      </c>
      <c r="W4450" s="20">
        <v>0.19222712989525501</v>
      </c>
      <c r="X4450" s="21">
        <v>0.221119485036184</v>
      </c>
      <c r="Y4450" s="20">
        <v>-9.1324948616003904E-2</v>
      </c>
      <c r="Z4450" s="20">
        <v>0.63974859609880796</v>
      </c>
      <c r="AA4450" s="20">
        <v>0.45213969392866998</v>
      </c>
      <c r="AB4450" s="21">
        <v>0.41500026327101902</v>
      </c>
      <c r="AC4450" s="20">
        <v>0.33025373195576402</v>
      </c>
      <c r="AD4450" s="1" t="s">
        <v>3083</v>
      </c>
      <c r="AE4450" s="1" t="s">
        <v>3084</v>
      </c>
      <c r="AG4450" t="s">
        <v>3084</v>
      </c>
      <c r="AJ4450" s="33"/>
      <c r="AL4450" s="34"/>
      <c r="AN4450" s="34"/>
      <c r="AP4450" s="34"/>
      <c r="BC4450" s="1" t="s">
        <v>18</v>
      </c>
      <c r="BD4450" s="1">
        <f>IF(AY4450="+",IF(AZ4450="+",IF(BA4450="+",7,6),IF(BA4450="+",5,4)),IF(AZ4450="+",IF(BA4450="+",3,2),IF(BA4450="+",1,0)))</f>
        <v>0</v>
      </c>
    </row>
    <row r="4451" spans="1:56" ht="15.75" customHeight="1" x14ac:dyDescent="0.35">
      <c r="A4451" s="1" t="s">
        <v>749</v>
      </c>
      <c r="B4451">
        <v>-7.5748864436760197E-2</v>
      </c>
      <c r="C4451">
        <v>2.5338619056793198E-2</v>
      </c>
      <c r="D4451">
        <v>0.124026841167643</v>
      </c>
      <c r="E4451">
        <v>-7.0110693089283499E-3</v>
      </c>
      <c r="F4451">
        <v>-6.9630357147553099E-2</v>
      </c>
      <c r="G4451">
        <v>-0.20916018156520999</v>
      </c>
      <c r="H4451">
        <v>-0.119979739056414</v>
      </c>
      <c r="I4451">
        <v>-0.120920716713104</v>
      </c>
      <c r="J4451">
        <v>0.304827059177746</v>
      </c>
      <c r="K4451">
        <v>0.19999382718174799</v>
      </c>
      <c r="L4451">
        <v>-4.7243189440644998E-2</v>
      </c>
      <c r="M4451">
        <v>6.0938910970961199E-2</v>
      </c>
      <c r="N4451">
        <v>7.64239934432622E-2</v>
      </c>
      <c r="O4451">
        <v>9.0259457057669995E-2</v>
      </c>
      <c r="P4451">
        <v>0.11688757378400901</v>
      </c>
      <c r="Q4451">
        <v>3.6962228288409102E-2</v>
      </c>
      <c r="R4451">
        <v>-5.6551157452976598E-2</v>
      </c>
      <c r="S4451">
        <v>-5.0676230616038098E-2</v>
      </c>
      <c r="T4451">
        <v>-7.9604934811844996E-2</v>
      </c>
      <c r="U4451">
        <v>-0.13544684248470901</v>
      </c>
      <c r="V4451" s="20">
        <v>-0.12992274862056999</v>
      </c>
      <c r="W4451" s="20">
        <v>0.12962915197245201</v>
      </c>
      <c r="X4451" s="21">
        <v>8.0133313143337798E-2</v>
      </c>
      <c r="Y4451" s="20">
        <v>-8.0569791341392194E-2</v>
      </c>
      <c r="Z4451" s="20">
        <v>9.3076562555541698E-2</v>
      </c>
      <c r="AA4451" s="20">
        <v>0.38736216174069699</v>
      </c>
      <c r="AB4451" s="21">
        <v>0.333891492123782</v>
      </c>
      <c r="AC4451" s="20">
        <v>0.101853601337768</v>
      </c>
      <c r="AD4451" s="1" t="s">
        <v>750</v>
      </c>
      <c r="AE4451" s="1" t="s">
        <v>751</v>
      </c>
      <c r="AG4451" t="s">
        <v>751</v>
      </c>
      <c r="AJ4451" s="33"/>
      <c r="AL4451" s="34"/>
      <c r="AN4451" s="34"/>
      <c r="AP4451" s="34"/>
      <c r="BC4451" s="1" t="s">
        <v>18</v>
      </c>
      <c r="BD4451" s="1">
        <f>IF(AY4451="+",IF(AZ4451="+",IF(BA4451="+",7,6),IF(BA4451="+",5,4)),IF(AZ4451="+",IF(BA4451="+",3,2),IF(BA4451="+",1,0)))</f>
        <v>0</v>
      </c>
    </row>
    <row r="4452" spans="1:56" ht="15.75" customHeight="1" x14ac:dyDescent="0.35">
      <c r="A4452" s="1" t="s">
        <v>5058</v>
      </c>
      <c r="B4452">
        <v>-0.18663673522764901</v>
      </c>
      <c r="C4452">
        <v>0.35278092933713201</v>
      </c>
      <c r="D4452">
        <v>-0.170238734964762</v>
      </c>
      <c r="E4452">
        <v>-1.74677940266235E-2</v>
      </c>
      <c r="F4452">
        <v>4.9639226778373499E-2</v>
      </c>
      <c r="G4452">
        <v>0.15597332405995701</v>
      </c>
      <c r="H4452">
        <v>0.31134174122359498</v>
      </c>
      <c r="I4452">
        <v>-1.8354023342057001E-2</v>
      </c>
      <c r="J4452">
        <v>0.22183937546974</v>
      </c>
      <c r="K4452">
        <v>-8.1414893274630001E-2</v>
      </c>
      <c r="L4452">
        <v>0.220454719422644</v>
      </c>
      <c r="M4452">
        <v>0.116068103602982</v>
      </c>
      <c r="N4452">
        <v>0.23510530074373101</v>
      </c>
      <c r="O4452">
        <v>0.16875451009942199</v>
      </c>
      <c r="P4452">
        <v>0.33460615268080701</v>
      </c>
      <c r="Q4452">
        <v>0.34758698592812198</v>
      </c>
      <c r="R4452">
        <v>0.11996568039907</v>
      </c>
      <c r="S4452">
        <v>5.0437322180821503E-2</v>
      </c>
      <c r="T4452">
        <v>0.19733067190179299</v>
      </c>
      <c r="U4452">
        <v>0.22004911547966199</v>
      </c>
      <c r="V4452" s="20">
        <v>0.124650067179967</v>
      </c>
      <c r="W4452" s="20">
        <v>0.11923682630518399</v>
      </c>
      <c r="X4452" s="21">
        <v>0.27151323736302002</v>
      </c>
      <c r="Y4452" s="20">
        <v>0.14694569749033601</v>
      </c>
      <c r="Z4452" s="20">
        <v>0.55966787843543397</v>
      </c>
      <c r="AA4452" s="20">
        <v>0.55069700480741701</v>
      </c>
      <c r="AB4452" s="21">
        <v>0.19249402270718199</v>
      </c>
      <c r="AC4452" s="20">
        <v>0.78808652659303802</v>
      </c>
      <c r="AD4452" s="1" t="s">
        <v>5059</v>
      </c>
      <c r="AE4452" s="1" t="s">
        <v>5060</v>
      </c>
      <c r="AG4452" t="s">
        <v>5060</v>
      </c>
      <c r="AJ4452" s="33"/>
      <c r="AL4452" s="34"/>
      <c r="AN4452" s="34"/>
      <c r="AP4452" s="34"/>
      <c r="BC4452" s="1" t="s">
        <v>18</v>
      </c>
      <c r="BD4452" s="1">
        <f>IF(AY4452="+",IF(AZ4452="+",IF(BA4452="+",7,6),IF(BA4452="+",5,4)),IF(AZ4452="+",IF(BA4452="+",3,2),IF(BA4452="+",1,0)))</f>
        <v>0</v>
      </c>
    </row>
    <row r="4453" spans="1:56" ht="15.75" customHeight="1" x14ac:dyDescent="0.35">
      <c r="A4453" s="1" t="s">
        <v>716</v>
      </c>
      <c r="B4453">
        <v>4.0843895288690202E-2</v>
      </c>
      <c r="C4453">
        <v>-9.0800955495931607E-3</v>
      </c>
      <c r="D4453">
        <v>-0.11915359872928</v>
      </c>
      <c r="E4453">
        <v>1.2728406817857999E-2</v>
      </c>
      <c r="F4453">
        <v>-8.92225093493694E-2</v>
      </c>
      <c r="G4453">
        <v>-7.80358068344216E-2</v>
      </c>
      <c r="H4453">
        <v>-6.4383549304457902E-2</v>
      </c>
      <c r="I4453" s="9">
        <v>-3.8897999171647702E-4</v>
      </c>
      <c r="J4453">
        <v>-0.20915453183697599</v>
      </c>
      <c r="K4453">
        <v>-0.231123912345465</v>
      </c>
      <c r="L4453">
        <v>-2.4769546051317498E-3</v>
      </c>
      <c r="M4453">
        <v>-5.6946554919951702E-2</v>
      </c>
      <c r="N4453">
        <v>-7.3495448296313007E-2</v>
      </c>
      <c r="O4453">
        <v>-0.11071556264334199</v>
      </c>
      <c r="P4453">
        <v>7.2963649088535303E-3</v>
      </c>
      <c r="Q4453">
        <v>-1.2502738950299901E-2</v>
      </c>
      <c r="R4453">
        <v>1.76628395207932E-2</v>
      </c>
      <c r="S4453">
        <v>-1.2465505680937601E-3</v>
      </c>
      <c r="T4453">
        <v>0.11808060878146</v>
      </c>
      <c r="U4453">
        <v>0.120446413488402</v>
      </c>
      <c r="V4453" s="20">
        <v>-5.8007711369991298E-2</v>
      </c>
      <c r="W4453" s="20">
        <v>-0.124925488426881</v>
      </c>
      <c r="X4453" s="21">
        <v>-4.7354346245275403E-2</v>
      </c>
      <c r="Y4453" s="20">
        <v>6.3735827805640605E-2</v>
      </c>
      <c r="Z4453" s="20">
        <v>0.52600677547366503</v>
      </c>
      <c r="AA4453" s="20">
        <v>0.28725739041437298</v>
      </c>
      <c r="AB4453" s="21">
        <v>0.642277212950631</v>
      </c>
      <c r="AC4453" s="20">
        <v>5.7762949019689501E-2</v>
      </c>
      <c r="AD4453" s="1" t="s">
        <v>717</v>
      </c>
      <c r="AE4453" s="1" t="s">
        <v>718</v>
      </c>
      <c r="AF4453" s="1">
        <v>2</v>
      </c>
      <c r="AG4453" t="s">
        <v>16352</v>
      </c>
      <c r="AH4453" t="s">
        <v>18</v>
      </c>
      <c r="AI4453" t="s">
        <v>18</v>
      </c>
      <c r="AJ4453" s="33"/>
      <c r="AL4453" s="34"/>
      <c r="AN4453" s="34"/>
      <c r="AP4453" s="34"/>
      <c r="BC4453" s="1" t="s">
        <v>18</v>
      </c>
      <c r="BD4453" s="1">
        <f>IF(AY4453="+",IF(AZ4453="+",IF(BA4453="+",7,6),IF(BA4453="+",5,4)),IF(AZ4453="+",IF(BA4453="+",3,2),IF(BA4453="+",1,0)))</f>
        <v>0</v>
      </c>
    </row>
    <row r="4454" spans="1:56" ht="15.75" customHeight="1" x14ac:dyDescent="0.35">
      <c r="A4454" s="1" t="s">
        <v>3220</v>
      </c>
      <c r="B4454">
        <v>4.4430854257070398E-2</v>
      </c>
      <c r="C4454">
        <v>-0.122390335437387</v>
      </c>
      <c r="D4454">
        <v>1.55135098191345E-2</v>
      </c>
      <c r="E4454">
        <v>-0.118504612828454</v>
      </c>
      <c r="F4454">
        <v>-0.489906914560301</v>
      </c>
      <c r="G4454">
        <v>-0.47806249593733702</v>
      </c>
      <c r="H4454">
        <v>-0.72777081161705703</v>
      </c>
      <c r="I4454">
        <v>-0.73642618900992496</v>
      </c>
      <c r="J4454">
        <v>-0.760748854520371</v>
      </c>
      <c r="K4454">
        <v>-0.46506141100065101</v>
      </c>
      <c r="L4454">
        <v>-0.242923392467948</v>
      </c>
      <c r="M4454">
        <v>-0.194655096275201</v>
      </c>
      <c r="N4454">
        <v>-0.51153598772874997</v>
      </c>
      <c r="O4454">
        <v>-0.63478375185688896</v>
      </c>
      <c r="P4454">
        <v>-0.45471686846152598</v>
      </c>
      <c r="Q4454">
        <v>-0.43588614451374502</v>
      </c>
      <c r="R4454">
        <v>-0.209496351166756</v>
      </c>
      <c r="S4454">
        <v>-0.24093706378134999</v>
      </c>
      <c r="T4454">
        <v>-8.5969893552845095E-2</v>
      </c>
      <c r="U4454">
        <v>-4.9727334404211003E-2</v>
      </c>
      <c r="V4454" s="20">
        <v>-0.60804160278115504</v>
      </c>
      <c r="W4454" s="20">
        <v>-0.41584718856604302</v>
      </c>
      <c r="X4454" s="21">
        <v>-0.50923068814022698</v>
      </c>
      <c r="Y4454" s="20">
        <v>-0.14653266072629001</v>
      </c>
      <c r="Z4454" s="20">
        <v>1.23432714188255E-2</v>
      </c>
      <c r="AA4454" s="20">
        <v>0.136869835691661</v>
      </c>
      <c r="AB4454" s="21">
        <v>3.1813939484610599E-3</v>
      </c>
      <c r="AC4454" s="20">
        <v>0.170052340006455</v>
      </c>
      <c r="AD4454" s="1" t="s">
        <v>3221</v>
      </c>
      <c r="AE4454" s="1" t="s">
        <v>3222</v>
      </c>
      <c r="AG4454" t="s">
        <v>3222</v>
      </c>
      <c r="AJ4454" s="33"/>
      <c r="AL4454" s="34"/>
      <c r="AN4454" s="34"/>
      <c r="AP4454" s="34"/>
      <c r="AY4454" s="1" t="s">
        <v>18</v>
      </c>
      <c r="BB4454" s="1" t="s">
        <v>18</v>
      </c>
      <c r="BD4454" s="1">
        <f>IF(AY4454="+",IF(AZ4454="+",IF(BA4454="+",7,6),IF(BA4454="+",5,4)),IF(AZ4454="+",IF(BA4454="+",3,2),IF(BA4454="+",1,0)))</f>
        <v>4</v>
      </c>
    </row>
    <row r="4455" spans="1:56" ht="15.75" customHeight="1" x14ac:dyDescent="0.35">
      <c r="A4455" s="1" t="s">
        <v>3283</v>
      </c>
      <c r="B4455">
        <v>-3.0563435710535301E-2</v>
      </c>
      <c r="C4455">
        <v>8.2212223230548095E-2</v>
      </c>
      <c r="D4455">
        <v>-8.4572175741324598E-3</v>
      </c>
      <c r="E4455">
        <v>9.7182749446163997E-3</v>
      </c>
      <c r="F4455">
        <v>9.3216166426469099E-2</v>
      </c>
      <c r="G4455">
        <v>-4.1677658959799899E-2</v>
      </c>
      <c r="H4455">
        <v>-8.6250749885576197E-2</v>
      </c>
      <c r="I4455">
        <v>3.1395712033000803E-2</v>
      </c>
      <c r="J4455">
        <v>0.35260834055134699</v>
      </c>
      <c r="K4455">
        <v>0.36483101569558402</v>
      </c>
      <c r="L4455">
        <v>0.32361751658694898</v>
      </c>
      <c r="M4455">
        <v>0.219696334846747</v>
      </c>
      <c r="N4455">
        <v>0.22721563709902601</v>
      </c>
      <c r="O4455">
        <v>1.7886032671353299E-2</v>
      </c>
      <c r="P4455">
        <v>0.22543846556168701</v>
      </c>
      <c r="Q4455">
        <v>0.12259382496695601</v>
      </c>
      <c r="R4455">
        <v>-6.3376213850357493E-2</v>
      </c>
      <c r="S4455">
        <v>-0.26185311716515303</v>
      </c>
      <c r="T4455">
        <v>-0.128577624767723</v>
      </c>
      <c r="U4455">
        <v>-0.21781631294854301</v>
      </c>
      <c r="V4455" s="20">
        <v>-8.2913259647653603E-4</v>
      </c>
      <c r="W4455" s="20">
        <v>0.31518830192015701</v>
      </c>
      <c r="X4455" s="21">
        <v>0.148283490074755</v>
      </c>
      <c r="Y4455" s="20">
        <v>-0.16790581718294401</v>
      </c>
      <c r="Z4455" s="20">
        <v>0.85453555988473096</v>
      </c>
      <c r="AA4455" s="20">
        <v>7.4703833981204096E-3</v>
      </c>
      <c r="AB4455" s="21">
        <v>0.13085759149868201</v>
      </c>
      <c r="AC4455" s="20">
        <v>1.40248577793158E-3</v>
      </c>
      <c r="AD4455" s="1" t="s">
        <v>3284</v>
      </c>
      <c r="AE4455" s="1" t="s">
        <v>3285</v>
      </c>
      <c r="AG4455" t="s">
        <v>3285</v>
      </c>
      <c r="AH4455" t="s">
        <v>18</v>
      </c>
      <c r="AI4455" t="s">
        <v>18</v>
      </c>
      <c r="AJ4455" s="33"/>
      <c r="AL4455" s="34"/>
      <c r="AN4455" s="34"/>
      <c r="AP4455" s="34"/>
      <c r="AZ4455" s="1" t="s">
        <v>18</v>
      </c>
      <c r="BC4455" s="1" t="s">
        <v>18</v>
      </c>
      <c r="BD4455" s="1">
        <f>IF(AY4455="+",IF(AZ4455="+",IF(BA4455="+",7,6),IF(BA4455="+",5,4)),IF(AZ4455="+",IF(BA4455="+",3,2),IF(BA4455="+",1,0)))</f>
        <v>2</v>
      </c>
    </row>
    <row r="4456" spans="1:56" ht="15.75" customHeight="1" x14ac:dyDescent="0.35">
      <c r="A4456" s="1" t="s">
        <v>932</v>
      </c>
      <c r="B4456">
        <v>0.26271287488400202</v>
      </c>
      <c r="C4456">
        <v>-0.159008698381053</v>
      </c>
      <c r="D4456">
        <v>-3.8614540639046201E-2</v>
      </c>
      <c r="E4456">
        <v>-9.3889038307135894E-2</v>
      </c>
      <c r="F4456">
        <v>0.180359006569944</v>
      </c>
      <c r="G4456">
        <v>6.3529689659427097E-2</v>
      </c>
      <c r="H4456">
        <v>0.104400004502522</v>
      </c>
      <c r="I4456">
        <v>0.13596917344165199</v>
      </c>
      <c r="J4456">
        <v>5.1667379354591599E-2</v>
      </c>
      <c r="K4456">
        <v>0.25356152560961698</v>
      </c>
      <c r="L4456">
        <v>0.23537718698535301</v>
      </c>
      <c r="M4456">
        <v>0.13553330297237901</v>
      </c>
      <c r="N4456">
        <v>0.160379030481163</v>
      </c>
      <c r="O4456">
        <v>0.19745420928309601</v>
      </c>
      <c r="P4456">
        <v>0.34181660192112701</v>
      </c>
      <c r="Q4456">
        <v>0.26362206427227097</v>
      </c>
      <c r="R4456">
        <v>-4.0336826772462697E-3</v>
      </c>
      <c r="S4456">
        <v>5.6156189006707199E-2</v>
      </c>
      <c r="T4456">
        <v>0.15364516786919799</v>
      </c>
      <c r="U4456">
        <v>9.3914759157260996E-2</v>
      </c>
      <c r="V4456" s="20">
        <v>0.121064468543386</v>
      </c>
      <c r="W4456" s="20">
        <v>0.16903484873048499</v>
      </c>
      <c r="X4456" s="21">
        <v>0.240817976489414</v>
      </c>
      <c r="Y4456" s="20">
        <v>7.4920608338979996E-2</v>
      </c>
      <c r="Z4456" s="20">
        <v>0.41457280855683198</v>
      </c>
      <c r="AA4456" s="20">
        <v>0.275347926489521</v>
      </c>
      <c r="AB4456" s="21">
        <v>0.135455727640309</v>
      </c>
      <c r="AC4456" s="20">
        <v>0.20772705544797099</v>
      </c>
      <c r="AD4456" s="1" t="s">
        <v>933</v>
      </c>
      <c r="AE4456" s="1" t="s">
        <v>934</v>
      </c>
      <c r="AF4456" s="1">
        <v>2</v>
      </c>
      <c r="AG4456" t="s">
        <v>16353</v>
      </c>
      <c r="AJ4456" s="33"/>
      <c r="AL4456" s="34"/>
      <c r="AN4456" s="34"/>
      <c r="AP4456" s="34"/>
      <c r="BC4456" s="1" t="s">
        <v>18</v>
      </c>
      <c r="BD4456" s="1">
        <f>IF(AY4456="+",IF(AZ4456="+",IF(BA4456="+",7,6),IF(BA4456="+",5,4)),IF(AZ4456="+",IF(BA4456="+",3,2),IF(BA4456="+",1,0)))</f>
        <v>0</v>
      </c>
    </row>
    <row r="4457" spans="1:56" ht="15.75" customHeight="1" x14ac:dyDescent="0.35">
      <c r="A4457" s="1" t="s">
        <v>10023</v>
      </c>
      <c r="B4457">
        <v>-5.6250070857043803E-2</v>
      </c>
      <c r="C4457">
        <v>6.4295300524945795E-2</v>
      </c>
      <c r="D4457">
        <v>1.9910479216183701E-2</v>
      </c>
      <c r="E4457">
        <v>-5.8273090123241097E-2</v>
      </c>
      <c r="F4457">
        <v>-0.14323563294708999</v>
      </c>
      <c r="G4457">
        <v>-7.2645271581972898E-2</v>
      </c>
      <c r="H4457">
        <v>-0.15319582939684401</v>
      </c>
      <c r="I4457">
        <v>2.8794919126232599E-2</v>
      </c>
      <c r="J4457">
        <v>-0.53934230291318297</v>
      </c>
      <c r="K4457">
        <v>-0.52037043616703405</v>
      </c>
      <c r="L4457">
        <v>-0.55887665416791599</v>
      </c>
      <c r="M4457">
        <v>-0.51674133016546298</v>
      </c>
      <c r="N4457">
        <v>-0.26467786979622099</v>
      </c>
      <c r="O4457">
        <v>-0.34020394607573801</v>
      </c>
      <c r="P4457">
        <v>-0.30205111636933801</v>
      </c>
      <c r="Q4457">
        <v>-0.31212572140990402</v>
      </c>
      <c r="R4457">
        <v>0.20970268088225599</v>
      </c>
      <c r="S4457">
        <v>0.18738031892924301</v>
      </c>
      <c r="T4457">
        <v>0.245928811402783</v>
      </c>
      <c r="U4457">
        <v>0.24368503254711399</v>
      </c>
      <c r="V4457" s="20">
        <v>-8.5070453699918697E-2</v>
      </c>
      <c r="W4457" s="20">
        <v>-0.53383268085339897</v>
      </c>
      <c r="X4457" s="21">
        <v>-0.30476466341280001</v>
      </c>
      <c r="Y4457" s="20">
        <v>0.221674210940349</v>
      </c>
      <c r="Z4457" s="20">
        <v>0.32506507577490901</v>
      </c>
      <c r="AA4457" s="20">
        <v>3.9069893543175601E-3</v>
      </c>
      <c r="AB4457" s="21">
        <v>4.4919870515923999E-3</v>
      </c>
      <c r="AC4457" s="20">
        <v>6.25005563618283E-5</v>
      </c>
      <c r="AD4457" s="1" t="s">
        <v>10024</v>
      </c>
      <c r="AE4457" s="1" t="s">
        <v>10025</v>
      </c>
      <c r="AG4457" t="s">
        <v>10025</v>
      </c>
      <c r="AJ4457" s="33"/>
      <c r="AL4457" s="34"/>
      <c r="AN4457" s="34"/>
      <c r="AP4457" s="34"/>
      <c r="AZ4457" s="1" t="s">
        <v>18</v>
      </c>
      <c r="BA4457" s="1" t="s">
        <v>18</v>
      </c>
      <c r="BC4457" s="1" t="s">
        <v>18</v>
      </c>
      <c r="BD4457" s="1">
        <f>IF(AY4457="+",IF(AZ4457="+",IF(BA4457="+",7,6),IF(BA4457="+",5,4)),IF(AZ4457="+",IF(BA4457="+",3,2),IF(BA4457="+",1,0)))</f>
        <v>3</v>
      </c>
    </row>
    <row r="4458" spans="1:56" ht="15.75" customHeight="1" x14ac:dyDescent="0.35">
      <c r="A4458" s="1" t="s">
        <v>11558</v>
      </c>
      <c r="B4458">
        <v>7.6818100370990905E-2</v>
      </c>
      <c r="C4458">
        <v>6.1270601730867999E-2</v>
      </c>
      <c r="D4458">
        <v>-6.9252877670516105E-2</v>
      </c>
      <c r="E4458">
        <v>3.0426124946785E-2</v>
      </c>
      <c r="F4458">
        <v>0.45477503447145101</v>
      </c>
      <c r="G4458">
        <v>0.27868569318713898</v>
      </c>
      <c r="H4458">
        <v>0.26323693522223401</v>
      </c>
      <c r="I4458">
        <v>0.429094981285012</v>
      </c>
      <c r="J4458">
        <v>0.27101849618075002</v>
      </c>
      <c r="K4458">
        <v>0.39745999855619202</v>
      </c>
      <c r="L4458">
        <v>0.30096300522695801</v>
      </c>
      <c r="M4458">
        <v>0.101619957047252</v>
      </c>
      <c r="N4458">
        <v>0.43648121656274003</v>
      </c>
      <c r="O4458">
        <v>0.28345393028645799</v>
      </c>
      <c r="P4458">
        <v>0.447460858728086</v>
      </c>
      <c r="Q4458">
        <v>0.29903075242541199</v>
      </c>
      <c r="R4458">
        <v>0.20755238875141399</v>
      </c>
      <c r="S4458">
        <v>3.3667383391952001E-2</v>
      </c>
      <c r="T4458">
        <v>0.170470222837424</v>
      </c>
      <c r="U4458">
        <v>4.5791764099243501E-2</v>
      </c>
      <c r="V4458" s="20">
        <v>0.35644816104145899</v>
      </c>
      <c r="W4458" s="20">
        <v>0.26776536425278802</v>
      </c>
      <c r="X4458" s="21">
        <v>0.36660668950067399</v>
      </c>
      <c r="Y4458" s="20">
        <v>0.11437043977000801</v>
      </c>
      <c r="Z4458" s="20">
        <v>1.7938909294203099E-2</v>
      </c>
      <c r="AA4458" s="20">
        <v>6.8500225973549198E-2</v>
      </c>
      <c r="AB4458" s="21">
        <v>6.9340083191290402E-3</v>
      </c>
      <c r="AC4458" s="20">
        <v>0.132579786754673</v>
      </c>
      <c r="AD4458" s="1" t="s">
        <v>11559</v>
      </c>
      <c r="AE4458" s="1" t="s">
        <v>11560</v>
      </c>
      <c r="AG4458" t="s">
        <v>11560</v>
      </c>
      <c r="AJ4458" s="33"/>
      <c r="AL4458" s="34"/>
      <c r="AN4458" s="34"/>
      <c r="AP4458" s="34"/>
      <c r="AY4458" s="1" t="s">
        <v>18</v>
      </c>
      <c r="BB4458" s="1" t="s">
        <v>18</v>
      </c>
      <c r="BD4458" s="1">
        <f>IF(AY4458="+",IF(AZ4458="+",IF(BA4458="+",7,6),IF(BA4458="+",5,4)),IF(AZ4458="+",IF(BA4458="+",3,2),IF(BA4458="+",1,0)))</f>
        <v>4</v>
      </c>
    </row>
    <row r="4459" spans="1:56" ht="15.75" customHeight="1" x14ac:dyDescent="0.35">
      <c r="A4459" s="1" t="s">
        <v>12964</v>
      </c>
      <c r="B4459">
        <v>0.104455457702193</v>
      </c>
      <c r="C4459">
        <v>-2.8076943173137501E-2</v>
      </c>
      <c r="D4459">
        <v>4.58598898202459E-2</v>
      </c>
      <c r="E4459">
        <v>-0.120063026080935</v>
      </c>
      <c r="F4459">
        <v>-2.47353373117103E-2</v>
      </c>
      <c r="G4459">
        <v>-4.3715123149200397E-2</v>
      </c>
      <c r="H4459">
        <v>5.2424237036951302E-2</v>
      </c>
      <c r="I4459">
        <v>1.9945929963672199E-2</v>
      </c>
      <c r="J4459">
        <v>-0.107349143979486</v>
      </c>
      <c r="K4459">
        <v>-0.104523749635338</v>
      </c>
      <c r="L4459">
        <v>-0.19249095465550001</v>
      </c>
      <c r="M4459">
        <v>6.9471377863816894E-2</v>
      </c>
      <c r="N4459">
        <v>-5.6410929702332899E-2</v>
      </c>
      <c r="O4459">
        <v>1.2622680578785701E-2</v>
      </c>
      <c r="P4459">
        <v>5.93823826626649E-2</v>
      </c>
      <c r="Q4459">
        <v>8.1702220424615002E-2</v>
      </c>
      <c r="R4459">
        <v>1.42431760111371E-2</v>
      </c>
      <c r="S4459">
        <v>0.1057339630523</v>
      </c>
      <c r="T4459">
        <v>0.12590985168091801</v>
      </c>
      <c r="U4459">
        <v>0.16914394978046901</v>
      </c>
      <c r="V4459" s="20">
        <v>9.7992663492818891E-4</v>
      </c>
      <c r="W4459" s="20">
        <v>-8.3723117601626998E-2</v>
      </c>
      <c r="X4459" s="21">
        <v>2.4324088490933201E-2</v>
      </c>
      <c r="Y4459" s="20">
        <v>0.10375773513120599</v>
      </c>
      <c r="Z4459" s="20">
        <v>0.99623220598009699</v>
      </c>
      <c r="AA4459" s="20">
        <v>0.42428012978066698</v>
      </c>
      <c r="AB4459" s="21">
        <v>0.77043003119863296</v>
      </c>
      <c r="AC4459" s="20">
        <v>5.54648988268115E-2</v>
      </c>
      <c r="AD4459" s="1" t="s">
        <v>12965</v>
      </c>
      <c r="AE4459" s="1" t="s">
        <v>12966</v>
      </c>
      <c r="AG4459" t="s">
        <v>12966</v>
      </c>
      <c r="AJ4459" s="33"/>
      <c r="AL4459" s="34"/>
      <c r="AN4459" s="34"/>
      <c r="AP4459" s="34"/>
      <c r="BC4459" s="1" t="s">
        <v>18</v>
      </c>
      <c r="BD4459" s="1">
        <f>IF(AY4459="+",IF(AZ4459="+",IF(BA4459="+",7,6),IF(BA4459="+",5,4)),IF(AZ4459="+",IF(BA4459="+",3,2),IF(BA4459="+",1,0)))</f>
        <v>0</v>
      </c>
    </row>
    <row r="4460" spans="1:56" ht="15.75" customHeight="1" x14ac:dyDescent="0.35">
      <c r="A4460" s="1" t="s">
        <v>13390</v>
      </c>
      <c r="B4460">
        <v>8.3319326901149404E-2</v>
      </c>
      <c r="C4460">
        <v>4.6179401055972701E-2</v>
      </c>
      <c r="D4460">
        <v>-1.3004057420770399E-3</v>
      </c>
      <c r="E4460">
        <v>-7.9455652014173095E-2</v>
      </c>
      <c r="F4460">
        <v>0.37393164746971602</v>
      </c>
      <c r="G4460">
        <v>9.8589398660793998E-2</v>
      </c>
      <c r="H4460">
        <v>0.111956115451916</v>
      </c>
      <c r="I4460">
        <v>0.39732079354434002</v>
      </c>
      <c r="J4460">
        <v>0.137319791380248</v>
      </c>
      <c r="K4460">
        <v>0.40408074351632101</v>
      </c>
      <c r="L4460">
        <v>0.16429907618414499</v>
      </c>
      <c r="M4460">
        <v>4.8125675249579801E-2</v>
      </c>
      <c r="N4460">
        <v>0.32880121393806699</v>
      </c>
      <c r="O4460">
        <v>0.233416132659199</v>
      </c>
      <c r="P4460">
        <v>0.34911375683620899</v>
      </c>
      <c r="Q4460">
        <v>0.16201605311393399</v>
      </c>
      <c r="R4460">
        <v>0.15386178206039</v>
      </c>
      <c r="S4460">
        <v>5.7276891449519397E-2</v>
      </c>
      <c r="T4460">
        <v>0.119932839405096</v>
      </c>
      <c r="U4460">
        <v>-2.4022502563724999E-3</v>
      </c>
      <c r="V4460" s="20">
        <v>0.24544948878169101</v>
      </c>
      <c r="W4460" s="20">
        <v>0.188456321582573</v>
      </c>
      <c r="X4460" s="21">
        <v>0.26833678913685199</v>
      </c>
      <c r="Y4460" s="20">
        <v>8.2167315664658402E-2</v>
      </c>
      <c r="Z4460" s="20">
        <v>0.13864504205849901</v>
      </c>
      <c r="AA4460" s="20">
        <v>0.19719438718566601</v>
      </c>
      <c r="AB4460" s="21">
        <v>1.72633465560235E-2</v>
      </c>
      <c r="AC4460" s="20">
        <v>0.32872906146924802</v>
      </c>
      <c r="AD4460" s="1" t="s">
        <v>13391</v>
      </c>
      <c r="AE4460" s="1" t="s">
        <v>13392</v>
      </c>
      <c r="AG4460" t="s">
        <v>13392</v>
      </c>
      <c r="AJ4460" s="33"/>
      <c r="AL4460" s="34"/>
      <c r="AN4460" s="34"/>
      <c r="AP4460" s="34"/>
      <c r="BC4460" s="1" t="s">
        <v>18</v>
      </c>
      <c r="BD4460" s="1">
        <f>IF(AY4460="+",IF(AZ4460="+",IF(BA4460="+",7,6),IF(BA4460="+",5,4)),IF(AZ4460="+",IF(BA4460="+",3,2),IF(BA4460="+",1,0)))</f>
        <v>0</v>
      </c>
    </row>
    <row r="4461" spans="1:56" ht="15.75" customHeight="1" x14ac:dyDescent="0.35">
      <c r="A4461" s="1" t="s">
        <v>10381</v>
      </c>
      <c r="B4461">
        <v>0.290628513819297</v>
      </c>
      <c r="C4461">
        <v>-0.108318930239481</v>
      </c>
      <c r="D4461">
        <v>-4.9963826954498802E-2</v>
      </c>
      <c r="E4461">
        <v>-5.82786714468706E-2</v>
      </c>
      <c r="F4461">
        <v>1.0131818666550501</v>
      </c>
      <c r="G4461">
        <v>0.951766982236953</v>
      </c>
      <c r="H4461">
        <v>0.93344710713361201</v>
      </c>
      <c r="I4461">
        <v>0.96819210076621498</v>
      </c>
      <c r="J4461">
        <v>0.11417380464579099</v>
      </c>
      <c r="K4461">
        <v>0.19016103274912499</v>
      </c>
      <c r="L4461">
        <v>0.155389531794276</v>
      </c>
      <c r="M4461">
        <v>3.0912889359201199E-2</v>
      </c>
      <c r="N4461">
        <v>0.74210613905242695</v>
      </c>
      <c r="O4461">
        <v>0.743438639476527</v>
      </c>
      <c r="P4461">
        <v>0.90415752787077897</v>
      </c>
      <c r="Q4461">
        <v>0.74012928526858801</v>
      </c>
      <c r="R4461">
        <v>0.65464571938958005</v>
      </c>
      <c r="S4461">
        <v>0.66586164000584602</v>
      </c>
      <c r="T4461">
        <v>0.79852575393974101</v>
      </c>
      <c r="U4461">
        <v>0.65867848120134698</v>
      </c>
      <c r="V4461" s="20">
        <v>0.96664701419795696</v>
      </c>
      <c r="W4461" s="20">
        <v>0.122659314637098</v>
      </c>
      <c r="X4461" s="21">
        <v>0.78245789791707998</v>
      </c>
      <c r="Y4461" s="20">
        <v>0.69442789863412802</v>
      </c>
      <c r="Z4461" s="20">
        <v>1.4337581897619E-2</v>
      </c>
      <c r="AA4461" s="20">
        <v>0.47818807817710501</v>
      </c>
      <c r="AB4461" s="21">
        <v>8.3279363633507308E-3</v>
      </c>
      <c r="AC4461" s="20">
        <v>4.0495306766806901E-4</v>
      </c>
      <c r="AD4461" s="1" t="s">
        <v>10382</v>
      </c>
      <c r="AE4461" s="1" t="s">
        <v>10383</v>
      </c>
      <c r="AG4461" t="s">
        <v>10383</v>
      </c>
      <c r="AJ4461" s="33" t="s">
        <v>18</v>
      </c>
      <c r="AK4461" t="s">
        <v>18</v>
      </c>
      <c r="AL4461" s="34"/>
      <c r="AN4461" s="34"/>
      <c r="AP4461" s="34" t="s">
        <v>18</v>
      </c>
      <c r="AY4461" s="1" t="s">
        <v>18</v>
      </c>
      <c r="BA4461" s="1" t="s">
        <v>18</v>
      </c>
      <c r="BB4461" s="1" t="s">
        <v>18</v>
      </c>
      <c r="BD4461" s="1">
        <f>IF(AY4461="+",IF(AZ4461="+",IF(BA4461="+",7,6),IF(BA4461="+",5,4)),IF(AZ4461="+",IF(BA4461="+",3,2),IF(BA4461="+",1,0)))</f>
        <v>5</v>
      </c>
    </row>
    <row r="4462" spans="1:56" ht="15.75" customHeight="1" x14ac:dyDescent="0.35">
      <c r="A4462" s="1" t="s">
        <v>13941</v>
      </c>
      <c r="B4462">
        <v>2.4430521864024099E-2</v>
      </c>
      <c r="C4462">
        <v>-0.10762482952758699</v>
      </c>
      <c r="D4462">
        <v>0.105140048119962</v>
      </c>
      <c r="E4462">
        <v>3.4349437870819502E-3</v>
      </c>
      <c r="F4462">
        <v>8.69317001104963E-3</v>
      </c>
      <c r="G4462">
        <v>-8.4152187405907103E-2</v>
      </c>
      <c r="H4462">
        <v>-0.115352904427407</v>
      </c>
      <c r="I4462">
        <v>-3.63754484834512E-2</v>
      </c>
      <c r="J4462">
        <v>0.103216819107699</v>
      </c>
      <c r="K4462">
        <v>0.145496652170821</v>
      </c>
      <c r="L4462">
        <v>-7.9506701484415396E-2</v>
      </c>
      <c r="M4462">
        <v>9.5023636941342204E-3</v>
      </c>
      <c r="N4462">
        <v>-0.104756065560884</v>
      </c>
      <c r="O4462">
        <v>-6.4333882099856396E-2</v>
      </c>
      <c r="P4462">
        <v>-7.1860041032575303E-2</v>
      </c>
      <c r="Q4462">
        <v>-0.16567847768403501</v>
      </c>
      <c r="R4462">
        <v>-0.158747577894399</v>
      </c>
      <c r="S4462">
        <v>-0.111028672607067</v>
      </c>
      <c r="T4462">
        <v>-0.148731399851672</v>
      </c>
      <c r="U4462">
        <v>-0.216446231830276</v>
      </c>
      <c r="V4462" s="20">
        <v>-5.6796842576428898E-2</v>
      </c>
      <c r="W4462" s="20">
        <v>4.4677283372059999E-2</v>
      </c>
      <c r="X4462" s="21">
        <v>-0.101657116594337</v>
      </c>
      <c r="Y4462" s="20">
        <v>-0.15873847054585399</v>
      </c>
      <c r="Z4462" s="20">
        <v>0.42394785526845602</v>
      </c>
      <c r="AA4462" s="20">
        <v>0.68929214718551002</v>
      </c>
      <c r="AB4462" s="21">
        <v>0.15995903345392401</v>
      </c>
      <c r="AC4462" s="20">
        <v>3.5396087827200599E-2</v>
      </c>
      <c r="AD4462" s="1" t="s">
        <v>13942</v>
      </c>
      <c r="AE4462" s="1" t="s">
        <v>13943</v>
      </c>
      <c r="AG4462" t="s">
        <v>13943</v>
      </c>
      <c r="AJ4462" s="33"/>
      <c r="AL4462" s="34"/>
      <c r="AN4462" s="34"/>
      <c r="AP4462" s="34"/>
      <c r="BC4462" s="1" t="s">
        <v>18</v>
      </c>
      <c r="BD4462" s="1">
        <f>IF(AY4462="+",IF(AZ4462="+",IF(BA4462="+",7,6),IF(BA4462="+",5,4)),IF(AZ4462="+",IF(BA4462="+",3,2),IF(BA4462="+",1,0)))</f>
        <v>0</v>
      </c>
    </row>
    <row r="4463" spans="1:56" ht="15.75" customHeight="1" x14ac:dyDescent="0.35">
      <c r="A4463" s="1" t="s">
        <v>9753</v>
      </c>
      <c r="B4463">
        <v>-0.12819485180762699</v>
      </c>
      <c r="C4463">
        <v>0.15186172635801801</v>
      </c>
      <c r="D4463">
        <v>-0.134506935577135</v>
      </c>
      <c r="E4463">
        <v>9.3847269040965003E-3</v>
      </c>
      <c r="F4463">
        <v>-0.206415525507674</v>
      </c>
      <c r="G4463">
        <v>-1.55507208087385E-2</v>
      </c>
      <c r="H4463">
        <v>-2.3722310443098998E-2</v>
      </c>
      <c r="I4463">
        <v>7.0375501904250803E-3</v>
      </c>
      <c r="J4463">
        <v>-7.2866526139132096E-2</v>
      </c>
      <c r="K4463">
        <v>-0.20686225948800599</v>
      </c>
      <c r="L4463">
        <v>-8.5810546630967405E-2</v>
      </c>
      <c r="M4463">
        <v>-0.122481241538294</v>
      </c>
      <c r="N4463">
        <v>-5.29736362040178E-2</v>
      </c>
      <c r="O4463">
        <v>-7.9926396314440901E-2</v>
      </c>
      <c r="P4463">
        <v>-0.11230003377221801</v>
      </c>
      <c r="Q4463">
        <v>-8.9418758960822006E-2</v>
      </c>
      <c r="R4463">
        <v>5.5368413024138897E-2</v>
      </c>
      <c r="S4463">
        <v>3.3555236610613201E-2</v>
      </c>
      <c r="T4463">
        <v>2.4312061119248999E-2</v>
      </c>
      <c r="U4463">
        <v>6.2442686437371601E-2</v>
      </c>
      <c r="V4463" s="20">
        <v>-5.9662751642271798E-2</v>
      </c>
      <c r="W4463" s="20">
        <v>-0.1220051434491</v>
      </c>
      <c r="X4463" s="21">
        <v>-8.3654706312874805E-2</v>
      </c>
      <c r="Y4463" s="20">
        <v>4.3919599297843198E-2</v>
      </c>
      <c r="Z4463" s="20">
        <v>0.80062450271008101</v>
      </c>
      <c r="AA4463" s="20">
        <v>0.38911861801463099</v>
      </c>
      <c r="AB4463" s="21">
        <v>0.56455904059927098</v>
      </c>
      <c r="AC4463" s="20">
        <v>1.8698038959892398E-2</v>
      </c>
      <c r="AD4463" s="1" t="s">
        <v>9754</v>
      </c>
      <c r="AE4463" s="1" t="s">
        <v>9755</v>
      </c>
      <c r="AG4463" t="s">
        <v>9755</v>
      </c>
      <c r="AJ4463" s="33"/>
      <c r="AL4463" s="34"/>
      <c r="AN4463" s="34"/>
      <c r="AP4463" s="34"/>
      <c r="BC4463" s="1" t="s">
        <v>18</v>
      </c>
      <c r="BD4463" s="1">
        <f>IF(AY4463="+",IF(AZ4463="+",IF(BA4463="+",7,6),IF(BA4463="+",5,4)),IF(AZ4463="+",IF(BA4463="+",3,2),IF(BA4463="+",1,0)))</f>
        <v>0</v>
      </c>
    </row>
    <row r="4464" spans="1:56" ht="15.75" customHeight="1" x14ac:dyDescent="0.35">
      <c r="A4464" s="1" t="s">
        <v>1521</v>
      </c>
      <c r="B4464">
        <v>0.25009388690633799</v>
      </c>
      <c r="C4464">
        <v>-0.35783823934367298</v>
      </c>
      <c r="D4464">
        <v>-5.4082924888568203E-2</v>
      </c>
      <c r="E4464">
        <v>-0.30951138237702702</v>
      </c>
      <c r="F4464">
        <v>-0.43285034089431002</v>
      </c>
      <c r="G4464">
        <v>-0.68134102354881299</v>
      </c>
      <c r="H4464">
        <v>-0.51480124570597197</v>
      </c>
      <c r="I4464">
        <v>-0.82864695564308499</v>
      </c>
      <c r="J4464">
        <v>-1.1363929054708199</v>
      </c>
      <c r="K4464">
        <v>-0.92978437355154597</v>
      </c>
      <c r="L4464">
        <v>-0.88985384687059299</v>
      </c>
      <c r="M4464">
        <v>-0.69824621028272305</v>
      </c>
      <c r="N4464">
        <v>-1.0046017127395901</v>
      </c>
      <c r="O4464">
        <v>-0.80596964654746395</v>
      </c>
      <c r="P4464">
        <v>-0.73642622916325295</v>
      </c>
      <c r="Q4464">
        <v>-0.75372477152364803</v>
      </c>
      <c r="R4464">
        <v>-0.31142226872180401</v>
      </c>
      <c r="S4464">
        <v>7.8836442689480396E-2</v>
      </c>
      <c r="T4464">
        <v>0.183333250007369</v>
      </c>
      <c r="U4464">
        <v>0.18234367746218</v>
      </c>
      <c r="V4464" s="20">
        <v>-0.61440989144804503</v>
      </c>
      <c r="W4464" s="20">
        <v>-0.91356933404392204</v>
      </c>
      <c r="X4464" s="21">
        <v>-0.82518058999348998</v>
      </c>
      <c r="Y4464" s="20">
        <v>3.3272775359306297E-2</v>
      </c>
      <c r="Z4464" s="20">
        <v>8.8970008733458103E-2</v>
      </c>
      <c r="AA4464" s="20">
        <v>2.6969614861630398E-2</v>
      </c>
      <c r="AB4464" s="21">
        <v>3.0042125145517701E-2</v>
      </c>
      <c r="AC4464" s="20">
        <v>3.5774661980427802E-3</v>
      </c>
      <c r="AD4464" s="1" t="s">
        <v>1522</v>
      </c>
      <c r="AE4464" s="1" t="s">
        <v>1523</v>
      </c>
      <c r="AG4464" t="s">
        <v>1523</v>
      </c>
      <c r="AJ4464" s="33"/>
      <c r="AL4464" s="34"/>
      <c r="AN4464" s="34"/>
      <c r="AP4464" s="34"/>
      <c r="AY4464" s="1"/>
      <c r="AZ4464" s="1" t="s">
        <v>18</v>
      </c>
      <c r="BC4464" s="1" t="s">
        <v>18</v>
      </c>
      <c r="BD4464" s="1">
        <f>IF(AY4464="+",IF(AZ4464="+",IF(BA4464="+",7,6),IF(BA4464="+",5,4)),IF(AZ4464="+",IF(BA4464="+",3,2),IF(BA4464="+",1,0)))</f>
        <v>2</v>
      </c>
    </row>
    <row r="4465" spans="1:56" ht="15.75" customHeight="1" x14ac:dyDescent="0.35">
      <c r="A4465" s="1" t="s">
        <v>274</v>
      </c>
      <c r="B4465">
        <v>0.149176174784869</v>
      </c>
      <c r="C4465">
        <v>-0.27165418366356497</v>
      </c>
      <c r="D4465" s="9">
        <v>-7.6457551684477794E-5</v>
      </c>
      <c r="E4465">
        <v>-0.151214971168662</v>
      </c>
      <c r="F4465">
        <v>4.8459042669991903E-2</v>
      </c>
      <c r="G4465">
        <v>-0.62208079745710698</v>
      </c>
      <c r="H4465">
        <v>-0.57640649889292495</v>
      </c>
      <c r="I4465">
        <v>-0.127755032639256</v>
      </c>
      <c r="J4465">
        <v>-0.25737374311786898</v>
      </c>
      <c r="K4465">
        <v>0.19541135266833401</v>
      </c>
      <c r="L4465">
        <v>0.26654010397123301</v>
      </c>
      <c r="M4465">
        <v>-3.9089233804806504E-3</v>
      </c>
      <c r="N4465">
        <v>-0.426235926220288</v>
      </c>
      <c r="O4465">
        <v>-0.48044178033313301</v>
      </c>
      <c r="P4465">
        <v>-0.23367264806177501</v>
      </c>
      <c r="Q4465">
        <v>-0.360026103915286</v>
      </c>
      <c r="R4465">
        <v>-0.51310786640714601</v>
      </c>
      <c r="S4465">
        <v>-0.55523174320042801</v>
      </c>
      <c r="T4465">
        <v>-0.34184815996166601</v>
      </c>
      <c r="U4465">
        <v>-0.45790988581741998</v>
      </c>
      <c r="V4465" s="20">
        <v>-0.31944582157982399</v>
      </c>
      <c r="W4465" s="20">
        <v>5.0167197535304499E-2</v>
      </c>
      <c r="X4465" s="21">
        <v>-0.37509411463261999</v>
      </c>
      <c r="Y4465" s="20">
        <v>-0.46702441384666499</v>
      </c>
      <c r="Z4465" s="20">
        <v>0.39255366579138401</v>
      </c>
      <c r="AA4465" s="20">
        <v>0.57642764749654896</v>
      </c>
      <c r="AB4465" s="21">
        <v>8.08909119720682E-2</v>
      </c>
      <c r="AC4465" s="20">
        <v>2.9307357867936701E-2</v>
      </c>
      <c r="AD4465" s="1" t="s">
        <v>275</v>
      </c>
      <c r="AE4465" s="1" t="s">
        <v>276</v>
      </c>
      <c r="AG4465" t="s">
        <v>276</v>
      </c>
      <c r="AJ4465" s="33"/>
      <c r="AL4465" s="34"/>
      <c r="AN4465" s="34"/>
      <c r="AP4465" s="34"/>
      <c r="BA4465" s="1" t="s">
        <v>18</v>
      </c>
      <c r="BC4465" s="1" t="s">
        <v>18</v>
      </c>
      <c r="BD4465" s="1">
        <f>IF(AY4465="+",IF(AZ4465="+",IF(BA4465="+",7,6),IF(BA4465="+",5,4)),IF(AZ4465="+",IF(BA4465="+",3,2),IF(BA4465="+",1,0)))</f>
        <v>1</v>
      </c>
    </row>
    <row r="4466" spans="1:56" ht="15.75" customHeight="1" x14ac:dyDescent="0.35">
      <c r="A4466" s="1" t="s">
        <v>223</v>
      </c>
      <c r="B4466">
        <v>8.8094669191887895E-2</v>
      </c>
      <c r="C4466">
        <v>2.4859638411136999E-2</v>
      </c>
      <c r="D4466">
        <v>-0.16499172955906999</v>
      </c>
      <c r="E4466">
        <v>-5.1575406922315402E-2</v>
      </c>
      <c r="F4466">
        <v>-0.14623524962614201</v>
      </c>
      <c r="G4466">
        <v>-0.25527520625994199</v>
      </c>
      <c r="H4466">
        <v>-0.31811709296648599</v>
      </c>
      <c r="I4466">
        <v>-7.8490160465041703E-2</v>
      </c>
      <c r="J4466">
        <v>-0.26519064300844802</v>
      </c>
      <c r="K4466">
        <v>-0.25509993145544002</v>
      </c>
      <c r="L4466">
        <v>-7.7397418222252601E-2</v>
      </c>
      <c r="M4466">
        <v>-0.20784312752283299</v>
      </c>
      <c r="N4466">
        <v>-0.239845418271769</v>
      </c>
      <c r="O4466">
        <v>-0.433133070736967</v>
      </c>
      <c r="P4466">
        <v>-0.15566172079833701</v>
      </c>
      <c r="Q4466">
        <v>-0.37792279316787197</v>
      </c>
      <c r="R4466">
        <v>-7.69629028717847E-2</v>
      </c>
      <c r="S4466">
        <v>-0.25870200325582798</v>
      </c>
      <c r="T4466">
        <v>4.1265315672234099E-2</v>
      </c>
      <c r="U4466">
        <v>-0.162411098227663</v>
      </c>
      <c r="V4466" s="20">
        <v>-0.19952942732940299</v>
      </c>
      <c r="W4466" s="20">
        <v>-0.201382780052243</v>
      </c>
      <c r="X4466" s="21">
        <v>-0.30164075074373597</v>
      </c>
      <c r="Y4466" s="20">
        <v>-0.11420267217075999</v>
      </c>
      <c r="Z4466" s="20">
        <v>0.15001191773571099</v>
      </c>
      <c r="AA4466" s="20">
        <v>0.120389480301394</v>
      </c>
      <c r="AB4466" s="21">
        <v>4.7515055834684898E-2</v>
      </c>
      <c r="AC4466" s="20">
        <v>0.36716863350593199</v>
      </c>
      <c r="AD4466" s="1" t="s">
        <v>224</v>
      </c>
      <c r="AE4466" s="1" t="s">
        <v>225</v>
      </c>
      <c r="AG4466" t="s">
        <v>225</v>
      </c>
      <c r="AH4466" t="s">
        <v>18</v>
      </c>
      <c r="AI4466" t="s">
        <v>18</v>
      </c>
      <c r="AJ4466" s="33"/>
      <c r="AL4466" s="34"/>
      <c r="AN4466" s="34"/>
      <c r="AP4466" s="34"/>
      <c r="BC4466" s="1" t="s">
        <v>18</v>
      </c>
      <c r="BD4466" s="1">
        <f>IF(AY4466="+",IF(AZ4466="+",IF(BA4466="+",7,6),IF(BA4466="+",5,4)),IF(AZ4466="+",IF(BA4466="+",3,2),IF(BA4466="+",1,0)))</f>
        <v>0</v>
      </c>
    </row>
    <row r="4467" spans="1:56" ht="15.75" customHeight="1" x14ac:dyDescent="0.35">
      <c r="A4467" s="1" t="s">
        <v>2747</v>
      </c>
      <c r="B4467">
        <v>-7.4641219322153493E-2</v>
      </c>
      <c r="C4467">
        <v>0.14373416569856701</v>
      </c>
      <c r="D4467">
        <v>-0.116448636111206</v>
      </c>
      <c r="E4467">
        <v>-6.7336942978677497E-3</v>
      </c>
      <c r="F4467">
        <v>-0.13811905167510699</v>
      </c>
      <c r="G4467">
        <v>-3.7102131766536303E-2</v>
      </c>
      <c r="H4467">
        <v>-4.26915480866824E-2</v>
      </c>
      <c r="I4467">
        <v>2.3430696194201701E-2</v>
      </c>
      <c r="J4467">
        <v>-3.9702025101610097E-2</v>
      </c>
      <c r="K4467">
        <v>-0.110181256281546</v>
      </c>
      <c r="L4467">
        <v>6.0117988383197797E-2</v>
      </c>
      <c r="M4467">
        <v>4.7644606425531102E-2</v>
      </c>
      <c r="N4467">
        <v>5.4646095494594801E-2</v>
      </c>
      <c r="O4467">
        <v>-8.7665082676496295E-2</v>
      </c>
      <c r="P4467">
        <v>3.86116282025424E-3</v>
      </c>
      <c r="Q4467">
        <v>-3.0744005535333799E-3</v>
      </c>
      <c r="R4467">
        <v>6.3491948022456807E-2</v>
      </c>
      <c r="S4467">
        <v>-6.69569690341663E-2</v>
      </c>
      <c r="T4467">
        <v>7.35501568672763E-3</v>
      </c>
      <c r="U4467">
        <v>2.49027598162768E-2</v>
      </c>
      <c r="V4467" s="20">
        <v>-4.8620508833531202E-2</v>
      </c>
      <c r="W4467" s="20">
        <v>-1.05301716436069E-2</v>
      </c>
      <c r="X4467" s="21">
        <v>-8.0580562287951608E-3</v>
      </c>
      <c r="Y4467" s="20">
        <v>7.19818862282374E-3</v>
      </c>
      <c r="Z4467" s="20">
        <v>0.73880324912449302</v>
      </c>
      <c r="AA4467" s="20">
        <v>0.97609250479103904</v>
      </c>
      <c r="AB4467" s="21">
        <v>0.95744671294496497</v>
      </c>
      <c r="AC4467" s="20">
        <v>0.77117307173208804</v>
      </c>
      <c r="AD4467" s="1" t="s">
        <v>2748</v>
      </c>
      <c r="AE4467" s="1" t="s">
        <v>2749</v>
      </c>
      <c r="AG4467" t="s">
        <v>2749</v>
      </c>
      <c r="AH4467" t="s">
        <v>18</v>
      </c>
      <c r="AI4467" t="s">
        <v>18</v>
      </c>
      <c r="AJ4467" s="33"/>
      <c r="AL4467" s="34"/>
      <c r="AN4467" s="34"/>
      <c r="AP4467" s="34"/>
      <c r="BC4467" s="1" t="s">
        <v>18</v>
      </c>
      <c r="BD4467" s="1">
        <f>IF(AY4467="+",IF(AZ4467="+",IF(BA4467="+",7,6),IF(BA4467="+",5,4)),IF(AZ4467="+",IF(BA4467="+",3,2),IF(BA4467="+",1,0)))</f>
        <v>0</v>
      </c>
    </row>
    <row r="4468" spans="1:56" ht="15.75" customHeight="1" x14ac:dyDescent="0.35">
      <c r="A4468" s="1" t="s">
        <v>163</v>
      </c>
      <c r="B4468">
        <v>-9.2184299455690594E-2</v>
      </c>
      <c r="C4468">
        <v>9.1194283375522794E-2</v>
      </c>
      <c r="D4468">
        <v>-1.9655824393391901E-2</v>
      </c>
      <c r="E4468">
        <v>0.116621810406419</v>
      </c>
      <c r="F4468">
        <v>6.9083845712010594E-2</v>
      </c>
      <c r="G4468">
        <v>6.6282909408584806E-2</v>
      </c>
      <c r="H4468">
        <v>-7.54807062073381E-2</v>
      </c>
      <c r="I4468">
        <v>-2.33968184777151E-2</v>
      </c>
      <c r="J4468">
        <v>0.151133412206678</v>
      </c>
      <c r="K4468">
        <v>5.8735791319929002E-2</v>
      </c>
      <c r="L4468">
        <v>-0.154856791963633</v>
      </c>
      <c r="M4468">
        <v>-0.12535726797250499</v>
      </c>
      <c r="N4468">
        <v>0.20714198070857501</v>
      </c>
      <c r="O4468">
        <v>7.7185743642834995E-2</v>
      </c>
      <c r="P4468">
        <v>0.133750488588157</v>
      </c>
      <c r="Q4468">
        <v>6.1431643630829501E-2</v>
      </c>
      <c r="R4468">
        <v>0.19870443045191399</v>
      </c>
      <c r="S4468">
        <v>8.0424704730957294E-2</v>
      </c>
      <c r="T4468">
        <v>0.115726171133831</v>
      </c>
      <c r="U4468">
        <v>6.3746431086015007E-2</v>
      </c>
      <c r="V4468" s="20">
        <v>9.1223076088855597E-3</v>
      </c>
      <c r="W4468" s="20">
        <v>-1.75862141023829E-2</v>
      </c>
      <c r="X4468" s="21">
        <v>0.11987746414259901</v>
      </c>
      <c r="Y4468" s="20">
        <v>0.114650434350679</v>
      </c>
      <c r="Z4468" s="20">
        <v>0.88118641063247105</v>
      </c>
      <c r="AA4468" s="20">
        <v>0.74497987594844906</v>
      </c>
      <c r="AB4468" s="21">
        <v>0.25603376387778298</v>
      </c>
      <c r="AC4468" s="20">
        <v>0.22271069293965901</v>
      </c>
      <c r="AD4468" s="1" t="s">
        <v>164</v>
      </c>
      <c r="AE4468" s="1" t="s">
        <v>165</v>
      </c>
      <c r="AG4468" t="s">
        <v>165</v>
      </c>
      <c r="AJ4468" s="33"/>
      <c r="AL4468" s="34"/>
      <c r="AN4468" s="34"/>
      <c r="AP4468" s="34"/>
      <c r="BC4468" s="1" t="s">
        <v>18</v>
      </c>
      <c r="BD4468" s="1">
        <f>IF(AY4468="+",IF(AZ4468="+",IF(BA4468="+",7,6),IF(BA4468="+",5,4)),IF(AZ4468="+",IF(BA4468="+",3,2),IF(BA4468="+",1,0)))</f>
        <v>0</v>
      </c>
    </row>
    <row r="4469" spans="1:56" ht="15.75" customHeight="1" x14ac:dyDescent="0.35">
      <c r="A4469" s="1" t="s">
        <v>127</v>
      </c>
      <c r="B4469">
        <v>-2.04475484599993E-3</v>
      </c>
      <c r="C4469">
        <v>-3.3168574209177799E-2</v>
      </c>
      <c r="D4469">
        <v>3.5728978217857102E-2</v>
      </c>
      <c r="E4469">
        <v>3.4420215341664402E-2</v>
      </c>
      <c r="F4469">
        <v>-3.0406117619290102E-2</v>
      </c>
      <c r="G4469">
        <v>-5.58605541458988E-2</v>
      </c>
      <c r="H4469">
        <v>-0.21233850580334701</v>
      </c>
      <c r="I4469">
        <v>0.10982176719711199</v>
      </c>
      <c r="J4469">
        <v>0.24621593907377801</v>
      </c>
      <c r="K4469">
        <v>0.25093572705653999</v>
      </c>
      <c r="L4469">
        <v>0.189220267125666</v>
      </c>
      <c r="M4469">
        <v>0.102355723920971</v>
      </c>
      <c r="N4469">
        <v>0.178286222625055</v>
      </c>
      <c r="O4469">
        <v>0.19494650404146499</v>
      </c>
      <c r="P4469">
        <v>0.224001110821095</v>
      </c>
      <c r="Q4469">
        <v>0.227640480243608</v>
      </c>
      <c r="R4469">
        <v>-6.2010000780068899E-3</v>
      </c>
      <c r="S4469">
        <v>1.20044898518363E-2</v>
      </c>
      <c r="T4469">
        <v>2.53939348723571E-2</v>
      </c>
      <c r="U4469">
        <v>9.0041265023960201E-3</v>
      </c>
      <c r="V4469" s="20">
        <v>-4.71958525928559E-2</v>
      </c>
      <c r="W4469" s="20">
        <v>0.19718191429423901</v>
      </c>
      <c r="X4469" s="21">
        <v>0.206218579432806</v>
      </c>
      <c r="Y4469" s="20">
        <v>1.00503877871456E-2</v>
      </c>
      <c r="Z4469" s="20">
        <v>0.61101549289241497</v>
      </c>
      <c r="AA4469" s="20">
        <v>3.3127355186775002E-2</v>
      </c>
      <c r="AB4469" s="21">
        <v>1.7708602200090201E-3</v>
      </c>
      <c r="AC4469" s="20">
        <v>2.2175629142301902E-2</v>
      </c>
      <c r="AD4469" s="1" t="s">
        <v>128</v>
      </c>
      <c r="AE4469" s="1" t="s">
        <v>129</v>
      </c>
      <c r="AG4469" t="s">
        <v>129</v>
      </c>
      <c r="AJ4469" s="33"/>
      <c r="AL4469" s="34"/>
      <c r="AN4469" s="34"/>
      <c r="AP4469" s="34"/>
      <c r="AQ4469" t="s">
        <v>18</v>
      </c>
      <c r="BC4469" s="1" t="s">
        <v>18</v>
      </c>
      <c r="BD4469" s="1">
        <f>IF(AY4469="+",IF(AZ4469="+",IF(BA4469="+",7,6),IF(BA4469="+",5,4)),IF(AZ4469="+",IF(BA4469="+",3,2),IF(BA4469="+",1,0)))</f>
        <v>0</v>
      </c>
    </row>
    <row r="4470" spans="1:56" ht="15.75" customHeight="1" x14ac:dyDescent="0.35">
      <c r="A4470" s="1" t="s">
        <v>4130</v>
      </c>
      <c r="B4470">
        <v>-9.2288949941346704E-2</v>
      </c>
      <c r="C4470">
        <v>0.10602192950733701</v>
      </c>
      <c r="D4470">
        <v>0.15813755987277001</v>
      </c>
      <c r="E4470">
        <v>-0.13835382530849</v>
      </c>
      <c r="F4470">
        <v>-3.0863912895038401E-2</v>
      </c>
      <c r="G4470">
        <v>-4.88334700821637E-3</v>
      </c>
      <c r="H4470">
        <v>-0.12938331939682601</v>
      </c>
      <c r="I4470">
        <v>0.260762038113795</v>
      </c>
      <c r="J4470">
        <v>0.29866401482341298</v>
      </c>
      <c r="K4470">
        <v>0.16466350218869799</v>
      </c>
      <c r="L4470">
        <v>0.17353914248206601</v>
      </c>
      <c r="M4470">
        <v>-2.0409400564851899E-2</v>
      </c>
      <c r="N4470">
        <v>0.24081341373859799</v>
      </c>
      <c r="O4470">
        <v>0.16927058428077699</v>
      </c>
      <c r="P4470">
        <v>2.36992971638855E-2</v>
      </c>
      <c r="Q4470">
        <v>2.8148502485323798E-3</v>
      </c>
      <c r="R4470">
        <v>8.9502037869450504E-2</v>
      </c>
      <c r="S4470">
        <v>-1.43650579869696E-2</v>
      </c>
      <c r="T4470">
        <v>-0.17862717800419101</v>
      </c>
      <c r="U4470">
        <v>-0.16412017501113799</v>
      </c>
      <c r="V4470" s="20">
        <v>2.3907864703428601E-2</v>
      </c>
      <c r="W4470" s="20">
        <v>0.154114314732331</v>
      </c>
      <c r="X4470" s="21">
        <v>0.109149536357948</v>
      </c>
      <c r="Y4470" s="20">
        <v>-6.6902593283212297E-2</v>
      </c>
      <c r="Z4470" s="20">
        <v>0.935048372275881</v>
      </c>
      <c r="AA4470" s="20">
        <v>0.30914065775139099</v>
      </c>
      <c r="AB4470" s="21">
        <v>0.43228378400412598</v>
      </c>
      <c r="AC4470" s="20">
        <v>8.1045659073457704E-2</v>
      </c>
      <c r="AD4470" s="1" t="s">
        <v>4131</v>
      </c>
      <c r="AE4470" s="1" t="s">
        <v>4132</v>
      </c>
      <c r="AG4470" t="s">
        <v>4132</v>
      </c>
      <c r="AH4470" t="s">
        <v>18</v>
      </c>
      <c r="AI4470" t="s">
        <v>18</v>
      </c>
      <c r="AJ4470" s="33"/>
      <c r="AL4470" s="34"/>
      <c r="AN4470" s="34"/>
      <c r="AP4470" s="34"/>
      <c r="BC4470" s="1" t="s">
        <v>18</v>
      </c>
      <c r="BD4470" s="1">
        <f>IF(AY4470="+",IF(AZ4470="+",IF(BA4470="+",7,6),IF(BA4470="+",5,4)),IF(AZ4470="+",IF(BA4470="+",3,2),IF(BA4470="+",1,0)))</f>
        <v>0</v>
      </c>
    </row>
    <row r="4471" spans="1:56" ht="15.75" customHeight="1" x14ac:dyDescent="0.35">
      <c r="A4471" s="1" t="s">
        <v>9363</v>
      </c>
      <c r="B4471">
        <v>0.18771811266709901</v>
      </c>
      <c r="C4471">
        <v>-0.41704720396459399</v>
      </c>
      <c r="D4471">
        <v>0.18863336355849</v>
      </c>
      <c r="E4471">
        <v>-0.38795897233689902</v>
      </c>
      <c r="F4471">
        <v>-0.59125005199831204</v>
      </c>
      <c r="G4471">
        <v>-0.64772212870159496</v>
      </c>
      <c r="H4471">
        <v>-0.49141694835844402</v>
      </c>
      <c r="I4471">
        <v>-0.62324960316630595</v>
      </c>
      <c r="J4471">
        <v>-0.89282192793642301</v>
      </c>
      <c r="K4471">
        <v>-0.67251548566179098</v>
      </c>
      <c r="L4471">
        <v>-0.67358774296747204</v>
      </c>
      <c r="M4471">
        <v>-0.43744307554219197</v>
      </c>
      <c r="N4471">
        <v>-0.89129530128926704</v>
      </c>
      <c r="O4471">
        <v>-0.60684839086358899</v>
      </c>
      <c r="P4471">
        <v>-0.79591548620293195</v>
      </c>
      <c r="Q4471">
        <v>-0.56757152262794797</v>
      </c>
      <c r="R4471">
        <v>-0.40695168162596601</v>
      </c>
      <c r="S4471">
        <v>3.7920482924680199E-2</v>
      </c>
      <c r="T4471">
        <v>-0.16826896826604601</v>
      </c>
      <c r="U4471">
        <v>0.119418290542121</v>
      </c>
      <c r="V4471" s="20">
        <v>-0.58840968305616403</v>
      </c>
      <c r="W4471" s="20">
        <v>-0.66909205802696903</v>
      </c>
      <c r="X4471" s="21">
        <v>-0.71540767524593396</v>
      </c>
      <c r="Y4471" s="20">
        <v>-0.10447046910630201</v>
      </c>
      <c r="Z4471" s="20">
        <v>0.15043927570045801</v>
      </c>
      <c r="AA4471" s="20">
        <v>0.10290713526032801</v>
      </c>
      <c r="AB4471" s="21">
        <v>7.1004692497887795E-2</v>
      </c>
      <c r="AC4471" s="20">
        <v>2.11560634804814E-2</v>
      </c>
      <c r="AD4471" s="1" t="s">
        <v>9364</v>
      </c>
      <c r="AE4471" s="1" t="s">
        <v>9365</v>
      </c>
      <c r="AG4471" t="s">
        <v>9365</v>
      </c>
      <c r="AJ4471" s="33"/>
      <c r="AL4471" s="34"/>
      <c r="AN4471" s="34"/>
      <c r="AP4471" s="34"/>
      <c r="BC4471" s="1" t="s">
        <v>18</v>
      </c>
      <c r="BD4471" s="1">
        <f>IF(AY4471="+",IF(AZ4471="+",IF(BA4471="+",7,6),IF(BA4471="+",5,4)),IF(AZ4471="+",IF(BA4471="+",3,2),IF(BA4471="+",1,0)))</f>
        <v>0</v>
      </c>
    </row>
    <row r="4472" spans="1:56" ht="15.75" customHeight="1" x14ac:dyDescent="0.35">
      <c r="A4472" s="1" t="s">
        <v>7199</v>
      </c>
      <c r="B4472">
        <v>0.12642941992786</v>
      </c>
      <c r="C4472">
        <v>-0.128166211585616</v>
      </c>
      <c r="D4472">
        <v>0.109180016268786</v>
      </c>
      <c r="E4472">
        <v>-0.32253346343726202</v>
      </c>
      <c r="F4472">
        <v>-6.7713785352387396E-2</v>
      </c>
      <c r="G4472">
        <v>-0.32963107589444801</v>
      </c>
      <c r="H4472">
        <v>-0.33519052045975201</v>
      </c>
      <c r="I4472">
        <v>-2.7143635127344801E-2</v>
      </c>
      <c r="J4472">
        <v>0.24587137116378099</v>
      </c>
      <c r="K4472">
        <v>0.35214635655245702</v>
      </c>
      <c r="L4472">
        <v>0.109034952463632</v>
      </c>
      <c r="M4472">
        <v>0.14185360853930301</v>
      </c>
      <c r="N4472">
        <v>-0.13549507999681901</v>
      </c>
      <c r="O4472">
        <v>-0.16673050693750599</v>
      </c>
      <c r="P4472">
        <v>0.115896868170568</v>
      </c>
      <c r="Q4472">
        <v>-0.12801705839903699</v>
      </c>
      <c r="R4472">
        <v>-0.35519537750559799</v>
      </c>
      <c r="S4472">
        <v>-0.37426763939318702</v>
      </c>
      <c r="T4472">
        <v>-0.16941598389958401</v>
      </c>
      <c r="U4472">
        <v>-0.37915341682815001</v>
      </c>
      <c r="V4472" s="20">
        <v>-0.189919754208483</v>
      </c>
      <c r="W4472" s="20">
        <v>0.21222657217979299</v>
      </c>
      <c r="X4472" s="21">
        <v>-7.8586444290698707E-2</v>
      </c>
      <c r="Y4472" s="20">
        <v>-0.31950810440663002</v>
      </c>
      <c r="Z4472" s="20">
        <v>0.50585193322206201</v>
      </c>
      <c r="AA4472" s="20">
        <v>0.17529181603452099</v>
      </c>
      <c r="AB4472" s="21">
        <v>0.89452722292491205</v>
      </c>
      <c r="AC4472" s="20">
        <v>2.1478637054709701E-3</v>
      </c>
      <c r="AD4472" s="1" t="s">
        <v>7200</v>
      </c>
      <c r="AE4472" s="1" t="s">
        <v>7201</v>
      </c>
      <c r="AG4472" t="s">
        <v>7201</v>
      </c>
      <c r="AJ4472" s="33"/>
      <c r="AL4472" s="34"/>
      <c r="AN4472" s="34"/>
      <c r="AP4472" s="34"/>
      <c r="BA4472" s="1" t="s">
        <v>18</v>
      </c>
      <c r="BC4472" s="1" t="s">
        <v>18</v>
      </c>
      <c r="BD4472" s="1">
        <f>IF(AY4472="+",IF(AZ4472="+",IF(BA4472="+",7,6),IF(BA4472="+",5,4)),IF(AZ4472="+",IF(BA4472="+",3,2),IF(BA4472="+",1,0)))</f>
        <v>1</v>
      </c>
    </row>
    <row r="4473" spans="1:56" ht="15.75" customHeight="1" x14ac:dyDescent="0.35">
      <c r="A4473" s="1" t="s">
        <v>2660</v>
      </c>
      <c r="B4473">
        <v>-5.6447895109642501E-2</v>
      </c>
      <c r="C4473">
        <v>9.5575105960610696E-2</v>
      </c>
      <c r="D4473">
        <v>-5.7700675538757601E-2</v>
      </c>
      <c r="E4473">
        <v>-4.5115026655837803E-2</v>
      </c>
      <c r="F4473">
        <v>-0.20268303777483401</v>
      </c>
      <c r="G4473">
        <v>-0.21372802000581301</v>
      </c>
      <c r="H4473">
        <v>-0.161760609287777</v>
      </c>
      <c r="I4473">
        <v>-0.123299464668316</v>
      </c>
      <c r="J4473">
        <v>-0.30325343487287598</v>
      </c>
      <c r="K4473">
        <v>-0.44248360216013999</v>
      </c>
      <c r="L4473">
        <v>-0.35841905387196199</v>
      </c>
      <c r="M4473">
        <v>-0.40088578328281899</v>
      </c>
      <c r="N4473">
        <v>-0.33643162080707401</v>
      </c>
      <c r="O4473">
        <v>-0.25088446759247301</v>
      </c>
      <c r="P4473">
        <v>-0.30431197123120102</v>
      </c>
      <c r="Q4473">
        <v>-0.23197170357588501</v>
      </c>
      <c r="R4473">
        <v>1.3850865989596201E-2</v>
      </c>
      <c r="S4473">
        <v>9.3884761000946795E-2</v>
      </c>
      <c r="T4473">
        <v>9.6304720858670895E-2</v>
      </c>
      <c r="U4473">
        <v>0.15698069521652799</v>
      </c>
      <c r="V4473" s="20">
        <v>-0.17536778293418501</v>
      </c>
      <c r="W4473" s="20">
        <v>-0.376260468546949</v>
      </c>
      <c r="X4473" s="21">
        <v>-0.28089994080165798</v>
      </c>
      <c r="Y4473" s="20">
        <v>9.0255260766435697E-2</v>
      </c>
      <c r="Z4473" s="20">
        <v>5.7138865504273703E-2</v>
      </c>
      <c r="AA4473" s="20">
        <v>6.2892385601442903E-3</v>
      </c>
      <c r="AB4473" s="21">
        <v>9.6090098224765001E-3</v>
      </c>
      <c r="AC4473" s="20">
        <v>4.76410196354485E-4</v>
      </c>
      <c r="AD4473" s="1" t="s">
        <v>2661</v>
      </c>
      <c r="AE4473" s="1" t="s">
        <v>2662</v>
      </c>
      <c r="AG4473" t="s">
        <v>2662</v>
      </c>
      <c r="AJ4473" s="33"/>
      <c r="AL4473" s="34"/>
      <c r="AN4473" s="34"/>
      <c r="AP4473" s="34"/>
      <c r="AZ4473" s="1" t="s">
        <v>18</v>
      </c>
      <c r="BC4473" s="1" t="s">
        <v>18</v>
      </c>
      <c r="BD4473" s="1">
        <f>IF(AY4473="+",IF(AZ4473="+",IF(BA4473="+",7,6),IF(BA4473="+",5,4)),IF(AZ4473="+",IF(BA4473="+",3,2),IF(BA4473="+",1,0)))</f>
        <v>2</v>
      </c>
    </row>
    <row r="4474" spans="1:56" ht="15.75" customHeight="1" x14ac:dyDescent="0.35">
      <c r="A4474" s="1" t="s">
        <v>11894</v>
      </c>
      <c r="B4474">
        <v>0.115189217047071</v>
      </c>
      <c r="C4474">
        <v>-0.25234882899385702</v>
      </c>
      <c r="D4474">
        <v>0.160037477107069</v>
      </c>
      <c r="E4474">
        <v>-0.18446536560492999</v>
      </c>
      <c r="F4474">
        <v>-0.47040083749599099</v>
      </c>
      <c r="G4474">
        <v>-0.89250756704188305</v>
      </c>
      <c r="H4474">
        <v>-0.54716677500482103</v>
      </c>
      <c r="I4474">
        <v>-0.46868403387172902</v>
      </c>
      <c r="J4474">
        <v>-0.44450055663182197</v>
      </c>
      <c r="K4474">
        <v>-0.23808071673596301</v>
      </c>
      <c r="L4474">
        <v>-0.21415949320826499</v>
      </c>
      <c r="M4474">
        <v>-1.4671628239086E-2</v>
      </c>
      <c r="N4474">
        <v>-0.43782835330644299</v>
      </c>
      <c r="O4474">
        <v>-0.26224575253203197</v>
      </c>
      <c r="P4474">
        <v>-0.49908496658738899</v>
      </c>
      <c r="Q4474">
        <v>-0.52260115298876197</v>
      </c>
      <c r="R4474">
        <v>-0.24899874186830701</v>
      </c>
      <c r="S4474">
        <v>-6.4449997158874506E-2</v>
      </c>
      <c r="T4474">
        <v>-0.287356692318679</v>
      </c>
      <c r="U4474">
        <v>-0.27566670490684098</v>
      </c>
      <c r="V4474" s="20">
        <v>-0.59468980335360599</v>
      </c>
      <c r="W4474" s="20">
        <v>-0.22785309870378401</v>
      </c>
      <c r="X4474" s="21">
        <v>-0.43044005635365601</v>
      </c>
      <c r="Y4474" s="20">
        <v>-0.21911803406317501</v>
      </c>
      <c r="Z4474" s="20">
        <v>3.9897259639042601E-2</v>
      </c>
      <c r="AA4474" s="20">
        <v>0.34498264411720497</v>
      </c>
      <c r="AB4474" s="21">
        <v>6.1813792077315598E-2</v>
      </c>
      <c r="AC4474" s="20">
        <v>0.94696764417396995</v>
      </c>
      <c r="AD4474" s="1" t="s">
        <v>11895</v>
      </c>
      <c r="AE4474" s="1" t="s">
        <v>11896</v>
      </c>
      <c r="AG4474" t="s">
        <v>11896</v>
      </c>
      <c r="AJ4474" s="33"/>
      <c r="AL4474" s="34"/>
      <c r="AN4474" s="34"/>
      <c r="AP4474" s="34"/>
      <c r="AY4474" s="1" t="s">
        <v>18</v>
      </c>
      <c r="BB4474" s="1" t="s">
        <v>18</v>
      </c>
      <c r="BD4474" s="1">
        <f>IF(AY4474="+",IF(AZ4474="+",IF(BA4474="+",7,6),IF(BA4474="+",5,4)),IF(AZ4474="+",IF(BA4474="+",3,2),IF(BA4474="+",1,0)))</f>
        <v>4</v>
      </c>
    </row>
    <row r="4475" spans="1:56" ht="15.75" customHeight="1" x14ac:dyDescent="0.35">
      <c r="A4475" s="1" t="s">
        <v>15015</v>
      </c>
      <c r="B4475">
        <v>3.7817907144519998E-2</v>
      </c>
      <c r="C4475">
        <v>7.24589285373088E-2</v>
      </c>
      <c r="D4475">
        <v>-0.21174933568019799</v>
      </c>
      <c r="E4475">
        <v>0.135456739360065</v>
      </c>
      <c r="F4475">
        <v>6.5388671818695093E-2</v>
      </c>
      <c r="G4475">
        <v>0.27446043572940099</v>
      </c>
      <c r="H4475">
        <v>0.36148424126745998</v>
      </c>
      <c r="I4475">
        <v>-9.1691239641998792E-3</v>
      </c>
      <c r="J4475">
        <v>0.212103382579513</v>
      </c>
      <c r="K4475">
        <v>8.1543288888924301E-2</v>
      </c>
      <c r="L4475">
        <v>0.275190703619903</v>
      </c>
      <c r="M4475">
        <v>0.43757966625327299</v>
      </c>
      <c r="N4475">
        <v>0.26494729405498801</v>
      </c>
      <c r="O4475">
        <v>0.26854331391409902</v>
      </c>
      <c r="P4475">
        <v>0.33494555291721601</v>
      </c>
      <c r="Q4475">
        <v>0.34366988264920001</v>
      </c>
      <c r="R4475">
        <v>7.7699821107327597E-3</v>
      </c>
      <c r="S4475" s="9">
        <v>4.6796299962070798E-4</v>
      </c>
      <c r="T4475">
        <v>8.9110333919633106E-2</v>
      </c>
      <c r="U4475">
        <v>8.9135718537835404E-2</v>
      </c>
      <c r="V4475" s="20">
        <v>0.173041056212839</v>
      </c>
      <c r="W4475" s="20">
        <v>0.25160426033540301</v>
      </c>
      <c r="X4475" s="21">
        <v>0.303026510883876</v>
      </c>
      <c r="Y4475" s="20">
        <v>4.6620999391955499E-2</v>
      </c>
      <c r="Z4475" s="20">
        <v>0.34486546945060498</v>
      </c>
      <c r="AA4475" s="20">
        <v>0.14333103371835801</v>
      </c>
      <c r="AB4475" s="21">
        <v>6.5480438944365796E-2</v>
      </c>
      <c r="AC4475" s="20">
        <v>9.5530679098600094E-2</v>
      </c>
      <c r="AD4475" s="1" t="s">
        <v>15016</v>
      </c>
      <c r="AE4475" s="1" t="s">
        <v>15017</v>
      </c>
      <c r="AG4475" t="s">
        <v>15017</v>
      </c>
      <c r="AJ4475" s="33"/>
      <c r="AL4475" s="34"/>
      <c r="AN4475" s="34"/>
      <c r="AP4475" s="34"/>
      <c r="BC4475" s="1" t="s">
        <v>18</v>
      </c>
      <c r="BD4475" s="1">
        <f>IF(AY4475="+",IF(AZ4475="+",IF(BA4475="+",7,6),IF(BA4475="+",5,4)),IF(AZ4475="+",IF(BA4475="+",3,2),IF(BA4475="+",1,0)))</f>
        <v>0</v>
      </c>
    </row>
    <row r="4476" spans="1:56" ht="15.75" customHeight="1" x14ac:dyDescent="0.35">
      <c r="A4476" s="1" t="s">
        <v>1164</v>
      </c>
      <c r="B4476">
        <v>-0.64293203717621805</v>
      </c>
      <c r="C4476">
        <v>0.29126486072590602</v>
      </c>
      <c r="D4476">
        <v>-0.31623789142398601</v>
      </c>
      <c r="E4476">
        <v>0.212869983089226</v>
      </c>
      <c r="F4476">
        <v>-0.45756871293873103</v>
      </c>
      <c r="G4476">
        <v>-0.33578045722278299</v>
      </c>
      <c r="H4476">
        <v>-0.374065274351777</v>
      </c>
      <c r="I4476">
        <v>-0.34481767079251102</v>
      </c>
      <c r="J4476">
        <v>-0.46663077524454299</v>
      </c>
      <c r="K4476">
        <v>-0.79406550365056905</v>
      </c>
      <c r="L4476">
        <v>-0.78578291160389002</v>
      </c>
      <c r="M4476">
        <v>-0.87853366769047803</v>
      </c>
      <c r="N4476">
        <v>-0.42127033392575902</v>
      </c>
      <c r="O4476">
        <v>-0.68401617961253802</v>
      </c>
      <c r="P4476">
        <v>-0.68390020424911302</v>
      </c>
      <c r="Q4476">
        <v>-0.77700645364607701</v>
      </c>
      <c r="R4476">
        <v>0.23151798339044599</v>
      </c>
      <c r="S4476">
        <v>-2.5549111522356099E-2</v>
      </c>
      <c r="T4476">
        <v>9.5819664206335795E-2</v>
      </c>
      <c r="U4476">
        <v>-8.1064952869108794E-2</v>
      </c>
      <c r="V4476" s="20">
        <v>-0.37805802882645101</v>
      </c>
      <c r="W4476" s="20">
        <v>-0.73125321454737002</v>
      </c>
      <c r="X4476" s="21">
        <v>-0.641548292858372</v>
      </c>
      <c r="Y4476" s="20">
        <v>5.5180895801329198E-2</v>
      </c>
      <c r="Z4476" s="20">
        <v>0.47210086968521497</v>
      </c>
      <c r="AA4476" s="20">
        <v>0.14354425180587299</v>
      </c>
      <c r="AB4476" s="21">
        <v>0.16889615473038999</v>
      </c>
      <c r="AC4476" s="20">
        <v>2.82177453036351E-3</v>
      </c>
      <c r="AD4476" s="1" t="s">
        <v>1165</v>
      </c>
      <c r="AE4476" s="1" t="s">
        <v>1166</v>
      </c>
      <c r="AG4476" t="s">
        <v>1166</v>
      </c>
      <c r="AJ4476" s="33"/>
      <c r="AL4476" s="34"/>
      <c r="AN4476" s="34"/>
      <c r="AP4476" s="34"/>
      <c r="BC4476" s="1" t="s">
        <v>18</v>
      </c>
      <c r="BD4476" s="1">
        <f>IF(AY4476="+",IF(AZ4476="+",IF(BA4476="+",7,6),IF(BA4476="+",5,4)),IF(AZ4476="+",IF(BA4476="+",3,2),IF(BA4476="+",1,0)))</f>
        <v>0</v>
      </c>
    </row>
    <row r="4477" spans="1:56" ht="15.75" customHeight="1" x14ac:dyDescent="0.35">
      <c r="A4477" s="1" t="s">
        <v>10252</v>
      </c>
      <c r="B4477">
        <v>9.4802521388563807E-2</v>
      </c>
      <c r="C4477">
        <v>-1.6615315048909601E-2</v>
      </c>
      <c r="D4477">
        <v>1.5867513295207199E-2</v>
      </c>
      <c r="E4477">
        <v>-0.15077204561496399</v>
      </c>
      <c r="F4477">
        <v>-0.229656382263735</v>
      </c>
      <c r="G4477">
        <v>5.7159872839594103E-2</v>
      </c>
      <c r="H4477">
        <v>5.62445438284657E-2</v>
      </c>
      <c r="I4477">
        <v>-0.100385421400542</v>
      </c>
      <c r="J4477">
        <v>-0.286916466930416</v>
      </c>
      <c r="K4477">
        <v>-0.37341879194265498</v>
      </c>
      <c r="L4477">
        <v>-0.25758033110027201</v>
      </c>
      <c r="M4477">
        <v>-3.2128722200746501E-2</v>
      </c>
      <c r="N4477">
        <v>-0.16020791475823601</v>
      </c>
      <c r="O4477">
        <v>-5.11348222452635E-2</v>
      </c>
      <c r="P4477">
        <v>-0.11035215533722401</v>
      </c>
      <c r="Q4477">
        <v>-5.21543065988774E-3</v>
      </c>
      <c r="R4477">
        <v>2.9621479002011099E-2</v>
      </c>
      <c r="S4477">
        <v>0.16064550099369601</v>
      </c>
      <c r="T4477">
        <v>0.12785362165236</v>
      </c>
      <c r="U4477">
        <v>0.24477169949137201</v>
      </c>
      <c r="V4477" s="20">
        <v>-5.4159346749054399E-2</v>
      </c>
      <c r="W4477" s="20">
        <v>-0.23751107804352201</v>
      </c>
      <c r="X4477" s="21">
        <v>-8.17275807501531E-2</v>
      </c>
      <c r="Y4477" s="20">
        <v>0.14072307528486</v>
      </c>
      <c r="Z4477" s="20">
        <v>0.77137200382946702</v>
      </c>
      <c r="AA4477" s="20">
        <v>0.12538206013450601</v>
      </c>
      <c r="AB4477" s="21">
        <v>0.43053516464012098</v>
      </c>
      <c r="AC4477" s="20">
        <v>1.56139436678592E-2</v>
      </c>
      <c r="AD4477" s="1" t="s">
        <v>10253</v>
      </c>
      <c r="AE4477" s="1" t="s">
        <v>10254</v>
      </c>
      <c r="AG4477" t="s">
        <v>10254</v>
      </c>
      <c r="AJ4477" s="33"/>
      <c r="AL4477" s="34"/>
      <c r="AN4477" s="34"/>
      <c r="AP4477" s="34"/>
      <c r="BC4477" s="1" t="s">
        <v>18</v>
      </c>
      <c r="BD4477" s="1">
        <f>IF(AY4477="+",IF(AZ4477="+",IF(BA4477="+",7,6),IF(BA4477="+",5,4)),IF(AZ4477="+",IF(BA4477="+",3,2),IF(BA4477="+",1,0)))</f>
        <v>0</v>
      </c>
    </row>
    <row r="4478" spans="1:56" ht="15.75" customHeight="1" x14ac:dyDescent="0.35">
      <c r="A4478" s="1" t="s">
        <v>13887</v>
      </c>
      <c r="B4478">
        <v>0.16276058510521599</v>
      </c>
      <c r="C4478">
        <v>-0.115131848292336</v>
      </c>
      <c r="D4478">
        <v>3.0086746289470501E-2</v>
      </c>
      <c r="E4478">
        <v>-4.7306470955212898E-2</v>
      </c>
      <c r="F4478">
        <v>0.33171797765642103</v>
      </c>
      <c r="G4478">
        <v>0.50389766908436995</v>
      </c>
      <c r="H4478">
        <v>0.40522067598837003</v>
      </c>
      <c r="I4478">
        <v>0.41108010589989102</v>
      </c>
      <c r="J4478">
        <v>0.52065785167374801</v>
      </c>
      <c r="K4478">
        <v>0.54073050684261403</v>
      </c>
      <c r="L4478">
        <v>0.57476113562271602</v>
      </c>
      <c r="M4478">
        <v>0.47777672974819801</v>
      </c>
      <c r="N4478">
        <v>0.39869482360713998</v>
      </c>
      <c r="O4478">
        <v>0.27896799902208602</v>
      </c>
      <c r="P4478">
        <v>0.41656640712912102</v>
      </c>
      <c r="Q4478">
        <v>0.29549216915533399</v>
      </c>
      <c r="R4478">
        <v>-9.6588658391982093E-2</v>
      </c>
      <c r="S4478">
        <v>-0.191112570894475</v>
      </c>
      <c r="T4478">
        <v>-0.15492793428655599</v>
      </c>
      <c r="U4478">
        <v>-0.23079160417422001</v>
      </c>
      <c r="V4478" s="20">
        <v>0.41297910715726299</v>
      </c>
      <c r="W4478" s="20">
        <v>0.52848155597181901</v>
      </c>
      <c r="X4478" s="21">
        <v>0.34743034972842002</v>
      </c>
      <c r="Y4478" s="20">
        <v>-0.16835519193680801</v>
      </c>
      <c r="Z4478" s="20">
        <v>1.77820408980775E-2</v>
      </c>
      <c r="AA4478" s="20">
        <v>1.4643752251787E-2</v>
      </c>
      <c r="AB4478" s="21">
        <v>1.91755490371033E-2</v>
      </c>
      <c r="AC4478" s="20">
        <v>1.6813821646807599E-4</v>
      </c>
      <c r="AD4478" s="1" t="s">
        <v>13888</v>
      </c>
      <c r="AE4478" s="1" t="s">
        <v>13889</v>
      </c>
      <c r="AG4478" t="s">
        <v>13889</v>
      </c>
      <c r="AJ4478" s="33"/>
      <c r="AL4478" s="34"/>
      <c r="AN4478" s="34"/>
      <c r="AP4478" s="34"/>
      <c r="AY4478" s="1" t="s">
        <v>18</v>
      </c>
      <c r="AZ4478" s="1" t="s">
        <v>18</v>
      </c>
      <c r="BC4478" s="1" t="s">
        <v>18</v>
      </c>
      <c r="BD4478" s="1">
        <f>IF(AY4478="+",IF(AZ4478="+",IF(BA4478="+",7,6),IF(BA4478="+",5,4)),IF(AZ4478="+",IF(BA4478="+",3,2),IF(BA4478="+",1,0)))</f>
        <v>6</v>
      </c>
    </row>
    <row r="4479" spans="1:56" ht="15.75" customHeight="1" x14ac:dyDescent="0.35">
      <c r="A4479" s="1" t="s">
        <v>6895</v>
      </c>
      <c r="B4479">
        <v>-0.43748528451972102</v>
      </c>
      <c r="C4479">
        <v>0.243931475367796</v>
      </c>
      <c r="D4479">
        <v>-0.28171817428556201</v>
      </c>
      <c r="E4479">
        <v>0.22651656181541399</v>
      </c>
      <c r="F4479">
        <v>-0.141044286030544</v>
      </c>
      <c r="G4479">
        <v>-0.19543530434103401</v>
      </c>
      <c r="H4479">
        <v>-0.249548720206035</v>
      </c>
      <c r="I4479">
        <v>-0.18614278807892901</v>
      </c>
      <c r="J4479">
        <v>9.2600278098181998E-2</v>
      </c>
      <c r="K4479">
        <v>-0.161817728649019</v>
      </c>
      <c r="L4479">
        <v>-0.12722352410544599</v>
      </c>
      <c r="M4479">
        <v>-0.424097865552648</v>
      </c>
      <c r="N4479">
        <v>-0.160774820215874</v>
      </c>
      <c r="O4479">
        <v>-0.28080171944829402</v>
      </c>
      <c r="P4479">
        <v>-0.191936723395215</v>
      </c>
      <c r="Q4479">
        <v>-0.25277671241072303</v>
      </c>
      <c r="R4479">
        <v>-4.8040310363339798E-2</v>
      </c>
      <c r="S4479">
        <v>-0.146250838490143</v>
      </c>
      <c r="T4479">
        <v>-4.6319642300609698E-2</v>
      </c>
      <c r="U4479">
        <v>-0.12120703588463499</v>
      </c>
      <c r="V4479" s="20">
        <v>-0.193042774664136</v>
      </c>
      <c r="W4479" s="20">
        <v>-0.15513471005223201</v>
      </c>
      <c r="X4479" s="21">
        <v>-0.221572493867526</v>
      </c>
      <c r="Y4479" s="20">
        <v>-9.0454456759682306E-2</v>
      </c>
      <c r="Z4479" s="20">
        <v>0.65149519889960905</v>
      </c>
      <c r="AA4479" s="20">
        <v>0.75351344019305899</v>
      </c>
      <c r="AB4479" s="21">
        <v>0.53984639615775198</v>
      </c>
      <c r="AC4479" s="20">
        <v>0.64576274038729498</v>
      </c>
      <c r="AD4479" s="1" t="s">
        <v>6896</v>
      </c>
      <c r="AE4479" s="1" t="s">
        <v>6897</v>
      </c>
      <c r="AG4479" t="s">
        <v>6897</v>
      </c>
      <c r="AJ4479" s="33"/>
      <c r="AL4479" s="34"/>
      <c r="AN4479" s="34"/>
      <c r="AP4479" s="34"/>
      <c r="BC4479" s="1" t="s">
        <v>18</v>
      </c>
      <c r="BD4479" s="1">
        <f>IF(AY4479="+",IF(AZ4479="+",IF(BA4479="+",7,6),IF(BA4479="+",5,4)),IF(AZ4479="+",IF(BA4479="+",3,2),IF(BA4479="+",1,0)))</f>
        <v>0</v>
      </c>
    </row>
    <row r="4480" spans="1:56" ht="15.75" customHeight="1" x14ac:dyDescent="0.35">
      <c r="A4480" s="1" t="s">
        <v>1200</v>
      </c>
      <c r="B4480">
        <v>0.19803126032032201</v>
      </c>
      <c r="C4480">
        <v>-0.260306059814288</v>
      </c>
      <c r="D4480">
        <v>0.103970291734003</v>
      </c>
      <c r="E4480">
        <v>-0.16895570992584999</v>
      </c>
      <c r="F4480">
        <v>-2.6352186012839202E-2</v>
      </c>
      <c r="G4480">
        <v>-3.31217296618131E-2</v>
      </c>
      <c r="H4480">
        <v>5.9466642155675903E-2</v>
      </c>
      <c r="I4480">
        <v>-7.5116840695558601E-2</v>
      </c>
      <c r="J4480">
        <v>3.46357462194887E-2</v>
      </c>
      <c r="K4480">
        <v>6.0285422487696798E-2</v>
      </c>
      <c r="L4480">
        <v>-0.19294353182766699</v>
      </c>
      <c r="M4480">
        <v>-2.6986666708505198E-2</v>
      </c>
      <c r="N4480">
        <v>-7.0636046502888794E-2</v>
      </c>
      <c r="O4480">
        <v>6.5235677691752994E-2</v>
      </c>
      <c r="P4480">
        <v>0.18697646059138001</v>
      </c>
      <c r="Q4480">
        <v>7.5633932262059195E-2</v>
      </c>
      <c r="R4480">
        <v>-4.2019783349139E-2</v>
      </c>
      <c r="S4480">
        <v>0.10648875646769999</v>
      </c>
      <c r="T4480">
        <v>0.20883743117081099</v>
      </c>
      <c r="U4480">
        <v>0.122643644735725</v>
      </c>
      <c r="V4480" s="20">
        <v>-1.87810285536337E-2</v>
      </c>
      <c r="W4480" s="20">
        <v>-3.12522574572466E-2</v>
      </c>
      <c r="X4480" s="21">
        <v>6.4302506010575994E-2</v>
      </c>
      <c r="Y4480" s="20">
        <v>9.8987512256274501E-2</v>
      </c>
      <c r="Z4480" s="20">
        <v>0.95013358785111002</v>
      </c>
      <c r="AA4480" s="20">
        <v>0.99751422200435103</v>
      </c>
      <c r="AB4480" s="21">
        <v>0.57521628391687096</v>
      </c>
      <c r="AC4480" s="20">
        <v>0.190364643153075</v>
      </c>
      <c r="AD4480" s="1" t="s">
        <v>1201</v>
      </c>
      <c r="AE4480" s="1" t="s">
        <v>1202</v>
      </c>
      <c r="AG4480" t="s">
        <v>1202</v>
      </c>
      <c r="AJ4480" s="33"/>
      <c r="AK4480" t="s">
        <v>18</v>
      </c>
      <c r="AL4480" s="34"/>
      <c r="AN4480" s="34"/>
      <c r="AP4480" s="34" t="s">
        <v>18</v>
      </c>
      <c r="AQ4480" t="s">
        <v>18</v>
      </c>
      <c r="BC4480" s="1" t="s">
        <v>18</v>
      </c>
      <c r="BD4480" s="1">
        <f>IF(AY4480="+",IF(AZ4480="+",IF(BA4480="+",7,6),IF(BA4480="+",5,4)),IF(AZ4480="+",IF(BA4480="+",3,2),IF(BA4480="+",1,0)))</f>
        <v>0</v>
      </c>
    </row>
    <row r="4481" spans="1:56" ht="15.75" customHeight="1" x14ac:dyDescent="0.35">
      <c r="A4481" s="1" t="s">
        <v>800</v>
      </c>
      <c r="B4481">
        <v>-0.39538596665845699</v>
      </c>
      <c r="C4481">
        <v>0.25338099420529198</v>
      </c>
      <c r="D4481">
        <v>-0.240743875803973</v>
      </c>
      <c r="E4481">
        <v>6.7983357281135595E-2</v>
      </c>
      <c r="F4481">
        <v>-3.4126368291422203E-2</v>
      </c>
      <c r="G4481">
        <v>0.18004495388172001</v>
      </c>
      <c r="H4481">
        <v>0.180824461648388</v>
      </c>
      <c r="I4481">
        <v>0.229971894914867</v>
      </c>
      <c r="J4481">
        <v>0.27669148215719103</v>
      </c>
      <c r="K4481">
        <v>-0.19173294466766599</v>
      </c>
      <c r="L4481">
        <v>8.9542114516505303E-2</v>
      </c>
      <c r="M4481">
        <v>6.1672285283948199E-2</v>
      </c>
      <c r="N4481">
        <v>0.155715535349987</v>
      </c>
      <c r="O4481">
        <v>0.22865646902432299</v>
      </c>
      <c r="P4481">
        <v>-0.12030386750184199</v>
      </c>
      <c r="Q4481">
        <v>7.9923367305047399E-2</v>
      </c>
      <c r="R4481">
        <v>7.6985579949756799E-2</v>
      </c>
      <c r="S4481">
        <v>0.144079481424013</v>
      </c>
      <c r="T4481">
        <v>-0.232559212981785</v>
      </c>
      <c r="U4481">
        <v>-2.2843172653211601E-2</v>
      </c>
      <c r="V4481" s="20">
        <v>0.139178735538388</v>
      </c>
      <c r="W4481" s="20">
        <v>5.90432343224946E-2</v>
      </c>
      <c r="X4481" s="21">
        <v>8.5997876044378904E-2</v>
      </c>
      <c r="Y4481" s="20">
        <v>-8.5843310653066097E-3</v>
      </c>
      <c r="Z4481" s="20">
        <v>0.38677522385940399</v>
      </c>
      <c r="AA4481" s="20">
        <v>0.58517186577675395</v>
      </c>
      <c r="AB4481" s="21">
        <v>0.48067334515037402</v>
      </c>
      <c r="AC4481" s="20">
        <v>0.66696008154384601</v>
      </c>
      <c r="AD4481" s="1" t="s">
        <v>801</v>
      </c>
      <c r="AE4481" s="1" t="s">
        <v>802</v>
      </c>
      <c r="AG4481" t="s">
        <v>802</v>
      </c>
      <c r="AJ4481" s="33"/>
      <c r="AL4481" s="34"/>
      <c r="AN4481" s="34"/>
      <c r="AP4481" s="34"/>
      <c r="BC4481" s="1" t="s">
        <v>18</v>
      </c>
      <c r="BD4481" s="1">
        <f>IF(AY4481="+",IF(AZ4481="+",IF(BA4481="+",7,6),IF(BA4481="+",5,4)),IF(AZ4481="+",IF(BA4481="+",3,2),IF(BA4481="+",1,0)))</f>
        <v>0</v>
      </c>
    </row>
    <row r="4482" spans="1:56" ht="15.75" customHeight="1" x14ac:dyDescent="0.35">
      <c r="A4482" s="1" t="s">
        <v>3760</v>
      </c>
      <c r="B4482">
        <v>9.2100340527120794E-2</v>
      </c>
      <c r="C4482">
        <v>-5.9223438702549099E-2</v>
      </c>
      <c r="D4482">
        <v>-0.13944756074680401</v>
      </c>
      <c r="E4482">
        <v>6.2384572139364498E-2</v>
      </c>
      <c r="F4482">
        <v>1.3093787690355199E-2</v>
      </c>
      <c r="G4482">
        <v>-2.40133298130316E-2</v>
      </c>
      <c r="H4482">
        <v>-4.65269135420028E-2</v>
      </c>
      <c r="I4482">
        <v>0.23822422384280501</v>
      </c>
      <c r="J4482">
        <v>-7.0931222558425405E-2</v>
      </c>
      <c r="K4482">
        <v>-5.2026568868495E-2</v>
      </c>
      <c r="L4482">
        <v>0.212266956738005</v>
      </c>
      <c r="M4482">
        <v>3.0732420145015701E-2</v>
      </c>
      <c r="N4482">
        <v>-5.5251249744587699E-2</v>
      </c>
      <c r="O4482">
        <v>-8.2909583919489896E-2</v>
      </c>
      <c r="P4482">
        <v>-3.2231808301066901E-2</v>
      </c>
      <c r="Q4482">
        <v>-4.2004749827456701E-2</v>
      </c>
      <c r="R4482">
        <v>-9.9353341433891199E-2</v>
      </c>
      <c r="S4482">
        <v>-0.11756634508016101</v>
      </c>
      <c r="T4482">
        <v>-8.2464365415335805E-2</v>
      </c>
      <c r="U4482">
        <v>-7.07851895700818E-2</v>
      </c>
      <c r="V4482" s="20">
        <v>4.5194442044531602E-2</v>
      </c>
      <c r="W4482" s="20">
        <v>3.00103963640251E-2</v>
      </c>
      <c r="X4482" s="21">
        <v>-5.3099347948150299E-2</v>
      </c>
      <c r="Y4482" s="20">
        <v>-9.2542310374867598E-2</v>
      </c>
      <c r="Z4482" s="20">
        <v>0.66932316887480003</v>
      </c>
      <c r="AA4482" s="20">
        <v>0.73487198897285999</v>
      </c>
      <c r="AB4482" s="21">
        <v>0.60133486774010803</v>
      </c>
      <c r="AC4482" s="20">
        <v>0.202651787009204</v>
      </c>
      <c r="AD4482" s="1" t="s">
        <v>3761</v>
      </c>
      <c r="AE4482" s="1" t="s">
        <v>3762</v>
      </c>
      <c r="AG4482" t="s">
        <v>3762</v>
      </c>
      <c r="AH4482" t="s">
        <v>18</v>
      </c>
      <c r="AI4482" t="s">
        <v>18</v>
      </c>
      <c r="AJ4482" s="33"/>
      <c r="AL4482" s="34"/>
      <c r="AN4482" s="34"/>
      <c r="AP4482" s="34"/>
      <c r="BC4482" s="1" t="s">
        <v>18</v>
      </c>
      <c r="BD4482" s="1">
        <f>IF(AY4482="+",IF(AZ4482="+",IF(BA4482="+",7,6),IF(BA4482="+",5,4)),IF(AZ4482="+",IF(BA4482="+",3,2),IF(BA4482="+",1,0)))</f>
        <v>0</v>
      </c>
    </row>
    <row r="4483" spans="1:56" ht="15.75" customHeight="1" x14ac:dyDescent="0.35">
      <c r="A4483" s="1" t="s">
        <v>13701</v>
      </c>
      <c r="B4483">
        <v>0.11900368464965699</v>
      </c>
      <c r="C4483">
        <v>-0.149670816522567</v>
      </c>
      <c r="D4483">
        <v>0.120488127784666</v>
      </c>
      <c r="E4483">
        <v>-0.129846600261982</v>
      </c>
      <c r="F4483">
        <v>0.59805762177333499</v>
      </c>
      <c r="G4483">
        <v>0.32335127344648501</v>
      </c>
      <c r="H4483">
        <v>0.57907233762510701</v>
      </c>
      <c r="I4483">
        <v>0.215163306347602</v>
      </c>
      <c r="J4483">
        <v>-0.129410900778205</v>
      </c>
      <c r="K4483">
        <v>0.15185752071314701</v>
      </c>
      <c r="L4483">
        <v>3.9125267615443701E-2</v>
      </c>
      <c r="M4483">
        <v>0.76980820339399203</v>
      </c>
      <c r="N4483">
        <v>0.27801747728909698</v>
      </c>
      <c r="O4483">
        <v>0.33445715574728402</v>
      </c>
      <c r="P4483">
        <v>0.384573373655196</v>
      </c>
      <c r="Q4483">
        <v>0.16155697980619599</v>
      </c>
      <c r="R4483">
        <v>4.2903784463147097E-2</v>
      </c>
      <c r="S4483">
        <v>6.9582126246965997E-2</v>
      </c>
      <c r="T4483">
        <v>7.7111059062185405E-2</v>
      </c>
      <c r="U4483">
        <v>-6.5657114287084997E-2</v>
      </c>
      <c r="V4483" s="20">
        <v>0.42891113479813198</v>
      </c>
      <c r="W4483" s="20">
        <v>0.20784502273609401</v>
      </c>
      <c r="X4483" s="21">
        <v>0.28965124662444303</v>
      </c>
      <c r="Y4483" s="20">
        <v>3.0984963871303398E-2</v>
      </c>
      <c r="Z4483" s="20">
        <v>4.9059983488089501E-2</v>
      </c>
      <c r="AA4483" s="20">
        <v>0.48757493019137998</v>
      </c>
      <c r="AB4483" s="21">
        <v>5.2227684195516301E-2</v>
      </c>
      <c r="AC4483" s="20">
        <v>0.49578693883122898</v>
      </c>
      <c r="AD4483" s="1" t="s">
        <v>13702</v>
      </c>
      <c r="AE4483" s="1" t="s">
        <v>13703</v>
      </c>
      <c r="AG4483" t="s">
        <v>13703</v>
      </c>
      <c r="AJ4483" s="33"/>
      <c r="AL4483" s="34"/>
      <c r="AN4483" s="34"/>
      <c r="AP4483" s="34"/>
      <c r="AY4483" s="1" t="s">
        <v>18</v>
      </c>
      <c r="BB4483" s="1" t="s">
        <v>18</v>
      </c>
      <c r="BD4483" s="1">
        <f>IF(AY4483="+",IF(AZ4483="+",IF(BA4483="+",7,6),IF(BA4483="+",5,4)),IF(AZ4483="+",IF(BA4483="+",3,2),IF(BA4483="+",1,0)))</f>
        <v>4</v>
      </c>
    </row>
    <row r="4484" spans="1:56" ht="15.75" customHeight="1" x14ac:dyDescent="0.35">
      <c r="A4484" s="1" t="s">
        <v>3397</v>
      </c>
      <c r="B4484">
        <v>0.24957906982132</v>
      </c>
      <c r="C4484">
        <v>-0.14585591413878199</v>
      </c>
      <c r="D4484">
        <v>1.8331251940237402E-2</v>
      </c>
      <c r="E4484">
        <v>-0.22783072626308301</v>
      </c>
      <c r="F4484">
        <v>0.345346704156964</v>
      </c>
      <c r="G4484">
        <v>0.272331625673084</v>
      </c>
      <c r="H4484">
        <v>0.28504278067586503</v>
      </c>
      <c r="I4484">
        <v>0.26473897393739998</v>
      </c>
      <c r="J4484">
        <v>-0.21478668412319701</v>
      </c>
      <c r="K4484">
        <v>-0.169045965468996</v>
      </c>
      <c r="L4484">
        <v>-0.35749767640815699</v>
      </c>
      <c r="M4484">
        <v>-0.27924250179925297</v>
      </c>
      <c r="N4484">
        <v>0.18383202363964199</v>
      </c>
      <c r="O4484">
        <v>0.166182773507452</v>
      </c>
      <c r="P4484">
        <v>0.36363382016082901</v>
      </c>
      <c r="Q4484">
        <v>0.176545911741778</v>
      </c>
      <c r="R4484">
        <v>0.43234155673644298</v>
      </c>
      <c r="S4484">
        <v>0.45163832287678002</v>
      </c>
      <c r="T4484">
        <v>0.61605410601139798</v>
      </c>
      <c r="U4484">
        <v>0.45890734036131098</v>
      </c>
      <c r="V4484" s="20">
        <v>0.29186502111082802</v>
      </c>
      <c r="W4484" s="20">
        <v>-0.255143206949901</v>
      </c>
      <c r="X4484" s="21">
        <v>0.22254863226242499</v>
      </c>
      <c r="Y4484" s="20">
        <v>0.48973533149648302</v>
      </c>
      <c r="Z4484" s="20">
        <v>0.13522655046145601</v>
      </c>
      <c r="AA4484" s="20">
        <v>0.21834568221839801</v>
      </c>
      <c r="AB4484" s="21">
        <v>0.17043345048220199</v>
      </c>
      <c r="AC4484" s="20">
        <v>3.2606740036934698E-4</v>
      </c>
      <c r="AD4484" s="1" t="s">
        <v>3398</v>
      </c>
      <c r="AE4484" s="1" t="s">
        <v>3399</v>
      </c>
      <c r="AG4484" t="s">
        <v>3399</v>
      </c>
      <c r="AJ4484" s="33"/>
      <c r="AL4484" s="34"/>
      <c r="AN4484" s="34"/>
      <c r="AP4484" s="34"/>
      <c r="BA4484" s="1" t="s">
        <v>18</v>
      </c>
      <c r="BC4484" s="1" t="s">
        <v>18</v>
      </c>
      <c r="BD4484" s="1">
        <f>IF(AY4484="+",IF(AZ4484="+",IF(BA4484="+",7,6),IF(BA4484="+",5,4)),IF(AZ4484="+",IF(BA4484="+",3,2),IF(BA4484="+",1,0)))</f>
        <v>1</v>
      </c>
    </row>
    <row r="4485" spans="1:56" ht="15.75" customHeight="1" x14ac:dyDescent="0.35">
      <c r="A4485" s="1" t="s">
        <v>13282</v>
      </c>
      <c r="B4485">
        <v>-1.07851484976863E-2</v>
      </c>
      <c r="C4485">
        <v>4.15245985908205E-2</v>
      </c>
      <c r="D4485">
        <v>2.5908483828436302E-2</v>
      </c>
      <c r="E4485">
        <v>0.13441797748693299</v>
      </c>
      <c r="F4485">
        <v>0.96283255206533502</v>
      </c>
      <c r="G4485">
        <v>0.726808950162529</v>
      </c>
      <c r="H4485">
        <v>0.77061084227357901</v>
      </c>
      <c r="I4485">
        <v>0.97994890287662195</v>
      </c>
      <c r="J4485">
        <v>0.57088804773081803</v>
      </c>
      <c r="K4485">
        <v>0.64598259904820898</v>
      </c>
      <c r="L4485">
        <v>0.53952618260398</v>
      </c>
      <c r="M4485">
        <v>0.13138892006518099</v>
      </c>
      <c r="N4485">
        <v>0.74253020562618899</v>
      </c>
      <c r="O4485">
        <v>0.72821309576175397</v>
      </c>
      <c r="P4485">
        <v>0.684403736359257</v>
      </c>
      <c r="Q4485">
        <v>0.60192208771716904</v>
      </c>
      <c r="R4485">
        <v>0.33051674913630202</v>
      </c>
      <c r="S4485">
        <v>0.25312269071450899</v>
      </c>
      <c r="T4485">
        <v>0.14405944486379299</v>
      </c>
      <c r="U4485">
        <v>0.13417624643443701</v>
      </c>
      <c r="V4485" s="20">
        <v>0.86005031184451597</v>
      </c>
      <c r="W4485" s="20">
        <v>0.471946437362047</v>
      </c>
      <c r="X4485" s="21">
        <v>0.68926728136609205</v>
      </c>
      <c r="Y4485" s="20">
        <v>0.21546878278726</v>
      </c>
      <c r="Z4485" s="20">
        <v>5.6537255959813902E-3</v>
      </c>
      <c r="AA4485" s="20">
        <v>9.0991290561330596E-2</v>
      </c>
      <c r="AB4485" s="21">
        <v>4.6597265101222502E-4</v>
      </c>
      <c r="AC4485" s="20">
        <v>0.15153801415443899</v>
      </c>
      <c r="AD4485" s="1" t="s">
        <v>13283</v>
      </c>
      <c r="AE4485" s="1" t="s">
        <v>13284</v>
      </c>
      <c r="AG4485" t="s">
        <v>13284</v>
      </c>
      <c r="AJ4485" s="33"/>
      <c r="AL4485" s="34"/>
      <c r="AN4485" s="34"/>
      <c r="AP4485" s="34"/>
      <c r="AY4485" s="1" t="s">
        <v>18</v>
      </c>
      <c r="BB4485" s="1" t="s">
        <v>18</v>
      </c>
      <c r="BD4485" s="1">
        <f>IF(AY4485="+",IF(AZ4485="+",IF(BA4485="+",7,6),IF(BA4485="+",5,4)),IF(AZ4485="+",IF(BA4485="+",3,2),IF(BA4485="+",1,0)))</f>
        <v>4</v>
      </c>
    </row>
    <row r="4486" spans="1:56" ht="15.75" customHeight="1" x14ac:dyDescent="0.35">
      <c r="A4486" s="1" t="s">
        <v>13312</v>
      </c>
      <c r="B4486">
        <v>2.5748095435351101E-2</v>
      </c>
      <c r="C4486">
        <v>-0.144619009527724</v>
      </c>
      <c r="D4486">
        <v>0.15935158907521499</v>
      </c>
      <c r="E4486">
        <v>-7.3312502402865201E-2</v>
      </c>
      <c r="F4486">
        <v>-2.0660579778130999E-2</v>
      </c>
      <c r="G4486">
        <v>2.5386332659636399E-2</v>
      </c>
      <c r="H4486">
        <v>9.0753877344770598E-2</v>
      </c>
      <c r="I4486">
        <v>-0.11271730830780401</v>
      </c>
      <c r="J4486">
        <v>-0.23616106650848101</v>
      </c>
      <c r="K4486">
        <v>-0.25723528219798197</v>
      </c>
      <c r="L4486">
        <v>-0.237714365337473</v>
      </c>
      <c r="M4486">
        <v>-2.9821830099910499E-3</v>
      </c>
      <c r="N4486">
        <v>-0.17142263128492599</v>
      </c>
      <c r="O4486">
        <v>4.0477987635319304E-3</v>
      </c>
      <c r="P4486">
        <v>-0.18018451768864399</v>
      </c>
      <c r="Q4486">
        <v>-0.193131867746029</v>
      </c>
      <c r="R4486">
        <v>4.6499157324909404E-3</v>
      </c>
      <c r="S4486">
        <v>0.186040755667885</v>
      </c>
      <c r="T4486" s="9">
        <v>-7.5216540040506203E-4</v>
      </c>
      <c r="U4486">
        <v>3.9651431761847003E-2</v>
      </c>
      <c r="V4486" s="20">
        <v>-4.3094195203821498E-3</v>
      </c>
      <c r="W4486" s="20">
        <v>-0.183523224263482</v>
      </c>
      <c r="X4486" s="21">
        <v>-0.135172804489016</v>
      </c>
      <c r="Y4486" s="20">
        <v>5.7397484440454498E-2</v>
      </c>
      <c r="Z4486" s="20">
        <v>0.97915348040441397</v>
      </c>
      <c r="AA4486" s="20">
        <v>0.19450843863810899</v>
      </c>
      <c r="AB4486" s="21">
        <v>0.26912536343630999</v>
      </c>
      <c r="AC4486" s="20">
        <v>3.6403108373757799E-2</v>
      </c>
      <c r="AD4486" s="1" t="s">
        <v>13313</v>
      </c>
      <c r="AE4486" s="1" t="s">
        <v>13314</v>
      </c>
      <c r="AG4486" t="s">
        <v>13314</v>
      </c>
      <c r="AJ4486" s="33"/>
      <c r="AL4486" s="34"/>
      <c r="AN4486" s="34"/>
      <c r="AP4486" s="34"/>
      <c r="BC4486" s="1" t="s">
        <v>18</v>
      </c>
      <c r="BD4486" s="1">
        <f>IF(AY4486="+",IF(AZ4486="+",IF(BA4486="+",7,6),IF(BA4486="+",5,4)),IF(AZ4486="+",IF(BA4486="+",3,2),IF(BA4486="+",1,0)))</f>
        <v>0</v>
      </c>
    </row>
    <row r="4487" spans="1:56" ht="15.75" customHeight="1" x14ac:dyDescent="0.35">
      <c r="A4487" s="1" t="s">
        <v>6544</v>
      </c>
      <c r="B4487">
        <v>0.15941978034777099</v>
      </c>
      <c r="C4487">
        <v>-0.159619398763097</v>
      </c>
      <c r="D4487">
        <v>-7.5926236647796005E-2</v>
      </c>
      <c r="E4487">
        <v>-6.8533129564344E-2</v>
      </c>
      <c r="F4487">
        <v>0.13677503500919</v>
      </c>
      <c r="G4487">
        <v>-0.170954678970099</v>
      </c>
      <c r="H4487">
        <v>-9.9682704850099405E-2</v>
      </c>
      <c r="I4487">
        <v>-0.126659344125052</v>
      </c>
      <c r="J4487">
        <v>-0.46534264178696999</v>
      </c>
      <c r="K4487">
        <v>-0.53701524418874402</v>
      </c>
      <c r="L4487">
        <v>-0.40893977771232698</v>
      </c>
      <c r="M4487">
        <v>-0.63727662600609902</v>
      </c>
      <c r="N4487">
        <v>-0.410322864571736</v>
      </c>
      <c r="O4487">
        <v>-0.27120776097613702</v>
      </c>
      <c r="P4487">
        <v>-0.24539149158075699</v>
      </c>
      <c r="Q4487">
        <v>-0.36593020077695199</v>
      </c>
      <c r="R4487">
        <v>6.9612655471547004E-3</v>
      </c>
      <c r="S4487">
        <v>0.223127207775208</v>
      </c>
      <c r="T4487">
        <v>0.28499006645446701</v>
      </c>
      <c r="U4487">
        <v>0.13824462797200801</v>
      </c>
      <c r="V4487" s="20">
        <v>-6.5130423234014995E-2</v>
      </c>
      <c r="W4487" s="20">
        <v>-0.51214357242353503</v>
      </c>
      <c r="X4487" s="21">
        <v>-0.32321307947639499</v>
      </c>
      <c r="Y4487" s="20">
        <v>0.16333079193720901</v>
      </c>
      <c r="Z4487" s="20">
        <v>0.85491485559134595</v>
      </c>
      <c r="AA4487" s="20">
        <v>1.52668290167037E-2</v>
      </c>
      <c r="AB4487" s="21">
        <v>4.58737746713683E-2</v>
      </c>
      <c r="AC4487" s="20">
        <v>1.24498711056244E-3</v>
      </c>
      <c r="AD4487" s="1" t="s">
        <v>6545</v>
      </c>
      <c r="AE4487" s="1" t="s">
        <v>6546</v>
      </c>
      <c r="AG4487" t="s">
        <v>6546</v>
      </c>
      <c r="AJ4487" s="33"/>
      <c r="AL4487" s="34"/>
      <c r="AN4487" s="34"/>
      <c r="AP4487" s="34"/>
      <c r="AZ4487" s="1" t="s">
        <v>18</v>
      </c>
      <c r="BC4487" s="1" t="s">
        <v>18</v>
      </c>
      <c r="BD4487" s="1">
        <f>IF(AY4487="+",IF(AZ4487="+",IF(BA4487="+",7,6),IF(BA4487="+",5,4)),IF(AZ4487="+",IF(BA4487="+",3,2),IF(BA4487="+",1,0)))</f>
        <v>2</v>
      </c>
    </row>
    <row r="4488" spans="1:56" ht="15.75" customHeight="1" x14ac:dyDescent="0.35">
      <c r="A4488" s="1" t="s">
        <v>6547</v>
      </c>
      <c r="B4488">
        <v>0.131656310653335</v>
      </c>
      <c r="C4488">
        <v>-8.3998170427202104E-2</v>
      </c>
      <c r="D4488">
        <v>6.17820773725214E-2</v>
      </c>
      <c r="E4488">
        <v>-5.4224274439558198E-2</v>
      </c>
      <c r="F4488">
        <v>0.143380823836355</v>
      </c>
      <c r="G4488">
        <v>9.3367273298035999E-2</v>
      </c>
      <c r="H4488">
        <v>0.19783434848044801</v>
      </c>
      <c r="I4488">
        <v>9.4995511554001794E-2</v>
      </c>
      <c r="J4488">
        <v>9.3380218882093899E-2</v>
      </c>
      <c r="K4488">
        <v>0.14045524290244099</v>
      </c>
      <c r="L4488">
        <v>9.1437543029026597E-2</v>
      </c>
      <c r="M4488">
        <v>0.19673793293456299</v>
      </c>
      <c r="N4488">
        <v>0.145795435025699</v>
      </c>
      <c r="O4488">
        <v>0.26488520680009697</v>
      </c>
      <c r="P4488">
        <v>0.20424136107706001</v>
      </c>
      <c r="Q4488">
        <v>0.15397946711576099</v>
      </c>
      <c r="R4488">
        <v>1.9232633868138501E-2</v>
      </c>
      <c r="S4488">
        <v>0.17123700739889899</v>
      </c>
      <c r="T4488">
        <v>4.8979532582963101E-2</v>
      </c>
      <c r="U4488">
        <v>3.7398054320274703E-2</v>
      </c>
      <c r="V4488" s="20">
        <v>0.13239448929221001</v>
      </c>
      <c r="W4488" s="20">
        <v>0.130502734437031</v>
      </c>
      <c r="X4488" s="21">
        <v>0.19222536750465399</v>
      </c>
      <c r="Y4488" s="20">
        <v>6.9211807042568907E-2</v>
      </c>
      <c r="Z4488" s="20">
        <v>0.20246860474401199</v>
      </c>
      <c r="AA4488" s="20">
        <v>0.19792807755408401</v>
      </c>
      <c r="AB4488" s="21">
        <v>7.06831099656057E-2</v>
      </c>
      <c r="AC4488" s="20">
        <v>0.25985813211680198</v>
      </c>
      <c r="AD4488" s="1" t="s">
        <v>6545</v>
      </c>
      <c r="AE4488" s="1" t="s">
        <v>6546</v>
      </c>
      <c r="AF4488" s="1">
        <v>2</v>
      </c>
      <c r="AG4488" t="s">
        <v>16354</v>
      </c>
      <c r="AJ4488" s="33"/>
      <c r="AL4488" s="34"/>
      <c r="AN4488" s="34"/>
      <c r="AP4488" s="34"/>
      <c r="BC4488" s="1" t="s">
        <v>18</v>
      </c>
      <c r="BD4488" s="1">
        <f>IF(AY4488="+",IF(AZ4488="+",IF(BA4488="+",7,6),IF(BA4488="+",5,4)),IF(AZ4488="+",IF(BA4488="+",3,2),IF(BA4488="+",1,0)))</f>
        <v>0</v>
      </c>
    </row>
    <row r="4489" spans="1:56" ht="15.75" customHeight="1" x14ac:dyDescent="0.35">
      <c r="A4489" s="1" t="s">
        <v>4205</v>
      </c>
      <c r="B4489">
        <v>7.1551895465450696E-2</v>
      </c>
      <c r="C4489">
        <v>9.3143561464093996E-3</v>
      </c>
      <c r="D4489">
        <v>-3.2403862983701598E-2</v>
      </c>
      <c r="E4489">
        <v>-6.5743566200117801E-2</v>
      </c>
      <c r="F4489">
        <v>-0.276564654708571</v>
      </c>
      <c r="G4489">
        <v>-0.148594504893829</v>
      </c>
      <c r="H4489">
        <v>-6.5335265240116597E-2</v>
      </c>
      <c r="I4489">
        <v>-0.27844847528025002</v>
      </c>
      <c r="J4489">
        <v>-0.13388852071778801</v>
      </c>
      <c r="K4489">
        <v>5.0110575414825297E-2</v>
      </c>
      <c r="L4489">
        <v>-9.3999948322650503E-2</v>
      </c>
      <c r="M4489">
        <v>0.15624152404498201</v>
      </c>
      <c r="N4489">
        <v>-2.4726096493065401E-2</v>
      </c>
      <c r="O4489">
        <v>-0.152595648825334</v>
      </c>
      <c r="P4489">
        <v>-3.6239729429668001E-2</v>
      </c>
      <c r="Q4489">
        <v>-3.83184565321208E-2</v>
      </c>
      <c r="R4489">
        <v>-3.4254831186676597E-2</v>
      </c>
      <c r="S4489">
        <v>-0.14967728579772799</v>
      </c>
      <c r="T4489">
        <v>-5.9390576663591099E-2</v>
      </c>
      <c r="U4489">
        <v>-3.6414509715601999E-2</v>
      </c>
      <c r="V4489" s="20">
        <v>-0.192235725030692</v>
      </c>
      <c r="W4489" s="20">
        <v>-5.3840923951578102E-3</v>
      </c>
      <c r="X4489" s="21">
        <v>-6.2969982820047204E-2</v>
      </c>
      <c r="Y4489" s="20">
        <v>-6.9934300840899605E-2</v>
      </c>
      <c r="Z4489" s="20">
        <v>8.5260757220574704E-2</v>
      </c>
      <c r="AA4489" s="20">
        <v>0.99294965549051695</v>
      </c>
      <c r="AB4489" s="21">
        <v>0.31509186933492001</v>
      </c>
      <c r="AC4489" s="20">
        <v>0.48227100951752999</v>
      </c>
      <c r="AD4489" s="1" t="s">
        <v>4206</v>
      </c>
      <c r="AE4489" s="1" t="s">
        <v>4207</v>
      </c>
      <c r="AG4489" t="s">
        <v>4207</v>
      </c>
      <c r="AJ4489" s="33"/>
      <c r="AL4489" s="34"/>
      <c r="AN4489" s="34"/>
      <c r="AP4489" s="34"/>
      <c r="BC4489" s="1" t="s">
        <v>18</v>
      </c>
      <c r="BD4489" s="1">
        <f>IF(AY4489="+",IF(AZ4489="+",IF(BA4489="+",7,6),IF(BA4489="+",5,4)),IF(AZ4489="+",IF(BA4489="+",3,2),IF(BA4489="+",1,0)))</f>
        <v>0</v>
      </c>
    </row>
    <row r="4490" spans="1:56" ht="15.75" customHeight="1" x14ac:dyDescent="0.35">
      <c r="A4490" s="1" t="s">
        <v>4464</v>
      </c>
      <c r="B4490">
        <v>4.8622109849459298E-2</v>
      </c>
      <c r="C4490">
        <v>1.2035225010050001E-2</v>
      </c>
      <c r="D4490">
        <v>-3.55871574035714E-2</v>
      </c>
      <c r="E4490">
        <v>-1.9726244048320699E-2</v>
      </c>
      <c r="F4490">
        <v>0.16736902574718601</v>
      </c>
      <c r="G4490">
        <v>1.49880813724941E-2</v>
      </c>
      <c r="H4490">
        <v>3.0080371003657801E-2</v>
      </c>
      <c r="I4490">
        <v>0.15574506580617201</v>
      </c>
      <c r="J4490">
        <v>-0.34939328611664</v>
      </c>
      <c r="K4490">
        <v>-0.42274941752328099</v>
      </c>
      <c r="L4490">
        <v>-0.41132376869976101</v>
      </c>
      <c r="M4490">
        <v>-0.50245794926517595</v>
      </c>
      <c r="N4490">
        <v>-7.9868211797853195E-2</v>
      </c>
      <c r="O4490">
        <v>-0.13513709564541701</v>
      </c>
      <c r="P4490">
        <v>-7.9129129372312604E-2</v>
      </c>
      <c r="Q4490">
        <v>-0.213501708580105</v>
      </c>
      <c r="R4490">
        <v>0.29930842473512698</v>
      </c>
      <c r="S4490">
        <v>0.29417689553547399</v>
      </c>
      <c r="T4490">
        <v>0.36245688689836703</v>
      </c>
      <c r="U4490">
        <v>0.218547537437043</v>
      </c>
      <c r="V4490" s="20">
        <v>9.2045635982377805E-2</v>
      </c>
      <c r="W4490" s="20">
        <v>-0.42148110540121397</v>
      </c>
      <c r="X4490" s="21">
        <v>-0.12690903634892201</v>
      </c>
      <c r="Y4490" s="20">
        <v>0.29362243615150302</v>
      </c>
      <c r="Z4490" s="20">
        <v>0.21879811956742601</v>
      </c>
      <c r="AA4490" s="20">
        <v>3.0919803775051199E-3</v>
      </c>
      <c r="AB4490" s="21">
        <v>5.0300251031927201E-2</v>
      </c>
      <c r="AC4490" s="20">
        <v>1.71995157313079E-4</v>
      </c>
      <c r="AD4490" s="1" t="s">
        <v>4465</v>
      </c>
      <c r="AE4490" s="1" t="s">
        <v>4466</v>
      </c>
      <c r="AG4490" t="s">
        <v>4466</v>
      </c>
      <c r="AJ4490" s="33"/>
      <c r="AL4490" s="34"/>
      <c r="AN4490" s="34"/>
      <c r="AP4490" s="34"/>
      <c r="AZ4490" s="1" t="s">
        <v>18</v>
      </c>
      <c r="BA4490" s="1" t="s">
        <v>18</v>
      </c>
      <c r="BC4490" s="1" t="s">
        <v>18</v>
      </c>
      <c r="BD4490" s="1">
        <f>IF(AY4490="+",IF(AZ4490="+",IF(BA4490="+",7,6),IF(BA4490="+",5,4)),IF(AZ4490="+",IF(BA4490="+",3,2),IF(BA4490="+",1,0)))</f>
        <v>3</v>
      </c>
    </row>
    <row r="4491" spans="1:56" ht="15.75" customHeight="1" x14ac:dyDescent="0.35">
      <c r="A4491" s="1" t="s">
        <v>3809</v>
      </c>
      <c r="B4491">
        <v>0.18335988627445399</v>
      </c>
      <c r="C4491">
        <v>-6.4573449386645401E-2</v>
      </c>
      <c r="D4491">
        <v>-5.0245353013683498E-2</v>
      </c>
      <c r="E4491">
        <v>-0.18614369366754299</v>
      </c>
      <c r="F4491">
        <v>3.6401165166331399E-2</v>
      </c>
      <c r="G4491">
        <v>-0.15887722683323199</v>
      </c>
      <c r="H4491">
        <v>2.3859576888230202E-2</v>
      </c>
      <c r="I4491">
        <v>-5.6252123983726102E-2</v>
      </c>
      <c r="J4491">
        <v>0.100550236612079</v>
      </c>
      <c r="K4491">
        <v>0.145040977917296</v>
      </c>
      <c r="L4491">
        <v>6.7714407800241905E-2</v>
      </c>
      <c r="M4491">
        <v>9.7360987212601002E-2</v>
      </c>
      <c r="N4491">
        <v>5.38149617984022E-2</v>
      </c>
      <c r="O4491">
        <v>-5.7153555162305098E-3</v>
      </c>
      <c r="P4491">
        <v>0.208630205786694</v>
      </c>
      <c r="Q4491">
        <v>5.0600632358363002E-3</v>
      </c>
      <c r="R4491">
        <v>-5.27456858673752E-2</v>
      </c>
      <c r="S4491">
        <v>-0.100556199862222</v>
      </c>
      <c r="T4491">
        <v>7.4228297590799297E-2</v>
      </c>
      <c r="U4491">
        <v>-9.7785392099012297E-2</v>
      </c>
      <c r="V4491" s="20">
        <v>-3.8717152190599097E-2</v>
      </c>
      <c r="W4491" s="20">
        <v>0.102666652385554</v>
      </c>
      <c r="X4491" s="21">
        <v>6.5447468826175595E-2</v>
      </c>
      <c r="Y4491" s="20">
        <v>-4.4214745059452602E-2</v>
      </c>
      <c r="Z4491" s="20">
        <v>0.95461763026899404</v>
      </c>
      <c r="AA4491" s="20">
        <v>0.30539710479288801</v>
      </c>
      <c r="AB4491" s="21">
        <v>0.45862220260436098</v>
      </c>
      <c r="AC4491" s="20">
        <v>5.0577283088232901E-2</v>
      </c>
      <c r="AD4491" s="1" t="s">
        <v>3810</v>
      </c>
      <c r="AE4491" s="1" t="s">
        <v>3811</v>
      </c>
      <c r="AG4491" t="s">
        <v>3811</v>
      </c>
      <c r="AJ4491" s="33"/>
      <c r="AL4491" s="34"/>
      <c r="AN4491" s="34"/>
      <c r="AP4491" s="34"/>
      <c r="BC4491" s="1" t="s">
        <v>18</v>
      </c>
      <c r="BD4491" s="1">
        <f>IF(AY4491="+",IF(AZ4491="+",IF(BA4491="+",7,6),IF(BA4491="+",5,4)),IF(AZ4491="+",IF(BA4491="+",3,2),IF(BA4491="+",1,0)))</f>
        <v>0</v>
      </c>
    </row>
    <row r="4492" spans="1:56" ht="15.75" customHeight="1" x14ac:dyDescent="0.35">
      <c r="A4492" s="1" t="s">
        <v>7695</v>
      </c>
      <c r="B4492">
        <v>-2.3724843591919401E-2</v>
      </c>
      <c r="C4492">
        <v>-0.20844744237714599</v>
      </c>
      <c r="D4492">
        <v>4.4958600721762797E-2</v>
      </c>
      <c r="E4492">
        <v>0.18389833348877299</v>
      </c>
      <c r="F4492">
        <v>0.21425806985141899</v>
      </c>
      <c r="G4492">
        <v>9.2450509832167696E-2</v>
      </c>
      <c r="H4492">
        <v>5.6792484409205299E-2</v>
      </c>
      <c r="I4492">
        <v>8.6660098764077903E-2</v>
      </c>
      <c r="J4492">
        <v>-0.227084705373061</v>
      </c>
      <c r="K4492">
        <v>-0.30678253826330498</v>
      </c>
      <c r="L4492">
        <v>-0.35768187698605902</v>
      </c>
      <c r="M4492">
        <v>-0.29530414442545699</v>
      </c>
      <c r="N4492">
        <v>-5.8164768789377402E-2</v>
      </c>
      <c r="O4492">
        <v>0.10857918928011499</v>
      </c>
      <c r="P4492">
        <v>0.17032987409179701</v>
      </c>
      <c r="Q4492">
        <v>-7.5625083051136299E-2</v>
      </c>
      <c r="R4492">
        <v>0.226935085795863</v>
      </c>
      <c r="S4492">
        <v>0.39927964000132099</v>
      </c>
      <c r="T4492">
        <v>0.46160783215939999</v>
      </c>
      <c r="U4492">
        <v>0.26363018768178997</v>
      </c>
      <c r="V4492" s="20">
        <v>0.11254029071421701</v>
      </c>
      <c r="W4492" s="20">
        <v>-0.29671331626197101</v>
      </c>
      <c r="X4492" s="21">
        <v>3.6279802882849897E-2</v>
      </c>
      <c r="Y4492" s="20">
        <v>0.33786318640959301</v>
      </c>
      <c r="Z4492" s="20">
        <v>0.41826817932961702</v>
      </c>
      <c r="AA4492" s="20">
        <v>8.9745741086245598E-2</v>
      </c>
      <c r="AB4492" s="21">
        <v>0.79799222878231901</v>
      </c>
      <c r="AC4492" s="20">
        <v>1.8901458361669E-3</v>
      </c>
      <c r="AD4492" s="1" t="s">
        <v>7696</v>
      </c>
      <c r="AE4492" s="1" t="s">
        <v>7697</v>
      </c>
      <c r="AG4492" t="s">
        <v>7697</v>
      </c>
      <c r="AJ4492" s="33"/>
      <c r="AL4492" s="34"/>
      <c r="AN4492" s="34"/>
      <c r="AP4492" s="34"/>
      <c r="BA4492" s="1" t="s">
        <v>18</v>
      </c>
      <c r="BC4492" s="1" t="s">
        <v>18</v>
      </c>
      <c r="BD4492" s="1">
        <f>IF(AY4492="+",IF(AZ4492="+",IF(BA4492="+",7,6),IF(BA4492="+",5,4)),IF(AZ4492="+",IF(BA4492="+",3,2),IF(BA4492="+",1,0)))</f>
        <v>1</v>
      </c>
    </row>
    <row r="4493" spans="1:56" ht="15.75" customHeight="1" x14ac:dyDescent="0.35">
      <c r="A4493" s="1" t="s">
        <v>3061</v>
      </c>
      <c r="B4493">
        <v>0.26584249078556599</v>
      </c>
      <c r="C4493">
        <v>-0.32918184376357701</v>
      </c>
      <c r="D4493">
        <v>-0.14365322225031099</v>
      </c>
      <c r="E4493">
        <v>-0.144060857140378</v>
      </c>
      <c r="F4493">
        <v>4.2479105430580297E-2</v>
      </c>
      <c r="G4493">
        <v>-0.24624098227358901</v>
      </c>
      <c r="H4493">
        <v>-0.18213360862761399</v>
      </c>
      <c r="I4493">
        <v>7.2697775904826595E-2</v>
      </c>
      <c r="J4493">
        <v>-0.64997555838885201</v>
      </c>
      <c r="K4493">
        <v>-0.52228615600924799</v>
      </c>
      <c r="L4493">
        <v>-0.102505118046507</v>
      </c>
      <c r="M4493">
        <v>-0.55461915436827502</v>
      </c>
      <c r="N4493">
        <v>-0.43143372434328497</v>
      </c>
      <c r="O4493">
        <v>-0.27069801866063198</v>
      </c>
      <c r="P4493">
        <v>-0.28544838606363698</v>
      </c>
      <c r="Q4493">
        <v>-0.311972204742476</v>
      </c>
      <c r="R4493">
        <v>-0.115255281298854</v>
      </c>
      <c r="S4493">
        <v>0.15167240392619299</v>
      </c>
      <c r="T4493">
        <v>0.18407074947435301</v>
      </c>
      <c r="U4493">
        <v>0.127025817001964</v>
      </c>
      <c r="V4493" s="20">
        <v>-7.82994273914491E-2</v>
      </c>
      <c r="W4493" s="20">
        <v>-0.45734649670322097</v>
      </c>
      <c r="X4493" s="21">
        <v>-0.32488808345250703</v>
      </c>
      <c r="Y4493" s="20">
        <v>8.6878422275914496E-2</v>
      </c>
      <c r="Z4493" s="20">
        <v>0.97220289217584399</v>
      </c>
      <c r="AA4493" s="20">
        <v>0.16795823646581501</v>
      </c>
      <c r="AB4493" s="21">
        <v>0.248127981698472</v>
      </c>
      <c r="AC4493" s="20">
        <v>2.47353360311913E-2</v>
      </c>
      <c r="AD4493" s="1" t="s">
        <v>3062</v>
      </c>
      <c r="AE4493" s="1" t="s">
        <v>3063</v>
      </c>
      <c r="AG4493" t="s">
        <v>3063</v>
      </c>
      <c r="AH4493" t="s">
        <v>18</v>
      </c>
      <c r="AI4493" t="s">
        <v>18</v>
      </c>
      <c r="AJ4493" s="33"/>
      <c r="AL4493" s="34"/>
      <c r="AN4493" s="34"/>
      <c r="AP4493" s="34"/>
      <c r="BC4493" s="1" t="s">
        <v>18</v>
      </c>
      <c r="BD4493" s="1">
        <f>IF(AY4493="+",IF(AZ4493="+",IF(BA4493="+",7,6),IF(BA4493="+",5,4)),IF(AZ4493="+",IF(BA4493="+",3,2),IF(BA4493="+",1,0)))</f>
        <v>0</v>
      </c>
    </row>
    <row r="4494" spans="1:56" ht="15.75" customHeight="1" x14ac:dyDescent="0.35">
      <c r="A4494" s="1" t="s">
        <v>14486</v>
      </c>
      <c r="B4494">
        <v>0.17884089237845399</v>
      </c>
      <c r="C4494">
        <v>-0.30149761224587501</v>
      </c>
      <c r="D4494">
        <v>0.166265899741183</v>
      </c>
      <c r="E4494">
        <v>-0.22639885027992701</v>
      </c>
      <c r="F4494">
        <v>-0.151329242112549</v>
      </c>
      <c r="G4494">
        <v>-0.385849914675022</v>
      </c>
      <c r="H4494">
        <v>-0.22779190034076099</v>
      </c>
      <c r="I4494">
        <v>-0.43322707382854098</v>
      </c>
      <c r="J4494">
        <v>2.5429513395941399E-2</v>
      </c>
      <c r="K4494">
        <v>0.13588438745847101</v>
      </c>
      <c r="L4494">
        <v>-0.242967385819019</v>
      </c>
      <c r="M4494">
        <v>9.3216008959025598E-2</v>
      </c>
      <c r="N4494">
        <v>-0.31042209689656403</v>
      </c>
      <c r="O4494">
        <v>-6.6932135238523899E-2</v>
      </c>
      <c r="P4494">
        <v>-5.4995992244797801E-2</v>
      </c>
      <c r="Q4494">
        <v>-0.11545029075224</v>
      </c>
      <c r="R4494">
        <v>-0.33169212015446198</v>
      </c>
      <c r="S4494">
        <v>-7.7568519363402796E-2</v>
      </c>
      <c r="T4494">
        <v>-9.1604694244583604E-2</v>
      </c>
      <c r="U4494">
        <v>-0.12781638183778599</v>
      </c>
      <c r="V4494" s="20">
        <v>-0.29954953273921803</v>
      </c>
      <c r="W4494" s="20">
        <v>2.8906309986046598E-3</v>
      </c>
      <c r="X4494" s="21">
        <v>-0.13695012878303101</v>
      </c>
      <c r="Y4494" s="20">
        <v>-0.157170428900058</v>
      </c>
      <c r="Z4494" s="20">
        <v>0.26661396582963598</v>
      </c>
      <c r="AA4494" s="20">
        <v>0.82940119536568202</v>
      </c>
      <c r="AB4494" s="21">
        <v>0.64688138052816502</v>
      </c>
      <c r="AC4494" s="20">
        <v>0.231465524520715</v>
      </c>
      <c r="AD4494" s="1" t="s">
        <v>14487</v>
      </c>
      <c r="AE4494" s="1" t="s">
        <v>14488</v>
      </c>
      <c r="AG4494" t="s">
        <v>14488</v>
      </c>
      <c r="AJ4494" s="33"/>
      <c r="AL4494" s="34"/>
      <c r="AN4494" s="34"/>
      <c r="AP4494" s="34"/>
      <c r="BC4494" s="1" t="s">
        <v>18</v>
      </c>
      <c r="BD4494" s="1">
        <f>IF(AY4494="+",IF(AZ4494="+",IF(BA4494="+",7,6),IF(BA4494="+",5,4)),IF(AZ4494="+",IF(BA4494="+",3,2),IF(BA4494="+",1,0)))</f>
        <v>0</v>
      </c>
    </row>
    <row r="4495" spans="1:56" ht="15.75" customHeight="1" x14ac:dyDescent="0.35">
      <c r="A4495" s="1" t="s">
        <v>10077</v>
      </c>
      <c r="B4495">
        <v>0.189211938393195</v>
      </c>
      <c r="C4495">
        <v>-3.0149746693019499E-3</v>
      </c>
      <c r="D4495">
        <v>-0.14252550133141101</v>
      </c>
      <c r="E4495">
        <v>-8.0719021682883405E-2</v>
      </c>
      <c r="F4495">
        <v>0.15307222536957099</v>
      </c>
      <c r="G4495">
        <v>7.6748032773438099E-2</v>
      </c>
      <c r="H4495">
        <v>0.130020538149174</v>
      </c>
      <c r="I4495">
        <v>0.244963061023593</v>
      </c>
      <c r="J4495">
        <v>-0.16509495429957599</v>
      </c>
      <c r="K4495">
        <v>-0.147815090371052</v>
      </c>
      <c r="L4495">
        <v>0.148596680551321</v>
      </c>
      <c r="M4495">
        <v>7.2941957364665203E-2</v>
      </c>
      <c r="N4495">
        <v>0.119212964113866</v>
      </c>
      <c r="O4495">
        <v>-7.5931017256126504E-3</v>
      </c>
      <c r="P4495">
        <v>0.238629241849626</v>
      </c>
      <c r="Q4495">
        <v>9.5149218245195996E-2</v>
      </c>
      <c r="R4495">
        <v>0.12254384657113</v>
      </c>
      <c r="S4495">
        <v>1.0160146174043899E-2</v>
      </c>
      <c r="T4495">
        <v>0.235429201121098</v>
      </c>
      <c r="U4495">
        <v>0.113694012521995</v>
      </c>
      <c r="V4495" s="20">
        <v>0.151200964328944</v>
      </c>
      <c r="W4495" s="20">
        <v>-2.2842851688660501E-2</v>
      </c>
      <c r="X4495" s="21">
        <v>0.111349580620769</v>
      </c>
      <c r="Y4495" s="20">
        <v>0.120456801597067</v>
      </c>
      <c r="Z4495" s="20">
        <v>0.22324769038342801</v>
      </c>
      <c r="AA4495" s="20">
        <v>0.93176585328337402</v>
      </c>
      <c r="AB4495" s="21">
        <v>0.32801406497825197</v>
      </c>
      <c r="AC4495" s="20">
        <v>0.23127908894792701</v>
      </c>
      <c r="AD4495" s="1" t="s">
        <v>10078</v>
      </c>
      <c r="AE4495" s="1" t="s">
        <v>10079</v>
      </c>
      <c r="AG4495" t="s">
        <v>10079</v>
      </c>
      <c r="AH4495" t="s">
        <v>18</v>
      </c>
      <c r="AI4495" t="s">
        <v>18</v>
      </c>
      <c r="AJ4495" s="33"/>
      <c r="AL4495" s="34"/>
      <c r="AN4495" s="34"/>
      <c r="AP4495" s="34"/>
      <c r="BC4495" s="1" t="s">
        <v>18</v>
      </c>
      <c r="BD4495" s="1">
        <f>IF(AY4495="+",IF(AZ4495="+",IF(BA4495="+",7,6),IF(BA4495="+",5,4)),IF(AZ4495="+",IF(BA4495="+",3,2),IF(BA4495="+",1,0)))</f>
        <v>0</v>
      </c>
    </row>
    <row r="4496" spans="1:56" ht="15.75" customHeight="1" x14ac:dyDescent="0.35">
      <c r="A4496" s="1" t="s">
        <v>8678</v>
      </c>
      <c r="B4496">
        <v>6.7003051944056494E-2</v>
      </c>
      <c r="C4496">
        <v>3.1989565442508097E-2</v>
      </c>
      <c r="D4496">
        <v>7.28697242131015E-3</v>
      </c>
      <c r="E4496">
        <v>-1.9519164403349401E-2</v>
      </c>
      <c r="F4496">
        <v>0.216805424355797</v>
      </c>
      <c r="G4496">
        <v>0.32810443321406202</v>
      </c>
      <c r="H4496">
        <v>0.29199184204766299</v>
      </c>
      <c r="I4496">
        <v>0.33998826081947098</v>
      </c>
      <c r="J4496">
        <v>0.24460416822330699</v>
      </c>
      <c r="K4496">
        <v>0.35612304867323002</v>
      </c>
      <c r="L4496">
        <v>0.37541474511302902</v>
      </c>
      <c r="M4496">
        <v>0.26725108755516802</v>
      </c>
      <c r="N4496">
        <v>0.50169886157221399</v>
      </c>
      <c r="O4496">
        <v>0.297617278473299</v>
      </c>
      <c r="P4496">
        <v>0.39462143525562099</v>
      </c>
      <c r="Q4496">
        <v>0.35747760608666501</v>
      </c>
      <c r="R4496">
        <v>0.23665331183747401</v>
      </c>
      <c r="S4496">
        <v>2.2224125788846E-2</v>
      </c>
      <c r="T4496">
        <v>7.5912477974155901E-2</v>
      </c>
      <c r="U4496">
        <v>6.6525574744870697E-2</v>
      </c>
      <c r="V4496" s="20">
        <v>0.294222490109248</v>
      </c>
      <c r="W4496" s="20">
        <v>0.31084826239118302</v>
      </c>
      <c r="X4496" s="21">
        <v>0.38785379534695003</v>
      </c>
      <c r="Y4496" s="20">
        <v>0.10032887258633599</v>
      </c>
      <c r="Z4496" s="20">
        <v>6.8134370942410103E-3</v>
      </c>
      <c r="AA4496" s="20">
        <v>8.9366805906320994E-3</v>
      </c>
      <c r="AB4496" s="21">
        <v>8.1182947497500605E-3</v>
      </c>
      <c r="AC4496" s="20">
        <v>2.4689441430990701E-2</v>
      </c>
      <c r="AD4496" s="1" t="s">
        <v>8679</v>
      </c>
      <c r="AE4496" s="1" t="s">
        <v>8680</v>
      </c>
      <c r="AG4496" t="s">
        <v>8680</v>
      </c>
      <c r="AH4496" t="s">
        <v>18</v>
      </c>
      <c r="AI4496" t="s">
        <v>18</v>
      </c>
      <c r="AJ4496" s="33"/>
      <c r="AL4496" s="34"/>
      <c r="AN4496" s="34"/>
      <c r="AP4496" s="34"/>
      <c r="AS4496" t="s">
        <v>18</v>
      </c>
      <c r="AY4496" s="1" t="s">
        <v>18</v>
      </c>
      <c r="AZ4496" s="1" t="s">
        <v>18</v>
      </c>
      <c r="BC4496" s="1" t="s">
        <v>18</v>
      </c>
      <c r="BD4496" s="1">
        <f>IF(AY4496="+",IF(AZ4496="+",IF(BA4496="+",7,6),IF(BA4496="+",5,4)),IF(AZ4496="+",IF(BA4496="+",3,2),IF(BA4496="+",1,0)))</f>
        <v>6</v>
      </c>
    </row>
    <row r="4497" spans="1:56" ht="15.75" customHeight="1" x14ac:dyDescent="0.35">
      <c r="A4497" s="1" t="s">
        <v>8759</v>
      </c>
      <c r="B4497">
        <v>8.1761406695715199E-3</v>
      </c>
      <c r="C4497">
        <v>5.5929264780572802E-3</v>
      </c>
      <c r="D4497">
        <v>6.0817199517383597E-2</v>
      </c>
      <c r="E4497">
        <v>-2.0319821984625699E-2</v>
      </c>
      <c r="F4497">
        <v>4.8408040165183998E-2</v>
      </c>
      <c r="G4497">
        <v>-2.04710561864591E-2</v>
      </c>
      <c r="H4497">
        <v>3.6133004484783203E-2</v>
      </c>
      <c r="I4497">
        <v>3.00166913555703E-2</v>
      </c>
      <c r="J4497">
        <v>0.198286083692087</v>
      </c>
      <c r="K4497">
        <v>0.124612821451629</v>
      </c>
      <c r="L4497">
        <v>0.14587012561110299</v>
      </c>
      <c r="M4497">
        <v>0.14235458763629599</v>
      </c>
      <c r="N4497">
        <v>0.16154656648811999</v>
      </c>
      <c r="O4497">
        <v>0.19917981647858901</v>
      </c>
      <c r="P4497">
        <v>0.15398580033447301</v>
      </c>
      <c r="Q4497">
        <v>0.17345047412765099</v>
      </c>
      <c r="R4497">
        <v>3.05090209838971E-2</v>
      </c>
      <c r="S4497">
        <v>7.0062580693188006E-2</v>
      </c>
      <c r="T4497">
        <v>-2.18637878154204E-2</v>
      </c>
      <c r="U4497">
        <v>3.0738616650784201E-2</v>
      </c>
      <c r="V4497" s="20">
        <v>2.3521669954769599E-2</v>
      </c>
      <c r="W4497" s="20">
        <v>0.15278090459777899</v>
      </c>
      <c r="X4497" s="21">
        <v>0.172040664357208</v>
      </c>
      <c r="Y4497" s="20">
        <v>2.7361607628112201E-2</v>
      </c>
      <c r="Z4497" s="20">
        <v>0.78655709190464596</v>
      </c>
      <c r="AA4497" s="20">
        <v>1.09173628558776E-2</v>
      </c>
      <c r="AB4497" s="21">
        <v>4.6477361747706298E-3</v>
      </c>
      <c r="AC4497" s="20">
        <v>7.3370664267194798E-3</v>
      </c>
      <c r="AD4497" s="1" t="s">
        <v>8760</v>
      </c>
      <c r="AE4497" s="1" t="s">
        <v>8761</v>
      </c>
      <c r="AG4497" t="s">
        <v>8761</v>
      </c>
      <c r="AH4497" t="s">
        <v>18</v>
      </c>
      <c r="AI4497" t="s">
        <v>18</v>
      </c>
      <c r="AJ4497" s="33"/>
      <c r="AL4497" s="34"/>
      <c r="AN4497" s="34"/>
      <c r="AP4497" s="34"/>
      <c r="AS4497" t="s">
        <v>18</v>
      </c>
      <c r="BC4497" s="1" t="s">
        <v>18</v>
      </c>
      <c r="BD4497" s="1">
        <f>IF(AY4497="+",IF(AZ4497="+",IF(BA4497="+",7,6),IF(BA4497="+",5,4)),IF(AZ4497="+",IF(BA4497="+",3,2),IF(BA4497="+",1,0)))</f>
        <v>0</v>
      </c>
    </row>
    <row r="4498" spans="1:56" ht="15.75" customHeight="1" x14ac:dyDescent="0.35">
      <c r="A4498" s="1" t="s">
        <v>8106</v>
      </c>
      <c r="B4498">
        <v>6.1894057965398701E-2</v>
      </c>
      <c r="C4498">
        <v>0.22937759708455999</v>
      </c>
      <c r="D4498">
        <v>-3.8746535200262999E-2</v>
      </c>
      <c r="E4498">
        <v>2.7841066724645699E-2</v>
      </c>
      <c r="F4498">
        <v>1.24781479633515</v>
      </c>
      <c r="G4498">
        <v>1.2849893941127699</v>
      </c>
      <c r="H4498">
        <v>1.3634503923527199</v>
      </c>
      <c r="I4498">
        <v>1.59727395220715</v>
      </c>
      <c r="J4498">
        <v>1.8661056937488401</v>
      </c>
      <c r="K4498">
        <v>1.6671774186714099</v>
      </c>
      <c r="L4498">
        <v>1.9144840381864401</v>
      </c>
      <c r="M4498">
        <v>1.7796015297247401</v>
      </c>
      <c r="N4498">
        <v>1.53660457053614</v>
      </c>
      <c r="O4498">
        <v>1.4853361193221599</v>
      </c>
      <c r="P4498">
        <v>1.66880236330469</v>
      </c>
      <c r="Q4498">
        <v>1.51246251982569</v>
      </c>
      <c r="R4498">
        <v>-5.9037982906919403E-2</v>
      </c>
      <c r="S4498">
        <v>-0.27808688694228401</v>
      </c>
      <c r="T4498">
        <v>-0.19511062432644599</v>
      </c>
      <c r="U4498">
        <v>-0.27524063589636999</v>
      </c>
      <c r="V4498" s="20">
        <v>1.3733821337519501</v>
      </c>
      <c r="W4498" s="20">
        <v>1.8068421700828601</v>
      </c>
      <c r="X4498" s="21">
        <v>1.55080139324717</v>
      </c>
      <c r="Y4498" s="20">
        <v>-0.201869032518005</v>
      </c>
      <c r="Z4498" s="20">
        <v>1.7006150649021301E-3</v>
      </c>
      <c r="AA4498" s="20">
        <v>2.1278898706105599E-4</v>
      </c>
      <c r="AB4498" s="21">
        <v>2.8779834048920597E-4</v>
      </c>
      <c r="AC4498" s="20">
        <v>6.3630642375223705E-5</v>
      </c>
      <c r="AD4498" s="1" t="s">
        <v>8107</v>
      </c>
      <c r="AE4498" s="1" t="s">
        <v>8108</v>
      </c>
      <c r="AG4498" t="s">
        <v>8108</v>
      </c>
      <c r="AH4498" t="s">
        <v>18</v>
      </c>
      <c r="AI4498" t="s">
        <v>18</v>
      </c>
      <c r="AJ4498" s="33"/>
      <c r="AL4498" s="34"/>
      <c r="AN4498" s="34"/>
      <c r="AP4498" s="34"/>
      <c r="AY4498" s="1" t="s">
        <v>18</v>
      </c>
      <c r="AZ4498" s="1" t="s">
        <v>18</v>
      </c>
      <c r="BA4498" s="1" t="s">
        <v>18</v>
      </c>
      <c r="BB4498" s="1" t="s">
        <v>18</v>
      </c>
      <c r="BD4498" s="1">
        <f>IF(AY4498="+",IF(AZ4498="+",IF(BA4498="+",7,6),IF(BA4498="+",5,4)),IF(AZ4498="+",IF(BA4498="+",3,2),IF(BA4498="+",1,0)))</f>
        <v>7</v>
      </c>
    </row>
    <row r="4499" spans="1:56" ht="15.75" customHeight="1" x14ac:dyDescent="0.35">
      <c r="A4499" s="1" t="s">
        <v>8097</v>
      </c>
      <c r="B4499">
        <v>0.18176036951712901</v>
      </c>
      <c r="C4499">
        <v>-0.20854990140914001</v>
      </c>
      <c r="D4499">
        <v>-3.6838710289633703E-2</v>
      </c>
      <c r="E4499">
        <v>-1.38699203346312E-2</v>
      </c>
      <c r="F4499">
        <v>0.41198271722490698</v>
      </c>
      <c r="G4499">
        <v>3.7018994818832598E-2</v>
      </c>
      <c r="H4499">
        <v>2.7074108381376302E-2</v>
      </c>
      <c r="I4499">
        <v>0.39426966390567397</v>
      </c>
      <c r="J4499">
        <v>-6.2152561464222399E-2</v>
      </c>
      <c r="K4499">
        <v>-4.93121383816204E-2</v>
      </c>
      <c r="L4499">
        <v>0.12751772691194099</v>
      </c>
      <c r="M4499">
        <v>-0.177382525830801</v>
      </c>
      <c r="N4499">
        <v>0.196122567387707</v>
      </c>
      <c r="O4499">
        <v>0.21213243861252801</v>
      </c>
      <c r="P4499">
        <v>0.39664949820529399</v>
      </c>
      <c r="Q4499">
        <v>0.20686829482053801</v>
      </c>
      <c r="R4499">
        <v>0.22492644061771799</v>
      </c>
      <c r="S4499">
        <v>0.25511313826437998</v>
      </c>
      <c r="T4499">
        <v>0.42176293639207502</v>
      </c>
      <c r="U4499">
        <v>0.25066347290142699</v>
      </c>
      <c r="V4499" s="20">
        <v>0.21758637108269699</v>
      </c>
      <c r="W4499" s="20">
        <v>-4.03323746911756E-2</v>
      </c>
      <c r="X4499" s="21">
        <v>0.25294319975651702</v>
      </c>
      <c r="Y4499" s="20">
        <v>0.28811649704390002</v>
      </c>
      <c r="Z4499" s="20">
        <v>0.25121969159231899</v>
      </c>
      <c r="AA4499" s="20">
        <v>0.88791104648150099</v>
      </c>
      <c r="AB4499" s="21">
        <v>7.7796735907925796E-2</v>
      </c>
      <c r="AC4499" s="20">
        <v>1.5343090138133101E-2</v>
      </c>
      <c r="AD4499" s="1" t="s">
        <v>8098</v>
      </c>
      <c r="AE4499" s="1" t="s">
        <v>8099</v>
      </c>
      <c r="AG4499" t="s">
        <v>8099</v>
      </c>
      <c r="AJ4499" s="33"/>
      <c r="AL4499" s="34"/>
      <c r="AN4499" s="34"/>
      <c r="AP4499" s="34"/>
      <c r="BA4499" s="1" t="s">
        <v>18</v>
      </c>
      <c r="BC4499" s="1" t="s">
        <v>18</v>
      </c>
      <c r="BD4499" s="1">
        <f>IF(AY4499="+",IF(AZ4499="+",IF(BA4499="+",7,6),IF(BA4499="+",5,4)),IF(AZ4499="+",IF(BA4499="+",3,2),IF(BA4499="+",1,0)))</f>
        <v>1</v>
      </c>
    </row>
    <row r="4500" spans="1:56" ht="15.75" customHeight="1" x14ac:dyDescent="0.35">
      <c r="A4500" s="1" t="s">
        <v>6663</v>
      </c>
      <c r="B4500">
        <v>7.1654209650604303E-2</v>
      </c>
      <c r="C4500">
        <v>-2.0616634149017599E-2</v>
      </c>
      <c r="D4500">
        <v>-0.12664846767247001</v>
      </c>
      <c r="E4500">
        <v>-9.6982227216394698E-2</v>
      </c>
      <c r="F4500">
        <v>-0.34956433982679203</v>
      </c>
      <c r="G4500">
        <v>-0.34786737324758199</v>
      </c>
      <c r="H4500">
        <v>-0.34471366407195803</v>
      </c>
      <c r="I4500">
        <v>-0.28430646803371601</v>
      </c>
      <c r="J4500">
        <v>-0.74008835981260201</v>
      </c>
      <c r="K4500">
        <v>-0.76975626316365398</v>
      </c>
      <c r="L4500">
        <v>-0.40404851321068103</v>
      </c>
      <c r="M4500">
        <v>-0.45443000886269802</v>
      </c>
      <c r="N4500">
        <v>-0.54141376539865804</v>
      </c>
      <c r="O4500">
        <v>-0.54911933019640802</v>
      </c>
      <c r="P4500">
        <v>-0.48023680709497102</v>
      </c>
      <c r="Q4500">
        <v>-0.46211410375429701</v>
      </c>
      <c r="R4500">
        <v>-8.9586504235264999E-2</v>
      </c>
      <c r="S4500">
        <v>-3.6864370887578997E-2</v>
      </c>
      <c r="T4500">
        <v>0.123136974126671</v>
      </c>
      <c r="U4500">
        <v>0.13643620054342401</v>
      </c>
      <c r="V4500" s="20">
        <v>-0.331612961295012</v>
      </c>
      <c r="W4500" s="20">
        <v>-0.59208078626240901</v>
      </c>
      <c r="X4500" s="21">
        <v>-0.50822100161108397</v>
      </c>
      <c r="Y4500" s="20">
        <v>3.3280574886812998E-2</v>
      </c>
      <c r="Z4500" s="20">
        <v>2.66572436653882E-2</v>
      </c>
      <c r="AA4500" s="20">
        <v>2.9264307714249101E-2</v>
      </c>
      <c r="AB4500" s="21">
        <v>4.0897201432629603E-3</v>
      </c>
      <c r="AC4500" s="20">
        <v>7.5059372337311003E-3</v>
      </c>
      <c r="AD4500" s="1" t="s">
        <v>6664</v>
      </c>
      <c r="AE4500" s="1" t="s">
        <v>6665</v>
      </c>
      <c r="AG4500" t="s">
        <v>6665</v>
      </c>
      <c r="AH4500" t="s">
        <v>18</v>
      </c>
      <c r="AI4500" t="s">
        <v>18</v>
      </c>
      <c r="AJ4500" s="33"/>
      <c r="AL4500" s="34"/>
      <c r="AN4500" s="34"/>
      <c r="AP4500" s="34"/>
      <c r="AY4500" s="1" t="s">
        <v>18</v>
      </c>
      <c r="AZ4500" s="1" t="s">
        <v>18</v>
      </c>
      <c r="BC4500" s="1" t="s">
        <v>18</v>
      </c>
      <c r="BD4500" s="1">
        <f>IF(AY4500="+",IF(AZ4500="+",IF(BA4500="+",7,6),IF(BA4500="+",5,4)),IF(AZ4500="+",IF(BA4500="+",3,2),IF(BA4500="+",1,0)))</f>
        <v>6</v>
      </c>
    </row>
    <row r="4501" spans="1:56" ht="15.75" customHeight="1" x14ac:dyDescent="0.35">
      <c r="A4501" s="1" t="s">
        <v>10748</v>
      </c>
      <c r="B4501">
        <v>-0.42575881887483702</v>
      </c>
      <c r="C4501">
        <v>-0.13308617910380499</v>
      </c>
      <c r="D4501">
        <v>-0.23384090909750899</v>
      </c>
      <c r="E4501">
        <v>0.45256252937593799</v>
      </c>
      <c r="F4501">
        <v>-2.5234540058083399E-2</v>
      </c>
      <c r="G4501">
        <v>9.4743446845307194E-2</v>
      </c>
      <c r="H4501">
        <v>5.6945024832259702E-2</v>
      </c>
      <c r="I4501">
        <v>-0.17085820207803301</v>
      </c>
      <c r="J4501">
        <v>0.234613072194258</v>
      </c>
      <c r="K4501">
        <v>0.161786489165272</v>
      </c>
      <c r="L4501">
        <v>7.7537576021963497E-2</v>
      </c>
      <c r="M4501">
        <v>0.124176341473167</v>
      </c>
      <c r="N4501">
        <v>0.30499891445299898</v>
      </c>
      <c r="O4501">
        <v>0.31163014707028402</v>
      </c>
      <c r="P4501">
        <v>0.134761594215142</v>
      </c>
      <c r="Q4501">
        <v>0.226212552464403</v>
      </c>
      <c r="R4501">
        <v>0.16009239408748099</v>
      </c>
      <c r="S4501">
        <v>0.12908933769773701</v>
      </c>
      <c r="T4501">
        <v>-8.9729217713284307E-2</v>
      </c>
      <c r="U4501">
        <v>4.9191284502215799E-2</v>
      </c>
      <c r="V4501" s="20">
        <v>-1.11010676146375E-2</v>
      </c>
      <c r="W4501" s="20">
        <v>0.14952836971366501</v>
      </c>
      <c r="X4501" s="21">
        <v>0.24440080205070699</v>
      </c>
      <c r="Y4501" s="20">
        <v>6.2160949643537397E-2</v>
      </c>
      <c r="Z4501" s="20">
        <v>0.82266701194979497</v>
      </c>
      <c r="AA4501" s="20">
        <v>0.43431526967223399</v>
      </c>
      <c r="AB4501" s="21">
        <v>0.27829842366719199</v>
      </c>
      <c r="AC4501" s="20">
        <v>0.29527445754250797</v>
      </c>
      <c r="AD4501" s="1" t="s">
        <v>10749</v>
      </c>
      <c r="AE4501" s="1" t="s">
        <v>10750</v>
      </c>
      <c r="AG4501" t="s">
        <v>10750</v>
      </c>
      <c r="AJ4501" s="33"/>
      <c r="AL4501" s="34"/>
      <c r="AN4501" s="34"/>
      <c r="AP4501" s="34"/>
      <c r="BC4501" s="1" t="s">
        <v>18</v>
      </c>
      <c r="BD4501" s="1">
        <f>IF(AY4501="+",IF(AZ4501="+",IF(BA4501="+",7,6),IF(BA4501="+",5,4)),IF(AZ4501="+",IF(BA4501="+",3,2),IF(BA4501="+",1,0)))</f>
        <v>0</v>
      </c>
    </row>
    <row r="4502" spans="1:56" ht="15.75" customHeight="1" x14ac:dyDescent="0.35">
      <c r="A4502" s="1" t="s">
        <v>6681</v>
      </c>
      <c r="B4502">
        <v>2.3606176802407799E-2</v>
      </c>
      <c r="C4502">
        <v>-0.105033281470165</v>
      </c>
      <c r="D4502">
        <v>-1.6586156078157499E-2</v>
      </c>
      <c r="E4502">
        <v>-4.32920629195701E-2</v>
      </c>
      <c r="F4502">
        <v>-0.12998618958394201</v>
      </c>
      <c r="G4502">
        <v>6.3152404729249795E-2</v>
      </c>
      <c r="H4502">
        <v>1.16753787791548E-2</v>
      </c>
      <c r="I4502">
        <v>3.60771279224106E-2</v>
      </c>
      <c r="J4502">
        <v>-0.36069770839814203</v>
      </c>
      <c r="K4502">
        <v>-0.26674661875063799</v>
      </c>
      <c r="L4502">
        <v>-6.1004741357431502E-2</v>
      </c>
      <c r="M4502">
        <v>2.5288525685956499E-2</v>
      </c>
      <c r="N4502">
        <v>-0.13785085214464701</v>
      </c>
      <c r="O4502">
        <v>-0.14272285379924399</v>
      </c>
      <c r="P4502">
        <v>-0.13811694117404899</v>
      </c>
      <c r="Q4502">
        <v>-6.03422113887657E-2</v>
      </c>
      <c r="R4502">
        <v>-4.2605587332434101E-2</v>
      </c>
      <c r="S4502">
        <v>-5.6097762829214297E-3</v>
      </c>
      <c r="T4502">
        <v>1.30126708469796E-2</v>
      </c>
      <c r="U4502">
        <v>0.10163228105847499</v>
      </c>
      <c r="V4502" s="20">
        <v>-4.7703195382817502E-3</v>
      </c>
      <c r="W4502" s="20">
        <v>-0.16579013570506401</v>
      </c>
      <c r="X4502" s="21">
        <v>-0.119758214626677</v>
      </c>
      <c r="Y4502" s="20">
        <v>1.6607397072524802E-2</v>
      </c>
      <c r="Z4502" s="20">
        <v>0.69952603189627505</v>
      </c>
      <c r="AA4502" s="20">
        <v>0.37160415227213101</v>
      </c>
      <c r="AB4502" s="21">
        <v>0.102982340322225</v>
      </c>
      <c r="AC4502" s="20">
        <v>0.17662634520328699</v>
      </c>
      <c r="AD4502" s="1" t="s">
        <v>6682</v>
      </c>
      <c r="AE4502" s="1" t="s">
        <v>6683</v>
      </c>
      <c r="AG4502" t="s">
        <v>6683</v>
      </c>
      <c r="AJ4502" s="33"/>
      <c r="AL4502" s="34"/>
      <c r="AN4502" s="34"/>
      <c r="AP4502" s="34"/>
      <c r="BC4502" s="1" t="s">
        <v>18</v>
      </c>
      <c r="BD4502" s="1">
        <f>IF(AY4502="+",IF(AZ4502="+",IF(BA4502="+",7,6),IF(BA4502="+",5,4)),IF(AZ4502="+",IF(BA4502="+",3,2),IF(BA4502="+",1,0)))</f>
        <v>0</v>
      </c>
    </row>
    <row r="4503" spans="1:56" ht="15.75" customHeight="1" x14ac:dyDescent="0.35">
      <c r="A4503" s="1" t="s">
        <v>14004</v>
      </c>
      <c r="B4503">
        <v>-4.1715738944891598E-2</v>
      </c>
      <c r="C4503">
        <v>1.56435408063679E-2</v>
      </c>
      <c r="D4503">
        <v>-4.2458141472342198E-2</v>
      </c>
      <c r="E4503">
        <v>-3.5332960023367201E-2</v>
      </c>
      <c r="F4503">
        <v>-0.58300051588295099</v>
      </c>
      <c r="G4503">
        <v>-0.25827659309751699</v>
      </c>
      <c r="H4503">
        <v>-0.31840452159959098</v>
      </c>
      <c r="I4503">
        <v>-0.41546597676511998</v>
      </c>
      <c r="J4503">
        <v>-0.39500186706287199</v>
      </c>
      <c r="K4503">
        <v>-0.61263909355587098</v>
      </c>
      <c r="L4503">
        <v>-0.22875010343230801</v>
      </c>
      <c r="M4503">
        <v>-0.34808684950016799</v>
      </c>
      <c r="N4503">
        <v>-0.489606390726948</v>
      </c>
      <c r="O4503">
        <v>-0.409172212199859</v>
      </c>
      <c r="P4503">
        <v>-0.57577967100861405</v>
      </c>
      <c r="Q4503">
        <v>-0.49528842196372103</v>
      </c>
      <c r="R4503">
        <v>-0.161510110514479</v>
      </c>
      <c r="S4503">
        <v>-5.0943437384954E-2</v>
      </c>
      <c r="T4503">
        <v>-0.16220239139355599</v>
      </c>
      <c r="U4503">
        <v>-7.6813657653554496E-2</v>
      </c>
      <c r="V4503" s="20">
        <v>-0.393786901836295</v>
      </c>
      <c r="W4503" s="20">
        <v>-0.39611947838780498</v>
      </c>
      <c r="X4503" s="21">
        <v>-0.49246167397478602</v>
      </c>
      <c r="Y4503" s="20">
        <v>-0.112867399236635</v>
      </c>
      <c r="Z4503" s="20">
        <v>4.9692080456258898E-2</v>
      </c>
      <c r="AA4503" s="20">
        <v>6.2345978341335498E-2</v>
      </c>
      <c r="AB4503" s="21">
        <v>2.57566564670939E-3</v>
      </c>
      <c r="AC4503" s="20">
        <v>5.3430766179256899E-2</v>
      </c>
      <c r="AD4503" s="1" t="s">
        <v>14005</v>
      </c>
      <c r="AE4503" s="1" t="s">
        <v>14006</v>
      </c>
      <c r="AG4503" t="s">
        <v>14006</v>
      </c>
      <c r="AH4503" t="s">
        <v>18</v>
      </c>
      <c r="AI4503" t="s">
        <v>18</v>
      </c>
      <c r="AJ4503" s="33"/>
      <c r="AL4503" s="34"/>
      <c r="AN4503" s="34"/>
      <c r="AP4503" s="34"/>
      <c r="AY4503" s="1" t="s">
        <v>18</v>
      </c>
      <c r="AZ4503" s="1"/>
      <c r="BB4503" s="1" t="s">
        <v>18</v>
      </c>
      <c r="BC4503" s="1"/>
      <c r="BD4503" s="1">
        <f>IF(AY4503="+",IF(AZ4503="+",IF(BA4503="+",7,6),IF(BA4503="+",5,4)),IF(AZ4503="+",IF(BA4503="+",3,2),IF(BA4503="+",1,0)))</f>
        <v>4</v>
      </c>
    </row>
    <row r="4504" spans="1:56" ht="15.75" customHeight="1" x14ac:dyDescent="0.35">
      <c r="A4504" s="1" t="s">
        <v>9765</v>
      </c>
      <c r="B4504">
        <v>-0.20103319583790299</v>
      </c>
      <c r="C4504">
        <v>0.27984568157289702</v>
      </c>
      <c r="D4504">
        <v>-0.15741567803537601</v>
      </c>
      <c r="E4504">
        <v>0.13331944059454401</v>
      </c>
      <c r="F4504">
        <v>0.36397498696720498</v>
      </c>
      <c r="G4504">
        <v>0.4201913930467</v>
      </c>
      <c r="H4504">
        <v>0.36314152969808999</v>
      </c>
      <c r="I4504">
        <v>0.47426758258395901</v>
      </c>
      <c r="J4504">
        <v>0.38635707283364401</v>
      </c>
      <c r="K4504">
        <v>0.15908033047550699</v>
      </c>
      <c r="L4504">
        <v>0.219138099884821</v>
      </c>
      <c r="M4504">
        <v>1.39851905199495E-2</v>
      </c>
      <c r="N4504">
        <v>0.51390594921236599</v>
      </c>
      <c r="O4504">
        <v>0.36981720813880098</v>
      </c>
      <c r="P4504">
        <v>0.411371416589766</v>
      </c>
      <c r="Q4504">
        <v>0.42681810589466201</v>
      </c>
      <c r="R4504">
        <v>0.35192060308357898</v>
      </c>
      <c r="S4504">
        <v>0.158346214643975</v>
      </c>
      <c r="T4504">
        <v>0.18259374572778</v>
      </c>
      <c r="U4504">
        <v>0.21644281529960699</v>
      </c>
      <c r="V4504" s="20">
        <v>0.405393873073988</v>
      </c>
      <c r="W4504" s="20">
        <v>0.19464017342848</v>
      </c>
      <c r="X4504" s="21">
        <v>0.43047816995889898</v>
      </c>
      <c r="Y4504" s="20">
        <v>0.22732584468873501</v>
      </c>
      <c r="Z4504" s="20">
        <v>0.10834321016665301</v>
      </c>
      <c r="AA4504" s="20">
        <v>0.37609640098470798</v>
      </c>
      <c r="AB4504" s="21">
        <v>7.6190400906340203E-2</v>
      </c>
      <c r="AC4504" s="20">
        <v>0.77071231510976501</v>
      </c>
      <c r="AD4504" s="1" t="s">
        <v>9766</v>
      </c>
      <c r="AE4504" s="1" t="s">
        <v>9767</v>
      </c>
      <c r="AG4504" t="s">
        <v>9767</v>
      </c>
      <c r="AJ4504" s="33"/>
      <c r="AL4504" s="34"/>
      <c r="AN4504" s="34"/>
      <c r="AP4504" s="34"/>
      <c r="BC4504" s="1" t="s">
        <v>18</v>
      </c>
      <c r="BD4504" s="1">
        <f>IF(AY4504="+",IF(AZ4504="+",IF(BA4504="+",7,6),IF(BA4504="+",5,4)),IF(AZ4504="+",IF(BA4504="+",3,2),IF(BA4504="+",1,0)))</f>
        <v>0</v>
      </c>
    </row>
    <row r="4505" spans="1:56" ht="15.75" customHeight="1" x14ac:dyDescent="0.35">
      <c r="A4505" s="1" t="s">
        <v>5115</v>
      </c>
      <c r="B4505">
        <v>0.233876814566289</v>
      </c>
      <c r="C4505">
        <v>5.8552705396356299E-2</v>
      </c>
      <c r="D4505">
        <v>-4.6476299146510698E-2</v>
      </c>
      <c r="E4505">
        <v>-7.6718159403171796E-2</v>
      </c>
      <c r="F4505">
        <v>0.92966181911747603</v>
      </c>
      <c r="G4505">
        <v>1.0188402617007699</v>
      </c>
      <c r="H4505">
        <v>1.06953522140341</v>
      </c>
      <c r="I4505">
        <v>0.90386024649253405</v>
      </c>
      <c r="J4505">
        <v>0.49490541762576601</v>
      </c>
      <c r="K4505">
        <v>0.554894956865563</v>
      </c>
      <c r="L4505">
        <v>0.29511380772298401</v>
      </c>
      <c r="M4505">
        <v>0.57835089989931898</v>
      </c>
      <c r="N4505">
        <v>0.85262276723712704</v>
      </c>
      <c r="O4505">
        <v>0.89758797752222796</v>
      </c>
      <c r="P4505">
        <v>1.0023877149698599</v>
      </c>
      <c r="Q4505">
        <v>0.98672872110200904</v>
      </c>
      <c r="R4505">
        <v>0.42092040369312</v>
      </c>
      <c r="S4505">
        <v>0.46465788973692601</v>
      </c>
      <c r="T4505">
        <v>0.55017197972648302</v>
      </c>
      <c r="U4505">
        <v>0.543098003456153</v>
      </c>
      <c r="V4505" s="20">
        <v>0.98047438717854996</v>
      </c>
      <c r="W4505" s="20">
        <v>0.48081627052840797</v>
      </c>
      <c r="X4505" s="21">
        <v>0.93483179520780602</v>
      </c>
      <c r="Y4505" s="20">
        <v>0.49471206915317001</v>
      </c>
      <c r="Z4505" s="20">
        <v>3.8768943292624399E-3</v>
      </c>
      <c r="AA4505" s="20">
        <v>2.3793571813130399E-2</v>
      </c>
      <c r="AB4505" s="21">
        <v>2.2694658454868199E-3</v>
      </c>
      <c r="AC4505" s="20">
        <v>0.87940533181735803</v>
      </c>
      <c r="AD4505" s="1" t="s">
        <v>5116</v>
      </c>
      <c r="AE4505" s="1" t="s">
        <v>5117</v>
      </c>
      <c r="AG4505" t="s">
        <v>5117</v>
      </c>
      <c r="AJ4505" s="33"/>
      <c r="AL4505" s="34"/>
      <c r="AN4505" s="34"/>
      <c r="AP4505" s="34"/>
      <c r="AY4505" s="1" t="s">
        <v>18</v>
      </c>
      <c r="AZ4505" s="1" t="s">
        <v>18</v>
      </c>
      <c r="BC4505" s="1" t="s">
        <v>18</v>
      </c>
      <c r="BD4505" s="1">
        <f>IF(AY4505="+",IF(AZ4505="+",IF(BA4505="+",7,6),IF(BA4505="+",5,4)),IF(AZ4505="+",IF(BA4505="+",3,2),IF(BA4505="+",1,0)))</f>
        <v>6</v>
      </c>
    </row>
    <row r="4506" spans="1:56" ht="15.75" customHeight="1" x14ac:dyDescent="0.35">
      <c r="A4506" s="1" t="s">
        <v>9417</v>
      </c>
      <c r="B4506">
        <v>0.18520476800522201</v>
      </c>
      <c r="C4506">
        <v>-0.244364992162624</v>
      </c>
      <c r="D4506">
        <v>0.17664793297805101</v>
      </c>
      <c r="E4506">
        <v>-0.30949247305028899</v>
      </c>
      <c r="F4506">
        <v>0.10772263370973501</v>
      </c>
      <c r="G4506">
        <v>-0.33630721035106398</v>
      </c>
      <c r="H4506">
        <v>-7.8666331482551297E-2</v>
      </c>
      <c r="I4506">
        <v>-0.31142912658286998</v>
      </c>
      <c r="J4506">
        <v>-0.51475377366903097</v>
      </c>
      <c r="K4506">
        <v>-0.33173460960026502</v>
      </c>
      <c r="L4506">
        <v>-0.27410156077473102</v>
      </c>
      <c r="M4506">
        <v>0.32747060953683998</v>
      </c>
      <c r="N4506">
        <v>-0.347750391792157</v>
      </c>
      <c r="O4506">
        <v>0.136573740259707</v>
      </c>
      <c r="P4506">
        <v>-6.5107692938757705E-2</v>
      </c>
      <c r="Q4506">
        <v>-5.0133917125949702E-2</v>
      </c>
      <c r="R4506">
        <v>-0.24378157706754899</v>
      </c>
      <c r="S4506">
        <v>0.27054362557863199</v>
      </c>
      <c r="T4506">
        <v>7.6060487878757299E-2</v>
      </c>
      <c r="U4506">
        <v>9.4123263092423498E-2</v>
      </c>
      <c r="V4506" s="20">
        <v>-0.15467000867668701</v>
      </c>
      <c r="W4506" s="20">
        <v>-0.19827983362679599</v>
      </c>
      <c r="X4506" s="21">
        <v>-8.16045653992893E-2</v>
      </c>
      <c r="Y4506" s="20">
        <v>4.9236449870566003E-2</v>
      </c>
      <c r="Z4506" s="20">
        <v>0.685461053609281</v>
      </c>
      <c r="AA4506" s="20">
        <v>0.64353581288602302</v>
      </c>
      <c r="AB4506" s="21">
        <v>0.89147680172208499</v>
      </c>
      <c r="AC4506" s="20">
        <v>0.35698172656654797</v>
      </c>
      <c r="AD4506" s="1" t="s">
        <v>9418</v>
      </c>
      <c r="AE4506" s="1" t="s">
        <v>9419</v>
      </c>
      <c r="AG4506" t="s">
        <v>9419</v>
      </c>
      <c r="AJ4506" s="33"/>
      <c r="AL4506" s="34"/>
      <c r="AN4506" s="34"/>
      <c r="AP4506" s="34"/>
      <c r="BC4506" s="1" t="s">
        <v>18</v>
      </c>
      <c r="BD4506" s="1">
        <f>IF(AY4506="+",IF(AZ4506="+",IF(BA4506="+",7,6),IF(BA4506="+",5,4)),IF(AZ4506="+",IF(BA4506="+",3,2),IF(BA4506="+",1,0)))</f>
        <v>0</v>
      </c>
    </row>
    <row r="4507" spans="1:56" ht="15.75" customHeight="1" x14ac:dyDescent="0.35">
      <c r="A4507" s="1" t="s">
        <v>13012</v>
      </c>
      <c r="B4507">
        <v>-0.171610756598186</v>
      </c>
      <c r="C4507">
        <v>4.3530403359434103E-2</v>
      </c>
      <c r="D4507">
        <v>-3.02048146858554E-2</v>
      </c>
      <c r="E4507">
        <v>-1.7407550954640801E-2</v>
      </c>
      <c r="F4507">
        <v>-0.74945592423631902</v>
      </c>
      <c r="G4507">
        <v>-0.70700384411415296</v>
      </c>
      <c r="H4507">
        <v>-0.67335236442481805</v>
      </c>
      <c r="I4507">
        <v>-0.80118205927559605</v>
      </c>
      <c r="J4507">
        <v>-0.68098242789377195</v>
      </c>
      <c r="K4507">
        <v>-0.73287380359219401</v>
      </c>
      <c r="L4507">
        <v>-0.63442949895527401</v>
      </c>
      <c r="M4507">
        <v>-0.60793850410184402</v>
      </c>
      <c r="N4507">
        <v>-0.82450198102089001</v>
      </c>
      <c r="O4507">
        <v>-0.72844922676802903</v>
      </c>
      <c r="P4507">
        <v>-0.89133022244458904</v>
      </c>
      <c r="Q4507">
        <v>-0.84300392239155497</v>
      </c>
      <c r="R4507">
        <v>-0.24011616445685299</v>
      </c>
      <c r="S4507">
        <v>-0.119064206130061</v>
      </c>
      <c r="T4507">
        <v>-0.21755438203527999</v>
      </c>
      <c r="U4507">
        <v>-0.18613314721795901</v>
      </c>
      <c r="V4507" s="20">
        <v>-0.73274854801272105</v>
      </c>
      <c r="W4507" s="20">
        <v>-0.664056058635771</v>
      </c>
      <c r="X4507" s="21">
        <v>-0.82182133815626601</v>
      </c>
      <c r="Y4507" s="20">
        <v>-0.190716974960038</v>
      </c>
      <c r="Z4507" s="20">
        <v>2.62945215251902E-3</v>
      </c>
      <c r="AA4507" s="20">
        <v>2.9714450820126602E-3</v>
      </c>
      <c r="AB4507" s="21">
        <v>7.3718470218709297E-4</v>
      </c>
      <c r="AC4507" s="20">
        <v>3.4422516127291801E-4</v>
      </c>
      <c r="AD4507" s="1" t="s">
        <v>13013</v>
      </c>
      <c r="AE4507" s="1" t="s">
        <v>13014</v>
      </c>
      <c r="AG4507" t="s">
        <v>13014</v>
      </c>
      <c r="AJ4507" s="33"/>
      <c r="AL4507" s="34"/>
      <c r="AN4507" s="34"/>
      <c r="AP4507" s="34"/>
      <c r="AY4507" s="1" t="s">
        <v>18</v>
      </c>
      <c r="AZ4507" s="1" t="s">
        <v>18</v>
      </c>
      <c r="BC4507" s="1" t="s">
        <v>18</v>
      </c>
      <c r="BD4507" s="1">
        <f>IF(AY4507="+",IF(AZ4507="+",IF(BA4507="+",7,6),IF(BA4507="+",5,4)),IF(AZ4507="+",IF(BA4507="+",3,2),IF(BA4507="+",1,0)))</f>
        <v>6</v>
      </c>
    </row>
    <row r="4508" spans="1:56" ht="15.75" customHeight="1" x14ac:dyDescent="0.35">
      <c r="A4508" s="1" t="s">
        <v>2142</v>
      </c>
      <c r="B4508">
        <v>0.28926805530337502</v>
      </c>
      <c r="C4508">
        <v>4.7268506248215103E-2</v>
      </c>
      <c r="D4508">
        <v>-0.39158479669889301</v>
      </c>
      <c r="E4508">
        <v>-0.244693470082887</v>
      </c>
      <c r="F4508">
        <v>0.31629239160855899</v>
      </c>
      <c r="G4508">
        <v>-0.10309349685024299</v>
      </c>
      <c r="H4508">
        <v>-0.38131290640683002</v>
      </c>
      <c r="I4508">
        <v>-0.14295585880416001</v>
      </c>
      <c r="J4508">
        <v>-0.46708798235854398</v>
      </c>
      <c r="K4508">
        <v>0.19999421363370801</v>
      </c>
      <c r="L4508">
        <v>3.4011553328716103E-2</v>
      </c>
      <c r="M4508">
        <v>0.34301245935134</v>
      </c>
      <c r="N4508">
        <v>-0.18861346531291301</v>
      </c>
      <c r="O4508">
        <v>-0.61367468435572803</v>
      </c>
      <c r="P4508">
        <v>0.18952778042813001</v>
      </c>
      <c r="Q4508">
        <v>-0.39127495693036102</v>
      </c>
      <c r="R4508">
        <v>-0.21828402379527301</v>
      </c>
      <c r="S4508">
        <v>-0.63198753618120496</v>
      </c>
      <c r="T4508">
        <v>0.14264802540709001</v>
      </c>
      <c r="U4508">
        <v>-0.41371945895370399</v>
      </c>
      <c r="V4508" s="20">
        <v>-7.7767467613168495E-2</v>
      </c>
      <c r="W4508" s="20">
        <v>2.7482560988805201E-2</v>
      </c>
      <c r="X4508" s="21">
        <v>-0.25100883154271802</v>
      </c>
      <c r="Y4508" s="20">
        <v>-0.28033574838077302</v>
      </c>
      <c r="Z4508" s="20">
        <v>0.99420642279501803</v>
      </c>
      <c r="AA4508" s="20">
        <v>0.75920916548887896</v>
      </c>
      <c r="AB4508" s="21">
        <v>0.57744164409825305</v>
      </c>
      <c r="AC4508" s="20">
        <v>0.30829048745644799</v>
      </c>
      <c r="AD4508" s="1" t="s">
        <v>2143</v>
      </c>
      <c r="AE4508" s="1" t="s">
        <v>2144</v>
      </c>
      <c r="AG4508" t="s">
        <v>2144</v>
      </c>
      <c r="AJ4508" s="33"/>
      <c r="AL4508" s="34"/>
      <c r="AN4508" s="34"/>
      <c r="AP4508" s="34"/>
      <c r="BC4508" s="1" t="s">
        <v>18</v>
      </c>
      <c r="BD4508" s="1">
        <f>IF(AY4508="+",IF(AZ4508="+",IF(BA4508="+",7,6),IF(BA4508="+",5,4)),IF(AZ4508="+",IF(BA4508="+",3,2),IF(BA4508="+",1,0)))</f>
        <v>0</v>
      </c>
    </row>
    <row r="4509" spans="1:56" ht="15.75" customHeight="1" x14ac:dyDescent="0.35">
      <c r="A4509" s="1" t="s">
        <v>9492</v>
      </c>
      <c r="B4509">
        <v>-7.2391615434412901E-2</v>
      </c>
      <c r="C4509">
        <v>9.6432955071687101E-2</v>
      </c>
      <c r="D4509">
        <v>-0.10071543498699</v>
      </c>
      <c r="E4509">
        <v>0.150635743388185</v>
      </c>
      <c r="F4509">
        <v>0.32554020712887499</v>
      </c>
      <c r="G4509">
        <v>0.26699651589179302</v>
      </c>
      <c r="H4509">
        <v>0.25163620828491601</v>
      </c>
      <c r="I4509">
        <v>0.43903030213836403</v>
      </c>
      <c r="J4509">
        <v>0.237304381612085</v>
      </c>
      <c r="K4509">
        <v>0.224207599137875</v>
      </c>
      <c r="L4509">
        <v>0.29497427804295401</v>
      </c>
      <c r="M4509">
        <v>0.17966587136475501</v>
      </c>
      <c r="N4509">
        <v>0.34792821170431798</v>
      </c>
      <c r="O4509">
        <v>0.269074410658181</v>
      </c>
      <c r="P4509">
        <v>0.28595054669019498</v>
      </c>
      <c r="Q4509">
        <v>0.19190118709303899</v>
      </c>
      <c r="R4509">
        <v>0.15867535428239499</v>
      </c>
      <c r="S4509">
        <v>4.4958136066547499E-2</v>
      </c>
      <c r="T4509">
        <v>5.1024857636621901E-2</v>
      </c>
      <c r="U4509">
        <v>-2.08807599919567E-2</v>
      </c>
      <c r="V4509" s="20">
        <v>0.32080080836098701</v>
      </c>
      <c r="W4509" s="20">
        <v>0.23403803253941699</v>
      </c>
      <c r="X4509" s="21">
        <v>0.273713589036433</v>
      </c>
      <c r="Y4509" s="20">
        <v>5.84443969984021E-2</v>
      </c>
      <c r="Z4509" s="20">
        <v>4.0235885639761798E-2</v>
      </c>
      <c r="AA4509" s="20">
        <v>9.50264694284952E-2</v>
      </c>
      <c r="AB4509" s="21">
        <v>4.8567946501368801E-2</v>
      </c>
      <c r="AC4509" s="20">
        <v>2.0861224289782501E-2</v>
      </c>
      <c r="AD4509" s="1" t="s">
        <v>9493</v>
      </c>
      <c r="AE4509" s="1" t="s">
        <v>9494</v>
      </c>
      <c r="AG4509" t="s">
        <v>9494</v>
      </c>
      <c r="AJ4509" s="33"/>
      <c r="AL4509" s="34"/>
      <c r="AN4509" s="34"/>
      <c r="AP4509" s="34"/>
      <c r="AY4509" s="1" t="s">
        <v>18</v>
      </c>
      <c r="BB4509" s="1" t="s">
        <v>18</v>
      </c>
      <c r="BD4509" s="1">
        <f>IF(AY4509="+",IF(AZ4509="+",IF(BA4509="+",7,6),IF(BA4509="+",5,4)),IF(AZ4509="+",IF(BA4509="+",3,2),IF(BA4509="+",1,0)))</f>
        <v>4</v>
      </c>
    </row>
    <row r="4510" spans="1:56" ht="15.75" customHeight="1" x14ac:dyDescent="0.35">
      <c r="A4510" s="1" t="s">
        <v>14189</v>
      </c>
      <c r="B4510">
        <v>-9.4158602097153599E-2</v>
      </c>
      <c r="C4510">
        <v>2.3390716559376998E-2</v>
      </c>
      <c r="D4510">
        <v>7.8095503982268402E-2</v>
      </c>
      <c r="E4510">
        <v>-9.8228273069839098E-2</v>
      </c>
      <c r="F4510">
        <v>-0.38670689532020902</v>
      </c>
      <c r="G4510">
        <v>-0.22575219190062301</v>
      </c>
      <c r="H4510">
        <v>-0.16040611852918299</v>
      </c>
      <c r="I4510">
        <v>-0.24781345637246799</v>
      </c>
      <c r="J4510">
        <v>-0.117955177118239</v>
      </c>
      <c r="K4510">
        <v>-0.254077065305788</v>
      </c>
      <c r="L4510">
        <v>-6.8196542055279905E-2</v>
      </c>
      <c r="M4510">
        <v>4.4031389547583601E-2</v>
      </c>
      <c r="N4510">
        <v>-0.26199969583798399</v>
      </c>
      <c r="O4510">
        <v>-0.120832137673152</v>
      </c>
      <c r="P4510">
        <v>-0.35071477448691402</v>
      </c>
      <c r="Q4510">
        <v>-0.215382657442311</v>
      </c>
      <c r="R4510">
        <v>-0.19360282977433099</v>
      </c>
      <c r="S4510">
        <v>-2.85570422134825E-2</v>
      </c>
      <c r="T4510">
        <v>-0.28373814089224703</v>
      </c>
      <c r="U4510">
        <v>-0.116111446046721</v>
      </c>
      <c r="V4510" s="20">
        <v>-0.25516966553062098</v>
      </c>
      <c r="W4510" s="20">
        <v>-9.9049348732931003E-2</v>
      </c>
      <c r="X4510" s="21">
        <v>-0.23723231636009001</v>
      </c>
      <c r="Y4510" s="20">
        <v>-0.15550236473169499</v>
      </c>
      <c r="Z4510" s="20">
        <v>4.8277167774603898E-2</v>
      </c>
      <c r="AA4510" s="20">
        <v>0.48441411268234902</v>
      </c>
      <c r="AB4510" s="21">
        <v>4.6745712435283603E-2</v>
      </c>
      <c r="AC4510" s="20">
        <v>0.57633732080836497</v>
      </c>
      <c r="AD4510" s="1" t="s">
        <v>14190</v>
      </c>
      <c r="AE4510" s="1" t="s">
        <v>14191</v>
      </c>
      <c r="AG4510" t="s">
        <v>14191</v>
      </c>
      <c r="AJ4510" s="33"/>
      <c r="AL4510" s="34"/>
      <c r="AN4510" s="34"/>
      <c r="AP4510" s="34"/>
      <c r="AY4510" s="1" t="s">
        <v>18</v>
      </c>
      <c r="BB4510" s="1" t="s">
        <v>18</v>
      </c>
      <c r="BD4510" s="1">
        <f>IF(AY4510="+",IF(AZ4510="+",IF(BA4510="+",7,6),IF(BA4510="+",5,4)),IF(AZ4510="+",IF(BA4510="+",3,2),IF(BA4510="+",1,0)))</f>
        <v>4</v>
      </c>
    </row>
    <row r="4511" spans="1:56" ht="15.75" customHeight="1" x14ac:dyDescent="0.35">
      <c r="A4511" s="1" t="s">
        <v>4190</v>
      </c>
      <c r="B4511">
        <v>8.6991044600627704E-2</v>
      </c>
      <c r="C4511">
        <v>-0.15577845911058</v>
      </c>
      <c r="D4511">
        <v>7.5589880657949398E-3</v>
      </c>
      <c r="E4511">
        <v>-4.4243378486953002E-3</v>
      </c>
      <c r="F4511">
        <v>-0.14019078512316499</v>
      </c>
      <c r="G4511">
        <v>-0.27129292744710198</v>
      </c>
      <c r="H4511">
        <v>-0.23781571599099999</v>
      </c>
      <c r="I4511">
        <v>-0.32299423450764803</v>
      </c>
      <c r="J4511">
        <v>-0.19310253693211701</v>
      </c>
      <c r="K4511">
        <v>1.5774514892977501E-2</v>
      </c>
      <c r="L4511">
        <v>-0.27414774409986598</v>
      </c>
      <c r="M4511">
        <v>-0.14710743367606899</v>
      </c>
      <c r="N4511">
        <v>-0.22615799388876501</v>
      </c>
      <c r="O4511">
        <v>-0.33198429498181498</v>
      </c>
      <c r="P4511">
        <v>-0.13223758532902999</v>
      </c>
      <c r="Q4511">
        <v>-0.17209792560839299</v>
      </c>
      <c r="R4511">
        <v>-0.10297025719672399</v>
      </c>
      <c r="S4511">
        <v>-0.189710852645818</v>
      </c>
      <c r="T4511">
        <v>7.0528412478339199E-3</v>
      </c>
      <c r="U4511">
        <v>-1.56098774071993E-2</v>
      </c>
      <c r="V4511" s="20">
        <v>-0.24307341576722899</v>
      </c>
      <c r="W4511" s="20">
        <v>-0.149645799953769</v>
      </c>
      <c r="X4511" s="21">
        <v>-0.215619449952001</v>
      </c>
      <c r="Y4511" s="20">
        <v>-7.5309536500477003E-2</v>
      </c>
      <c r="Z4511" s="20">
        <v>5.25610640641576E-2</v>
      </c>
      <c r="AA4511" s="20">
        <v>0.25849879670820602</v>
      </c>
      <c r="AB4511" s="21">
        <v>6.3387395535593596E-2</v>
      </c>
      <c r="AC4511" s="20">
        <v>0.42824693521746798</v>
      </c>
      <c r="AD4511" s="1" t="s">
        <v>4191</v>
      </c>
      <c r="AE4511" s="1" t="s">
        <v>4192</v>
      </c>
      <c r="AG4511" t="s">
        <v>4192</v>
      </c>
      <c r="AJ4511" s="33"/>
      <c r="AL4511" s="34"/>
      <c r="AN4511" s="34"/>
      <c r="AP4511" s="34"/>
      <c r="BC4511" s="1" t="s">
        <v>18</v>
      </c>
      <c r="BD4511" s="1">
        <f>IF(AY4511="+",IF(AZ4511="+",IF(BA4511="+",7,6),IF(BA4511="+",5,4)),IF(AZ4511="+",IF(BA4511="+",3,2),IF(BA4511="+",1,0)))</f>
        <v>0</v>
      </c>
    </row>
    <row r="4512" spans="1:56" ht="15.75" customHeight="1" x14ac:dyDescent="0.35">
      <c r="A4512" s="1" t="s">
        <v>15132</v>
      </c>
      <c r="B4512">
        <v>7.1342139442033006E-2</v>
      </c>
      <c r="C4512">
        <v>2.2712923535271799E-2</v>
      </c>
      <c r="D4512">
        <v>-3.2572837836292702E-2</v>
      </c>
      <c r="E4512">
        <v>-5.9633619654151801E-2</v>
      </c>
      <c r="F4512">
        <v>-6.85063317743793E-2</v>
      </c>
      <c r="G4512">
        <v>0.170312397375845</v>
      </c>
      <c r="H4512">
        <v>0.20063489221438699</v>
      </c>
      <c r="I4512">
        <v>3.9437984651752502E-2</v>
      </c>
      <c r="J4512">
        <v>-0.18543091546485599</v>
      </c>
      <c r="K4512">
        <v>-0.244229661373561</v>
      </c>
      <c r="L4512">
        <v>-0.201925815459083</v>
      </c>
      <c r="M4512">
        <v>3.3534949865849199E-2</v>
      </c>
      <c r="N4512">
        <v>0.101065696010574</v>
      </c>
      <c r="O4512">
        <v>0.16390988491105499</v>
      </c>
      <c r="P4512">
        <v>0.14012753567171499</v>
      </c>
      <c r="Q4512">
        <v>0.21170730935492699</v>
      </c>
      <c r="R4512">
        <v>0.230524846515717</v>
      </c>
      <c r="S4512">
        <v>0.30823048520443702</v>
      </c>
      <c r="T4512">
        <v>0.28310852968252098</v>
      </c>
      <c r="U4512">
        <v>0.375983094633213</v>
      </c>
      <c r="V4512" s="20">
        <v>8.5469735616901701E-2</v>
      </c>
      <c r="W4512" s="20">
        <v>-0.149512860607913</v>
      </c>
      <c r="X4512" s="21">
        <v>0.15420260648706799</v>
      </c>
      <c r="Y4512" s="20">
        <v>0.29946173900897199</v>
      </c>
      <c r="Z4512" s="20">
        <v>0.42821376063373201</v>
      </c>
      <c r="AA4512" s="20">
        <v>0.18472033904537299</v>
      </c>
      <c r="AB4512" s="21">
        <v>2.45667517590616E-2</v>
      </c>
      <c r="AC4512" s="20">
        <v>6.7573760620374904E-3</v>
      </c>
      <c r="AD4512" s="1" t="s">
        <v>15133</v>
      </c>
      <c r="AE4512" s="1" t="s">
        <v>15134</v>
      </c>
      <c r="AG4512" t="s">
        <v>15134</v>
      </c>
      <c r="AJ4512" s="33"/>
      <c r="AL4512" s="34"/>
      <c r="AN4512" s="34"/>
      <c r="AP4512" s="34"/>
      <c r="BA4512" s="1" t="s">
        <v>18</v>
      </c>
      <c r="BC4512" s="1" t="s">
        <v>18</v>
      </c>
      <c r="BD4512" s="1">
        <f>IF(AY4512="+",IF(AZ4512="+",IF(BA4512="+",7,6),IF(BA4512="+",5,4)),IF(AZ4512="+",IF(BA4512="+",3,2),IF(BA4512="+",1,0)))</f>
        <v>1</v>
      </c>
    </row>
    <row r="4513" spans="1:56" ht="15.75" customHeight="1" x14ac:dyDescent="0.35">
      <c r="A4513" s="1" t="s">
        <v>8016</v>
      </c>
      <c r="B4513">
        <v>0.22812955667964499</v>
      </c>
      <c r="C4513">
        <v>-0.29509922594208199</v>
      </c>
      <c r="D4513">
        <v>-2.93763553150297E-2</v>
      </c>
      <c r="E4513">
        <v>-0.13809563709540901</v>
      </c>
      <c r="F4513">
        <v>-0.26119812679782001</v>
      </c>
      <c r="G4513">
        <v>-0.26354344740710201</v>
      </c>
      <c r="H4513">
        <v>-0.18907722470475299</v>
      </c>
      <c r="I4513">
        <v>-0.42730764487892398</v>
      </c>
      <c r="J4513">
        <v>-0.36676716821732303</v>
      </c>
      <c r="K4513">
        <v>-0.181062739418545</v>
      </c>
      <c r="L4513">
        <v>0.35994447798872597</v>
      </c>
      <c r="M4513">
        <v>0.29094158263339898</v>
      </c>
      <c r="N4513">
        <v>-0.39483018474682402</v>
      </c>
      <c r="O4513">
        <v>-0.121636834088882</v>
      </c>
      <c r="P4513">
        <v>-0.34641641152793001</v>
      </c>
      <c r="Q4513">
        <v>-0.198658852909744</v>
      </c>
      <c r="R4513">
        <v>-0.49442738032616501</v>
      </c>
      <c r="S4513">
        <v>-0.23959691932294599</v>
      </c>
      <c r="T4513">
        <v>-0.46808273605073603</v>
      </c>
      <c r="U4513">
        <v>-0.30611440081399799</v>
      </c>
      <c r="V4513" s="20">
        <v>-0.28528161094714999</v>
      </c>
      <c r="W4513" s="20">
        <v>2.57640382465643E-2</v>
      </c>
      <c r="X4513" s="21">
        <v>-0.26538557081834502</v>
      </c>
      <c r="Y4513" s="20">
        <v>-0.377055359128461</v>
      </c>
      <c r="Z4513" s="20">
        <v>0.25137434189779501</v>
      </c>
      <c r="AA4513" s="20">
        <v>0.78145574086287495</v>
      </c>
      <c r="AB4513" s="21">
        <v>0.26272127705550802</v>
      </c>
      <c r="AC4513" s="20">
        <v>0.14505924845666601</v>
      </c>
      <c r="AD4513" s="1" t="s">
        <v>8017</v>
      </c>
      <c r="AE4513" s="1" t="s">
        <v>8018</v>
      </c>
      <c r="AG4513" t="s">
        <v>8018</v>
      </c>
      <c r="AH4513" t="s">
        <v>18</v>
      </c>
      <c r="AI4513" t="s">
        <v>18</v>
      </c>
      <c r="AJ4513" s="33"/>
      <c r="AL4513" s="34"/>
      <c r="AN4513" s="34"/>
      <c r="AP4513" s="34"/>
      <c r="BC4513" s="1" t="s">
        <v>18</v>
      </c>
      <c r="BD4513" s="1">
        <f>IF(AY4513="+",IF(AZ4513="+",IF(BA4513="+",7,6),IF(BA4513="+",5,4)),IF(AZ4513="+",IF(BA4513="+",3,2),IF(BA4513="+",1,0)))</f>
        <v>0</v>
      </c>
    </row>
    <row r="4514" spans="1:56" ht="15.75" customHeight="1" x14ac:dyDescent="0.35">
      <c r="A4514" s="1" t="s">
        <v>8675</v>
      </c>
      <c r="B4514">
        <v>-0.144272174999555</v>
      </c>
      <c r="C4514">
        <v>1.7406821264987101E-2</v>
      </c>
      <c r="D4514">
        <v>4.15504593098057E-2</v>
      </c>
      <c r="E4514">
        <v>3.7313469031760998E-2</v>
      </c>
      <c r="F4514">
        <v>-8.1895765269359405E-2</v>
      </c>
      <c r="G4514">
        <v>-0.33143416983839602</v>
      </c>
      <c r="H4514">
        <v>-0.27986438917243101</v>
      </c>
      <c r="I4514">
        <v>-0.36712809788393302</v>
      </c>
      <c r="J4514">
        <v>-0.57964713884604102</v>
      </c>
      <c r="K4514">
        <v>-0.68085075947570295</v>
      </c>
      <c r="L4514">
        <v>-0.54183303601483801</v>
      </c>
      <c r="M4514">
        <v>-0.62550011871586597</v>
      </c>
      <c r="N4514">
        <v>-0.46829359339082699</v>
      </c>
      <c r="O4514">
        <v>-0.27076777246086098</v>
      </c>
      <c r="P4514">
        <v>-0.55122743493880699</v>
      </c>
      <c r="Q4514">
        <v>-0.47992747663125701</v>
      </c>
      <c r="R4514">
        <v>8.9955167007392298E-2</v>
      </c>
      <c r="S4514">
        <v>0.29323127977972102</v>
      </c>
      <c r="T4514">
        <v>0.100384198085315</v>
      </c>
      <c r="U4514">
        <v>0.15016101734956799</v>
      </c>
      <c r="V4514" s="20">
        <v>-0.26508060554103002</v>
      </c>
      <c r="W4514" s="20">
        <v>-0.60695776326311202</v>
      </c>
      <c r="X4514" s="21">
        <v>-0.44255406935543801</v>
      </c>
      <c r="Y4514" s="20">
        <v>0.15843291555549899</v>
      </c>
      <c r="Z4514" s="20">
        <v>6.9567420038009198E-2</v>
      </c>
      <c r="AA4514" s="20">
        <v>2.78764857941949E-3</v>
      </c>
      <c r="AB4514" s="21">
        <v>9.1155448833605494E-3</v>
      </c>
      <c r="AC4514" s="20">
        <v>4.7759865114000902E-4</v>
      </c>
      <c r="AD4514" s="1" t="s">
        <v>8676</v>
      </c>
      <c r="AE4514" s="1" t="s">
        <v>8677</v>
      </c>
      <c r="AG4514" t="s">
        <v>8677</v>
      </c>
      <c r="AH4514" t="s">
        <v>18</v>
      </c>
      <c r="AI4514" t="s">
        <v>18</v>
      </c>
      <c r="AJ4514" s="33"/>
      <c r="AL4514" s="34"/>
      <c r="AN4514" s="34"/>
      <c r="AP4514" s="34"/>
      <c r="AS4514" t="s">
        <v>18</v>
      </c>
      <c r="AZ4514" s="1" t="s">
        <v>18</v>
      </c>
      <c r="BC4514" s="1" t="s">
        <v>18</v>
      </c>
      <c r="BD4514" s="1">
        <f>IF(AY4514="+",IF(AZ4514="+",IF(BA4514="+",7,6),IF(BA4514="+",5,4)),IF(AZ4514="+",IF(BA4514="+",3,2),IF(BA4514="+",1,0)))</f>
        <v>2</v>
      </c>
    </row>
    <row r="4515" spans="1:56" ht="15.75" customHeight="1" x14ac:dyDescent="0.35">
      <c r="A4515" s="1" t="s">
        <v>9011</v>
      </c>
      <c r="B4515">
        <v>-0.44637154731629902</v>
      </c>
      <c r="C4515">
        <v>0.18182853942070301</v>
      </c>
      <c r="D4515">
        <v>-0.16769141391001899</v>
      </c>
      <c r="E4515">
        <v>0.119883698891961</v>
      </c>
      <c r="F4515">
        <v>-0.33126298328698001</v>
      </c>
      <c r="G4515" s="9">
        <v>-3.24235144300993E-4</v>
      </c>
      <c r="H4515">
        <v>-0.119978760093766</v>
      </c>
      <c r="I4515">
        <v>-5.0549674467957002E-2</v>
      </c>
      <c r="J4515">
        <v>-0.68432075586310004</v>
      </c>
      <c r="K4515">
        <v>-1.1492603785513</v>
      </c>
      <c r="L4515">
        <v>-0.75039197475267005</v>
      </c>
      <c r="M4515">
        <v>-1.0018825942026399</v>
      </c>
      <c r="N4515">
        <v>-0.398672949193905</v>
      </c>
      <c r="O4515">
        <v>-0.39589863919040202</v>
      </c>
      <c r="P4515">
        <v>-0.66498113617508803</v>
      </c>
      <c r="Q4515">
        <v>-0.477423359854458</v>
      </c>
      <c r="R4515">
        <v>0.44202631536974402</v>
      </c>
      <c r="S4515">
        <v>0.42327413461914598</v>
      </c>
      <c r="T4515">
        <v>0.34190317871255599</v>
      </c>
      <c r="U4515">
        <v>0.439825503015567</v>
      </c>
      <c r="V4515" s="20">
        <v>-0.125528913248251</v>
      </c>
      <c r="W4515" s="20">
        <v>-0.89646392584242995</v>
      </c>
      <c r="X4515" s="21">
        <v>-0.48424402110346298</v>
      </c>
      <c r="Y4515" s="20">
        <v>0.41175728292925301</v>
      </c>
      <c r="Z4515" s="20">
        <v>0.86077851020531404</v>
      </c>
      <c r="AA4515" s="20">
        <v>2.7603475976239598E-2</v>
      </c>
      <c r="AB4515" s="21">
        <v>0.12073195968256301</v>
      </c>
      <c r="AC4515" s="20">
        <v>3.4886667559300899E-3</v>
      </c>
      <c r="AD4515" s="1" t="s">
        <v>9012</v>
      </c>
      <c r="AE4515" s="1" t="s">
        <v>9013</v>
      </c>
      <c r="AG4515" t="s">
        <v>9013</v>
      </c>
      <c r="AJ4515" s="33"/>
      <c r="AL4515" s="34"/>
      <c r="AN4515" s="34"/>
      <c r="AP4515" s="34"/>
      <c r="AZ4515" s="1" t="s">
        <v>18</v>
      </c>
      <c r="BA4515" s="1" t="s">
        <v>18</v>
      </c>
      <c r="BC4515" s="1" t="s">
        <v>18</v>
      </c>
      <c r="BD4515" s="1">
        <f>IF(AY4515="+",IF(AZ4515="+",IF(BA4515="+",7,6),IF(BA4515="+",5,4)),IF(AZ4515="+",IF(BA4515="+",3,2),IF(BA4515="+",1,0)))</f>
        <v>3</v>
      </c>
    </row>
    <row r="4516" spans="1:56" ht="15.75" customHeight="1" x14ac:dyDescent="0.35">
      <c r="A4516" s="1" t="s">
        <v>14231</v>
      </c>
      <c r="B4516">
        <v>0.200154912576748</v>
      </c>
      <c r="C4516">
        <v>0.106500691221072</v>
      </c>
      <c r="D4516">
        <v>-0.113064664490091</v>
      </c>
      <c r="E4516">
        <v>-4.0118724017104201E-2</v>
      </c>
      <c r="F4516">
        <v>1.1609561198040299</v>
      </c>
      <c r="G4516">
        <v>1.0386128247373601</v>
      </c>
      <c r="H4516">
        <v>1.2034669584233</v>
      </c>
      <c r="I4516">
        <v>1.26838617061938</v>
      </c>
      <c r="J4516">
        <v>0.73423491605220503</v>
      </c>
      <c r="K4516">
        <v>0.97839854312121799</v>
      </c>
      <c r="L4516">
        <v>0.99329454213822299</v>
      </c>
      <c r="M4516">
        <v>0.64706938044384099</v>
      </c>
      <c r="N4516">
        <v>0.82989249125976206</v>
      </c>
      <c r="O4516">
        <v>0.80947737681186804</v>
      </c>
      <c r="P4516">
        <v>1.02635804583879</v>
      </c>
      <c r="Q4516">
        <v>0.90687550385017401</v>
      </c>
      <c r="R4516">
        <v>6.2656017097904207E-2</v>
      </c>
      <c r="S4516">
        <v>-2.6157376654809498E-3</v>
      </c>
      <c r="T4516">
        <v>0.17102933115764199</v>
      </c>
      <c r="U4516">
        <v>7.8556446946209099E-2</v>
      </c>
      <c r="V4516" s="20">
        <v>1.16785551839602</v>
      </c>
      <c r="W4516" s="20">
        <v>0.83824934543887197</v>
      </c>
      <c r="X4516" s="21">
        <v>0.89315085444014897</v>
      </c>
      <c r="Y4516" s="20">
        <v>7.7406514384068703E-2</v>
      </c>
      <c r="Z4516" s="20">
        <v>2.0236920522797301E-3</v>
      </c>
      <c r="AA4516" s="20">
        <v>7.4279779679979098E-3</v>
      </c>
      <c r="AB4516" s="21">
        <v>1.7708602200090201E-3</v>
      </c>
      <c r="AC4516" s="20">
        <v>4.63933193418011E-3</v>
      </c>
      <c r="AD4516" s="1" t="s">
        <v>14232</v>
      </c>
      <c r="AE4516" s="1" t="s">
        <v>14233</v>
      </c>
      <c r="AG4516" t="s">
        <v>14233</v>
      </c>
      <c r="AJ4516" s="33"/>
      <c r="AL4516" s="34"/>
      <c r="AN4516" s="34"/>
      <c r="AP4516" s="34"/>
      <c r="AY4516" s="1" t="s">
        <v>18</v>
      </c>
      <c r="AZ4516" s="1" t="s">
        <v>18</v>
      </c>
      <c r="BC4516" s="1" t="s">
        <v>18</v>
      </c>
      <c r="BD4516" s="1">
        <f>IF(AY4516="+",IF(AZ4516="+",IF(BA4516="+",7,6),IF(BA4516="+",5,4)),IF(AZ4516="+",IF(BA4516="+",3,2),IF(BA4516="+",1,0)))</f>
        <v>6</v>
      </c>
    </row>
    <row r="4517" spans="1:56" ht="15.75" customHeight="1" x14ac:dyDescent="0.35">
      <c r="A4517" s="1" t="s">
        <v>2498</v>
      </c>
      <c r="B4517">
        <v>-0.26475233730044501</v>
      </c>
      <c r="C4517">
        <v>0.13913521464452</v>
      </c>
      <c r="D4517">
        <v>-7.92960820013585E-2</v>
      </c>
      <c r="E4517">
        <v>-5.1172512681982299E-3</v>
      </c>
      <c r="F4517">
        <v>-0.74562463072617802</v>
      </c>
      <c r="G4517">
        <v>-0.62763437652856102</v>
      </c>
      <c r="H4517">
        <v>-0.57129816781696696</v>
      </c>
      <c r="I4517">
        <v>-0.71838628558079298</v>
      </c>
      <c r="J4517">
        <v>-9.3786873481729205E-2</v>
      </c>
      <c r="K4517">
        <v>-0.41689870412443603</v>
      </c>
      <c r="L4517">
        <v>-0.22738665219732099</v>
      </c>
      <c r="M4517">
        <v>-0.26483902680187599</v>
      </c>
      <c r="N4517">
        <v>-0.59141563928062701</v>
      </c>
      <c r="O4517">
        <v>-0.48287702611682598</v>
      </c>
      <c r="P4517">
        <v>-0.74247316719150702</v>
      </c>
      <c r="Q4517">
        <v>-0.56769584246850902</v>
      </c>
      <c r="R4517">
        <v>-0.39370892532986401</v>
      </c>
      <c r="S4517">
        <v>-0.26386772322725899</v>
      </c>
      <c r="T4517">
        <v>-0.51282153639232597</v>
      </c>
      <c r="U4517">
        <v>-0.32667606852993603</v>
      </c>
      <c r="V4517" s="20">
        <v>-0.665735865163125</v>
      </c>
      <c r="W4517" s="20">
        <v>-0.25072781415134099</v>
      </c>
      <c r="X4517" s="21">
        <v>-0.59611541876436702</v>
      </c>
      <c r="Y4517" s="20">
        <v>-0.37426856336984599</v>
      </c>
      <c r="Z4517" s="20">
        <v>1.7152397583626799E-2</v>
      </c>
      <c r="AA4517" s="20">
        <v>0.22039991861281899</v>
      </c>
      <c r="AB4517" s="21">
        <v>1.2843882969241801E-2</v>
      </c>
      <c r="AC4517" s="20">
        <v>0.25422339801597299</v>
      </c>
      <c r="AD4517" s="1" t="s">
        <v>2499</v>
      </c>
      <c r="AE4517" s="1" t="s">
        <v>2500</v>
      </c>
      <c r="AG4517" t="s">
        <v>2500</v>
      </c>
      <c r="AJ4517" s="33"/>
      <c r="AL4517" s="34"/>
      <c r="AN4517" s="34"/>
      <c r="AP4517" s="34"/>
      <c r="AY4517" s="1" t="s">
        <v>18</v>
      </c>
      <c r="BB4517" s="1" t="s">
        <v>18</v>
      </c>
      <c r="BD4517" s="1">
        <f>IF(AY4517="+",IF(AZ4517="+",IF(BA4517="+",7,6),IF(BA4517="+",5,4)),IF(AZ4517="+",IF(BA4517="+",3,2),IF(BA4517="+",1,0)))</f>
        <v>4</v>
      </c>
    </row>
    <row r="4518" spans="1:56" ht="15.75" customHeight="1" x14ac:dyDescent="0.35">
      <c r="A4518" s="1" t="s">
        <v>7667</v>
      </c>
      <c r="B4518">
        <v>-4.5679769653289903E-2</v>
      </c>
      <c r="C4518">
        <v>8.4903715120178604E-3</v>
      </c>
      <c r="D4518">
        <v>2.4367803077902902E-3</v>
      </c>
      <c r="E4518">
        <v>-0.112083445850528</v>
      </c>
      <c r="F4518">
        <v>-0.48003300866759202</v>
      </c>
      <c r="G4518">
        <v>-0.14908366632134601</v>
      </c>
      <c r="H4518">
        <v>-0.230360405039682</v>
      </c>
      <c r="I4518">
        <v>-0.26056115754718601</v>
      </c>
      <c r="J4518">
        <v>-0.30539020312660597</v>
      </c>
      <c r="K4518">
        <v>-0.35149935023228901</v>
      </c>
      <c r="L4518">
        <v>2.38817635338891E-2</v>
      </c>
      <c r="M4518">
        <v>2.1178329559584999E-2</v>
      </c>
      <c r="N4518">
        <v>-0.31764761629197702</v>
      </c>
      <c r="O4518">
        <v>-0.35023765731849799</v>
      </c>
      <c r="P4518">
        <v>-0.36133837368604199</v>
      </c>
      <c r="Q4518">
        <v>-0.224169467959276</v>
      </c>
      <c r="R4518">
        <v>-0.23573923882455</v>
      </c>
      <c r="S4518">
        <v>-0.237250432719571</v>
      </c>
      <c r="T4518">
        <v>-0.26418992304053301</v>
      </c>
      <c r="U4518">
        <v>-9.7141506749470502E-2</v>
      </c>
      <c r="V4518" s="20">
        <v>-0.280009559393952</v>
      </c>
      <c r="W4518" s="20">
        <v>-0.15295736506635499</v>
      </c>
      <c r="X4518" s="21">
        <v>-0.313348278813948</v>
      </c>
      <c r="Y4518" s="20">
        <v>-0.20858027533353099</v>
      </c>
      <c r="Z4518" s="20">
        <v>9.76029088399719E-2</v>
      </c>
      <c r="AA4518" s="20">
        <v>0.46993788505836598</v>
      </c>
      <c r="AB4518" s="21">
        <v>4.8512499968559998E-3</v>
      </c>
      <c r="AC4518" s="20">
        <v>0.68903889479934399</v>
      </c>
      <c r="AD4518" s="1" t="s">
        <v>7668</v>
      </c>
      <c r="AE4518" s="1" t="s">
        <v>7669</v>
      </c>
      <c r="AG4518" t="s">
        <v>7669</v>
      </c>
      <c r="AH4518" t="s">
        <v>18</v>
      </c>
      <c r="AJ4518" s="33"/>
      <c r="AL4518" s="34"/>
      <c r="AN4518" s="34"/>
      <c r="AP4518" s="34"/>
      <c r="BC4518" s="1" t="s">
        <v>18</v>
      </c>
      <c r="BD4518" s="1">
        <f>IF(AY4518="+",IF(AZ4518="+",IF(BA4518="+",7,6),IF(BA4518="+",5,4)),IF(AZ4518="+",IF(BA4518="+",3,2),IF(BA4518="+",1,0)))</f>
        <v>0</v>
      </c>
    </row>
    <row r="4519" spans="1:56" ht="15.75" customHeight="1" x14ac:dyDescent="0.35">
      <c r="A4519" s="1" t="s">
        <v>10267</v>
      </c>
      <c r="B4519">
        <v>-0.20714782152283401</v>
      </c>
      <c r="C4519">
        <v>0.15316878614850099</v>
      </c>
      <c r="D4519">
        <v>-0.12413836207045401</v>
      </c>
      <c r="E4519">
        <v>7.1424451473742198E-2</v>
      </c>
      <c r="F4519">
        <v>-8.1920309903604892E-3</v>
      </c>
      <c r="G4519">
        <v>0.20828278698351199</v>
      </c>
      <c r="H4519">
        <v>5.9112097028564799E-2</v>
      </c>
      <c r="I4519">
        <v>0.19342377228549901</v>
      </c>
      <c r="J4519">
        <v>0.16750400714018701</v>
      </c>
      <c r="K4519">
        <v>-0.14011714192708599</v>
      </c>
      <c r="L4519">
        <v>-7.3252333832897198E-2</v>
      </c>
      <c r="M4519">
        <v>-0.29203181241239101</v>
      </c>
      <c r="N4519">
        <v>0.14039104997535301</v>
      </c>
      <c r="O4519">
        <v>0.249213443641218</v>
      </c>
      <c r="P4519">
        <v>0.12822728378468701</v>
      </c>
      <c r="Q4519">
        <v>0.24861538794209401</v>
      </c>
      <c r="R4519">
        <v>0.213178839745189</v>
      </c>
      <c r="S4519">
        <v>0.33974261427555102</v>
      </c>
      <c r="T4519">
        <v>0.211775422463025</v>
      </c>
      <c r="U4519">
        <v>0.33288966595692798</v>
      </c>
      <c r="V4519" s="20">
        <v>0.11315665632680399</v>
      </c>
      <c r="W4519" s="20">
        <v>-8.4474320258046701E-2</v>
      </c>
      <c r="X4519" s="21">
        <v>0.191611791335838</v>
      </c>
      <c r="Y4519" s="20">
        <v>0.27439663561017302</v>
      </c>
      <c r="Z4519" s="20">
        <v>0.35812963544755</v>
      </c>
      <c r="AA4519" s="20">
        <v>0.75163858076286205</v>
      </c>
      <c r="AB4519" s="21">
        <v>0.14127301131220801</v>
      </c>
      <c r="AC4519" s="20">
        <v>4.5483730830277298E-2</v>
      </c>
      <c r="AD4519" s="1" t="s">
        <v>10268</v>
      </c>
      <c r="AE4519" s="1" t="s">
        <v>10269</v>
      </c>
      <c r="AG4519" t="s">
        <v>10269</v>
      </c>
      <c r="AJ4519" s="33"/>
      <c r="AL4519" s="34"/>
      <c r="AN4519" s="34"/>
      <c r="AP4519" s="34"/>
      <c r="BA4519" s="1" t="s">
        <v>18</v>
      </c>
      <c r="BC4519" s="1" t="s">
        <v>18</v>
      </c>
      <c r="BD4519" s="1">
        <f>IF(AY4519="+",IF(AZ4519="+",IF(BA4519="+",7,6),IF(BA4519="+",5,4)),IF(AZ4519="+",IF(BA4519="+",3,2),IF(BA4519="+",1,0)))</f>
        <v>1</v>
      </c>
    </row>
    <row r="4520" spans="1:56" ht="15.75" customHeight="1" x14ac:dyDescent="0.35">
      <c r="A4520" s="1" t="s">
        <v>9411</v>
      </c>
      <c r="B4520">
        <v>-6.0063106768732499E-2</v>
      </c>
      <c r="C4520">
        <v>0.14864992421947901</v>
      </c>
      <c r="D4520">
        <v>-0.15156118770121299</v>
      </c>
      <c r="E4520">
        <v>7.4736378000943293E-2</v>
      </c>
      <c r="F4520">
        <v>9.1597104573308399E-2</v>
      </c>
      <c r="G4520">
        <v>-8.3791115112088893E-2</v>
      </c>
      <c r="H4520">
        <v>-2.92752169974827E-2</v>
      </c>
      <c r="I4520">
        <v>3.7240895699750302E-2</v>
      </c>
      <c r="J4520">
        <v>0.222496946482615</v>
      </c>
      <c r="K4520">
        <v>0.220145560870525</v>
      </c>
      <c r="L4520">
        <v>0.27196981974773199</v>
      </c>
      <c r="M4520">
        <v>0.268144827779636</v>
      </c>
      <c r="N4520">
        <v>0.12476269264118101</v>
      </c>
      <c r="O4520">
        <v>4.5443625428147102E-2</v>
      </c>
      <c r="P4520">
        <v>0.16977520955786801</v>
      </c>
      <c r="Q4520">
        <v>8.8113745892203194E-2</v>
      </c>
      <c r="R4520">
        <v>-0.102111319113927</v>
      </c>
      <c r="S4520">
        <v>-0.175825057788978</v>
      </c>
      <c r="T4520">
        <v>-8.5603995796311699E-2</v>
      </c>
      <c r="U4520">
        <v>-0.155155626813542</v>
      </c>
      <c r="V4520" s="20">
        <v>3.9429170408717597E-3</v>
      </c>
      <c r="W4520" s="20">
        <v>0.24568928872012699</v>
      </c>
      <c r="X4520" s="21">
        <v>0.10702381837985001</v>
      </c>
      <c r="Y4520" s="20">
        <v>-0.12967399987819</v>
      </c>
      <c r="Z4520" s="20">
        <v>0.99420642279501803</v>
      </c>
      <c r="AA4520" s="20">
        <v>9.6346187563367006E-2</v>
      </c>
      <c r="AB4520" s="21">
        <v>0.32789788171803802</v>
      </c>
      <c r="AC4520" s="20">
        <v>3.7816514846077598E-4</v>
      </c>
      <c r="AD4520" s="1" t="s">
        <v>9412</v>
      </c>
      <c r="AE4520" s="1" t="s">
        <v>9413</v>
      </c>
      <c r="AG4520" t="s">
        <v>9413</v>
      </c>
      <c r="AH4520" t="s">
        <v>18</v>
      </c>
      <c r="AJ4520" s="33"/>
      <c r="AL4520" s="34"/>
      <c r="AN4520" s="34"/>
      <c r="AP4520" s="34"/>
      <c r="BC4520" s="1" t="s">
        <v>18</v>
      </c>
      <c r="BD4520" s="1">
        <f>IF(AY4520="+",IF(AZ4520="+",IF(BA4520="+",7,6),IF(BA4520="+",5,4)),IF(AZ4520="+",IF(BA4520="+",3,2),IF(BA4520="+",1,0)))</f>
        <v>0</v>
      </c>
    </row>
    <row r="4521" spans="1:56" ht="15.75" customHeight="1" x14ac:dyDescent="0.35">
      <c r="A4521" s="1" t="s">
        <v>4533</v>
      </c>
      <c r="B4521">
        <v>0.21271492519433</v>
      </c>
      <c r="C4521">
        <v>-0.16864783212204901</v>
      </c>
      <c r="D4521">
        <v>9.1184345382080506E-2</v>
      </c>
      <c r="E4521">
        <v>-0.311947097822104</v>
      </c>
      <c r="F4521">
        <v>-0.33608991080532602</v>
      </c>
      <c r="G4521">
        <v>-0.265095435399753</v>
      </c>
      <c r="H4521">
        <v>-0.26792635998522102</v>
      </c>
      <c r="I4521">
        <v>-0.32168154241248498</v>
      </c>
      <c r="J4521">
        <v>-0.54877610353833195</v>
      </c>
      <c r="K4521">
        <v>-0.51566020762349996</v>
      </c>
      <c r="L4521">
        <v>-0.25219310409501999</v>
      </c>
      <c r="M4521">
        <v>-0.16359968294147201</v>
      </c>
      <c r="N4521">
        <v>-0.30576627508051302</v>
      </c>
      <c r="O4521">
        <v>-0.19897127261971501</v>
      </c>
      <c r="P4521">
        <v>-0.2769301389255</v>
      </c>
      <c r="Q4521">
        <v>-1.6502179805009998E-2</v>
      </c>
      <c r="R4521">
        <v>-3.8019483639657001E-2</v>
      </c>
      <c r="S4521">
        <v>0.140298782967096</v>
      </c>
      <c r="T4521">
        <v>9.17975056492564E-2</v>
      </c>
      <c r="U4521">
        <v>0.327103778641885</v>
      </c>
      <c r="V4521" s="20">
        <v>-0.29769831215069598</v>
      </c>
      <c r="W4521" s="20">
        <v>-0.37005727454958098</v>
      </c>
      <c r="X4521" s="21">
        <v>-0.19954246660768399</v>
      </c>
      <c r="Y4521" s="20">
        <v>0.130295145904645</v>
      </c>
      <c r="Z4521" s="20">
        <v>0.240271632729852</v>
      </c>
      <c r="AA4521" s="20">
        <v>0.168942689828462</v>
      </c>
      <c r="AB4521" s="21">
        <v>0.41963965885472898</v>
      </c>
      <c r="AC4521" s="20">
        <v>1.5904857004300901E-2</v>
      </c>
      <c r="AD4521" s="1" t="s">
        <v>4534</v>
      </c>
      <c r="AE4521" s="1" t="s">
        <v>4535</v>
      </c>
      <c r="AG4521" t="s">
        <v>4535</v>
      </c>
      <c r="AH4521" t="s">
        <v>18</v>
      </c>
      <c r="AI4521" t="s">
        <v>18</v>
      </c>
      <c r="AJ4521" s="33"/>
      <c r="AL4521" s="34"/>
      <c r="AN4521" s="34"/>
      <c r="AP4521" s="34"/>
      <c r="BC4521" s="1" t="s">
        <v>18</v>
      </c>
      <c r="BD4521" s="1">
        <f>IF(AY4521="+",IF(AZ4521="+",IF(BA4521="+",7,6),IF(BA4521="+",5,4)),IF(AZ4521="+",IF(BA4521="+",3,2),IF(BA4521="+",1,0)))</f>
        <v>0</v>
      </c>
    </row>
    <row r="4522" spans="1:56" ht="15.75" customHeight="1" x14ac:dyDescent="0.35">
      <c r="A4522" s="1" t="s">
        <v>5743</v>
      </c>
      <c r="B4522">
        <v>-0.24301739676928899</v>
      </c>
      <c r="C4522">
        <v>0.12902485689455501</v>
      </c>
      <c r="D4522">
        <v>1.1609079181121199E-2</v>
      </c>
      <c r="E4522">
        <v>-3.7726234577105201E-2</v>
      </c>
      <c r="F4522">
        <v>-0.34174166246934901</v>
      </c>
      <c r="G4522">
        <v>-9.1276720068259404E-2</v>
      </c>
      <c r="H4522">
        <v>-0.152052117091386</v>
      </c>
      <c r="I4522">
        <v>-0.212877270599412</v>
      </c>
      <c r="J4522">
        <v>-0.24721624989651</v>
      </c>
      <c r="K4522">
        <v>-0.27945743708356902</v>
      </c>
      <c r="L4522">
        <v>-0.22334393267043501</v>
      </c>
      <c r="M4522">
        <v>-0.25534612628056302</v>
      </c>
      <c r="N4522">
        <v>-0.214214546965728</v>
      </c>
      <c r="O4522">
        <v>-0.25362091475367499</v>
      </c>
      <c r="P4522">
        <v>-0.39504917272585599</v>
      </c>
      <c r="Q4522">
        <v>-0.232061728803996</v>
      </c>
      <c r="R4522" s="9">
        <v>-1.1057010180756601E-4</v>
      </c>
      <c r="S4522">
        <v>-3.1035295332174601E-2</v>
      </c>
      <c r="T4522">
        <v>-0.14832065781619899</v>
      </c>
      <c r="U4522">
        <v>3.8100333840693897E-2</v>
      </c>
      <c r="V4522" s="20">
        <v>-0.199486942557101</v>
      </c>
      <c r="W4522" s="20">
        <v>-0.25134093648276901</v>
      </c>
      <c r="X4522" s="21">
        <v>-0.273736590812314</v>
      </c>
      <c r="Y4522" s="20">
        <v>-3.5341547352371903E-2</v>
      </c>
      <c r="Z4522" s="20">
        <v>0.26039421741846602</v>
      </c>
      <c r="AA4522" s="20">
        <v>0.15149596032478399</v>
      </c>
      <c r="AB4522" s="21">
        <v>9.9317599652645694E-2</v>
      </c>
      <c r="AC4522" s="20">
        <v>2.0060169299418298E-2</v>
      </c>
      <c r="AD4522" s="1" t="s">
        <v>5744</v>
      </c>
      <c r="AE4522" s="1" t="s">
        <v>5745</v>
      </c>
      <c r="AG4522" t="s">
        <v>5745</v>
      </c>
      <c r="AH4522" t="s">
        <v>18</v>
      </c>
      <c r="AI4522" t="s">
        <v>18</v>
      </c>
      <c r="AJ4522" s="33"/>
      <c r="AL4522" s="34"/>
      <c r="AN4522" s="34"/>
      <c r="AP4522" s="34"/>
      <c r="BC4522" s="1" t="s">
        <v>18</v>
      </c>
      <c r="BD4522" s="1">
        <f>IF(AY4522="+",IF(AZ4522="+",IF(BA4522="+",7,6),IF(BA4522="+",5,4)),IF(AZ4522="+",IF(BA4522="+",3,2),IF(BA4522="+",1,0)))</f>
        <v>0</v>
      </c>
    </row>
    <row r="4523" spans="1:56" ht="15.75" customHeight="1" x14ac:dyDescent="0.35">
      <c r="A4523" s="1" t="s">
        <v>9116</v>
      </c>
      <c r="B4523">
        <v>0.21030212968182199</v>
      </c>
      <c r="C4523">
        <v>-3.5929102293157301E-2</v>
      </c>
      <c r="D4523">
        <v>1.9262142134526299E-2</v>
      </c>
      <c r="E4523">
        <v>-0.122256542560906</v>
      </c>
      <c r="F4523">
        <v>0.39262233936150798</v>
      </c>
      <c r="G4523">
        <v>0.38619788889587497</v>
      </c>
      <c r="H4523">
        <v>0.41947415455682002</v>
      </c>
      <c r="I4523">
        <v>0.46791386924060802</v>
      </c>
      <c r="J4523">
        <v>5.3353026990714501E-2</v>
      </c>
      <c r="K4523">
        <v>2.8957396038681301E-2</v>
      </c>
      <c r="L4523">
        <v>0.116952393331978</v>
      </c>
      <c r="M4523">
        <v>0.18017818874503599</v>
      </c>
      <c r="N4523">
        <v>0.38872214612560502</v>
      </c>
      <c r="O4523">
        <v>0.47643564557895601</v>
      </c>
      <c r="P4523">
        <v>0.48984073369328901</v>
      </c>
      <c r="Q4523">
        <v>0.45086268739276097</v>
      </c>
      <c r="R4523">
        <v>0.31228064349623502</v>
      </c>
      <c r="S4523">
        <v>0.41665267132683598</v>
      </c>
      <c r="T4523">
        <v>0.39635027746900497</v>
      </c>
      <c r="U4523">
        <v>0.387986279543726</v>
      </c>
      <c r="V4523" s="20">
        <v>0.41655206301370301</v>
      </c>
      <c r="W4523" s="20">
        <v>9.4860251276602803E-2</v>
      </c>
      <c r="X4523" s="21">
        <v>0.45146530319765299</v>
      </c>
      <c r="Y4523" s="20">
        <v>0.37831746795894999</v>
      </c>
      <c r="Z4523" s="20">
        <v>3.91040065397463E-2</v>
      </c>
      <c r="AA4523" s="20">
        <v>0.50246220617466597</v>
      </c>
      <c r="AB4523" s="21">
        <v>2.1926421735665599E-2</v>
      </c>
      <c r="AC4523" s="20">
        <v>3.3215028065335201E-3</v>
      </c>
      <c r="AD4523" s="1" t="s">
        <v>9117</v>
      </c>
      <c r="AE4523" s="1" t="s">
        <v>9118</v>
      </c>
      <c r="AG4523" t="s">
        <v>9118</v>
      </c>
      <c r="AJ4523" s="33"/>
      <c r="AL4523" s="34"/>
      <c r="AN4523" s="34"/>
      <c r="AP4523" s="34"/>
      <c r="AQ4523" t="s">
        <v>18</v>
      </c>
      <c r="AY4523" s="1" t="s">
        <v>18</v>
      </c>
      <c r="BA4523" s="1" t="s">
        <v>18</v>
      </c>
      <c r="BB4523" s="1" t="s">
        <v>18</v>
      </c>
      <c r="BD4523" s="1">
        <f>IF(AY4523="+",IF(AZ4523="+",IF(BA4523="+",7,6),IF(BA4523="+",5,4)),IF(AZ4523="+",IF(BA4523="+",3,2),IF(BA4523="+",1,0)))</f>
        <v>5</v>
      </c>
    </row>
    <row r="4524" spans="1:56" ht="15.75" customHeight="1" x14ac:dyDescent="0.35">
      <c r="A4524" s="1" t="s">
        <v>3241</v>
      </c>
      <c r="B4524">
        <v>-1.8204341690177601E-2</v>
      </c>
      <c r="C4524">
        <v>7.6565051737897294E-2</v>
      </c>
      <c r="D4524">
        <v>1.4585348961707999E-2</v>
      </c>
      <c r="E4524">
        <v>-3.2062612872431097E-2</v>
      </c>
      <c r="F4524">
        <v>7.6978933865931895E-2</v>
      </c>
      <c r="G4524">
        <v>1.67142277848032E-2</v>
      </c>
      <c r="H4524">
        <v>-3.3386130666639602E-3</v>
      </c>
      <c r="I4524">
        <v>9.6749617852403699E-2</v>
      </c>
      <c r="J4524">
        <v>-1.16370289167188E-2</v>
      </c>
      <c r="K4524">
        <v>-2.0309045477343499E-2</v>
      </c>
      <c r="L4524">
        <v>-0.110786981891544</v>
      </c>
      <c r="M4524">
        <v>-0.23244323703462999</v>
      </c>
      <c r="N4524">
        <v>8.3160057964660999E-2</v>
      </c>
      <c r="O4524">
        <v>-4.9279395413391602E-2</v>
      </c>
      <c r="P4524">
        <v>-9.6914448030655399E-3</v>
      </c>
      <c r="Q4524">
        <v>-3.0359412927937701E-2</v>
      </c>
      <c r="R4524">
        <v>0.16326753703719399</v>
      </c>
      <c r="S4524">
        <v>6.5266160832517503E-2</v>
      </c>
      <c r="T4524">
        <v>8.7283820537747497E-2</v>
      </c>
      <c r="U4524">
        <v>5.47028238336515E-2</v>
      </c>
      <c r="V4524" s="20">
        <v>4.6776041609118697E-2</v>
      </c>
      <c r="W4524" s="20">
        <v>-9.3794073330059097E-2</v>
      </c>
      <c r="X4524" s="21">
        <v>-1.5425487949334499E-3</v>
      </c>
      <c r="Y4524" s="20">
        <v>9.2630085560277603E-2</v>
      </c>
      <c r="Z4524" s="20">
        <v>0.474265437623696</v>
      </c>
      <c r="AA4524" s="20">
        <v>0.24683975592934801</v>
      </c>
      <c r="AB4524" s="21">
        <v>0.82826551199352305</v>
      </c>
      <c r="AC4524" s="20">
        <v>4.7003036157505701E-2</v>
      </c>
      <c r="AD4524" s="1" t="s">
        <v>3242</v>
      </c>
      <c r="AE4524" s="1" t="s">
        <v>3243</v>
      </c>
      <c r="AG4524" t="s">
        <v>3243</v>
      </c>
      <c r="AH4524" t="s">
        <v>18</v>
      </c>
      <c r="AI4524" t="s">
        <v>18</v>
      </c>
      <c r="AJ4524" s="33"/>
      <c r="AL4524" s="34"/>
      <c r="AN4524" s="34"/>
      <c r="AP4524" s="34"/>
      <c r="BC4524" s="1" t="s">
        <v>18</v>
      </c>
      <c r="BD4524" s="1">
        <f>IF(AY4524="+",IF(AZ4524="+",IF(BA4524="+",7,6),IF(BA4524="+",5,4)),IF(AZ4524="+",IF(BA4524="+",3,2),IF(BA4524="+",1,0)))</f>
        <v>0</v>
      </c>
    </row>
    <row r="4525" spans="1:56" ht="15.75" customHeight="1" x14ac:dyDescent="0.35">
      <c r="A4525" s="1" t="s">
        <v>12532</v>
      </c>
      <c r="B4525">
        <v>0.119899359033019</v>
      </c>
      <c r="C4525">
        <v>-0.11321141765702</v>
      </c>
      <c r="D4525">
        <v>2.96117484035614E-2</v>
      </c>
      <c r="E4525">
        <v>2.4596625632714801E-2</v>
      </c>
      <c r="F4525">
        <v>0.41100976311764598</v>
      </c>
      <c r="G4525">
        <v>0.343732971441645</v>
      </c>
      <c r="H4525">
        <v>0.40124442522261</v>
      </c>
      <c r="I4525">
        <v>0.22298548612270599</v>
      </c>
      <c r="J4525">
        <v>1.52874917928456E-2</v>
      </c>
      <c r="K4525">
        <v>9.45120135462542E-2</v>
      </c>
      <c r="L4525">
        <v>-2.4507887526869301E-2</v>
      </c>
      <c r="M4525">
        <v>0.134284280869402</v>
      </c>
      <c r="N4525">
        <v>0.258906619458318</v>
      </c>
      <c r="O4525">
        <v>0.34249541742343398</v>
      </c>
      <c r="P4525">
        <v>0.35974597812933601</v>
      </c>
      <c r="Q4525">
        <v>0.40593902857876601</v>
      </c>
      <c r="R4525">
        <v>0.217316106945314</v>
      </c>
      <c r="S4525">
        <v>0.31440468327590698</v>
      </c>
      <c r="T4525">
        <v>0.306275477477223</v>
      </c>
      <c r="U4525">
        <v>0.37226769555095601</v>
      </c>
      <c r="V4525" s="20">
        <v>0.34474316147615203</v>
      </c>
      <c r="W4525" s="20">
        <v>5.4893974670408303E-2</v>
      </c>
      <c r="X4525" s="21">
        <v>0.34177176089746297</v>
      </c>
      <c r="Y4525" s="20">
        <v>0.30256599081235003</v>
      </c>
      <c r="Z4525" s="20">
        <v>1.8039352200122899E-2</v>
      </c>
      <c r="AA4525" s="20">
        <v>0.64630615966154603</v>
      </c>
      <c r="AB4525" s="21">
        <v>1.11266233085697E-2</v>
      </c>
      <c r="AC4525" s="20">
        <v>6.9422470254613903E-3</v>
      </c>
      <c r="AD4525" s="1" t="s">
        <v>12533</v>
      </c>
      <c r="AE4525" s="1" t="s">
        <v>12534</v>
      </c>
      <c r="AG4525" t="s">
        <v>12534</v>
      </c>
      <c r="AJ4525" s="33"/>
      <c r="AL4525" s="34"/>
      <c r="AN4525" s="34"/>
      <c r="AP4525" s="34"/>
      <c r="AY4525" s="1" t="s">
        <v>18</v>
      </c>
      <c r="BA4525" s="1" t="s">
        <v>18</v>
      </c>
      <c r="BB4525" s="1" t="s">
        <v>18</v>
      </c>
      <c r="BD4525" s="1">
        <f>IF(AY4525="+",IF(AZ4525="+",IF(BA4525="+",7,6),IF(BA4525="+",5,4)),IF(AZ4525="+",IF(BA4525="+",3,2),IF(BA4525="+",1,0)))</f>
        <v>5</v>
      </c>
    </row>
    <row r="4526" spans="1:56" ht="15.75" customHeight="1" x14ac:dyDescent="0.35">
      <c r="A4526" s="1" t="s">
        <v>1248</v>
      </c>
      <c r="B4526">
        <v>-0.13929153494322</v>
      </c>
      <c r="C4526">
        <v>0.16408933595127301</v>
      </c>
      <c r="D4526">
        <v>3.4444342789190001E-2</v>
      </c>
      <c r="E4526">
        <v>1.15664897567675E-2</v>
      </c>
      <c r="F4526">
        <v>5.52717743807161E-2</v>
      </c>
      <c r="G4526">
        <v>0.29892812545339198</v>
      </c>
      <c r="H4526">
        <v>0.322690762069957</v>
      </c>
      <c r="I4526">
        <v>0.25427541908869</v>
      </c>
      <c r="J4526">
        <v>0.30094746445297499</v>
      </c>
      <c r="K4526">
        <v>0.144704334938106</v>
      </c>
      <c r="L4526">
        <v>0.116991922286159</v>
      </c>
      <c r="M4526">
        <v>0.22536340344938599</v>
      </c>
      <c r="N4526">
        <v>0.47023814974398198</v>
      </c>
      <c r="O4526">
        <v>0.36588661232577702</v>
      </c>
      <c r="P4526">
        <v>0.25716234331562898</v>
      </c>
      <c r="Q4526">
        <v>0.184665845547279</v>
      </c>
      <c r="R4526">
        <v>0.31628785841399998</v>
      </c>
      <c r="S4526">
        <v>0.157408802631685</v>
      </c>
      <c r="T4526">
        <v>8.86483428686035E-3</v>
      </c>
      <c r="U4526">
        <v>-3.2894536751209701E-2</v>
      </c>
      <c r="V4526" s="20">
        <v>0.232791520248189</v>
      </c>
      <c r="W4526" s="20">
        <v>0.19700178128165699</v>
      </c>
      <c r="X4526" s="21">
        <v>0.31948823773316698</v>
      </c>
      <c r="Y4526" s="20">
        <v>0.112416739645334</v>
      </c>
      <c r="Z4526" s="20">
        <v>0.12367842170927899</v>
      </c>
      <c r="AA4526" s="20">
        <v>0.139371754063284</v>
      </c>
      <c r="AB4526" s="21">
        <v>4.16966654943869E-2</v>
      </c>
      <c r="AC4526" s="20">
        <v>0.45340875693557298</v>
      </c>
      <c r="AD4526" s="1" t="s">
        <v>1249</v>
      </c>
      <c r="AE4526" s="1" t="s">
        <v>1250</v>
      </c>
      <c r="AG4526" t="s">
        <v>1250</v>
      </c>
      <c r="AJ4526" s="33"/>
      <c r="AL4526" s="34"/>
      <c r="AN4526" s="34"/>
      <c r="AP4526" s="34"/>
      <c r="BC4526" s="1" t="s">
        <v>18</v>
      </c>
      <c r="BD4526" s="1">
        <f>IF(AY4526="+",IF(AZ4526="+",IF(BA4526="+",7,6),IF(BA4526="+",5,4)),IF(AZ4526="+",IF(BA4526="+",3,2),IF(BA4526="+",1,0)))</f>
        <v>0</v>
      </c>
    </row>
    <row r="4527" spans="1:56" ht="15.75" customHeight="1" x14ac:dyDescent="0.35">
      <c r="A4527" s="1" t="s">
        <v>5551</v>
      </c>
      <c r="B4527">
        <v>0.19155313683106401</v>
      </c>
      <c r="C4527">
        <v>-0.24893068557234899</v>
      </c>
      <c r="D4527">
        <v>-4.2993536525512098E-2</v>
      </c>
      <c r="E4527">
        <v>-0.18058158255304299</v>
      </c>
      <c r="F4527">
        <v>-0.45695455544563501</v>
      </c>
      <c r="G4527">
        <v>-0.51159090883894998</v>
      </c>
      <c r="H4527">
        <v>-0.55705248128416396</v>
      </c>
      <c r="I4527">
        <v>-0.62551977160689498</v>
      </c>
      <c r="J4527">
        <v>-1.4015186319633099</v>
      </c>
      <c r="K4527">
        <v>-1.40967839030849</v>
      </c>
      <c r="L4527">
        <v>-1.28298428532383</v>
      </c>
      <c r="M4527">
        <v>-1.2146981161960599</v>
      </c>
      <c r="N4527">
        <v>-1.0169666177654899</v>
      </c>
      <c r="O4527">
        <v>-0.88041090295616997</v>
      </c>
      <c r="P4527">
        <v>-0.87584665881704604</v>
      </c>
      <c r="Q4527">
        <v>-1.0061411432329901</v>
      </c>
      <c r="R4527">
        <v>0.11188737307448</v>
      </c>
      <c r="S4527">
        <v>0.39339899587449001</v>
      </c>
      <c r="T4527">
        <v>0.49155070560960201</v>
      </c>
      <c r="U4527">
        <v>0.37609250225972002</v>
      </c>
      <c r="V4527" s="20">
        <v>-0.53777942929391098</v>
      </c>
      <c r="W4527" s="20">
        <v>-1.32721985594793</v>
      </c>
      <c r="X4527" s="21">
        <v>-0.94484133069292797</v>
      </c>
      <c r="Y4527" s="20">
        <v>0.34323239420457302</v>
      </c>
      <c r="Z4527" s="20">
        <v>4.9283786269370397E-2</v>
      </c>
      <c r="AA4527" s="20">
        <v>4.4390999122598503E-3</v>
      </c>
      <c r="AB4527" s="21">
        <v>7.7476408325801403E-3</v>
      </c>
      <c r="AC4527" s="20">
        <v>3.0735936632533503E-4</v>
      </c>
      <c r="AD4527" s="1" t="s">
        <v>5552</v>
      </c>
      <c r="AE4527" s="1" t="s">
        <v>5553</v>
      </c>
      <c r="AG4527" t="s">
        <v>5553</v>
      </c>
      <c r="AJ4527" s="33"/>
      <c r="AL4527" s="34"/>
      <c r="AN4527" s="34"/>
      <c r="AP4527" s="34"/>
      <c r="AY4527" s="1" t="s">
        <v>18</v>
      </c>
      <c r="AZ4527" s="1" t="s">
        <v>18</v>
      </c>
      <c r="BA4527" s="1" t="s">
        <v>18</v>
      </c>
      <c r="BB4527" s="1" t="s">
        <v>18</v>
      </c>
      <c r="BD4527" s="1">
        <f>IF(AY4527="+",IF(AZ4527="+",IF(BA4527="+",7,6),IF(BA4527="+",5,4)),IF(AZ4527="+",IF(BA4527="+",3,2),IF(BA4527="+",1,0)))</f>
        <v>7</v>
      </c>
    </row>
    <row r="4528" spans="1:56" ht="15.75" customHeight="1" x14ac:dyDescent="0.35">
      <c r="A4528" s="1" t="s">
        <v>7676</v>
      </c>
      <c r="B4528">
        <v>8.0350342521103204E-3</v>
      </c>
      <c r="C4528">
        <v>-4.1756674138515901E-2</v>
      </c>
      <c r="D4528">
        <v>1.67843728330506E-2</v>
      </c>
      <c r="E4528">
        <v>-3.2684782251762801E-2</v>
      </c>
      <c r="F4528">
        <v>-0.112405715459831</v>
      </c>
      <c r="G4528">
        <v>-0.32928460996354098</v>
      </c>
      <c r="H4528">
        <v>-0.29142323694814498</v>
      </c>
      <c r="I4528">
        <v>-0.25152207077643501</v>
      </c>
      <c r="J4528">
        <v>-0.30714229321910103</v>
      </c>
      <c r="K4528">
        <v>-0.36202103893896997</v>
      </c>
      <c r="L4528">
        <v>-0.396263769269947</v>
      </c>
      <c r="M4528">
        <v>-0.515156280851088</v>
      </c>
      <c r="N4528">
        <v>-0.45140414589545502</v>
      </c>
      <c r="O4528">
        <v>-0.38248978796071298</v>
      </c>
      <c r="P4528">
        <v>-0.32952972981567502</v>
      </c>
      <c r="Q4528">
        <v>-0.35571044044175398</v>
      </c>
      <c r="R4528">
        <v>-0.106293795819419</v>
      </c>
      <c r="S4528">
        <v>8.98443724428768E-3</v>
      </c>
      <c r="T4528">
        <v>6.2239089698799398E-2</v>
      </c>
      <c r="U4528">
        <v>2.94430172056344E-2</v>
      </c>
      <c r="V4528" s="20">
        <v>-0.246158908286988</v>
      </c>
      <c r="W4528" s="20">
        <v>-0.395145845569776</v>
      </c>
      <c r="X4528" s="21">
        <v>-0.37978352602839899</v>
      </c>
      <c r="Y4528" s="20">
        <v>-1.4068129176745699E-3</v>
      </c>
      <c r="Z4528" s="20">
        <v>4.93833753209625E-2</v>
      </c>
      <c r="AA4528" s="20">
        <v>1.50203689694431E-2</v>
      </c>
      <c r="AB4528" s="21">
        <v>1.58599923360019E-3</v>
      </c>
      <c r="AC4528" s="20">
        <v>2.5864048471945099E-3</v>
      </c>
      <c r="AD4528" s="1" t="s">
        <v>7677</v>
      </c>
      <c r="AE4528" s="1" t="s">
        <v>7678</v>
      </c>
      <c r="AG4528" t="s">
        <v>7678</v>
      </c>
      <c r="AJ4528" s="33"/>
      <c r="AL4528" s="34"/>
      <c r="AN4528" s="34"/>
      <c r="AP4528" s="34"/>
      <c r="AY4528" s="1" t="s">
        <v>18</v>
      </c>
      <c r="AZ4528" s="1" t="s">
        <v>18</v>
      </c>
      <c r="BC4528" s="1" t="s">
        <v>18</v>
      </c>
      <c r="BD4528" s="1">
        <f>IF(AY4528="+",IF(AZ4528="+",IF(BA4528="+",7,6),IF(BA4528="+",5,4)),IF(AZ4528="+",IF(BA4528="+",3,2),IF(BA4528="+",1,0)))</f>
        <v>6</v>
      </c>
    </row>
    <row r="4529" spans="1:56" ht="15.75" customHeight="1" x14ac:dyDescent="0.35">
      <c r="A4529" s="1" t="s">
        <v>7640</v>
      </c>
      <c r="B4529">
        <v>-5.2589814333111103E-3</v>
      </c>
      <c r="C4529">
        <v>4.2133244323303001E-3</v>
      </c>
      <c r="D4529">
        <v>-9.0246510202316096E-3</v>
      </c>
      <c r="E4529">
        <v>-2.14437955575821E-2</v>
      </c>
      <c r="F4529">
        <v>-0.15499415648987799</v>
      </c>
      <c r="G4529">
        <v>-0.14959596839764899</v>
      </c>
      <c r="H4529">
        <v>-0.139155302126242</v>
      </c>
      <c r="I4529">
        <v>-0.139986338783914</v>
      </c>
      <c r="J4529">
        <v>-0.24647081284354799</v>
      </c>
      <c r="K4529">
        <v>-0.35547380037343601</v>
      </c>
      <c r="L4529">
        <v>-0.183583970781106</v>
      </c>
      <c r="M4529">
        <v>-0.18816466962228201</v>
      </c>
      <c r="N4529">
        <v>-0.16303158739631299</v>
      </c>
      <c r="O4529">
        <v>-0.108092657874356</v>
      </c>
      <c r="P4529">
        <v>-0.14382174406213299</v>
      </c>
      <c r="Q4529">
        <v>-5.0228609147292103E-2</v>
      </c>
      <c r="R4529">
        <v>5.5190218171694103E-2</v>
      </c>
      <c r="S4529">
        <v>0.113358127836255</v>
      </c>
      <c r="T4529">
        <v>0.115952970374994</v>
      </c>
      <c r="U4529">
        <v>0.20261906285239201</v>
      </c>
      <c r="V4529" s="20">
        <v>-0.14593294144942101</v>
      </c>
      <c r="W4529" s="20">
        <v>-0.24342331340509299</v>
      </c>
      <c r="X4529" s="21">
        <v>-0.116293649620023</v>
      </c>
      <c r="Y4529" s="20">
        <v>0.12178009480883301</v>
      </c>
      <c r="Z4529" s="20">
        <v>6.6591951939941297E-4</v>
      </c>
      <c r="AA4529" s="20">
        <v>4.0751274800178199E-2</v>
      </c>
      <c r="AB4529" s="21">
        <v>5.2769177730562201E-2</v>
      </c>
      <c r="AC4529" s="20">
        <v>2.37946645249776E-3</v>
      </c>
      <c r="AD4529" s="1" t="s">
        <v>7641</v>
      </c>
      <c r="AE4529" s="1" t="s">
        <v>7642</v>
      </c>
      <c r="AG4529" t="s">
        <v>7642</v>
      </c>
      <c r="AH4529" t="s">
        <v>18</v>
      </c>
      <c r="AI4529" t="s">
        <v>18</v>
      </c>
      <c r="AJ4529" s="33"/>
      <c r="AL4529" s="34"/>
      <c r="AN4529" s="34"/>
      <c r="AP4529" s="34"/>
      <c r="AZ4529" s="1" t="s">
        <v>18</v>
      </c>
      <c r="BC4529" s="1" t="s">
        <v>18</v>
      </c>
      <c r="BD4529" s="1">
        <f>IF(AY4529="+",IF(AZ4529="+",IF(BA4529="+",7,6),IF(BA4529="+",5,4)),IF(AZ4529="+",IF(BA4529="+",3,2),IF(BA4529="+",1,0)))</f>
        <v>2</v>
      </c>
    </row>
    <row r="4530" spans="1:56" ht="15.75" customHeight="1" x14ac:dyDescent="0.35">
      <c r="A4530" s="1" t="s">
        <v>8708</v>
      </c>
      <c r="B4530">
        <v>-3.5838865547037302E-2</v>
      </c>
      <c r="C4530">
        <v>4.3278370957467803E-2</v>
      </c>
      <c r="D4530">
        <v>2.6544378283133899E-2</v>
      </c>
      <c r="E4530">
        <v>-9.8233471103655504E-2</v>
      </c>
      <c r="F4530">
        <v>-0.263191255439644</v>
      </c>
      <c r="G4530">
        <v>-0.12530510318806501</v>
      </c>
      <c r="H4530">
        <v>-7.2092657177951797E-2</v>
      </c>
      <c r="I4530">
        <v>-0.27205784946976502</v>
      </c>
      <c r="J4530">
        <v>-0.33123569767595001</v>
      </c>
      <c r="K4530">
        <v>-0.29882353522211202</v>
      </c>
      <c r="L4530">
        <v>-0.195244160472196</v>
      </c>
      <c r="M4530">
        <v>-0.167697518155563</v>
      </c>
      <c r="N4530">
        <v>-0.256026235950922</v>
      </c>
      <c r="O4530">
        <v>-0.21393301408083201</v>
      </c>
      <c r="P4530">
        <v>-0.38676810435338099</v>
      </c>
      <c r="Q4530">
        <v>-0.22522813093674399</v>
      </c>
      <c r="R4530">
        <v>-4.5794892752080499E-2</v>
      </c>
      <c r="S4530">
        <v>2.4712342088340101E-2</v>
      </c>
      <c r="T4530">
        <v>-0.14612172584078501</v>
      </c>
      <c r="U4530">
        <v>4.7975403324831897E-2</v>
      </c>
      <c r="V4530" s="20">
        <v>-0.183161716318856</v>
      </c>
      <c r="W4530" s="20">
        <v>-0.24825022788145501</v>
      </c>
      <c r="X4530" s="21">
        <v>-0.27048887133047</v>
      </c>
      <c r="Y4530" s="20">
        <v>-2.9807218294923499E-2</v>
      </c>
      <c r="Z4530" s="20">
        <v>0.102519671523953</v>
      </c>
      <c r="AA4530" s="20">
        <v>2.6058023203734602E-2</v>
      </c>
      <c r="AB4530" s="21">
        <v>1.34734920524063E-2</v>
      </c>
      <c r="AC4530" s="20">
        <v>2.0867475260018999E-2</v>
      </c>
      <c r="AD4530" s="1" t="s">
        <v>8709</v>
      </c>
      <c r="AE4530" s="1" t="s">
        <v>8710</v>
      </c>
      <c r="AG4530" t="s">
        <v>8710</v>
      </c>
      <c r="AH4530" t="s">
        <v>18</v>
      </c>
      <c r="AI4530" t="s">
        <v>18</v>
      </c>
      <c r="AJ4530" s="33"/>
      <c r="AL4530" s="34"/>
      <c r="AN4530" s="34"/>
      <c r="AP4530" s="34"/>
      <c r="AS4530" t="s">
        <v>18</v>
      </c>
      <c r="AZ4530" s="1" t="s">
        <v>18</v>
      </c>
      <c r="BC4530" s="1" t="s">
        <v>18</v>
      </c>
      <c r="BD4530" s="1">
        <f>IF(AY4530="+",IF(AZ4530="+",IF(BA4530="+",7,6),IF(BA4530="+",5,4)),IF(AZ4530="+",IF(BA4530="+",3,2),IF(BA4530="+",1,0)))</f>
        <v>2</v>
      </c>
    </row>
    <row r="4531" spans="1:56" ht="15.75" customHeight="1" x14ac:dyDescent="0.35">
      <c r="A4531" s="1" t="s">
        <v>653</v>
      </c>
      <c r="B4531">
        <v>-0.174513615350715</v>
      </c>
      <c r="C4531">
        <v>0.24833608610397101</v>
      </c>
      <c r="D4531">
        <v>-0.119052213148112</v>
      </c>
      <c r="E4531">
        <v>0.15762073639211299</v>
      </c>
      <c r="F4531">
        <v>0.67535315647147798</v>
      </c>
      <c r="G4531">
        <v>0.73012853673019995</v>
      </c>
      <c r="H4531">
        <v>0.66940332687788195</v>
      </c>
      <c r="I4531">
        <v>0.77411750779747901</v>
      </c>
      <c r="J4531">
        <v>0.632568758475344</v>
      </c>
      <c r="K4531">
        <v>0.47303011360288799</v>
      </c>
      <c r="L4531">
        <v>0.40321835076873802</v>
      </c>
      <c r="M4531">
        <v>0.26621347921702598</v>
      </c>
      <c r="N4531">
        <v>0.95547530022326799</v>
      </c>
      <c r="O4531">
        <v>0.83967419080389105</v>
      </c>
      <c r="P4531">
        <v>0.830806039162854</v>
      </c>
      <c r="Q4531">
        <v>0.68842112806323497</v>
      </c>
      <c r="R4531">
        <v>0.58588643582452504</v>
      </c>
      <c r="S4531">
        <v>0.364484216644617</v>
      </c>
      <c r="T4531">
        <v>0.33237271990723699</v>
      </c>
      <c r="U4531">
        <v>0.195617438510756</v>
      </c>
      <c r="V4531" s="20">
        <v>0.71225063196925897</v>
      </c>
      <c r="W4531" s="20">
        <v>0.44375767551599898</v>
      </c>
      <c r="X4531" s="21">
        <v>0.82859416456331203</v>
      </c>
      <c r="Y4531" s="20">
        <v>0.369590202721784</v>
      </c>
      <c r="Z4531" s="20">
        <v>2.9558463685608001E-2</v>
      </c>
      <c r="AA4531" s="20">
        <v>6.7716947632931304E-2</v>
      </c>
      <c r="AB4531" s="21">
        <v>8.5956903271166597E-3</v>
      </c>
      <c r="AC4531" s="20">
        <v>0.58641494453754694</v>
      </c>
      <c r="AD4531" s="1" t="s">
        <v>654</v>
      </c>
      <c r="AE4531" s="1" t="s">
        <v>655</v>
      </c>
      <c r="AG4531" t="s">
        <v>655</v>
      </c>
      <c r="AJ4531" s="33"/>
      <c r="AL4531" s="34"/>
      <c r="AN4531" s="34"/>
      <c r="AP4531" s="34"/>
      <c r="AY4531" s="1" t="s">
        <v>18</v>
      </c>
      <c r="BB4531" s="1" t="s">
        <v>18</v>
      </c>
      <c r="BD4531" s="1">
        <f>IF(AY4531="+",IF(AZ4531="+",IF(BA4531="+",7,6),IF(BA4531="+",5,4)),IF(AZ4531="+",IF(BA4531="+",3,2),IF(BA4531="+",1,0)))</f>
        <v>4</v>
      </c>
    </row>
    <row r="4532" spans="1:56" ht="15.75" customHeight="1" x14ac:dyDescent="0.35">
      <c r="A4532" s="1" t="s">
        <v>8747</v>
      </c>
      <c r="B4532">
        <v>3.41825659983706E-2</v>
      </c>
      <c r="C4532">
        <v>5.1864961749838401E-2</v>
      </c>
      <c r="D4532">
        <v>-5.6011254122878003E-2</v>
      </c>
      <c r="E4532">
        <v>4.1772195925307801E-2</v>
      </c>
      <c r="F4532">
        <v>0.12904968983668899</v>
      </c>
      <c r="G4532">
        <v>8.1098145812955894E-2</v>
      </c>
      <c r="H4532">
        <v>9.3223279013717603E-2</v>
      </c>
      <c r="I4532">
        <v>0.112821514156057</v>
      </c>
      <c r="J4532">
        <v>0.107529064926856</v>
      </c>
      <c r="K4532">
        <v>0.14980018080893401</v>
      </c>
      <c r="L4532">
        <v>0.198489447641581</v>
      </c>
      <c r="M4532">
        <v>4.4809305445617197E-2</v>
      </c>
      <c r="N4532">
        <v>0.20734682485577799</v>
      </c>
      <c r="O4532">
        <v>5.3950652026003798E-2</v>
      </c>
      <c r="P4532">
        <v>0.19479742374704401</v>
      </c>
      <c r="Q4532">
        <v>0.13228945844930501</v>
      </c>
      <c r="R4532">
        <v>9.21605999095685E-2</v>
      </c>
      <c r="S4532">
        <v>-5.5615402429690201E-2</v>
      </c>
      <c r="T4532">
        <v>7.4593801362780904E-2</v>
      </c>
      <c r="U4532">
        <v>3.67564601471721E-3</v>
      </c>
      <c r="V4532" s="20">
        <v>0.104048157204855</v>
      </c>
      <c r="W4532" s="20">
        <v>0.12515699970574701</v>
      </c>
      <c r="X4532" s="21">
        <v>0.14709608976953201</v>
      </c>
      <c r="Y4532" s="20">
        <v>2.87036612143441E-2</v>
      </c>
      <c r="Z4532" s="20">
        <v>9.5918897778017695E-2</v>
      </c>
      <c r="AA4532" s="20">
        <v>0.11259031923738</v>
      </c>
      <c r="AB4532" s="21">
        <v>6.7009062675453798E-2</v>
      </c>
      <c r="AC4532" s="20">
        <v>0.123657744414957</v>
      </c>
      <c r="AD4532" s="1" t="s">
        <v>8748</v>
      </c>
      <c r="AE4532" s="1" t="s">
        <v>8749</v>
      </c>
      <c r="AG4532" t="s">
        <v>8749</v>
      </c>
      <c r="AH4532" t="s">
        <v>18</v>
      </c>
      <c r="AI4532" t="s">
        <v>18</v>
      </c>
      <c r="AJ4532" s="33"/>
      <c r="AL4532" s="34"/>
      <c r="AN4532" s="34"/>
      <c r="AP4532" s="34"/>
      <c r="AS4532" t="s">
        <v>18</v>
      </c>
      <c r="BC4532" s="1" t="s">
        <v>18</v>
      </c>
      <c r="BD4532" s="1">
        <f>IF(AY4532="+",IF(AZ4532="+",IF(BA4532="+",7,6),IF(BA4532="+",5,4)),IF(AZ4532="+",IF(BA4532="+",3,2),IF(BA4532="+",1,0)))</f>
        <v>0</v>
      </c>
    </row>
    <row r="4533" spans="1:56" ht="15.75" customHeight="1" x14ac:dyDescent="0.35">
      <c r="A4533" s="1" t="s">
        <v>11903</v>
      </c>
      <c r="B4533">
        <v>-8.4331902624188507E-2</v>
      </c>
      <c r="C4533">
        <v>-7.4321375429421396E-2</v>
      </c>
      <c r="D4533">
        <v>0.19442107189150501</v>
      </c>
      <c r="E4533">
        <v>-1.55829687185734E-2</v>
      </c>
      <c r="F4533">
        <v>-0.229777701389074</v>
      </c>
      <c r="G4533">
        <v>-7.0783023021838407E-2</v>
      </c>
      <c r="H4533">
        <v>1.8417109363662299E-2</v>
      </c>
      <c r="I4533">
        <v>-0.171899472302109</v>
      </c>
      <c r="J4533">
        <v>9.95111863888134E-2</v>
      </c>
      <c r="K4533">
        <v>-0.11184066684935901</v>
      </c>
      <c r="L4533">
        <v>-6.0530815340541201E-2</v>
      </c>
      <c r="M4533">
        <v>0.16183772410008099</v>
      </c>
      <c r="N4533">
        <v>3.1279143984331702E-2</v>
      </c>
      <c r="O4533">
        <v>0.17152739469669001</v>
      </c>
      <c r="P4533">
        <v>-0.121193630979772</v>
      </c>
      <c r="Q4533">
        <v>-1.73338036055714E-2</v>
      </c>
      <c r="R4533">
        <v>7.8999308739186105E-3</v>
      </c>
      <c r="S4533">
        <v>0.159930411397988</v>
      </c>
      <c r="T4533">
        <v>-0.15643132486835201</v>
      </c>
      <c r="U4533">
        <v>-3.13683772609347E-2</v>
      </c>
      <c r="V4533" s="20">
        <v>-0.11351077183734</v>
      </c>
      <c r="W4533" s="20">
        <v>2.2244357074748599E-2</v>
      </c>
      <c r="X4533" s="21">
        <v>1.6069776023919301E-2</v>
      </c>
      <c r="Y4533" s="20">
        <v>-4.9923399643452097E-3</v>
      </c>
      <c r="Z4533" s="20">
        <v>0.35629328810439498</v>
      </c>
      <c r="AA4533" s="20">
        <v>0.89848179528177696</v>
      </c>
      <c r="AB4533" s="21">
        <v>0.93637918665991604</v>
      </c>
      <c r="AC4533" s="20">
        <v>0.81301170984783799</v>
      </c>
      <c r="AD4533" s="1" t="s">
        <v>11904</v>
      </c>
      <c r="AE4533" s="1" t="s">
        <v>11905</v>
      </c>
      <c r="AG4533" t="s">
        <v>11905</v>
      </c>
      <c r="AJ4533" s="33"/>
      <c r="AL4533" s="34"/>
      <c r="AN4533" s="34"/>
      <c r="AP4533" s="34"/>
      <c r="BC4533" s="1" t="s">
        <v>18</v>
      </c>
      <c r="BD4533" s="1">
        <f>IF(AY4533="+",IF(AZ4533="+",IF(BA4533="+",7,6),IF(BA4533="+",5,4)),IF(AZ4533="+",IF(BA4533="+",3,2),IF(BA4533="+",1,0)))</f>
        <v>0</v>
      </c>
    </row>
    <row r="4534" spans="1:56" ht="15.75" customHeight="1" x14ac:dyDescent="0.35">
      <c r="A4534" s="1" t="s">
        <v>3046</v>
      </c>
      <c r="B4534">
        <v>0.14825616894494201</v>
      </c>
      <c r="C4534">
        <v>-0.264822919915086</v>
      </c>
      <c r="D4534">
        <v>8.0514421210433104E-2</v>
      </c>
      <c r="E4534">
        <v>-0.20031475473443999</v>
      </c>
      <c r="F4534">
        <v>-0.32355905618985997</v>
      </c>
      <c r="G4534">
        <v>-0.230974646912354</v>
      </c>
      <c r="H4534">
        <v>-0.144623205965732</v>
      </c>
      <c r="I4534">
        <v>-0.29756218211930802</v>
      </c>
      <c r="J4534">
        <v>-0.59692216831421596</v>
      </c>
      <c r="K4534">
        <v>-0.44639971215190699</v>
      </c>
      <c r="L4534">
        <v>-0.45171148723071503</v>
      </c>
      <c r="M4534">
        <v>-0.25497424743570701</v>
      </c>
      <c r="N4534">
        <v>-0.54086130163255097</v>
      </c>
      <c r="O4534">
        <v>-0.28680418134191299</v>
      </c>
      <c r="P4534">
        <v>-0.39266486995074501</v>
      </c>
      <c r="Q4534">
        <v>-0.219182475471704</v>
      </c>
      <c r="R4534">
        <v>-0.239613485709843</v>
      </c>
      <c r="S4534">
        <v>0.126520274056097</v>
      </c>
      <c r="T4534">
        <v>2.3824220376208401E-2</v>
      </c>
      <c r="U4534">
        <v>0.217951043884169</v>
      </c>
      <c r="V4534" s="20">
        <v>-0.249179772796813</v>
      </c>
      <c r="W4534" s="20">
        <v>-0.43750190378313603</v>
      </c>
      <c r="X4534" s="21">
        <v>-0.35987820709922802</v>
      </c>
      <c r="Y4534" s="20">
        <v>3.2170513151658003E-2</v>
      </c>
      <c r="Z4534" s="20">
        <v>0.289245874057658</v>
      </c>
      <c r="AA4534" s="20">
        <v>8.1045663681410696E-2</v>
      </c>
      <c r="AB4534" s="21">
        <v>0.115029601301401</v>
      </c>
      <c r="AC4534" s="20">
        <v>2.0783676600553198E-2</v>
      </c>
      <c r="AD4534" s="1" t="s">
        <v>3047</v>
      </c>
      <c r="AE4534" s="1" t="s">
        <v>3048</v>
      </c>
      <c r="AG4534" t="s">
        <v>3048</v>
      </c>
      <c r="AJ4534" s="33"/>
      <c r="AL4534" s="34"/>
      <c r="AN4534" s="34"/>
      <c r="AP4534" s="34"/>
      <c r="BC4534" s="1" t="s">
        <v>18</v>
      </c>
      <c r="BD4534" s="1">
        <f>IF(AY4534="+",IF(AZ4534="+",IF(BA4534="+",7,6),IF(BA4534="+",5,4)),IF(AZ4534="+",IF(BA4534="+",3,2),IF(BA4534="+",1,0)))</f>
        <v>0</v>
      </c>
    </row>
    <row r="4535" spans="1:56" ht="15.75" customHeight="1" x14ac:dyDescent="0.35">
      <c r="A4535" s="1" t="s">
        <v>8037</v>
      </c>
      <c r="B4535">
        <v>0.117430607818682</v>
      </c>
      <c r="C4535">
        <v>-0.13483386744361001</v>
      </c>
      <c r="D4535">
        <v>5.5228561908797803E-2</v>
      </c>
      <c r="E4535">
        <v>-6.9937299860191801E-2</v>
      </c>
      <c r="F4535" s="9">
        <v>-3.1014501156462199E-4</v>
      </c>
      <c r="G4535">
        <v>-2.0416327730427501E-2</v>
      </c>
      <c r="H4535">
        <v>5.92374851996956E-2</v>
      </c>
      <c r="I4535">
        <v>8.8218314317348501E-2</v>
      </c>
      <c r="J4535">
        <v>0.329456601242819</v>
      </c>
      <c r="K4535">
        <v>0.296281315493367</v>
      </c>
      <c r="L4535">
        <v>0.35487935445517799</v>
      </c>
      <c r="M4535">
        <v>0.30916067732840702</v>
      </c>
      <c r="N4535">
        <v>9.71486020282325E-2</v>
      </c>
      <c r="O4535">
        <v>9.0838430588667002E-2</v>
      </c>
      <c r="P4535">
        <v>0.151173519393486</v>
      </c>
      <c r="Q4535">
        <v>0.13757348538537501</v>
      </c>
      <c r="R4535">
        <v>-0.195788403593987</v>
      </c>
      <c r="S4535">
        <v>-0.20978710872624601</v>
      </c>
      <c r="T4535">
        <v>-0.205108174516278</v>
      </c>
      <c r="U4535">
        <v>-0.192250729772629</v>
      </c>
      <c r="V4535" s="20">
        <v>3.1682331693763E-2</v>
      </c>
      <c r="W4535" s="20">
        <v>0.322444487129943</v>
      </c>
      <c r="X4535" s="21">
        <v>0.11918350934893999</v>
      </c>
      <c r="Y4535" s="20">
        <v>-0.200733604152285</v>
      </c>
      <c r="Z4535" s="20">
        <v>0.69030341514127702</v>
      </c>
      <c r="AA4535" s="20">
        <v>3.9447571556534798E-2</v>
      </c>
      <c r="AB4535" s="21">
        <v>0.19269968654213501</v>
      </c>
      <c r="AC4535" s="20">
        <v>2.2449776076142401E-4</v>
      </c>
      <c r="AD4535" s="1" t="s">
        <v>8038</v>
      </c>
      <c r="AE4535" s="1" t="s">
        <v>8039</v>
      </c>
      <c r="AG4535" t="s">
        <v>8039</v>
      </c>
      <c r="AH4535" t="s">
        <v>18</v>
      </c>
      <c r="AI4535" t="s">
        <v>18</v>
      </c>
      <c r="AJ4535" s="33"/>
      <c r="AL4535" s="34"/>
      <c r="AN4535" s="34"/>
      <c r="AP4535" s="34"/>
      <c r="AZ4535" s="1" t="s">
        <v>18</v>
      </c>
      <c r="BA4535" s="1" t="s">
        <v>18</v>
      </c>
      <c r="BC4535" s="1" t="s">
        <v>18</v>
      </c>
      <c r="BD4535" s="1">
        <f>IF(AY4535="+",IF(AZ4535="+",IF(BA4535="+",7,6),IF(BA4535="+",5,4)),IF(AZ4535="+",IF(BA4535="+",3,2),IF(BA4535="+",1,0)))</f>
        <v>3</v>
      </c>
    </row>
    <row r="4536" spans="1:56" ht="15.75" customHeight="1" x14ac:dyDescent="0.35">
      <c r="A4536" s="1" t="s">
        <v>6192</v>
      </c>
      <c r="B4536">
        <v>4.6461814367401502E-2</v>
      </c>
      <c r="C4536">
        <v>-0.15020411033528899</v>
      </c>
      <c r="D4536">
        <v>-5.1852885441827097E-2</v>
      </c>
      <c r="E4536">
        <v>4.4658721480926302E-3</v>
      </c>
      <c r="F4536">
        <v>-0.17627826440590699</v>
      </c>
      <c r="G4536">
        <v>-0.248960255246824</v>
      </c>
      <c r="H4536">
        <v>-0.18304179495998599</v>
      </c>
      <c r="I4536">
        <v>-0.23240471564166301</v>
      </c>
      <c r="J4536">
        <v>-0.42829662532347701</v>
      </c>
      <c r="K4536">
        <v>-0.39446805115203598</v>
      </c>
      <c r="L4536">
        <v>-0.12760762942762899</v>
      </c>
      <c r="M4536">
        <v>-3.7103314717496297E-2</v>
      </c>
      <c r="N4536">
        <v>-0.28676192505225401</v>
      </c>
      <c r="O4536">
        <v>-0.25325645104893602</v>
      </c>
      <c r="P4536">
        <v>-0.25604761871480097</v>
      </c>
      <c r="Q4536">
        <v>-0.26586479620875803</v>
      </c>
      <c r="R4536">
        <v>-0.121080386154081</v>
      </c>
      <c r="S4536">
        <v>-3.5528131031377801E-2</v>
      </c>
      <c r="T4536">
        <v>-1.6463897483750101E-2</v>
      </c>
      <c r="U4536">
        <v>-2.6611234592386599E-2</v>
      </c>
      <c r="V4536" s="20">
        <v>-0.210171257563595</v>
      </c>
      <c r="W4536" s="20">
        <v>-0.246868905155159</v>
      </c>
      <c r="X4536" s="21">
        <v>-0.26548269775618699</v>
      </c>
      <c r="Y4536" s="20">
        <v>-4.9920912315398899E-2</v>
      </c>
      <c r="Z4536" s="20">
        <v>6.8716656681044097E-2</v>
      </c>
      <c r="AA4536" s="20">
        <v>0.22224348169644401</v>
      </c>
      <c r="AB4536" s="21">
        <v>3.5563355673234799E-2</v>
      </c>
      <c r="AC4536" s="20">
        <v>0.17886817414530001</v>
      </c>
      <c r="AD4536" s="1" t="s">
        <v>6193</v>
      </c>
      <c r="AE4536" s="1" t="s">
        <v>6194</v>
      </c>
      <c r="AG4536" t="s">
        <v>6194</v>
      </c>
      <c r="AH4536" t="s">
        <v>18</v>
      </c>
      <c r="AI4536" t="s">
        <v>18</v>
      </c>
      <c r="AJ4536" s="33"/>
      <c r="AL4536" s="34"/>
      <c r="AN4536" s="34"/>
      <c r="AP4536" s="34"/>
      <c r="AY4536" s="1"/>
      <c r="BB4536" s="1"/>
      <c r="BC4536" s="1" t="s">
        <v>18</v>
      </c>
      <c r="BD4536" s="1">
        <f>IF(AY4536="+",IF(AZ4536="+",IF(BA4536="+",7,6),IF(BA4536="+",5,4)),IF(AZ4536="+",IF(BA4536="+",3,2),IF(BA4536="+",1,0)))</f>
        <v>0</v>
      </c>
    </row>
    <row r="4537" spans="1:56" ht="15.75" customHeight="1" x14ac:dyDescent="0.35">
      <c r="A4537" s="1" t="s">
        <v>3628</v>
      </c>
      <c r="B4537">
        <v>0.280947930903167</v>
      </c>
      <c r="C4537">
        <v>-0.31218493636533401</v>
      </c>
      <c r="D4537">
        <v>0.110117740947381</v>
      </c>
      <c r="E4537">
        <v>-0.11105217320817801</v>
      </c>
      <c r="F4537">
        <v>0.18884971193507599</v>
      </c>
      <c r="G4537">
        <v>5.9762793578946802E-2</v>
      </c>
      <c r="H4537">
        <v>7.7516262955163201E-2</v>
      </c>
      <c r="I4537">
        <v>0.13685116654829199</v>
      </c>
      <c r="J4537">
        <v>-0.13140248181013001</v>
      </c>
      <c r="K4537">
        <v>-6.3224869322801594E-2</v>
      </c>
      <c r="L4537">
        <v>-0.11640593615351</v>
      </c>
      <c r="M4537">
        <v>-0.22246464356433801</v>
      </c>
      <c r="N4537">
        <v>-7.9509686228628196E-2</v>
      </c>
      <c r="O4537">
        <v>0.23628593478204099</v>
      </c>
      <c r="P4537">
        <v>0.14027177097134899</v>
      </c>
      <c r="Q4537">
        <v>0.25618991744485198</v>
      </c>
      <c r="R4537">
        <v>4.60477977897139E-2</v>
      </c>
      <c r="S4537">
        <v>0.36731968252189601</v>
      </c>
      <c r="T4537">
        <v>0.28927409423156902</v>
      </c>
      <c r="U4537">
        <v>0.39778166244500202</v>
      </c>
      <c r="V4537" s="20">
        <v>0.11574498375436899</v>
      </c>
      <c r="W4537" s="20">
        <v>-0.133374482712695</v>
      </c>
      <c r="X4537" s="21">
        <v>0.138309484242403</v>
      </c>
      <c r="Y4537" s="20">
        <v>0.27510580924704497</v>
      </c>
      <c r="Z4537" s="20">
        <v>0.56175038155145596</v>
      </c>
      <c r="AA4537" s="20">
        <v>0.534644424313233</v>
      </c>
      <c r="AB4537" s="21">
        <v>0.48723906399107603</v>
      </c>
      <c r="AC4537" s="20">
        <v>1.9124858113924802E-2</v>
      </c>
      <c r="AD4537" s="1" t="s">
        <v>3629</v>
      </c>
      <c r="AE4537" s="1" t="s">
        <v>3630</v>
      </c>
      <c r="AG4537" t="s">
        <v>3630</v>
      </c>
      <c r="AJ4537" s="33"/>
      <c r="AL4537" s="34"/>
      <c r="AN4537" s="34"/>
      <c r="AP4537" s="34"/>
      <c r="BA4537" s="1" t="s">
        <v>18</v>
      </c>
      <c r="BC4537" s="1" t="s">
        <v>18</v>
      </c>
      <c r="BD4537" s="1">
        <f>IF(AY4537="+",IF(AZ4537="+",IF(BA4537="+",7,6),IF(BA4537="+",5,4)),IF(AZ4537="+",IF(BA4537="+",3,2),IF(BA4537="+",1,0)))</f>
        <v>1</v>
      </c>
    </row>
    <row r="4538" spans="1:56" ht="15.75" customHeight="1" x14ac:dyDescent="0.35">
      <c r="A4538" s="1" t="s">
        <v>11306</v>
      </c>
      <c r="B4538">
        <v>0.159751029769643</v>
      </c>
      <c r="C4538">
        <v>1.9420391043817199E-2</v>
      </c>
      <c r="D4538">
        <v>-0.16041748906613501</v>
      </c>
      <c r="E4538">
        <v>-0.12265944405088</v>
      </c>
      <c r="F4538">
        <v>6.32179199390768E-2</v>
      </c>
      <c r="G4538">
        <v>-0.12455344380771401</v>
      </c>
      <c r="H4538">
        <v>-0.13151753971360999</v>
      </c>
      <c r="I4538">
        <v>6.6623607901291904E-2</v>
      </c>
      <c r="J4538">
        <v>-0.32628308466995898</v>
      </c>
      <c r="K4538">
        <v>-0.23448028717194</v>
      </c>
      <c r="L4538">
        <v>-0.106839103749897</v>
      </c>
      <c r="M4538">
        <v>-0.180224124705157</v>
      </c>
      <c r="N4538">
        <v>-0.15893169065703999</v>
      </c>
      <c r="O4538">
        <v>-0.27770098647233499</v>
      </c>
      <c r="P4538">
        <v>-3.6580917130785498E-2</v>
      </c>
      <c r="Q4538">
        <v>-0.182496504767028</v>
      </c>
      <c r="R4538">
        <v>8.3064831576630301E-3</v>
      </c>
      <c r="S4538">
        <v>-4.8364488827825299E-2</v>
      </c>
      <c r="T4538">
        <v>0.190355157321697</v>
      </c>
      <c r="U4538">
        <v>6.6851380589096093E-2</v>
      </c>
      <c r="V4538" s="20">
        <v>-3.1557363920239098E-2</v>
      </c>
      <c r="W4538" s="20">
        <v>-0.211956650074238</v>
      </c>
      <c r="X4538" s="21">
        <v>-0.16392752475679701</v>
      </c>
      <c r="Y4538" s="20">
        <v>5.4287133060157797E-2</v>
      </c>
      <c r="Z4538" s="20">
        <v>0.97328940821702803</v>
      </c>
      <c r="AA4538" s="20">
        <v>0.17440741483456301</v>
      </c>
      <c r="AB4538" s="21">
        <v>0.27369401571413599</v>
      </c>
      <c r="AC4538" s="20">
        <v>1.8270088023052401E-2</v>
      </c>
      <c r="AD4538" s="1" t="s">
        <v>11307</v>
      </c>
      <c r="AE4538" s="1" t="s">
        <v>11308</v>
      </c>
      <c r="AG4538" t="s">
        <v>11308</v>
      </c>
      <c r="AH4538" t="s">
        <v>18</v>
      </c>
      <c r="AI4538" t="s">
        <v>18</v>
      </c>
      <c r="AJ4538" s="33"/>
      <c r="AL4538" s="34"/>
      <c r="AN4538" s="34"/>
      <c r="AP4538" s="34"/>
      <c r="BC4538" s="1" t="s">
        <v>18</v>
      </c>
      <c r="BD4538" s="1">
        <f>IF(AY4538="+",IF(AZ4538="+",IF(BA4538="+",7,6),IF(BA4538="+",5,4)),IF(AZ4538="+",IF(BA4538="+",3,2),IF(BA4538="+",1,0)))</f>
        <v>0</v>
      </c>
    </row>
    <row r="4539" spans="1:56" ht="15.75" customHeight="1" x14ac:dyDescent="0.35">
      <c r="A4539" s="1" t="s">
        <v>4524</v>
      </c>
      <c r="B4539">
        <v>1.3380848762638099E-2</v>
      </c>
      <c r="C4539" s="9">
        <v>-1.09229033767116E-4</v>
      </c>
      <c r="D4539">
        <v>-5.92354254579565E-2</v>
      </c>
      <c r="E4539">
        <v>-5.03278438594498E-2</v>
      </c>
      <c r="F4539">
        <v>-0.38111536630546</v>
      </c>
      <c r="G4539">
        <v>-0.39694344681655302</v>
      </c>
      <c r="H4539">
        <v>-0.37182684605340899</v>
      </c>
      <c r="I4539">
        <v>-0.241649984554097</v>
      </c>
      <c r="J4539">
        <v>-0.19464152530859699</v>
      </c>
      <c r="K4539">
        <v>-0.26811782125606198</v>
      </c>
      <c r="L4539" s="9">
        <v>5.5257987168955104E-4</v>
      </c>
      <c r="M4539">
        <v>-9.3500674888217297E-2</v>
      </c>
      <c r="N4539">
        <v>-0.30307989357231402</v>
      </c>
      <c r="O4539">
        <v>-0.31384993346590101</v>
      </c>
      <c r="P4539">
        <v>-0.293860879788576</v>
      </c>
      <c r="Q4539">
        <v>-0.233840209621896</v>
      </c>
      <c r="R4539">
        <v>-0.20631320562653099</v>
      </c>
      <c r="S4539">
        <v>-0.196644281902734</v>
      </c>
      <c r="T4539">
        <v>-0.18495679251671601</v>
      </c>
      <c r="U4539">
        <v>-9.1584598851415802E-2</v>
      </c>
      <c r="V4539" s="20">
        <v>-0.34788391093238002</v>
      </c>
      <c r="W4539" s="20">
        <v>-0.138926860395296</v>
      </c>
      <c r="X4539" s="21">
        <v>-0.28615772911217202</v>
      </c>
      <c r="Y4539" s="20">
        <v>-0.169874719724349</v>
      </c>
      <c r="Z4539" s="20">
        <v>1.00400180702938E-2</v>
      </c>
      <c r="AA4539" s="20">
        <v>0.25538847395835601</v>
      </c>
      <c r="AB4539" s="21">
        <v>1.1108426418194801E-3</v>
      </c>
      <c r="AC4539" s="20">
        <v>0.70608263301420204</v>
      </c>
      <c r="AD4539" s="1" t="s">
        <v>4525</v>
      </c>
      <c r="AE4539" s="1" t="s">
        <v>4526</v>
      </c>
      <c r="AG4539" t="s">
        <v>4526</v>
      </c>
      <c r="AH4539" t="s">
        <v>18</v>
      </c>
      <c r="AI4539" t="s">
        <v>18</v>
      </c>
      <c r="AJ4539" s="33"/>
      <c r="AL4539" s="34"/>
      <c r="AN4539" s="34"/>
      <c r="AP4539" s="34"/>
      <c r="AY4539" s="1" t="s">
        <v>18</v>
      </c>
      <c r="BB4539" s="1" t="s">
        <v>18</v>
      </c>
      <c r="BD4539" s="1">
        <f>IF(AY4539="+",IF(AZ4539="+",IF(BA4539="+",7,6),IF(BA4539="+",5,4)),IF(AZ4539="+",IF(BA4539="+",3,2),IF(BA4539="+",1,0)))</f>
        <v>4</v>
      </c>
    </row>
    <row r="4540" spans="1:56" ht="15.75" customHeight="1" x14ac:dyDescent="0.35">
      <c r="A4540" s="1" t="s">
        <v>1374</v>
      </c>
      <c r="B4540">
        <v>-7.59282471678773E-2</v>
      </c>
      <c r="C4540">
        <v>3.1027268539469601E-2</v>
      </c>
      <c r="D4540">
        <v>1.6116473988642199E-2</v>
      </c>
      <c r="E4540">
        <v>-3.8290889403074603E-2</v>
      </c>
      <c r="F4540">
        <v>-0.31855719361379098</v>
      </c>
      <c r="G4540">
        <v>-0.21012078881171101</v>
      </c>
      <c r="H4540">
        <v>-0.19275874653665001</v>
      </c>
      <c r="I4540">
        <v>-0.24639264632435801</v>
      </c>
      <c r="J4540">
        <v>-0.10671817926891999</v>
      </c>
      <c r="K4540">
        <v>-4.0524062372216903E-2</v>
      </c>
      <c r="L4540">
        <v>1.18747765100141E-2</v>
      </c>
      <c r="M4540">
        <v>-1.9831698483352899E-3</v>
      </c>
      <c r="N4540">
        <v>-0.300150794068755</v>
      </c>
      <c r="O4540">
        <v>-0.29147607998877401</v>
      </c>
      <c r="P4540">
        <v>-0.40077974111986198</v>
      </c>
      <c r="Q4540">
        <v>-0.30340928709803699</v>
      </c>
      <c r="R4540">
        <v>-0.287120029148768</v>
      </c>
      <c r="S4540">
        <v>-0.26366843604690499</v>
      </c>
      <c r="T4540">
        <v>-0.39479147165806699</v>
      </c>
      <c r="U4540">
        <v>-0.27430450100419301</v>
      </c>
      <c r="V4540" s="20">
        <v>-0.24195734382162701</v>
      </c>
      <c r="W4540" s="20">
        <v>-3.4337658744864497E-2</v>
      </c>
      <c r="X4540" s="21">
        <v>-0.32395397556885702</v>
      </c>
      <c r="Y4540" s="20">
        <v>-0.30497110946448303</v>
      </c>
      <c r="Z4540" s="20">
        <v>1.1336926538736801E-2</v>
      </c>
      <c r="AA4540" s="20">
        <v>0.73639721361019905</v>
      </c>
      <c r="AB4540" s="21">
        <v>1.8782832901388801E-3</v>
      </c>
      <c r="AC4540" s="20">
        <v>2.70878562973321E-3</v>
      </c>
      <c r="AD4540" s="1" t="s">
        <v>1375</v>
      </c>
      <c r="AE4540" s="1" t="s">
        <v>1376</v>
      </c>
      <c r="AG4540" t="s">
        <v>1376</v>
      </c>
      <c r="AH4540" t="s">
        <v>18</v>
      </c>
      <c r="AI4540" t="s">
        <v>18</v>
      </c>
      <c r="AJ4540" s="33"/>
      <c r="AL4540" s="34"/>
      <c r="AN4540" s="34"/>
      <c r="AP4540" s="34"/>
      <c r="AW4540" t="s">
        <v>18</v>
      </c>
      <c r="AY4540" s="1" t="s">
        <v>18</v>
      </c>
      <c r="BA4540" s="1" t="s">
        <v>18</v>
      </c>
      <c r="BB4540" s="1" t="s">
        <v>18</v>
      </c>
      <c r="BD4540" s="1">
        <f>IF(AY4540="+",IF(AZ4540="+",IF(BA4540="+",7,6),IF(BA4540="+",5,4)),IF(AZ4540="+",IF(BA4540="+",3,2),IF(BA4540="+",1,0)))</f>
        <v>5</v>
      </c>
    </row>
    <row r="4541" spans="1:56" ht="15.75" customHeight="1" x14ac:dyDescent="0.35">
      <c r="A4541" s="1" t="s">
        <v>6780</v>
      </c>
      <c r="B4541">
        <v>-6.93579052824492E-2</v>
      </c>
      <c r="C4541">
        <v>8.5107497421720198E-3</v>
      </c>
      <c r="D4541">
        <v>0.11872015642611899</v>
      </c>
      <c r="E4541">
        <v>-1.69410194470766E-2</v>
      </c>
      <c r="F4541">
        <v>6.7006770697222606E-2</v>
      </c>
      <c r="G4541">
        <v>8.9834939414958695E-2</v>
      </c>
      <c r="H4541">
        <v>8.3026080310021996E-2</v>
      </c>
      <c r="I4541">
        <v>7.1964728215623802E-2</v>
      </c>
      <c r="J4541">
        <v>2.7959962269423301E-2</v>
      </c>
      <c r="K4541">
        <v>-3.44662529727503E-2</v>
      </c>
      <c r="L4541">
        <v>-8.3031815355611299E-2</v>
      </c>
      <c r="M4541">
        <v>-4.4572812966813299E-2</v>
      </c>
      <c r="N4541">
        <v>8.8691530990466505E-2</v>
      </c>
      <c r="O4541">
        <v>7.5951121325277204E-2</v>
      </c>
      <c r="P4541">
        <v>-3.89955356495858E-2</v>
      </c>
      <c r="Q4541">
        <v>2.4094655740135602E-2</v>
      </c>
      <c r="R4541">
        <v>0.11690695106452401</v>
      </c>
      <c r="S4541">
        <v>0.12205410578544799</v>
      </c>
      <c r="T4541">
        <v>-1.4501787706999E-2</v>
      </c>
      <c r="U4541">
        <v>7.5479315222813995E-2</v>
      </c>
      <c r="V4541" s="20">
        <v>7.7958129659456796E-2</v>
      </c>
      <c r="W4541" s="20">
        <v>-3.3527729756437898E-2</v>
      </c>
      <c r="X4541" s="21">
        <v>3.7435443101573401E-2</v>
      </c>
      <c r="Y4541" s="20">
        <v>7.4984646091446894E-2</v>
      </c>
      <c r="Z4541" s="20">
        <v>0.32145432779248101</v>
      </c>
      <c r="AA4541" s="20">
        <v>0.50999030318224003</v>
      </c>
      <c r="AB4541" s="21">
        <v>0.69107867848018401</v>
      </c>
      <c r="AC4541" s="20">
        <v>5.7864107173461903E-2</v>
      </c>
      <c r="AD4541" s="1" t="s">
        <v>6781</v>
      </c>
      <c r="AE4541" s="1" t="s">
        <v>6782</v>
      </c>
      <c r="AG4541" t="s">
        <v>6782</v>
      </c>
      <c r="AJ4541" s="33"/>
      <c r="AL4541" s="34"/>
      <c r="AN4541" s="34"/>
      <c r="AP4541" s="34"/>
      <c r="BC4541" s="1" t="s">
        <v>18</v>
      </c>
      <c r="BD4541" s="1">
        <f>IF(AY4541="+",IF(AZ4541="+",IF(BA4541="+",7,6),IF(BA4541="+",5,4)),IF(AZ4541="+",IF(BA4541="+",3,2),IF(BA4541="+",1,0)))</f>
        <v>0</v>
      </c>
    </row>
    <row r="4542" spans="1:56" ht="15.75" customHeight="1" x14ac:dyDescent="0.35">
      <c r="A4542" s="1" t="s">
        <v>6840</v>
      </c>
      <c r="B4542">
        <v>3.6922740102806703E-2</v>
      </c>
      <c r="C4542">
        <v>2.4796970368212198E-2</v>
      </c>
      <c r="D4542">
        <v>-6.55841851743727E-3</v>
      </c>
      <c r="E4542">
        <v>-0.26551833631101002</v>
      </c>
      <c r="F4542">
        <v>-0.69901145209664906</v>
      </c>
      <c r="G4542">
        <v>-0.50985564522674898</v>
      </c>
      <c r="H4542">
        <v>-0.50439942400813098</v>
      </c>
      <c r="I4542">
        <v>-0.73931140664171602</v>
      </c>
      <c r="J4542">
        <v>-0.701539505652371</v>
      </c>
      <c r="K4542">
        <v>-0.76191592666318297</v>
      </c>
      <c r="L4542">
        <v>-0.71942051410118801</v>
      </c>
      <c r="M4542">
        <v>-0.47406703322091198</v>
      </c>
      <c r="N4542">
        <v>-0.74981447657533096</v>
      </c>
      <c r="O4542">
        <v>-0.84566691655302695</v>
      </c>
      <c r="P4542">
        <v>-0.69318854437445498</v>
      </c>
      <c r="Q4542">
        <v>-0.73045279742118197</v>
      </c>
      <c r="R4542">
        <v>-0.19923640731508799</v>
      </c>
      <c r="S4542">
        <v>-0.22862612820668099</v>
      </c>
      <c r="T4542">
        <v>-2.5432108614242398E-2</v>
      </c>
      <c r="U4542">
        <v>-3.0408356495143299E-2</v>
      </c>
      <c r="V4542" s="20">
        <v>-0.61314448199331095</v>
      </c>
      <c r="W4542" s="20">
        <v>-0.66423574490941395</v>
      </c>
      <c r="X4542" s="21">
        <v>-0.75478068373099805</v>
      </c>
      <c r="Y4542" s="20">
        <v>-0.120925750157788</v>
      </c>
      <c r="Z4542" s="20">
        <v>1.2027195863810699E-2</v>
      </c>
      <c r="AA4542" s="20">
        <v>9.2121539120258496E-3</v>
      </c>
      <c r="AB4542" s="21">
        <v>5.4071862099580098E-3</v>
      </c>
      <c r="AC4542" s="20">
        <v>3.2035983536750101E-3</v>
      </c>
      <c r="AD4542" s="1" t="s">
        <v>6841</v>
      </c>
      <c r="AE4542" s="1" t="s">
        <v>6842</v>
      </c>
      <c r="AG4542" t="s">
        <v>6842</v>
      </c>
      <c r="AJ4542" s="33"/>
      <c r="AL4542" s="34"/>
      <c r="AN4542" s="34"/>
      <c r="AP4542" s="34"/>
      <c r="AY4542" s="1" t="s">
        <v>18</v>
      </c>
      <c r="AZ4542" s="1" t="s">
        <v>18</v>
      </c>
      <c r="BC4542" s="1" t="s">
        <v>18</v>
      </c>
      <c r="BD4542" s="1">
        <f>IF(AY4542="+",IF(AZ4542="+",IF(BA4542="+",7,6),IF(BA4542="+",5,4)),IF(AZ4542="+",IF(BA4542="+",3,2),IF(BA4542="+",1,0)))</f>
        <v>6</v>
      </c>
    </row>
    <row r="4543" spans="1:56" ht="15.75" customHeight="1" x14ac:dyDescent="0.35">
      <c r="A4543" s="1" t="s">
        <v>1019</v>
      </c>
      <c r="B4543">
        <v>-3.1951532329636399E-2</v>
      </c>
      <c r="C4543">
        <v>-3.9603746838191102E-2</v>
      </c>
      <c r="D4543">
        <v>5.8333210659157503E-2</v>
      </c>
      <c r="E4543">
        <v>-6.3636449502450496E-2</v>
      </c>
      <c r="F4543">
        <v>-0.40497159334662303</v>
      </c>
      <c r="G4543">
        <v>-0.135684433827268</v>
      </c>
      <c r="H4543">
        <v>-0.17185775637553999</v>
      </c>
      <c r="I4543">
        <v>-0.31504476584427099</v>
      </c>
      <c r="J4543">
        <v>-0.10979668268331</v>
      </c>
      <c r="K4543">
        <v>-0.26032513203232099</v>
      </c>
      <c r="L4543">
        <v>1.07697029077807E-2</v>
      </c>
      <c r="M4543">
        <v>-0.10409441144944601</v>
      </c>
      <c r="N4543">
        <v>-0.26821988084113502</v>
      </c>
      <c r="O4543">
        <v>-0.13218597568710599</v>
      </c>
      <c r="P4543">
        <v>-0.39285030115842201</v>
      </c>
      <c r="Q4543">
        <v>-0.179708873538311</v>
      </c>
      <c r="R4543">
        <v>-0.18801267330122601</v>
      </c>
      <c r="S4543">
        <v>-1.8721478667274302E-2</v>
      </c>
      <c r="T4543">
        <v>-0.315724382956312</v>
      </c>
      <c r="U4543">
        <v>-6.0128375755144098E-2</v>
      </c>
      <c r="V4543" s="20">
        <v>-0.25688963734842601</v>
      </c>
      <c r="W4543" s="20">
        <v>-0.115861630814324</v>
      </c>
      <c r="X4543" s="21">
        <v>-0.24324125780624301</v>
      </c>
      <c r="Y4543" s="20">
        <v>-0.14564672766998901</v>
      </c>
      <c r="Z4543" s="20">
        <v>7.8446499324241095E-2</v>
      </c>
      <c r="AA4543" s="20">
        <v>0.30740017497265598</v>
      </c>
      <c r="AB4543" s="21">
        <v>5.7063473774642097E-2</v>
      </c>
      <c r="AC4543" s="20">
        <v>0.78512473187838805</v>
      </c>
      <c r="AD4543" s="1" t="s">
        <v>1020</v>
      </c>
      <c r="AE4543" s="1" t="s">
        <v>1021</v>
      </c>
      <c r="AF4543" s="1">
        <v>3</v>
      </c>
      <c r="AG4543" t="s">
        <v>16356</v>
      </c>
      <c r="AH4543" t="s">
        <v>18</v>
      </c>
      <c r="AI4543" t="s">
        <v>18</v>
      </c>
      <c r="AJ4543" s="33"/>
      <c r="AL4543" s="34"/>
      <c r="AN4543" s="34"/>
      <c r="AP4543" s="34"/>
      <c r="BC4543" s="1" t="s">
        <v>18</v>
      </c>
      <c r="BD4543" s="1">
        <f>IF(AY4543="+",IF(AZ4543="+",IF(BA4543="+",7,6),IF(BA4543="+",5,4)),IF(AZ4543="+",IF(BA4543="+",3,2),IF(BA4543="+",1,0)))</f>
        <v>0</v>
      </c>
    </row>
    <row r="4544" spans="1:56" ht="15.75" customHeight="1" x14ac:dyDescent="0.35">
      <c r="A4544" s="1" t="s">
        <v>1022</v>
      </c>
      <c r="B4544">
        <v>0.111949940401172</v>
      </c>
      <c r="C4544">
        <v>-2.7880320389894698E-3</v>
      </c>
      <c r="D4544">
        <v>5.6038144731840801E-2</v>
      </c>
      <c r="E4544">
        <v>-3.9084212660702E-2</v>
      </c>
      <c r="F4544">
        <v>0.462509711276479</v>
      </c>
      <c r="G4544">
        <v>0.87132472324375299</v>
      </c>
      <c r="H4544">
        <v>0.84253629913075101</v>
      </c>
      <c r="I4544">
        <v>0.72922186907186304</v>
      </c>
      <c r="J4544">
        <v>-7.7869033480440802E-2</v>
      </c>
      <c r="K4544">
        <v>-1.78484710056812E-2</v>
      </c>
      <c r="L4544">
        <v>-9.5005913100323205E-2</v>
      </c>
      <c r="M4544">
        <v>0.20124519943658101</v>
      </c>
      <c r="N4544">
        <v>0.80557175418779503</v>
      </c>
      <c r="O4544">
        <v>1.0967485921561899</v>
      </c>
      <c r="P4544">
        <v>0.78849384834932801</v>
      </c>
      <c r="Q4544">
        <v>0.87654078098952504</v>
      </c>
      <c r="R4544">
        <v>0.81212394326984605</v>
      </c>
      <c r="S4544">
        <v>1.1151883314218101</v>
      </c>
      <c r="T4544">
        <v>0.78831372336086802</v>
      </c>
      <c r="U4544">
        <v>0.89853270404704799</v>
      </c>
      <c r="V4544" s="20">
        <v>0.72639815068071201</v>
      </c>
      <c r="W4544" s="20">
        <v>2.6304454625339299E-3</v>
      </c>
      <c r="X4544" s="21">
        <v>0.89183874392071005</v>
      </c>
      <c r="Y4544" s="20">
        <v>0.903539675524893</v>
      </c>
      <c r="Z4544" s="20">
        <v>1.9770155639381198E-2</v>
      </c>
      <c r="AA4544" s="20">
        <v>0.79643207705808305</v>
      </c>
      <c r="AB4544" s="21">
        <v>2.9604909986543E-3</v>
      </c>
      <c r="AC4544" s="20">
        <v>1.0284233293898701E-3</v>
      </c>
      <c r="AD4544" s="1" t="s">
        <v>1020</v>
      </c>
      <c r="AE4544" s="1" t="s">
        <v>1021</v>
      </c>
      <c r="AF4544" s="1">
        <v>2</v>
      </c>
      <c r="AG4544" t="s">
        <v>16355</v>
      </c>
      <c r="AH4544" t="s">
        <v>18</v>
      </c>
      <c r="AI4544" t="s">
        <v>18</v>
      </c>
      <c r="AJ4544" s="33"/>
      <c r="AL4544" s="34"/>
      <c r="AN4544" s="34"/>
      <c r="AP4544" s="34"/>
      <c r="AY4544" s="1" t="s">
        <v>18</v>
      </c>
      <c r="BA4544" s="1" t="s">
        <v>18</v>
      </c>
      <c r="BB4544" s="1" t="s">
        <v>18</v>
      </c>
      <c r="BD4544" s="1">
        <f>IF(AY4544="+",IF(AZ4544="+",IF(BA4544="+",7,6),IF(BA4544="+",5,4)),IF(AZ4544="+",IF(BA4544="+",3,2),IF(BA4544="+",1,0)))</f>
        <v>5</v>
      </c>
    </row>
    <row r="4545" spans="1:56" ht="15.75" customHeight="1" x14ac:dyDescent="0.35">
      <c r="A4545" s="1" t="s">
        <v>10862</v>
      </c>
      <c r="B4545">
        <v>6.9151701948971397E-2</v>
      </c>
      <c r="C4545">
        <v>-1.6615453626047799E-2</v>
      </c>
      <c r="D4545">
        <v>-4.8608273596647596E-3</v>
      </c>
      <c r="E4545">
        <v>-6.05356366585139E-2</v>
      </c>
      <c r="F4545">
        <v>0.22888192145014799</v>
      </c>
      <c r="G4545">
        <v>-6.7657977969713096E-2</v>
      </c>
      <c r="H4545">
        <v>-0.13519286685621301</v>
      </c>
      <c r="I4545">
        <v>-0.120981535766918</v>
      </c>
      <c r="J4545">
        <v>-0.58130963702942196</v>
      </c>
      <c r="K4545">
        <v>-0.62515445809914505</v>
      </c>
      <c r="L4545">
        <v>-0.62905256241058805</v>
      </c>
      <c r="M4545">
        <v>-0.78919426430921802</v>
      </c>
      <c r="N4545">
        <v>-0.36040020092321601</v>
      </c>
      <c r="O4545">
        <v>-0.24390154103379899</v>
      </c>
      <c r="P4545">
        <v>-0.25461189305221699</v>
      </c>
      <c r="Q4545">
        <v>-0.145957168654091</v>
      </c>
      <c r="R4545">
        <v>0.23350573448505299</v>
      </c>
      <c r="S4545">
        <v>0.42100754997036899</v>
      </c>
      <c r="T4545">
        <v>0.44855277532239601</v>
      </c>
      <c r="U4545">
        <v>0.50295061709462396</v>
      </c>
      <c r="V4545" s="20">
        <v>-2.37376147856742E-2</v>
      </c>
      <c r="W4545" s="20">
        <v>-0.65617773046209305</v>
      </c>
      <c r="X4545" s="21">
        <v>-0.25121770091583101</v>
      </c>
      <c r="Y4545" s="20">
        <v>0.40150416921811</v>
      </c>
      <c r="Z4545" s="20">
        <v>0.89319642734766402</v>
      </c>
      <c r="AA4545" s="20">
        <v>2.78764857941949E-3</v>
      </c>
      <c r="AB4545" s="21">
        <v>1.9356141117217202E-2</v>
      </c>
      <c r="AC4545" s="20">
        <v>2.86897493222558E-4</v>
      </c>
      <c r="AD4545" s="1" t="s">
        <v>10863</v>
      </c>
      <c r="AE4545" s="1" t="s">
        <v>10864</v>
      </c>
      <c r="AG4545" t="s">
        <v>10864</v>
      </c>
      <c r="AJ4545" s="33"/>
      <c r="AL4545" s="34"/>
      <c r="AN4545" s="34"/>
      <c r="AP4545" s="34"/>
      <c r="AZ4545" s="1" t="s">
        <v>18</v>
      </c>
      <c r="BA4545" s="1" t="s">
        <v>18</v>
      </c>
      <c r="BC4545" s="1" t="s">
        <v>18</v>
      </c>
      <c r="BD4545" s="1">
        <f>IF(AY4545="+",IF(AZ4545="+",IF(BA4545="+",7,6),IF(BA4545="+",5,4)),IF(AZ4545="+",IF(BA4545="+",3,2),IF(BA4545="+",1,0)))</f>
        <v>3</v>
      </c>
    </row>
    <row r="4546" spans="1:56" ht="15.75" customHeight="1" x14ac:dyDescent="0.35">
      <c r="A4546" s="1" t="s">
        <v>11060</v>
      </c>
      <c r="B4546">
        <v>-8.0238715931104706E-3</v>
      </c>
      <c r="C4546">
        <v>-7.3824697556802502E-2</v>
      </c>
      <c r="D4546">
        <v>0.220972416849502</v>
      </c>
      <c r="E4546">
        <v>-6.7551695382299895E-2</v>
      </c>
      <c r="F4546">
        <v>-6.2068537321533002E-2</v>
      </c>
      <c r="G4546">
        <v>5.1433716664214396E-3</v>
      </c>
      <c r="H4546">
        <v>6.4059920386401306E-2</v>
      </c>
      <c r="I4546">
        <v>-7.0366262872537402E-2</v>
      </c>
      <c r="J4546">
        <v>0.11508502496470401</v>
      </c>
      <c r="K4546">
        <v>-9.7043651062017802E-2</v>
      </c>
      <c r="L4546">
        <v>3.1347885151065798E-2</v>
      </c>
      <c r="M4546">
        <v>0.26275699964674998</v>
      </c>
      <c r="N4546">
        <v>0.14567969489809701</v>
      </c>
      <c r="O4546">
        <v>0.27366999959977101</v>
      </c>
      <c r="P4546">
        <v>-3.1695868326146098E-2</v>
      </c>
      <c r="Q4546">
        <v>0.188130215225352</v>
      </c>
      <c r="R4546">
        <v>6.5561922280204105E-2</v>
      </c>
      <c r="S4546">
        <v>0.21414361695724701</v>
      </c>
      <c r="T4546">
        <v>-0.129160679324204</v>
      </c>
      <c r="U4546">
        <v>0.120360983458477</v>
      </c>
      <c r="V4546" s="20">
        <v>-1.5807877035311901E-2</v>
      </c>
      <c r="W4546" s="20">
        <v>7.8036564675125694E-2</v>
      </c>
      <c r="X4546" s="21">
        <v>0.14394601034926799</v>
      </c>
      <c r="Y4546" s="20">
        <v>6.7726460842931005E-2</v>
      </c>
      <c r="Z4546" s="20">
        <v>0.78754284557610199</v>
      </c>
      <c r="AA4546" s="20">
        <v>0.68243952422393495</v>
      </c>
      <c r="AB4546" s="21">
        <v>0.33458330015888699</v>
      </c>
      <c r="AC4546" s="20">
        <v>0.93867250194879503</v>
      </c>
      <c r="AD4546" s="1" t="s">
        <v>11061</v>
      </c>
      <c r="AE4546" s="1" t="s">
        <v>11062</v>
      </c>
      <c r="AG4546" t="s">
        <v>11062</v>
      </c>
      <c r="AJ4546" s="33"/>
      <c r="AL4546" s="34"/>
      <c r="AN4546" s="34"/>
      <c r="AP4546" s="34"/>
      <c r="BC4546" s="1" t="s">
        <v>18</v>
      </c>
      <c r="BD4546" s="1">
        <f>IF(AY4546="+",IF(AZ4546="+",IF(BA4546="+",7,6),IF(BA4546="+",5,4)),IF(AZ4546="+",IF(BA4546="+",3,2),IF(BA4546="+",1,0)))</f>
        <v>0</v>
      </c>
    </row>
    <row r="4547" spans="1:56" ht="15.75" customHeight="1" x14ac:dyDescent="0.35">
      <c r="A4547" s="1" t="s">
        <v>3941</v>
      </c>
      <c r="B4547">
        <v>4.8152764374199401E-2</v>
      </c>
      <c r="C4547">
        <v>-8.9188242736777095E-3</v>
      </c>
      <c r="D4547">
        <v>-2.0995160752734599E-2</v>
      </c>
      <c r="E4547">
        <v>1.9943785317627499E-2</v>
      </c>
      <c r="F4547">
        <v>0.254973790506557</v>
      </c>
      <c r="G4547">
        <v>0.29675034280922102</v>
      </c>
      <c r="H4547">
        <v>0.28035264519309799</v>
      </c>
      <c r="I4547">
        <v>0.36641034298151998</v>
      </c>
      <c r="J4547">
        <v>-0.175736114229149</v>
      </c>
      <c r="K4547">
        <v>-0.30582042232135398</v>
      </c>
      <c r="L4547">
        <v>-0.149797922321491</v>
      </c>
      <c r="M4547">
        <v>-0.35178439693754598</v>
      </c>
      <c r="N4547">
        <v>6.0534991260620098E-2</v>
      </c>
      <c r="O4547">
        <v>0.117172393161254</v>
      </c>
      <c r="P4547">
        <v>4.7688619339861897E-2</v>
      </c>
      <c r="Q4547">
        <v>-1.5770912466282999E-3</v>
      </c>
      <c r="R4547">
        <v>0.297703446266047</v>
      </c>
      <c r="S4547">
        <v>0.36311363713485001</v>
      </c>
      <c r="T4547">
        <v>0.32440540374086002</v>
      </c>
      <c r="U4547">
        <v>0.25281018433510899</v>
      </c>
      <c r="V4547" s="20">
        <v>0.29962178037259901</v>
      </c>
      <c r="W4547" s="20">
        <v>-0.24578471395238499</v>
      </c>
      <c r="X4547" s="21">
        <v>5.5954728128776998E-2</v>
      </c>
      <c r="Y4547" s="20">
        <v>0.30950816786921598</v>
      </c>
      <c r="Z4547" s="20">
        <v>4.0850312128741604E-3</v>
      </c>
      <c r="AA4547" s="20">
        <v>4.3960318071562601E-2</v>
      </c>
      <c r="AB4547" s="21">
        <v>0.26414106459977799</v>
      </c>
      <c r="AC4547" s="20">
        <v>2.0395468872846699E-3</v>
      </c>
      <c r="AD4547" s="1" t="s">
        <v>3942</v>
      </c>
      <c r="AE4547" s="1" t="s">
        <v>3943</v>
      </c>
      <c r="AG4547" t="s">
        <v>3943</v>
      </c>
      <c r="AJ4547" s="33"/>
      <c r="AL4547" s="34"/>
      <c r="AN4547" s="34"/>
      <c r="AP4547" s="34"/>
      <c r="AY4547" s="1" t="s">
        <v>18</v>
      </c>
      <c r="AZ4547" s="1" t="s">
        <v>18</v>
      </c>
      <c r="BA4547" s="1" t="s">
        <v>18</v>
      </c>
      <c r="BB4547" s="1" t="s">
        <v>18</v>
      </c>
      <c r="BD4547" s="1">
        <f>IF(AY4547="+",IF(AZ4547="+",IF(BA4547="+",7,6),IF(BA4547="+",5,4)),IF(AZ4547="+",IF(BA4547="+",3,2),IF(BA4547="+",1,0)))</f>
        <v>7</v>
      </c>
    </row>
    <row r="4548" spans="1:56" ht="15.75" customHeight="1" x14ac:dyDescent="0.35">
      <c r="A4548" s="1" t="s">
        <v>7679</v>
      </c>
      <c r="B4548">
        <v>-0.21830274116903001</v>
      </c>
      <c r="C4548">
        <v>0.158095720882274</v>
      </c>
      <c r="D4548">
        <v>-9.4303213367374905E-3</v>
      </c>
      <c r="E4548">
        <v>0.101236778461539</v>
      </c>
      <c r="F4548">
        <v>8.2017274300568502E-2</v>
      </c>
      <c r="G4548">
        <v>0.155431663361493</v>
      </c>
      <c r="H4548">
        <v>0.122208439804118</v>
      </c>
      <c r="I4548">
        <v>0.15864884045738001</v>
      </c>
      <c r="J4548">
        <v>-2.3973795213815301E-2</v>
      </c>
      <c r="K4548">
        <v>-0.13463347247809701</v>
      </c>
      <c r="L4548">
        <v>-2.1042091619970602E-2</v>
      </c>
      <c r="M4548">
        <v>-0.24197424865484801</v>
      </c>
      <c r="N4548">
        <v>0.107586913661598</v>
      </c>
      <c r="O4548">
        <v>-8.0949234924859795E-2</v>
      </c>
      <c r="P4548">
        <v>-0.171823429533079</v>
      </c>
      <c r="Q4548">
        <v>-0.113948848975854</v>
      </c>
      <c r="R4548">
        <v>0.19583456309364899</v>
      </c>
      <c r="S4548">
        <v>3.7395442676898601E-2</v>
      </c>
      <c r="T4548">
        <v>-5.8337962558164203E-2</v>
      </c>
      <c r="U4548">
        <v>2.4521178305905401E-3</v>
      </c>
      <c r="V4548" s="20">
        <v>0.12957655448089</v>
      </c>
      <c r="W4548" s="20">
        <v>-0.105405901991682</v>
      </c>
      <c r="X4548" s="21">
        <v>-6.4783649943048804E-2</v>
      </c>
      <c r="Y4548" s="20">
        <v>4.4336040260743503E-2</v>
      </c>
      <c r="Z4548" s="20">
        <v>0.38554566739291901</v>
      </c>
      <c r="AA4548" s="20">
        <v>0.43026883852075898</v>
      </c>
      <c r="AB4548" s="21">
        <v>0.61201567712956695</v>
      </c>
      <c r="AC4548" s="20">
        <v>0.13379575101185201</v>
      </c>
      <c r="AD4548" s="1" t="s">
        <v>7680</v>
      </c>
      <c r="AE4548" s="1" t="s">
        <v>7681</v>
      </c>
      <c r="AG4548" t="s">
        <v>7681</v>
      </c>
      <c r="AJ4548" s="33"/>
      <c r="AL4548" s="34"/>
      <c r="AN4548" s="34"/>
      <c r="AP4548" s="34"/>
      <c r="BC4548" s="1" t="s">
        <v>18</v>
      </c>
      <c r="BD4548" s="1">
        <f>IF(AY4548="+",IF(AZ4548="+",IF(BA4548="+",7,6),IF(BA4548="+",5,4)),IF(AZ4548="+",IF(BA4548="+",3,2),IF(BA4548="+",1,0)))</f>
        <v>0</v>
      </c>
    </row>
    <row r="4549" spans="1:56" ht="15.75" customHeight="1" x14ac:dyDescent="0.35">
      <c r="A4549" s="1" t="s">
        <v>14336</v>
      </c>
      <c r="B4549">
        <v>0.178918242226072</v>
      </c>
      <c r="C4549">
        <v>-0.32725822820240602</v>
      </c>
      <c r="D4549">
        <v>8.0275530191542696E-2</v>
      </c>
      <c r="E4549">
        <v>-0.140364156517302</v>
      </c>
      <c r="F4549">
        <v>-0.277489717603839</v>
      </c>
      <c r="G4549">
        <v>-0.16400114715492201</v>
      </c>
      <c r="H4549">
        <v>-0.178366217866576</v>
      </c>
      <c r="I4549">
        <v>-0.40823156705468999</v>
      </c>
      <c r="J4549">
        <v>-1.3362236982433799</v>
      </c>
      <c r="K4549">
        <v>-1.2842643808249501</v>
      </c>
      <c r="L4549">
        <v>-1.2097869649730599</v>
      </c>
      <c r="M4549">
        <v>-1.1953613027379899</v>
      </c>
      <c r="N4549">
        <v>-0.75067777034627403</v>
      </c>
      <c r="O4549">
        <v>-0.52925318941698296</v>
      </c>
      <c r="P4549">
        <v>-0.69733484172947602</v>
      </c>
      <c r="Q4549">
        <v>-0.63074485387250101</v>
      </c>
      <c r="R4549">
        <v>0.33583292638099599</v>
      </c>
      <c r="S4549">
        <v>0.67348173324389204</v>
      </c>
      <c r="T4549">
        <v>0.60968858878744703</v>
      </c>
      <c r="U4549">
        <v>0.66440720657744401</v>
      </c>
      <c r="V4549" s="20">
        <v>-0.25702216242000703</v>
      </c>
      <c r="W4549" s="20">
        <v>-1.2564090866948501</v>
      </c>
      <c r="X4549" s="21">
        <v>-0.652002663841309</v>
      </c>
      <c r="Y4549" s="20">
        <v>0.570852613747444</v>
      </c>
      <c r="Z4549" s="20">
        <v>0.30694737642354603</v>
      </c>
      <c r="AA4549" s="20">
        <v>1.09173628558776E-2</v>
      </c>
      <c r="AB4549" s="21">
        <v>2.73863046170029E-2</v>
      </c>
      <c r="AC4549" s="20">
        <v>4.67541336162231E-4</v>
      </c>
      <c r="AD4549" s="1" t="s">
        <v>14337</v>
      </c>
      <c r="AE4549" s="1" t="s">
        <v>14338</v>
      </c>
      <c r="AG4549" t="s">
        <v>14338</v>
      </c>
      <c r="AJ4549" s="33"/>
      <c r="AL4549" s="34"/>
      <c r="AN4549" s="34"/>
      <c r="AP4549" s="34"/>
      <c r="AZ4549" s="1" t="s">
        <v>18</v>
      </c>
      <c r="BA4549" s="1" t="s">
        <v>18</v>
      </c>
      <c r="BC4549" s="1" t="s">
        <v>18</v>
      </c>
      <c r="BD4549" s="1">
        <f>IF(AY4549="+",IF(AZ4549="+",IF(BA4549="+",7,6),IF(BA4549="+",5,4)),IF(AZ4549="+",IF(BA4549="+",3,2),IF(BA4549="+",1,0)))</f>
        <v>3</v>
      </c>
    </row>
    <row r="4550" spans="1:56" ht="15.75" customHeight="1" x14ac:dyDescent="0.35">
      <c r="A4550" s="1" t="s">
        <v>14210</v>
      </c>
      <c r="B4550">
        <v>0.171641028521375</v>
      </c>
      <c r="C4550">
        <v>-9.6053072913170903E-2</v>
      </c>
      <c r="D4550">
        <v>1.68514408426793E-2</v>
      </c>
      <c r="E4550">
        <v>-2.15641798036251E-2</v>
      </c>
      <c r="F4550">
        <v>0.27012218031748902</v>
      </c>
      <c r="G4550">
        <v>0.49450237851826501</v>
      </c>
      <c r="H4550">
        <v>0.47543186793754799</v>
      </c>
      <c r="I4550">
        <v>0.453596000517554</v>
      </c>
      <c r="J4550">
        <v>-0.136734460752924</v>
      </c>
      <c r="K4550">
        <v>-0.25313792731489998</v>
      </c>
      <c r="L4550">
        <v>-0.247724403439951</v>
      </c>
      <c r="M4550">
        <v>-0.107166000715884</v>
      </c>
      <c r="N4550">
        <v>0.13999985691080299</v>
      </c>
      <c r="O4550">
        <v>0.480270675340774</v>
      </c>
      <c r="P4550">
        <v>0.33045418299932999</v>
      </c>
      <c r="Q4550">
        <v>0.43197425448464399</v>
      </c>
      <c r="R4550">
        <v>0.33053162149444998</v>
      </c>
      <c r="S4550">
        <v>0.66052299942563797</v>
      </c>
      <c r="T4550">
        <v>0.53071756205529297</v>
      </c>
      <c r="U4550">
        <v>0.64580939887834099</v>
      </c>
      <c r="V4550" s="20">
        <v>0.42341310682271399</v>
      </c>
      <c r="W4550" s="20">
        <v>-0.18619069805591501</v>
      </c>
      <c r="X4550" s="21">
        <v>0.34567474243388802</v>
      </c>
      <c r="Y4550" s="20">
        <v>0.54189539546343002</v>
      </c>
      <c r="Z4550" s="20">
        <v>1.5949765292048199E-2</v>
      </c>
      <c r="AA4550" s="20">
        <v>8.5615921635043002E-2</v>
      </c>
      <c r="AB4550" s="21">
        <v>4.3085408825161702E-2</v>
      </c>
      <c r="AC4550" s="20">
        <v>3.0049162296764201E-3</v>
      </c>
      <c r="AD4550" s="1" t="s">
        <v>14211</v>
      </c>
      <c r="AE4550" s="1" t="s">
        <v>14212</v>
      </c>
      <c r="AG4550" t="s">
        <v>14212</v>
      </c>
      <c r="AJ4550" s="33"/>
      <c r="AL4550" s="34"/>
      <c r="AN4550" s="34"/>
      <c r="AP4550" s="34"/>
      <c r="AY4550" s="1" t="s">
        <v>18</v>
      </c>
      <c r="BA4550" s="1" t="s">
        <v>18</v>
      </c>
      <c r="BB4550" s="1" t="s">
        <v>18</v>
      </c>
      <c r="BD4550" s="1">
        <f>IF(AY4550="+",IF(AZ4550="+",IF(BA4550="+",7,6),IF(BA4550="+",5,4)),IF(AZ4550="+",IF(BA4550="+",3,2),IF(BA4550="+",1,0)))</f>
        <v>5</v>
      </c>
    </row>
    <row r="4551" spans="1:56" ht="15.75" customHeight="1" x14ac:dyDescent="0.35">
      <c r="A4551" s="1" t="s">
        <v>11759</v>
      </c>
      <c r="B4551">
        <v>5.0578635714644202E-2</v>
      </c>
      <c r="C4551">
        <v>-0.119515266010149</v>
      </c>
      <c r="D4551">
        <v>4.34930873795141E-2</v>
      </c>
      <c r="E4551">
        <v>1.31716118300699E-2</v>
      </c>
      <c r="F4551">
        <v>0.237247420884975</v>
      </c>
      <c r="G4551">
        <v>-0.184677097716339</v>
      </c>
      <c r="H4551">
        <v>-0.22965729208122601</v>
      </c>
      <c r="I4551">
        <v>-2.5106117688107599E-2</v>
      </c>
      <c r="J4551">
        <v>-2.1086103508039598E-2</v>
      </c>
      <c r="K4551">
        <v>0.104184048704315</v>
      </c>
      <c r="L4551">
        <v>-0.10100594441375101</v>
      </c>
      <c r="M4551">
        <v>-0.36285194709040097</v>
      </c>
      <c r="N4551">
        <v>-0.144116401630042</v>
      </c>
      <c r="O4551">
        <v>-0.137425804252507</v>
      </c>
      <c r="P4551">
        <v>-7.4645476192832003E-2</v>
      </c>
      <c r="Q4551">
        <v>-0.18318210119683101</v>
      </c>
      <c r="R4551">
        <v>-9.0905273244561005E-2</v>
      </c>
      <c r="S4551">
        <v>-5.1789321799285901E-2</v>
      </c>
      <c r="T4551">
        <v>-3.5172297658415102E-3</v>
      </c>
      <c r="U4551">
        <v>-0.104589124712666</v>
      </c>
      <c r="V4551" s="20">
        <v>-5.0548271650174503E-2</v>
      </c>
      <c r="W4551" s="20">
        <v>-9.5189986576969296E-2</v>
      </c>
      <c r="X4551" s="21">
        <v>-0.13484244581805299</v>
      </c>
      <c r="Y4551" s="20">
        <v>-6.2700237380588594E-2</v>
      </c>
      <c r="Z4551" s="20">
        <v>0.799722923656219</v>
      </c>
      <c r="AA4551" s="20">
        <v>0.55737456167067201</v>
      </c>
      <c r="AB4551" s="21">
        <v>8.2809643157638099E-2</v>
      </c>
      <c r="AC4551" s="20">
        <v>0.80489805400119396</v>
      </c>
      <c r="AD4551" s="1" t="s">
        <v>11760</v>
      </c>
      <c r="AE4551" s="1" t="s">
        <v>11761</v>
      </c>
      <c r="AG4551" t="s">
        <v>11761</v>
      </c>
      <c r="AJ4551" s="33"/>
      <c r="AL4551" s="34"/>
      <c r="AN4551" s="34"/>
      <c r="AP4551" s="34"/>
      <c r="BC4551" s="1" t="s">
        <v>18</v>
      </c>
      <c r="BD4551" s="1">
        <f>IF(AY4551="+",IF(AZ4551="+",IF(BA4551="+",7,6),IF(BA4551="+",5,4)),IF(AZ4551="+",IF(BA4551="+",3,2),IF(BA4551="+",1,0)))</f>
        <v>0</v>
      </c>
    </row>
    <row r="4552" spans="1:56" ht="15.75" customHeight="1" x14ac:dyDescent="0.35">
      <c r="A4552" s="1" t="s">
        <v>11003</v>
      </c>
      <c r="B4552">
        <v>0.13356977656274899</v>
      </c>
      <c r="C4552">
        <v>-0.105690798121267</v>
      </c>
      <c r="D4552">
        <v>-0.11210817474154899</v>
      </c>
      <c r="E4552">
        <v>-0.168613394267914</v>
      </c>
      <c r="F4552">
        <v>-0.30931902500369501</v>
      </c>
      <c r="G4552">
        <v>-0.39430826321388801</v>
      </c>
      <c r="H4552">
        <v>-0.233240994345461</v>
      </c>
      <c r="I4552">
        <v>-0.33461529838760201</v>
      </c>
      <c r="J4552">
        <v>-0.36351367039208099</v>
      </c>
      <c r="K4552">
        <v>-0.15907683872599099</v>
      </c>
      <c r="L4552">
        <v>-0.12909472687020199</v>
      </c>
      <c r="M4552">
        <v>4.4617857649683901E-3</v>
      </c>
      <c r="N4552">
        <v>-0.50773338858295003</v>
      </c>
      <c r="O4552">
        <v>-0.46213896121297898</v>
      </c>
      <c r="P4552">
        <v>-0.28074967890313401</v>
      </c>
      <c r="Q4552">
        <v>-0.40314361424409201</v>
      </c>
      <c r="R4552">
        <v>-0.412223968050967</v>
      </c>
      <c r="S4552">
        <v>-0.31576749723583297</v>
      </c>
      <c r="T4552">
        <v>-0.13383881981411999</v>
      </c>
      <c r="U4552">
        <v>-0.247017909819468</v>
      </c>
      <c r="V4552" s="20">
        <v>-0.31787089523766199</v>
      </c>
      <c r="W4552" s="20">
        <v>-0.16180586255582599</v>
      </c>
      <c r="X4552" s="21">
        <v>-0.41344141073578899</v>
      </c>
      <c r="Y4552" s="20">
        <v>-0.27721204873009703</v>
      </c>
      <c r="Z4552" s="20">
        <v>7.6110148160683594E-2</v>
      </c>
      <c r="AA4552" s="20">
        <v>0.49541219784053298</v>
      </c>
      <c r="AB4552" s="21">
        <v>2.4467457549589001E-2</v>
      </c>
      <c r="AC4552" s="20">
        <v>0.33698683198032497</v>
      </c>
      <c r="AD4552" s="1" t="s">
        <v>11004</v>
      </c>
      <c r="AE4552" s="1" t="s">
        <v>11005</v>
      </c>
      <c r="AG4552" t="s">
        <v>11005</v>
      </c>
      <c r="AJ4552" s="33"/>
      <c r="AL4552" s="34"/>
      <c r="AN4552" s="34"/>
      <c r="AP4552" s="34"/>
      <c r="AY4552" s="1"/>
      <c r="BB4552" s="1"/>
      <c r="BC4552" s="1" t="s">
        <v>18</v>
      </c>
      <c r="BD4552" s="1">
        <f>IF(AY4552="+",IF(AZ4552="+",IF(BA4552="+",7,6),IF(BA4552="+",5,4)),IF(AZ4552="+",IF(BA4552="+",3,2),IF(BA4552="+",1,0)))</f>
        <v>0</v>
      </c>
    </row>
    <row r="4553" spans="1:56" ht="15.75" customHeight="1" x14ac:dyDescent="0.35">
      <c r="A4553" s="1" t="s">
        <v>4326</v>
      </c>
      <c r="B4553">
        <v>8.5762360787835404E-2</v>
      </c>
      <c r="C4553">
        <v>-2.48740466439134E-3</v>
      </c>
      <c r="D4553">
        <v>1.7138518380717199E-2</v>
      </c>
      <c r="E4553">
        <v>7.68599339223058E-3</v>
      </c>
      <c r="F4553">
        <v>0.44373386383114999</v>
      </c>
      <c r="G4553">
        <v>0.34130940554919897</v>
      </c>
      <c r="H4553">
        <v>0.44232521044982698</v>
      </c>
      <c r="I4553">
        <v>0.46761122775076602</v>
      </c>
      <c r="J4553">
        <v>0.24495674822090899</v>
      </c>
      <c r="K4553">
        <v>0.33797082629727498</v>
      </c>
      <c r="L4553">
        <v>0.234002465480802</v>
      </c>
      <c r="M4553">
        <v>0.269784669638375</v>
      </c>
      <c r="N4553">
        <v>0.50909300024328696</v>
      </c>
      <c r="O4553">
        <v>0.4716597434091</v>
      </c>
      <c r="P4553">
        <v>0.49950852214368902</v>
      </c>
      <c r="Q4553">
        <v>0.41881214623554402</v>
      </c>
      <c r="R4553">
        <v>0.28164817649613799</v>
      </c>
      <c r="S4553">
        <v>0.23721062992236899</v>
      </c>
      <c r="T4553">
        <v>0.22693084467671101</v>
      </c>
      <c r="U4553">
        <v>0.174031985213981</v>
      </c>
      <c r="V4553" s="20">
        <v>0.42374492689523602</v>
      </c>
      <c r="W4553" s="20">
        <v>0.27167867740933999</v>
      </c>
      <c r="X4553" s="21">
        <v>0.47476835300790499</v>
      </c>
      <c r="Y4553" s="20">
        <v>0.2299554090773</v>
      </c>
      <c r="Z4553" s="20">
        <v>2.62945215251902E-3</v>
      </c>
      <c r="AA4553" s="20">
        <v>4.9160421185665297E-3</v>
      </c>
      <c r="AB4553" s="21">
        <v>3.8232167281342002E-4</v>
      </c>
      <c r="AC4553" s="20">
        <v>0.30020596718259202</v>
      </c>
      <c r="AD4553" s="1" t="s">
        <v>4327</v>
      </c>
      <c r="AE4553" s="1" t="s">
        <v>4328</v>
      </c>
      <c r="AG4553" t="s">
        <v>4328</v>
      </c>
      <c r="AJ4553" s="33"/>
      <c r="AL4553" s="34"/>
      <c r="AN4553" s="34"/>
      <c r="AP4553" s="34"/>
      <c r="AY4553" s="1" t="s">
        <v>18</v>
      </c>
      <c r="AZ4553" s="1" t="s">
        <v>18</v>
      </c>
      <c r="BC4553" s="1" t="s">
        <v>18</v>
      </c>
      <c r="BD4553" s="1">
        <f>IF(AY4553="+",IF(AZ4553="+",IF(BA4553="+",7,6),IF(BA4553="+",5,4)),IF(AZ4553="+",IF(BA4553="+",3,2),IF(BA4553="+",1,0)))</f>
        <v>6</v>
      </c>
    </row>
    <row r="4554" spans="1:56" ht="15.75" customHeight="1" x14ac:dyDescent="0.35">
      <c r="A4554" s="1" t="s">
        <v>3391</v>
      </c>
      <c r="B4554">
        <v>9.5861986389638304E-2</v>
      </c>
      <c r="C4554">
        <v>-8.3839209498267203E-2</v>
      </c>
      <c r="D4554">
        <v>6.4810751774031797E-2</v>
      </c>
      <c r="E4554">
        <v>1.09488623992806E-2</v>
      </c>
      <c r="F4554">
        <v>0.45401904907384599</v>
      </c>
      <c r="G4554">
        <v>0.36142601649226502</v>
      </c>
      <c r="H4554">
        <v>0.264294009839112</v>
      </c>
      <c r="I4554">
        <v>0.41827733040406401</v>
      </c>
      <c r="J4554">
        <v>-1.42173070165332E-2</v>
      </c>
      <c r="K4554">
        <v>-3.3941046252454699E-2</v>
      </c>
      <c r="L4554">
        <v>-2.3975072506491099E-2</v>
      </c>
      <c r="M4554">
        <v>-0.244991658374317</v>
      </c>
      <c r="N4554">
        <v>0.30592205831882002</v>
      </c>
      <c r="O4554">
        <v>0.34638561652323901</v>
      </c>
      <c r="P4554">
        <v>0.308783356357965</v>
      </c>
      <c r="Q4554">
        <v>0.33215728009536699</v>
      </c>
      <c r="R4554">
        <v>0.39254329538973298</v>
      </c>
      <c r="S4554">
        <v>0.44960050666204399</v>
      </c>
      <c r="T4554">
        <v>0.40883374559360502</v>
      </c>
      <c r="U4554">
        <v>0.43019388260153801</v>
      </c>
      <c r="V4554" s="20">
        <v>0.37450410145232199</v>
      </c>
      <c r="W4554" s="20">
        <v>-7.92812710374491E-2</v>
      </c>
      <c r="X4554" s="21">
        <v>0.32331207782384802</v>
      </c>
      <c r="Y4554" s="20">
        <v>0.42029285756173002</v>
      </c>
      <c r="Z4554" s="20">
        <v>1.02207640122958E-2</v>
      </c>
      <c r="AA4554" s="20">
        <v>0.312311837565587</v>
      </c>
      <c r="AB4554" s="21">
        <v>1.5029600032418201E-2</v>
      </c>
      <c r="AC4554" s="20">
        <v>6.5641200880165902E-3</v>
      </c>
      <c r="AD4554" s="1" t="s">
        <v>3392</v>
      </c>
      <c r="AE4554" s="1" t="s">
        <v>3393</v>
      </c>
      <c r="AG4554" t="s">
        <v>3393</v>
      </c>
      <c r="AJ4554" s="33"/>
      <c r="AL4554" s="34"/>
      <c r="AN4554" s="34"/>
      <c r="AP4554" s="34"/>
      <c r="AY4554" s="1" t="s">
        <v>18</v>
      </c>
      <c r="BA4554" s="1" t="s">
        <v>18</v>
      </c>
      <c r="BB4554" s="1" t="s">
        <v>18</v>
      </c>
      <c r="BD4554" s="1">
        <f>IF(AY4554="+",IF(AZ4554="+",IF(BA4554="+",7,6),IF(BA4554="+",5,4)),IF(AZ4554="+",IF(BA4554="+",3,2),IF(BA4554="+",1,0)))</f>
        <v>5</v>
      </c>
    </row>
    <row r="4555" spans="1:56" ht="15.75" customHeight="1" x14ac:dyDescent="0.35">
      <c r="A4555" s="1" t="s">
        <v>6967</v>
      </c>
      <c r="B4555">
        <v>1.1486629531522401E-2</v>
      </c>
      <c r="C4555">
        <v>0.156847854654381</v>
      </c>
      <c r="D4555">
        <v>-0.197292960440687</v>
      </c>
      <c r="E4555">
        <v>7.0539624080887098E-2</v>
      </c>
      <c r="F4555">
        <v>0.20523204717618701</v>
      </c>
      <c r="G4555">
        <v>0.10013954347363201</v>
      </c>
      <c r="H4555">
        <v>4.3977581868947499E-2</v>
      </c>
      <c r="I4555">
        <v>0.19512402872169701</v>
      </c>
      <c r="J4555">
        <v>-6.1739095870502997E-2</v>
      </c>
      <c r="K4555">
        <v>-5.9113739640466102E-2</v>
      </c>
      <c r="L4555">
        <v>9.43178035713306E-2</v>
      </c>
      <c r="M4555">
        <v>-0.21539431106392701</v>
      </c>
      <c r="N4555">
        <v>0.13646568087661801</v>
      </c>
      <c r="O4555">
        <v>-8.0222694166463396E-2</v>
      </c>
      <c r="P4555">
        <v>0.124533665733867</v>
      </c>
      <c r="Q4555">
        <v>-3.6216649023976998E-2</v>
      </c>
      <c r="R4555">
        <v>0.19124408259946099</v>
      </c>
      <c r="S4555" s="9">
        <v>-6.9658212352309502E-4</v>
      </c>
      <c r="T4555">
        <v>0.18097070732585199</v>
      </c>
      <c r="U4555">
        <v>3.59244820249821E-2</v>
      </c>
      <c r="V4555" s="20">
        <v>0.13611830031011601</v>
      </c>
      <c r="W4555" s="20">
        <v>-6.0482335750891403E-2</v>
      </c>
      <c r="X4555" s="21">
        <v>3.6140000855011199E-2</v>
      </c>
      <c r="Y4555" s="20">
        <v>0.101860672456693</v>
      </c>
      <c r="Z4555" s="20">
        <v>0.344386178359609</v>
      </c>
      <c r="AA4555" s="20">
        <v>0.61431128111607203</v>
      </c>
      <c r="AB4555" s="21">
        <v>0.84873214061742697</v>
      </c>
      <c r="AC4555" s="20">
        <v>0.13046016772951399</v>
      </c>
      <c r="AD4555" s="1" t="s">
        <v>6968</v>
      </c>
      <c r="AE4555" s="1" t="s">
        <v>6969</v>
      </c>
      <c r="AG4555" t="s">
        <v>6969</v>
      </c>
      <c r="AH4555" t="s">
        <v>18</v>
      </c>
      <c r="AI4555" t="s">
        <v>18</v>
      </c>
      <c r="AJ4555" s="33"/>
      <c r="AL4555" s="34"/>
      <c r="AN4555" s="34"/>
      <c r="AP4555" s="34"/>
      <c r="BC4555" s="1" t="s">
        <v>18</v>
      </c>
      <c r="BD4555" s="1">
        <f>IF(AY4555="+",IF(AZ4555="+",IF(BA4555="+",7,6),IF(BA4555="+",5,4)),IF(AZ4555="+",IF(BA4555="+",3,2),IF(BA4555="+",1,0)))</f>
        <v>0</v>
      </c>
    </row>
    <row r="4556" spans="1:56" ht="15.75" customHeight="1" x14ac:dyDescent="0.35">
      <c r="A4556" s="1" t="s">
        <v>12631</v>
      </c>
      <c r="B4556">
        <v>-3.3553901248586003E-2</v>
      </c>
      <c r="C4556">
        <v>-0.188512194415486</v>
      </c>
      <c r="D4556">
        <v>-1.4938518882380999E-2</v>
      </c>
      <c r="E4556">
        <v>0.25346249600437798</v>
      </c>
      <c r="F4556">
        <v>0.63167560097174802</v>
      </c>
      <c r="G4556">
        <v>0.591927231679788</v>
      </c>
      <c r="H4556">
        <v>0.41370210122634299</v>
      </c>
      <c r="I4556">
        <v>0.84515287509845904</v>
      </c>
      <c r="J4556">
        <v>-7.2066435486246002E-3</v>
      </c>
      <c r="K4556">
        <v>-6.9780696357222699E-2</v>
      </c>
      <c r="L4556">
        <v>0.71979842687420204</v>
      </c>
      <c r="M4556">
        <v>-0.240762265412439</v>
      </c>
      <c r="N4556">
        <v>0.47021783706987802</v>
      </c>
      <c r="O4556">
        <v>0.63409625815696702</v>
      </c>
      <c r="P4556">
        <v>5.3744450361451999E-2</v>
      </c>
      <c r="Q4556">
        <v>0.45502068066892198</v>
      </c>
      <c r="R4556">
        <v>0.41045821221529699</v>
      </c>
      <c r="S4556">
        <v>0.58798336045979704</v>
      </c>
      <c r="T4556">
        <v>-2.4873194170260501E-2</v>
      </c>
      <c r="U4556">
        <v>0.40473658487015102</v>
      </c>
      <c r="V4556" s="20">
        <v>0.62061445224408496</v>
      </c>
      <c r="W4556" s="20">
        <v>0.100512205388978</v>
      </c>
      <c r="X4556" s="21">
        <v>0.403269806564305</v>
      </c>
      <c r="Y4556" s="20">
        <v>0.344576240843746</v>
      </c>
      <c r="Z4556" s="20">
        <v>2.0582606588476E-2</v>
      </c>
      <c r="AA4556" s="20">
        <v>0.77669857903398698</v>
      </c>
      <c r="AB4556" s="21">
        <v>9.5874293273471495E-2</v>
      </c>
      <c r="AC4556" s="20">
        <v>0.43318058599604298</v>
      </c>
      <c r="AD4556" s="1" t="s">
        <v>12632</v>
      </c>
      <c r="AE4556" s="1" t="s">
        <v>12633</v>
      </c>
      <c r="AG4556" t="s">
        <v>12633</v>
      </c>
      <c r="AJ4556" s="33"/>
      <c r="AL4556" s="34"/>
      <c r="AN4556" s="34"/>
      <c r="AP4556" s="34"/>
      <c r="AY4556" s="1" t="s">
        <v>18</v>
      </c>
      <c r="BB4556" s="1" t="s">
        <v>18</v>
      </c>
      <c r="BD4556" s="1">
        <f>IF(AY4556="+",IF(AZ4556="+",IF(BA4556="+",7,6),IF(BA4556="+",5,4)),IF(AZ4556="+",IF(BA4556="+",3,2),IF(BA4556="+",1,0)))</f>
        <v>4</v>
      </c>
    </row>
    <row r="4557" spans="1:56" ht="15.75" customHeight="1" x14ac:dyDescent="0.35">
      <c r="A4557" s="1" t="s">
        <v>8930</v>
      </c>
      <c r="B4557">
        <v>0.119605002916065</v>
      </c>
      <c r="C4557">
        <v>-5.9882203842824298E-2</v>
      </c>
      <c r="D4557">
        <v>-1.5858346790616502E-2</v>
      </c>
      <c r="E4557">
        <v>8.3947825622006894E-2</v>
      </c>
      <c r="F4557">
        <v>0.72530506430209696</v>
      </c>
      <c r="G4557">
        <v>0.74254778302139901</v>
      </c>
      <c r="H4557">
        <v>0.79467894223892699</v>
      </c>
      <c r="I4557">
        <v>0.71364552566034101</v>
      </c>
      <c r="J4557">
        <v>0.51716657908167396</v>
      </c>
      <c r="K4557">
        <v>0.52216861186293195</v>
      </c>
      <c r="L4557">
        <v>0.62378482087237797</v>
      </c>
      <c r="M4557">
        <v>0.61270939080629905</v>
      </c>
      <c r="N4557">
        <v>0.721696260208461</v>
      </c>
      <c r="O4557">
        <v>0.68468968786311002</v>
      </c>
      <c r="P4557">
        <v>0.77607128636207201</v>
      </c>
      <c r="Q4557">
        <v>0.622817054266946</v>
      </c>
      <c r="R4557">
        <v>0.21584097941626501</v>
      </c>
      <c r="S4557">
        <v>0.17744532753258099</v>
      </c>
      <c r="T4557">
        <v>0.208169146185962</v>
      </c>
      <c r="U4557">
        <v>6.3716264503618406E-2</v>
      </c>
      <c r="V4557" s="20">
        <v>0.74404432880569105</v>
      </c>
      <c r="W4557" s="20">
        <v>0.56895735065582098</v>
      </c>
      <c r="X4557" s="21">
        <v>0.70131857217514704</v>
      </c>
      <c r="Y4557" s="20">
        <v>0.16629292940960699</v>
      </c>
      <c r="Z4557" s="20">
        <v>3.2772129215480799E-3</v>
      </c>
      <c r="AA4557" s="20">
        <v>3.0343997652060202E-3</v>
      </c>
      <c r="AB4557" s="21">
        <v>8.2909798114603203E-4</v>
      </c>
      <c r="AC4557" s="20">
        <v>1.1612377648619701E-3</v>
      </c>
      <c r="AD4557" s="1" t="s">
        <v>8931</v>
      </c>
      <c r="AE4557" s="1" t="s">
        <v>8932</v>
      </c>
      <c r="AG4557" t="s">
        <v>8932</v>
      </c>
      <c r="AJ4557" s="33"/>
      <c r="AL4557" s="34"/>
      <c r="AN4557" s="34"/>
      <c r="AP4557" s="34"/>
      <c r="AQ4557" t="s">
        <v>18</v>
      </c>
      <c r="AY4557" s="1" t="s">
        <v>18</v>
      </c>
      <c r="AZ4557" s="1" t="s">
        <v>18</v>
      </c>
      <c r="BC4557" s="1" t="s">
        <v>18</v>
      </c>
      <c r="BD4557" s="1">
        <f>IF(AY4557="+",IF(AZ4557="+",IF(BA4557="+",7,6),IF(BA4557="+",5,4)),IF(AZ4557="+",IF(BA4557="+",3,2),IF(BA4557="+",1,0)))</f>
        <v>6</v>
      </c>
    </row>
    <row r="4558" spans="1:56" ht="15.75" customHeight="1" x14ac:dyDescent="0.35">
      <c r="A4558" s="1" t="s">
        <v>10742</v>
      </c>
      <c r="B4558">
        <v>-6.5061334103228299E-2</v>
      </c>
      <c r="C4558">
        <v>5.5713606650864902E-2</v>
      </c>
      <c r="D4558">
        <v>-0.143002304232694</v>
      </c>
      <c r="E4558">
        <v>8.7511980332841105E-2</v>
      </c>
      <c r="F4558">
        <v>-0.17760596091188099</v>
      </c>
      <c r="G4558">
        <v>-9.6747938607613104E-3</v>
      </c>
      <c r="H4558">
        <v>-0.102213641275265</v>
      </c>
      <c r="I4558">
        <v>-2.4020333586409698E-3</v>
      </c>
      <c r="J4558">
        <v>0.13903167850140599</v>
      </c>
      <c r="K4558">
        <v>0.35598317819144398</v>
      </c>
      <c r="L4558">
        <v>0.131571658351892</v>
      </c>
      <c r="M4558">
        <v>0.100102197785228</v>
      </c>
      <c r="N4558">
        <v>-0.10207761401917601</v>
      </c>
      <c r="O4558">
        <v>-0.36527845444998702</v>
      </c>
      <c r="P4558">
        <v>-0.134776005754462</v>
      </c>
      <c r="Q4558">
        <v>-0.18600415550230801</v>
      </c>
      <c r="R4558">
        <v>-0.31611534710299999</v>
      </c>
      <c r="S4558">
        <v>-0.53028445170341099</v>
      </c>
      <c r="T4558">
        <v>-0.398880542295036</v>
      </c>
      <c r="U4558">
        <v>-0.41182393004534501</v>
      </c>
      <c r="V4558" s="20">
        <v>-7.2974107351637202E-2</v>
      </c>
      <c r="W4558" s="20">
        <v>0.18167217820749201</v>
      </c>
      <c r="X4558" s="21">
        <v>-0.197034057431483</v>
      </c>
      <c r="Y4558" s="20">
        <v>-0.41427606778669801</v>
      </c>
      <c r="Z4558" s="20">
        <v>0.58511072614316895</v>
      </c>
      <c r="AA4558" s="20">
        <v>0.121175743333957</v>
      </c>
      <c r="AB4558" s="21">
        <v>0.12619555219530501</v>
      </c>
      <c r="AC4558" s="20">
        <v>1.69477113278736E-3</v>
      </c>
      <c r="AD4558" s="1" t="s">
        <v>10743</v>
      </c>
      <c r="AE4558" s="1" t="s">
        <v>10744</v>
      </c>
      <c r="AG4558" t="s">
        <v>10744</v>
      </c>
      <c r="AJ4558" s="33"/>
      <c r="AL4558" s="34"/>
      <c r="AN4558" s="34"/>
      <c r="AP4558" s="34"/>
      <c r="BA4558" s="1" t="s">
        <v>18</v>
      </c>
      <c r="BC4558" s="1" t="s">
        <v>18</v>
      </c>
      <c r="BD4558" s="1">
        <f>IF(AY4558="+",IF(AZ4558="+",IF(BA4558="+",7,6),IF(BA4558="+",5,4)),IF(AZ4558="+",IF(BA4558="+",3,2),IF(BA4558="+",1,0)))</f>
        <v>1</v>
      </c>
    </row>
    <row r="4559" spans="1:56" ht="15.75" customHeight="1" x14ac:dyDescent="0.35">
      <c r="A4559" s="1" t="s">
        <v>12079</v>
      </c>
      <c r="B4559">
        <v>5.8656543611140297E-2</v>
      </c>
      <c r="C4559">
        <v>-0.11355524715760699</v>
      </c>
      <c r="D4559">
        <v>3.9047366353618901E-3</v>
      </c>
      <c r="E4559">
        <v>-9.5285744387177601E-2</v>
      </c>
      <c r="F4559">
        <v>-0.296490125060757</v>
      </c>
      <c r="G4559">
        <v>-0.31726465474890903</v>
      </c>
      <c r="H4559">
        <v>-0.36870709124757001</v>
      </c>
      <c r="I4559">
        <v>-0.33513907388763697</v>
      </c>
      <c r="J4559">
        <v>-0.39614071624125602</v>
      </c>
      <c r="K4559">
        <v>-0.23348297757362099</v>
      </c>
      <c r="L4559">
        <v>-1.98571945861627E-2</v>
      </c>
      <c r="M4559">
        <v>-4.5182084832331403E-2</v>
      </c>
      <c r="N4559">
        <v>-0.402403444731325</v>
      </c>
      <c r="O4559">
        <v>-0.49607272409477798</v>
      </c>
      <c r="P4559">
        <v>-0.402602110327131</v>
      </c>
      <c r="Q4559">
        <v>-0.356316201714028</v>
      </c>
      <c r="R4559">
        <v>-0.28525112242592798</v>
      </c>
      <c r="S4559">
        <v>-0.34188000956036502</v>
      </c>
      <c r="T4559">
        <v>-0.26865431799530498</v>
      </c>
      <c r="U4559">
        <v>-0.18936902611165499</v>
      </c>
      <c r="V4559" s="20">
        <v>-0.329400236236218</v>
      </c>
      <c r="W4559" s="20">
        <v>-0.173665743308343</v>
      </c>
      <c r="X4559" s="21">
        <v>-0.41434862021681601</v>
      </c>
      <c r="Y4559" s="20">
        <v>-0.27128861902331303</v>
      </c>
      <c r="Z4559" s="20">
        <v>2.1112393827135398E-2</v>
      </c>
      <c r="AA4559" s="20">
        <v>0.35436655226762498</v>
      </c>
      <c r="AB4559" s="21">
        <v>4.0824566557213999E-3</v>
      </c>
      <c r="AC4559" s="20">
        <v>0.419345616195681</v>
      </c>
      <c r="AD4559" s="1" t="s">
        <v>12080</v>
      </c>
      <c r="AE4559" s="1" t="s">
        <v>12081</v>
      </c>
      <c r="AG4559" t="s">
        <v>12081</v>
      </c>
      <c r="AJ4559" s="33"/>
      <c r="AL4559" s="34"/>
      <c r="AN4559" s="34"/>
      <c r="AP4559" s="34"/>
      <c r="AY4559" s="1" t="s">
        <v>18</v>
      </c>
      <c r="BB4559" s="1" t="s">
        <v>18</v>
      </c>
      <c r="BD4559" s="1">
        <f>IF(AY4559="+",IF(AZ4559="+",IF(BA4559="+",7,6),IF(BA4559="+",5,4)),IF(AZ4559="+",IF(BA4559="+",3,2),IF(BA4559="+",1,0)))</f>
        <v>4</v>
      </c>
    </row>
    <row r="4560" spans="1:56" ht="15.75" customHeight="1" x14ac:dyDescent="0.35">
      <c r="A4560" s="1" t="s">
        <v>1299</v>
      </c>
      <c r="B4560">
        <v>6.5995173475969296E-2</v>
      </c>
      <c r="C4560">
        <v>-1.43145164276027E-3</v>
      </c>
      <c r="D4560">
        <v>-1.3675302673023901E-2</v>
      </c>
      <c r="E4560">
        <v>-3.9162002627364197E-2</v>
      </c>
      <c r="F4560">
        <v>0.153969277379882</v>
      </c>
      <c r="G4560">
        <v>-4.5414857317458299E-2</v>
      </c>
      <c r="H4560">
        <v>7.2387003916861599E-3</v>
      </c>
      <c r="I4560">
        <v>5.9211533779779599E-2</v>
      </c>
      <c r="J4560">
        <v>0.119600930657288</v>
      </c>
      <c r="K4560">
        <v>0.14336847292553001</v>
      </c>
      <c r="L4560">
        <v>7.7381216176310594E-2</v>
      </c>
      <c r="M4560">
        <v>-3.3307791758612003E-2</v>
      </c>
      <c r="N4560">
        <v>6.2611602711310804E-2</v>
      </c>
      <c r="O4560">
        <v>3.38903405758995E-2</v>
      </c>
      <c r="P4560">
        <v>0.14738225801103999</v>
      </c>
      <c r="Q4560">
        <v>7.7325271353872998E-3</v>
      </c>
      <c r="R4560">
        <v>-8.5478158303575295E-3</v>
      </c>
      <c r="S4560">
        <v>-3.5200535754674502E-2</v>
      </c>
      <c r="T4560">
        <v>4.35362936375885E-2</v>
      </c>
      <c r="U4560">
        <v>-6.9713011002787997E-2</v>
      </c>
      <c r="V4560" s="20">
        <v>4.3751163558472403E-2</v>
      </c>
      <c r="W4560" s="20">
        <v>7.6760707000129297E-2</v>
      </c>
      <c r="X4560" s="21">
        <v>6.2904182108409396E-2</v>
      </c>
      <c r="Y4560" s="20">
        <v>-1.7481267237557802E-2</v>
      </c>
      <c r="Z4560" s="20">
        <v>0.58642280838567795</v>
      </c>
      <c r="AA4560" s="20">
        <v>0.28207410726022503</v>
      </c>
      <c r="AB4560" s="21">
        <v>0.26272127705550802</v>
      </c>
      <c r="AC4560" s="20">
        <v>0.13440193116959101</v>
      </c>
      <c r="AD4560" s="1" t="s">
        <v>1300</v>
      </c>
      <c r="AE4560" s="1" t="s">
        <v>1301</v>
      </c>
      <c r="AG4560" t="s">
        <v>1301</v>
      </c>
      <c r="AJ4560" s="33"/>
      <c r="AL4560" s="34"/>
      <c r="AN4560" s="34"/>
      <c r="AP4560" s="34"/>
      <c r="AQ4560" t="s">
        <v>18</v>
      </c>
      <c r="BC4560" s="1" t="s">
        <v>18</v>
      </c>
      <c r="BD4560" s="1">
        <f>IF(AY4560="+",IF(AZ4560="+",IF(BA4560="+",7,6),IF(BA4560="+",5,4)),IF(AZ4560="+",IF(BA4560="+",3,2),IF(BA4560="+",1,0)))</f>
        <v>0</v>
      </c>
    </row>
    <row r="4561" spans="1:56" ht="15.75" customHeight="1" x14ac:dyDescent="0.35">
      <c r="A4561" s="1" t="s">
        <v>1059</v>
      </c>
      <c r="B4561">
        <v>3.1359637591337898E-2</v>
      </c>
      <c r="C4561">
        <v>6.2129699651806099E-2</v>
      </c>
      <c r="D4561">
        <v>-5.9087965917082902E-2</v>
      </c>
      <c r="E4561">
        <v>-6.0970201806940003E-2</v>
      </c>
      <c r="F4561">
        <v>-0.13688199942849899</v>
      </c>
      <c r="G4561">
        <v>-9.4919695910662405E-2</v>
      </c>
      <c r="H4561">
        <v>-0.16907366979313701</v>
      </c>
      <c r="I4561">
        <v>-0.38861608285912003</v>
      </c>
      <c r="J4561">
        <v>-0.34649510510389597</v>
      </c>
      <c r="K4561">
        <v>-0.36936385120280302</v>
      </c>
      <c r="L4561">
        <v>-0.365286416594443</v>
      </c>
      <c r="M4561">
        <v>-0.18353890798827899</v>
      </c>
      <c r="N4561">
        <v>-0.203860304213238</v>
      </c>
      <c r="O4561">
        <v>-0.26954012767548502</v>
      </c>
      <c r="P4561">
        <v>-0.189939089600377</v>
      </c>
      <c r="Q4561">
        <v>-0.170941559621613</v>
      </c>
      <c r="R4561">
        <v>7.8702835534128102E-2</v>
      </c>
      <c r="S4561">
        <v>4.5821606852760002E-2</v>
      </c>
      <c r="T4561">
        <v>0.139325800111394</v>
      </c>
      <c r="U4561">
        <v>0.15753891058414701</v>
      </c>
      <c r="V4561" s="20">
        <v>-0.197372861997855</v>
      </c>
      <c r="W4561" s="20">
        <v>-0.31617107022235502</v>
      </c>
      <c r="X4561" s="21">
        <v>-0.20857027027767799</v>
      </c>
      <c r="Y4561" s="20">
        <v>0.10534728827060701</v>
      </c>
      <c r="Z4561" s="20">
        <v>0.13484521117099299</v>
      </c>
      <c r="AA4561" s="20">
        <v>1.53102926484002E-2</v>
      </c>
      <c r="AB4561" s="21">
        <v>1.29320189440387E-2</v>
      </c>
      <c r="AC4561" s="20">
        <v>2.5342236194401801E-3</v>
      </c>
      <c r="AD4561" s="1" t="s">
        <v>1060</v>
      </c>
      <c r="AE4561" s="1" t="s">
        <v>1061</v>
      </c>
      <c r="AG4561" t="s">
        <v>1061</v>
      </c>
      <c r="AJ4561" s="33"/>
      <c r="AL4561" s="34"/>
      <c r="AN4561" s="34"/>
      <c r="AP4561" s="34"/>
      <c r="AZ4561" s="1" t="s">
        <v>18</v>
      </c>
      <c r="BC4561" s="1" t="s">
        <v>18</v>
      </c>
      <c r="BD4561" s="1">
        <f>IF(AY4561="+",IF(AZ4561="+",IF(BA4561="+",7,6),IF(BA4561="+",5,4)),IF(AZ4561="+",IF(BA4561="+",3,2),IF(BA4561="+",1,0)))</f>
        <v>2</v>
      </c>
    </row>
    <row r="4562" spans="1:56" ht="15.75" customHeight="1" x14ac:dyDescent="0.35">
      <c r="A4562" s="1" t="s">
        <v>12265</v>
      </c>
      <c r="B4562">
        <v>0.20367059817612099</v>
      </c>
      <c r="C4562">
        <v>-0.226329106541105</v>
      </c>
      <c r="D4562">
        <v>1.9654966246362101E-3</v>
      </c>
      <c r="E4562">
        <v>-0.27089531594980898</v>
      </c>
      <c r="F4562">
        <v>-4.1276564620396201E-2</v>
      </c>
      <c r="G4562">
        <v>-0.25310404697024003</v>
      </c>
      <c r="H4562">
        <v>-0.14126228203069999</v>
      </c>
      <c r="I4562">
        <v>-9.6922211376229399E-3</v>
      </c>
      <c r="J4562">
        <v>-0.323646733646476</v>
      </c>
      <c r="K4562">
        <v>-0.196864390889153</v>
      </c>
      <c r="L4562">
        <v>-0.21438108370460901</v>
      </c>
      <c r="M4562">
        <v>-0.26638063751507202</v>
      </c>
      <c r="N4562">
        <v>-0.309665185451587</v>
      </c>
      <c r="O4562">
        <v>-0.234067297092279</v>
      </c>
      <c r="P4562">
        <v>-0.16777206778383799</v>
      </c>
      <c r="Q4562">
        <v>-0.31786120016235397</v>
      </c>
      <c r="R4562">
        <v>-0.12776923299686099</v>
      </c>
      <c r="S4562">
        <v>3.1779296305907097E-2</v>
      </c>
      <c r="T4562">
        <v>9.3146458364107204E-2</v>
      </c>
      <c r="U4562">
        <v>-4.6754640315287102E-2</v>
      </c>
      <c r="V4562" s="20">
        <v>-0.111333778689739</v>
      </c>
      <c r="W4562" s="20">
        <v>-0.25031821143882799</v>
      </c>
      <c r="X4562" s="21">
        <v>-0.25734143762251499</v>
      </c>
      <c r="Y4562" s="20">
        <v>-1.2399529660533501E-2</v>
      </c>
      <c r="Z4562" s="20">
        <v>0.85156450556450103</v>
      </c>
      <c r="AA4562" s="20">
        <v>0.32691342838506499</v>
      </c>
      <c r="AB4562" s="21">
        <v>0.29252889237098401</v>
      </c>
      <c r="AC4562" s="20">
        <v>1.8137494184234899E-2</v>
      </c>
      <c r="AD4562" s="1" t="s">
        <v>12266</v>
      </c>
      <c r="AE4562" s="1" t="s">
        <v>12267</v>
      </c>
      <c r="AG4562" t="s">
        <v>12267</v>
      </c>
      <c r="AJ4562" s="33"/>
      <c r="AL4562" s="34"/>
      <c r="AN4562" s="34"/>
      <c r="AP4562" s="34"/>
      <c r="BC4562" s="1" t="s">
        <v>18</v>
      </c>
      <c r="BD4562" s="1">
        <f>IF(AY4562="+",IF(AZ4562="+",IF(BA4562="+",7,6),IF(BA4562="+",5,4)),IF(AZ4562="+",IF(BA4562="+",3,2),IF(BA4562="+",1,0)))</f>
        <v>0</v>
      </c>
    </row>
    <row r="4563" spans="1:56" ht="15.75" customHeight="1" x14ac:dyDescent="0.35">
      <c r="A4563" s="1" t="s">
        <v>15000</v>
      </c>
      <c r="B4563">
        <v>-0.58182748551700203</v>
      </c>
      <c r="C4563">
        <v>0.43754053196973502</v>
      </c>
      <c r="D4563">
        <v>-0.42681762326779998</v>
      </c>
      <c r="E4563">
        <v>0.19899014315317201</v>
      </c>
      <c r="F4563">
        <v>-8.7600587061320803E-2</v>
      </c>
      <c r="G4563">
        <v>0.120501966579385</v>
      </c>
      <c r="H4563">
        <v>-0.168613818245365</v>
      </c>
      <c r="I4563">
        <v>-2.1013314116669901E-2</v>
      </c>
      <c r="J4563">
        <v>0.21260808179830801</v>
      </c>
      <c r="K4563">
        <v>-0.19106806292866599</v>
      </c>
      <c r="L4563">
        <v>-5.1235950159136803E-2</v>
      </c>
      <c r="M4563">
        <v>-8.5367804923475898E-2</v>
      </c>
      <c r="N4563">
        <v>0.21652142670385899</v>
      </c>
      <c r="O4563">
        <v>-0.111370250002858</v>
      </c>
      <c r="P4563">
        <v>5.1096860586679199E-2</v>
      </c>
      <c r="Q4563">
        <v>-0.12506028011871501</v>
      </c>
      <c r="R4563">
        <v>0.20669892350742999</v>
      </c>
      <c r="S4563">
        <v>-0.11014647625150201</v>
      </c>
      <c r="T4563">
        <v>2.7985142544413599E-2</v>
      </c>
      <c r="U4563">
        <v>-0.12443993221269301</v>
      </c>
      <c r="V4563" s="20">
        <v>-3.91814382109925E-2</v>
      </c>
      <c r="W4563" s="20">
        <v>-2.8765934053242698E-2</v>
      </c>
      <c r="X4563" s="21">
        <v>7.7969392922413901E-3</v>
      </c>
      <c r="Y4563" s="20">
        <v>2.44143969120817E-5</v>
      </c>
      <c r="Z4563" s="20">
        <v>0.901699024859835</v>
      </c>
      <c r="AA4563" s="20">
        <v>0.86870570750119602</v>
      </c>
      <c r="AB4563" s="21">
        <v>0.78833699031437199</v>
      </c>
      <c r="AC4563" s="20">
        <v>0.84151449287984303</v>
      </c>
      <c r="AD4563" s="1" t="s">
        <v>15001</v>
      </c>
      <c r="AE4563" s="1" t="s">
        <v>15002</v>
      </c>
      <c r="AG4563" t="s">
        <v>15002</v>
      </c>
      <c r="AJ4563" s="33"/>
      <c r="AL4563" s="34"/>
      <c r="AN4563" s="34"/>
      <c r="AP4563" s="34"/>
      <c r="BC4563" s="1" t="s">
        <v>18</v>
      </c>
      <c r="BD4563" s="1">
        <f>IF(AY4563="+",IF(AZ4563="+",IF(BA4563="+",7,6),IF(BA4563="+",5,4)),IF(AZ4563="+",IF(BA4563="+",3,2),IF(BA4563="+",1,0)))</f>
        <v>0</v>
      </c>
    </row>
    <row r="4564" spans="1:56" ht="15.75" customHeight="1" x14ac:dyDescent="0.35">
      <c r="A4564" s="1" t="s">
        <v>15021</v>
      </c>
      <c r="B4564">
        <v>0.225885180388571</v>
      </c>
      <c r="C4564">
        <v>-0.68269443973645305</v>
      </c>
      <c r="D4564">
        <v>9.1127132103647701E-2</v>
      </c>
      <c r="E4564">
        <v>2.9900570368550001E-2</v>
      </c>
      <c r="F4564">
        <v>-0.16766462029634299</v>
      </c>
      <c r="G4564">
        <v>-0.24020706036780401</v>
      </c>
      <c r="H4564">
        <v>-0.28769788141602398</v>
      </c>
      <c r="I4564">
        <v>-0.34952189573949599</v>
      </c>
      <c r="J4564">
        <v>-0.31852965108815001</v>
      </c>
      <c r="K4564">
        <v>-0.11387704802965901</v>
      </c>
      <c r="L4564">
        <v>-0.35774718760500102</v>
      </c>
      <c r="M4564">
        <v>-0.159853168691546</v>
      </c>
      <c r="N4564">
        <v>-0.21845329254218099</v>
      </c>
      <c r="O4564">
        <v>-0.117169430885867</v>
      </c>
      <c r="P4564">
        <v>-3.2978134989855898E-2</v>
      </c>
      <c r="Q4564">
        <v>-0.269164220484228</v>
      </c>
      <c r="R4564">
        <v>-1.5225983027379601E-2</v>
      </c>
      <c r="S4564">
        <v>8.5501750107042307E-2</v>
      </c>
      <c r="T4564">
        <v>0.19583416525610001</v>
      </c>
      <c r="U4564" s="9">
        <v>-3.8180131768858402E-4</v>
      </c>
      <c r="V4564" s="20">
        <v>-0.26127286445491699</v>
      </c>
      <c r="W4564" s="20">
        <v>-0.23750176385358901</v>
      </c>
      <c r="X4564" s="21">
        <v>-0.15944126972553299</v>
      </c>
      <c r="Y4564" s="20">
        <v>6.6432032754518699E-2</v>
      </c>
      <c r="Z4564" s="20">
        <v>0.59893683381495699</v>
      </c>
      <c r="AA4564" s="20">
        <v>0.62789656025981599</v>
      </c>
      <c r="AB4564" s="21">
        <v>0.80772837942882902</v>
      </c>
      <c r="AC4564" s="20">
        <v>1.7539067367224302E-2</v>
      </c>
      <c r="AD4564" s="1" t="s">
        <v>15022</v>
      </c>
      <c r="AE4564" s="1" t="s">
        <v>15023</v>
      </c>
      <c r="AG4564" t="s">
        <v>15023</v>
      </c>
      <c r="AJ4564" s="33"/>
      <c r="AL4564" s="34"/>
      <c r="AN4564" s="34"/>
      <c r="AP4564" s="34"/>
      <c r="AQ4564" t="s">
        <v>18</v>
      </c>
      <c r="BC4564" s="1" t="s">
        <v>18</v>
      </c>
      <c r="BD4564" s="1">
        <f>IF(AY4564="+",IF(AZ4564="+",IF(BA4564="+",7,6),IF(BA4564="+",5,4)),IF(AZ4564="+",IF(BA4564="+",3,2),IF(BA4564="+",1,0)))</f>
        <v>0</v>
      </c>
    </row>
    <row r="4565" spans="1:56" ht="15.75" customHeight="1" x14ac:dyDescent="0.35">
      <c r="A4565" s="1" t="s">
        <v>7682</v>
      </c>
      <c r="B4565">
        <v>0.123651229790237</v>
      </c>
      <c r="C4565">
        <v>-0.15964941908063099</v>
      </c>
      <c r="D4565">
        <v>0.16299815155896999</v>
      </c>
      <c r="E4565">
        <v>-0.224240914848022</v>
      </c>
      <c r="F4565">
        <v>2.7847387745247199E-2</v>
      </c>
      <c r="G4565">
        <v>0.156904653715882</v>
      </c>
      <c r="H4565">
        <v>-0.19729869537577599</v>
      </c>
      <c r="I4565">
        <v>-0.14899059912997301</v>
      </c>
      <c r="J4565">
        <v>0.350068849968389</v>
      </c>
      <c r="K4565">
        <v>0.477906226662419</v>
      </c>
      <c r="L4565">
        <v>0.40123786786980498</v>
      </c>
      <c r="M4565">
        <v>0.24196726244723499</v>
      </c>
      <c r="N4565">
        <v>4.9129657793185101E-2</v>
      </c>
      <c r="O4565">
        <v>-0.284978490325554</v>
      </c>
      <c r="P4565">
        <v>2.3961102877067299E-2</v>
      </c>
      <c r="Q4565">
        <v>0.175420957787708</v>
      </c>
      <c r="R4565">
        <v>-0.320297994813388</v>
      </c>
      <c r="S4565">
        <v>-0.59984829467446399</v>
      </c>
      <c r="T4565">
        <v>-0.40876144830993799</v>
      </c>
      <c r="U4565">
        <v>-0.25191492978804703</v>
      </c>
      <c r="V4565" s="20">
        <v>-4.0384313261154998E-2</v>
      </c>
      <c r="W4565" s="20">
        <v>0.36779505173696198</v>
      </c>
      <c r="X4565" s="21">
        <v>-9.1166929668982395E-3</v>
      </c>
      <c r="Y4565" s="20">
        <v>-0.39520566689645897</v>
      </c>
      <c r="Z4565" s="20">
        <v>0.94332614008607796</v>
      </c>
      <c r="AA4565" s="20">
        <v>6.6947640038472894E-2</v>
      </c>
      <c r="AB4565" s="21">
        <v>0.94371185952727199</v>
      </c>
      <c r="AC4565" s="20">
        <v>1.8538284957125999E-3</v>
      </c>
      <c r="AD4565" s="1" t="s">
        <v>7683</v>
      </c>
      <c r="AE4565" s="1" t="s">
        <v>7684</v>
      </c>
      <c r="AG4565" t="s">
        <v>7684</v>
      </c>
      <c r="AJ4565" s="33"/>
      <c r="AL4565" s="34"/>
      <c r="AN4565" s="34"/>
      <c r="AP4565" s="34"/>
      <c r="BA4565" s="1" t="s">
        <v>18</v>
      </c>
      <c r="BC4565" s="1" t="s">
        <v>18</v>
      </c>
      <c r="BD4565" s="1">
        <f>IF(AY4565="+",IF(AZ4565="+",IF(BA4565="+",7,6),IF(BA4565="+",5,4)),IF(AZ4565="+",IF(BA4565="+",3,2),IF(BA4565="+",1,0)))</f>
        <v>1</v>
      </c>
    </row>
    <row r="4566" spans="1:56" ht="15.75" customHeight="1" x14ac:dyDescent="0.35">
      <c r="A4566" s="1" t="s">
        <v>6633</v>
      </c>
      <c r="B4566">
        <v>-0.19518648030301999</v>
      </c>
      <c r="C4566">
        <v>0.28685784952434401</v>
      </c>
      <c r="D4566">
        <v>-0.23439704620117499</v>
      </c>
      <c r="E4566">
        <v>4.5096406048724003E-2</v>
      </c>
      <c r="F4566">
        <v>8.6481320384642502E-3</v>
      </c>
      <c r="G4566">
        <v>0.21843128239833601</v>
      </c>
      <c r="H4566">
        <v>1.4493773853806499E-2</v>
      </c>
      <c r="I4566">
        <v>1.32613168554264E-2</v>
      </c>
      <c r="J4566">
        <v>0.27246162858870498</v>
      </c>
      <c r="K4566">
        <v>0.17525627240556099</v>
      </c>
      <c r="L4566">
        <v>3.5870231026679703E-2</v>
      </c>
      <c r="M4566">
        <v>1.42226523613705E-3</v>
      </c>
      <c r="N4566">
        <v>0.21121608492209101</v>
      </c>
      <c r="O4566">
        <v>-4.7191012755491001E-2</v>
      </c>
      <c r="P4566">
        <v>0.200249812527594</v>
      </c>
      <c r="Q4566">
        <v>0.13486327879160601</v>
      </c>
      <c r="R4566">
        <v>8.5276508988341701E-2</v>
      </c>
      <c r="S4566">
        <v>-0.168509932975175</v>
      </c>
      <c r="T4566">
        <v>2.8837590491571301E-2</v>
      </c>
      <c r="U4566">
        <v>-2.9073977906892302E-2</v>
      </c>
      <c r="V4566" s="20">
        <v>6.3708626286508405E-2</v>
      </c>
      <c r="W4566" s="20">
        <v>0.12125259931427</v>
      </c>
      <c r="X4566" s="21">
        <v>0.12478454087144999</v>
      </c>
      <c r="Y4566" s="20">
        <v>-2.0867452850538599E-2</v>
      </c>
      <c r="Z4566" s="20">
        <v>0.67252671387701202</v>
      </c>
      <c r="AA4566" s="20">
        <v>0.46694015054446197</v>
      </c>
      <c r="AB4566" s="21">
        <v>0.436315741492871</v>
      </c>
      <c r="AC4566" s="20">
        <v>0.186092496732645</v>
      </c>
      <c r="AD4566" s="1" t="s">
        <v>6634</v>
      </c>
      <c r="AE4566" s="1" t="s">
        <v>6635</v>
      </c>
      <c r="AG4566" t="s">
        <v>6635</v>
      </c>
      <c r="AJ4566" s="33"/>
      <c r="AL4566" s="34"/>
      <c r="AN4566" s="34"/>
      <c r="AP4566" s="34"/>
      <c r="BC4566" s="1" t="s">
        <v>18</v>
      </c>
      <c r="BD4566" s="1">
        <f>IF(AY4566="+",IF(AZ4566="+",IF(BA4566="+",7,6),IF(BA4566="+",5,4)),IF(AZ4566="+",IF(BA4566="+",3,2),IF(BA4566="+",1,0)))</f>
        <v>0</v>
      </c>
    </row>
    <row r="4567" spans="1:56" ht="15.75" customHeight="1" x14ac:dyDescent="0.35">
      <c r="A4567" s="1" t="s">
        <v>302</v>
      </c>
      <c r="B4567">
        <v>0.24217650195762599</v>
      </c>
      <c r="C4567">
        <v>-0.136070458612949</v>
      </c>
      <c r="D4567">
        <v>2.0862542543798501E-2</v>
      </c>
      <c r="E4567">
        <v>-0.26097827230819298</v>
      </c>
      <c r="F4567">
        <v>4.16819315241342E-2</v>
      </c>
      <c r="G4567">
        <v>-0.137405876444743</v>
      </c>
      <c r="H4567">
        <v>-3.0465823098487398E-2</v>
      </c>
      <c r="I4567">
        <v>7.3206396756932995E-2</v>
      </c>
      <c r="J4567">
        <v>-0.37688192650729202</v>
      </c>
      <c r="K4567">
        <v>-0.37276075112075802</v>
      </c>
      <c r="L4567">
        <v>-0.39694511433202601</v>
      </c>
      <c r="M4567">
        <v>-0.32307857607878698</v>
      </c>
      <c r="N4567">
        <v>-0.24990614553045701</v>
      </c>
      <c r="O4567">
        <v>-9.7703370967628503E-2</v>
      </c>
      <c r="P4567">
        <v>-6.1312811838871899E-3</v>
      </c>
      <c r="Q4567">
        <v>-5.8152685731199402E-2</v>
      </c>
      <c r="R4567">
        <v>7.1494500939136799E-2</v>
      </c>
      <c r="S4567">
        <v>0.277974838871758</v>
      </c>
      <c r="T4567">
        <v>0.36555317552765798</v>
      </c>
      <c r="U4567">
        <v>0.32726280080979803</v>
      </c>
      <c r="V4567" s="20">
        <v>-1.3245842815541E-2</v>
      </c>
      <c r="W4567" s="20">
        <v>-0.36741659200971599</v>
      </c>
      <c r="X4567" s="21">
        <v>-0.102973370853293</v>
      </c>
      <c r="Y4567" s="20">
        <v>0.26057132903708702</v>
      </c>
      <c r="Z4567" s="20">
        <v>0.92085470870072605</v>
      </c>
      <c r="AA4567" s="20">
        <v>0.129025083723835</v>
      </c>
      <c r="AB4567" s="21">
        <v>0.68430008631020001</v>
      </c>
      <c r="AC4567" s="20">
        <v>5.5261638529388903E-3</v>
      </c>
      <c r="AD4567" s="1" t="s">
        <v>303</v>
      </c>
      <c r="AE4567" s="1" t="s">
        <v>304</v>
      </c>
      <c r="AG4567" t="s">
        <v>304</v>
      </c>
      <c r="AJ4567" s="33"/>
      <c r="AL4567" s="34"/>
      <c r="AN4567" s="34"/>
      <c r="AP4567" s="34"/>
      <c r="BA4567" s="1" t="s">
        <v>18</v>
      </c>
      <c r="BC4567" s="1" t="s">
        <v>18</v>
      </c>
      <c r="BD4567" s="1">
        <f>IF(AY4567="+",IF(AZ4567="+",IF(BA4567="+",7,6),IF(BA4567="+",5,4)),IF(AZ4567="+",IF(BA4567="+",3,2),IF(BA4567="+",1,0)))</f>
        <v>1</v>
      </c>
    </row>
    <row r="4568" spans="1:56" ht="15.75" customHeight="1" x14ac:dyDescent="0.35">
      <c r="A4568" s="1" t="s">
        <v>13066</v>
      </c>
      <c r="B4568">
        <v>-0.24414481047404399</v>
      </c>
      <c r="C4568">
        <v>0.100665914733374</v>
      </c>
      <c r="D4568">
        <v>5.6376488192254604E-3</v>
      </c>
      <c r="E4568">
        <v>1.3907231059482401E-2</v>
      </c>
      <c r="F4568">
        <v>-0.41870985284322298</v>
      </c>
      <c r="G4568">
        <v>-0.55321606773732102</v>
      </c>
      <c r="H4568">
        <v>-0.54723450134723695</v>
      </c>
      <c r="I4568">
        <v>-0.4597096670809</v>
      </c>
      <c r="J4568">
        <v>-0.131432658993304</v>
      </c>
      <c r="K4568">
        <v>-0.225107655235467</v>
      </c>
      <c r="L4568">
        <v>-0.127509633950217</v>
      </c>
      <c r="M4568">
        <v>-0.22815156482469301</v>
      </c>
      <c r="N4568">
        <v>-0.48871887402092301</v>
      </c>
      <c r="O4568">
        <v>-0.52096515629977902</v>
      </c>
      <c r="P4568">
        <v>-0.56489675777101001</v>
      </c>
      <c r="Q4568">
        <v>-0.48283265534966802</v>
      </c>
      <c r="R4568">
        <v>-0.33514247675872499</v>
      </c>
      <c r="S4568">
        <v>-0.36832354968898101</v>
      </c>
      <c r="T4568">
        <v>-0.41379893330776502</v>
      </c>
      <c r="U4568">
        <v>-0.300113183223368</v>
      </c>
      <c r="V4568" s="20">
        <v>-0.49471752225217003</v>
      </c>
      <c r="W4568" s="20">
        <v>-0.17805037825091999</v>
      </c>
      <c r="X4568" s="21">
        <v>-0.514353360860345</v>
      </c>
      <c r="Y4568" s="20">
        <v>-0.35434453574470898</v>
      </c>
      <c r="Z4568" s="20">
        <v>2.5537733831124499E-2</v>
      </c>
      <c r="AA4568" s="20">
        <v>0.25154490158556603</v>
      </c>
      <c r="AB4568" s="21">
        <v>2.1265633972202099E-2</v>
      </c>
      <c r="AC4568" s="20">
        <v>9.0878687549144094E-3</v>
      </c>
      <c r="AD4568" s="1" t="s">
        <v>13067</v>
      </c>
      <c r="AE4568" s="1" t="s">
        <v>13068</v>
      </c>
      <c r="AG4568" t="s">
        <v>13068</v>
      </c>
      <c r="AJ4568" s="33"/>
      <c r="AL4568" s="34"/>
      <c r="AN4568" s="34"/>
      <c r="AP4568" s="34"/>
      <c r="AY4568" s="1" t="s">
        <v>18</v>
      </c>
      <c r="BA4568" s="1" t="s">
        <v>18</v>
      </c>
      <c r="BB4568" s="1" t="s">
        <v>18</v>
      </c>
      <c r="BD4568" s="1">
        <f>IF(AY4568="+",IF(AZ4568="+",IF(BA4568="+",7,6),IF(BA4568="+",5,4)),IF(AZ4568="+",IF(BA4568="+",3,2),IF(BA4568="+",1,0)))</f>
        <v>5</v>
      </c>
    </row>
    <row r="4569" spans="1:56" ht="15.75" customHeight="1" x14ac:dyDescent="0.35">
      <c r="A4569" s="1" t="s">
        <v>3037</v>
      </c>
      <c r="B4569">
        <v>0.239221788383816</v>
      </c>
      <c r="C4569">
        <v>-0.29070563253619802</v>
      </c>
      <c r="D4569">
        <v>0.186267020181658</v>
      </c>
      <c r="E4569">
        <v>-0.26869269178521299</v>
      </c>
      <c r="F4569">
        <v>-4.1654003611425898E-2</v>
      </c>
      <c r="G4569">
        <v>-0.322794152538389</v>
      </c>
      <c r="H4569">
        <v>-0.155134225322137</v>
      </c>
      <c r="I4569">
        <v>-0.472660673896588</v>
      </c>
      <c r="J4569">
        <v>0.109319209286518</v>
      </c>
      <c r="K4569">
        <v>0.42680147876436902</v>
      </c>
      <c r="L4569">
        <v>2.1731093243767499E-2</v>
      </c>
      <c r="M4569">
        <v>0.73098285147521502</v>
      </c>
      <c r="N4569">
        <v>-0.28011240631353201</v>
      </c>
      <c r="O4569">
        <v>-0.11430995409227999</v>
      </c>
      <c r="P4569">
        <v>-8.9666088036432501E-2</v>
      </c>
      <c r="Q4569">
        <v>-0.24119700291375201</v>
      </c>
      <c r="R4569">
        <v>-0.632460581062947</v>
      </c>
      <c r="S4569">
        <v>-0.487057980327466</v>
      </c>
      <c r="T4569">
        <v>-0.54784271532540696</v>
      </c>
      <c r="U4569">
        <v>-0.56571298664978997</v>
      </c>
      <c r="V4569" s="20">
        <v>-0.24806076384213499</v>
      </c>
      <c r="W4569" s="20">
        <v>0.32220865819246702</v>
      </c>
      <c r="X4569" s="21">
        <v>-0.181321362838999</v>
      </c>
      <c r="Y4569" s="20">
        <v>-0.55826856584140205</v>
      </c>
      <c r="Z4569" s="20">
        <v>0.41171795602429501</v>
      </c>
      <c r="AA4569" s="20">
        <v>0.26425622763165901</v>
      </c>
      <c r="AB4569" s="21">
        <v>0.49587546321835602</v>
      </c>
      <c r="AC4569" s="20">
        <v>2.1875983669270099E-2</v>
      </c>
      <c r="AD4569" s="1" t="s">
        <v>3038</v>
      </c>
      <c r="AE4569" s="1" t="s">
        <v>3039</v>
      </c>
      <c r="AG4569" t="s">
        <v>3039</v>
      </c>
      <c r="AJ4569" s="33" t="s">
        <v>18</v>
      </c>
      <c r="AK4569" t="s">
        <v>18</v>
      </c>
      <c r="AL4569" s="34"/>
      <c r="AM4569" t="s">
        <v>18</v>
      </c>
      <c r="AN4569" s="34"/>
      <c r="AP4569" s="34" t="s">
        <v>18</v>
      </c>
      <c r="BA4569" s="1" t="s">
        <v>18</v>
      </c>
      <c r="BC4569" s="1" t="s">
        <v>18</v>
      </c>
      <c r="BD4569" s="1">
        <f>IF(AY4569="+",IF(AZ4569="+",IF(BA4569="+",7,6),IF(BA4569="+",5,4)),IF(AZ4569="+",IF(BA4569="+",3,2),IF(BA4569="+",1,0)))</f>
        <v>1</v>
      </c>
    </row>
    <row r="4570" spans="1:56" ht="15.75" customHeight="1" x14ac:dyDescent="0.35">
      <c r="A4570" s="1" t="s">
        <v>12637</v>
      </c>
      <c r="B4570">
        <v>0.130235104566544</v>
      </c>
      <c r="C4570">
        <v>-0.12399521013600399</v>
      </c>
      <c r="D4570">
        <v>0.14092251721690399</v>
      </c>
      <c r="E4570">
        <v>-5.8550434001417798E-3</v>
      </c>
      <c r="F4570">
        <v>0.37586908340814601</v>
      </c>
      <c r="G4570">
        <v>0.28255210400535402</v>
      </c>
      <c r="H4570">
        <v>0.116517262361391</v>
      </c>
      <c r="I4570">
        <v>0.35108593796551302</v>
      </c>
      <c r="J4570">
        <v>0.38948081193952999</v>
      </c>
      <c r="K4570">
        <v>0.237117006221577</v>
      </c>
      <c r="L4570">
        <v>5.9411249197905596E-3</v>
      </c>
      <c r="M4570">
        <v>-0.13493139321491501</v>
      </c>
      <c r="N4570">
        <v>0.19180690925811</v>
      </c>
      <c r="O4570">
        <v>0.56397857658622397</v>
      </c>
      <c r="P4570">
        <v>0.43881540334546798</v>
      </c>
      <c r="Q4570">
        <v>0.47058242833804098</v>
      </c>
      <c r="R4570">
        <v>4.8018628569468799E-2</v>
      </c>
      <c r="S4570">
        <v>0.44559102385913302</v>
      </c>
      <c r="T4570">
        <v>0.25830446075048802</v>
      </c>
      <c r="U4570">
        <v>0.34141560769100798</v>
      </c>
      <c r="V4570" s="20">
        <v>0.28150609693510098</v>
      </c>
      <c r="W4570" s="20">
        <v>0.124401887466495</v>
      </c>
      <c r="X4570" s="21">
        <v>0.41629582938196102</v>
      </c>
      <c r="Y4570" s="20">
        <v>0.27333243021752401</v>
      </c>
      <c r="Z4570" s="20">
        <v>8.7352644975001503E-2</v>
      </c>
      <c r="AA4570" s="20">
        <v>0.64487387414463204</v>
      </c>
      <c r="AB4570" s="21">
        <v>3.2832623455040302E-2</v>
      </c>
      <c r="AC4570" s="20">
        <v>0.40562746095714602</v>
      </c>
      <c r="AD4570" s="1" t="s">
        <v>12638</v>
      </c>
      <c r="AE4570" s="1" t="s">
        <v>12639</v>
      </c>
      <c r="AG4570" t="s">
        <v>12639</v>
      </c>
      <c r="AJ4570" s="33"/>
      <c r="AL4570" s="34"/>
      <c r="AN4570" s="34"/>
      <c r="AP4570" s="34"/>
      <c r="BC4570" s="1" t="s">
        <v>18</v>
      </c>
      <c r="BD4570" s="1">
        <f>IF(AY4570="+",IF(AZ4570="+",IF(BA4570="+",7,6),IF(BA4570="+",5,4)),IF(AZ4570="+",IF(BA4570="+",3,2),IF(BA4570="+",1,0)))</f>
        <v>0</v>
      </c>
    </row>
    <row r="4571" spans="1:56" ht="15.75" customHeight="1" x14ac:dyDescent="0.35">
      <c r="A4571" s="1" t="s">
        <v>14600</v>
      </c>
      <c r="B4571">
        <v>0.25496447683574103</v>
      </c>
      <c r="C4571">
        <v>-0.36812038008023101</v>
      </c>
      <c r="D4571">
        <v>-0.16511649756271601</v>
      </c>
      <c r="E4571">
        <v>-0.34700962311104899</v>
      </c>
      <c r="F4571">
        <v>-0.148785800445355</v>
      </c>
      <c r="G4571">
        <v>-0.54798433587845796</v>
      </c>
      <c r="H4571">
        <v>-0.39329751056493201</v>
      </c>
      <c r="I4571">
        <v>-0.43077653695397</v>
      </c>
      <c r="J4571">
        <v>-0.58081349781689995</v>
      </c>
      <c r="K4571">
        <v>-0.38563515553101502</v>
      </c>
      <c r="L4571">
        <v>-0.42269011548923002</v>
      </c>
      <c r="M4571">
        <v>-0.26435957546322197</v>
      </c>
      <c r="N4571">
        <v>-0.68472076359933598</v>
      </c>
      <c r="O4571">
        <v>-0.59548421475143298</v>
      </c>
      <c r="P4571">
        <v>-0.30622677504072299</v>
      </c>
      <c r="Q4571">
        <v>-0.63749387750095798</v>
      </c>
      <c r="R4571">
        <v>-0.402876414511187</v>
      </c>
      <c r="S4571">
        <v>-0.17397020954695799</v>
      </c>
      <c r="T4571">
        <v>0.113072384373024</v>
      </c>
      <c r="U4571">
        <v>-0.18484768157826401</v>
      </c>
      <c r="V4571" s="20">
        <v>-0.38021104596067901</v>
      </c>
      <c r="W4571" s="20">
        <v>-0.41337458607509198</v>
      </c>
      <c r="X4571" s="21">
        <v>-0.555981407723112</v>
      </c>
      <c r="Y4571" s="20">
        <v>-0.16215548031584601</v>
      </c>
      <c r="Z4571" s="20">
        <v>0.38546804417832198</v>
      </c>
      <c r="AA4571" s="20">
        <v>0.29718202916039499</v>
      </c>
      <c r="AB4571" s="21">
        <v>0.12747451265945201</v>
      </c>
      <c r="AC4571" s="20">
        <v>0.13919199161204601</v>
      </c>
      <c r="AD4571" s="1" t="s">
        <v>14601</v>
      </c>
      <c r="AE4571" s="1" t="s">
        <v>14602</v>
      </c>
      <c r="AG4571" t="s">
        <v>14602</v>
      </c>
      <c r="AJ4571" s="33"/>
      <c r="AL4571" s="34"/>
      <c r="AN4571" s="34"/>
      <c r="AP4571" s="34"/>
      <c r="BC4571" s="1" t="s">
        <v>18</v>
      </c>
      <c r="BD4571" s="1">
        <f>IF(AY4571="+",IF(AZ4571="+",IF(BA4571="+",7,6),IF(BA4571="+",5,4)),IF(AZ4571="+",IF(BA4571="+",3,2),IF(BA4571="+",1,0)))</f>
        <v>0</v>
      </c>
    </row>
    <row r="4572" spans="1:56" ht="15.75" customHeight="1" x14ac:dyDescent="0.35">
      <c r="A4572" s="1" t="s">
        <v>14492</v>
      </c>
      <c r="B4572">
        <v>0.11961292286366899</v>
      </c>
      <c r="C4572">
        <v>-0.227832455079615</v>
      </c>
      <c r="D4572">
        <v>0.102041855827379</v>
      </c>
      <c r="E4572">
        <v>-0.160121868311764</v>
      </c>
      <c r="F4572">
        <v>7.1476092161584806E-2</v>
      </c>
      <c r="G4572">
        <v>-0.21819417234702099</v>
      </c>
      <c r="H4572">
        <v>-0.19775169926559599</v>
      </c>
      <c r="I4572">
        <v>-0.116422176587652</v>
      </c>
      <c r="J4572">
        <v>-9.9344764979064804E-2</v>
      </c>
      <c r="K4572">
        <v>-0.18305648195740301</v>
      </c>
      <c r="L4572">
        <v>-7.1733348797159993E-2</v>
      </c>
      <c r="M4572">
        <v>-0.194313980268293</v>
      </c>
      <c r="N4572">
        <v>-0.34965977493032901</v>
      </c>
      <c r="O4572">
        <v>-1.9477828904566501E-2</v>
      </c>
      <c r="P4572">
        <v>-0.13881401714875299</v>
      </c>
      <c r="Q4572">
        <v>-0.21864493528375001</v>
      </c>
      <c r="R4572">
        <v>-0.26238740454901999</v>
      </c>
      <c r="S4572">
        <v>0.108686950366504</v>
      </c>
      <c r="T4572">
        <v>-1.5777008148531901E-2</v>
      </c>
      <c r="U4572">
        <v>-6.7874361449679899E-2</v>
      </c>
      <c r="V4572" s="20">
        <v>-0.115222989009671</v>
      </c>
      <c r="W4572" s="20">
        <v>-0.13711214400048</v>
      </c>
      <c r="X4572" s="21">
        <v>-0.18164913906685001</v>
      </c>
      <c r="Y4572" s="20">
        <v>-5.9337955945181903E-2</v>
      </c>
      <c r="Z4572" s="20">
        <v>0.66932316887480003</v>
      </c>
      <c r="AA4572" s="20">
        <v>0.49806772963079199</v>
      </c>
      <c r="AB4572" s="21">
        <v>0.37043424119720503</v>
      </c>
      <c r="AC4572" s="20">
        <v>0.46334217524862098</v>
      </c>
      <c r="AD4572" s="1" t="s">
        <v>14493</v>
      </c>
      <c r="AE4572" s="1" t="s">
        <v>14494</v>
      </c>
      <c r="AG4572" t="s">
        <v>14494</v>
      </c>
      <c r="AJ4572" s="33"/>
      <c r="AL4572" s="34"/>
      <c r="AN4572" s="34"/>
      <c r="AP4572" s="34"/>
      <c r="BC4572" s="1" t="s">
        <v>18</v>
      </c>
      <c r="BD4572" s="1">
        <f>IF(AY4572="+",IF(AZ4572="+",IF(BA4572="+",7,6),IF(BA4572="+",5,4)),IF(AZ4572="+",IF(BA4572="+",3,2),IF(BA4572="+",1,0)))</f>
        <v>0</v>
      </c>
    </row>
    <row r="4573" spans="1:56" ht="15.75" customHeight="1" x14ac:dyDescent="0.35">
      <c r="A4573" s="1" t="s">
        <v>6264</v>
      </c>
      <c r="B4573">
        <v>-1.1399490366947901E-2</v>
      </c>
      <c r="C4573">
        <v>9.4495437204942592E-3</v>
      </c>
      <c r="D4573">
        <v>3.1996329686097301E-2</v>
      </c>
      <c r="E4573">
        <v>2.2021170322387599E-2</v>
      </c>
      <c r="F4573">
        <v>8.2422759602646001E-2</v>
      </c>
      <c r="G4573">
        <v>-5.83641575003577E-2</v>
      </c>
      <c r="H4573">
        <v>-6.8992070484924395E-2</v>
      </c>
      <c r="I4573">
        <v>0.169873711919308</v>
      </c>
      <c r="J4573">
        <v>0.14523248938213601</v>
      </c>
      <c r="K4573">
        <v>0.326481172238965</v>
      </c>
      <c r="L4573">
        <v>0.19394264209425</v>
      </c>
      <c r="M4573">
        <v>-5.0821460326324397E-2</v>
      </c>
      <c r="N4573">
        <v>0.173477770886317</v>
      </c>
      <c r="O4573">
        <v>4.74160636309729E-2</v>
      </c>
      <c r="P4573">
        <v>1.5523762000228E-2</v>
      </c>
      <c r="Q4573">
        <v>-1.10387287376899E-2</v>
      </c>
      <c r="R4573" s="9">
        <v>9.6288206151672398E-4</v>
      </c>
      <c r="S4573">
        <v>-9.7772572262502994E-2</v>
      </c>
      <c r="T4573">
        <v>-0.184704824369572</v>
      </c>
      <c r="U4573">
        <v>-0.18705387037306601</v>
      </c>
      <c r="V4573" s="20">
        <v>3.1235060884168001E-2</v>
      </c>
      <c r="W4573" s="20">
        <v>0.15370871084725701</v>
      </c>
      <c r="X4573" s="21">
        <v>5.6344716944956998E-2</v>
      </c>
      <c r="Y4573" s="20">
        <v>-0.117142096235906</v>
      </c>
      <c r="Z4573" s="20">
        <v>0.85453555988473096</v>
      </c>
      <c r="AA4573" s="20">
        <v>0.28721975838285402</v>
      </c>
      <c r="AB4573" s="21">
        <v>0.48218729953809802</v>
      </c>
      <c r="AC4573" s="20">
        <v>5.2835939242514098E-2</v>
      </c>
      <c r="AD4573" s="1" t="s">
        <v>6265</v>
      </c>
      <c r="AE4573" s="1" t="s">
        <v>6266</v>
      </c>
      <c r="AG4573" t="s">
        <v>6266</v>
      </c>
      <c r="AJ4573" s="33"/>
      <c r="AL4573" s="34"/>
      <c r="AN4573" s="34"/>
      <c r="AP4573" s="34"/>
      <c r="BC4573" s="1" t="s">
        <v>18</v>
      </c>
      <c r="BD4573" s="1">
        <f>IF(AY4573="+",IF(AZ4573="+",IF(BA4573="+",7,6),IF(BA4573="+",5,4)),IF(AZ4573="+",IF(BA4573="+",3,2),IF(BA4573="+",1,0)))</f>
        <v>0</v>
      </c>
    </row>
    <row r="4574" spans="1:56" ht="15.75" customHeight="1" x14ac:dyDescent="0.35">
      <c r="A4574" s="1" t="s">
        <v>713</v>
      </c>
      <c r="B4574">
        <v>3.9059631727135197E-2</v>
      </c>
      <c r="C4574">
        <v>-7.3313197358188698E-2</v>
      </c>
      <c r="D4574">
        <v>-8.5102300202783199E-2</v>
      </c>
      <c r="E4574">
        <v>1.7495017065273601E-2</v>
      </c>
      <c r="F4574">
        <v>-0.17718550717213699</v>
      </c>
      <c r="G4574">
        <v>-0.334690925867279</v>
      </c>
      <c r="H4574">
        <v>-0.317556539159012</v>
      </c>
      <c r="I4574">
        <v>-0.19320992741578899</v>
      </c>
      <c r="J4574">
        <v>-0.25670073549800398</v>
      </c>
      <c r="K4574">
        <v>-0.241660235988922</v>
      </c>
      <c r="L4574">
        <v>2.18738681511229E-2</v>
      </c>
      <c r="M4574">
        <v>-0.16150847121143</v>
      </c>
      <c r="N4574">
        <v>-0.28575096588876397</v>
      </c>
      <c r="O4574">
        <v>-0.29785805427809497</v>
      </c>
      <c r="P4574">
        <v>-0.248215010550073</v>
      </c>
      <c r="Q4574">
        <v>-0.19606943290267201</v>
      </c>
      <c r="R4574">
        <v>-0.16834799152941801</v>
      </c>
      <c r="S4574">
        <v>-0.15412297942081499</v>
      </c>
      <c r="T4574">
        <v>-0.116336680135997</v>
      </c>
      <c r="U4574">
        <v>-3.6263263868168603E-2</v>
      </c>
      <c r="V4574" s="20">
        <v>-0.25566072490355402</v>
      </c>
      <c r="W4574" s="20">
        <v>-0.159498893636808</v>
      </c>
      <c r="X4574" s="21">
        <v>-0.256973365904901</v>
      </c>
      <c r="Y4574" s="20">
        <v>-0.1187677287386</v>
      </c>
      <c r="Z4574" s="20">
        <v>2.82926889100782E-2</v>
      </c>
      <c r="AA4574" s="20">
        <v>0.23476791252030599</v>
      </c>
      <c r="AB4574" s="21">
        <v>8.3126893609881593E-3</v>
      </c>
      <c r="AC4574" s="20">
        <v>0.647939045958702</v>
      </c>
      <c r="AD4574" s="1" t="s">
        <v>714</v>
      </c>
      <c r="AE4574" s="1" t="s">
        <v>715</v>
      </c>
      <c r="AG4574" t="s">
        <v>715</v>
      </c>
      <c r="AH4574" t="s">
        <v>18</v>
      </c>
      <c r="AI4574" t="s">
        <v>18</v>
      </c>
      <c r="AJ4574" s="33"/>
      <c r="AL4574" s="34"/>
      <c r="AN4574" s="34"/>
      <c r="AP4574" s="34"/>
      <c r="AY4574" s="1" t="s">
        <v>18</v>
      </c>
      <c r="BB4574" s="1" t="s">
        <v>18</v>
      </c>
      <c r="BD4574" s="1">
        <f>IF(AY4574="+",IF(AZ4574="+",IF(BA4574="+",7,6),IF(BA4574="+",5,4)),IF(AZ4574="+",IF(BA4574="+",3,2),IF(BA4574="+",1,0)))</f>
        <v>4</v>
      </c>
    </row>
    <row r="4575" spans="1:56" ht="15.75" customHeight="1" x14ac:dyDescent="0.35">
      <c r="A4575" s="1" t="s">
        <v>5933</v>
      </c>
      <c r="B4575">
        <v>-1.7547292470434201E-2</v>
      </c>
      <c r="C4575">
        <v>-0.19570055600771399</v>
      </c>
      <c r="D4575">
        <v>0.23530607043870699</v>
      </c>
      <c r="E4575">
        <v>-0.198756735895146</v>
      </c>
      <c r="F4575">
        <v>-0.64563176253099797</v>
      </c>
      <c r="G4575">
        <v>-0.72756665676752796</v>
      </c>
      <c r="H4575">
        <v>-0.67033450196331401</v>
      </c>
      <c r="I4575">
        <v>-0.63173354114207703</v>
      </c>
      <c r="J4575">
        <v>-0.41775381689471702</v>
      </c>
      <c r="K4575">
        <v>-0.231890216107767</v>
      </c>
      <c r="L4575">
        <v>-0.305347428171303</v>
      </c>
      <c r="M4575">
        <v>-0.35694553393245498</v>
      </c>
      <c r="N4575">
        <v>-0.57458665162087896</v>
      </c>
      <c r="O4575">
        <v>-0.28391350405422699</v>
      </c>
      <c r="P4575">
        <v>-0.65626392583194404</v>
      </c>
      <c r="Q4575">
        <v>-0.438295328354259</v>
      </c>
      <c r="R4575">
        <v>-0.31242232280370902</v>
      </c>
      <c r="S4575">
        <v>1.09065772404055E-2</v>
      </c>
      <c r="T4575">
        <v>-0.39700277217954999</v>
      </c>
      <c r="U4575">
        <v>-0.100013553743645</v>
      </c>
      <c r="V4575" s="20">
        <v>-0.66881661560097905</v>
      </c>
      <c r="W4575" s="20">
        <v>-0.32798424877656002</v>
      </c>
      <c r="X4575" s="21">
        <v>-0.48826485246532703</v>
      </c>
      <c r="Y4575" s="20">
        <v>-0.19963301787162399</v>
      </c>
      <c r="Z4575" s="20">
        <v>3.5801609725458303E-2</v>
      </c>
      <c r="AA4575" s="20">
        <v>0.144632521801973</v>
      </c>
      <c r="AB4575" s="21">
        <v>4.5131331819653703E-2</v>
      </c>
      <c r="AC4575" s="20">
        <v>0.33537829386013401</v>
      </c>
      <c r="AD4575" s="1" t="s">
        <v>5934</v>
      </c>
      <c r="AE4575" s="1" t="s">
        <v>5935</v>
      </c>
      <c r="AG4575" t="s">
        <v>5935</v>
      </c>
      <c r="AJ4575" s="33"/>
      <c r="AL4575" s="34"/>
      <c r="AN4575" s="34"/>
      <c r="AP4575" s="34"/>
      <c r="AY4575" s="1" t="s">
        <v>18</v>
      </c>
      <c r="BB4575" s="1" t="s">
        <v>18</v>
      </c>
      <c r="BD4575" s="1">
        <f>IF(AY4575="+",IF(AZ4575="+",IF(BA4575="+",7,6),IF(BA4575="+",5,4)),IF(AZ4575="+",IF(BA4575="+",3,2),IF(BA4575="+",1,0)))</f>
        <v>4</v>
      </c>
    </row>
    <row r="4576" spans="1:56" ht="15.75" customHeight="1" x14ac:dyDescent="0.35">
      <c r="A4576" s="1" t="s">
        <v>10132</v>
      </c>
      <c r="B4576">
        <v>-0.21867108224644899</v>
      </c>
      <c r="C4576">
        <v>0.193990965418152</v>
      </c>
      <c r="D4576">
        <v>-0.339647029634008</v>
      </c>
      <c r="E4576">
        <v>9.6991413887783096E-2</v>
      </c>
      <c r="F4576">
        <v>-0.231826714452775</v>
      </c>
      <c r="G4576">
        <v>-0.102438877524432</v>
      </c>
      <c r="H4576">
        <v>-0.149444598965223</v>
      </c>
      <c r="I4576">
        <v>-0.33724886031917001</v>
      </c>
      <c r="J4576">
        <v>-0.37356979394130502</v>
      </c>
      <c r="K4576">
        <v>-0.66112508001889903</v>
      </c>
      <c r="L4576">
        <v>-0.330103784378661</v>
      </c>
      <c r="M4576">
        <v>-0.51907229752159401</v>
      </c>
      <c r="N4576">
        <v>-0.41984164209309399</v>
      </c>
      <c r="O4576">
        <v>-0.28919757935551099</v>
      </c>
      <c r="P4576">
        <v>-0.38095759655483402</v>
      </c>
      <c r="Q4576">
        <v>-0.397919045630519</v>
      </c>
      <c r="R4576">
        <v>4.1461127404428297E-2</v>
      </c>
      <c r="S4576">
        <v>0.12673946275470399</v>
      </c>
      <c r="T4576">
        <v>0.155007578929375</v>
      </c>
      <c r="U4576">
        <v>9.8246368115958702E-2</v>
      </c>
      <c r="V4576" s="20">
        <v>-0.20523976281539999</v>
      </c>
      <c r="W4576" s="20">
        <v>-0.47096773896511501</v>
      </c>
      <c r="X4576" s="21">
        <v>-0.37197896590849</v>
      </c>
      <c r="Y4576" s="20">
        <v>0.105363634301116</v>
      </c>
      <c r="Z4576" s="20">
        <v>0.52061160189495304</v>
      </c>
      <c r="AA4576" s="20">
        <v>0.11137047140621301</v>
      </c>
      <c r="AB4576" s="21">
        <v>0.16743680468354</v>
      </c>
      <c r="AC4576" s="20">
        <v>7.9508737072552394E-3</v>
      </c>
      <c r="AD4576" s="1" t="s">
        <v>10133</v>
      </c>
      <c r="AE4576" s="1" t="s">
        <v>10134</v>
      </c>
      <c r="AG4576" t="s">
        <v>10134</v>
      </c>
      <c r="AJ4576" s="33"/>
      <c r="AL4576" s="34"/>
      <c r="AN4576" s="34"/>
      <c r="AP4576" s="34"/>
      <c r="BC4576" s="1" t="s">
        <v>18</v>
      </c>
      <c r="BD4576" s="1">
        <f>IF(AY4576="+",IF(AZ4576="+",IF(BA4576="+",7,6),IF(BA4576="+",5,4)),IF(AZ4576="+",IF(BA4576="+",3,2),IF(BA4576="+",1,0)))</f>
        <v>0</v>
      </c>
    </row>
    <row r="4577" spans="1:56" ht="15.75" customHeight="1" x14ac:dyDescent="0.35">
      <c r="A4577" s="1" t="s">
        <v>9876</v>
      </c>
      <c r="B4577">
        <v>-5.2197378036862002E-2</v>
      </c>
      <c r="C4577">
        <v>0.17438224967750901</v>
      </c>
      <c r="D4577">
        <v>-6.3568476683731404E-2</v>
      </c>
      <c r="E4577">
        <v>-2.9898497070905101E-2</v>
      </c>
      <c r="F4577">
        <v>0.19618667586660801</v>
      </c>
      <c r="G4577">
        <v>7.4711114722925506E-2</v>
      </c>
      <c r="H4577">
        <v>0.219826848854169</v>
      </c>
      <c r="I4577">
        <v>3.2315539298785702E-2</v>
      </c>
      <c r="J4577">
        <v>0.27128786523752901</v>
      </c>
      <c r="K4577">
        <v>0.43385905034049899</v>
      </c>
      <c r="L4577">
        <v>0.45033650751126098</v>
      </c>
      <c r="M4577">
        <v>0.44552925125731102</v>
      </c>
      <c r="N4577">
        <v>0.37086421569363298</v>
      </c>
      <c r="O4577">
        <v>0.29406562691086102</v>
      </c>
      <c r="P4577">
        <v>0.30035048925108698</v>
      </c>
      <c r="Q4577">
        <v>0.25916322404814102</v>
      </c>
      <c r="R4577" s="9">
        <v>1.69130093372132E-4</v>
      </c>
      <c r="S4577">
        <v>-8.7597566237809996E-2</v>
      </c>
      <c r="T4577">
        <v>-0.112597768153682</v>
      </c>
      <c r="U4577">
        <v>-0.122760636361973</v>
      </c>
      <c r="V4577" s="20">
        <v>0.130760044685622</v>
      </c>
      <c r="W4577" s="20">
        <v>0.40025316858665</v>
      </c>
      <c r="X4577" s="21">
        <v>0.30611088897593097</v>
      </c>
      <c r="Y4577" s="20">
        <v>-8.0696710165023305E-2</v>
      </c>
      <c r="Z4577" s="20">
        <v>0.26427677829621299</v>
      </c>
      <c r="AA4577" s="20">
        <v>1.51522951359563E-2</v>
      </c>
      <c r="AB4577" s="21">
        <v>2.7177718949172602E-2</v>
      </c>
      <c r="AC4577" s="20">
        <v>1.4296005569482699E-3</v>
      </c>
      <c r="AD4577" s="1" t="s">
        <v>9877</v>
      </c>
      <c r="AE4577" s="1" t="s">
        <v>9878</v>
      </c>
      <c r="AG4577" t="s">
        <v>9878</v>
      </c>
      <c r="AJ4577" s="33"/>
      <c r="AL4577" s="34"/>
      <c r="AN4577" s="34"/>
      <c r="AP4577" s="34"/>
      <c r="AZ4577" s="1" t="s">
        <v>18</v>
      </c>
      <c r="BC4577" s="1" t="s">
        <v>18</v>
      </c>
      <c r="BD4577" s="1">
        <f>IF(AY4577="+",IF(AZ4577="+",IF(BA4577="+",7,6),IF(BA4577="+",5,4)),IF(AZ4577="+",IF(BA4577="+",3,2),IF(BA4577="+",1,0)))</f>
        <v>2</v>
      </c>
    </row>
    <row r="4578" spans="1:56" ht="15.75" customHeight="1" x14ac:dyDescent="0.35">
      <c r="A4578" s="1" t="s">
        <v>8873</v>
      </c>
      <c r="B4578">
        <v>9.1923343109803199E-2</v>
      </c>
      <c r="C4578">
        <v>0.10315891923229201</v>
      </c>
      <c r="D4578">
        <v>-7.4119105416027994E-2</v>
      </c>
      <c r="E4578">
        <v>2.6329133604304699E-3</v>
      </c>
      <c r="F4578">
        <v>0.52761256740502605</v>
      </c>
      <c r="G4578">
        <v>0.81958880783801202</v>
      </c>
      <c r="H4578">
        <v>0.65777536714329998</v>
      </c>
      <c r="I4578">
        <v>0.74966531132955905</v>
      </c>
      <c r="J4578">
        <v>0.257391862808804</v>
      </c>
      <c r="K4578">
        <v>0.37418472893307098</v>
      </c>
      <c r="L4578">
        <v>0.487462949809577</v>
      </c>
      <c r="M4578">
        <v>0.58584611490156102</v>
      </c>
      <c r="N4578">
        <v>0.90291710436957495</v>
      </c>
      <c r="O4578">
        <v>0.56124783108057097</v>
      </c>
      <c r="P4578">
        <v>0.88264665292510702</v>
      </c>
      <c r="Q4578">
        <v>0.800879744001468</v>
      </c>
      <c r="R4578">
        <v>0.53383166851568598</v>
      </c>
      <c r="S4578">
        <v>0.16417277526117399</v>
      </c>
      <c r="T4578">
        <v>0.45006112228555101</v>
      </c>
      <c r="U4578">
        <v>0.38972627019084299</v>
      </c>
      <c r="V4578" s="20">
        <v>0.68866051342897405</v>
      </c>
      <c r="W4578" s="20">
        <v>0.42622141411325298</v>
      </c>
      <c r="X4578" s="21">
        <v>0.78692283309417999</v>
      </c>
      <c r="Y4578" s="20">
        <v>0.38444795906331403</v>
      </c>
      <c r="Z4578" s="20">
        <v>5.8867631563502901E-3</v>
      </c>
      <c r="AA4578" s="20">
        <v>2.9088946777846899E-2</v>
      </c>
      <c r="AB4578" s="21">
        <v>4.6534603110068599E-3</v>
      </c>
      <c r="AC4578" s="20">
        <v>0.75298958046535103</v>
      </c>
      <c r="AD4578" s="1" t="s">
        <v>8874</v>
      </c>
      <c r="AE4578" s="1" t="s">
        <v>8875</v>
      </c>
      <c r="AG4578" t="s">
        <v>8875</v>
      </c>
      <c r="AH4578" t="s">
        <v>18</v>
      </c>
      <c r="AJ4578" s="33"/>
      <c r="AL4578" s="34"/>
      <c r="AN4578" s="34"/>
      <c r="AP4578" s="34"/>
      <c r="AY4578" s="1" t="s">
        <v>18</v>
      </c>
      <c r="AZ4578" s="1" t="s">
        <v>18</v>
      </c>
      <c r="BC4578" s="1" t="s">
        <v>18</v>
      </c>
      <c r="BD4578" s="1">
        <f>IF(AY4578="+",IF(AZ4578="+",IF(BA4578="+",7,6),IF(BA4578="+",5,4)),IF(AZ4578="+",IF(BA4578="+",3,2),IF(BA4578="+",1,0)))</f>
        <v>6</v>
      </c>
    </row>
    <row r="4579" spans="1:56" ht="15.75" customHeight="1" x14ac:dyDescent="0.35">
      <c r="A4579" s="1" t="s">
        <v>6294</v>
      </c>
      <c r="B4579">
        <v>-1.1002827235897499E-2</v>
      </c>
      <c r="C4579">
        <v>2.7901941191075599E-2</v>
      </c>
      <c r="D4579">
        <v>2.4119636028705298E-2</v>
      </c>
      <c r="E4579">
        <v>-4.6534454214967297E-2</v>
      </c>
      <c r="F4579">
        <v>-0.217154259200704</v>
      </c>
      <c r="G4579">
        <v>-0.39016673184505901</v>
      </c>
      <c r="H4579">
        <v>-0.37282598543711098</v>
      </c>
      <c r="I4579">
        <v>-0.33202451206855199</v>
      </c>
      <c r="J4579">
        <v>7.6598370598750895E-2</v>
      </c>
      <c r="K4579">
        <v>-1.9954591876244401E-3</v>
      </c>
      <c r="L4579">
        <v>-0.13431249140731399</v>
      </c>
      <c r="M4579">
        <v>8.4482544358142203E-2</v>
      </c>
      <c r="N4579">
        <v>-0.14082549900992999</v>
      </c>
      <c r="O4579">
        <v>-0.140104967512509</v>
      </c>
      <c r="P4579">
        <v>-6.2677458177659295E-2</v>
      </c>
      <c r="Q4579">
        <v>-0.17213833914933499</v>
      </c>
      <c r="R4579">
        <v>-0.16043815591742</v>
      </c>
      <c r="S4579">
        <v>-0.146668443215862</v>
      </c>
      <c r="T4579">
        <v>-9.3144061842197506E-2</v>
      </c>
      <c r="U4579">
        <v>-0.18004487932479801</v>
      </c>
      <c r="V4579" s="20">
        <v>-0.32804287213785599</v>
      </c>
      <c r="W4579" s="20">
        <v>6.19324109048846E-3</v>
      </c>
      <c r="X4579" s="21">
        <v>-0.128936565962358</v>
      </c>
      <c r="Y4579" s="20">
        <v>-0.14507388507506899</v>
      </c>
      <c r="Z4579" s="20">
        <v>1.33765263707302E-2</v>
      </c>
      <c r="AA4579" s="20">
        <v>0.927245745087943</v>
      </c>
      <c r="AB4579" s="21">
        <v>2.1321804752127201E-2</v>
      </c>
      <c r="AC4579" s="20">
        <v>8.0085402969326994E-2</v>
      </c>
      <c r="AD4579" s="1" t="s">
        <v>6295</v>
      </c>
      <c r="AE4579" s="1" t="s">
        <v>6296</v>
      </c>
      <c r="AG4579" t="s">
        <v>6296</v>
      </c>
      <c r="AJ4579" s="33"/>
      <c r="AL4579" s="34"/>
      <c r="AN4579" s="34"/>
      <c r="AP4579" s="34"/>
      <c r="AY4579" s="1" t="s">
        <v>18</v>
      </c>
      <c r="BB4579" s="1" t="s">
        <v>18</v>
      </c>
      <c r="BD4579" s="1">
        <f>IF(AY4579="+",IF(AZ4579="+",IF(BA4579="+",7,6),IF(BA4579="+",5,4)),IF(AZ4579="+",IF(BA4579="+",3,2),IF(BA4579="+",1,0)))</f>
        <v>4</v>
      </c>
    </row>
    <row r="4580" spans="1:56" ht="15.75" customHeight="1" x14ac:dyDescent="0.35">
      <c r="A4580" s="1" t="s">
        <v>11891</v>
      </c>
      <c r="B4580">
        <v>-0.11896139432331899</v>
      </c>
      <c r="C4580">
        <v>0.18805827947888301</v>
      </c>
      <c r="D4580">
        <v>-0.11609696503190201</v>
      </c>
      <c r="E4580">
        <v>8.3479229713277606E-2</v>
      </c>
      <c r="F4580">
        <v>0.134080153777867</v>
      </c>
      <c r="G4580">
        <v>0.194574589581444</v>
      </c>
      <c r="H4580">
        <v>0.26356125309476702</v>
      </c>
      <c r="I4580">
        <v>4.5699519489569101E-2</v>
      </c>
      <c r="J4580">
        <v>0.46054005989802899</v>
      </c>
      <c r="K4580">
        <v>0.43236214861905897</v>
      </c>
      <c r="L4580">
        <v>0.23181778110017301</v>
      </c>
      <c r="M4580">
        <v>5.3358478718490102E-2</v>
      </c>
      <c r="N4580">
        <v>0.42785827788330699</v>
      </c>
      <c r="O4580">
        <v>0.28984305906329</v>
      </c>
      <c r="P4580">
        <v>0.313776183041444</v>
      </c>
      <c r="Q4580">
        <v>0.26441724534935601</v>
      </c>
      <c r="R4580">
        <v>0.143419725194948</v>
      </c>
      <c r="S4580">
        <v>-5.33822267699091E-2</v>
      </c>
      <c r="T4580">
        <v>-7.9968678956503503E-2</v>
      </c>
      <c r="U4580">
        <v>-0.120110881453258</v>
      </c>
      <c r="V4580" s="20">
        <v>0.15947887898591201</v>
      </c>
      <c r="W4580" s="20">
        <v>0.29451961708393798</v>
      </c>
      <c r="X4580" s="21">
        <v>0.323973691334349</v>
      </c>
      <c r="Y4580" s="20">
        <v>-2.7510515496180499E-2</v>
      </c>
      <c r="Z4580" s="20">
        <v>0.28077128379595201</v>
      </c>
      <c r="AA4580" s="20">
        <v>0.13952046903172299</v>
      </c>
      <c r="AB4580" s="21">
        <v>4.9269956495343499E-2</v>
      </c>
      <c r="AC4580" s="20">
        <v>5.6800039127509201E-2</v>
      </c>
      <c r="AD4580" s="1" t="s">
        <v>11892</v>
      </c>
      <c r="AE4580" s="1" t="s">
        <v>11893</v>
      </c>
      <c r="AG4580" t="s">
        <v>11893</v>
      </c>
      <c r="AJ4580" s="33"/>
      <c r="AL4580" s="34"/>
      <c r="AN4580" s="34"/>
      <c r="AP4580" s="34"/>
      <c r="BC4580" s="1" t="s">
        <v>18</v>
      </c>
      <c r="BD4580" s="1">
        <f>IF(AY4580="+",IF(AZ4580="+",IF(BA4580="+",7,6),IF(BA4580="+",5,4)),IF(AZ4580="+",IF(BA4580="+",3,2),IF(BA4580="+",1,0)))</f>
        <v>0</v>
      </c>
    </row>
    <row r="4581" spans="1:56" ht="15.75" customHeight="1" x14ac:dyDescent="0.35">
      <c r="A4581" s="1" t="s">
        <v>3908</v>
      </c>
      <c r="B4581">
        <v>-0.59271450762308198</v>
      </c>
      <c r="C4581">
        <v>0.33695620556698802</v>
      </c>
      <c r="D4581">
        <v>-0.42205588849251802</v>
      </c>
      <c r="E4581">
        <v>0.25411086642349601</v>
      </c>
      <c r="F4581">
        <v>0.22752234389391399</v>
      </c>
      <c r="G4581">
        <v>0.34454284015893</v>
      </c>
      <c r="H4581">
        <v>0.17044885220309899</v>
      </c>
      <c r="I4581">
        <v>0.54001955738401797</v>
      </c>
      <c r="J4581">
        <v>0.41364789833049798</v>
      </c>
      <c r="K4581">
        <v>8.4652548405331304E-2</v>
      </c>
      <c r="L4581">
        <v>0.33587041784860799</v>
      </c>
      <c r="M4581">
        <v>4.2092785990792601E-2</v>
      </c>
      <c r="N4581">
        <v>0.42992301290872897</v>
      </c>
      <c r="O4581">
        <v>0.22974971858735399</v>
      </c>
      <c r="P4581">
        <v>9.9650627017322996E-2</v>
      </c>
      <c r="Q4581">
        <v>0.104569154468397</v>
      </c>
      <c r="R4581">
        <v>0.22901469480035</v>
      </c>
      <c r="S4581">
        <v>-4.1118832910445199E-2</v>
      </c>
      <c r="T4581">
        <v>-0.190105281931752</v>
      </c>
      <c r="U4581">
        <v>-0.17001367626964201</v>
      </c>
      <c r="V4581" s="20">
        <v>0.32063339840999</v>
      </c>
      <c r="W4581" s="20">
        <v>0.21906591264380701</v>
      </c>
      <c r="X4581" s="21">
        <v>0.21597312824545001</v>
      </c>
      <c r="Y4581" s="20">
        <v>-4.3055774077872297E-2</v>
      </c>
      <c r="Z4581" s="20">
        <v>0.29843996048510102</v>
      </c>
      <c r="AA4581" s="20">
        <v>0.396761320549265</v>
      </c>
      <c r="AB4581" s="21">
        <v>0.37657868956549601</v>
      </c>
      <c r="AC4581" s="20">
        <v>0.13592493481086301</v>
      </c>
      <c r="AD4581" s="1" t="s">
        <v>3909</v>
      </c>
      <c r="AE4581" s="1" t="s">
        <v>3910</v>
      </c>
      <c r="AG4581" t="s">
        <v>3910</v>
      </c>
      <c r="AJ4581" s="33"/>
      <c r="AL4581" s="34"/>
      <c r="AN4581" s="34"/>
      <c r="AP4581" s="34"/>
      <c r="BC4581" s="1" t="s">
        <v>18</v>
      </c>
      <c r="BD4581" s="1">
        <f>IF(AY4581="+",IF(AZ4581="+",IF(BA4581="+",7,6),IF(BA4581="+",5,4)),IF(AZ4581="+",IF(BA4581="+",3,2),IF(BA4581="+",1,0)))</f>
        <v>0</v>
      </c>
    </row>
    <row r="4582" spans="1:56" ht="15.75" customHeight="1" x14ac:dyDescent="0.35">
      <c r="A4582" s="1" t="s">
        <v>4377</v>
      </c>
      <c r="B4582">
        <v>0.165592889419899</v>
      </c>
      <c r="C4582">
        <v>-4.01940185304651E-2</v>
      </c>
      <c r="D4582">
        <v>-7.0699924546038295E-2</v>
      </c>
      <c r="E4582">
        <v>-0.20185214178281799</v>
      </c>
      <c r="F4582">
        <v>-0.23784738092184601</v>
      </c>
      <c r="G4582">
        <v>-0.194961692847757</v>
      </c>
      <c r="H4582">
        <v>-0.17844668794575699</v>
      </c>
      <c r="I4582">
        <v>3.0770441206123E-2</v>
      </c>
      <c r="J4582">
        <v>-0.351161350598512</v>
      </c>
      <c r="K4582">
        <v>-0.41223274101600998</v>
      </c>
      <c r="L4582">
        <v>-5.3229608927480902E-2</v>
      </c>
      <c r="M4582">
        <v>-0.311077742173195</v>
      </c>
      <c r="N4582">
        <v>-0.41589800466026799</v>
      </c>
      <c r="O4582">
        <v>-0.371900725351823</v>
      </c>
      <c r="P4582">
        <v>-0.43565714716084503</v>
      </c>
      <c r="Q4582">
        <v>-0.42607154759106602</v>
      </c>
      <c r="R4582">
        <v>-0.20301621995393199</v>
      </c>
      <c r="S4582">
        <v>-8.99211343004407E-2</v>
      </c>
      <c r="T4582">
        <v>-0.14342953834427999</v>
      </c>
      <c r="U4582">
        <v>-0.129920854662745</v>
      </c>
      <c r="V4582" s="20">
        <v>-0.14512133012730899</v>
      </c>
      <c r="W4582" s="20">
        <v>-0.28192536067879898</v>
      </c>
      <c r="X4582" s="21">
        <v>-0.41238185619100098</v>
      </c>
      <c r="Y4582" s="20">
        <v>-0.14157193681534899</v>
      </c>
      <c r="Z4582" s="20">
        <v>0.46011730417890501</v>
      </c>
      <c r="AA4582" s="20">
        <v>0.15110426157436899</v>
      </c>
      <c r="AB4582" s="21">
        <v>4.2001407523023997E-2</v>
      </c>
      <c r="AC4582" s="20">
        <v>0.224975396104693</v>
      </c>
      <c r="AD4582" s="1" t="s">
        <v>4378</v>
      </c>
      <c r="AE4582" s="1" t="s">
        <v>4379</v>
      </c>
      <c r="AG4582" t="s">
        <v>4379</v>
      </c>
      <c r="AJ4582" s="33"/>
      <c r="AL4582" s="34"/>
      <c r="AN4582" s="34"/>
      <c r="AP4582" s="34"/>
      <c r="BC4582" s="1" t="s">
        <v>18</v>
      </c>
      <c r="BD4582" s="1">
        <f>IF(AY4582="+",IF(AZ4582="+",IF(BA4582="+",7,6),IF(BA4582="+",5,4)),IF(AZ4582="+",IF(BA4582="+",3,2),IF(BA4582="+",1,0)))</f>
        <v>0</v>
      </c>
    </row>
    <row r="4583" spans="1:56" ht="15.75" customHeight="1" x14ac:dyDescent="0.35">
      <c r="A4583" s="1" t="s">
        <v>2315</v>
      </c>
      <c r="B4583">
        <v>-0.45160373653492802</v>
      </c>
      <c r="C4583">
        <v>0.20393907412172799</v>
      </c>
      <c r="D4583">
        <v>-0.18430589313840401</v>
      </c>
      <c r="E4583">
        <v>0.20672907085630499</v>
      </c>
      <c r="F4583">
        <v>4.6892289897159899E-2</v>
      </c>
      <c r="G4583">
        <v>0.16576012519379699</v>
      </c>
      <c r="H4583">
        <v>-0.139778378087108</v>
      </c>
      <c r="I4583">
        <v>0.32410179049268201</v>
      </c>
      <c r="J4583">
        <v>0.34337518156996</v>
      </c>
      <c r="K4583">
        <v>0.157685907986401</v>
      </c>
      <c r="L4583">
        <v>0.32887249576323302</v>
      </c>
      <c r="M4583">
        <v>-0.22214817314191601</v>
      </c>
      <c r="N4583">
        <v>0.17675557087998001</v>
      </c>
      <c r="O4583">
        <v>0.11673979476431599</v>
      </c>
      <c r="P4583">
        <v>-1.5944800391324399E-2</v>
      </c>
      <c r="Q4583">
        <v>0.13468040970831899</v>
      </c>
      <c r="R4583">
        <v>2.2297930623003E-2</v>
      </c>
      <c r="S4583">
        <v>-8.2652131713107299E-2</v>
      </c>
      <c r="T4583">
        <v>-0.23269004444525099</v>
      </c>
      <c r="U4583">
        <v>-6.0868689492020497E-2</v>
      </c>
      <c r="V4583" s="20">
        <v>9.9243956874132705E-2</v>
      </c>
      <c r="W4583" s="20">
        <v>0.151946353044419</v>
      </c>
      <c r="X4583" s="21">
        <v>0.10305774374032201</v>
      </c>
      <c r="Y4583" s="20">
        <v>-8.8478233756843994E-2</v>
      </c>
      <c r="Z4583" s="20">
        <v>0.59384233607398595</v>
      </c>
      <c r="AA4583" s="20">
        <v>0.48404514588297098</v>
      </c>
      <c r="AB4583" s="21">
        <v>0.510697763270618</v>
      </c>
      <c r="AC4583" s="20">
        <v>0.217452605279216</v>
      </c>
      <c r="AD4583" s="1" t="s">
        <v>2316</v>
      </c>
      <c r="AE4583" s="1" t="s">
        <v>2317</v>
      </c>
      <c r="AG4583" t="s">
        <v>2317</v>
      </c>
      <c r="AJ4583" s="33"/>
      <c r="AL4583" s="34"/>
      <c r="AN4583" s="34"/>
      <c r="AP4583" s="34"/>
      <c r="BC4583" s="1" t="s">
        <v>18</v>
      </c>
      <c r="BD4583" s="1">
        <f>IF(AY4583="+",IF(AZ4583="+",IF(BA4583="+",7,6),IF(BA4583="+",5,4)),IF(AZ4583="+",IF(BA4583="+",3,2),IF(BA4583="+",1,0)))</f>
        <v>0</v>
      </c>
    </row>
    <row r="4584" spans="1:56" ht="15.75" customHeight="1" x14ac:dyDescent="0.35">
      <c r="A4584" s="1" t="s">
        <v>4452</v>
      </c>
      <c r="B4584">
        <v>0.26398765601893798</v>
      </c>
      <c r="C4584">
        <v>-0.34240320899541399</v>
      </c>
      <c r="D4584">
        <v>-7.2219573646680496E-2</v>
      </c>
      <c r="E4584">
        <v>-8.77958742230429E-2</v>
      </c>
      <c r="F4584">
        <v>0.34733699574041199</v>
      </c>
      <c r="G4584">
        <v>8.1838602845625399E-2</v>
      </c>
      <c r="H4584">
        <v>0.11547626692273</v>
      </c>
      <c r="I4584">
        <v>0.232965457720304</v>
      </c>
      <c r="J4584">
        <v>-0.17341618059521299</v>
      </c>
      <c r="K4584">
        <v>7.1817876210495096E-2</v>
      </c>
      <c r="L4584">
        <v>8.3606188041953702E-2</v>
      </c>
      <c r="M4584">
        <v>-0.15218944522351499</v>
      </c>
      <c r="N4584">
        <v>-4.1035929819258403E-2</v>
      </c>
      <c r="O4584">
        <v>1.5765035382997498E-2</v>
      </c>
      <c r="P4584">
        <v>0.142315655427698</v>
      </c>
      <c r="Q4584">
        <v>-2.65632689422915E-3</v>
      </c>
      <c r="R4584">
        <v>-1.36047980230612E-2</v>
      </c>
      <c r="S4584">
        <v>6.2081701825384999E-2</v>
      </c>
      <c r="T4584">
        <v>0.175163936905081</v>
      </c>
      <c r="U4584">
        <v>5.01120559169691E-2</v>
      </c>
      <c r="V4584" s="20">
        <v>0.19440433080726799</v>
      </c>
      <c r="W4584" s="20">
        <v>-4.2545390391570001E-2</v>
      </c>
      <c r="X4584" s="21">
        <v>2.8597108524302001E-2</v>
      </c>
      <c r="Y4584" s="20">
        <v>6.8438224156093505E-2</v>
      </c>
      <c r="Z4584" s="20">
        <v>0.25574587825172401</v>
      </c>
      <c r="AA4584" s="20">
        <v>0.93604759035509599</v>
      </c>
      <c r="AB4584" s="21">
        <v>0.63960826198334697</v>
      </c>
      <c r="AC4584" s="20">
        <v>0.28364320890911698</v>
      </c>
      <c r="AD4584" s="1" t="s">
        <v>4453</v>
      </c>
      <c r="AE4584" s="1" t="s">
        <v>4454</v>
      </c>
      <c r="AG4584" t="s">
        <v>4454</v>
      </c>
      <c r="AJ4584" s="33"/>
      <c r="AL4584" s="34"/>
      <c r="AN4584" s="34"/>
      <c r="AP4584" s="34"/>
      <c r="BC4584" s="1" t="s">
        <v>18</v>
      </c>
      <c r="BD4584" s="1">
        <f>IF(AY4584="+",IF(AZ4584="+",IF(BA4584="+",7,6),IF(BA4584="+",5,4)),IF(AZ4584="+",IF(BA4584="+",3,2),IF(BA4584="+",1,0)))</f>
        <v>0</v>
      </c>
    </row>
    <row r="4585" spans="1:56" ht="15.75" customHeight="1" x14ac:dyDescent="0.35">
      <c r="A4585" s="1" t="s">
        <v>14819</v>
      </c>
      <c r="B4585">
        <v>-0.23030626929598899</v>
      </c>
      <c r="C4585">
        <v>0.158355215121115</v>
      </c>
      <c r="D4585">
        <v>-0.16544427772617201</v>
      </c>
      <c r="E4585">
        <v>0.12531648629749401</v>
      </c>
      <c r="F4585">
        <v>-0.24967517637617201</v>
      </c>
      <c r="G4585">
        <v>-1.9201513439432001E-2</v>
      </c>
      <c r="H4585">
        <v>-3.9323597280139601E-2</v>
      </c>
      <c r="I4585">
        <v>-0.23694902071677301</v>
      </c>
      <c r="J4585">
        <v>2.15083681199808E-2</v>
      </c>
      <c r="K4585">
        <v>-0.24993442234246999</v>
      </c>
      <c r="L4585">
        <v>-5.0011249420812302E-2</v>
      </c>
      <c r="M4585">
        <v>0.122478781183275</v>
      </c>
      <c r="N4585">
        <v>-1.4966625889392999E-2</v>
      </c>
      <c r="O4585">
        <v>-0.13057088792424401</v>
      </c>
      <c r="P4585">
        <v>-0.12827841095666101</v>
      </c>
      <c r="Q4585">
        <v>-0.15338117991328901</v>
      </c>
      <c r="R4585">
        <v>6.5419483036342901E-3</v>
      </c>
      <c r="S4585">
        <v>-9.4704876024035906E-2</v>
      </c>
      <c r="T4585">
        <v>-0.10750919190479501</v>
      </c>
      <c r="U4585">
        <v>-0.118282196072204</v>
      </c>
      <c r="V4585" s="20">
        <v>-0.13628732695312901</v>
      </c>
      <c r="W4585" s="20">
        <v>-3.8989630615006397E-2</v>
      </c>
      <c r="X4585" s="21">
        <v>-0.106799276170897</v>
      </c>
      <c r="Y4585" s="20">
        <v>-7.8488578924350405E-2</v>
      </c>
      <c r="Z4585" s="20">
        <v>0.545526977244429</v>
      </c>
      <c r="AA4585" s="20">
        <v>0.953640639761135</v>
      </c>
      <c r="AB4585" s="21">
        <v>0.60056697822111604</v>
      </c>
      <c r="AC4585" s="20">
        <v>0.71327025273379396</v>
      </c>
      <c r="AD4585" s="1" t="s">
        <v>14820</v>
      </c>
      <c r="AE4585" s="1" t="s">
        <v>14821</v>
      </c>
      <c r="AG4585" t="s">
        <v>14821</v>
      </c>
      <c r="AJ4585" s="33"/>
      <c r="AL4585" s="34"/>
      <c r="AN4585" s="34"/>
      <c r="AP4585" s="34"/>
      <c r="BC4585" s="1" t="s">
        <v>18</v>
      </c>
      <c r="BD4585" s="1">
        <f>IF(AY4585="+",IF(AZ4585="+",IF(BA4585="+",7,6),IF(BA4585="+",5,4)),IF(AZ4585="+",IF(BA4585="+",3,2),IF(BA4585="+",1,0)))</f>
        <v>0</v>
      </c>
    </row>
    <row r="4586" spans="1:56" ht="15.75" customHeight="1" x14ac:dyDescent="0.35">
      <c r="A4586" s="1" t="s">
        <v>13327</v>
      </c>
      <c r="B4586">
        <v>0.13589837701090299</v>
      </c>
      <c r="C4586">
        <v>-0.34144894121418901</v>
      </c>
      <c r="D4586">
        <v>0.11054866412391599</v>
      </c>
      <c r="E4586">
        <v>-0.191359798114865</v>
      </c>
      <c r="F4586">
        <v>-0.24224389978484601</v>
      </c>
      <c r="G4586">
        <v>-2.16390818888379E-2</v>
      </c>
      <c r="H4586">
        <v>0.10596854566987</v>
      </c>
      <c r="I4586">
        <v>-0.14208873350396101</v>
      </c>
      <c r="J4586">
        <v>-0.48893438821395302</v>
      </c>
      <c r="K4586">
        <v>0.14279263600619899</v>
      </c>
      <c r="L4586">
        <v>-0.108106744188599</v>
      </c>
      <c r="M4586">
        <v>0.25366810100743997</v>
      </c>
      <c r="N4586">
        <v>-9.8734601009520501E-2</v>
      </c>
      <c r="O4586">
        <v>-0.17224544920189799</v>
      </c>
      <c r="P4586">
        <v>-5.3283948643745603E-2</v>
      </c>
      <c r="Q4586">
        <v>7.9980198319842405E-2</v>
      </c>
      <c r="R4586">
        <v>-0.119285365664862</v>
      </c>
      <c r="S4586">
        <v>-0.18517195089823399</v>
      </c>
      <c r="T4586">
        <v>-9.4604650904665799E-2</v>
      </c>
      <c r="U4586">
        <v>6.5458574088912494E-2</v>
      </c>
      <c r="V4586" s="20">
        <v>-7.5000792376944E-2</v>
      </c>
      <c r="W4586" s="20">
        <v>-5.0145098847228099E-2</v>
      </c>
      <c r="X4586" s="21">
        <v>-6.1070950133830598E-2</v>
      </c>
      <c r="Y4586" s="20">
        <v>-8.3400848344712605E-2</v>
      </c>
      <c r="Z4586" s="20">
        <v>0.98967056606384696</v>
      </c>
      <c r="AA4586" s="20">
        <v>0.94295932468396004</v>
      </c>
      <c r="AB4586" s="21">
        <v>0.95935629490229202</v>
      </c>
      <c r="AC4586" s="20">
        <v>0.88214258683345104</v>
      </c>
      <c r="AD4586" s="1" t="s">
        <v>13328</v>
      </c>
      <c r="AE4586" s="1" t="s">
        <v>13329</v>
      </c>
      <c r="AG4586" t="s">
        <v>13329</v>
      </c>
      <c r="AJ4586" s="33"/>
      <c r="AL4586" s="34"/>
      <c r="AN4586" s="34"/>
      <c r="AP4586" s="34"/>
      <c r="BC4586" s="1" t="s">
        <v>18</v>
      </c>
      <c r="BD4586" s="1">
        <f>IF(AY4586="+",IF(AZ4586="+",IF(BA4586="+",7,6),IF(BA4586="+",5,4)),IF(AZ4586="+",IF(BA4586="+",3,2),IF(BA4586="+",1,0)))</f>
        <v>0</v>
      </c>
    </row>
    <row r="4587" spans="1:56" ht="15.75" customHeight="1" x14ac:dyDescent="0.35">
      <c r="A4587" s="1" t="s">
        <v>8055</v>
      </c>
      <c r="B4587">
        <v>-7.5654386454872796E-2</v>
      </c>
      <c r="C4587">
        <v>1.98319944529332E-2</v>
      </c>
      <c r="D4587">
        <v>-5.5946983849761302E-2</v>
      </c>
      <c r="E4587">
        <v>-1.6519296955463201E-2</v>
      </c>
      <c r="F4587">
        <v>-0.48682864861370001</v>
      </c>
      <c r="G4587">
        <v>-0.62094781679765798</v>
      </c>
      <c r="H4587">
        <v>-0.53675836975622104</v>
      </c>
      <c r="I4587">
        <v>-0.61358913283546601</v>
      </c>
      <c r="J4587">
        <v>-0.47940048134631702</v>
      </c>
      <c r="K4587">
        <v>-0.65637900717068498</v>
      </c>
      <c r="L4587">
        <v>-0.42994527903600099</v>
      </c>
      <c r="M4587">
        <v>-0.483509396708733</v>
      </c>
      <c r="N4587">
        <v>-0.70019284473090104</v>
      </c>
      <c r="O4587">
        <v>-0.66547401641363602</v>
      </c>
      <c r="P4587">
        <v>-0.63020860006078605</v>
      </c>
      <c r="Q4587">
        <v>-0.611472166094571</v>
      </c>
      <c r="R4587">
        <v>-0.25853146614665801</v>
      </c>
      <c r="S4587">
        <v>-0.21614315151150801</v>
      </c>
      <c r="T4587">
        <v>-0.111286578731024</v>
      </c>
      <c r="U4587">
        <v>-0.10808411838340901</v>
      </c>
      <c r="V4587" s="20">
        <v>-0.56453099200076096</v>
      </c>
      <c r="W4587" s="20">
        <v>-0.512308541065434</v>
      </c>
      <c r="X4587" s="21">
        <v>-0.65183690682497397</v>
      </c>
      <c r="Y4587" s="20">
        <v>-0.17351132869315</v>
      </c>
      <c r="Z4587" s="20">
        <v>1.94518422935663E-3</v>
      </c>
      <c r="AA4587" s="20">
        <v>9.6417068759959892E-3</v>
      </c>
      <c r="AB4587" s="21">
        <v>1.4742478309573301E-4</v>
      </c>
      <c r="AC4587" s="20">
        <v>6.3152952955533902E-3</v>
      </c>
      <c r="AD4587" s="1" t="s">
        <v>8056</v>
      </c>
      <c r="AE4587" s="1" t="s">
        <v>8057</v>
      </c>
      <c r="AG4587" t="s">
        <v>8057</v>
      </c>
      <c r="AH4587" t="s">
        <v>18</v>
      </c>
      <c r="AI4587" t="s">
        <v>18</v>
      </c>
      <c r="AJ4587" s="33"/>
      <c r="AL4587" s="34"/>
      <c r="AN4587" s="34"/>
      <c r="AP4587" s="34"/>
      <c r="AY4587" s="1" t="s">
        <v>18</v>
      </c>
      <c r="AZ4587" s="1" t="s">
        <v>18</v>
      </c>
      <c r="BC4587" s="1" t="s">
        <v>18</v>
      </c>
      <c r="BD4587" s="1">
        <f>IF(AY4587="+",IF(AZ4587="+",IF(BA4587="+",7,6),IF(BA4587="+",5,4)),IF(AZ4587="+",IF(BA4587="+",3,2),IF(BA4587="+",1,0)))</f>
        <v>6</v>
      </c>
    </row>
    <row r="4588" spans="1:56" ht="15.75" customHeight="1" x14ac:dyDescent="0.35">
      <c r="A4588" s="1" t="s">
        <v>7406</v>
      </c>
      <c r="B4588">
        <v>0.23772873072712999</v>
      </c>
      <c r="C4588">
        <v>-0.22231433152424299</v>
      </c>
      <c r="D4588">
        <v>4.7033056306320598E-2</v>
      </c>
      <c r="E4588">
        <v>-0.17148376083418701</v>
      </c>
      <c r="F4588">
        <v>-0.29835153021579103</v>
      </c>
      <c r="G4588">
        <v>-0.41999520491158998</v>
      </c>
      <c r="H4588">
        <v>-0.222630067022347</v>
      </c>
      <c r="I4588">
        <v>-0.37314292829997497</v>
      </c>
      <c r="J4588">
        <v>0.32245072958797799</v>
      </c>
      <c r="K4588">
        <v>0.54640169801418204</v>
      </c>
      <c r="L4588">
        <v>0.52090247653849797</v>
      </c>
      <c r="M4588">
        <v>0.547545832348866</v>
      </c>
      <c r="N4588">
        <v>-0.20166791426490899</v>
      </c>
      <c r="O4588">
        <v>4.5848709284331803E-2</v>
      </c>
      <c r="P4588">
        <v>-3.8986344021778203E-2</v>
      </c>
      <c r="Q4588">
        <v>0.210646606542501</v>
      </c>
      <c r="R4588">
        <v>-0.64859857725884795</v>
      </c>
      <c r="S4588">
        <v>-0.43171636313652201</v>
      </c>
      <c r="T4588">
        <v>-0.591477012295197</v>
      </c>
      <c r="U4588">
        <v>-0.30716642144043599</v>
      </c>
      <c r="V4588" s="20">
        <v>-0.32852993261242602</v>
      </c>
      <c r="W4588" s="20">
        <v>0.48432518412238101</v>
      </c>
      <c r="X4588" s="21">
        <v>3.96026438503629E-3</v>
      </c>
      <c r="Y4588" s="20">
        <v>-0.49473959353275099</v>
      </c>
      <c r="Z4588" s="20">
        <v>0.14128148539200799</v>
      </c>
      <c r="AA4588" s="20">
        <v>4.3270834415654602E-2</v>
      </c>
      <c r="AB4588" s="21">
        <v>0.87700203172673097</v>
      </c>
      <c r="AC4588" s="20">
        <v>9.2391678392895701E-4</v>
      </c>
      <c r="AD4588" s="1" t="s">
        <v>7407</v>
      </c>
      <c r="AE4588" s="1" t="s">
        <v>7408</v>
      </c>
      <c r="AG4588" t="s">
        <v>7408</v>
      </c>
      <c r="AJ4588" s="33"/>
      <c r="AL4588" s="34"/>
      <c r="AN4588" s="34"/>
      <c r="AP4588" s="34"/>
      <c r="AZ4588" s="1" t="s">
        <v>18</v>
      </c>
      <c r="BA4588" s="1" t="s">
        <v>18</v>
      </c>
      <c r="BC4588" s="1" t="s">
        <v>18</v>
      </c>
      <c r="BD4588" s="1">
        <f>IF(AY4588="+",IF(AZ4588="+",IF(BA4588="+",7,6),IF(BA4588="+",5,4)),IF(AZ4588="+",IF(BA4588="+",3,2),IF(BA4588="+",1,0)))</f>
        <v>3</v>
      </c>
    </row>
    <row r="4589" spans="1:56" ht="15.75" customHeight="1" x14ac:dyDescent="0.35">
      <c r="A4589" s="1" t="s">
        <v>8389</v>
      </c>
      <c r="B4589">
        <v>-0.234601475024278</v>
      </c>
      <c r="C4589">
        <v>0.15952078815343501</v>
      </c>
      <c r="D4589">
        <v>-0.43930854626148802</v>
      </c>
      <c r="E4589">
        <v>-0.29325317853208799</v>
      </c>
      <c r="F4589">
        <v>-0.15022627456576301</v>
      </c>
      <c r="G4589">
        <v>-0.42218815016079603</v>
      </c>
      <c r="H4589">
        <v>-0.82763499270488206</v>
      </c>
      <c r="I4589">
        <v>-0.55290867064683102</v>
      </c>
      <c r="J4589">
        <v>0.119376345854845</v>
      </c>
      <c r="K4589">
        <v>4.1089037224479701E-2</v>
      </c>
      <c r="L4589">
        <v>5.0648778367419399E-2</v>
      </c>
      <c r="M4589">
        <v>-0.15764948690534</v>
      </c>
      <c r="N4589">
        <v>-0.346357903934913</v>
      </c>
      <c r="O4589">
        <v>-0.15224199132768601</v>
      </c>
      <c r="P4589">
        <v>-0.59875952548467704</v>
      </c>
      <c r="Q4589">
        <v>-0.182813184652794</v>
      </c>
      <c r="R4589">
        <v>-0.49585294562028998</v>
      </c>
      <c r="S4589">
        <v>-0.29239859131097301</v>
      </c>
      <c r="T4589">
        <v>-0.73436056629156099</v>
      </c>
      <c r="U4589">
        <v>-0.35723551793405101</v>
      </c>
      <c r="V4589" s="20">
        <v>-0.488239522019568</v>
      </c>
      <c r="W4589" s="20">
        <v>1.33661686353509E-2</v>
      </c>
      <c r="X4589" s="21">
        <v>-0.32004315135001798</v>
      </c>
      <c r="Y4589" s="20">
        <v>-0.469961905289219</v>
      </c>
      <c r="Z4589" s="20">
        <v>0.31954666274972499</v>
      </c>
      <c r="AA4589" s="20">
        <v>0.31874204383744598</v>
      </c>
      <c r="AB4589" s="21">
        <v>0.60397724748104398</v>
      </c>
      <c r="AC4589" s="20">
        <v>1.8276195815255799E-2</v>
      </c>
      <c r="AD4589" s="1" t="s">
        <v>8390</v>
      </c>
      <c r="AE4589" s="1" t="s">
        <v>8391</v>
      </c>
      <c r="AG4589" t="s">
        <v>8391</v>
      </c>
      <c r="AJ4589" s="33"/>
      <c r="AL4589" s="34"/>
      <c r="AN4589" s="34"/>
      <c r="AP4589" s="34"/>
      <c r="BA4589" s="1" t="s">
        <v>18</v>
      </c>
      <c r="BC4589" s="1" t="s">
        <v>18</v>
      </c>
      <c r="BD4589" s="1">
        <f>IF(AY4589="+",IF(AZ4589="+",IF(BA4589="+",7,6),IF(BA4589="+",5,4)),IF(AZ4589="+",IF(BA4589="+",3,2),IF(BA4589="+",1,0)))</f>
        <v>1</v>
      </c>
    </row>
    <row r="4590" spans="1:56" ht="15.75" customHeight="1" x14ac:dyDescent="0.35">
      <c r="A4590" s="1" t="s">
        <v>6417</v>
      </c>
      <c r="B4590">
        <v>0.14240075499346899</v>
      </c>
      <c r="C4590">
        <v>-4.6638084273083899E-2</v>
      </c>
      <c r="D4590">
        <v>7.1607682994102501E-2</v>
      </c>
      <c r="E4590">
        <v>-8.7342102137764402E-2</v>
      </c>
      <c r="F4590">
        <v>0.49114668254420102</v>
      </c>
      <c r="G4590">
        <v>0.35797792078948798</v>
      </c>
      <c r="H4590">
        <v>0.36452674951838099</v>
      </c>
      <c r="I4590">
        <v>0.39841659518960199</v>
      </c>
      <c r="J4590">
        <v>0.48753552742566802</v>
      </c>
      <c r="K4590">
        <v>0.59934950066669501</v>
      </c>
      <c r="L4590">
        <v>0.33403096838294</v>
      </c>
      <c r="M4590">
        <v>0.38617154389334302</v>
      </c>
      <c r="N4590">
        <v>0.53356495602950305</v>
      </c>
      <c r="O4590">
        <v>0.41528926818529399</v>
      </c>
      <c r="P4590">
        <v>0.55573629029341798</v>
      </c>
      <c r="Q4590">
        <v>0.46217135550676602</v>
      </c>
      <c r="R4590">
        <v>0.121020550675704</v>
      </c>
      <c r="S4590">
        <v>1.21577520094615E-2</v>
      </c>
      <c r="T4590">
        <v>3.9833585833275002E-2</v>
      </c>
      <c r="U4590">
        <v>1.53521855646883E-2</v>
      </c>
      <c r="V4590" s="20">
        <v>0.40301698701041799</v>
      </c>
      <c r="W4590" s="20">
        <v>0.45177188509216198</v>
      </c>
      <c r="X4590" s="21">
        <v>0.49169046750374501</v>
      </c>
      <c r="Y4590" s="20">
        <v>4.70910185207822E-2</v>
      </c>
      <c r="Z4590" s="20">
        <v>1.54610603531213E-2</v>
      </c>
      <c r="AA4590" s="20">
        <v>1.45167214397704E-2</v>
      </c>
      <c r="AB4590" s="21">
        <v>5.0781433265386401E-3</v>
      </c>
      <c r="AC4590" s="20">
        <v>8.3736525316738201E-3</v>
      </c>
      <c r="AD4590" s="1" t="s">
        <v>6418</v>
      </c>
      <c r="AE4590" s="1" t="s">
        <v>6419</v>
      </c>
      <c r="AG4590" t="s">
        <v>6419</v>
      </c>
      <c r="AJ4590" s="33"/>
      <c r="AL4590" s="34"/>
      <c r="AN4590" s="34"/>
      <c r="AP4590" s="34"/>
      <c r="AY4590" s="1" t="s">
        <v>18</v>
      </c>
      <c r="AZ4590" s="1" t="s">
        <v>18</v>
      </c>
      <c r="BC4590" s="1" t="s">
        <v>18</v>
      </c>
      <c r="BD4590" s="1">
        <f>IF(AY4590="+",IF(AZ4590="+",IF(BA4590="+",7,6),IF(BA4590="+",5,4)),IF(AZ4590="+",IF(BA4590="+",3,2),IF(BA4590="+",1,0)))</f>
        <v>6</v>
      </c>
    </row>
    <row r="4591" spans="1:56" ht="15.75" customHeight="1" x14ac:dyDescent="0.35">
      <c r="A4591" s="1" t="s">
        <v>905</v>
      </c>
      <c r="B4591">
        <v>-8.7319077828669406E-2</v>
      </c>
      <c r="C4591">
        <v>0.25269139131424201</v>
      </c>
      <c r="D4591">
        <v>-0.11576537556233001</v>
      </c>
      <c r="E4591">
        <v>2.5650819145278E-2</v>
      </c>
      <c r="F4591">
        <v>0.25454046772685901</v>
      </c>
      <c r="G4591">
        <v>0.15095100729608801</v>
      </c>
      <c r="H4591">
        <v>7.80216071147046E-2</v>
      </c>
      <c r="I4591">
        <v>9.4060048182499495E-2</v>
      </c>
      <c r="J4591">
        <v>0.222662147603824</v>
      </c>
      <c r="K4591">
        <v>0.10036256178808101</v>
      </c>
      <c r="L4591">
        <v>0.123141775854087</v>
      </c>
      <c r="M4591">
        <v>-2.02046979723071E-2</v>
      </c>
      <c r="N4591">
        <v>0.23704109168335299</v>
      </c>
      <c r="O4591">
        <v>5.8581625048334397E-2</v>
      </c>
      <c r="P4591">
        <v>0.181558001033087</v>
      </c>
      <c r="Q4591">
        <v>0.120929614240134</v>
      </c>
      <c r="R4591">
        <v>0.14869933393259199</v>
      </c>
      <c r="S4591">
        <v>-4.7354283101962602E-2</v>
      </c>
      <c r="T4591">
        <v>4.1459013494973801E-2</v>
      </c>
      <c r="U4591">
        <v>-2.7447549513387099E-3</v>
      </c>
      <c r="V4591" s="20">
        <v>0.144393282580038</v>
      </c>
      <c r="W4591" s="20">
        <v>0.106490446818421</v>
      </c>
      <c r="X4591" s="21">
        <v>0.14952758300122701</v>
      </c>
      <c r="Y4591" s="20">
        <v>3.5014827343566202E-2</v>
      </c>
      <c r="Z4591" s="20">
        <v>0.38836575787260602</v>
      </c>
      <c r="AA4591" s="20">
        <v>0.53515065287862096</v>
      </c>
      <c r="AB4591" s="21">
        <v>0.32852447299593202</v>
      </c>
      <c r="AC4591" s="20">
        <v>0.37722939185392901</v>
      </c>
      <c r="AD4591" s="1" t="s">
        <v>906</v>
      </c>
      <c r="AE4591" s="1" t="s">
        <v>907</v>
      </c>
      <c r="AG4591" t="s">
        <v>907</v>
      </c>
      <c r="AJ4591" s="33" t="s">
        <v>18</v>
      </c>
      <c r="AK4591" t="s">
        <v>18</v>
      </c>
      <c r="AL4591" s="34" t="s">
        <v>18</v>
      </c>
      <c r="AM4591" t="s">
        <v>18</v>
      </c>
      <c r="AN4591" s="34"/>
      <c r="AP4591" s="34" t="s">
        <v>18</v>
      </c>
      <c r="BC4591" s="1" t="s">
        <v>18</v>
      </c>
      <c r="BD4591" s="1">
        <f>IF(AY4591="+",IF(AZ4591="+",IF(BA4591="+",7,6),IF(BA4591="+",5,4)),IF(AZ4591="+",IF(BA4591="+",3,2),IF(BA4591="+",1,0)))</f>
        <v>0</v>
      </c>
    </row>
    <row r="4592" spans="1:56" ht="15.75" customHeight="1" x14ac:dyDescent="0.35">
      <c r="A4592" s="1" t="s">
        <v>15048</v>
      </c>
      <c r="B4592">
        <v>7.1062793042622405E-2</v>
      </c>
      <c r="C4592">
        <v>-0.14760735212428899</v>
      </c>
      <c r="D4592">
        <v>0.10246769936217499</v>
      </c>
      <c r="E4592">
        <v>-0.24291700153178</v>
      </c>
      <c r="F4592">
        <v>-0.35543640225079998</v>
      </c>
      <c r="G4592">
        <v>-0.41587503459734998</v>
      </c>
      <c r="H4592">
        <v>-0.30817984518066299</v>
      </c>
      <c r="I4592">
        <v>-0.343961002551463</v>
      </c>
      <c r="J4592">
        <v>-0.54891892785034802</v>
      </c>
      <c r="K4592">
        <v>-0.71064991406655997</v>
      </c>
      <c r="L4592">
        <v>-0.71088544356640104</v>
      </c>
      <c r="M4592">
        <v>-0.67381827227620195</v>
      </c>
      <c r="N4592">
        <v>-0.51059805410185799</v>
      </c>
      <c r="O4592">
        <v>-0.39091658841614901</v>
      </c>
      <c r="P4592">
        <v>-0.25602035701866199</v>
      </c>
      <c r="Q4592">
        <v>-0.27947062616816098</v>
      </c>
      <c r="R4592">
        <v>8.1958094910343601E-2</v>
      </c>
      <c r="S4592">
        <v>0.24626487210361001</v>
      </c>
      <c r="T4592">
        <v>0.37813660080750799</v>
      </c>
      <c r="U4592">
        <v>0.382790144878077</v>
      </c>
      <c r="V4592" s="20">
        <v>-0.35586307114506899</v>
      </c>
      <c r="W4592" s="20">
        <v>-0.66106813943987797</v>
      </c>
      <c r="X4592" s="21">
        <v>-0.35925140642620701</v>
      </c>
      <c r="Y4592" s="20">
        <v>0.27228742817488499</v>
      </c>
      <c r="Z4592" s="20">
        <v>9.5798574491194805E-2</v>
      </c>
      <c r="AA4592" s="20">
        <v>1.7794755209991901E-2</v>
      </c>
      <c r="AB4592" s="21">
        <v>6.8643424189219399E-2</v>
      </c>
      <c r="AC4592" s="20">
        <v>1.1513419181417501E-3</v>
      </c>
      <c r="AD4592" s="1" t="s">
        <v>15049</v>
      </c>
      <c r="AE4592" s="1" t="s">
        <v>15050</v>
      </c>
      <c r="AG4592" t="s">
        <v>15050</v>
      </c>
      <c r="AJ4592" s="33"/>
      <c r="AL4592" s="34"/>
      <c r="AN4592" s="34"/>
      <c r="AP4592" s="34"/>
      <c r="AZ4592" s="1" t="s">
        <v>18</v>
      </c>
      <c r="BA4592" s="1" t="s">
        <v>18</v>
      </c>
      <c r="BC4592" s="1" t="s">
        <v>18</v>
      </c>
      <c r="BD4592" s="1">
        <f>IF(AY4592="+",IF(AZ4592="+",IF(BA4592="+",7,6),IF(BA4592="+",5,4)),IF(AZ4592="+",IF(BA4592="+",3,2),IF(BA4592="+",1,0)))</f>
        <v>3</v>
      </c>
    </row>
    <row r="4593" spans="1:56" ht="15.75" customHeight="1" x14ac:dyDescent="0.35">
      <c r="A4593" s="1" t="s">
        <v>9214</v>
      </c>
      <c r="B4593">
        <v>-0.20903199872764999</v>
      </c>
      <c r="C4593">
        <v>0.36799614778074102</v>
      </c>
      <c r="D4593">
        <v>-7.6948434634989293E-2</v>
      </c>
      <c r="E4593">
        <v>-0.18355434248149999</v>
      </c>
      <c r="F4593">
        <v>0.22228377244525999</v>
      </c>
      <c r="G4593">
        <v>0.13256661609111201</v>
      </c>
      <c r="H4593">
        <v>0.206164953721338</v>
      </c>
      <c r="I4593">
        <v>0.63563210855923602</v>
      </c>
      <c r="J4593">
        <v>0.92270068313301301</v>
      </c>
      <c r="K4593">
        <v>0.99173456137313798</v>
      </c>
      <c r="L4593">
        <v>0.80366800145114403</v>
      </c>
      <c r="M4593">
        <v>0.80890056298961599</v>
      </c>
      <c r="N4593">
        <v>0.47137595708609298</v>
      </c>
      <c r="O4593">
        <v>0.39994246544753398</v>
      </c>
      <c r="P4593">
        <v>0.53118231541050698</v>
      </c>
      <c r="Q4593">
        <v>0.39733262165092298</v>
      </c>
      <c r="R4593">
        <v>-0.33199776376122397</v>
      </c>
      <c r="S4593">
        <v>-0.46283465731944801</v>
      </c>
      <c r="T4593">
        <v>-0.464980588364235</v>
      </c>
      <c r="U4593">
        <v>-0.50183080746666597</v>
      </c>
      <c r="V4593" s="20">
        <v>0.299161862704236</v>
      </c>
      <c r="W4593" s="20">
        <v>0.88175095223672795</v>
      </c>
      <c r="X4593" s="21">
        <v>0.44995833989876399</v>
      </c>
      <c r="Y4593" s="20">
        <v>-0.440410954227893</v>
      </c>
      <c r="Z4593" s="20">
        <v>0.23196596942058201</v>
      </c>
      <c r="AA4593" s="20">
        <v>2.5020577342484199E-2</v>
      </c>
      <c r="AB4593" s="21">
        <v>8.0000262013110404E-2</v>
      </c>
      <c r="AC4593" s="20">
        <v>1.1054082203611899E-4</v>
      </c>
      <c r="AD4593" s="1" t="s">
        <v>9215</v>
      </c>
      <c r="AE4593" s="1" t="s">
        <v>9216</v>
      </c>
      <c r="AF4593" s="1">
        <v>3</v>
      </c>
      <c r="AG4593" t="s">
        <v>16357</v>
      </c>
      <c r="AJ4593" s="33"/>
      <c r="AL4593" s="34"/>
      <c r="AN4593" s="34"/>
      <c r="AP4593" s="34"/>
      <c r="AZ4593" s="1" t="s">
        <v>18</v>
      </c>
      <c r="BA4593" s="1" t="s">
        <v>18</v>
      </c>
      <c r="BC4593" s="1" t="s">
        <v>18</v>
      </c>
      <c r="BD4593" s="1">
        <f>IF(AY4593="+",IF(AZ4593="+",IF(BA4593="+",7,6),IF(BA4593="+",5,4)),IF(AZ4593="+",IF(BA4593="+",3,2),IF(BA4593="+",1,0)))</f>
        <v>3</v>
      </c>
    </row>
    <row r="4594" spans="1:56" ht="15.75" customHeight="1" x14ac:dyDescent="0.35">
      <c r="A4594" s="1" t="s">
        <v>8401</v>
      </c>
      <c r="B4594">
        <v>-0.120981333536505</v>
      </c>
      <c r="C4594">
        <v>6.52717102043293E-2</v>
      </c>
      <c r="D4594">
        <v>4.0872099173511998E-2</v>
      </c>
      <c r="E4594">
        <v>3.9582926725618001E-2</v>
      </c>
      <c r="F4594">
        <v>0.35299823480743298</v>
      </c>
      <c r="G4594">
        <v>0.76874122220321905</v>
      </c>
      <c r="H4594">
        <v>0.74698604672917102</v>
      </c>
      <c r="I4594">
        <v>0.311064773998943</v>
      </c>
      <c r="J4594">
        <v>-0.125048894009963</v>
      </c>
      <c r="K4594">
        <v>-9.8181505349484097E-2</v>
      </c>
      <c r="L4594">
        <v>-0.37829371340079299</v>
      </c>
      <c r="M4594">
        <v>-0.201839579092668</v>
      </c>
      <c r="N4594">
        <v>0.541227479413802</v>
      </c>
      <c r="O4594">
        <v>0.54955532066500801</v>
      </c>
      <c r="P4594">
        <v>0.403989569664569</v>
      </c>
      <c r="Q4594">
        <v>0.66549947833334699</v>
      </c>
      <c r="R4594">
        <v>0.71319856012551996</v>
      </c>
      <c r="S4594">
        <v>0.74954979152692203</v>
      </c>
      <c r="T4594">
        <v>0.59325858053387803</v>
      </c>
      <c r="U4594">
        <v>0.87161841980060595</v>
      </c>
      <c r="V4594" s="20">
        <v>0.54494756943469103</v>
      </c>
      <c r="W4594" s="20">
        <v>-0.200840922963227</v>
      </c>
      <c r="X4594" s="21">
        <v>0.54006796201918095</v>
      </c>
      <c r="Y4594" s="20">
        <v>0.73190633799673199</v>
      </c>
      <c r="Z4594" s="20">
        <v>6.1230037752286998E-2</v>
      </c>
      <c r="AA4594" s="20">
        <v>0.10759803557575399</v>
      </c>
      <c r="AB4594" s="21">
        <v>3.0574631995182399E-3</v>
      </c>
      <c r="AC4594" s="20">
        <v>5.3617267669775102E-4</v>
      </c>
      <c r="AD4594" s="1" t="s">
        <v>8402</v>
      </c>
      <c r="AE4594" s="1" t="s">
        <v>8403</v>
      </c>
      <c r="AG4594" t="s">
        <v>8403</v>
      </c>
      <c r="AJ4594" s="33"/>
      <c r="AL4594" s="34"/>
      <c r="AN4594" s="34"/>
      <c r="AP4594" s="34"/>
      <c r="AY4594" s="1"/>
      <c r="BA4594" s="1" t="s">
        <v>18</v>
      </c>
      <c r="BB4594" s="1"/>
      <c r="BC4594" s="1" t="s">
        <v>18</v>
      </c>
      <c r="BD4594" s="1">
        <f>IF(AY4594="+",IF(AZ4594="+",IF(BA4594="+",7,6),IF(BA4594="+",5,4)),IF(AZ4594="+",IF(BA4594="+",3,2),IF(BA4594="+",1,0)))</f>
        <v>1</v>
      </c>
    </row>
    <row r="4595" spans="1:56" ht="15.75" customHeight="1" x14ac:dyDescent="0.35">
      <c r="A4595" s="1" t="s">
        <v>12145</v>
      </c>
      <c r="B4595">
        <v>-0.171022658976724</v>
      </c>
      <c r="C4595">
        <v>0.27152321348669001</v>
      </c>
      <c r="D4595">
        <v>-0.209184444035173</v>
      </c>
      <c r="E4595">
        <v>9.4961327756414707E-2</v>
      </c>
      <c r="F4595">
        <v>0.154348931885155</v>
      </c>
      <c r="G4595">
        <v>0.39848203183658798</v>
      </c>
      <c r="H4595">
        <v>0.39184930593112499</v>
      </c>
      <c r="I4595">
        <v>0.10968822017742701</v>
      </c>
      <c r="J4595">
        <v>0.34654304855707901</v>
      </c>
      <c r="K4595">
        <v>0.25235067359106</v>
      </c>
      <c r="L4595">
        <v>0.37941750947601699</v>
      </c>
      <c r="M4595">
        <v>0.44528676397809502</v>
      </c>
      <c r="N4595">
        <v>0.50909643676693594</v>
      </c>
      <c r="O4595">
        <v>0.41236946210382702</v>
      </c>
      <c r="P4595">
        <v>0.452812769398097</v>
      </c>
      <c r="Q4595">
        <v>0.48749391795369001</v>
      </c>
      <c r="R4595">
        <v>0.21456177252165401</v>
      </c>
      <c r="S4595">
        <v>5.0541389761691202E-2</v>
      </c>
      <c r="T4595">
        <v>0.102866146392953</v>
      </c>
      <c r="U4595">
        <v>0.120061791436693</v>
      </c>
      <c r="V4595" s="20">
        <v>0.26359212245757302</v>
      </c>
      <c r="W4595" s="20">
        <v>0.35589949890056299</v>
      </c>
      <c r="X4595" s="21">
        <v>0.46544314655563801</v>
      </c>
      <c r="Y4595" s="20">
        <v>0.122007775028248</v>
      </c>
      <c r="Z4595" s="20">
        <v>0.218218948135709</v>
      </c>
      <c r="AA4595" s="20">
        <v>0.116236057027521</v>
      </c>
      <c r="AB4595" s="21">
        <v>6.1466548911436901E-2</v>
      </c>
      <c r="AC4595" s="20">
        <v>1.1564146881072299E-2</v>
      </c>
      <c r="AD4595" s="1" t="s">
        <v>12146</v>
      </c>
      <c r="AE4595" s="1" t="s">
        <v>12147</v>
      </c>
      <c r="AG4595" t="s">
        <v>12147</v>
      </c>
      <c r="AJ4595" s="33"/>
      <c r="AL4595" s="34"/>
      <c r="AN4595" s="34"/>
      <c r="AP4595" s="34"/>
      <c r="BC4595" s="1" t="s">
        <v>18</v>
      </c>
      <c r="BD4595" s="1">
        <f>IF(AY4595="+",IF(AZ4595="+",IF(BA4595="+",7,6),IF(BA4595="+",5,4)),IF(AZ4595="+",IF(BA4595="+",3,2),IF(BA4595="+",1,0)))</f>
        <v>0</v>
      </c>
    </row>
    <row r="4596" spans="1:56" ht="15.75" customHeight="1" x14ac:dyDescent="0.35">
      <c r="A4596" s="1" t="s">
        <v>13168</v>
      </c>
      <c r="B4596">
        <v>1.61820273342764E-2</v>
      </c>
      <c r="C4596">
        <v>3.5634282704437303E-2</v>
      </c>
      <c r="D4596">
        <v>3.2905521006180903E-2</v>
      </c>
      <c r="E4596">
        <v>-5.8525211822519603E-3</v>
      </c>
      <c r="F4596">
        <v>0.39594801613976099</v>
      </c>
      <c r="G4596">
        <v>0.363079265426489</v>
      </c>
      <c r="H4596">
        <v>0.370237415300397</v>
      </c>
      <c r="I4596">
        <v>0.34129387342808498</v>
      </c>
      <c r="J4596">
        <v>0.161727104214377</v>
      </c>
      <c r="K4596">
        <v>0.172141772684518</v>
      </c>
      <c r="L4596">
        <v>6.8862829468196801E-2</v>
      </c>
      <c r="M4596">
        <v>0.24528367574712001</v>
      </c>
      <c r="N4596">
        <v>0.30692814286922399</v>
      </c>
      <c r="O4596">
        <v>0.45373517408205</v>
      </c>
      <c r="P4596">
        <v>0.31179411252177602</v>
      </c>
      <c r="Q4596">
        <v>0.346006274303095</v>
      </c>
      <c r="R4596">
        <v>0.165532113550382</v>
      </c>
      <c r="S4596">
        <v>0.32195484778168298</v>
      </c>
      <c r="T4596">
        <v>0.13485294511040499</v>
      </c>
      <c r="U4596">
        <v>0.19255037521624199</v>
      </c>
      <c r="V4596" s="20">
        <v>0.36763964257368298</v>
      </c>
      <c r="W4596" s="20">
        <v>0.16200384552855299</v>
      </c>
      <c r="X4596" s="21">
        <v>0.35461592594403601</v>
      </c>
      <c r="Y4596" s="20">
        <v>0.20372257041467801</v>
      </c>
      <c r="Z4596" s="20">
        <v>5.1149321110792098E-4</v>
      </c>
      <c r="AA4596" s="20">
        <v>7.9818992646448497E-2</v>
      </c>
      <c r="AB4596" s="21">
        <v>8.2355616895944308E-3</v>
      </c>
      <c r="AC4596" s="20">
        <v>0.53427404798619105</v>
      </c>
      <c r="AD4596" s="1" t="s">
        <v>13169</v>
      </c>
      <c r="AE4596" s="1" t="s">
        <v>13170</v>
      </c>
      <c r="AG4596" t="s">
        <v>13170</v>
      </c>
      <c r="AJ4596" s="33"/>
      <c r="AL4596" s="34"/>
      <c r="AN4596" s="34"/>
      <c r="AP4596" s="34"/>
      <c r="AY4596" s="1" t="s">
        <v>18</v>
      </c>
      <c r="BB4596" s="1" t="s">
        <v>18</v>
      </c>
      <c r="BD4596" s="1">
        <f>IF(AY4596="+",IF(AZ4596="+",IF(BA4596="+",7,6),IF(BA4596="+",5,4)),IF(AZ4596="+",IF(BA4596="+",3,2),IF(BA4596="+",1,0)))</f>
        <v>4</v>
      </c>
    </row>
    <row r="4597" spans="1:56" ht="15.75" customHeight="1" x14ac:dyDescent="0.35">
      <c r="A4597" s="1" t="s">
        <v>5013</v>
      </c>
      <c r="B4597">
        <v>8.3849373615776795E-2</v>
      </c>
      <c r="C4597">
        <v>0.16888627113360599</v>
      </c>
      <c r="D4597">
        <v>-0.12860994180555699</v>
      </c>
      <c r="E4597">
        <v>1.8940742305804E-2</v>
      </c>
      <c r="F4597">
        <v>0.504316060777939</v>
      </c>
      <c r="G4597">
        <v>0.68839597524372598</v>
      </c>
      <c r="H4597">
        <v>0.70276470734456797</v>
      </c>
      <c r="I4597">
        <v>0.77435873475065498</v>
      </c>
      <c r="J4597">
        <v>0.42284626027755701</v>
      </c>
      <c r="K4597">
        <v>0.52826377845934203</v>
      </c>
      <c r="L4597">
        <v>0.56554465606328996</v>
      </c>
      <c r="M4597">
        <v>0.52678404383626698</v>
      </c>
      <c r="N4597">
        <v>0.82568821499280598</v>
      </c>
      <c r="O4597">
        <v>0.60520943829420704</v>
      </c>
      <c r="P4597">
        <v>0.76006754108387697</v>
      </c>
      <c r="Q4597">
        <v>0.68166422579054597</v>
      </c>
      <c r="R4597">
        <v>0.37922128603844801</v>
      </c>
      <c r="S4597">
        <v>0.123069262043457</v>
      </c>
      <c r="T4597">
        <v>0.27724493745808698</v>
      </c>
      <c r="U4597">
        <v>0.20329970411985299</v>
      </c>
      <c r="V4597" s="20">
        <v>0.66745886952922195</v>
      </c>
      <c r="W4597" s="20">
        <v>0.51085968465911402</v>
      </c>
      <c r="X4597" s="21">
        <v>0.71815735504035905</v>
      </c>
      <c r="Y4597" s="20">
        <v>0.24570879741496099</v>
      </c>
      <c r="Z4597" s="20">
        <v>6.2103851548017102E-3</v>
      </c>
      <c r="AA4597" s="20">
        <v>1.51522951359563E-2</v>
      </c>
      <c r="AB4597" s="21">
        <v>2.2951675898593301E-3</v>
      </c>
      <c r="AC4597" s="20">
        <v>1.9450628305227299E-2</v>
      </c>
      <c r="AD4597" s="1" t="s">
        <v>5014</v>
      </c>
      <c r="AE4597" s="1" t="s">
        <v>5015</v>
      </c>
      <c r="AG4597" t="s">
        <v>5015</v>
      </c>
      <c r="AJ4597" s="33"/>
      <c r="AL4597" s="34"/>
      <c r="AN4597" s="34"/>
      <c r="AP4597" s="34"/>
      <c r="AY4597" s="1" t="s">
        <v>18</v>
      </c>
      <c r="AZ4597" s="1" t="s">
        <v>18</v>
      </c>
      <c r="BA4597" s="1" t="s">
        <v>18</v>
      </c>
      <c r="BB4597" s="1" t="s">
        <v>18</v>
      </c>
      <c r="BD4597" s="1">
        <f>IF(AY4597="+",IF(AZ4597="+",IF(BA4597="+",7,6),IF(BA4597="+",5,4)),IF(AZ4597="+",IF(BA4597="+",3,2),IF(BA4597="+",1,0)))</f>
        <v>7</v>
      </c>
    </row>
    <row r="4598" spans="1:56" ht="15.75" customHeight="1" x14ac:dyDescent="0.35">
      <c r="A4598" s="1" t="s">
        <v>14040</v>
      </c>
      <c r="B4598">
        <v>0.151736687789568</v>
      </c>
      <c r="C4598">
        <v>-0.165445106637338</v>
      </c>
      <c r="D4598">
        <v>-6.4759302189071097E-2</v>
      </c>
      <c r="E4598">
        <v>-9.8779027807040107E-2</v>
      </c>
      <c r="F4598">
        <v>-2.3556271726893001E-2</v>
      </c>
      <c r="G4598">
        <v>-0.336821879980996</v>
      </c>
      <c r="H4598">
        <v>-0.41543015617476498</v>
      </c>
      <c r="I4598">
        <v>-0.118268955830787</v>
      </c>
      <c r="J4598">
        <v>-0.558380693478715</v>
      </c>
      <c r="K4598">
        <v>-0.55046841212533504</v>
      </c>
      <c r="L4598">
        <v>-0.360911056039523</v>
      </c>
      <c r="M4598">
        <v>-0.67287961773409199</v>
      </c>
      <c r="N4598">
        <v>-0.469098048618111</v>
      </c>
      <c r="O4598">
        <v>-0.43139543727739499</v>
      </c>
      <c r="P4598">
        <v>-0.29725581777578303</v>
      </c>
      <c r="Q4598">
        <v>-0.464864493328358</v>
      </c>
      <c r="R4598">
        <v>-3.7161927746946398E-2</v>
      </c>
      <c r="S4598">
        <v>9.5245193427463307E-2</v>
      </c>
      <c r="T4598">
        <v>0.24736988630915299</v>
      </c>
      <c r="U4598">
        <v>6.2909286448232002E-2</v>
      </c>
      <c r="V4598" s="20">
        <v>-0.22351931592836</v>
      </c>
      <c r="W4598" s="20">
        <v>-0.53565994484441604</v>
      </c>
      <c r="X4598" s="21">
        <v>-0.41565344924991199</v>
      </c>
      <c r="Y4598" s="20">
        <v>9.2090609609475696E-2</v>
      </c>
      <c r="Z4598" s="20">
        <v>0.30418697405709499</v>
      </c>
      <c r="AA4598" s="20">
        <v>1.6324029580335499E-2</v>
      </c>
      <c r="AB4598" s="21">
        <v>2.2207994974031399E-2</v>
      </c>
      <c r="AC4598" s="20">
        <v>2.1063069035412202E-3</v>
      </c>
      <c r="AD4598" s="1" t="s">
        <v>14041</v>
      </c>
      <c r="AE4598" s="1" t="s">
        <v>14042</v>
      </c>
      <c r="AG4598" t="s">
        <v>14042</v>
      </c>
      <c r="AJ4598" s="33"/>
      <c r="AL4598" s="34"/>
      <c r="AN4598" s="34"/>
      <c r="AP4598" s="34"/>
      <c r="AZ4598" s="1" t="s">
        <v>18</v>
      </c>
      <c r="BC4598" s="1" t="s">
        <v>18</v>
      </c>
      <c r="BD4598" s="1">
        <f>IF(AY4598="+",IF(AZ4598="+",IF(BA4598="+",7,6),IF(BA4598="+",5,4)),IF(AZ4598="+",IF(BA4598="+",3,2),IF(BA4598="+",1,0)))</f>
        <v>2</v>
      </c>
    </row>
    <row r="4599" spans="1:56" ht="15.75" customHeight="1" x14ac:dyDescent="0.35">
      <c r="A4599" s="1" t="s">
        <v>14049</v>
      </c>
      <c r="B4599">
        <v>0.165443835683493</v>
      </c>
      <c r="C4599">
        <v>-1.7517501913231499E-2</v>
      </c>
      <c r="D4599">
        <v>-7.4160593724904703E-2</v>
      </c>
      <c r="E4599">
        <v>-0.14618189890038399</v>
      </c>
      <c r="F4599">
        <v>5.3828295614303398E-2</v>
      </c>
      <c r="G4599">
        <v>2.2491822736288001E-2</v>
      </c>
      <c r="H4599">
        <v>4.1211642166273203E-2</v>
      </c>
      <c r="I4599">
        <v>0.13889583343277201</v>
      </c>
      <c r="J4599">
        <v>2.4902879367225E-2</v>
      </c>
      <c r="K4599">
        <v>0.148563396468016</v>
      </c>
      <c r="L4599">
        <v>7.4422702354713002E-2</v>
      </c>
      <c r="M4599">
        <v>-9.54163486958182E-3</v>
      </c>
      <c r="N4599">
        <v>-1.11301306678984E-2</v>
      </c>
      <c r="O4599">
        <v>-7.3984338754244705E-2</v>
      </c>
      <c r="P4599">
        <v>0.18146180759547401</v>
      </c>
      <c r="Q4599">
        <v>-8.1336665975148201E-2</v>
      </c>
      <c r="R4599">
        <v>-8.2042796197900697E-2</v>
      </c>
      <c r="S4599">
        <v>-0.13475651930718199</v>
      </c>
      <c r="T4599">
        <v>9.1853956401221903E-2</v>
      </c>
      <c r="U4599">
        <v>-0.13923309071575499</v>
      </c>
      <c r="V4599" s="20">
        <v>6.41068984874094E-2</v>
      </c>
      <c r="W4599" s="20">
        <v>5.9586835830093103E-2</v>
      </c>
      <c r="X4599" s="21">
        <v>3.7526680495457501E-3</v>
      </c>
      <c r="Y4599" s="20">
        <v>-6.6044612454904006E-2</v>
      </c>
      <c r="Z4599" s="20">
        <v>0.46714575874757602</v>
      </c>
      <c r="AA4599" s="20">
        <v>0.48080091310411899</v>
      </c>
      <c r="AB4599" s="21">
        <v>0.86884948470952506</v>
      </c>
      <c r="AC4599" s="20">
        <v>0.14808696681240999</v>
      </c>
      <c r="AD4599" s="1" t="s">
        <v>14050</v>
      </c>
      <c r="AE4599" s="1" t="s">
        <v>14051</v>
      </c>
      <c r="AG4599" t="s">
        <v>14051</v>
      </c>
      <c r="AJ4599" s="33"/>
      <c r="AL4599" s="34"/>
      <c r="AN4599" s="34"/>
      <c r="AP4599" s="34"/>
      <c r="BC4599" s="1" t="s">
        <v>18</v>
      </c>
      <c r="BD4599" s="1">
        <f>IF(AY4599="+",IF(AZ4599="+",IF(BA4599="+",7,6),IF(BA4599="+",5,4)),IF(AZ4599="+",IF(BA4599="+",3,2),IF(BA4599="+",1,0)))</f>
        <v>0</v>
      </c>
    </row>
    <row r="4600" spans="1:56" ht="15.75" customHeight="1" x14ac:dyDescent="0.35">
      <c r="A4600" s="1" t="s">
        <v>1926</v>
      </c>
      <c r="B4600">
        <v>-0.64338966854165403</v>
      </c>
      <c r="C4600">
        <v>0.37419168965156502</v>
      </c>
      <c r="D4600">
        <v>-0.43793019386022503</v>
      </c>
      <c r="E4600">
        <v>0.31065366973766501</v>
      </c>
      <c r="F4600">
        <v>7.8988102957921594E-2</v>
      </c>
      <c r="G4600">
        <v>0.37371317331618997</v>
      </c>
      <c r="H4600">
        <v>0.25355488865286602</v>
      </c>
      <c r="I4600">
        <v>0.22491832196306699</v>
      </c>
      <c r="J4600">
        <v>2.92002642648144E-2</v>
      </c>
      <c r="K4600">
        <v>-0.56287516226216905</v>
      </c>
      <c r="L4600">
        <v>-0.31131878904528498</v>
      </c>
      <c r="M4600">
        <v>-0.44761787860972302</v>
      </c>
      <c r="N4600">
        <v>0.33914010903446101</v>
      </c>
      <c r="O4600">
        <v>3.8100822445716699E-2</v>
      </c>
      <c r="P4600">
        <v>2.5957726684564902E-2</v>
      </c>
      <c r="Q4600">
        <v>-3.9755668030885198E-2</v>
      </c>
      <c r="R4600">
        <v>0.582054061152258</v>
      </c>
      <c r="S4600">
        <v>0.33629523903331698</v>
      </c>
      <c r="T4600">
        <v>0.34770915121434498</v>
      </c>
      <c r="U4600">
        <v>0.30122928006073502</v>
      </c>
      <c r="V4600" s="20">
        <v>0.232793621722511</v>
      </c>
      <c r="W4600" s="20">
        <v>-0.32315289141309</v>
      </c>
      <c r="X4600" s="21">
        <v>9.08607475334645E-2</v>
      </c>
      <c r="Y4600" s="20">
        <v>0.39182193286516398</v>
      </c>
      <c r="Z4600" s="20">
        <v>0.442325427722293</v>
      </c>
      <c r="AA4600" s="20">
        <v>0.59541315746524703</v>
      </c>
      <c r="AB4600" s="21">
        <v>0.62804718962988104</v>
      </c>
      <c r="AC4600" s="20">
        <v>1.36638179127073E-2</v>
      </c>
      <c r="AD4600" s="1" t="s">
        <v>1927</v>
      </c>
      <c r="AE4600" s="1" t="s">
        <v>1928</v>
      </c>
      <c r="AG4600" t="s">
        <v>1928</v>
      </c>
      <c r="AJ4600" s="33"/>
      <c r="AL4600" s="34"/>
      <c r="AN4600" s="34"/>
      <c r="AP4600" s="34"/>
      <c r="BA4600" s="1" t="s">
        <v>18</v>
      </c>
      <c r="BC4600" s="1" t="s">
        <v>18</v>
      </c>
      <c r="BD4600" s="1">
        <f>IF(AY4600="+",IF(AZ4600="+",IF(BA4600="+",7,6),IF(BA4600="+",5,4)),IF(AZ4600="+",IF(BA4600="+",3,2),IF(BA4600="+",1,0)))</f>
        <v>1</v>
      </c>
    </row>
    <row r="4601" spans="1:56" ht="15.75" customHeight="1" x14ac:dyDescent="0.35">
      <c r="A4601" s="1" t="s">
        <v>4305</v>
      </c>
      <c r="B4601">
        <v>-4.48427611042055E-2</v>
      </c>
      <c r="C4601">
        <v>0.15066503466271799</v>
      </c>
      <c r="D4601">
        <v>0.122816152777597</v>
      </c>
      <c r="E4601">
        <v>-0.228640186603041</v>
      </c>
      <c r="F4601">
        <v>-0.47061738217652599</v>
      </c>
      <c r="G4601">
        <v>0.314747463400463</v>
      </c>
      <c r="H4601">
        <v>0.365792928786418</v>
      </c>
      <c r="I4601">
        <v>-1.7749555022837E-2</v>
      </c>
      <c r="J4601">
        <v>-0.15302857412769799</v>
      </c>
      <c r="K4601">
        <v>-0.16349567787038499</v>
      </c>
      <c r="L4601">
        <v>0.13794861471380601</v>
      </c>
      <c r="M4601">
        <v>0.75321734747898295</v>
      </c>
      <c r="N4601">
        <v>0.37627523461050499</v>
      </c>
      <c r="O4601">
        <v>0.226784108352938</v>
      </c>
      <c r="P4601">
        <v>9.6006807629631097E-2</v>
      </c>
      <c r="Q4601">
        <v>0.34531896006052898</v>
      </c>
      <c r="R4601">
        <v>0.115325852612645</v>
      </c>
      <c r="S4601">
        <v>-9.2665424826235396E-2</v>
      </c>
      <c r="T4601">
        <v>-0.274631372049777</v>
      </c>
      <c r="U4601">
        <v>7.7316054626073605E-2</v>
      </c>
      <c r="V4601" s="20">
        <v>4.8043363746879397E-2</v>
      </c>
      <c r="W4601" s="20">
        <v>0.143660427548676</v>
      </c>
      <c r="X4601" s="21">
        <v>0.26109627766340099</v>
      </c>
      <c r="Y4601" s="20">
        <v>-4.3663722409323202E-2</v>
      </c>
      <c r="Z4601" s="20">
        <v>0.89316787395520503</v>
      </c>
      <c r="AA4601" s="20">
        <v>0.67382317526611402</v>
      </c>
      <c r="AB4601" s="21">
        <v>0.11517135907444501</v>
      </c>
      <c r="AC4601" s="20">
        <v>0.52552013211517901</v>
      </c>
      <c r="AD4601" s="1" t="s">
        <v>4306</v>
      </c>
      <c r="AE4601" s="1" t="s">
        <v>4307</v>
      </c>
      <c r="AG4601" t="s">
        <v>4307</v>
      </c>
      <c r="AJ4601" s="33"/>
      <c r="AL4601" s="34"/>
      <c r="AN4601" s="34"/>
      <c r="AP4601" s="34"/>
      <c r="BC4601" s="1" t="s">
        <v>18</v>
      </c>
      <c r="BD4601" s="1">
        <f>IF(AY4601="+",IF(AZ4601="+",IF(BA4601="+",7,6),IF(BA4601="+",5,4)),IF(AZ4601="+",IF(BA4601="+",3,2),IF(BA4601="+",1,0)))</f>
        <v>0</v>
      </c>
    </row>
    <row r="4602" spans="1:56" ht="15.75" customHeight="1" x14ac:dyDescent="0.35">
      <c r="A4602" s="1" t="s">
        <v>3460</v>
      </c>
      <c r="B4602">
        <v>0.105431850377638</v>
      </c>
      <c r="C4602">
        <v>6.7089329426490901E-2</v>
      </c>
      <c r="D4602">
        <v>-0.11386596870122</v>
      </c>
      <c r="E4602">
        <v>-9.5891700268666696E-2</v>
      </c>
      <c r="F4602">
        <v>-8.6927396696079601E-2</v>
      </c>
      <c r="G4602">
        <v>4.9675896957341197E-2</v>
      </c>
      <c r="H4602">
        <v>7.8918126009326794E-2</v>
      </c>
      <c r="I4602">
        <v>5.71268402746717E-2</v>
      </c>
      <c r="J4602">
        <v>-0.15357620877578099</v>
      </c>
      <c r="K4602">
        <v>-0.18102204977909001</v>
      </c>
      <c r="L4602">
        <v>6.35324261792405E-2</v>
      </c>
      <c r="M4602">
        <v>-7.7519602037427596E-2</v>
      </c>
      <c r="N4602">
        <v>-1.0038316394658299E-2</v>
      </c>
      <c r="O4602">
        <v>-9.0587511175848207E-2</v>
      </c>
      <c r="P4602">
        <v>4.4221362694081799E-2</v>
      </c>
      <c r="Q4602">
        <v>7.1401597402141997E-2</v>
      </c>
      <c r="R4602">
        <v>5.7213049874445497E-2</v>
      </c>
      <c r="S4602">
        <v>-4.3420359032473399E-3</v>
      </c>
      <c r="T4602">
        <v>0.12189821020170299</v>
      </c>
      <c r="U4602">
        <v>0.16332240933978701</v>
      </c>
      <c r="V4602" s="20">
        <v>2.4698366636315E-2</v>
      </c>
      <c r="W4602" s="20">
        <v>-8.7146358603264806E-2</v>
      </c>
      <c r="X4602" s="21">
        <v>3.7492831314293001E-3</v>
      </c>
      <c r="Y4602" s="20">
        <v>8.4522908378172196E-2</v>
      </c>
      <c r="Z4602" s="20">
        <v>0.75103966242199305</v>
      </c>
      <c r="AA4602" s="20">
        <v>0.485938281072194</v>
      </c>
      <c r="AB4602" s="21">
        <v>0.89462593541370605</v>
      </c>
      <c r="AC4602" s="20">
        <v>7.2319026324423094E-2</v>
      </c>
      <c r="AD4602" s="1" t="s">
        <v>3461</v>
      </c>
      <c r="AE4602" s="1" t="s">
        <v>3462</v>
      </c>
      <c r="AG4602" t="s">
        <v>3462</v>
      </c>
      <c r="AH4602" t="s">
        <v>18</v>
      </c>
      <c r="AI4602" t="s">
        <v>18</v>
      </c>
      <c r="AJ4602" s="33"/>
      <c r="AL4602" s="34"/>
      <c r="AN4602" s="34"/>
      <c r="AP4602" s="34"/>
      <c r="BC4602" s="1" t="s">
        <v>18</v>
      </c>
      <c r="BD4602" s="1">
        <f>IF(AY4602="+",IF(AZ4602="+",IF(BA4602="+",7,6),IF(BA4602="+",5,4)),IF(AZ4602="+",IF(BA4602="+",3,2),IF(BA4602="+",1,0)))</f>
        <v>0</v>
      </c>
    </row>
    <row r="4603" spans="1:56" ht="15.75" customHeight="1" x14ac:dyDescent="0.35">
      <c r="A4603" s="1" t="s">
        <v>12724</v>
      </c>
      <c r="B4603">
        <v>0.18254120463839199</v>
      </c>
      <c r="C4603">
        <v>-0.10044395750229</v>
      </c>
      <c r="D4603">
        <v>2.4749537955345902E-2</v>
      </c>
      <c r="E4603">
        <v>-0.106993521565176</v>
      </c>
      <c r="F4603">
        <v>0.17625323276470301</v>
      </c>
      <c r="G4603">
        <v>0.28561560842565498</v>
      </c>
      <c r="H4603">
        <v>0.32059816837479599</v>
      </c>
      <c r="I4603">
        <v>0.267499531211144</v>
      </c>
      <c r="J4603">
        <v>-0.23614573389507901</v>
      </c>
      <c r="K4603">
        <v>-0.11277478384213099</v>
      </c>
      <c r="L4603">
        <v>-8.2485395295897199E-2</v>
      </c>
      <c r="M4603">
        <v>-2.5076525030008699E-2</v>
      </c>
      <c r="N4603">
        <v>5.68210791880406E-2</v>
      </c>
      <c r="O4603">
        <v>0.14939484389582899</v>
      </c>
      <c r="P4603">
        <v>0.112437050031523</v>
      </c>
      <c r="Q4603">
        <v>0.20415629562127799</v>
      </c>
      <c r="R4603">
        <v>0.15685962342459001</v>
      </c>
      <c r="S4603">
        <v>0.27025131610410802</v>
      </c>
      <c r="T4603">
        <v>0.23163598997197399</v>
      </c>
      <c r="U4603">
        <v>0.33271152381243302</v>
      </c>
      <c r="V4603" s="20">
        <v>0.26249163519407398</v>
      </c>
      <c r="W4603" s="20">
        <v>-0.114120609515779</v>
      </c>
      <c r="X4603" s="21">
        <v>0.130702317184168</v>
      </c>
      <c r="Y4603" s="20">
        <v>0.247864613328276</v>
      </c>
      <c r="Z4603" s="20">
        <v>7.4218759362087702E-2</v>
      </c>
      <c r="AA4603" s="20">
        <v>0.342932630712662</v>
      </c>
      <c r="AB4603" s="21">
        <v>0.24516960995553999</v>
      </c>
      <c r="AC4603" s="20">
        <v>3.5586666155104601E-3</v>
      </c>
      <c r="AD4603" s="1" t="s">
        <v>12725</v>
      </c>
      <c r="AE4603" s="1" t="s">
        <v>12726</v>
      </c>
      <c r="AG4603" t="s">
        <v>12726</v>
      </c>
      <c r="AH4603" t="s">
        <v>18</v>
      </c>
      <c r="AJ4603" s="33"/>
      <c r="AL4603" s="34"/>
      <c r="AN4603" s="34"/>
      <c r="AP4603" s="34"/>
      <c r="AY4603" s="1"/>
      <c r="BA4603" s="1" t="s">
        <v>18</v>
      </c>
      <c r="BB4603" s="1"/>
      <c r="BC4603" s="1" t="s">
        <v>18</v>
      </c>
      <c r="BD4603" s="1">
        <f>IF(AY4603="+",IF(AZ4603="+",IF(BA4603="+",7,6),IF(BA4603="+",5,4)),IF(AZ4603="+",IF(BA4603="+",3,2),IF(BA4603="+",1,0)))</f>
        <v>1</v>
      </c>
    </row>
    <row r="4604" spans="1:56" ht="15.75" customHeight="1" x14ac:dyDescent="0.35">
      <c r="A4604" s="1" t="s">
        <v>9483</v>
      </c>
      <c r="B4604">
        <v>-0.370568062355702</v>
      </c>
      <c r="C4604">
        <v>0.101378038911241</v>
      </c>
      <c r="D4604">
        <v>0.119246633640454</v>
      </c>
      <c r="E4604">
        <v>8.0614603071695698E-2</v>
      </c>
      <c r="F4604">
        <v>-0.53733846030573595</v>
      </c>
      <c r="G4604">
        <v>-0.69310702838322102</v>
      </c>
      <c r="H4604">
        <v>-0.76183595894529199</v>
      </c>
      <c r="I4604">
        <v>-0.39336531927546697</v>
      </c>
      <c r="J4604">
        <v>0.36125009886856202</v>
      </c>
      <c r="K4604">
        <v>0.650586561640492</v>
      </c>
      <c r="L4604">
        <v>0.70877052273652297</v>
      </c>
      <c r="M4604">
        <v>0.62116649212112196</v>
      </c>
      <c r="N4604">
        <v>0.143922243181204</v>
      </c>
      <c r="O4604">
        <v>-0.272546823607074</v>
      </c>
      <c r="P4604">
        <v>-0.20419773109493899</v>
      </c>
      <c r="Q4604">
        <v>-0.33045537590146401</v>
      </c>
      <c r="R4604">
        <v>-0.44353880149027097</v>
      </c>
      <c r="S4604">
        <v>-0.834079418864903</v>
      </c>
      <c r="T4604">
        <v>-0.829269270025356</v>
      </c>
      <c r="U4604">
        <v>-0.93984733596232595</v>
      </c>
      <c r="V4604" s="20">
        <v>-0.59641169172742903</v>
      </c>
      <c r="W4604" s="20">
        <v>0.58544341884167495</v>
      </c>
      <c r="X4604" s="21">
        <v>-0.165819421855568</v>
      </c>
      <c r="Y4604" s="20">
        <v>-0.76168370658571405</v>
      </c>
      <c r="Z4604" s="20">
        <v>3.9861464603091999E-2</v>
      </c>
      <c r="AA4604" s="20">
        <v>3.5603668870214003E-2</v>
      </c>
      <c r="AB4604" s="21">
        <v>0.49686598224737999</v>
      </c>
      <c r="AC4604" s="20">
        <v>9.8553830796978097E-4</v>
      </c>
      <c r="AD4604" s="1" t="s">
        <v>9484</v>
      </c>
      <c r="AE4604" s="1" t="s">
        <v>9485</v>
      </c>
      <c r="AG4604" t="s">
        <v>9485</v>
      </c>
      <c r="AJ4604" s="33"/>
      <c r="AL4604" s="34"/>
      <c r="AN4604" s="34"/>
      <c r="AP4604" s="34"/>
      <c r="AY4604" s="1" t="s">
        <v>18</v>
      </c>
      <c r="AZ4604" s="1" t="s">
        <v>18</v>
      </c>
      <c r="BA4604" s="1" t="s">
        <v>18</v>
      </c>
      <c r="BB4604" s="1" t="s">
        <v>18</v>
      </c>
      <c r="BD4604" s="1">
        <f>IF(AY4604="+",IF(AZ4604="+",IF(BA4604="+",7,6),IF(BA4604="+",5,4)),IF(AZ4604="+",IF(BA4604="+",3,2),IF(BA4604="+",1,0)))</f>
        <v>7</v>
      </c>
    </row>
    <row r="4605" spans="1:56" ht="15.75" customHeight="1" x14ac:dyDescent="0.35">
      <c r="A4605" s="1" t="s">
        <v>7649</v>
      </c>
      <c r="B4605">
        <v>0.29734699796914499</v>
      </c>
      <c r="C4605">
        <v>-0.33342901062180502</v>
      </c>
      <c r="D4605">
        <v>3.7570791959656499E-2</v>
      </c>
      <c r="E4605">
        <v>-0.16694052681289301</v>
      </c>
      <c r="F4605">
        <v>0.26492486882341298</v>
      </c>
      <c r="G4605">
        <v>0.16736761651037199</v>
      </c>
      <c r="H4605">
        <v>0.26992942454069002</v>
      </c>
      <c r="I4605">
        <v>0.102009295767235</v>
      </c>
      <c r="J4605">
        <v>-0.27682169222599001</v>
      </c>
      <c r="K4605">
        <v>-4.2580701629391197E-2</v>
      </c>
      <c r="L4605">
        <v>-7.8143005124942405E-2</v>
      </c>
      <c r="M4605">
        <v>0.15141562085612301</v>
      </c>
      <c r="N4605">
        <v>-4.88622243249359E-2</v>
      </c>
      <c r="O4605">
        <v>0.19439072073171701</v>
      </c>
      <c r="P4605">
        <v>0.14983426974272401</v>
      </c>
      <c r="Q4605">
        <v>0.13547284131840301</v>
      </c>
      <c r="R4605">
        <v>-3.3711578790880199E-3</v>
      </c>
      <c r="S4605">
        <v>0.25694273692376701</v>
      </c>
      <c r="T4605">
        <v>0.206120441415683</v>
      </c>
      <c r="U4605">
        <v>0.21315543687774299</v>
      </c>
      <c r="V4605" s="20">
        <v>0.20105780141042801</v>
      </c>
      <c r="W4605" s="20">
        <v>-6.1532444531050098E-2</v>
      </c>
      <c r="X4605" s="21">
        <v>0.107708901866977</v>
      </c>
      <c r="Y4605" s="20">
        <v>0.16821186433452601</v>
      </c>
      <c r="Z4605" s="20">
        <v>0.30418697405709499</v>
      </c>
      <c r="AA4605" s="20">
        <v>0.93278653731597605</v>
      </c>
      <c r="AB4605" s="21">
        <v>0.47941843284665497</v>
      </c>
      <c r="AC4605" s="20">
        <v>0.11400087266322299</v>
      </c>
      <c r="AD4605" s="1" t="s">
        <v>7650</v>
      </c>
      <c r="AE4605" s="1" t="s">
        <v>7651</v>
      </c>
      <c r="AG4605" t="s">
        <v>7651</v>
      </c>
      <c r="AJ4605" s="33"/>
      <c r="AL4605" s="34"/>
      <c r="AN4605" s="34"/>
      <c r="AP4605" s="34"/>
      <c r="BC4605" s="1" t="s">
        <v>18</v>
      </c>
      <c r="BD4605" s="1">
        <f>IF(AY4605="+",IF(AZ4605="+",IF(BA4605="+",7,6),IF(BA4605="+",5,4)),IF(AZ4605="+",IF(BA4605="+",3,2),IF(BA4605="+",1,0)))</f>
        <v>0</v>
      </c>
    </row>
    <row r="4606" spans="1:56" ht="15.75" customHeight="1" x14ac:dyDescent="0.35">
      <c r="A4606" s="1" t="s">
        <v>13677</v>
      </c>
      <c r="B4606">
        <v>-0.24899662333382899</v>
      </c>
      <c r="C4606">
        <v>5.7235184701181503E-2</v>
      </c>
      <c r="D4606">
        <v>0.21903281290812601</v>
      </c>
      <c r="E4606">
        <v>4.0148705224406197E-3</v>
      </c>
      <c r="F4606">
        <v>6.2077115320887798E-2</v>
      </c>
      <c r="G4606">
        <v>0.16635858673003001</v>
      </c>
      <c r="H4606">
        <v>-0.2870862696516</v>
      </c>
      <c r="I4606">
        <v>0.31391829912554398</v>
      </c>
      <c r="J4606">
        <v>0.50055592799149695</v>
      </c>
      <c r="K4606">
        <v>0.45991488844120698</v>
      </c>
      <c r="L4606">
        <v>0.44081778066710497</v>
      </c>
      <c r="M4606">
        <v>0.28261118081291298</v>
      </c>
      <c r="N4606">
        <v>0.20049852037774499</v>
      </c>
      <c r="O4606">
        <v>0.103616547636526</v>
      </c>
      <c r="P4606">
        <v>0.120237035151939</v>
      </c>
      <c r="Q4606">
        <v>-3.09794479454703E-2</v>
      </c>
      <c r="R4606">
        <v>-0.19012151406581501</v>
      </c>
      <c r="S4606">
        <v>-0.32411164873352699</v>
      </c>
      <c r="T4606">
        <v>-0.34424681595651702</v>
      </c>
      <c r="U4606">
        <v>-0.46975205564719402</v>
      </c>
      <c r="V4606" s="20">
        <v>6.3816932881215496E-2</v>
      </c>
      <c r="W4606" s="20">
        <v>0.42097494447818101</v>
      </c>
      <c r="X4606" s="21">
        <v>9.8343163805185194E-2</v>
      </c>
      <c r="Y4606" s="20">
        <v>-0.33205800860076301</v>
      </c>
      <c r="Z4606" s="20">
        <v>0.82909885775648395</v>
      </c>
      <c r="AA4606" s="20">
        <v>5.8473771338474097E-2</v>
      </c>
      <c r="AB4606" s="21">
        <v>0.55416800371574504</v>
      </c>
      <c r="AC4606" s="20">
        <v>7.4489184919077599E-4</v>
      </c>
      <c r="AD4606" s="1" t="s">
        <v>13678</v>
      </c>
      <c r="AE4606" s="1" t="s">
        <v>13679</v>
      </c>
      <c r="AG4606" t="s">
        <v>13679</v>
      </c>
      <c r="AJ4606" s="33"/>
      <c r="AL4606" s="34"/>
      <c r="AN4606" s="34"/>
      <c r="AP4606" s="34"/>
      <c r="AZ4606" s="1"/>
      <c r="BA4606" s="1" t="s">
        <v>18</v>
      </c>
      <c r="BC4606" s="1" t="s">
        <v>18</v>
      </c>
      <c r="BD4606" s="1">
        <f>IF(AY4606="+",IF(AZ4606="+",IF(BA4606="+",7,6),IF(BA4606="+",5,4)),IF(AZ4606="+",IF(BA4606="+",3,2),IF(BA4606="+",1,0)))</f>
        <v>1</v>
      </c>
    </row>
    <row r="4607" spans="1:56" ht="15.75" customHeight="1" x14ac:dyDescent="0.35">
      <c r="A4607" s="1" t="s">
        <v>14955</v>
      </c>
      <c r="B4607">
        <v>0.14227847223401199</v>
      </c>
      <c r="C4607">
        <v>-0.116329643877722</v>
      </c>
      <c r="D4607">
        <v>-0.27536117387720299</v>
      </c>
      <c r="E4607">
        <v>0.14765092741629701</v>
      </c>
      <c r="F4607">
        <v>0.20338678909215799</v>
      </c>
      <c r="G4607">
        <v>-0.198912891824022</v>
      </c>
      <c r="H4607">
        <v>-7.8211369354571608E-3</v>
      </c>
      <c r="I4607">
        <v>7.8875873129948204E-2</v>
      </c>
      <c r="J4607">
        <v>-0.28571348812090902</v>
      </c>
      <c r="K4607">
        <v>-0.266035395765365</v>
      </c>
      <c r="L4607">
        <v>-0.27651720331069102</v>
      </c>
      <c r="M4607">
        <v>-0.46877263553569098</v>
      </c>
      <c r="N4607">
        <v>-0.13766332583291599</v>
      </c>
      <c r="O4607">
        <v>-0.162305351712145</v>
      </c>
      <c r="P4607">
        <v>-4.8034318735403599E-2</v>
      </c>
      <c r="Q4607">
        <v>-0.36298521249684501</v>
      </c>
      <c r="R4607">
        <v>0.14045205882203701</v>
      </c>
      <c r="S4607">
        <v>0.18641442071318801</v>
      </c>
      <c r="T4607">
        <v>0.28595162439722199</v>
      </c>
      <c r="U4607">
        <v>-5.1674635006996497E-2</v>
      </c>
      <c r="V4607" s="20">
        <v>1.88821583656568E-2</v>
      </c>
      <c r="W4607" s="20">
        <v>-0.32425968068316402</v>
      </c>
      <c r="X4607" s="21">
        <v>-0.17774705219432699</v>
      </c>
      <c r="Y4607" s="20">
        <v>0.14028586723136299</v>
      </c>
      <c r="Z4607" s="20">
        <v>0.83857484497644696</v>
      </c>
      <c r="AA4607" s="20">
        <v>0.133404725218187</v>
      </c>
      <c r="AB4607" s="21">
        <v>0.37683274899091401</v>
      </c>
      <c r="AC4607" s="20">
        <v>7.3049321590243103E-3</v>
      </c>
      <c r="AD4607" s="1" t="s">
        <v>14956</v>
      </c>
      <c r="AE4607" s="1" t="s">
        <v>14957</v>
      </c>
      <c r="AG4607" t="s">
        <v>14957</v>
      </c>
      <c r="AJ4607" s="33"/>
      <c r="AL4607" s="34"/>
      <c r="AN4607" s="34"/>
      <c r="AP4607" s="34"/>
      <c r="BC4607" s="1" t="s">
        <v>18</v>
      </c>
      <c r="BD4607" s="1">
        <f>IF(AY4607="+",IF(AZ4607="+",IF(BA4607="+",7,6),IF(BA4607="+",5,4)),IF(AZ4607="+",IF(BA4607="+",3,2),IF(BA4607="+",1,0)))</f>
        <v>0</v>
      </c>
    </row>
    <row r="4608" spans="1:56" ht="15.75" customHeight="1" x14ac:dyDescent="0.35">
      <c r="A4608" s="1" t="s">
        <v>7130</v>
      </c>
      <c r="B4608">
        <v>0.237639775542311</v>
      </c>
      <c r="C4608">
        <v>-0.169354452619494</v>
      </c>
      <c r="D4608">
        <v>0.10473607528788199</v>
      </c>
      <c r="E4608">
        <v>-9.7334411946018995E-2</v>
      </c>
      <c r="F4608">
        <v>0.498995291448594</v>
      </c>
      <c r="G4608">
        <v>0.387467447404238</v>
      </c>
      <c r="H4608">
        <v>0.49506782922250098</v>
      </c>
      <c r="I4608">
        <v>0.52864133304423899</v>
      </c>
      <c r="J4608">
        <v>-3.3948381808339097E-2</v>
      </c>
      <c r="K4608">
        <v>4.1666759911644403E-2</v>
      </c>
      <c r="L4608">
        <v>-7.9546776864169305E-2</v>
      </c>
      <c r="M4608">
        <v>-9.75599543246191E-2</v>
      </c>
      <c r="N4608">
        <v>0.26905191392418598</v>
      </c>
      <c r="O4608">
        <v>0.57015671867541096</v>
      </c>
      <c r="P4608">
        <v>0.45390046459859401</v>
      </c>
      <c r="Q4608">
        <v>0.46438573759951302</v>
      </c>
      <c r="R4608">
        <v>0.32174545794841602</v>
      </c>
      <c r="S4608">
        <v>0.63140639772427698</v>
      </c>
      <c r="T4608">
        <v>0.50591999687311195</v>
      </c>
      <c r="U4608">
        <v>0.53026705129942098</v>
      </c>
      <c r="V4608" s="20">
        <v>0.47754297527989298</v>
      </c>
      <c r="W4608" s="20">
        <v>-4.2347088271370702E-2</v>
      </c>
      <c r="X4608" s="21">
        <v>0.43937370869942599</v>
      </c>
      <c r="Y4608" s="20">
        <v>0.49733472596130601</v>
      </c>
      <c r="Z4608" s="20">
        <v>4.8608311419252599E-2</v>
      </c>
      <c r="AA4608" s="20">
        <v>0.67382317526611402</v>
      </c>
      <c r="AB4608" s="21">
        <v>3.73918469605607E-2</v>
      </c>
      <c r="AC4608" s="20">
        <v>4.4396732380049203E-3</v>
      </c>
      <c r="AD4608" s="1" t="s">
        <v>7131</v>
      </c>
      <c r="AE4608" s="1" t="s">
        <v>7132</v>
      </c>
      <c r="AG4608" t="s">
        <v>7132</v>
      </c>
      <c r="AJ4608" s="33"/>
      <c r="AL4608" s="34"/>
      <c r="AN4608" s="34"/>
      <c r="AP4608" s="34"/>
      <c r="AY4608" s="1" t="s">
        <v>18</v>
      </c>
      <c r="BA4608" s="1" t="s">
        <v>18</v>
      </c>
      <c r="BB4608" s="1" t="s">
        <v>18</v>
      </c>
      <c r="BD4608" s="1">
        <f>IF(AY4608="+",IF(AZ4608="+",IF(BA4608="+",7,6),IF(BA4608="+",5,4)),IF(AZ4608="+",IF(BA4608="+",3,2),IF(BA4608="+",1,0)))</f>
        <v>5</v>
      </c>
    </row>
    <row r="4609" spans="1:56" ht="15.75" customHeight="1" x14ac:dyDescent="0.35">
      <c r="A4609" s="1" t="s">
        <v>13147</v>
      </c>
      <c r="B4609">
        <v>-5.3784074503067499E-2</v>
      </c>
      <c r="C4609">
        <v>6.0025150545045397E-2</v>
      </c>
      <c r="D4609">
        <v>-5.6794569114607903E-2</v>
      </c>
      <c r="E4609">
        <v>3.8284837188578703E-2</v>
      </c>
      <c r="F4609">
        <v>-9.6432251080022804E-2</v>
      </c>
      <c r="G4609">
        <v>6.7899389591863698E-3</v>
      </c>
      <c r="H4609">
        <v>-0.1296044527937</v>
      </c>
      <c r="I4609">
        <v>-4.4035010895038501E-2</v>
      </c>
      <c r="J4609">
        <v>-0.134388802377788</v>
      </c>
      <c r="K4609">
        <v>-0.113414335727576</v>
      </c>
      <c r="L4609">
        <v>1.32010830007334E-2</v>
      </c>
      <c r="M4609">
        <v>-9.8054930214289293E-2</v>
      </c>
      <c r="N4609">
        <v>-5.5064848840681503E-2</v>
      </c>
      <c r="O4609">
        <v>-0.157556116060448</v>
      </c>
      <c r="P4609">
        <v>-0.12203833541817399</v>
      </c>
      <c r="Q4609">
        <v>-0.14553549227524301</v>
      </c>
      <c r="R4609">
        <v>2.4041546501182901E-2</v>
      </c>
      <c r="S4609">
        <v>-7.1901562319695397E-2</v>
      </c>
      <c r="T4609">
        <v>-3.4417964784693902E-2</v>
      </c>
      <c r="U4609">
        <v>-4.24601367977753E-2</v>
      </c>
      <c r="V4609" s="20">
        <v>-6.5820443952393795E-2</v>
      </c>
      <c r="W4609" s="20">
        <v>-8.3164246329730199E-2</v>
      </c>
      <c r="X4609" s="21">
        <v>-0.120048698148636</v>
      </c>
      <c r="Y4609" s="20">
        <v>-3.1184529350245401E-2</v>
      </c>
      <c r="Z4609" s="20">
        <v>0.32943457471641002</v>
      </c>
      <c r="AA4609" s="20">
        <v>0.23232138611136</v>
      </c>
      <c r="AB4609" s="21">
        <v>6.17508271975893E-2</v>
      </c>
      <c r="AC4609" s="20">
        <v>0.29448787525068998</v>
      </c>
      <c r="AD4609" s="1" t="s">
        <v>13148</v>
      </c>
      <c r="AE4609" s="1" t="s">
        <v>13149</v>
      </c>
      <c r="AG4609" t="s">
        <v>13149</v>
      </c>
      <c r="AJ4609" s="33"/>
      <c r="AL4609" s="34"/>
      <c r="AN4609" s="34"/>
      <c r="AP4609" s="34"/>
      <c r="BC4609" s="1" t="s">
        <v>18</v>
      </c>
      <c r="BD4609" s="1">
        <f>IF(AY4609="+",IF(AZ4609="+",IF(BA4609="+",7,6),IF(BA4609="+",5,4)),IF(AZ4609="+",IF(BA4609="+",3,2),IF(BA4609="+",1,0)))</f>
        <v>0</v>
      </c>
    </row>
    <row r="4610" spans="1:56" ht="15.75" customHeight="1" x14ac:dyDescent="0.35">
      <c r="A4610" s="1" t="s">
        <v>11177</v>
      </c>
      <c r="B4610">
        <v>5.9631133408407002E-3</v>
      </c>
      <c r="C4610">
        <v>1.52804922892842E-2</v>
      </c>
      <c r="D4610">
        <v>-1.56321467711492E-2</v>
      </c>
      <c r="E4610">
        <v>-5.66621025119039E-2</v>
      </c>
      <c r="F4610">
        <v>-0.17490751331826301</v>
      </c>
      <c r="G4610">
        <v>-0.17015736561859801</v>
      </c>
      <c r="H4610">
        <v>-0.181036486347952</v>
      </c>
      <c r="I4610">
        <v>-0.196402990361708</v>
      </c>
      <c r="J4610">
        <v>-0.13806902587373299</v>
      </c>
      <c r="K4610">
        <v>-0.25848579420697398</v>
      </c>
      <c r="L4610">
        <v>-0.12041256372772</v>
      </c>
      <c r="M4610">
        <v>-0.33702989012156997</v>
      </c>
      <c r="N4610">
        <v>-0.22177108752515801</v>
      </c>
      <c r="O4610">
        <v>-0.29127066454371697</v>
      </c>
      <c r="P4610">
        <v>-0.26899265003945999</v>
      </c>
      <c r="Q4610">
        <v>-0.29602271386435502</v>
      </c>
      <c r="R4610">
        <v>-4.4051073092514201E-2</v>
      </c>
      <c r="S4610">
        <v>-9.6591193393696706E-2</v>
      </c>
      <c r="T4610">
        <v>-6.0559795321396402E-2</v>
      </c>
      <c r="U4610">
        <v>-9.6086991301985406E-2</v>
      </c>
      <c r="V4610" s="20">
        <v>-0.18062608891163001</v>
      </c>
      <c r="W4610" s="20">
        <v>-0.21349931848249901</v>
      </c>
      <c r="X4610" s="21">
        <v>-0.26951427899317199</v>
      </c>
      <c r="Y4610" s="20">
        <v>-7.4322263277398201E-2</v>
      </c>
      <c r="Z4610" s="20">
        <v>9.9982244318729506E-3</v>
      </c>
      <c r="AA4610" s="20">
        <v>7.8033281640089297E-2</v>
      </c>
      <c r="AB4610" s="21">
        <v>8.9544417713762598E-4</v>
      </c>
      <c r="AC4610" s="20">
        <v>0.10232035580684901</v>
      </c>
      <c r="AD4610" s="1" t="s">
        <v>11178</v>
      </c>
      <c r="AE4610" s="1" t="s">
        <v>11179</v>
      </c>
      <c r="AG4610" t="s">
        <v>11179</v>
      </c>
      <c r="AH4610" t="s">
        <v>18</v>
      </c>
      <c r="AJ4610" s="33"/>
      <c r="AL4610" s="34"/>
      <c r="AN4610" s="34"/>
      <c r="AP4610" s="34"/>
      <c r="BC4610" s="1" t="s">
        <v>18</v>
      </c>
      <c r="BD4610" s="1">
        <f>IF(AY4610="+",IF(AZ4610="+",IF(BA4610="+",7,6),IF(BA4610="+",5,4)),IF(AZ4610="+",IF(BA4610="+",3,2),IF(BA4610="+",1,0)))</f>
        <v>0</v>
      </c>
    </row>
    <row r="4611" spans="1:56" ht="15.75" customHeight="1" x14ac:dyDescent="0.35">
      <c r="A4611" s="1" t="s">
        <v>3088</v>
      </c>
      <c r="B4611">
        <v>-0.17792427248887499</v>
      </c>
      <c r="C4611">
        <v>0.40633027409766398</v>
      </c>
      <c r="D4611">
        <v>-0.42749009726117898</v>
      </c>
      <c r="E4611">
        <v>0.14351581064718599</v>
      </c>
      <c r="F4611">
        <v>0.21314516804923</v>
      </c>
      <c r="G4611">
        <v>0.36651100985144902</v>
      </c>
      <c r="H4611">
        <v>-6.1788273190874703E-2</v>
      </c>
      <c r="I4611">
        <v>0.25859365118248301</v>
      </c>
      <c r="J4611">
        <v>1.6425044087176399</v>
      </c>
      <c r="K4611">
        <v>1.67044631855694</v>
      </c>
      <c r="L4611">
        <v>1.97445358122375</v>
      </c>
      <c r="M4611">
        <v>1.4712242351951901</v>
      </c>
      <c r="N4611">
        <v>1.21789442336299</v>
      </c>
      <c r="O4611">
        <v>0.94995419786903301</v>
      </c>
      <c r="P4611">
        <v>1.26324923997415</v>
      </c>
      <c r="Q4611">
        <v>1.2588085011254</v>
      </c>
      <c r="R4611">
        <v>-0.30189615109386397</v>
      </c>
      <c r="S4611">
        <v>-0.70963377247956905</v>
      </c>
      <c r="T4611">
        <v>-0.41308091723137602</v>
      </c>
      <c r="U4611">
        <v>-0.53800830337128203</v>
      </c>
      <c r="V4611" s="20">
        <v>0.19411538897307201</v>
      </c>
      <c r="W4611" s="20">
        <v>1.6896571359233801</v>
      </c>
      <c r="X4611" s="21">
        <v>1.17247659058289</v>
      </c>
      <c r="Y4611" s="20">
        <v>-0.49065478604402302</v>
      </c>
      <c r="Z4611" s="20">
        <v>0.51162450535262005</v>
      </c>
      <c r="AA4611" s="20">
        <v>7.9816330348654405E-3</v>
      </c>
      <c r="AB4611" s="21">
        <v>1.64284121473364E-2</v>
      </c>
      <c r="AC4611" s="20">
        <v>2.088967450611E-4</v>
      </c>
      <c r="AD4611" s="1" t="s">
        <v>3089</v>
      </c>
      <c r="AE4611" s="1" t="s">
        <v>3090</v>
      </c>
      <c r="AG4611" t="s">
        <v>3090</v>
      </c>
      <c r="AJ4611" s="33"/>
      <c r="AL4611" s="34"/>
      <c r="AN4611" s="34"/>
      <c r="AP4611" s="34"/>
      <c r="AZ4611" s="1" t="s">
        <v>18</v>
      </c>
      <c r="BA4611" s="1" t="s">
        <v>18</v>
      </c>
      <c r="BC4611" s="1" t="s">
        <v>18</v>
      </c>
      <c r="BD4611" s="1">
        <f>IF(AY4611="+",IF(AZ4611="+",IF(BA4611="+",7,6),IF(BA4611="+",5,4)),IF(AZ4611="+",IF(BA4611="+",3,2),IF(BA4611="+",1,0)))</f>
        <v>3</v>
      </c>
    </row>
    <row r="4612" spans="1:56" ht="15.75" customHeight="1" x14ac:dyDescent="0.35">
      <c r="A4612" s="1" t="s">
        <v>5457</v>
      </c>
      <c r="B4612">
        <v>1.5737756454051E-2</v>
      </c>
      <c r="C4612">
        <v>0.14694141518693499</v>
      </c>
      <c r="D4612">
        <v>-0.14661107989299199</v>
      </c>
      <c r="E4612">
        <v>-9.0753902639044096E-3</v>
      </c>
      <c r="F4612">
        <v>0.118890498489435</v>
      </c>
      <c r="G4612">
        <v>0.142272410005686</v>
      </c>
      <c r="H4612">
        <v>0.119812571011913</v>
      </c>
      <c r="I4612">
        <v>0.19616529317474199</v>
      </c>
      <c r="J4612">
        <v>-0.118429671625034</v>
      </c>
      <c r="K4612">
        <v>-8.7997807184565693E-2</v>
      </c>
      <c r="L4612">
        <v>-3.72732571664426E-2</v>
      </c>
      <c r="M4612">
        <v>-8.2342859813007901E-2</v>
      </c>
      <c r="N4612">
        <v>0.129155796992594</v>
      </c>
      <c r="O4612">
        <v>0.101097490042939</v>
      </c>
      <c r="P4612">
        <v>0.15349876026685799</v>
      </c>
      <c r="Q4612">
        <v>0.10015563434376</v>
      </c>
      <c r="R4612">
        <v>0.206720338098108</v>
      </c>
      <c r="S4612">
        <v>0.20362249186253401</v>
      </c>
      <c r="T4612">
        <v>0.23233621906441199</v>
      </c>
      <c r="U4612">
        <v>0.20523774532866401</v>
      </c>
      <c r="V4612" s="20">
        <v>0.144285193170444</v>
      </c>
      <c r="W4612" s="20">
        <v>-8.15108989472626E-2</v>
      </c>
      <c r="X4612" s="21">
        <v>0.120976920411538</v>
      </c>
      <c r="Y4612" s="20">
        <v>0.21197919858842901</v>
      </c>
      <c r="Z4612" s="20">
        <v>0.200102008309817</v>
      </c>
      <c r="AA4612" s="20">
        <v>0.39225815985280499</v>
      </c>
      <c r="AB4612" s="21">
        <v>0.23062454536144</v>
      </c>
      <c r="AC4612" s="20">
        <v>8.9405213208806401E-4</v>
      </c>
      <c r="AD4612" s="1" t="s">
        <v>5458</v>
      </c>
      <c r="AE4612" s="1" t="s">
        <v>5459</v>
      </c>
      <c r="AG4612" t="s">
        <v>5459</v>
      </c>
      <c r="AJ4612" s="33"/>
      <c r="AL4612" s="34"/>
      <c r="AN4612" s="34"/>
      <c r="AP4612" s="34"/>
      <c r="BA4612" s="1" t="s">
        <v>18</v>
      </c>
      <c r="BC4612" s="1" t="s">
        <v>18</v>
      </c>
      <c r="BD4612" s="1">
        <f>IF(AY4612="+",IF(AZ4612="+",IF(BA4612="+",7,6),IF(BA4612="+",5,4)),IF(AZ4612="+",IF(BA4612="+",3,2),IF(BA4612="+",1,0)))</f>
        <v>1</v>
      </c>
    </row>
    <row r="4613" spans="1:56" ht="15.75" customHeight="1" x14ac:dyDescent="0.35">
      <c r="A4613" s="1" t="s">
        <v>11828</v>
      </c>
      <c r="B4613">
        <v>5.7583602785539298E-2</v>
      </c>
      <c r="C4613">
        <v>-0.16451737984624101</v>
      </c>
      <c r="D4613">
        <v>6.8262314144285602E-2</v>
      </c>
      <c r="E4613">
        <v>0.20648613816576999</v>
      </c>
      <c r="F4613">
        <v>0.64759479280957899</v>
      </c>
      <c r="G4613">
        <v>0.69076648031454901</v>
      </c>
      <c r="H4613">
        <v>0.663210754095508</v>
      </c>
      <c r="I4613">
        <v>0.57167858470641397</v>
      </c>
      <c r="J4613">
        <v>0.32629225810232598</v>
      </c>
      <c r="K4613">
        <v>0.52756297095984594</v>
      </c>
      <c r="L4613">
        <v>0.40235730851610801</v>
      </c>
      <c r="M4613">
        <v>0.37193845914893098</v>
      </c>
      <c r="N4613">
        <v>0.65553325162346698</v>
      </c>
      <c r="O4613">
        <v>0.61802658037845903</v>
      </c>
      <c r="P4613">
        <v>0.52511726465588304</v>
      </c>
      <c r="Q4613">
        <v>0.57586306249559704</v>
      </c>
      <c r="R4613">
        <v>0.29850694213749102</v>
      </c>
      <c r="S4613">
        <v>0.289641058015916</v>
      </c>
      <c r="T4613">
        <v>8.7091746164463302E-2</v>
      </c>
      <c r="U4613">
        <v>0.145764591473315</v>
      </c>
      <c r="V4613" s="20">
        <v>0.64331265298151297</v>
      </c>
      <c r="W4613" s="20">
        <v>0.40703774918180302</v>
      </c>
      <c r="X4613" s="21">
        <v>0.59363503978835197</v>
      </c>
      <c r="Y4613" s="20">
        <v>0.205251084447796</v>
      </c>
      <c r="Z4613" s="20">
        <v>1.8588134300160802E-2</v>
      </c>
      <c r="AA4613" s="20">
        <v>4.3869799036826203E-2</v>
      </c>
      <c r="AB4613" s="21">
        <v>1.3989507510233199E-2</v>
      </c>
      <c r="AC4613" s="20">
        <v>4.5284715999510797E-2</v>
      </c>
      <c r="AD4613" s="1" t="s">
        <v>11829</v>
      </c>
      <c r="AE4613" s="1" t="s">
        <v>11830</v>
      </c>
      <c r="AG4613" t="s">
        <v>11830</v>
      </c>
      <c r="AJ4613" s="33"/>
      <c r="AL4613" s="34"/>
      <c r="AN4613" s="34"/>
      <c r="AP4613" s="34"/>
      <c r="AY4613" s="1" t="s">
        <v>18</v>
      </c>
      <c r="AZ4613" s="1" t="s">
        <v>18</v>
      </c>
      <c r="BA4613" s="1" t="s">
        <v>18</v>
      </c>
      <c r="BB4613" s="1" t="s">
        <v>18</v>
      </c>
      <c r="BD4613" s="1">
        <f>IF(AY4613="+",IF(AZ4613="+",IF(BA4613="+",7,6),IF(BA4613="+",5,4)),IF(AZ4613="+",IF(BA4613="+",3,2),IF(BA4613="+",1,0)))</f>
        <v>7</v>
      </c>
    </row>
    <row r="4614" spans="1:56" ht="15.75" customHeight="1" x14ac:dyDescent="0.35">
      <c r="A4614" s="1" t="s">
        <v>8624</v>
      </c>
      <c r="B4614">
        <v>-0.19779245804895201</v>
      </c>
      <c r="C4614">
        <v>-7.5664453396158099E-2</v>
      </c>
      <c r="D4614">
        <v>0.32846692312381998</v>
      </c>
      <c r="E4614">
        <v>-0.17481415514100501</v>
      </c>
      <c r="F4614">
        <v>-0.61916759805810095</v>
      </c>
      <c r="G4614">
        <v>-0.47242117356181101</v>
      </c>
      <c r="H4614">
        <v>-0.561405367160561</v>
      </c>
      <c r="I4614">
        <v>-0.482260150773475</v>
      </c>
      <c r="J4614">
        <v>-0.37517302025607902</v>
      </c>
      <c r="K4614">
        <v>-0.62799064206239696</v>
      </c>
      <c r="L4614">
        <v>-0.53871083330536895</v>
      </c>
      <c r="M4614">
        <v>-0.556942902115521</v>
      </c>
      <c r="N4614">
        <v>-0.33269307507864199</v>
      </c>
      <c r="O4614">
        <v>-0.21411328642661601</v>
      </c>
      <c r="P4614">
        <v>-0.48431332568088498</v>
      </c>
      <c r="Q4614">
        <v>-0.199171580360095</v>
      </c>
      <c r="R4614">
        <v>0.145295329832484</v>
      </c>
      <c r="S4614">
        <v>0.290316679668017</v>
      </c>
      <c r="T4614">
        <v>2.17688362790249E-2</v>
      </c>
      <c r="U4614">
        <v>0.33989365911192099</v>
      </c>
      <c r="V4614" s="20">
        <v>-0.53381357238848703</v>
      </c>
      <c r="W4614" s="20">
        <v>-0.52470434943484201</v>
      </c>
      <c r="X4614" s="21">
        <v>-0.30757281688656002</v>
      </c>
      <c r="Y4614" s="20">
        <v>0.19931862622286201</v>
      </c>
      <c r="Z4614" s="20">
        <v>7.2716696146445506E-2</v>
      </c>
      <c r="AA4614" s="20">
        <v>6.7432557878990093E-2</v>
      </c>
      <c r="AB4614" s="21">
        <v>0.18756512569282799</v>
      </c>
      <c r="AC4614" s="20">
        <v>1.7620778686976799E-3</v>
      </c>
      <c r="AD4614" s="1" t="s">
        <v>8625</v>
      </c>
      <c r="AE4614" s="1" t="s">
        <v>8626</v>
      </c>
      <c r="AG4614" t="s">
        <v>8626</v>
      </c>
      <c r="AJ4614" s="33"/>
      <c r="AL4614" s="34"/>
      <c r="AN4614" s="34"/>
      <c r="AP4614" s="34"/>
      <c r="AY4614" s="1"/>
      <c r="AZ4614" s="1"/>
      <c r="BC4614" s="1" t="s">
        <v>18</v>
      </c>
      <c r="BD4614" s="1">
        <f>IF(AY4614="+",IF(AZ4614="+",IF(BA4614="+",7,6),IF(BA4614="+",5,4)),IF(AZ4614="+",IF(BA4614="+",3,2),IF(BA4614="+",1,0)))</f>
        <v>0</v>
      </c>
    </row>
    <row r="4615" spans="1:56" ht="15.75" customHeight="1" x14ac:dyDescent="0.35">
      <c r="A4615" s="1" t="s">
        <v>12014</v>
      </c>
      <c r="B4615">
        <v>4.8253976725920397E-2</v>
      </c>
      <c r="C4615">
        <v>-0.149971920100333</v>
      </c>
      <c r="D4615">
        <v>8.8017474076965294E-2</v>
      </c>
      <c r="E4615">
        <v>-0.10874819561955899</v>
      </c>
      <c r="F4615">
        <v>-0.16251710952444001</v>
      </c>
      <c r="G4615">
        <v>-0.44001933115646702</v>
      </c>
      <c r="H4615">
        <v>-0.419466119876995</v>
      </c>
      <c r="I4615">
        <v>-0.37291473650639001</v>
      </c>
      <c r="J4615">
        <v>-0.30925261531882298</v>
      </c>
      <c r="K4615">
        <v>-0.20938491603939199</v>
      </c>
      <c r="L4615">
        <v>-0.28731777696247601</v>
      </c>
      <c r="M4615">
        <v>-0.153381669657429</v>
      </c>
      <c r="N4615">
        <v>-0.41807540758324202</v>
      </c>
      <c r="O4615">
        <v>-0.38407726146520299</v>
      </c>
      <c r="P4615">
        <v>-0.32802927152308797</v>
      </c>
      <c r="Q4615">
        <v>-0.48138832666703302</v>
      </c>
      <c r="R4615">
        <v>-0.21512435720461801</v>
      </c>
      <c r="S4615">
        <v>-0.12935194548446999</v>
      </c>
      <c r="T4615">
        <v>-0.10514329344295401</v>
      </c>
      <c r="U4615">
        <v>-0.21846160462164499</v>
      </c>
      <c r="V4615" s="20">
        <v>-0.348729324266073</v>
      </c>
      <c r="W4615" s="20">
        <v>-0.23983424449453</v>
      </c>
      <c r="X4615" s="21">
        <v>-0.40289256680964097</v>
      </c>
      <c r="Y4615" s="20">
        <v>-0.16702030018842101</v>
      </c>
      <c r="Z4615" s="20">
        <v>4.4811053980123999E-2</v>
      </c>
      <c r="AA4615" s="20">
        <v>8.5546752584565802E-2</v>
      </c>
      <c r="AB4615" s="21">
        <v>1.41507006543446E-2</v>
      </c>
      <c r="AC4615" s="20">
        <v>0.219783863979431</v>
      </c>
      <c r="AD4615" s="3">
        <v>45184</v>
      </c>
      <c r="AE4615" s="1" t="s">
        <v>12015</v>
      </c>
      <c r="AG4615" t="s">
        <v>12015</v>
      </c>
      <c r="AJ4615" s="33"/>
      <c r="AL4615" s="34"/>
      <c r="AN4615" s="34"/>
      <c r="AP4615" s="34"/>
      <c r="AY4615" s="1" t="s">
        <v>18</v>
      </c>
      <c r="BB4615" s="1" t="s">
        <v>18</v>
      </c>
      <c r="BD4615" s="1">
        <f>IF(AY4615="+",IF(AZ4615="+",IF(BA4615="+",7,6),IF(BA4615="+",5,4)),IF(AZ4615="+",IF(BA4615="+",3,2),IF(BA4615="+",1,0)))</f>
        <v>4</v>
      </c>
    </row>
    <row r="4616" spans="1:56" ht="15.75" customHeight="1" x14ac:dyDescent="0.35">
      <c r="A4616" s="1" t="s">
        <v>8654</v>
      </c>
      <c r="B4616">
        <v>-9.4342399428272106E-2</v>
      </c>
      <c r="C4616">
        <v>4.7502013427038497E-2</v>
      </c>
      <c r="D4616">
        <v>7.4270406687204898E-3</v>
      </c>
      <c r="E4616">
        <v>2.9631819938987498E-3</v>
      </c>
      <c r="F4616">
        <v>-0.207250796819716</v>
      </c>
      <c r="G4616">
        <v>-0.14176247631723399</v>
      </c>
      <c r="H4616">
        <v>-0.181134756384535</v>
      </c>
      <c r="I4616">
        <v>-0.18632843078157199</v>
      </c>
      <c r="J4616">
        <v>1.40342204191978E-3</v>
      </c>
      <c r="K4616">
        <v>0.116410358247787</v>
      </c>
      <c r="L4616">
        <v>0.122345235804991</v>
      </c>
      <c r="M4616">
        <v>2.4009628116234499E-2</v>
      </c>
      <c r="N4616">
        <v>-0.21533134506696899</v>
      </c>
      <c r="O4616">
        <v>-0.36702264638529197</v>
      </c>
      <c r="P4616">
        <v>-0.35745679131237701</v>
      </c>
      <c r="Q4616">
        <v>-0.32561073011621</v>
      </c>
      <c r="R4616">
        <v>-0.29883123384708898</v>
      </c>
      <c r="S4616">
        <v>-0.43004807338158102</v>
      </c>
      <c r="T4616">
        <v>-0.44911797007391702</v>
      </c>
      <c r="U4616">
        <v>-0.40132006263395498</v>
      </c>
      <c r="V4616" s="20">
        <v>-0.179119115075764</v>
      </c>
      <c r="W4616" s="20">
        <v>6.6042161052733306E-2</v>
      </c>
      <c r="X4616" s="21">
        <v>-0.31635537822021198</v>
      </c>
      <c r="Y4616" s="20">
        <v>-0.39482933498413603</v>
      </c>
      <c r="Z4616" s="20">
        <v>3.1354721115699598E-2</v>
      </c>
      <c r="AA4616" s="20">
        <v>0.24365135310238201</v>
      </c>
      <c r="AB4616" s="21">
        <v>4.8206256724523302E-3</v>
      </c>
      <c r="AC4616" s="20">
        <v>6.7467852616716296E-4</v>
      </c>
      <c r="AD4616" s="1" t="s">
        <v>8655</v>
      </c>
      <c r="AE4616" s="1" t="s">
        <v>8656</v>
      </c>
      <c r="AG4616" t="s">
        <v>8656</v>
      </c>
      <c r="AJ4616" s="33"/>
      <c r="AL4616" s="34"/>
      <c r="AN4616" s="34"/>
      <c r="AP4616" s="34"/>
      <c r="BA4616" s="1" t="s">
        <v>18</v>
      </c>
      <c r="BC4616" s="1" t="s">
        <v>18</v>
      </c>
      <c r="BD4616" s="1">
        <f>IF(AY4616="+",IF(AZ4616="+",IF(BA4616="+",7,6),IF(BA4616="+",5,4)),IF(AZ4616="+",IF(BA4616="+",3,2),IF(BA4616="+",1,0)))</f>
        <v>1</v>
      </c>
    </row>
    <row r="4617" spans="1:56" ht="15.75" customHeight="1" x14ac:dyDescent="0.35">
      <c r="A4617" s="1" t="s">
        <v>11033</v>
      </c>
      <c r="B4617">
        <v>-0.80584137965897495</v>
      </c>
      <c r="C4617">
        <v>0.471666370764598</v>
      </c>
      <c r="D4617">
        <v>-0.50052737925665503</v>
      </c>
      <c r="E4617">
        <v>8.0813508123604993E-2</v>
      </c>
      <c r="F4617">
        <v>-0.214828267486005</v>
      </c>
      <c r="G4617">
        <v>0.12977142391885499</v>
      </c>
      <c r="H4617">
        <v>1.4955460579380801E-2</v>
      </c>
      <c r="I4617">
        <v>-0.40352323798151901</v>
      </c>
      <c r="J4617">
        <v>-1.73612159366534E-2</v>
      </c>
      <c r="K4617">
        <v>-0.54714167347190801</v>
      </c>
      <c r="L4617">
        <v>-0.258227804729736</v>
      </c>
      <c r="M4617">
        <v>-4.0410096174888901E-2</v>
      </c>
      <c r="N4617">
        <v>0.213112045568078</v>
      </c>
      <c r="O4617">
        <v>-4.8602393972947397E-2</v>
      </c>
      <c r="P4617">
        <v>-9.5605063555561101E-2</v>
      </c>
      <c r="Q4617">
        <v>-4.3933909696432898E-2</v>
      </c>
      <c r="R4617">
        <v>0.36032037320285898</v>
      </c>
      <c r="S4617">
        <v>0.14308366710838299</v>
      </c>
      <c r="T4617">
        <v>0.115706174876149</v>
      </c>
      <c r="U4617">
        <v>0.18853464604930101</v>
      </c>
      <c r="V4617" s="20">
        <v>-0.11840615524232199</v>
      </c>
      <c r="W4617" s="20">
        <v>-0.21578519757829601</v>
      </c>
      <c r="X4617" s="21">
        <v>6.2426695857842303E-3</v>
      </c>
      <c r="Y4617" s="20">
        <v>0.201911215309173</v>
      </c>
      <c r="Z4617" s="20">
        <v>0.89396429598657301</v>
      </c>
      <c r="AA4617" s="20">
        <v>0.95382013054464398</v>
      </c>
      <c r="AB4617" s="21">
        <v>0.65005383208724798</v>
      </c>
      <c r="AC4617" s="20">
        <v>5.66860547389893E-2</v>
      </c>
      <c r="AD4617" s="1" t="s">
        <v>11034</v>
      </c>
      <c r="AE4617" s="1" t="s">
        <v>11035</v>
      </c>
      <c r="AG4617" t="s">
        <v>11035</v>
      </c>
      <c r="AJ4617" s="33"/>
      <c r="AL4617" s="34"/>
      <c r="AN4617" s="34"/>
      <c r="AP4617" s="34"/>
      <c r="BC4617" s="1" t="s">
        <v>18</v>
      </c>
      <c r="BD4617" s="1">
        <f>IF(AY4617="+",IF(AZ4617="+",IF(BA4617="+",7,6),IF(BA4617="+",5,4)),IF(AZ4617="+",IF(BA4617="+",3,2),IF(BA4617="+",1,0)))</f>
        <v>0</v>
      </c>
    </row>
    <row r="4618" spans="1:56" ht="15.75" customHeight="1" x14ac:dyDescent="0.35">
      <c r="A4618" s="1" t="s">
        <v>14480</v>
      </c>
      <c r="B4618">
        <v>-0.496182422365609</v>
      </c>
      <c r="C4618">
        <v>0.31170815008286601</v>
      </c>
      <c r="D4618">
        <v>-0.39368801827855798</v>
      </c>
      <c r="E4618">
        <v>0.208850408190141</v>
      </c>
      <c r="F4618">
        <v>-0.63078029697359295</v>
      </c>
      <c r="G4618">
        <v>-0.25725668563367898</v>
      </c>
      <c r="H4618">
        <v>-0.100764367549305</v>
      </c>
      <c r="I4618">
        <v>-0.50030981689690501</v>
      </c>
      <c r="J4618">
        <v>0.235257058156256</v>
      </c>
      <c r="K4618">
        <v>-1.6575289429067899E-2</v>
      </c>
      <c r="L4618">
        <v>0.234714914569877</v>
      </c>
      <c r="M4618">
        <v>0.31853403267237601</v>
      </c>
      <c r="N4618">
        <v>5.74451012656143E-2</v>
      </c>
      <c r="O4618">
        <v>-0.13928741965104199</v>
      </c>
      <c r="P4618">
        <v>-0.14742801776676301</v>
      </c>
      <c r="Q4618">
        <v>-0.14806114414788099</v>
      </c>
      <c r="R4618">
        <v>-0.12741635956505101</v>
      </c>
      <c r="S4618">
        <v>-0.35659411278594899</v>
      </c>
      <c r="T4618">
        <v>-0.41087103667146901</v>
      </c>
      <c r="U4618">
        <v>-0.35712962396067699</v>
      </c>
      <c r="V4618" s="20">
        <v>-0.372277791763371</v>
      </c>
      <c r="W4618" s="20">
        <v>0.19298267899235999</v>
      </c>
      <c r="X4618" s="21">
        <v>-9.4332870075017894E-2</v>
      </c>
      <c r="Y4618" s="20">
        <v>-0.31300278324578701</v>
      </c>
      <c r="Z4618" s="20">
        <v>0.44382717457892901</v>
      </c>
      <c r="AA4618" s="20">
        <v>0.39416749711118299</v>
      </c>
      <c r="AB4618" s="21">
        <v>0.99473702329373903</v>
      </c>
      <c r="AC4618" s="20">
        <v>6.3453841898746498E-3</v>
      </c>
      <c r="AD4618" s="1" t="s">
        <v>14481</v>
      </c>
      <c r="AE4618" s="1" t="s">
        <v>14482</v>
      </c>
      <c r="AG4618" t="s">
        <v>14482</v>
      </c>
      <c r="AJ4618" s="33"/>
      <c r="AL4618" s="34"/>
      <c r="AN4618" s="34"/>
      <c r="AP4618" s="34"/>
      <c r="BA4618" s="1" t="s">
        <v>18</v>
      </c>
      <c r="BC4618" s="1" t="s">
        <v>18</v>
      </c>
      <c r="BD4618" s="1">
        <f>IF(AY4618="+",IF(AZ4618="+",IF(BA4618="+",7,6),IF(BA4618="+",5,4)),IF(AZ4618="+",IF(BA4618="+",3,2),IF(BA4618="+",1,0)))</f>
        <v>1</v>
      </c>
    </row>
    <row r="4619" spans="1:56" ht="15.75" customHeight="1" x14ac:dyDescent="0.35">
      <c r="A4619" s="1" t="s">
        <v>1128</v>
      </c>
      <c r="B4619">
        <v>-0.143414813221446</v>
      </c>
      <c r="C4619">
        <v>0.17723706083601701</v>
      </c>
      <c r="D4619">
        <v>-0.189232533254063</v>
      </c>
      <c r="E4619">
        <v>7.1998863679632805E-2</v>
      </c>
      <c r="F4619">
        <v>-9.0024412878525004E-3</v>
      </c>
      <c r="G4619">
        <v>0.26757516700650003</v>
      </c>
      <c r="H4619">
        <v>0.213128071738279</v>
      </c>
      <c r="I4619">
        <v>0.21118044356594301</v>
      </c>
      <c r="J4619">
        <v>-0.55609291288660001</v>
      </c>
      <c r="K4619">
        <v>-0.71984083091791096</v>
      </c>
      <c r="L4619">
        <v>-0.51846383250888095</v>
      </c>
      <c r="M4619">
        <v>-0.67203606136500804</v>
      </c>
      <c r="N4619">
        <v>-2.8655911176341101E-2</v>
      </c>
      <c r="O4619">
        <v>-8.6329714640685895E-2</v>
      </c>
      <c r="P4619">
        <v>-0.151726783359489</v>
      </c>
      <c r="Q4619">
        <v>-0.179711721980849</v>
      </c>
      <c r="R4619">
        <v>0.53895106114936298</v>
      </c>
      <c r="S4619">
        <v>0.50845634331177603</v>
      </c>
      <c r="T4619">
        <v>0.52705754722183296</v>
      </c>
      <c r="U4619">
        <v>0.47689721951082897</v>
      </c>
      <c r="V4619" s="20">
        <v>0.17072031025571699</v>
      </c>
      <c r="W4619" s="20">
        <v>-0.61660840941960005</v>
      </c>
      <c r="X4619" s="21">
        <v>-0.111606032789341</v>
      </c>
      <c r="Y4619" s="20">
        <v>0.51284054279845004</v>
      </c>
      <c r="Z4619" s="20">
        <v>0.24790452903841301</v>
      </c>
      <c r="AA4619" s="20">
        <v>1.8092952908335298E-2</v>
      </c>
      <c r="AB4619" s="21">
        <v>0.49853469484937002</v>
      </c>
      <c r="AC4619" s="20">
        <v>7.2450532299203401E-4</v>
      </c>
      <c r="AD4619" s="1" t="s">
        <v>1129</v>
      </c>
      <c r="AE4619" s="1" t="s">
        <v>1130</v>
      </c>
      <c r="AG4619" t="s">
        <v>1130</v>
      </c>
      <c r="AJ4619" s="33"/>
      <c r="AL4619" s="34"/>
      <c r="AN4619" s="34"/>
      <c r="AP4619" s="34"/>
      <c r="AZ4619" s="1" t="s">
        <v>18</v>
      </c>
      <c r="BA4619" s="1" t="s">
        <v>18</v>
      </c>
      <c r="BC4619" s="1" t="s">
        <v>18</v>
      </c>
      <c r="BD4619" s="1">
        <f>IF(AY4619="+",IF(AZ4619="+",IF(BA4619="+",7,6),IF(BA4619="+",5,4)),IF(AZ4619="+",IF(BA4619="+",3,2),IF(BA4619="+",1,0)))</f>
        <v>3</v>
      </c>
    </row>
    <row r="4620" spans="1:56" ht="15.75" customHeight="1" x14ac:dyDescent="0.35">
      <c r="A4620" s="1" t="s">
        <v>9480</v>
      </c>
      <c r="B4620">
        <v>0.28211759022251598</v>
      </c>
      <c r="C4620">
        <v>-0.508873553745676</v>
      </c>
      <c r="D4620">
        <v>6.8719239691608605E-2</v>
      </c>
      <c r="E4620">
        <v>-0.18378246195693301</v>
      </c>
      <c r="F4620">
        <v>-6.8218233827668798E-2</v>
      </c>
      <c r="G4620">
        <v>-0.17732879194325199</v>
      </c>
      <c r="H4620">
        <v>7.3716278984672395E-2</v>
      </c>
      <c r="I4620">
        <v>-0.255766140940062</v>
      </c>
      <c r="J4620">
        <v>-0.39253465801360099</v>
      </c>
      <c r="K4620">
        <v>-3.36657504470282E-2</v>
      </c>
      <c r="L4620">
        <v>-0.31240927690444897</v>
      </c>
      <c r="M4620">
        <v>-0.14213144742150399</v>
      </c>
      <c r="N4620">
        <v>-0.39729642702388501</v>
      </c>
      <c r="O4620">
        <v>-0.16325994779181599</v>
      </c>
      <c r="P4620">
        <v>-0.216485059964862</v>
      </c>
      <c r="Q4620">
        <v>0.111715944264237</v>
      </c>
      <c r="R4620">
        <v>-0.24812106211933499</v>
      </c>
      <c r="S4620">
        <v>3.7361511870355198E-2</v>
      </c>
      <c r="T4620">
        <v>-8.0725401979850706E-3</v>
      </c>
      <c r="U4620">
        <v>0.31541307848721301</v>
      </c>
      <c r="V4620" s="20">
        <v>-0.106899221931578</v>
      </c>
      <c r="W4620" s="20">
        <v>-0.22018528319664599</v>
      </c>
      <c r="X4620" s="21">
        <v>-0.16633137262908099</v>
      </c>
      <c r="Y4620" s="20">
        <v>2.4145247010062199E-2</v>
      </c>
      <c r="Z4620" s="20">
        <v>0.94960736866261097</v>
      </c>
      <c r="AA4620" s="20">
        <v>0.62549001874070997</v>
      </c>
      <c r="AB4620" s="21">
        <v>0.77737968711878602</v>
      </c>
      <c r="AC4620" s="20">
        <v>0.186786807479978</v>
      </c>
      <c r="AD4620" s="1" t="s">
        <v>9481</v>
      </c>
      <c r="AE4620" s="1" t="s">
        <v>9482</v>
      </c>
      <c r="AG4620" t="s">
        <v>9482</v>
      </c>
      <c r="AJ4620" s="33"/>
      <c r="AL4620" s="34"/>
      <c r="AN4620" s="34"/>
      <c r="AP4620" s="34"/>
      <c r="BC4620" s="1" t="s">
        <v>18</v>
      </c>
      <c r="BD4620" s="1">
        <f>IF(AY4620="+",IF(AZ4620="+",IF(BA4620="+",7,6),IF(BA4620="+",5,4)),IF(AZ4620="+",IF(BA4620="+",3,2),IF(BA4620="+",1,0)))</f>
        <v>0</v>
      </c>
    </row>
    <row r="4621" spans="1:56" ht="15.75" customHeight="1" x14ac:dyDescent="0.35">
      <c r="A4621" s="1" t="s">
        <v>6612</v>
      </c>
      <c r="B4621">
        <v>1.6664602789291699E-2</v>
      </c>
      <c r="C4621">
        <v>1.39238662714749E-3</v>
      </c>
      <c r="D4621">
        <v>1.4921893326952099E-2</v>
      </c>
      <c r="E4621">
        <v>6.2701098159868907E-2</v>
      </c>
      <c r="F4621">
        <v>0.22206301314600299</v>
      </c>
      <c r="G4621">
        <v>7.2742244901655997E-2</v>
      </c>
      <c r="H4621">
        <v>0.16239258808298801</v>
      </c>
      <c r="I4621">
        <v>0.28769662893108999</v>
      </c>
      <c r="J4621">
        <v>0.29454701025205599</v>
      </c>
      <c r="K4621">
        <v>0.446101011806389</v>
      </c>
      <c r="L4621">
        <v>0.374531212952322</v>
      </c>
      <c r="M4621">
        <v>0.33290644332256702</v>
      </c>
      <c r="N4621">
        <v>0.42482039435337798</v>
      </c>
      <c r="O4621">
        <v>0.37005468860576701</v>
      </c>
      <c r="P4621">
        <v>0.341578540781452</v>
      </c>
      <c r="Q4621">
        <v>0.23187578714958201</v>
      </c>
      <c r="R4621">
        <v>9.8761101782834301E-2</v>
      </c>
      <c r="S4621">
        <v>5.1693342943544801E-2</v>
      </c>
      <c r="T4621">
        <v>-4.6070032757327503E-2</v>
      </c>
      <c r="U4621">
        <v>-0.120866887495682</v>
      </c>
      <c r="V4621" s="20">
        <v>0.186223618765434</v>
      </c>
      <c r="W4621" s="20">
        <v>0.362021419583333</v>
      </c>
      <c r="X4621" s="21">
        <v>0.342082352722545</v>
      </c>
      <c r="Y4621" s="20">
        <v>-4.1206188816575997E-3</v>
      </c>
      <c r="Z4621" s="20">
        <v>9.6105119895403004E-2</v>
      </c>
      <c r="AA4621" s="20">
        <v>8.5645791574839904E-3</v>
      </c>
      <c r="AB4621" s="21">
        <v>1.2394872447949E-2</v>
      </c>
      <c r="AC4621" s="20">
        <v>4.8485208661396099E-3</v>
      </c>
      <c r="AD4621" s="1" t="s">
        <v>6613</v>
      </c>
      <c r="AE4621" s="1" t="s">
        <v>6614</v>
      </c>
      <c r="AG4621" t="s">
        <v>6614</v>
      </c>
      <c r="AJ4621" s="33"/>
      <c r="AL4621" s="34"/>
      <c r="AN4621" s="34"/>
      <c r="AP4621" s="34"/>
      <c r="AZ4621" s="1" t="s">
        <v>18</v>
      </c>
      <c r="BC4621" s="1" t="s">
        <v>18</v>
      </c>
      <c r="BD4621" s="1">
        <f>IF(AY4621="+",IF(AZ4621="+",IF(BA4621="+",7,6),IF(BA4621="+",5,4)),IF(AZ4621="+",IF(BA4621="+",3,2),IF(BA4621="+",1,0)))</f>
        <v>2</v>
      </c>
    </row>
    <row r="4622" spans="1:56" ht="15.75" customHeight="1" x14ac:dyDescent="0.35">
      <c r="A4622" s="1" t="s">
        <v>8795</v>
      </c>
      <c r="B4622">
        <v>0.119257261711149</v>
      </c>
      <c r="C4622">
        <v>-8.4934646808689396E-2</v>
      </c>
      <c r="D4622">
        <v>1.35191600535064E-2</v>
      </c>
      <c r="E4622">
        <v>-0.15036242159448801</v>
      </c>
      <c r="F4622">
        <v>-0.17001388971581</v>
      </c>
      <c r="G4622">
        <v>-0.212740132110526</v>
      </c>
      <c r="H4622">
        <v>-0.23029945024892001</v>
      </c>
      <c r="I4622">
        <v>-0.175476543116619</v>
      </c>
      <c r="J4622">
        <v>-7.2080343489880202E-3</v>
      </c>
      <c r="K4622">
        <v>7.5186499442437396E-2</v>
      </c>
      <c r="L4622">
        <v>-2.4339720768844698E-2</v>
      </c>
      <c r="M4622">
        <v>0.116441989902428</v>
      </c>
      <c r="N4622">
        <v>-0.10513326165146</v>
      </c>
      <c r="O4622">
        <v>-0.22835073589517399</v>
      </c>
      <c r="P4622">
        <v>1.76724244567633E-2</v>
      </c>
      <c r="Q4622">
        <v>-0.193220513326403</v>
      </c>
      <c r="R4622">
        <v>-0.15407439045975299</v>
      </c>
      <c r="S4622">
        <v>-0.26562221781786699</v>
      </c>
      <c r="T4622">
        <v>-5.2312346390078902E-2</v>
      </c>
      <c r="U4622">
        <v>-0.23437102233090601</v>
      </c>
      <c r="V4622" s="20">
        <v>-0.19713250379796801</v>
      </c>
      <c r="W4622" s="20">
        <v>4.0020183556758099E-2</v>
      </c>
      <c r="X4622" s="21">
        <v>-0.12725802160406799</v>
      </c>
      <c r="Y4622" s="20">
        <v>-0.176594994249651</v>
      </c>
      <c r="Z4622" s="20">
        <v>0.14078097440635301</v>
      </c>
      <c r="AA4622" s="20">
        <v>0.50456984700851104</v>
      </c>
      <c r="AB4622" s="21">
        <v>0.35927965711227999</v>
      </c>
      <c r="AC4622" s="20">
        <v>2.3769611142408699E-2</v>
      </c>
      <c r="AD4622" s="1" t="s">
        <v>8796</v>
      </c>
      <c r="AE4622" s="1" t="s">
        <v>8797</v>
      </c>
      <c r="AG4622" t="s">
        <v>8797</v>
      </c>
      <c r="AJ4622" s="33"/>
      <c r="AL4622" s="34"/>
      <c r="AN4622" s="34"/>
      <c r="AP4622" s="34"/>
      <c r="AQ4622" t="s">
        <v>18</v>
      </c>
      <c r="BC4622" s="1" t="s">
        <v>18</v>
      </c>
      <c r="BD4622" s="1">
        <f>IF(AY4622="+",IF(AZ4622="+",IF(BA4622="+",7,6),IF(BA4622="+",5,4)),IF(AZ4622="+",IF(BA4622="+",3,2),IF(BA4622="+",1,0)))</f>
        <v>0</v>
      </c>
    </row>
    <row r="4623" spans="1:56" ht="15.75" customHeight="1" x14ac:dyDescent="0.35">
      <c r="A4623" s="1" t="s">
        <v>4608</v>
      </c>
      <c r="B4623">
        <v>0.198655284242684</v>
      </c>
      <c r="C4623">
        <v>-0.39443180392626398</v>
      </c>
      <c r="D4623">
        <v>0.14255384319115</v>
      </c>
      <c r="E4623">
        <v>-0.20198505183839699</v>
      </c>
      <c r="F4623">
        <v>4.2669824690829597E-2</v>
      </c>
      <c r="G4623">
        <v>-0.25992026805641</v>
      </c>
      <c r="H4623">
        <v>-0.22415956343245899</v>
      </c>
      <c r="I4623">
        <v>-0.189659668924055</v>
      </c>
      <c r="J4623">
        <v>-0.31048934371719999</v>
      </c>
      <c r="K4623">
        <v>-8.6475078506480396E-2</v>
      </c>
      <c r="L4623">
        <v>-0.30993072658805398</v>
      </c>
      <c r="M4623">
        <v>-0.13805802516385501</v>
      </c>
      <c r="N4623">
        <v>-0.159291206414505</v>
      </c>
      <c r="O4623">
        <v>-0.12284304055534701</v>
      </c>
      <c r="P4623">
        <v>-0.108403628527172</v>
      </c>
      <c r="Q4623">
        <v>-0.21718374504848001</v>
      </c>
      <c r="R4623">
        <v>2.3641945970224801E-2</v>
      </c>
      <c r="S4623">
        <v>0.10126568324808601</v>
      </c>
      <c r="T4623">
        <v>0.11185019747773101</v>
      </c>
      <c r="U4623">
        <v>5.3053724022340799E-2</v>
      </c>
      <c r="V4623" s="20">
        <v>-0.15776741893052301</v>
      </c>
      <c r="W4623" s="20">
        <v>-0.211238293493897</v>
      </c>
      <c r="X4623" s="21">
        <v>-0.15193040513637601</v>
      </c>
      <c r="Y4623" s="20">
        <v>7.2452887679595804E-2</v>
      </c>
      <c r="Z4623" s="20">
        <v>0.70416722644005603</v>
      </c>
      <c r="AA4623" s="20">
        <v>0.51510439982016498</v>
      </c>
      <c r="AB4623" s="21">
        <v>0.67360176739811894</v>
      </c>
      <c r="AC4623" s="20">
        <v>2.3397694079589498E-2</v>
      </c>
      <c r="AD4623" s="1" t="s">
        <v>4609</v>
      </c>
      <c r="AE4623" s="1" t="s">
        <v>4610</v>
      </c>
      <c r="AG4623" t="s">
        <v>4610</v>
      </c>
      <c r="AJ4623" s="33"/>
      <c r="AL4623" s="34"/>
      <c r="AN4623" s="34"/>
      <c r="AP4623" s="34"/>
      <c r="BC4623" s="1" t="s">
        <v>18</v>
      </c>
      <c r="BD4623" s="1">
        <f>IF(AY4623="+",IF(AZ4623="+",IF(BA4623="+",7,6),IF(BA4623="+",5,4)),IF(AZ4623="+",IF(BA4623="+",3,2),IF(BA4623="+",1,0)))</f>
        <v>0</v>
      </c>
    </row>
    <row r="4624" spans="1:56" ht="15.75" customHeight="1" x14ac:dyDescent="0.35">
      <c r="A4624" s="1" t="s">
        <v>11702</v>
      </c>
      <c r="B4624">
        <v>-0.171285348767659</v>
      </c>
      <c r="C4624">
        <v>0.103750432507285</v>
      </c>
      <c r="D4624">
        <v>-3.6046807270792E-2</v>
      </c>
      <c r="E4624">
        <v>5.5821114555627598E-2</v>
      </c>
      <c r="F4624">
        <v>-0.378527357221422</v>
      </c>
      <c r="G4624">
        <v>-0.10660093346601</v>
      </c>
      <c r="H4624">
        <v>-9.7312795694720094E-2</v>
      </c>
      <c r="I4624">
        <v>-0.14343725430668999</v>
      </c>
      <c r="J4624">
        <v>8.8947019698921603E-2</v>
      </c>
      <c r="K4624">
        <v>-6.0831598010528398E-2</v>
      </c>
      <c r="L4624">
        <v>2.91100983427552E-2</v>
      </c>
      <c r="M4624">
        <v>0.17429494444443999</v>
      </c>
      <c r="N4624">
        <v>-7.7406434444448405E-2</v>
      </c>
      <c r="O4624">
        <v>-0.17080071112297701</v>
      </c>
      <c r="P4624">
        <v>-0.24306187949243799</v>
      </c>
      <c r="Q4624">
        <v>-0.31579298609733703</v>
      </c>
      <c r="R4624">
        <v>-0.14860894900528099</v>
      </c>
      <c r="S4624">
        <v>-0.23934821765164599</v>
      </c>
      <c r="T4624">
        <v>-0.34070527665630002</v>
      </c>
      <c r="U4624">
        <v>-0.373976127196888</v>
      </c>
      <c r="V4624" s="20">
        <v>-0.18146958517221001</v>
      </c>
      <c r="W4624" s="20">
        <v>5.78801161188972E-2</v>
      </c>
      <c r="X4624" s="21">
        <v>-0.2017655027893</v>
      </c>
      <c r="Y4624" s="20">
        <v>-0.27565964262752901</v>
      </c>
      <c r="Z4624" s="20">
        <v>0.22102314113810001</v>
      </c>
      <c r="AA4624" s="20">
        <v>0.53257223415916799</v>
      </c>
      <c r="AB4624" s="21">
        <v>0.112315723971684</v>
      </c>
      <c r="AC4624" s="20">
        <v>9.1946075528623102E-3</v>
      </c>
      <c r="AD4624" s="1" t="s">
        <v>11703</v>
      </c>
      <c r="AE4624" s="1" t="s">
        <v>11704</v>
      </c>
      <c r="AG4624" t="s">
        <v>11704</v>
      </c>
      <c r="AJ4624" s="33"/>
      <c r="AL4624" s="34"/>
      <c r="AN4624" s="34"/>
      <c r="AP4624" s="34"/>
      <c r="BA4624" s="1" t="s">
        <v>18</v>
      </c>
      <c r="BC4624" s="1" t="s">
        <v>18</v>
      </c>
      <c r="BD4624" s="1">
        <f>IF(AY4624="+",IF(AZ4624="+",IF(BA4624="+",7,6),IF(BA4624="+",5,4)),IF(AZ4624="+",IF(BA4624="+",3,2),IF(BA4624="+",1,0)))</f>
        <v>1</v>
      </c>
    </row>
    <row r="4625" spans="1:56" ht="15.75" customHeight="1" x14ac:dyDescent="0.35">
      <c r="A4625" s="1" t="s">
        <v>6243</v>
      </c>
      <c r="B4625">
        <v>0.219956682931854</v>
      </c>
      <c r="C4625">
        <v>-0.64526524337406099</v>
      </c>
      <c r="D4625">
        <v>0.12554163544859501</v>
      </c>
      <c r="E4625">
        <v>-7.0689679192077096E-2</v>
      </c>
      <c r="F4625">
        <v>-0.27640626534650098</v>
      </c>
      <c r="G4625">
        <v>-0.46989583058453499</v>
      </c>
      <c r="H4625">
        <v>-0.34732847831087399</v>
      </c>
      <c r="I4625">
        <v>-0.68896923926144804</v>
      </c>
      <c r="J4625">
        <v>-0.85904591507071804</v>
      </c>
      <c r="K4625">
        <v>-0.53277458035516001</v>
      </c>
      <c r="L4625">
        <v>-0.71918720217157195</v>
      </c>
      <c r="M4625">
        <v>-0.37273761613761403</v>
      </c>
      <c r="N4625">
        <v>-0.75117912604304005</v>
      </c>
      <c r="O4625">
        <v>-0.35012951826031602</v>
      </c>
      <c r="P4625">
        <v>-0.56476683465722299</v>
      </c>
      <c r="Q4625">
        <v>-0.52770355552961801</v>
      </c>
      <c r="R4625">
        <v>-0.27251901104882198</v>
      </c>
      <c r="S4625">
        <v>0.24515272424968501</v>
      </c>
      <c r="T4625">
        <v>5.5204032126547099E-2</v>
      </c>
      <c r="U4625">
        <v>0.11722283372858799</v>
      </c>
      <c r="V4625" s="20">
        <v>-0.44564995337584001</v>
      </c>
      <c r="W4625" s="20">
        <v>-0.620936328433766</v>
      </c>
      <c r="X4625" s="21">
        <v>-0.54844475862254904</v>
      </c>
      <c r="Y4625" s="20">
        <v>3.62651447639998E-2</v>
      </c>
      <c r="Z4625" s="20">
        <v>0.30163263652366701</v>
      </c>
      <c r="AA4625" s="20">
        <v>0.15004728876985299</v>
      </c>
      <c r="AB4625" s="21">
        <v>0.171999949005328</v>
      </c>
      <c r="AC4625" s="20">
        <v>1.2490961075427499E-2</v>
      </c>
      <c r="AD4625" s="1" t="s">
        <v>6244</v>
      </c>
      <c r="AE4625" s="1" t="s">
        <v>6245</v>
      </c>
      <c r="AG4625" t="s">
        <v>6245</v>
      </c>
      <c r="AJ4625" s="33"/>
      <c r="AL4625" s="34"/>
      <c r="AN4625" s="34"/>
      <c r="AP4625" s="34"/>
      <c r="BC4625" s="1" t="s">
        <v>18</v>
      </c>
      <c r="BD4625" s="1">
        <f>IF(AY4625="+",IF(AZ4625="+",IF(BA4625="+",7,6),IF(BA4625="+",5,4)),IF(AZ4625="+",IF(BA4625="+",3,2),IF(BA4625="+",1,0)))</f>
        <v>0</v>
      </c>
    </row>
    <row r="4626" spans="1:56" ht="15.75" customHeight="1" x14ac:dyDescent="0.35">
      <c r="A4626" s="1" t="s">
        <v>509</v>
      </c>
      <c r="B4626">
        <v>-0.31585617575735497</v>
      </c>
      <c r="C4626">
        <v>0.30466116079802302</v>
      </c>
      <c r="D4626">
        <v>-0.23741834048690899</v>
      </c>
      <c r="E4626">
        <v>4.1675386646654503E-2</v>
      </c>
      <c r="F4626">
        <v>-9.04487375543334E-2</v>
      </c>
      <c r="G4626">
        <v>0.31877322078668002</v>
      </c>
      <c r="H4626">
        <v>2.4825907903831601E-2</v>
      </c>
      <c r="I4626">
        <v>0.10365959517423599</v>
      </c>
      <c r="J4626">
        <v>-7.8449620148193705E-2</v>
      </c>
      <c r="K4626">
        <v>-0.107476810215255</v>
      </c>
      <c r="L4626">
        <v>0.42224499585490499</v>
      </c>
      <c r="M4626">
        <v>0.77577193440640402</v>
      </c>
      <c r="N4626">
        <v>0.46064685015884299</v>
      </c>
      <c r="O4626">
        <v>0.22650385846739901</v>
      </c>
      <c r="P4626">
        <v>0.37213603909564202</v>
      </c>
      <c r="Q4626">
        <v>0.29019364445208001</v>
      </c>
      <c r="R4626">
        <v>0.12471111158095501</v>
      </c>
      <c r="S4626">
        <v>-0.166856975775246</v>
      </c>
      <c r="T4626">
        <v>-6.1988956745358599E-2</v>
      </c>
      <c r="U4626">
        <v>-6.6732761719587197E-2</v>
      </c>
      <c r="V4626" s="20">
        <v>8.9202496577603804E-2</v>
      </c>
      <c r="W4626" s="20">
        <v>0.25302262497446498</v>
      </c>
      <c r="X4626" s="21">
        <v>0.337370098043491</v>
      </c>
      <c r="Y4626" s="20">
        <v>-4.2716895664809199E-2</v>
      </c>
      <c r="Z4626" s="20">
        <v>0.58257888581338502</v>
      </c>
      <c r="AA4626" s="20">
        <v>0.41329428369867999</v>
      </c>
      <c r="AB4626" s="21">
        <v>0.12765433868576501</v>
      </c>
      <c r="AC4626" s="20">
        <v>0.321151783326249</v>
      </c>
      <c r="AD4626" s="1" t="s">
        <v>510</v>
      </c>
      <c r="AE4626" s="1" t="s">
        <v>511</v>
      </c>
      <c r="AG4626" t="s">
        <v>511</v>
      </c>
      <c r="AJ4626" s="33"/>
      <c r="AL4626" s="34"/>
      <c r="AN4626" s="34"/>
      <c r="AP4626" s="34"/>
      <c r="BC4626" s="1" t="s">
        <v>18</v>
      </c>
      <c r="BD4626" s="1">
        <f>IF(AY4626="+",IF(AZ4626="+",IF(BA4626="+",7,6),IF(BA4626="+",5,4)),IF(AZ4626="+",IF(BA4626="+",3,2),IF(BA4626="+",1,0)))</f>
        <v>0</v>
      </c>
    </row>
    <row r="4627" spans="1:56" ht="15.75" customHeight="1" x14ac:dyDescent="0.35">
      <c r="A4627" s="1" t="s">
        <v>899</v>
      </c>
      <c r="B4627">
        <v>8.5302047305947995E-2</v>
      </c>
      <c r="C4627">
        <v>-0.119969176361461</v>
      </c>
      <c r="D4627">
        <v>0.196935761922793</v>
      </c>
      <c r="E4627">
        <v>-3.28751904886882E-2</v>
      </c>
      <c r="F4627">
        <v>0.33935334370040998</v>
      </c>
      <c r="G4627">
        <v>0.23961002138635601</v>
      </c>
      <c r="H4627">
        <v>0.21319562283544399</v>
      </c>
      <c r="I4627">
        <v>0.35429548657165399</v>
      </c>
      <c r="J4627">
        <v>4.5110519742421203E-2</v>
      </c>
      <c r="K4627">
        <v>0.121312446218519</v>
      </c>
      <c r="L4627">
        <v>0.10224621305916901</v>
      </c>
      <c r="M4627">
        <v>0.274807555143539</v>
      </c>
      <c r="N4627">
        <v>0.21828435375460101</v>
      </c>
      <c r="O4627">
        <v>0.38727119435739898</v>
      </c>
      <c r="P4627">
        <v>0.16424916895766301</v>
      </c>
      <c r="Q4627">
        <v>0.164893063764393</v>
      </c>
      <c r="R4627">
        <v>9.8450709154773705E-2</v>
      </c>
      <c r="S4627">
        <v>0.292214787864781</v>
      </c>
      <c r="T4627">
        <v>2.9565886628964101E-3</v>
      </c>
      <c r="U4627">
        <v>4.8670220573948403E-2</v>
      </c>
      <c r="V4627" s="20">
        <v>0.28661361862346602</v>
      </c>
      <c r="W4627" s="20">
        <v>0.13586918354091199</v>
      </c>
      <c r="X4627" s="21">
        <v>0.23367444520851399</v>
      </c>
      <c r="Y4627" s="20">
        <v>0.1105730765641</v>
      </c>
      <c r="Z4627" s="20">
        <v>8.1650493938249594E-2</v>
      </c>
      <c r="AA4627" s="20">
        <v>0.400644143866279</v>
      </c>
      <c r="AB4627" s="21">
        <v>0.12524821545025799</v>
      </c>
      <c r="AC4627" s="20">
        <v>0.80229925709016203</v>
      </c>
      <c r="AD4627" s="1" t="s">
        <v>900</v>
      </c>
      <c r="AE4627" s="1" t="s">
        <v>901</v>
      </c>
      <c r="AF4627" s="1">
        <v>2</v>
      </c>
      <c r="AG4627" t="s">
        <v>16358</v>
      </c>
      <c r="AJ4627" s="33" t="s">
        <v>18</v>
      </c>
      <c r="AK4627" t="s">
        <v>18</v>
      </c>
      <c r="AL4627" s="34"/>
      <c r="AM4627" t="s">
        <v>18</v>
      </c>
      <c r="AN4627" s="34"/>
      <c r="AP4627" s="34" t="s">
        <v>18</v>
      </c>
      <c r="AX4627" t="s">
        <v>18</v>
      </c>
      <c r="BC4627" s="1" t="s">
        <v>18</v>
      </c>
      <c r="BD4627" s="1">
        <f>IF(AY4627="+",IF(AZ4627="+",IF(BA4627="+",7,6),IF(BA4627="+",5,4)),IF(AZ4627="+",IF(BA4627="+",3,2),IF(BA4627="+",1,0)))</f>
        <v>0</v>
      </c>
    </row>
    <row r="4628" spans="1:56" ht="15.75" customHeight="1" x14ac:dyDescent="0.35">
      <c r="A4628" s="1" t="s">
        <v>11075</v>
      </c>
      <c r="B4628">
        <v>-0.17959841245777</v>
      </c>
      <c r="C4628">
        <v>0.175157052596463</v>
      </c>
      <c r="D4628">
        <v>-0.102829762753528</v>
      </c>
      <c r="E4628">
        <v>2.040510686656E-3</v>
      </c>
      <c r="F4628">
        <v>-0.30346053062148098</v>
      </c>
      <c r="G4628">
        <v>-0.37498199009768901</v>
      </c>
      <c r="H4628">
        <v>-0.37880510216612701</v>
      </c>
      <c r="I4628">
        <v>-0.493478819458532</v>
      </c>
      <c r="J4628">
        <v>0.12614914515623801</v>
      </c>
      <c r="K4628">
        <v>0.15762080467214801</v>
      </c>
      <c r="L4628">
        <v>9.3242138174224706E-2</v>
      </c>
      <c r="M4628">
        <v>0.170127612974277</v>
      </c>
      <c r="N4628">
        <v>-0.231106118038056</v>
      </c>
      <c r="O4628">
        <v>-0.47986513648242801</v>
      </c>
      <c r="P4628">
        <v>-0.26440791461870999</v>
      </c>
      <c r="Q4628">
        <v>-0.30309288643665599</v>
      </c>
      <c r="R4628">
        <v>-0.382727499802059</v>
      </c>
      <c r="S4628">
        <v>-0.60055884202089205</v>
      </c>
      <c r="T4628">
        <v>-0.45389394833534902</v>
      </c>
      <c r="U4628">
        <v>-0.45102639004623302</v>
      </c>
      <c r="V4628" s="20">
        <v>-0.38768161058595701</v>
      </c>
      <c r="W4628" s="20">
        <v>0.13678492524422201</v>
      </c>
      <c r="X4628" s="21">
        <v>-0.31961801389396199</v>
      </c>
      <c r="Y4628" s="20">
        <v>-0.47205167005113302</v>
      </c>
      <c r="Z4628" s="20">
        <v>4.6242299689463501E-2</v>
      </c>
      <c r="AA4628" s="20">
        <v>0.22720875426120399</v>
      </c>
      <c r="AB4628" s="21">
        <v>6.1509215656820403E-2</v>
      </c>
      <c r="AC4628" s="20">
        <v>1.8310175318431801E-3</v>
      </c>
      <c r="AD4628" s="1" t="s">
        <v>11076</v>
      </c>
      <c r="AE4628" s="1" t="s">
        <v>11077</v>
      </c>
      <c r="AG4628" t="s">
        <v>11077</v>
      </c>
      <c r="AJ4628" s="33"/>
      <c r="AL4628" s="34"/>
      <c r="AN4628" s="34"/>
      <c r="AP4628" s="34"/>
      <c r="AY4628" s="1" t="s">
        <v>18</v>
      </c>
      <c r="BA4628" s="1" t="s">
        <v>18</v>
      </c>
      <c r="BB4628" s="1" t="s">
        <v>18</v>
      </c>
      <c r="BD4628" s="1">
        <f>IF(AY4628="+",IF(AZ4628="+",IF(BA4628="+",7,6),IF(BA4628="+",5,4)),IF(AZ4628="+",IF(BA4628="+",3,2),IF(BA4628="+",1,0)))</f>
        <v>5</v>
      </c>
    </row>
    <row r="4629" spans="1:56" ht="15.75" customHeight="1" x14ac:dyDescent="0.35">
      <c r="A4629" s="1" t="s">
        <v>7478</v>
      </c>
      <c r="B4629">
        <v>-7.0387344583934294E-2</v>
      </c>
      <c r="C4629">
        <v>-9.23436132858656E-2</v>
      </c>
      <c r="D4629">
        <v>0.225112146816353</v>
      </c>
      <c r="E4629">
        <v>9.6721223323776695E-2</v>
      </c>
      <c r="F4629">
        <v>0.87187799739745897</v>
      </c>
      <c r="G4629">
        <v>0.681495083745986</v>
      </c>
      <c r="H4629">
        <v>0.48765086882386199</v>
      </c>
      <c r="I4629">
        <v>0.78453796288094102</v>
      </c>
      <c r="J4629">
        <v>-0.36806887656721898</v>
      </c>
      <c r="K4629">
        <v>-0.46065469200345399</v>
      </c>
      <c r="L4629">
        <v>-0.59997207591002899</v>
      </c>
      <c r="M4629">
        <v>-1.0086335248418099</v>
      </c>
      <c r="N4629">
        <v>0.31606853231466397</v>
      </c>
      <c r="O4629">
        <v>0.43859439827927699</v>
      </c>
      <c r="P4629">
        <v>0.172529624507996</v>
      </c>
      <c r="Q4629">
        <v>0.360152655407803</v>
      </c>
      <c r="R4629">
        <v>0.85846433672128797</v>
      </c>
      <c r="S4629">
        <v>1.03652744951536</v>
      </c>
      <c r="T4629">
        <v>0.83315279620940697</v>
      </c>
      <c r="U4629">
        <v>0.920501522385899</v>
      </c>
      <c r="V4629" s="20">
        <v>0.70639047821206202</v>
      </c>
      <c r="W4629" s="20">
        <v>-0.60933229233062802</v>
      </c>
      <c r="X4629" s="21">
        <v>0.32183630262743501</v>
      </c>
      <c r="Y4629" s="20">
        <v>0.91216152620798996</v>
      </c>
      <c r="Z4629" s="20">
        <v>1.14399330262234E-2</v>
      </c>
      <c r="AA4629" s="20">
        <v>4.7824023378469603E-2</v>
      </c>
      <c r="AB4629" s="21">
        <v>6.4353584823530305E-2</v>
      </c>
      <c r="AC4629" s="20">
        <v>3.4959778157729001E-3</v>
      </c>
      <c r="AD4629" s="1" t="s">
        <v>7479</v>
      </c>
      <c r="AE4629" s="1" t="s">
        <v>7480</v>
      </c>
      <c r="AG4629" t="s">
        <v>7480</v>
      </c>
      <c r="AJ4629" s="33"/>
      <c r="AL4629" s="34"/>
      <c r="AN4629" s="34"/>
      <c r="AP4629" s="34"/>
      <c r="AQ4629" t="s">
        <v>18</v>
      </c>
      <c r="AY4629" s="1" t="s">
        <v>18</v>
      </c>
      <c r="AZ4629" s="1" t="s">
        <v>18</v>
      </c>
      <c r="BA4629" s="1" t="s">
        <v>18</v>
      </c>
      <c r="BB4629" s="1" t="s">
        <v>18</v>
      </c>
      <c r="BD4629" s="1">
        <f>IF(AY4629="+",IF(AZ4629="+",IF(BA4629="+",7,6),IF(BA4629="+",5,4)),IF(AZ4629="+",IF(BA4629="+",3,2),IF(BA4629="+",1,0)))</f>
        <v>7</v>
      </c>
    </row>
    <row r="4630" spans="1:56" ht="15.75" customHeight="1" x14ac:dyDescent="0.35">
      <c r="A4630" s="1" t="s">
        <v>11906</v>
      </c>
      <c r="B4630">
        <v>0.124134694896141</v>
      </c>
      <c r="C4630">
        <v>-0.19299118324103301</v>
      </c>
      <c r="D4630">
        <v>2.92814692693378E-2</v>
      </c>
      <c r="E4630">
        <v>-0.14761066953266799</v>
      </c>
      <c r="F4630">
        <v>-0.25170495023645501</v>
      </c>
      <c r="G4630">
        <v>-0.46555506946585901</v>
      </c>
      <c r="H4630">
        <v>-0.30277379049203701</v>
      </c>
      <c r="I4630">
        <v>-0.55131998643596503</v>
      </c>
      <c r="J4630">
        <v>-0.41218991579268299</v>
      </c>
      <c r="K4630">
        <v>-0.264403035817524</v>
      </c>
      <c r="L4630">
        <v>-0.452472235401497</v>
      </c>
      <c r="M4630">
        <v>-0.13431670899838699</v>
      </c>
      <c r="N4630">
        <v>-0.50665389633017799</v>
      </c>
      <c r="O4630">
        <v>-0.400210092906436</v>
      </c>
      <c r="P4630">
        <v>-0.336852004261884</v>
      </c>
      <c r="Q4630">
        <v>-0.49028655315633901</v>
      </c>
      <c r="R4630">
        <v>-0.25516990563359099</v>
      </c>
      <c r="S4630">
        <v>-6.6857679244582593E-2</v>
      </c>
      <c r="T4630">
        <v>-2.1057131859015098E-2</v>
      </c>
      <c r="U4630">
        <v>-0.160927872274363</v>
      </c>
      <c r="V4630" s="20">
        <v>-0.39283844915757898</v>
      </c>
      <c r="W4630" s="20">
        <v>-0.315845474002523</v>
      </c>
      <c r="X4630" s="21">
        <v>-0.43350063666370903</v>
      </c>
      <c r="Y4630" s="20">
        <v>-0.126003147252888</v>
      </c>
      <c r="Z4630" s="20">
        <v>5.6478822227258703E-2</v>
      </c>
      <c r="AA4630" s="20">
        <v>0.11128445404326801</v>
      </c>
      <c r="AB4630" s="21">
        <v>2.5829189491554098E-2</v>
      </c>
      <c r="AC4630" s="20">
        <v>0.118846989612131</v>
      </c>
      <c r="AD4630" s="1" t="s">
        <v>11907</v>
      </c>
      <c r="AE4630" s="1" t="s">
        <v>11908</v>
      </c>
      <c r="AG4630" t="s">
        <v>11908</v>
      </c>
      <c r="AJ4630" s="33"/>
      <c r="AL4630" s="34"/>
      <c r="AN4630" s="34"/>
      <c r="AP4630" s="34"/>
      <c r="AY4630" s="1"/>
      <c r="BB4630" s="1"/>
      <c r="BC4630" s="1" t="s">
        <v>18</v>
      </c>
      <c r="BD4630" s="1">
        <f>IF(AY4630="+",IF(AZ4630="+",IF(BA4630="+",7,6),IF(BA4630="+",5,4)),IF(AZ4630="+",IF(BA4630="+",3,2),IF(BA4630="+",1,0)))</f>
        <v>0</v>
      </c>
    </row>
    <row r="4631" spans="1:56" ht="15.75" customHeight="1" x14ac:dyDescent="0.35">
      <c r="A4631" s="1" t="s">
        <v>10598</v>
      </c>
      <c r="B4631">
        <v>-0.42200682800781097</v>
      </c>
      <c r="C4631">
        <v>0.24019478322559701</v>
      </c>
      <c r="D4631">
        <v>-0.29506592253712299</v>
      </c>
      <c r="E4631">
        <v>0.195677195695662</v>
      </c>
      <c r="F4631">
        <v>-0.13345219213456699</v>
      </c>
      <c r="G4631">
        <v>2.5304737797041701E-2</v>
      </c>
      <c r="H4631">
        <v>-4.6160444265389601E-2</v>
      </c>
      <c r="I4631">
        <v>-7.1338968252696394E-2</v>
      </c>
      <c r="J4631">
        <v>-0.53595447933378304</v>
      </c>
      <c r="K4631">
        <v>-0.88866119168860602</v>
      </c>
      <c r="L4631">
        <v>-0.70282351088151396</v>
      </c>
      <c r="M4631">
        <v>-0.83981062434556197</v>
      </c>
      <c r="N4631">
        <v>-0.22639542425341</v>
      </c>
      <c r="O4631">
        <v>-0.32498312771873999</v>
      </c>
      <c r="P4631">
        <v>-0.39285082164712898</v>
      </c>
      <c r="Q4631">
        <v>-0.40841568550119101</v>
      </c>
      <c r="R4631">
        <v>0.45989146850566898</v>
      </c>
      <c r="S4631">
        <v>0.37052969461854901</v>
      </c>
      <c r="T4631">
        <v>0.41582369452752799</v>
      </c>
      <c r="U4631">
        <v>0.35319455095520003</v>
      </c>
      <c r="V4631" s="20">
        <v>-5.6411716713902799E-2</v>
      </c>
      <c r="W4631" s="20">
        <v>-0.74181245156236597</v>
      </c>
      <c r="X4631" s="21">
        <v>-0.33816126478011699</v>
      </c>
      <c r="Y4631" s="20">
        <v>0.39985985215173597</v>
      </c>
      <c r="Z4631" s="20">
        <v>0.96432783705782799</v>
      </c>
      <c r="AA4631" s="20">
        <v>6.8500225973549198E-2</v>
      </c>
      <c r="AB4631" s="21">
        <v>0.312489981031424</v>
      </c>
      <c r="AC4631" s="20">
        <v>1.8901458361669E-3</v>
      </c>
      <c r="AD4631" s="1" t="s">
        <v>10599</v>
      </c>
      <c r="AE4631" s="1" t="s">
        <v>10600</v>
      </c>
      <c r="AG4631" t="s">
        <v>10600</v>
      </c>
      <c r="AJ4631" s="33"/>
      <c r="AL4631" s="34"/>
      <c r="AN4631" s="34"/>
      <c r="AP4631" s="34"/>
      <c r="BA4631" s="1" t="s">
        <v>18</v>
      </c>
      <c r="BC4631" s="1" t="s">
        <v>18</v>
      </c>
      <c r="BD4631" s="1">
        <f>IF(AY4631="+",IF(AZ4631="+",IF(BA4631="+",7,6),IF(BA4631="+",5,4)),IF(AZ4631="+",IF(BA4631="+",3,2),IF(BA4631="+",1,0)))</f>
        <v>1</v>
      </c>
    </row>
    <row r="4632" spans="1:56" ht="15.75" customHeight="1" x14ac:dyDescent="0.35">
      <c r="A4632" s="1" t="s">
        <v>863</v>
      </c>
      <c r="B4632">
        <v>-0.131488385945496</v>
      </c>
      <c r="C4632">
        <v>0.196925422225013</v>
      </c>
      <c r="D4632">
        <v>-0.168408945026566</v>
      </c>
      <c r="E4632">
        <v>0.113875826885346</v>
      </c>
      <c r="F4632">
        <v>0.13258301243809201</v>
      </c>
      <c r="G4632">
        <v>0.23415121731633001</v>
      </c>
      <c r="H4632">
        <v>0.27275366859109301</v>
      </c>
      <c r="I4632">
        <v>0.15008129703657599</v>
      </c>
      <c r="J4632">
        <v>9.3985484676869402E-2</v>
      </c>
      <c r="K4632">
        <v>-9.85177071711274E-2</v>
      </c>
      <c r="L4632">
        <v>3.8267149042189703E-2</v>
      </c>
      <c r="M4632" s="9">
        <v>3.42741763145554E-4</v>
      </c>
      <c r="N4632">
        <v>0.24319366426387001</v>
      </c>
      <c r="O4632">
        <v>0.24020223024936199</v>
      </c>
      <c r="P4632">
        <v>0.28068484184208697</v>
      </c>
      <c r="Q4632">
        <v>0.24914785002862999</v>
      </c>
      <c r="R4632">
        <v>0.23892599256602101</v>
      </c>
      <c r="S4632">
        <v>0.249344612100869</v>
      </c>
      <c r="T4632">
        <v>0.269223580826011</v>
      </c>
      <c r="U4632">
        <v>0.258850011584355</v>
      </c>
      <c r="V4632" s="20">
        <v>0.19739229884552301</v>
      </c>
      <c r="W4632" s="20">
        <v>8.5194170777693201E-3</v>
      </c>
      <c r="X4632" s="21">
        <v>0.25330714659598702</v>
      </c>
      <c r="Y4632" s="20">
        <v>0.254086049269314</v>
      </c>
      <c r="Z4632" s="20">
        <v>0.23212267732910899</v>
      </c>
      <c r="AA4632" s="20">
        <v>0.96864543549496196</v>
      </c>
      <c r="AB4632" s="21">
        <v>0.13287992886143399</v>
      </c>
      <c r="AC4632" s="20">
        <v>1.7645624306719801E-2</v>
      </c>
      <c r="AD4632" s="1" t="s">
        <v>864</v>
      </c>
      <c r="AE4632" s="1" t="s">
        <v>865</v>
      </c>
      <c r="AF4632" s="1">
        <v>2</v>
      </c>
      <c r="AG4632" t="s">
        <v>16359</v>
      </c>
      <c r="AJ4632" s="33"/>
      <c r="AL4632" s="34"/>
      <c r="AN4632" s="34"/>
      <c r="AP4632" s="34"/>
      <c r="BA4632" s="1" t="s">
        <v>18</v>
      </c>
      <c r="BC4632" s="1" t="s">
        <v>18</v>
      </c>
      <c r="BD4632" s="1">
        <f>IF(AY4632="+",IF(AZ4632="+",IF(BA4632="+",7,6),IF(BA4632="+",5,4)),IF(AZ4632="+",IF(BA4632="+",3,2),IF(BA4632="+",1,0)))</f>
        <v>1</v>
      </c>
    </row>
    <row r="4633" spans="1:56" ht="15.75" customHeight="1" x14ac:dyDescent="0.35">
      <c r="A4633" s="1" t="s">
        <v>1701</v>
      </c>
      <c r="B4633">
        <v>-0.107619323403432</v>
      </c>
      <c r="C4633">
        <v>0.14179413238076899</v>
      </c>
      <c r="D4633">
        <v>0.14618760426191099</v>
      </c>
      <c r="E4633">
        <v>-9.41510222205897E-2</v>
      </c>
      <c r="F4633">
        <v>0.34824784972387002</v>
      </c>
      <c r="G4633">
        <v>0.60181741864976801</v>
      </c>
      <c r="H4633">
        <v>0.33631356857637901</v>
      </c>
      <c r="I4633">
        <v>0.46516660516628999</v>
      </c>
      <c r="J4633">
        <v>0.52137784198945303</v>
      </c>
      <c r="K4633">
        <v>0.34692992737932699</v>
      </c>
      <c r="L4633">
        <v>0.68609060752455298</v>
      </c>
      <c r="M4633">
        <v>0.53945216853131905</v>
      </c>
      <c r="N4633">
        <v>0.74705442306471803</v>
      </c>
      <c r="O4633">
        <v>0.86378511946143399</v>
      </c>
      <c r="P4633">
        <v>0.58435849460579004</v>
      </c>
      <c r="Q4633">
        <v>0.90373695765418305</v>
      </c>
      <c r="R4633">
        <v>0.30510169431303602</v>
      </c>
      <c r="S4633">
        <v>0.36887436971328402</v>
      </c>
      <c r="T4633">
        <v>1.78611228754035E-2</v>
      </c>
      <c r="U4633">
        <v>0.42777767497221902</v>
      </c>
      <c r="V4633" s="20">
        <v>0.43788636052907698</v>
      </c>
      <c r="W4633" s="20">
        <v>0.52346263635616297</v>
      </c>
      <c r="X4633" s="21">
        <v>0.774733748696532</v>
      </c>
      <c r="Y4633" s="20">
        <v>0.27990371546848503</v>
      </c>
      <c r="Z4633" s="20">
        <v>2.71351588293599E-2</v>
      </c>
      <c r="AA4633" s="20">
        <v>1.7683824369361702E-2</v>
      </c>
      <c r="AB4633" s="21">
        <v>3.0550620045829298E-3</v>
      </c>
      <c r="AC4633" s="20">
        <v>0.11595420434921599</v>
      </c>
      <c r="AD4633" s="1" t="s">
        <v>1702</v>
      </c>
      <c r="AE4633" s="1" t="s">
        <v>1703</v>
      </c>
      <c r="AG4633" t="s">
        <v>1703</v>
      </c>
      <c r="AJ4633" s="33"/>
      <c r="AL4633" s="34"/>
      <c r="AN4633" s="34"/>
      <c r="AP4633" s="34"/>
      <c r="AY4633" s="1" t="s">
        <v>18</v>
      </c>
      <c r="AZ4633" s="1" t="s">
        <v>18</v>
      </c>
      <c r="BC4633" s="1" t="s">
        <v>18</v>
      </c>
      <c r="BD4633" s="1">
        <f>IF(AY4633="+",IF(AZ4633="+",IF(BA4633="+",7,6),IF(BA4633="+",5,4)),IF(AZ4633="+",IF(BA4633="+",3,2),IF(BA4633="+",1,0)))</f>
        <v>6</v>
      </c>
    </row>
    <row r="4634" spans="1:56" ht="15.75" customHeight="1" x14ac:dyDescent="0.35">
      <c r="A4634" s="1" t="s">
        <v>536</v>
      </c>
      <c r="B4634">
        <v>2.60280649623406E-2</v>
      </c>
      <c r="C4634">
        <v>-1.4262686969753999E-2</v>
      </c>
      <c r="D4634">
        <v>-4.3410433315443003E-2</v>
      </c>
      <c r="E4634">
        <v>4.8165747550317897E-2</v>
      </c>
      <c r="F4634">
        <v>2.84717436022578E-2</v>
      </c>
      <c r="G4634">
        <v>-9.0537071179303694E-2</v>
      </c>
      <c r="H4634">
        <v>-0.100863272991721</v>
      </c>
      <c r="I4634">
        <v>-7.1291674596006299E-2</v>
      </c>
      <c r="J4634">
        <v>6.2856211341186699E-2</v>
      </c>
      <c r="K4634">
        <v>0.20205328563854</v>
      </c>
      <c r="L4634">
        <v>0.23872847312034401</v>
      </c>
      <c r="M4634">
        <v>0.14320325714146501</v>
      </c>
      <c r="N4634">
        <v>-1.1679842930898699E-2</v>
      </c>
      <c r="O4634">
        <v>-8.3495523329199406E-2</v>
      </c>
      <c r="P4634">
        <v>-4.9061085935566198E-2</v>
      </c>
      <c r="Q4634">
        <v>-3.2337379985281203E-2</v>
      </c>
      <c r="R4634">
        <v>-0.174007673132068</v>
      </c>
      <c r="S4634">
        <v>-0.22523116881111099</v>
      </c>
      <c r="T4634">
        <v>-0.22030224584499999</v>
      </c>
      <c r="U4634">
        <v>-0.19733556597855101</v>
      </c>
      <c r="V4634" s="20">
        <v>-5.85550687911933E-2</v>
      </c>
      <c r="W4634" s="20">
        <v>0.16171030681038401</v>
      </c>
      <c r="X4634" s="21">
        <v>-4.4143458045236401E-2</v>
      </c>
      <c r="Y4634" s="20">
        <v>-0.204219163441683</v>
      </c>
      <c r="Z4634" s="20">
        <v>0.26122866273402801</v>
      </c>
      <c r="AA4634" s="20">
        <v>6.2493291138419602E-2</v>
      </c>
      <c r="AB4634" s="21">
        <v>0.19269968654213501</v>
      </c>
      <c r="AC4634" s="20">
        <v>4.80818032655212E-3</v>
      </c>
      <c r="AD4634" s="1" t="s">
        <v>537</v>
      </c>
      <c r="AE4634" s="1" t="s">
        <v>538</v>
      </c>
      <c r="AG4634" t="s">
        <v>538</v>
      </c>
      <c r="AH4634" t="s">
        <v>18</v>
      </c>
      <c r="AI4634" t="s">
        <v>18</v>
      </c>
      <c r="AJ4634" s="33"/>
      <c r="AL4634" s="34"/>
      <c r="AN4634" s="34"/>
      <c r="AP4634" s="34"/>
      <c r="BA4634" s="1" t="s">
        <v>18</v>
      </c>
      <c r="BC4634" s="1" t="s">
        <v>18</v>
      </c>
      <c r="BD4634" s="1">
        <f>IF(AY4634="+",IF(AZ4634="+",IF(BA4634="+",7,6),IF(BA4634="+",5,4)),IF(AZ4634="+",IF(BA4634="+",3,2),IF(BA4634="+",1,0)))</f>
        <v>1</v>
      </c>
    </row>
    <row r="4635" spans="1:56" ht="15.75" customHeight="1" x14ac:dyDescent="0.35">
      <c r="A4635" s="1" t="s">
        <v>3724</v>
      </c>
      <c r="B4635">
        <v>-9.8345635229072307E-3</v>
      </c>
      <c r="C4635">
        <v>4.5720969664530701E-2</v>
      </c>
      <c r="D4635">
        <v>0.103120710052547</v>
      </c>
      <c r="E4635">
        <v>0.11353479556941901</v>
      </c>
      <c r="F4635">
        <v>0.26326128286632999</v>
      </c>
      <c r="G4635">
        <v>8.3926111228345701E-2</v>
      </c>
      <c r="H4635">
        <v>0.30189703196116302</v>
      </c>
      <c r="I4635">
        <v>0.38508085862071001</v>
      </c>
      <c r="J4635">
        <v>1.92495020426551</v>
      </c>
      <c r="K4635">
        <v>2.0341663215359098</v>
      </c>
      <c r="L4635">
        <v>1.80254852095006</v>
      </c>
      <c r="M4635">
        <v>1.79051275593776</v>
      </c>
      <c r="N4635">
        <v>1.5651763360283699</v>
      </c>
      <c r="O4635">
        <v>1.64882424398307</v>
      </c>
      <c r="P4635">
        <v>1.58100632912455</v>
      </c>
      <c r="Q4635">
        <v>1.5638026445865301</v>
      </c>
      <c r="R4635">
        <v>-0.121219720962931</v>
      </c>
      <c r="S4635">
        <v>-0.144734407291496</v>
      </c>
      <c r="T4635">
        <v>-0.46036744593390999</v>
      </c>
      <c r="U4635">
        <v>-0.407509078698095</v>
      </c>
      <c r="V4635" s="20">
        <v>0.25854132116913697</v>
      </c>
      <c r="W4635" s="20">
        <v>1.88804445067231</v>
      </c>
      <c r="X4635" s="21">
        <v>1.5897023884306301</v>
      </c>
      <c r="Y4635" s="20">
        <v>-0.28345766322160798</v>
      </c>
      <c r="Z4635" s="20">
        <v>0.120316178901703</v>
      </c>
      <c r="AA4635" s="20">
        <v>7.3052906613275503E-4</v>
      </c>
      <c r="AB4635" s="21">
        <v>5.5989507174631301E-5</v>
      </c>
      <c r="AC4635" s="20">
        <v>1.7911961318141899E-4</v>
      </c>
      <c r="AD4635" s="1" t="s">
        <v>3725</v>
      </c>
      <c r="AE4635" s="1" t="s">
        <v>3726</v>
      </c>
      <c r="AG4635" t="s">
        <v>3726</v>
      </c>
      <c r="AJ4635" s="33"/>
      <c r="AL4635" s="34"/>
      <c r="AN4635" s="34"/>
      <c r="AP4635" s="34"/>
      <c r="AZ4635" s="1" t="s">
        <v>18</v>
      </c>
      <c r="BA4635" s="1" t="s">
        <v>18</v>
      </c>
      <c r="BC4635" s="1" t="s">
        <v>18</v>
      </c>
      <c r="BD4635" s="1">
        <f>IF(AY4635="+",IF(AZ4635="+",IF(BA4635="+",7,6),IF(BA4635="+",5,4)),IF(AZ4635="+",IF(BA4635="+",3,2),IF(BA4635="+",1,0)))</f>
        <v>3</v>
      </c>
    </row>
    <row r="4636" spans="1:56" ht="15.75" customHeight="1" x14ac:dyDescent="0.35">
      <c r="A4636" s="1" t="s">
        <v>6454</v>
      </c>
      <c r="B4636">
        <v>0.13479765138264799</v>
      </c>
      <c r="C4636">
        <v>-8.9041167644584196E-2</v>
      </c>
      <c r="D4636">
        <v>-0.24863350330748199</v>
      </c>
      <c r="E4636">
        <v>0.146260761910326</v>
      </c>
      <c r="F4636">
        <v>6.60252448134626E-2</v>
      </c>
      <c r="G4636">
        <v>-9.44561544650388E-2</v>
      </c>
      <c r="H4636">
        <v>-0.108648881475661</v>
      </c>
      <c r="I4636">
        <v>-0.13762494341895201</v>
      </c>
      <c r="J4636">
        <v>7.6244560526613603E-2</v>
      </c>
      <c r="K4636">
        <v>0.19332854861948501</v>
      </c>
      <c r="L4636">
        <v>0.37432868847721801</v>
      </c>
      <c r="M4636">
        <v>0.16970700968446301</v>
      </c>
      <c r="N4636">
        <v>-0.15519221185851301</v>
      </c>
      <c r="O4636">
        <v>-7.8326821676117306E-2</v>
      </c>
      <c r="P4636">
        <v>2.4466581841893799E-2</v>
      </c>
      <c r="Q4636">
        <v>-5.6186247405808996E-3</v>
      </c>
      <c r="R4636">
        <v>-0.34578616861272399</v>
      </c>
      <c r="S4636">
        <v>-0.28432438643719998</v>
      </c>
      <c r="T4636">
        <v>-0.19135695847429601</v>
      </c>
      <c r="U4636">
        <v>-0.22571661783932001</v>
      </c>
      <c r="V4636" s="20">
        <v>-6.8676183636547497E-2</v>
      </c>
      <c r="W4636" s="20">
        <v>0.20340220182694499</v>
      </c>
      <c r="X4636" s="21">
        <v>-5.3667769108329502E-2</v>
      </c>
      <c r="Y4636" s="20">
        <v>-0.26179603284088498</v>
      </c>
      <c r="Z4636" s="20">
        <v>0.74818366283764104</v>
      </c>
      <c r="AA4636" s="20">
        <v>0.214338954967393</v>
      </c>
      <c r="AB4636" s="21">
        <v>0.79136170412148299</v>
      </c>
      <c r="AC4636" s="20">
        <v>5.4951548673115597E-3</v>
      </c>
      <c r="AD4636" s="1" t="s">
        <v>6455</v>
      </c>
      <c r="AE4636" s="1" t="s">
        <v>6456</v>
      </c>
      <c r="AG4636" t="s">
        <v>6456</v>
      </c>
      <c r="AJ4636" s="33"/>
      <c r="AL4636" s="34"/>
      <c r="AN4636" s="34"/>
      <c r="AP4636" s="34"/>
      <c r="BA4636" s="1" t="s">
        <v>18</v>
      </c>
      <c r="BC4636" s="1" t="s">
        <v>18</v>
      </c>
      <c r="BD4636" s="1">
        <f>IF(AY4636="+",IF(AZ4636="+",IF(BA4636="+",7,6),IF(BA4636="+",5,4)),IF(AZ4636="+",IF(BA4636="+",3,2),IF(BA4636="+",1,0)))</f>
        <v>1</v>
      </c>
    </row>
    <row r="4637" spans="1:56" ht="15.75" customHeight="1" x14ac:dyDescent="0.35">
      <c r="A4637" s="1" t="s">
        <v>5800</v>
      </c>
      <c r="B4637">
        <v>-0.16721017212644301</v>
      </c>
      <c r="C4637">
        <v>0.25217417132097403</v>
      </c>
      <c r="D4637">
        <v>-8.91155666696518E-2</v>
      </c>
      <c r="E4637">
        <v>-4.7475240566739699E-2</v>
      </c>
      <c r="F4637">
        <v>-0.20138129346342801</v>
      </c>
      <c r="G4637">
        <v>0.144237420224468</v>
      </c>
      <c r="H4637">
        <v>7.8140473450910394E-2</v>
      </c>
      <c r="I4637">
        <v>6.0435476572543702E-2</v>
      </c>
      <c r="J4637">
        <v>0.166030763740907</v>
      </c>
      <c r="K4637">
        <v>0.20537653845665599</v>
      </c>
      <c r="L4637">
        <v>0.33066550274017198</v>
      </c>
      <c r="M4637">
        <v>0.179281961828091</v>
      </c>
      <c r="N4637">
        <v>0.25822654398100298</v>
      </c>
      <c r="O4637">
        <v>-0.103051630034161</v>
      </c>
      <c r="P4637">
        <v>-2.7700606280249802E-2</v>
      </c>
      <c r="Q4637">
        <v>1.1122826041871699E-2</v>
      </c>
      <c r="R4637">
        <v>6.1805836855986701E-2</v>
      </c>
      <c r="S4637">
        <v>-0.29343014129338202</v>
      </c>
      <c r="T4637">
        <v>-0.26658913195884099</v>
      </c>
      <c r="U4637">
        <v>-0.223962959119824</v>
      </c>
      <c r="V4637" s="20">
        <v>2.0358019196123602E-2</v>
      </c>
      <c r="W4637" s="20">
        <v>0.22033869169145601</v>
      </c>
      <c r="X4637" s="21">
        <v>3.4649283427115901E-2</v>
      </c>
      <c r="Y4637" s="20">
        <v>-0.18054409887901501</v>
      </c>
      <c r="Z4637" s="20">
        <v>0.86695792601245603</v>
      </c>
      <c r="AA4637" s="20">
        <v>0.167723633524199</v>
      </c>
      <c r="AB4637" s="21">
        <v>0.78114808513199996</v>
      </c>
      <c r="AC4637" s="20">
        <v>2.08046408937534E-2</v>
      </c>
      <c r="AD4637" s="1" t="s">
        <v>5801</v>
      </c>
      <c r="AE4637" s="1" t="s">
        <v>5802</v>
      </c>
      <c r="AG4637" t="s">
        <v>5802</v>
      </c>
      <c r="AJ4637" s="33"/>
      <c r="AL4637" s="34"/>
      <c r="AN4637" s="34"/>
      <c r="AP4637" s="34"/>
      <c r="BC4637" s="1" t="s">
        <v>18</v>
      </c>
      <c r="BD4637" s="1">
        <f>IF(AY4637="+",IF(AZ4637="+",IF(BA4637="+",7,6),IF(BA4637="+",5,4)),IF(AZ4637="+",IF(BA4637="+",3,2),IF(BA4637="+",1,0)))</f>
        <v>0</v>
      </c>
    </row>
    <row r="4638" spans="1:56" ht="15.75" customHeight="1" x14ac:dyDescent="0.35">
      <c r="A4638" s="1" t="s">
        <v>10751</v>
      </c>
      <c r="B4638">
        <v>-0.51157727182851698</v>
      </c>
      <c r="C4638">
        <v>-6.7262814669267201E-2</v>
      </c>
      <c r="D4638">
        <v>-0.38556884317985801</v>
      </c>
      <c r="E4638">
        <v>0.43061478296864197</v>
      </c>
      <c r="F4638">
        <v>4.8487497492136896E-3</v>
      </c>
      <c r="G4638">
        <v>0.215056517402164</v>
      </c>
      <c r="H4638">
        <v>9.0291976780531497E-2</v>
      </c>
      <c r="I4638">
        <v>-0.22749915461227699</v>
      </c>
      <c r="J4638">
        <v>0.218385412869217</v>
      </c>
      <c r="K4638">
        <v>0.159619153405018</v>
      </c>
      <c r="L4638">
        <v>9.36525909859829E-2</v>
      </c>
      <c r="M4638">
        <v>0.28326322294489498</v>
      </c>
      <c r="N4638">
        <v>0.37429204253538501</v>
      </c>
      <c r="O4638">
        <v>0.145596616058387</v>
      </c>
      <c r="P4638">
        <v>8.2388480782690801E-2</v>
      </c>
      <c r="Q4638">
        <v>0.23399031251247601</v>
      </c>
      <c r="R4638">
        <v>0.181168295233022</v>
      </c>
      <c r="S4638">
        <v>-0.110810711018883</v>
      </c>
      <c r="T4638">
        <v>-0.19973512235128099</v>
      </c>
      <c r="U4638">
        <v>-5.9677476660730498E-3</v>
      </c>
      <c r="V4638" s="20">
        <v>2.0674522329908001E-2</v>
      </c>
      <c r="W4638" s="20">
        <v>0.188730095051278</v>
      </c>
      <c r="X4638" s="21">
        <v>0.20906686297223501</v>
      </c>
      <c r="Y4638" s="20">
        <v>-3.3836321450803897E-2</v>
      </c>
      <c r="Z4638" s="20">
        <v>0.67223230743098605</v>
      </c>
      <c r="AA4638" s="20">
        <v>0.34907040715126703</v>
      </c>
      <c r="AB4638" s="21">
        <v>0.30269758742927599</v>
      </c>
      <c r="AC4638" s="20">
        <v>9.8204891545280198E-2</v>
      </c>
      <c r="AD4638" s="1" t="s">
        <v>10752</v>
      </c>
      <c r="AE4638" s="1" t="s">
        <v>10753</v>
      </c>
      <c r="AG4638" t="s">
        <v>10753</v>
      </c>
      <c r="AJ4638" s="33"/>
      <c r="AL4638" s="34"/>
      <c r="AN4638" s="34"/>
      <c r="AP4638" s="34"/>
      <c r="BC4638" s="1" t="s">
        <v>18</v>
      </c>
      <c r="BD4638" s="1">
        <f>IF(AY4638="+",IF(AZ4638="+",IF(BA4638="+",7,6),IF(BA4638="+",5,4)),IF(AZ4638="+",IF(BA4638="+",3,2),IF(BA4638="+",1,0)))</f>
        <v>0</v>
      </c>
    </row>
    <row r="4639" spans="1:56" ht="15.75" customHeight="1" x14ac:dyDescent="0.35">
      <c r="A4639" s="1" t="s">
        <v>3896</v>
      </c>
      <c r="B4639">
        <v>4.5470818282570297E-2</v>
      </c>
      <c r="C4639">
        <v>-4.24357792540093E-2</v>
      </c>
      <c r="D4639">
        <v>-0.185041919026391</v>
      </c>
      <c r="E4639">
        <v>0.10889803993066299</v>
      </c>
      <c r="F4639">
        <v>3.8354849452259497E-2</v>
      </c>
      <c r="G4639">
        <v>-0.24490430787325401</v>
      </c>
      <c r="H4639">
        <v>-0.15188754021489001</v>
      </c>
      <c r="I4639">
        <v>1.5505581526055101E-3</v>
      </c>
      <c r="J4639">
        <v>-0.19973786137083399</v>
      </c>
      <c r="K4639">
        <v>-0.10068450044749599</v>
      </c>
      <c r="L4639">
        <v>0.185107020849927</v>
      </c>
      <c r="M4639">
        <v>-0.10230974847230399</v>
      </c>
      <c r="N4639">
        <v>-0.23226269727277901</v>
      </c>
      <c r="O4639">
        <v>-0.25973788391521502</v>
      </c>
      <c r="P4639">
        <v>-0.114283130860486</v>
      </c>
      <c r="Q4639">
        <v>-0.27584641148980898</v>
      </c>
      <c r="R4639">
        <v>-0.20734300345248199</v>
      </c>
      <c r="S4639">
        <v>-0.21623213368931399</v>
      </c>
      <c r="T4639">
        <v>-9.2640021932288596E-2</v>
      </c>
      <c r="U4639">
        <v>-0.235611775138027</v>
      </c>
      <c r="V4639" s="20">
        <v>-8.922161012082E-2</v>
      </c>
      <c r="W4639" s="20">
        <v>-5.4406272360176998E-2</v>
      </c>
      <c r="X4639" s="21">
        <v>-0.220532530884572</v>
      </c>
      <c r="Y4639" s="20">
        <v>-0.187956733553028</v>
      </c>
      <c r="Z4639" s="20">
        <v>0.61518771588996202</v>
      </c>
      <c r="AA4639" s="20">
        <v>0.81419592884664005</v>
      </c>
      <c r="AB4639" s="21">
        <v>9.2413615518378997E-2</v>
      </c>
      <c r="AC4639" s="20">
        <v>0.26625247357553899</v>
      </c>
      <c r="AD4639" s="1" t="s">
        <v>3897</v>
      </c>
      <c r="AE4639" s="1" t="s">
        <v>3898</v>
      </c>
      <c r="AG4639" t="s">
        <v>3898</v>
      </c>
      <c r="AJ4639" s="33"/>
      <c r="AL4639" s="34"/>
      <c r="AN4639" s="34"/>
      <c r="AP4639" s="34"/>
      <c r="BC4639" s="1" t="s">
        <v>18</v>
      </c>
      <c r="BD4639" s="1">
        <f>IF(AY4639="+",IF(AZ4639="+",IF(BA4639="+",7,6),IF(BA4639="+",5,4)),IF(AZ4639="+",IF(BA4639="+",3,2),IF(BA4639="+",1,0)))</f>
        <v>0</v>
      </c>
    </row>
    <row r="4640" spans="1:56" ht="15.75" customHeight="1" x14ac:dyDescent="0.35">
      <c r="A4640" s="1" t="s">
        <v>11327</v>
      </c>
      <c r="B4640">
        <v>5.6912980046098398E-2</v>
      </c>
      <c r="C4640">
        <v>0.119834588474391</v>
      </c>
      <c r="D4640">
        <v>-5.8910843488521603E-2</v>
      </c>
      <c r="E4640">
        <v>-6.1641375532555604E-3</v>
      </c>
      <c r="F4640">
        <v>0.50540213331995698</v>
      </c>
      <c r="G4640">
        <v>0.27132954382135499</v>
      </c>
      <c r="H4640">
        <v>0.50132888009249899</v>
      </c>
      <c r="I4640">
        <v>0.47453717762529601</v>
      </c>
      <c r="J4640">
        <v>8.5339876639503098E-2</v>
      </c>
      <c r="K4640">
        <v>0.158973320142791</v>
      </c>
      <c r="L4640">
        <v>1.92041481164161E-2</v>
      </c>
      <c r="M4640">
        <v>-1.2117639876037499E-3</v>
      </c>
      <c r="N4640">
        <v>0.51669906603278004</v>
      </c>
      <c r="O4640">
        <v>0.53355778246587404</v>
      </c>
      <c r="P4640">
        <v>0.555695476934984</v>
      </c>
      <c r="Q4640">
        <v>0.55027857852631601</v>
      </c>
      <c r="R4640">
        <v>0.47568269320404399</v>
      </c>
      <c r="S4640">
        <v>0.50066617564633997</v>
      </c>
      <c r="T4640">
        <v>0.50316968900697101</v>
      </c>
      <c r="U4640">
        <v>0.51881222482667</v>
      </c>
      <c r="V4640" s="20">
        <v>0.43814943371477699</v>
      </c>
      <c r="W4640" s="20">
        <v>6.5576395227776599E-2</v>
      </c>
      <c r="X4640" s="21">
        <v>0.53905772598998802</v>
      </c>
      <c r="Y4640" s="20">
        <v>0.49958269567100599</v>
      </c>
      <c r="Z4640" s="20">
        <v>1.3983510909520399E-2</v>
      </c>
      <c r="AA4640" s="20">
        <v>0.61900720935071696</v>
      </c>
      <c r="AB4640" s="21">
        <v>4.8898453871440697E-3</v>
      </c>
      <c r="AC4640" s="20">
        <v>3.3082639570942499E-3</v>
      </c>
      <c r="AD4640" s="1" t="s">
        <v>11328</v>
      </c>
      <c r="AE4640" s="1" t="s">
        <v>11329</v>
      </c>
      <c r="AG4640" t="s">
        <v>11329</v>
      </c>
      <c r="AJ4640" s="33"/>
      <c r="AL4640" s="34"/>
      <c r="AN4640" s="34"/>
      <c r="AP4640" s="34"/>
      <c r="AY4640" s="1" t="s">
        <v>18</v>
      </c>
      <c r="BA4640" s="1" t="s">
        <v>18</v>
      </c>
      <c r="BB4640" s="1" t="s">
        <v>18</v>
      </c>
      <c r="BD4640" s="1">
        <f>IF(AY4640="+",IF(AZ4640="+",IF(BA4640="+",7,6),IF(BA4640="+",5,4)),IF(AZ4640="+",IF(BA4640="+",3,2),IF(BA4640="+",1,0)))</f>
        <v>5</v>
      </c>
    </row>
    <row r="4641" spans="1:56" ht="15.75" customHeight="1" x14ac:dyDescent="0.35">
      <c r="A4641" s="1" t="s">
        <v>13707</v>
      </c>
      <c r="B4641">
        <v>0.30976109872598401</v>
      </c>
      <c r="C4641">
        <v>-0.35291093328900602</v>
      </c>
      <c r="D4641">
        <v>-3.7181855762325203E-2</v>
      </c>
      <c r="E4641">
        <v>-0.123180543971707</v>
      </c>
      <c r="F4641">
        <v>0.73128503123922095</v>
      </c>
      <c r="G4641">
        <v>0.40235247048957701</v>
      </c>
      <c r="H4641">
        <v>0.40788924543438598</v>
      </c>
      <c r="I4641">
        <v>0.45160367382956601</v>
      </c>
      <c r="J4641">
        <v>-0.23044192811834899</v>
      </c>
      <c r="K4641">
        <v>6.9904537978100201E-2</v>
      </c>
      <c r="L4641">
        <v>-0.22977561379881301</v>
      </c>
      <c r="M4641">
        <v>-0.34147173787194002</v>
      </c>
      <c r="N4641">
        <v>0.13690020172231099</v>
      </c>
      <c r="O4641">
        <v>0.155754231886408</v>
      </c>
      <c r="P4641">
        <v>0.37029912989673303</v>
      </c>
      <c r="Q4641">
        <v>0.16018590723973</v>
      </c>
      <c r="R4641">
        <v>0.29591811561662201</v>
      </c>
      <c r="S4641">
        <v>0.35681647697727797</v>
      </c>
      <c r="T4641">
        <v>0.56195565156389804</v>
      </c>
      <c r="U4641">
        <v>0.36512540640505597</v>
      </c>
      <c r="V4641" s="20">
        <v>0.49828260524818702</v>
      </c>
      <c r="W4641" s="20">
        <v>-0.18294618545275099</v>
      </c>
      <c r="X4641" s="21">
        <v>0.205784867686296</v>
      </c>
      <c r="Y4641" s="20">
        <v>0.394953912640713</v>
      </c>
      <c r="Z4641" s="20">
        <v>6.7286685577793798E-2</v>
      </c>
      <c r="AA4641" s="20">
        <v>0.57463316597666403</v>
      </c>
      <c r="AB4641" s="21">
        <v>0.25427833901258701</v>
      </c>
      <c r="AC4641" s="20">
        <v>7.4069823026990398E-3</v>
      </c>
      <c r="AD4641" s="1" t="s">
        <v>13708</v>
      </c>
      <c r="AE4641" s="1" t="s">
        <v>13709</v>
      </c>
      <c r="AG4641" t="s">
        <v>13709</v>
      </c>
      <c r="AJ4641" s="33"/>
      <c r="AL4641" s="34"/>
      <c r="AN4641" s="34"/>
      <c r="AP4641" s="34"/>
      <c r="BA4641" s="1" t="s">
        <v>18</v>
      </c>
      <c r="BC4641" s="1" t="s">
        <v>18</v>
      </c>
      <c r="BD4641" s="1">
        <f>IF(AY4641="+",IF(AZ4641="+",IF(BA4641="+",7,6),IF(BA4641="+",5,4)),IF(AZ4641="+",IF(BA4641="+",3,2),IF(BA4641="+",1,0)))</f>
        <v>1</v>
      </c>
    </row>
    <row r="4642" spans="1:56" ht="15.75" customHeight="1" x14ac:dyDescent="0.35">
      <c r="A4642" s="1" t="s">
        <v>2567</v>
      </c>
      <c r="B4642">
        <v>0.33876835516748799</v>
      </c>
      <c r="C4642">
        <v>-0.622539325100392</v>
      </c>
      <c r="D4642">
        <v>-5.9151808120782197E-2</v>
      </c>
      <c r="E4642">
        <v>-5.1585456839860197E-2</v>
      </c>
      <c r="F4642">
        <v>0.13913684414463201</v>
      </c>
      <c r="G4642">
        <v>-0.17248150888404301</v>
      </c>
      <c r="H4642">
        <v>5.9581811827946897E-2</v>
      </c>
      <c r="I4642">
        <v>-0.33498447137941201</v>
      </c>
      <c r="J4642">
        <v>-0.29671688681517</v>
      </c>
      <c r="K4642">
        <v>0.19256694250759501</v>
      </c>
      <c r="L4642">
        <v>-0.21245537255286001</v>
      </c>
      <c r="M4642">
        <v>0.14188752174379099</v>
      </c>
      <c r="N4642">
        <v>-0.34811674671344001</v>
      </c>
      <c r="O4642">
        <v>-5.1895600919765902E-2</v>
      </c>
      <c r="P4642">
        <v>4.8024807060731402E-2</v>
      </c>
      <c r="Q4642">
        <v>-0.105531984929028</v>
      </c>
      <c r="R4642">
        <v>-0.33232907297749498</v>
      </c>
      <c r="S4642">
        <v>-2.14274292287246E-2</v>
      </c>
      <c r="T4642">
        <v>6.3013494535184303E-2</v>
      </c>
      <c r="U4642">
        <v>-6.7626567711032898E-2</v>
      </c>
      <c r="V4642" s="20">
        <v>-7.7186831072718995E-2</v>
      </c>
      <c r="W4642" s="20">
        <v>-4.3679448779161002E-2</v>
      </c>
      <c r="X4642" s="21">
        <v>-0.114379881375375</v>
      </c>
      <c r="Y4642" s="20">
        <v>-8.9592393845517093E-2</v>
      </c>
      <c r="Z4642" s="20">
        <v>0.957680544437571</v>
      </c>
      <c r="AA4642" s="20">
        <v>0.87345060433576405</v>
      </c>
      <c r="AB4642" s="21">
        <v>0.96271166438995803</v>
      </c>
      <c r="AC4642" s="20">
        <v>0.80820756044358499</v>
      </c>
      <c r="AD4642" s="1" t="s">
        <v>2568</v>
      </c>
      <c r="AE4642" s="1" t="s">
        <v>2569</v>
      </c>
      <c r="AG4642" t="s">
        <v>2569</v>
      </c>
      <c r="AJ4642" s="33"/>
      <c r="AL4642" s="34"/>
      <c r="AN4642" s="34"/>
      <c r="AP4642" s="34"/>
      <c r="BC4642" s="1" t="s">
        <v>18</v>
      </c>
      <c r="BD4642" s="1">
        <f>IF(AY4642="+",IF(AZ4642="+",IF(BA4642="+",7,6),IF(BA4642="+",5,4)),IF(AZ4642="+",IF(BA4642="+",3,2),IF(BA4642="+",1,0)))</f>
        <v>0</v>
      </c>
    </row>
    <row r="4643" spans="1:56" ht="15.75" customHeight="1" x14ac:dyDescent="0.35">
      <c r="A4643" s="1" t="s">
        <v>9423</v>
      </c>
      <c r="B4643">
        <v>7.5040604010295706E-2</v>
      </c>
      <c r="C4643">
        <v>9.9042579322905805E-2</v>
      </c>
      <c r="D4643">
        <v>-8.9342822712635994E-2</v>
      </c>
      <c r="E4643">
        <v>-3.1982655115875003E-2</v>
      </c>
      <c r="F4643">
        <v>-3.4256279990337E-2</v>
      </c>
      <c r="G4643">
        <v>0.13407388667540099</v>
      </c>
      <c r="H4643">
        <v>3.1241294592087999E-2</v>
      </c>
      <c r="I4643">
        <v>-2.32024588493575E-2</v>
      </c>
      <c r="J4643">
        <v>0.204603279787617</v>
      </c>
      <c r="K4643">
        <v>-3.9283468442834701E-2</v>
      </c>
      <c r="L4643">
        <v>0.10674044718608</v>
      </c>
      <c r="M4643">
        <v>0.15744649291757801</v>
      </c>
      <c r="N4643">
        <v>0.13057146771827299</v>
      </c>
      <c r="O4643">
        <v>0.178297593920029</v>
      </c>
      <c r="P4643">
        <v>0.29722282731347999</v>
      </c>
      <c r="Q4643">
        <v>0.30716714859516198</v>
      </c>
      <c r="R4643">
        <v>2.5727749448751999E-2</v>
      </c>
      <c r="S4643">
        <v>7.4684395825996702E-2</v>
      </c>
      <c r="T4643">
        <v>0.18067405498524</v>
      </c>
      <c r="U4643">
        <v>0.21717985558064101</v>
      </c>
      <c r="V4643" s="20">
        <v>2.6964110606948699E-2</v>
      </c>
      <c r="W4643" s="20">
        <v>0.10737668786211001</v>
      </c>
      <c r="X4643" s="21">
        <v>0.22831475938673601</v>
      </c>
      <c r="Y4643" s="20">
        <v>0.124566513960157</v>
      </c>
      <c r="Z4643" s="20">
        <v>0.88807586424634999</v>
      </c>
      <c r="AA4643" s="20">
        <v>0.34907040715126703</v>
      </c>
      <c r="AB4643" s="21">
        <v>4.0979953902796198E-2</v>
      </c>
      <c r="AC4643" s="20">
        <v>0.84198542497229101</v>
      </c>
      <c r="AD4643" s="1" t="s">
        <v>9424</v>
      </c>
      <c r="AE4643" s="1" t="s">
        <v>9425</v>
      </c>
      <c r="AG4643" t="s">
        <v>9425</v>
      </c>
      <c r="AJ4643" s="33"/>
      <c r="AL4643" s="34"/>
      <c r="AN4643" s="34"/>
      <c r="AP4643" s="34"/>
      <c r="BC4643" s="1" t="s">
        <v>18</v>
      </c>
      <c r="BD4643" s="1">
        <f>IF(AY4643="+",IF(AZ4643="+",IF(BA4643="+",7,6),IF(BA4643="+",5,4)),IF(AZ4643="+",IF(BA4643="+",3,2),IF(BA4643="+",1,0)))</f>
        <v>0</v>
      </c>
    </row>
    <row r="4644" spans="1:56" ht="15.75" customHeight="1" x14ac:dyDescent="0.35">
      <c r="A4644" s="1" t="s">
        <v>9834</v>
      </c>
      <c r="B4644">
        <v>-0.40358844356993401</v>
      </c>
      <c r="C4644">
        <v>-0.12234606276578799</v>
      </c>
      <c r="D4644">
        <v>-0.32801521743913697</v>
      </c>
      <c r="E4644">
        <v>0.44282919944973997</v>
      </c>
      <c r="F4644">
        <v>0.19308169798136399</v>
      </c>
      <c r="G4644">
        <v>0.40644356656361502</v>
      </c>
      <c r="H4644">
        <v>1.25336131026428E-2</v>
      </c>
      <c r="I4644">
        <v>0.217947376050414</v>
      </c>
      <c r="J4644">
        <v>1.6599588516458999E-2</v>
      </c>
      <c r="K4644">
        <v>-0.110596258563954</v>
      </c>
      <c r="L4644">
        <v>-8.5614229811483894E-2</v>
      </c>
      <c r="M4644">
        <v>-0.219140850344128</v>
      </c>
      <c r="N4644">
        <v>0.30032600996407199</v>
      </c>
      <c r="O4644">
        <v>0.19502636701810899</v>
      </c>
      <c r="P4644">
        <v>0.21155871505503099</v>
      </c>
      <c r="Q4644">
        <v>0.20843141449727101</v>
      </c>
      <c r="R4644">
        <v>0.36817709938256798</v>
      </c>
      <c r="S4644">
        <v>0.29223120722318802</v>
      </c>
      <c r="T4644">
        <v>0.29250709047625101</v>
      </c>
      <c r="U4644">
        <v>0.30798928748835303</v>
      </c>
      <c r="V4644" s="20">
        <v>0.20750156342450901</v>
      </c>
      <c r="W4644" s="20">
        <v>-9.9687937550777095E-2</v>
      </c>
      <c r="X4644" s="21">
        <v>0.228835626633621</v>
      </c>
      <c r="Y4644" s="20">
        <v>0.31522617114258999</v>
      </c>
      <c r="Z4644" s="20">
        <v>0.34976707691530801</v>
      </c>
      <c r="AA4644" s="20">
        <v>0.99246038990470797</v>
      </c>
      <c r="AB4644" s="21">
        <v>0.28040624883153198</v>
      </c>
      <c r="AC4644" s="20">
        <v>5.3266881653414502E-3</v>
      </c>
      <c r="AD4644" s="1" t="s">
        <v>9835</v>
      </c>
      <c r="AE4644" s="1" t="s">
        <v>9836</v>
      </c>
      <c r="AG4644" t="s">
        <v>9836</v>
      </c>
      <c r="AJ4644" s="33"/>
      <c r="AL4644" s="34"/>
      <c r="AN4644" s="34"/>
      <c r="AP4644" s="34"/>
      <c r="BA4644" s="1" t="s">
        <v>18</v>
      </c>
      <c r="BC4644" s="1" t="s">
        <v>18</v>
      </c>
      <c r="BD4644" s="1">
        <f>IF(AY4644="+",IF(AZ4644="+",IF(BA4644="+",7,6),IF(BA4644="+",5,4)),IF(AZ4644="+",IF(BA4644="+",3,2),IF(BA4644="+",1,0)))</f>
        <v>1</v>
      </c>
    </row>
    <row r="4645" spans="1:56" ht="15.75" customHeight="1" x14ac:dyDescent="0.35">
      <c r="A4645" s="1" t="s">
        <v>6798</v>
      </c>
      <c r="B4645">
        <v>-0.13459228789435901</v>
      </c>
      <c r="C4645">
        <v>0.26258240086198897</v>
      </c>
      <c r="D4645">
        <v>-8.3634859698432901E-2</v>
      </c>
      <c r="E4645">
        <v>-0.113281399294528</v>
      </c>
      <c r="F4645">
        <v>-0.11804865921442299</v>
      </c>
      <c r="G4645">
        <v>0.22887291110379401</v>
      </c>
      <c r="H4645">
        <v>0.125606013746654</v>
      </c>
      <c r="I4645">
        <v>0.20968460400650801</v>
      </c>
      <c r="J4645">
        <v>0.34031261660136702</v>
      </c>
      <c r="K4645">
        <v>-0.16411311911975299</v>
      </c>
      <c r="L4645">
        <v>0.235114262236925</v>
      </c>
      <c r="M4645">
        <v>0.125950609464582</v>
      </c>
      <c r="N4645">
        <v>0.35346736224098302</v>
      </c>
      <c r="O4645">
        <v>0.41705885509093998</v>
      </c>
      <c r="P4645">
        <v>0.30067298651026803</v>
      </c>
      <c r="Q4645">
        <v>0.32592946082975699</v>
      </c>
      <c r="R4645">
        <v>0.246006700935402</v>
      </c>
      <c r="S4645">
        <v>0.30657261257128199</v>
      </c>
      <c r="T4645">
        <v>0.13726729561711201</v>
      </c>
      <c r="U4645">
        <v>0.19372665846984299</v>
      </c>
      <c r="V4645" s="20">
        <v>0.111528717410633</v>
      </c>
      <c r="W4645" s="20">
        <v>0.13431609229578001</v>
      </c>
      <c r="X4645" s="21">
        <v>0.34928216616798702</v>
      </c>
      <c r="Y4645" s="20">
        <v>0.22089331689840999</v>
      </c>
      <c r="Z4645" s="20">
        <v>0.48964514971966699</v>
      </c>
      <c r="AA4645" s="20">
        <v>0.46130927912603698</v>
      </c>
      <c r="AB4645" s="21">
        <v>6.45321589620097E-2</v>
      </c>
      <c r="AC4645" s="20">
        <v>0.55395180547776501</v>
      </c>
      <c r="AD4645" s="1" t="s">
        <v>6799</v>
      </c>
      <c r="AE4645" s="1" t="s">
        <v>6800</v>
      </c>
      <c r="AG4645" t="s">
        <v>6800</v>
      </c>
      <c r="AJ4645" s="33"/>
      <c r="AL4645" s="34"/>
      <c r="AN4645" s="34"/>
      <c r="AP4645" s="34"/>
      <c r="BC4645" s="1" t="s">
        <v>18</v>
      </c>
      <c r="BD4645" s="1">
        <f>IF(AY4645="+",IF(AZ4645="+",IF(BA4645="+",7,6),IF(BA4645="+",5,4)),IF(AZ4645="+",IF(BA4645="+",3,2),IF(BA4645="+",1,0)))</f>
        <v>0</v>
      </c>
    </row>
    <row r="4646" spans="1:56" ht="15.75" customHeight="1" x14ac:dyDescent="0.35">
      <c r="A4646" s="1" t="s">
        <v>671</v>
      </c>
      <c r="B4646">
        <v>-3.08393354537299E-2</v>
      </c>
      <c r="C4646">
        <v>-0.15234097182385201</v>
      </c>
      <c r="D4646">
        <v>-0.148405457765758</v>
      </c>
      <c r="E4646">
        <v>0.27047813210004701</v>
      </c>
      <c r="F4646">
        <v>0.39379098407148799</v>
      </c>
      <c r="G4646">
        <v>0.214771051157995</v>
      </c>
      <c r="H4646">
        <v>0.11864820618267</v>
      </c>
      <c r="I4646">
        <v>0.30837649672393502</v>
      </c>
      <c r="J4646">
        <v>9.7743685960264802E-3</v>
      </c>
      <c r="K4646">
        <v>8.7835916003618703E-2</v>
      </c>
      <c r="L4646">
        <v>0.360435189801459</v>
      </c>
      <c r="M4646">
        <v>-0.22500099171207699</v>
      </c>
      <c r="N4646">
        <v>0.13438038733213001</v>
      </c>
      <c r="O4646">
        <v>0.13479320490231</v>
      </c>
      <c r="P4646">
        <v>0.17334602341803901</v>
      </c>
      <c r="Q4646">
        <v>0.19746832179936799</v>
      </c>
      <c r="R4646">
        <v>8.6635434825199698E-2</v>
      </c>
      <c r="S4646">
        <v>9.4470412186721406E-2</v>
      </c>
      <c r="T4646">
        <v>0.10919859572256101</v>
      </c>
      <c r="U4646">
        <v>0.160391916278042</v>
      </c>
      <c r="V4646" s="20">
        <v>0.25889668453402198</v>
      </c>
      <c r="W4646" s="20">
        <v>5.8261120672256798E-2</v>
      </c>
      <c r="X4646" s="21">
        <v>0.159996984362962</v>
      </c>
      <c r="Y4646" s="20">
        <v>0.11267408975313099</v>
      </c>
      <c r="Z4646" s="20">
        <v>0.15221234732617001</v>
      </c>
      <c r="AA4646" s="20">
        <v>0.74412414558605899</v>
      </c>
      <c r="AB4646" s="21">
        <v>0.27313777354344099</v>
      </c>
      <c r="AC4646" s="20">
        <v>0.732719272933263</v>
      </c>
      <c r="AD4646" s="1" t="s">
        <v>672</v>
      </c>
      <c r="AE4646" s="1" t="s">
        <v>673</v>
      </c>
      <c r="AG4646" t="s">
        <v>673</v>
      </c>
      <c r="AJ4646" s="33" t="s">
        <v>18</v>
      </c>
      <c r="AK4646" t="s">
        <v>18</v>
      </c>
      <c r="AL4646" s="34"/>
      <c r="AM4646" t="s">
        <v>18</v>
      </c>
      <c r="AN4646" s="34"/>
      <c r="AP4646" s="34" t="s">
        <v>18</v>
      </c>
      <c r="BC4646" s="1" t="s">
        <v>18</v>
      </c>
      <c r="BD4646" s="1">
        <f>IF(AY4646="+",IF(AZ4646="+",IF(BA4646="+",7,6),IF(BA4646="+",5,4)),IF(AZ4646="+",IF(BA4646="+",3,2),IF(BA4646="+",1,0)))</f>
        <v>0</v>
      </c>
    </row>
    <row r="4647" spans="1:56" ht="15.75" customHeight="1" x14ac:dyDescent="0.35">
      <c r="A4647" s="1" t="s">
        <v>2970</v>
      </c>
      <c r="B4647">
        <v>0.27714291746192898</v>
      </c>
      <c r="C4647">
        <v>-0.35231924806206599</v>
      </c>
      <c r="D4647">
        <v>-7.0940995447005994E-2</v>
      </c>
      <c r="E4647">
        <v>0.114485010666842</v>
      </c>
      <c r="F4647">
        <v>0.31927818605501901</v>
      </c>
      <c r="G4647">
        <v>0.59187593549698103</v>
      </c>
      <c r="H4647">
        <v>0.75620303726456595</v>
      </c>
      <c r="I4647">
        <v>0.576127643493763</v>
      </c>
      <c r="J4647">
        <v>0.49034327995865601</v>
      </c>
      <c r="K4647">
        <v>0.56008081372687002</v>
      </c>
      <c r="L4647">
        <v>0.52897154294891802</v>
      </c>
      <c r="M4647">
        <v>0.58192778741881401</v>
      </c>
      <c r="N4647">
        <v>0.72868511376109601</v>
      </c>
      <c r="O4647">
        <v>0.66000074224845795</v>
      </c>
      <c r="P4647">
        <v>0.86067398198343503</v>
      </c>
      <c r="Q4647">
        <v>0.51852249482076496</v>
      </c>
      <c r="R4647">
        <v>0.19698030320158899</v>
      </c>
      <c r="S4647">
        <v>0.20356230123716901</v>
      </c>
      <c r="T4647">
        <v>0.29939801563789398</v>
      </c>
      <c r="U4647">
        <v>-5.4417298169938899E-2</v>
      </c>
      <c r="V4647" s="20">
        <v>0.560871200577582</v>
      </c>
      <c r="W4647" s="20">
        <v>0.54033085601331399</v>
      </c>
      <c r="X4647" s="21">
        <v>0.69197058320343796</v>
      </c>
      <c r="Y4647" s="20">
        <v>0.16138083047667801</v>
      </c>
      <c r="Z4647" s="20">
        <v>5.9117830365680503E-2</v>
      </c>
      <c r="AA4647" s="20">
        <v>8.0205773487968396E-2</v>
      </c>
      <c r="AB4647" s="21">
        <v>2.6064024591195799E-2</v>
      </c>
      <c r="AC4647" s="20">
        <v>2.43716448226039E-2</v>
      </c>
      <c r="AD4647" s="1" t="s">
        <v>2971</v>
      </c>
      <c r="AE4647" s="1" t="s">
        <v>2972</v>
      </c>
      <c r="AG4647" t="s">
        <v>2972</v>
      </c>
      <c r="AJ4647" s="33"/>
      <c r="AL4647" s="34"/>
      <c r="AN4647" s="34"/>
      <c r="AP4647" s="34"/>
      <c r="AY4647" s="1"/>
      <c r="BB4647" s="1"/>
      <c r="BC4647" s="1" t="s">
        <v>18</v>
      </c>
      <c r="BD4647" s="1">
        <f>IF(AY4647="+",IF(AZ4647="+",IF(BA4647="+",7,6),IF(BA4647="+",5,4)),IF(AZ4647="+",IF(BA4647="+",3,2),IF(BA4647="+",1,0)))</f>
        <v>0</v>
      </c>
    </row>
    <row r="4648" spans="1:56" ht="15.75" customHeight="1" x14ac:dyDescent="0.35">
      <c r="A4648" s="1" t="s">
        <v>6774</v>
      </c>
      <c r="B4648">
        <v>-5.5993103845359299E-2</v>
      </c>
      <c r="C4648">
        <v>2.31522397161067E-2</v>
      </c>
      <c r="D4648">
        <v>-9.4163663145336599E-2</v>
      </c>
      <c r="E4648">
        <v>5.4116991337550699E-2</v>
      </c>
      <c r="F4648">
        <v>-0.31401870644757501</v>
      </c>
      <c r="G4648">
        <v>-0.22802867433159801</v>
      </c>
      <c r="H4648">
        <v>-0.24516673410447901</v>
      </c>
      <c r="I4648">
        <v>-4.21704562529766E-2</v>
      </c>
      <c r="J4648">
        <v>-0.14617498462849801</v>
      </c>
      <c r="K4648">
        <v>-0.211157919769493</v>
      </c>
      <c r="L4648">
        <v>6.56533686525059E-2</v>
      </c>
      <c r="M4648">
        <v>-6.9280797151686793E-2</v>
      </c>
      <c r="N4648">
        <v>-0.154210090863028</v>
      </c>
      <c r="O4648">
        <v>-0.25127588719565802</v>
      </c>
      <c r="P4648">
        <v>-0.25496131373182002</v>
      </c>
      <c r="Q4648">
        <v>-0.22074989392619099</v>
      </c>
      <c r="R4648">
        <v>-8.9516938612380595E-2</v>
      </c>
      <c r="S4648">
        <v>-0.16980865066303999</v>
      </c>
      <c r="T4648">
        <v>-0.19210836803697601</v>
      </c>
      <c r="U4648">
        <v>-0.13520931873900899</v>
      </c>
      <c r="V4648" s="20">
        <v>-0.207346142784157</v>
      </c>
      <c r="W4648" s="20">
        <v>-9.0240083224293E-2</v>
      </c>
      <c r="X4648" s="21">
        <v>-0.22029929642917401</v>
      </c>
      <c r="Y4648" s="20">
        <v>-0.146660819012851</v>
      </c>
      <c r="Z4648" s="20">
        <v>0.10742767451196</v>
      </c>
      <c r="AA4648" s="20">
        <v>0.472508213546391</v>
      </c>
      <c r="AB4648" s="21">
        <v>1.65988698061647E-2</v>
      </c>
      <c r="AC4648" s="20">
        <v>0.48686451665198099</v>
      </c>
      <c r="AD4648" s="1" t="s">
        <v>6775</v>
      </c>
      <c r="AE4648" s="1" t="s">
        <v>6776</v>
      </c>
      <c r="AG4648" t="s">
        <v>6776</v>
      </c>
      <c r="AH4648" t="s">
        <v>18</v>
      </c>
      <c r="AI4648" t="s">
        <v>18</v>
      </c>
      <c r="AJ4648" s="33"/>
      <c r="AL4648" s="34"/>
      <c r="AN4648" s="34"/>
      <c r="AP4648" s="34"/>
      <c r="BC4648" s="1" t="s">
        <v>18</v>
      </c>
      <c r="BD4648" s="1">
        <f>IF(AY4648="+",IF(AZ4648="+",IF(BA4648="+",7,6),IF(BA4648="+",5,4)),IF(AZ4648="+",IF(BA4648="+",3,2),IF(BA4648="+",1,0)))</f>
        <v>0</v>
      </c>
    </row>
    <row r="4649" spans="1:56" ht="15.75" customHeight="1" x14ac:dyDescent="0.35">
      <c r="A4649" s="1" t="s">
        <v>12559</v>
      </c>
      <c r="B4649">
        <v>-1.8820881054375901E-2</v>
      </c>
      <c r="C4649">
        <v>2.1643976263431799E-2</v>
      </c>
      <c r="D4649">
        <v>1.42946680780798E-2</v>
      </c>
      <c r="E4649">
        <v>-3.5370994486111001E-2</v>
      </c>
      <c r="F4649">
        <v>-0.102602867610501</v>
      </c>
      <c r="G4649">
        <v>-6.7679089558540503E-2</v>
      </c>
      <c r="H4649">
        <v>-4.7818734676372397E-2</v>
      </c>
      <c r="I4649">
        <v>-0.193362977167546</v>
      </c>
      <c r="J4649">
        <v>0.17454283454848299</v>
      </c>
      <c r="K4649">
        <v>0.20934692549824599</v>
      </c>
      <c r="L4649">
        <v>0.15225347882656401</v>
      </c>
      <c r="M4649">
        <v>0.12169820212358599</v>
      </c>
      <c r="N4649">
        <v>-5.3171265888605698E-2</v>
      </c>
      <c r="O4649">
        <v>7.5411501553658195E-2</v>
      </c>
      <c r="P4649">
        <v>-7.4643540948198403E-2</v>
      </c>
      <c r="Q4649">
        <v>2.2391068860156502E-2</v>
      </c>
      <c r="R4649">
        <v>-0.214103884262902</v>
      </c>
      <c r="S4649">
        <v>-9.1959661245006499E-2</v>
      </c>
      <c r="T4649">
        <v>-0.27133148369362697</v>
      </c>
      <c r="U4649">
        <v>-0.15894654066342301</v>
      </c>
      <c r="V4649" s="20">
        <v>-0.10286591725324</v>
      </c>
      <c r="W4649" s="20">
        <v>0.16446036024922001</v>
      </c>
      <c r="X4649" s="21">
        <v>-7.5030591057473296E-3</v>
      </c>
      <c r="Y4649" s="20">
        <v>-0.18408539246624001</v>
      </c>
      <c r="Z4649" s="20">
        <v>0.122850298031404</v>
      </c>
      <c r="AA4649" s="20">
        <v>7.4805461164846997E-3</v>
      </c>
      <c r="AB4649" s="21">
        <v>0.96095379239496004</v>
      </c>
      <c r="AC4649" s="20">
        <v>3.5276512626496899E-3</v>
      </c>
      <c r="AD4649" s="1" t="s">
        <v>12560</v>
      </c>
      <c r="AE4649" s="1" t="s">
        <v>12561</v>
      </c>
      <c r="AG4649" t="s">
        <v>12561</v>
      </c>
      <c r="AJ4649" s="33"/>
      <c r="AL4649" s="34"/>
      <c r="AN4649" s="34"/>
      <c r="AP4649" s="34"/>
      <c r="BC4649" s="1" t="s">
        <v>18</v>
      </c>
      <c r="BD4649" s="1">
        <f>IF(AY4649="+",IF(AZ4649="+",IF(BA4649="+",7,6),IF(BA4649="+",5,4)),IF(AZ4649="+",IF(BA4649="+",3,2),IF(BA4649="+",1,0)))</f>
        <v>0</v>
      </c>
    </row>
    <row r="4650" spans="1:56" ht="15.75" customHeight="1" x14ac:dyDescent="0.35">
      <c r="A4650" s="1" t="s">
        <v>13932</v>
      </c>
      <c r="B4650">
        <v>-0.13253109320353801</v>
      </c>
      <c r="C4650">
        <v>1.04924402406811E-2</v>
      </c>
      <c r="D4650">
        <v>-1.0669267817425301E-2</v>
      </c>
      <c r="E4650">
        <v>2.1070510251619101E-2</v>
      </c>
      <c r="F4650">
        <v>-0.55045736315317495</v>
      </c>
      <c r="G4650">
        <v>-0.65458646163451795</v>
      </c>
      <c r="H4650">
        <v>-0.64681505302519104</v>
      </c>
      <c r="I4650">
        <v>-0.571516058878763</v>
      </c>
      <c r="J4650">
        <v>-0.50277804952925198</v>
      </c>
      <c r="K4650">
        <v>-0.56175051788296804</v>
      </c>
      <c r="L4650">
        <v>-0.54272522494958297</v>
      </c>
      <c r="M4650">
        <v>-0.61730937187530899</v>
      </c>
      <c r="N4650">
        <v>-0.69216790379670201</v>
      </c>
      <c r="O4650">
        <v>-0.62686294436827505</v>
      </c>
      <c r="P4650">
        <v>-0.78025260895585002</v>
      </c>
      <c r="Q4650">
        <v>-0.68919922314374404</v>
      </c>
      <c r="R4650">
        <v>-0.19262508992105501</v>
      </c>
      <c r="S4650">
        <v>-0.10836862798737799</v>
      </c>
      <c r="T4650">
        <v>-0.23036788732465799</v>
      </c>
      <c r="U4650">
        <v>-0.14063118566086</v>
      </c>
      <c r="V4650" s="20">
        <v>-0.60584373417291104</v>
      </c>
      <c r="W4650" s="20">
        <v>-0.55614079105927805</v>
      </c>
      <c r="X4650" s="21">
        <v>-0.69712067006614298</v>
      </c>
      <c r="Y4650" s="20">
        <v>-0.16799819772348801</v>
      </c>
      <c r="Z4650" s="20">
        <v>1.7613948750815601E-3</v>
      </c>
      <c r="AA4650" s="20">
        <v>2.0849022130864799E-3</v>
      </c>
      <c r="AB4650" s="21">
        <v>5.47370801629317E-4</v>
      </c>
      <c r="AC4650" s="20">
        <v>5.7940592044255904E-4</v>
      </c>
      <c r="AD4650" s="1" t="s">
        <v>13933</v>
      </c>
      <c r="AE4650" s="1" t="s">
        <v>13934</v>
      </c>
      <c r="AG4650" t="s">
        <v>13934</v>
      </c>
      <c r="AJ4650" s="33"/>
      <c r="AL4650" s="34"/>
      <c r="AN4650" s="34"/>
      <c r="AP4650" s="34"/>
      <c r="AY4650" s="1" t="s">
        <v>18</v>
      </c>
      <c r="AZ4650" s="1" t="s">
        <v>18</v>
      </c>
      <c r="BC4650" s="1" t="s">
        <v>18</v>
      </c>
      <c r="BD4650" s="1">
        <f>IF(AY4650="+",IF(AZ4650="+",IF(BA4650="+",7,6),IF(BA4650="+",5,4)),IF(AZ4650="+",IF(BA4650="+",3,2),IF(BA4650="+",1,0)))</f>
        <v>6</v>
      </c>
    </row>
    <row r="4651" spans="1:56" ht="15.75" customHeight="1" x14ac:dyDescent="0.35">
      <c r="A4651" s="1" t="s">
        <v>5394</v>
      </c>
      <c r="B4651">
        <v>9.7983772000681493E-2</v>
      </c>
      <c r="C4651">
        <v>-1.85425012573915E-2</v>
      </c>
      <c r="D4651">
        <v>-6.3980910668905405E-2</v>
      </c>
      <c r="E4651">
        <v>-4.7083219454701897E-3</v>
      </c>
      <c r="F4651">
        <v>0.227611683497522</v>
      </c>
      <c r="G4651">
        <v>-1.0716981221636101E-2</v>
      </c>
      <c r="H4651">
        <v>0.14215695056715399</v>
      </c>
      <c r="I4651">
        <v>6.7814625533219902E-2</v>
      </c>
      <c r="J4651">
        <v>0.117026693811468</v>
      </c>
      <c r="K4651">
        <v>0.24676445999940599</v>
      </c>
      <c r="L4651">
        <v>0.295582824947005</v>
      </c>
      <c r="M4651">
        <v>0.271048290202758</v>
      </c>
      <c r="N4651">
        <v>-6.0388492519594704E-3</v>
      </c>
      <c r="O4651">
        <v>5.2626921676520499E-2</v>
      </c>
      <c r="P4651">
        <v>9.1213663106757603E-2</v>
      </c>
      <c r="Q4651">
        <v>2.44384635432193E-2</v>
      </c>
      <c r="R4651">
        <v>-0.21005488227121699</v>
      </c>
      <c r="S4651">
        <v>-0.165702025116409</v>
      </c>
      <c r="T4651">
        <v>-0.15699119544114401</v>
      </c>
      <c r="U4651">
        <v>-0.19972543010163701</v>
      </c>
      <c r="V4651" s="20">
        <v>0.106716569594065</v>
      </c>
      <c r="W4651" s="20">
        <v>0.23260556724015899</v>
      </c>
      <c r="X4651" s="21">
        <v>4.0560049768634497E-2</v>
      </c>
      <c r="Y4651" s="20">
        <v>-0.18311838323260199</v>
      </c>
      <c r="Z4651" s="20">
        <v>0.27433748205564101</v>
      </c>
      <c r="AA4651" s="20">
        <v>2.79287086408859E-2</v>
      </c>
      <c r="AB4651" s="21">
        <v>0.49787680217286601</v>
      </c>
      <c r="AC4651" s="20">
        <v>3.6911216946252301E-3</v>
      </c>
      <c r="AD4651" s="1" t="s">
        <v>5395</v>
      </c>
      <c r="AE4651" s="1" t="s">
        <v>5396</v>
      </c>
      <c r="AG4651" t="s">
        <v>5396</v>
      </c>
      <c r="AJ4651" s="33"/>
      <c r="AL4651" s="34"/>
      <c r="AN4651" s="34"/>
      <c r="AP4651" s="34"/>
      <c r="AZ4651" s="1" t="s">
        <v>18</v>
      </c>
      <c r="BC4651" s="1" t="s">
        <v>18</v>
      </c>
      <c r="BD4651" s="1">
        <f>IF(AY4651="+",IF(AZ4651="+",IF(BA4651="+",7,6),IF(BA4651="+",5,4)),IF(AZ4651="+",IF(BA4651="+",3,2),IF(BA4651="+",1,0)))</f>
        <v>2</v>
      </c>
    </row>
    <row r="4652" spans="1:56" ht="15.75" customHeight="1" x14ac:dyDescent="0.35">
      <c r="A4652" s="1" t="s">
        <v>10973</v>
      </c>
      <c r="B4652">
        <v>-0.27904222149707197</v>
      </c>
      <c r="C4652">
        <v>0.17892517679212699</v>
      </c>
      <c r="D4652">
        <v>-0.143439023602104</v>
      </c>
      <c r="E4652">
        <v>0.235224201639393</v>
      </c>
      <c r="F4652">
        <v>0.11729350475000901</v>
      </c>
      <c r="G4652">
        <v>4.7333789009310102E-2</v>
      </c>
      <c r="H4652">
        <v>0.17579286168848901</v>
      </c>
      <c r="I4652">
        <v>9.04525971618695E-3</v>
      </c>
      <c r="J4652">
        <v>0.15945612190095901</v>
      </c>
      <c r="K4652">
        <v>-0.11382969737831999</v>
      </c>
      <c r="L4652">
        <v>-5.1007220584350199E-2</v>
      </c>
      <c r="M4652">
        <v>-0.21315142129617101</v>
      </c>
      <c r="N4652">
        <v>4.2058240782072702E-2</v>
      </c>
      <c r="O4652">
        <v>-3.76405217246455E-2</v>
      </c>
      <c r="P4652">
        <v>-0.127183795522159</v>
      </c>
      <c r="Q4652">
        <v>-8.5702821529121898E-2</v>
      </c>
      <c r="R4652">
        <v>6.7050930529570896E-2</v>
      </c>
      <c r="S4652">
        <v>9.3894738162540198E-3</v>
      </c>
      <c r="T4652">
        <v>-0.10120450326250501</v>
      </c>
      <c r="U4652">
        <v>-4.1751067970400402E-2</v>
      </c>
      <c r="V4652" s="20">
        <v>8.7366353790998899E-2</v>
      </c>
      <c r="W4652" s="20">
        <v>-5.4633054339470598E-2</v>
      </c>
      <c r="X4652" s="21">
        <v>-5.2117224498463503E-2</v>
      </c>
      <c r="Y4652" s="20">
        <v>-1.6628791721770099E-2</v>
      </c>
      <c r="Z4652" s="20">
        <v>0.66932316887480003</v>
      </c>
      <c r="AA4652" s="20">
        <v>0.80873039976431504</v>
      </c>
      <c r="AB4652" s="21">
        <v>0.79182822109388495</v>
      </c>
      <c r="AC4652" s="20">
        <v>0.73087720563060798</v>
      </c>
      <c r="AD4652" s="1" t="s">
        <v>10974</v>
      </c>
      <c r="AE4652" s="1" t="s">
        <v>10975</v>
      </c>
      <c r="AG4652" t="s">
        <v>10975</v>
      </c>
      <c r="AJ4652" s="33"/>
      <c r="AL4652" s="34"/>
      <c r="AN4652" s="34"/>
      <c r="AP4652" s="34"/>
      <c r="BC4652" s="1" t="s">
        <v>18</v>
      </c>
      <c r="BD4652" s="1">
        <f>IF(AY4652="+",IF(AZ4652="+",IF(BA4652="+",7,6),IF(BA4652="+",5,4)),IF(AZ4652="+",IF(BA4652="+",3,2),IF(BA4652="+",1,0)))</f>
        <v>0</v>
      </c>
    </row>
    <row r="4653" spans="1:56" ht="15.75" customHeight="1" x14ac:dyDescent="0.35">
      <c r="A4653" s="1" t="s">
        <v>9999</v>
      </c>
      <c r="B4653">
        <v>0.29479283711742199</v>
      </c>
      <c r="C4653">
        <v>-0.40005196946671601</v>
      </c>
      <c r="D4653">
        <v>0.28725404397215099</v>
      </c>
      <c r="E4653">
        <v>-0.206445229031888</v>
      </c>
      <c r="F4653">
        <v>9.3058642012164197E-2</v>
      </c>
      <c r="G4653">
        <v>0.130030335780462</v>
      </c>
      <c r="H4653">
        <v>9.6060662923725199E-2</v>
      </c>
      <c r="I4653">
        <v>0.23329607462201299</v>
      </c>
      <c r="J4653">
        <v>0.44746723731693899</v>
      </c>
      <c r="K4653">
        <v>0.68749157166885799</v>
      </c>
      <c r="L4653">
        <v>0.14907178272591601</v>
      </c>
      <c r="M4653">
        <v>0.71956300506952198</v>
      </c>
      <c r="N4653">
        <v>0.50075911756026004</v>
      </c>
      <c r="O4653">
        <v>0.55493196904970299</v>
      </c>
      <c r="P4653">
        <v>0.708208560346274</v>
      </c>
      <c r="Q4653">
        <v>0.59279078661195395</v>
      </c>
      <c r="R4653">
        <v>-1.7953073266905401E-2</v>
      </c>
      <c r="S4653">
        <v>0.10954016696343501</v>
      </c>
      <c r="T4653">
        <v>8.3260518991990495E-2</v>
      </c>
      <c r="U4653">
        <v>7.7797387298649698E-2</v>
      </c>
      <c r="V4653" s="20">
        <v>0.13811142883459099</v>
      </c>
      <c r="W4653" s="20">
        <v>0.50089839919530899</v>
      </c>
      <c r="X4653" s="21">
        <v>0.58917260839204799</v>
      </c>
      <c r="Y4653" s="20">
        <v>6.3161249996792401E-2</v>
      </c>
      <c r="Z4653" s="20">
        <v>0.62211038245607497</v>
      </c>
      <c r="AA4653" s="20">
        <v>0.146672778299205</v>
      </c>
      <c r="AB4653" s="21">
        <v>8.7769428639122002E-2</v>
      </c>
      <c r="AC4653" s="20">
        <v>6.7199526148612396E-2</v>
      </c>
      <c r="AD4653" s="1" t="s">
        <v>10000</v>
      </c>
      <c r="AE4653" s="1" t="s">
        <v>10001</v>
      </c>
      <c r="AG4653" t="s">
        <v>10001</v>
      </c>
      <c r="AJ4653" s="33"/>
      <c r="AL4653" s="34"/>
      <c r="AN4653" s="34"/>
      <c r="AP4653" s="34"/>
      <c r="BC4653" s="1" t="s">
        <v>18</v>
      </c>
      <c r="BD4653" s="1">
        <f>IF(AY4653="+",IF(AZ4653="+",IF(BA4653="+",7,6),IF(BA4653="+",5,4)),IF(AZ4653="+",IF(BA4653="+",3,2),IF(BA4653="+",1,0)))</f>
        <v>0</v>
      </c>
    </row>
    <row r="4654" spans="1:56" ht="15.75" customHeight="1" x14ac:dyDescent="0.35">
      <c r="A4654" s="1" t="s">
        <v>12619</v>
      </c>
      <c r="B4654">
        <v>0.132438790470152</v>
      </c>
      <c r="C4654">
        <v>-0.101957948086323</v>
      </c>
      <c r="D4654">
        <v>5.4393826045036002E-2</v>
      </c>
      <c r="E4654">
        <v>-9.3075598483040201E-2</v>
      </c>
      <c r="F4654">
        <v>3.5499538617355698E-3</v>
      </c>
      <c r="G4654">
        <v>4.6451328867417901E-2</v>
      </c>
      <c r="H4654">
        <v>2.29376763165017E-2</v>
      </c>
      <c r="I4654">
        <v>0.19479342313613199</v>
      </c>
      <c r="J4654">
        <v>-0.101736495581096</v>
      </c>
      <c r="K4654" s="9">
        <v>-5.6159808907353605E-4</v>
      </c>
      <c r="L4654">
        <v>7.6483221601479301E-2</v>
      </c>
      <c r="M4654">
        <v>3.1882462746361799E-2</v>
      </c>
      <c r="N4654">
        <v>-7.7771736691553503E-2</v>
      </c>
      <c r="O4654">
        <v>0.104235327275514</v>
      </c>
      <c r="P4654">
        <v>-4.4001793425959897E-2</v>
      </c>
      <c r="Q4654">
        <v>2.4228532884093198E-2</v>
      </c>
      <c r="R4654">
        <v>-7.9828650980614896E-2</v>
      </c>
      <c r="S4654">
        <v>0.11553178450507</v>
      </c>
      <c r="T4654">
        <v>-5.5627410639895902E-2</v>
      </c>
      <c r="U4654">
        <v>3.4725069018802297E-2</v>
      </c>
      <c r="V4654" s="20">
        <v>6.6933095545446797E-2</v>
      </c>
      <c r="W4654" s="20">
        <v>1.51689766941779E-3</v>
      </c>
      <c r="X4654" s="21">
        <v>1.67258251052349E-3</v>
      </c>
      <c r="Y4654" s="20">
        <v>3.7001979758405799E-3</v>
      </c>
      <c r="Z4654" s="20">
        <v>0.52819785428630694</v>
      </c>
      <c r="AA4654" s="20">
        <v>0.97221679948987705</v>
      </c>
      <c r="AB4654" s="21">
        <v>0.97348154460893799</v>
      </c>
      <c r="AC4654" s="20">
        <v>0.977634945254789</v>
      </c>
      <c r="AD4654" s="1" t="s">
        <v>12620</v>
      </c>
      <c r="AE4654" s="1" t="s">
        <v>12621</v>
      </c>
      <c r="AG4654" t="s">
        <v>12621</v>
      </c>
      <c r="AJ4654" s="33"/>
      <c r="AL4654" s="34"/>
      <c r="AN4654" s="34"/>
      <c r="AP4654" s="34"/>
      <c r="BC4654" s="1" t="s">
        <v>18</v>
      </c>
      <c r="BD4654" s="1">
        <f>IF(AY4654="+",IF(AZ4654="+",IF(BA4654="+",7,6),IF(BA4654="+",5,4)),IF(AZ4654="+",IF(BA4654="+",3,2),IF(BA4654="+",1,0)))</f>
        <v>0</v>
      </c>
    </row>
    <row r="4655" spans="1:56" ht="15.75" customHeight="1" x14ac:dyDescent="0.35">
      <c r="A4655" s="1" t="s">
        <v>10123</v>
      </c>
      <c r="B4655">
        <v>0.18127935129101599</v>
      </c>
      <c r="C4655">
        <v>-0.26088574983986401</v>
      </c>
      <c r="D4655">
        <v>9.8172875302301496E-2</v>
      </c>
      <c r="E4655">
        <v>-0.22315275636422599</v>
      </c>
      <c r="F4655">
        <v>-0.14226069811877001</v>
      </c>
      <c r="G4655">
        <v>-0.26362397755066802</v>
      </c>
      <c r="H4655">
        <v>-0.120818134164998</v>
      </c>
      <c r="I4655">
        <v>-0.218423471701126</v>
      </c>
      <c r="J4655">
        <v>0.12764000759674299</v>
      </c>
      <c r="K4655">
        <v>0.24702439777105101</v>
      </c>
      <c r="L4655">
        <v>7.5028392081631007E-2</v>
      </c>
      <c r="M4655">
        <v>0.168434091591942</v>
      </c>
      <c r="N4655">
        <v>-0.21463132550950001</v>
      </c>
      <c r="O4655">
        <v>-0.13137991813947</v>
      </c>
      <c r="P4655">
        <v>-4.56710970860921E-2</v>
      </c>
      <c r="Q4655">
        <v>-0.103819980363848</v>
      </c>
      <c r="R4655">
        <v>-0.359975841733919</v>
      </c>
      <c r="S4655">
        <v>-0.28005043016581999</v>
      </c>
      <c r="T4655">
        <v>-0.25558723856460502</v>
      </c>
      <c r="U4655">
        <v>-0.27719186107626698</v>
      </c>
      <c r="V4655" s="20">
        <v>-0.18628157038389101</v>
      </c>
      <c r="W4655" s="20">
        <v>0.15453172226034201</v>
      </c>
      <c r="X4655" s="21">
        <v>-0.123875580274727</v>
      </c>
      <c r="Y4655" s="20">
        <v>-0.29320134288515298</v>
      </c>
      <c r="Z4655" s="20">
        <v>0.47057731336076902</v>
      </c>
      <c r="AA4655" s="20">
        <v>0.27866621576309403</v>
      </c>
      <c r="AB4655" s="21">
        <v>0.66663875132579198</v>
      </c>
      <c r="AC4655" s="20">
        <v>1.0985410429120101E-3</v>
      </c>
      <c r="AD4655" s="1" t="s">
        <v>10124</v>
      </c>
      <c r="AE4655" s="1" t="s">
        <v>10125</v>
      </c>
      <c r="AG4655" t="s">
        <v>10125</v>
      </c>
      <c r="AJ4655" s="33"/>
      <c r="AL4655" s="34"/>
      <c r="AN4655" s="34"/>
      <c r="AP4655" s="34"/>
      <c r="BA4655" s="1" t="s">
        <v>18</v>
      </c>
      <c r="BC4655" s="1" t="s">
        <v>18</v>
      </c>
      <c r="BD4655" s="1">
        <f>IF(AY4655="+",IF(AZ4655="+",IF(BA4655="+",7,6),IF(BA4655="+",5,4)),IF(AZ4655="+",IF(BA4655="+",3,2),IF(BA4655="+",1,0)))</f>
        <v>1</v>
      </c>
    </row>
    <row r="4656" spans="1:56" ht="15.75" customHeight="1" x14ac:dyDescent="0.35">
      <c r="A4656" s="1" t="s">
        <v>7385</v>
      </c>
      <c r="B4656">
        <v>-0.415182037053413</v>
      </c>
      <c r="C4656">
        <v>0.34243063740733298</v>
      </c>
      <c r="D4656">
        <v>-0.39564103469487999</v>
      </c>
      <c r="E4656">
        <v>0.202749642987158</v>
      </c>
      <c r="F4656">
        <v>-0.177495815506269</v>
      </c>
      <c r="G4656">
        <v>-5.7283481170164199E-2</v>
      </c>
      <c r="H4656">
        <v>-0.12461910093789499</v>
      </c>
      <c r="I4656">
        <v>-0.20813090451385699</v>
      </c>
      <c r="J4656">
        <v>0.145141132522424</v>
      </c>
      <c r="K4656">
        <v>-0.22511690236898799</v>
      </c>
      <c r="L4656">
        <v>5.0914243984087497E-2</v>
      </c>
      <c r="M4656">
        <v>-0.165698684935562</v>
      </c>
      <c r="N4656">
        <v>5.5215634001935902E-2</v>
      </c>
      <c r="O4656">
        <v>-0.11525487141077601</v>
      </c>
      <c r="P4656">
        <v>-6.3158313365596394E-2</v>
      </c>
      <c r="Q4656">
        <v>-8.5594438554892696E-2</v>
      </c>
      <c r="R4656">
        <v>8.3168438289080396E-2</v>
      </c>
      <c r="S4656">
        <v>-7.0386640319276494E-2</v>
      </c>
      <c r="T4656">
        <v>-3.3482354320690598E-2</v>
      </c>
      <c r="U4656">
        <v>-3.3373727131521098E-2</v>
      </c>
      <c r="V4656" s="20">
        <v>-0.14188232553204599</v>
      </c>
      <c r="W4656" s="20">
        <v>-4.8690052699509698E-2</v>
      </c>
      <c r="X4656" s="21">
        <v>-5.2197997332332297E-2</v>
      </c>
      <c r="Y4656" s="20">
        <v>-1.35185708706019E-2</v>
      </c>
      <c r="Z4656" s="20">
        <v>0.82266760159825902</v>
      </c>
      <c r="AA4656" s="20">
        <v>0.95620152735313402</v>
      </c>
      <c r="AB4656" s="21">
        <v>0.96450873655175795</v>
      </c>
      <c r="AC4656" s="20">
        <v>0.77071231510976501</v>
      </c>
      <c r="AD4656" s="1" t="s">
        <v>7386</v>
      </c>
      <c r="AE4656" s="1" t="s">
        <v>7387</v>
      </c>
      <c r="AG4656" t="s">
        <v>7387</v>
      </c>
      <c r="AJ4656" s="33"/>
      <c r="AL4656" s="34"/>
      <c r="AN4656" s="34"/>
      <c r="AP4656" s="34"/>
      <c r="BC4656" s="1" t="s">
        <v>18</v>
      </c>
      <c r="BD4656" s="1">
        <f>IF(AY4656="+",IF(AZ4656="+",IF(BA4656="+",7,6),IF(BA4656="+",5,4)),IF(AZ4656="+",IF(BA4656="+",3,2),IF(BA4656="+",1,0)))</f>
        <v>0</v>
      </c>
    </row>
    <row r="4657" spans="1:56" ht="15.75" customHeight="1" x14ac:dyDescent="0.35">
      <c r="A4657" s="1" t="s">
        <v>6420</v>
      </c>
      <c r="B4657">
        <v>0.108497077267317</v>
      </c>
      <c r="C4657">
        <v>-7.13594544763488E-3</v>
      </c>
      <c r="D4657">
        <v>-7.5828515044686004E-2</v>
      </c>
      <c r="E4657">
        <v>-5.0792996088743499E-2</v>
      </c>
      <c r="F4657" s="9">
        <v>9.2491313781885298E-4</v>
      </c>
      <c r="G4657">
        <v>-5.26664149358484E-2</v>
      </c>
      <c r="H4657">
        <v>-1.4086838968477701E-3</v>
      </c>
      <c r="I4657">
        <v>1.9762857595222099E-2</v>
      </c>
      <c r="J4657">
        <v>-0.113449413638913</v>
      </c>
      <c r="K4657">
        <v>-0.113280050135158</v>
      </c>
      <c r="L4657">
        <v>-1.4112735554253601E-2</v>
      </c>
      <c r="M4657">
        <v>-7.8961263891084599E-2</v>
      </c>
      <c r="N4657">
        <v>-5.6921511318648997E-2</v>
      </c>
      <c r="O4657">
        <v>-6.02298114212277E-2</v>
      </c>
      <c r="P4657">
        <v>3.8921939838677901E-2</v>
      </c>
      <c r="Q4657">
        <v>1.3922647921097899E-2</v>
      </c>
      <c r="R4657">
        <v>8.6950973535778204E-3</v>
      </c>
      <c r="S4657">
        <v>3.3176949559967098E-2</v>
      </c>
      <c r="T4657">
        <v>0.11552487276357</v>
      </c>
      <c r="U4657">
        <v>0.10913790540421101</v>
      </c>
      <c r="V4657" s="20">
        <v>-8.3468320249138195E-3</v>
      </c>
      <c r="W4657" s="20">
        <v>-7.99508658048525E-2</v>
      </c>
      <c r="X4657" s="21">
        <v>-1.6076683745025199E-2</v>
      </c>
      <c r="Y4657" s="20">
        <v>6.6633706270331897E-2</v>
      </c>
      <c r="Z4657" s="20">
        <v>0.98115150811987495</v>
      </c>
      <c r="AA4657" s="20">
        <v>0.30082816177873101</v>
      </c>
      <c r="AB4657" s="21">
        <v>0.89127320074405003</v>
      </c>
      <c r="AC4657" s="20">
        <v>1.49372783020572E-2</v>
      </c>
      <c r="AD4657" s="1" t="s">
        <v>6421</v>
      </c>
      <c r="AE4657" s="1" t="s">
        <v>6422</v>
      </c>
      <c r="AG4657" t="s">
        <v>6422</v>
      </c>
      <c r="AJ4657" s="33"/>
      <c r="AL4657" s="34"/>
      <c r="AN4657" s="34"/>
      <c r="AP4657" s="34"/>
      <c r="BC4657" s="1" t="s">
        <v>18</v>
      </c>
      <c r="BD4657" s="1">
        <f>IF(AY4657="+",IF(AZ4657="+",IF(BA4657="+",7,6),IF(BA4657="+",5,4)),IF(AZ4657="+",IF(BA4657="+",3,2),IF(BA4657="+",1,0)))</f>
        <v>0</v>
      </c>
    </row>
    <row r="4658" spans="1:56" ht="15.75" customHeight="1" x14ac:dyDescent="0.35">
      <c r="A4658" s="1" t="s">
        <v>6997</v>
      </c>
      <c r="B4658">
        <v>9.9560369890181105E-2</v>
      </c>
      <c r="C4658">
        <v>-0.177025516677948</v>
      </c>
      <c r="D4658">
        <v>5.7907241399195203E-2</v>
      </c>
      <c r="E4658">
        <v>-0.112774765126917</v>
      </c>
      <c r="F4658">
        <v>-0.20667048378800401</v>
      </c>
      <c r="G4658">
        <v>-0.370459093596682</v>
      </c>
      <c r="H4658">
        <v>-0.21992668109857699</v>
      </c>
      <c r="I4658">
        <v>-0.32736451856830201</v>
      </c>
      <c r="J4658">
        <v>-0.40256616292856701</v>
      </c>
      <c r="K4658">
        <v>9.9547640809857701E-2</v>
      </c>
      <c r="L4658">
        <v>0.139537275188483</v>
      </c>
      <c r="M4658">
        <v>0.23703142448655601</v>
      </c>
      <c r="N4658">
        <v>-0.30109245026339199</v>
      </c>
      <c r="O4658">
        <v>-0.29133554437113601</v>
      </c>
      <c r="P4658">
        <v>-0.31945501212225202</v>
      </c>
      <c r="Q4658">
        <v>-0.220253649962485</v>
      </c>
      <c r="R4658">
        <v>-0.364979048101643</v>
      </c>
      <c r="S4658">
        <v>-0.34943490073309402</v>
      </c>
      <c r="T4658">
        <v>-0.40074895668274502</v>
      </c>
      <c r="U4658">
        <v>-0.27927622322696699</v>
      </c>
      <c r="V4658" s="20">
        <v>-0.28110519426289199</v>
      </c>
      <c r="W4658" s="20">
        <v>1.83875443890824E-2</v>
      </c>
      <c r="X4658" s="21">
        <v>-0.28303416417981597</v>
      </c>
      <c r="Y4658" s="20">
        <v>-0.34860978218611299</v>
      </c>
      <c r="Z4658" s="20">
        <v>7.8173776774415907E-2</v>
      </c>
      <c r="AA4658" s="20">
        <v>0.82717055942864404</v>
      </c>
      <c r="AB4658" s="21">
        <v>6.6980975026832798E-2</v>
      </c>
      <c r="AC4658" s="20">
        <v>0.116674080110204</v>
      </c>
      <c r="AD4658" s="1" t="s">
        <v>6998</v>
      </c>
      <c r="AE4658" s="1" t="s">
        <v>6999</v>
      </c>
      <c r="AG4658" t="s">
        <v>6999</v>
      </c>
      <c r="AJ4658" s="33"/>
      <c r="AL4658" s="34"/>
      <c r="AN4658" s="34"/>
      <c r="AP4658" s="34"/>
      <c r="BC4658" s="1" t="s">
        <v>18</v>
      </c>
      <c r="BD4658" s="1">
        <f>IF(AY4658="+",IF(AZ4658="+",IF(BA4658="+",7,6),IF(BA4658="+",5,4)),IF(AZ4658="+",IF(BA4658="+",3,2),IF(BA4658="+",1,0)))</f>
        <v>0</v>
      </c>
    </row>
    <row r="4659" spans="1:56" ht="15.75" customHeight="1" x14ac:dyDescent="0.35">
      <c r="A4659" s="1" t="s">
        <v>2615</v>
      </c>
      <c r="B4659">
        <v>-8.6289979814112794E-2</v>
      </c>
      <c r="C4659">
        <v>6.5630503944301199E-2</v>
      </c>
      <c r="D4659">
        <v>-3.9911749405241698E-2</v>
      </c>
      <c r="E4659">
        <v>1.52270201073577E-2</v>
      </c>
      <c r="F4659">
        <v>-0.25023387572811501</v>
      </c>
      <c r="G4659">
        <v>-0.25399370220753398</v>
      </c>
      <c r="H4659">
        <v>-0.36262685235720299</v>
      </c>
      <c r="I4659">
        <v>-0.175541509238171</v>
      </c>
      <c r="J4659">
        <v>-9.8873685276188894E-2</v>
      </c>
      <c r="K4659">
        <v>-0.168096725786434</v>
      </c>
      <c r="L4659">
        <v>-5.6676882567631096E-3</v>
      </c>
      <c r="M4659">
        <v>-0.12090888579791</v>
      </c>
      <c r="N4659">
        <v>-0.20269262238357699</v>
      </c>
      <c r="O4659">
        <v>-0.31711578427479797</v>
      </c>
      <c r="P4659">
        <v>-0.23970630001656601</v>
      </c>
      <c r="Q4659">
        <v>-0.25506287011180301</v>
      </c>
      <c r="R4659">
        <v>-0.11684198717062599</v>
      </c>
      <c r="S4659">
        <v>-0.22842340667400199</v>
      </c>
      <c r="T4659">
        <v>-0.160900571331414</v>
      </c>
      <c r="U4659">
        <v>-0.144584912739597</v>
      </c>
      <c r="V4659" s="20">
        <v>-0.26059898488275601</v>
      </c>
      <c r="W4659" s="20">
        <v>-9.8386746279324103E-2</v>
      </c>
      <c r="X4659" s="21">
        <v>-0.253644394196686</v>
      </c>
      <c r="Y4659" s="20">
        <v>-0.16268771947891</v>
      </c>
      <c r="Z4659" s="20">
        <v>2.0299535753472101E-2</v>
      </c>
      <c r="AA4659" s="20">
        <v>0.22039991861281899</v>
      </c>
      <c r="AB4659" s="21">
        <v>8.3841206344909703E-3</v>
      </c>
      <c r="AC4659" s="20">
        <v>0.23098928415737199</v>
      </c>
      <c r="AD4659" s="1" t="s">
        <v>2616</v>
      </c>
      <c r="AE4659" s="1" t="s">
        <v>2617</v>
      </c>
      <c r="AG4659" t="s">
        <v>2617</v>
      </c>
      <c r="AH4659" t="s">
        <v>18</v>
      </c>
      <c r="AI4659" t="s">
        <v>18</v>
      </c>
      <c r="AJ4659" s="33"/>
      <c r="AL4659" s="34"/>
      <c r="AN4659" s="34"/>
      <c r="AP4659" s="34"/>
      <c r="AY4659" s="1" t="s">
        <v>18</v>
      </c>
      <c r="BB4659" s="1" t="s">
        <v>18</v>
      </c>
      <c r="BD4659" s="1">
        <f>IF(AY4659="+",IF(AZ4659="+",IF(BA4659="+",7,6),IF(BA4659="+",5,4)),IF(AZ4659="+",IF(BA4659="+",3,2),IF(BA4659="+",1,0)))</f>
        <v>4</v>
      </c>
    </row>
    <row r="4660" spans="1:56" ht="15.75" customHeight="1" x14ac:dyDescent="0.35">
      <c r="A4660" s="1" t="s">
        <v>9429</v>
      </c>
      <c r="B4660">
        <v>-0.26258956483371099</v>
      </c>
      <c r="C4660">
        <v>0.234188925595192</v>
      </c>
      <c r="D4660">
        <v>-0.104743158515768</v>
      </c>
      <c r="E4660">
        <v>-1.02872154747711E-2</v>
      </c>
      <c r="F4660">
        <v>-3.6644672942385E-2</v>
      </c>
      <c r="G4660">
        <v>0.26974388960714701</v>
      </c>
      <c r="H4660">
        <v>1.1496947251491E-2</v>
      </c>
      <c r="I4660">
        <v>0.13433900342014199</v>
      </c>
      <c r="J4660">
        <v>-0.64667649749322498</v>
      </c>
      <c r="K4660">
        <v>-0.86743263791112202</v>
      </c>
      <c r="L4660">
        <v>-0.75807955357887002</v>
      </c>
      <c r="M4660">
        <v>-0.74722740321581504</v>
      </c>
      <c r="N4660">
        <v>-0.12747801490430699</v>
      </c>
      <c r="O4660">
        <v>-0.28344149506725103</v>
      </c>
      <c r="P4660">
        <v>-0.322549399891225</v>
      </c>
      <c r="Q4660">
        <v>-0.28642853853646899</v>
      </c>
      <c r="R4660">
        <v>0.56228800785898003</v>
      </c>
      <c r="S4660">
        <v>0.430983049533889</v>
      </c>
      <c r="T4660">
        <v>0.496562495533727</v>
      </c>
      <c r="U4660">
        <v>0.51778357427117805</v>
      </c>
      <c r="V4660" s="20">
        <v>9.4733791834099093E-2</v>
      </c>
      <c r="W4660" s="20">
        <v>-0.75485402304975802</v>
      </c>
      <c r="X4660" s="21">
        <v>-0.254974362099813</v>
      </c>
      <c r="Y4660" s="20">
        <v>0.50190428179944402</v>
      </c>
      <c r="Z4660" s="20">
        <v>0.49264936351556898</v>
      </c>
      <c r="AA4660" s="20">
        <v>2.0469146384321402E-2</v>
      </c>
      <c r="AB4660" s="21">
        <v>0.20940355365258201</v>
      </c>
      <c r="AC4660" s="20">
        <v>1.6813821646807599E-4</v>
      </c>
      <c r="AD4660" s="1" t="s">
        <v>9430</v>
      </c>
      <c r="AE4660" s="1" t="s">
        <v>9431</v>
      </c>
      <c r="AG4660" t="s">
        <v>9431</v>
      </c>
      <c r="AJ4660" s="33"/>
      <c r="AL4660" s="34"/>
      <c r="AN4660" s="34"/>
      <c r="AP4660" s="34"/>
      <c r="AZ4660" s="1" t="s">
        <v>18</v>
      </c>
      <c r="BA4660" s="1" t="s">
        <v>18</v>
      </c>
      <c r="BC4660" s="1" t="s">
        <v>18</v>
      </c>
      <c r="BD4660" s="1">
        <f>IF(AY4660="+",IF(AZ4660="+",IF(BA4660="+",7,6),IF(BA4660="+",5,4)),IF(AZ4660="+",IF(BA4660="+",3,2),IF(BA4660="+",1,0)))</f>
        <v>3</v>
      </c>
    </row>
    <row r="4661" spans="1:56" ht="15.75" customHeight="1" x14ac:dyDescent="0.35">
      <c r="A4661" s="1" t="s">
        <v>3974</v>
      </c>
      <c r="B4661">
        <v>-2.0435320917750401E-3</v>
      </c>
      <c r="C4661">
        <v>2.7243739642862801E-2</v>
      </c>
      <c r="D4661">
        <v>-5.2589621816456801E-2</v>
      </c>
      <c r="E4661">
        <v>-6.2383564311863302E-3</v>
      </c>
      <c r="F4661">
        <v>-0.17761897478149399</v>
      </c>
      <c r="G4661">
        <v>-0.20075957389726501</v>
      </c>
      <c r="H4661">
        <v>-0.272290635720491</v>
      </c>
      <c r="I4661">
        <v>-0.21360088799021101</v>
      </c>
      <c r="J4661">
        <v>-9.1165928114957204E-2</v>
      </c>
      <c r="K4661">
        <v>-7.2576915849891399E-2</v>
      </c>
      <c r="L4661">
        <v>-0.181905750976912</v>
      </c>
      <c r="M4661">
        <v>-0.25459532079055702</v>
      </c>
      <c r="N4661">
        <v>-0.22157065045959401</v>
      </c>
      <c r="O4661">
        <v>-0.37451300153949102</v>
      </c>
      <c r="P4661">
        <v>-0.22382763848845399</v>
      </c>
      <c r="Q4661">
        <v>-0.29726348431009902</v>
      </c>
      <c r="R4661">
        <v>-0.100464655208215</v>
      </c>
      <c r="S4661">
        <v>-0.25493681182317302</v>
      </c>
      <c r="T4661">
        <v>-8.2891919008848805E-2</v>
      </c>
      <c r="U4661">
        <v>-0.147004185224448</v>
      </c>
      <c r="V4661" s="20">
        <v>-0.21606751809736499</v>
      </c>
      <c r="W4661" s="20">
        <v>-0.15006097893307899</v>
      </c>
      <c r="X4661" s="21">
        <v>-0.27929369369940898</v>
      </c>
      <c r="Y4661" s="20">
        <v>-0.14632439281617099</v>
      </c>
      <c r="Z4661" s="20">
        <v>5.7450190574817404E-3</v>
      </c>
      <c r="AA4661" s="20">
        <v>0.10178455872386399</v>
      </c>
      <c r="AB4661" s="21">
        <v>1.0885665039548799E-2</v>
      </c>
      <c r="AC4661" s="20">
        <v>0.960067161357537</v>
      </c>
      <c r="AD4661" s="1" t="s">
        <v>3975</v>
      </c>
      <c r="AE4661" s="1" t="s">
        <v>3976</v>
      </c>
      <c r="AG4661" t="s">
        <v>3976</v>
      </c>
      <c r="AJ4661" s="33"/>
      <c r="AL4661" s="34"/>
      <c r="AN4661" s="34"/>
      <c r="AP4661" s="34"/>
      <c r="AY4661" s="1" t="s">
        <v>18</v>
      </c>
      <c r="BB4661" s="1" t="s">
        <v>18</v>
      </c>
      <c r="BD4661" s="1">
        <f>IF(AY4661="+",IF(AZ4661="+",IF(BA4661="+",7,6),IF(BA4661="+",5,4)),IF(AZ4661="+",IF(BA4661="+",3,2),IF(BA4661="+",1,0)))</f>
        <v>4</v>
      </c>
    </row>
    <row r="4662" spans="1:56" ht="15.75" customHeight="1" x14ac:dyDescent="0.35">
      <c r="A4662" s="1" t="s">
        <v>6687</v>
      </c>
      <c r="B4662">
        <v>-0.13733141105449201</v>
      </c>
      <c r="C4662">
        <v>-4.5886546954491098E-2</v>
      </c>
      <c r="D4662">
        <v>0.17112608315101999</v>
      </c>
      <c r="E4662">
        <v>0.19493071691028299</v>
      </c>
      <c r="F4662">
        <v>0.96933312597635202</v>
      </c>
      <c r="G4662">
        <v>0.49656168687146501</v>
      </c>
      <c r="H4662">
        <v>0.48506442396315802</v>
      </c>
      <c r="I4662">
        <v>0.161009659728408</v>
      </c>
      <c r="J4662">
        <v>0.96786050761180398</v>
      </c>
      <c r="K4662">
        <v>0.959390931866965</v>
      </c>
      <c r="L4662">
        <v>0.62674066622703495</v>
      </c>
      <c r="M4662">
        <v>0.58485037469131695</v>
      </c>
      <c r="N4662">
        <v>0.426768495839495</v>
      </c>
      <c r="O4662">
        <v>0.70061340653511806</v>
      </c>
      <c r="P4662">
        <v>0.77340924858670101</v>
      </c>
      <c r="Q4662">
        <v>0.83584576176924996</v>
      </c>
      <c r="R4662">
        <v>-0.23196554870425901</v>
      </c>
      <c r="S4662">
        <v>-9.6631761241766895E-2</v>
      </c>
      <c r="T4662">
        <v>-0.17945187397764401</v>
      </c>
      <c r="U4662">
        <v>-7.1254726674448099E-2</v>
      </c>
      <c r="V4662" s="20">
        <v>0.52799222413484603</v>
      </c>
      <c r="W4662" s="20">
        <v>0.78471062009928005</v>
      </c>
      <c r="X4662" s="21">
        <v>0.68415922818264097</v>
      </c>
      <c r="Y4662" s="20">
        <v>-0.14482597764952901</v>
      </c>
      <c r="Z4662" s="20">
        <v>0.13605151974175</v>
      </c>
      <c r="AA4662" s="20">
        <v>1.4641809472700299E-2</v>
      </c>
      <c r="AB4662" s="21">
        <v>1.06330053142576E-2</v>
      </c>
      <c r="AC4662" s="20">
        <v>4.9203905544206701E-3</v>
      </c>
      <c r="AD4662" s="1" t="s">
        <v>6688</v>
      </c>
      <c r="AE4662" s="1" t="s">
        <v>6689</v>
      </c>
      <c r="AG4662" t="s">
        <v>6689</v>
      </c>
      <c r="AJ4662" s="33"/>
      <c r="AL4662" s="34"/>
      <c r="AN4662" s="34"/>
      <c r="AP4662" s="34"/>
      <c r="AZ4662" s="1" t="s">
        <v>18</v>
      </c>
      <c r="BC4662" s="1" t="s">
        <v>18</v>
      </c>
      <c r="BD4662" s="1">
        <f>IF(AY4662="+",IF(AZ4662="+",IF(BA4662="+",7,6),IF(BA4662="+",5,4)),IF(AZ4662="+",IF(BA4662="+",3,2),IF(BA4662="+",1,0)))</f>
        <v>2</v>
      </c>
    </row>
    <row r="4663" spans="1:56" ht="15.75" customHeight="1" x14ac:dyDescent="0.35">
      <c r="A4663" s="1" t="s">
        <v>8900</v>
      </c>
      <c r="B4663">
        <v>2.3046134325880398E-2</v>
      </c>
      <c r="C4663">
        <v>-1.7570166406680899E-2</v>
      </c>
      <c r="D4663">
        <v>-4.6673442591693301E-2</v>
      </c>
      <c r="E4663">
        <v>2.4881273098710899E-2</v>
      </c>
      <c r="F4663">
        <v>-0.23203340136105599</v>
      </c>
      <c r="G4663">
        <v>-0.29507086091527901</v>
      </c>
      <c r="H4663">
        <v>-0.23076703717073099</v>
      </c>
      <c r="I4663">
        <v>-0.23611479064159999</v>
      </c>
      <c r="J4663">
        <v>5.7452943439059601E-2</v>
      </c>
      <c r="K4663">
        <v>0.126054591526372</v>
      </c>
      <c r="L4663">
        <v>0.28832596862994397</v>
      </c>
      <c r="M4663">
        <v>0.36426028619615303</v>
      </c>
      <c r="N4663">
        <v>-3.01871339729619E-2</v>
      </c>
      <c r="O4663">
        <v>-1.34850736442635E-2</v>
      </c>
      <c r="P4663">
        <v>-0.108432304394855</v>
      </c>
      <c r="Q4663">
        <v>-9.1476295823291698E-2</v>
      </c>
      <c r="R4663">
        <v>-0.25482148307822899</v>
      </c>
      <c r="S4663">
        <v>-0.238978070367762</v>
      </c>
      <c r="T4663">
        <v>-0.35142595957625999</v>
      </c>
      <c r="U4663">
        <v>-0.29297485929661998</v>
      </c>
      <c r="V4663" s="20">
        <v>-0.248496522522166</v>
      </c>
      <c r="W4663" s="20">
        <v>0.20902344744788201</v>
      </c>
      <c r="X4663" s="21">
        <v>-6.0895201958843202E-2</v>
      </c>
      <c r="Y4663" s="20">
        <v>-0.28455009307971801</v>
      </c>
      <c r="Z4663" s="20">
        <v>2.4675693568474901E-3</v>
      </c>
      <c r="AA4663" s="20">
        <v>0.130416009660936</v>
      </c>
      <c r="AB4663" s="21">
        <v>0.17721146523074799</v>
      </c>
      <c r="AC4663" s="20">
        <v>9.5016046754015007E-3</v>
      </c>
      <c r="AD4663" s="1" t="s">
        <v>8901</v>
      </c>
      <c r="AE4663" s="1" t="s">
        <v>8902</v>
      </c>
      <c r="AG4663" t="s">
        <v>8902</v>
      </c>
      <c r="AH4663" t="s">
        <v>18</v>
      </c>
      <c r="AI4663" t="s">
        <v>18</v>
      </c>
      <c r="AJ4663" s="33"/>
      <c r="AL4663" s="34"/>
      <c r="AN4663" s="34"/>
      <c r="AP4663" s="34"/>
      <c r="AY4663" s="1" t="s">
        <v>18</v>
      </c>
      <c r="BA4663" s="1" t="s">
        <v>18</v>
      </c>
      <c r="BB4663" s="1" t="s">
        <v>18</v>
      </c>
      <c r="BD4663" s="1">
        <f>IF(AY4663="+",IF(AZ4663="+",IF(BA4663="+",7,6),IF(BA4663="+",5,4)),IF(AZ4663="+",IF(BA4663="+",3,2),IF(BA4663="+",1,0)))</f>
        <v>5</v>
      </c>
    </row>
    <row r="4664" spans="1:56" ht="15.75" customHeight="1" x14ac:dyDescent="0.35">
      <c r="A4664" s="1" t="s">
        <v>4088</v>
      </c>
      <c r="B4664">
        <v>-4.9586035855830601E-2</v>
      </c>
      <c r="C4664">
        <v>7.2430468445901799E-2</v>
      </c>
      <c r="D4664">
        <v>4.9194927290407101E-2</v>
      </c>
      <c r="E4664">
        <v>5.8563872387543098E-2</v>
      </c>
      <c r="F4664">
        <v>0.23390412311915401</v>
      </c>
      <c r="G4664">
        <v>4.9471798142780701E-2</v>
      </c>
      <c r="H4664">
        <v>0.16746938310968201</v>
      </c>
      <c r="I4664">
        <v>0.19988450957037299</v>
      </c>
      <c r="J4664">
        <v>0.689721552849756</v>
      </c>
      <c r="K4664">
        <v>0.65799530465501599</v>
      </c>
      <c r="L4664">
        <v>0.477199447108271</v>
      </c>
      <c r="M4664">
        <v>0.59030029540286499</v>
      </c>
      <c r="N4664">
        <v>0.60699411748390097</v>
      </c>
      <c r="O4664">
        <v>0.489278080427267</v>
      </c>
      <c r="P4664">
        <v>0.65664564430001404</v>
      </c>
      <c r="Q4664">
        <v>0.45258141163991999</v>
      </c>
      <c r="R4664">
        <v>8.5292777997169403E-2</v>
      </c>
      <c r="S4664">
        <v>-8.15747192437212E-2</v>
      </c>
      <c r="T4664">
        <v>-1.9496644087722999E-2</v>
      </c>
      <c r="U4664">
        <v>-0.166986540595087</v>
      </c>
      <c r="V4664" s="20">
        <v>0.16268245348549701</v>
      </c>
      <c r="W4664" s="20">
        <v>0.60380415000397702</v>
      </c>
      <c r="X4664" s="21">
        <v>0.55137481346277595</v>
      </c>
      <c r="Y4664" s="20">
        <v>-4.5691281482340598E-2</v>
      </c>
      <c r="Z4664" s="20">
        <v>0.112220402129172</v>
      </c>
      <c r="AA4664" s="20">
        <v>4.0221213607722697E-3</v>
      </c>
      <c r="AB4664" s="21">
        <v>3.0550620045829298E-3</v>
      </c>
      <c r="AC4664" s="20">
        <v>9.7607521452635596E-4</v>
      </c>
      <c r="AD4664" s="1" t="s">
        <v>4089</v>
      </c>
      <c r="AE4664" s="1" t="s">
        <v>4090</v>
      </c>
      <c r="AG4664" t="s">
        <v>4090</v>
      </c>
      <c r="AJ4664" s="33"/>
      <c r="AL4664" s="34"/>
      <c r="AN4664" s="34"/>
      <c r="AP4664" s="34"/>
      <c r="AZ4664" s="1" t="s">
        <v>18</v>
      </c>
      <c r="BC4664" s="1" t="s">
        <v>18</v>
      </c>
      <c r="BD4664" s="1">
        <f>IF(AY4664="+",IF(AZ4664="+",IF(BA4664="+",7,6),IF(BA4664="+",5,4)),IF(AZ4664="+",IF(BA4664="+",3,2),IF(BA4664="+",1,0)))</f>
        <v>2</v>
      </c>
    </row>
    <row r="4665" spans="1:56" ht="15.75" customHeight="1" x14ac:dyDescent="0.35">
      <c r="A4665" s="1" t="s">
        <v>1620</v>
      </c>
      <c r="B4665">
        <v>2.6817987666963899E-2</v>
      </c>
      <c r="C4665">
        <v>8.0084482908711792E-3</v>
      </c>
      <c r="D4665">
        <v>7.8884021019499304E-2</v>
      </c>
      <c r="E4665">
        <v>-0.15208310720337401</v>
      </c>
      <c r="F4665">
        <v>-0.15217952390060399</v>
      </c>
      <c r="G4665">
        <v>-5.6913010527007202E-2</v>
      </c>
      <c r="H4665">
        <v>-1.6503379632212802E-2</v>
      </c>
      <c r="I4665">
        <v>-2.4232173318315599E-2</v>
      </c>
      <c r="J4665">
        <v>-0.302715632243371</v>
      </c>
      <c r="K4665">
        <v>-0.23796115290285699</v>
      </c>
      <c r="L4665">
        <v>-0.270431672506593</v>
      </c>
      <c r="M4665">
        <v>-0.18383501877154401</v>
      </c>
      <c r="N4665">
        <v>-8.3062465979677993E-2</v>
      </c>
      <c r="O4665">
        <v>4.0376096231946303E-2</v>
      </c>
      <c r="P4665">
        <v>-0.14469606605033999</v>
      </c>
      <c r="Q4665">
        <v>-0.109929276033209</v>
      </c>
      <c r="R4665">
        <v>0.13147174914475199</v>
      </c>
      <c r="S4665">
        <v>0.27566216456481102</v>
      </c>
      <c r="T4665">
        <v>0.115204251303571</v>
      </c>
      <c r="U4665">
        <v>0.17171760989040399</v>
      </c>
      <c r="V4665" s="20">
        <v>-6.2457021844535103E-2</v>
      </c>
      <c r="W4665" s="20">
        <v>-0.248735869106091</v>
      </c>
      <c r="X4665" s="21">
        <v>-7.4327927957820394E-2</v>
      </c>
      <c r="Y4665" s="20">
        <v>0.17351394372588499</v>
      </c>
      <c r="Z4665" s="20">
        <v>0.55759750697945298</v>
      </c>
      <c r="AA4665" s="20">
        <v>4.3921748850733897E-2</v>
      </c>
      <c r="AB4665" s="21">
        <v>0.464721929374801</v>
      </c>
      <c r="AC4665" s="20">
        <v>1.1577502147100099E-3</v>
      </c>
      <c r="AD4665" s="1" t="s">
        <v>1621</v>
      </c>
      <c r="AE4665" s="1" t="s">
        <v>1622</v>
      </c>
      <c r="AG4665" t="s">
        <v>1622</v>
      </c>
      <c r="AJ4665" s="33"/>
      <c r="AL4665" s="34"/>
      <c r="AN4665" s="34"/>
      <c r="AP4665" s="34"/>
      <c r="AZ4665" s="1" t="s">
        <v>18</v>
      </c>
      <c r="BC4665" s="1" t="s">
        <v>18</v>
      </c>
      <c r="BD4665" s="1">
        <f>IF(AY4665="+",IF(AZ4665="+",IF(BA4665="+",7,6),IF(BA4665="+",5,4)),IF(AZ4665="+",IF(BA4665="+",3,2),IF(BA4665="+",1,0)))</f>
        <v>2</v>
      </c>
    </row>
    <row r="4666" spans="1:56" ht="15.75" customHeight="1" x14ac:dyDescent="0.35">
      <c r="A4666" s="1" t="s">
        <v>13120</v>
      </c>
      <c r="B4666">
        <v>-0.11754996891766099</v>
      </c>
      <c r="C4666">
        <v>7.96521783913378E-2</v>
      </c>
      <c r="D4666">
        <v>0.13541650156649099</v>
      </c>
      <c r="E4666">
        <v>-6.9534541128248306E-2</v>
      </c>
      <c r="F4666">
        <v>-0.149648016052296</v>
      </c>
      <c r="G4666">
        <v>-3.0785584967863199E-3</v>
      </c>
      <c r="H4666">
        <v>-5.472524969268E-2</v>
      </c>
      <c r="I4666">
        <v>3.0526293297395701E-2</v>
      </c>
      <c r="J4666">
        <v>0.12472482665717299</v>
      </c>
      <c r="K4666">
        <v>1.4743453190942399E-2</v>
      </c>
      <c r="L4666">
        <v>2.6994932654478901E-2</v>
      </c>
      <c r="M4666">
        <v>0.20983038046070901</v>
      </c>
      <c r="N4666">
        <v>0.14214797753505701</v>
      </c>
      <c r="O4666">
        <v>0.18038880941485699</v>
      </c>
      <c r="P4666">
        <v>3.0217984955320199E-3</v>
      </c>
      <c r="Q4666">
        <v>0.113628622701794</v>
      </c>
      <c r="R4666">
        <v>5.5568428633432997E-2</v>
      </c>
      <c r="S4666">
        <v>7.8744145253651102E-2</v>
      </c>
      <c r="T4666">
        <v>-0.12572596046416401</v>
      </c>
      <c r="U4666">
        <v>1.23632608101506E-2</v>
      </c>
      <c r="V4666" s="20">
        <v>-4.4231382736091701E-2</v>
      </c>
      <c r="W4666" s="20">
        <v>9.4073398240826098E-2</v>
      </c>
      <c r="X4666" s="21">
        <v>0.10979680203681</v>
      </c>
      <c r="Y4666" s="20">
        <v>5.2374685582674899E-3</v>
      </c>
      <c r="Z4666" s="20">
        <v>0.64863116013097399</v>
      </c>
      <c r="AA4666" s="20">
        <v>0.42448729054833301</v>
      </c>
      <c r="AB4666" s="21">
        <v>0.30744952818873</v>
      </c>
      <c r="AC4666" s="20">
        <v>0.27553692601794499</v>
      </c>
      <c r="AD4666" s="1" t="s">
        <v>13121</v>
      </c>
      <c r="AE4666" s="1" t="s">
        <v>13122</v>
      </c>
      <c r="AG4666" t="s">
        <v>13122</v>
      </c>
      <c r="AJ4666" s="33"/>
      <c r="AL4666" s="34"/>
      <c r="AN4666" s="34"/>
      <c r="AP4666" s="34"/>
      <c r="AQ4666" t="s">
        <v>18</v>
      </c>
      <c r="BC4666" s="1" t="s">
        <v>18</v>
      </c>
      <c r="BD4666" s="1">
        <f>IF(AY4666="+",IF(AZ4666="+",IF(BA4666="+",7,6),IF(BA4666="+",5,4)),IF(AZ4666="+",IF(BA4666="+",3,2),IF(BA4666="+",1,0)))</f>
        <v>0</v>
      </c>
    </row>
    <row r="4667" spans="1:56" ht="15.75" customHeight="1" x14ac:dyDescent="0.35">
      <c r="A4667" s="1" t="s">
        <v>13126</v>
      </c>
      <c r="B4667">
        <v>-3.7227823492528699E-2</v>
      </c>
      <c r="C4667">
        <v>-2.1774684994700699E-2</v>
      </c>
      <c r="D4667">
        <v>0.18547802089448201</v>
      </c>
      <c r="E4667">
        <v>-6.930957985142E-2</v>
      </c>
      <c r="F4667">
        <v>0.13890424207009799</v>
      </c>
      <c r="G4667">
        <v>0.23892595365246799</v>
      </c>
      <c r="H4667">
        <v>0.21365470134929301</v>
      </c>
      <c r="I4667">
        <v>0.19591864015404301</v>
      </c>
      <c r="J4667">
        <v>-5.3199244126835202E-2</v>
      </c>
      <c r="K4667">
        <v>-7.7316499723672202E-2</v>
      </c>
      <c r="L4667">
        <v>-0.28567534256057298</v>
      </c>
      <c r="M4667">
        <v>-3.7335353977136498E-2</v>
      </c>
      <c r="N4667">
        <v>0.146846610806421</v>
      </c>
      <c r="O4667">
        <v>0.34542462842322003</v>
      </c>
      <c r="P4667">
        <v>0.13601780466548799</v>
      </c>
      <c r="Q4667">
        <v>0.337055433013081</v>
      </c>
      <c r="R4667">
        <v>0.246403067836543</v>
      </c>
      <c r="S4667">
        <v>0.45214467049470902</v>
      </c>
      <c r="T4667">
        <v>0.235753617248529</v>
      </c>
      <c r="U4667">
        <v>0.45113564176110299</v>
      </c>
      <c r="V4667" s="20">
        <v>0.19685088430647499</v>
      </c>
      <c r="W4667" s="20">
        <v>-0.113381610097054</v>
      </c>
      <c r="X4667" s="21">
        <v>0.241336119227053</v>
      </c>
      <c r="Y4667" s="20">
        <v>0.346359249335221</v>
      </c>
      <c r="Z4667" s="20">
        <v>0.116991829939482</v>
      </c>
      <c r="AA4667" s="20">
        <v>0.28833765870080302</v>
      </c>
      <c r="AB4667" s="21">
        <v>7.5607577108550095E-2</v>
      </c>
      <c r="AC4667" s="20">
        <v>5.3012760928585001E-3</v>
      </c>
      <c r="AD4667" s="1" t="s">
        <v>13127</v>
      </c>
      <c r="AE4667" s="1" t="s">
        <v>13128</v>
      </c>
      <c r="AG4667" t="s">
        <v>13128</v>
      </c>
      <c r="AJ4667" s="33"/>
      <c r="AL4667" s="34"/>
      <c r="AN4667" s="34"/>
      <c r="AP4667" s="34"/>
      <c r="AQ4667" t="s">
        <v>18</v>
      </c>
      <c r="BA4667" s="1" t="s">
        <v>18</v>
      </c>
      <c r="BC4667" s="1" t="s">
        <v>18</v>
      </c>
      <c r="BD4667" s="1">
        <f>IF(AY4667="+",IF(AZ4667="+",IF(BA4667="+",7,6),IF(BA4667="+",5,4)),IF(AZ4667="+",IF(BA4667="+",3,2),IF(BA4667="+",1,0)))</f>
        <v>1</v>
      </c>
    </row>
    <row r="4668" spans="1:56" ht="15.75" customHeight="1" x14ac:dyDescent="0.35">
      <c r="A4668" s="1" t="s">
        <v>67</v>
      </c>
      <c r="B4668">
        <v>6.4064954081284195E-2</v>
      </c>
      <c r="C4668">
        <v>0.10918212802527801</v>
      </c>
      <c r="D4668">
        <v>-7.7952372708416401E-2</v>
      </c>
      <c r="E4668">
        <v>-3.33311536565052E-2</v>
      </c>
      <c r="F4668">
        <v>0.19161681263741401</v>
      </c>
      <c r="G4668">
        <v>5.6422624794211097E-2</v>
      </c>
      <c r="H4668">
        <v>6.4006946728833197E-2</v>
      </c>
      <c r="I4668">
        <v>3.1526688521697398E-2</v>
      </c>
      <c r="J4668">
        <v>1.31401394812096E-2</v>
      </c>
      <c r="K4668">
        <v>3.8504832378409598E-2</v>
      </c>
      <c r="L4668">
        <v>1.6292653329703501E-2</v>
      </c>
      <c r="M4668">
        <v>-5.7698668323064799E-2</v>
      </c>
      <c r="N4668">
        <v>0.157322087355214</v>
      </c>
      <c r="O4668">
        <v>-6.0138325167304399E-2</v>
      </c>
      <c r="P4668">
        <v>0.20832586708463399</v>
      </c>
      <c r="Q4668">
        <v>9.5274638749970095E-2</v>
      </c>
      <c r="R4668">
        <v>0.161213969086419</v>
      </c>
      <c r="S4668">
        <v>-4.1226940518625001E-2</v>
      </c>
      <c r="T4668">
        <v>0.20590702035050901</v>
      </c>
      <c r="U4668">
        <v>0.114630117856799</v>
      </c>
      <c r="V4668" s="20">
        <v>8.5893268170539105E-2</v>
      </c>
      <c r="W4668" s="20">
        <v>2.5597392165645E-3</v>
      </c>
      <c r="X4668" s="21">
        <v>0.100196067005628</v>
      </c>
      <c r="Y4668" s="20">
        <v>0.11013104169377599</v>
      </c>
      <c r="Z4668" s="20">
        <v>0.40502069792824802</v>
      </c>
      <c r="AA4668" s="20">
        <v>0.85836670529673698</v>
      </c>
      <c r="AB4668" s="21">
        <v>0.39993600890604097</v>
      </c>
      <c r="AC4668" s="20">
        <v>0.18428083378527199</v>
      </c>
      <c r="AD4668" s="1" t="s">
        <v>68</v>
      </c>
      <c r="AE4668" s="1" t="s">
        <v>69</v>
      </c>
      <c r="AG4668" t="s">
        <v>69</v>
      </c>
      <c r="AH4668" t="s">
        <v>18</v>
      </c>
      <c r="AI4668" t="s">
        <v>18</v>
      </c>
      <c r="AJ4668" s="33"/>
      <c r="AL4668" s="34"/>
      <c r="AN4668" s="34"/>
      <c r="AP4668" s="34"/>
      <c r="BC4668" s="1" t="s">
        <v>18</v>
      </c>
      <c r="BD4668" s="1">
        <f>IF(AY4668="+",IF(AZ4668="+",IF(BA4668="+",7,6),IF(BA4668="+",5,4)),IF(AZ4668="+",IF(BA4668="+",3,2),IF(BA4668="+",1,0)))</f>
        <v>0</v>
      </c>
    </row>
    <row r="4669" spans="1:56" ht="15.75" customHeight="1" x14ac:dyDescent="0.35">
      <c r="A4669" s="1" t="s">
        <v>6789</v>
      </c>
      <c r="B4669">
        <v>-1.3226902088215999E-2</v>
      </c>
      <c r="C4669">
        <v>-3.5496749362647802E-2</v>
      </c>
      <c r="D4669">
        <v>-1.8311640381117799E-3</v>
      </c>
      <c r="E4669">
        <v>0.149368466448036</v>
      </c>
      <c r="F4669">
        <v>0.35698170971161403</v>
      </c>
      <c r="G4669">
        <v>0.23035906435899101</v>
      </c>
      <c r="H4669">
        <v>0.29506505801034399</v>
      </c>
      <c r="I4669">
        <v>0.50157678653524496</v>
      </c>
      <c r="J4669">
        <v>0.66475104423795905</v>
      </c>
      <c r="K4669">
        <v>0.68145021247119997</v>
      </c>
      <c r="L4669">
        <v>0.49025086499562998</v>
      </c>
      <c r="M4669">
        <v>0.40723953362964299</v>
      </c>
      <c r="N4669">
        <v>0.27238147246902</v>
      </c>
      <c r="O4669">
        <v>0.34478137971670803</v>
      </c>
      <c r="P4669">
        <v>0.343227571323445</v>
      </c>
      <c r="Q4669">
        <v>0.179465230520891</v>
      </c>
      <c r="R4669">
        <v>-0.23313625464218099</v>
      </c>
      <c r="S4669">
        <v>-0.20204093254205299</v>
      </c>
      <c r="T4669">
        <v>-0.30190811437239901</v>
      </c>
      <c r="U4669">
        <v>-0.39879581211329201</v>
      </c>
      <c r="V4669" s="20">
        <v>0.34599565465404802</v>
      </c>
      <c r="W4669" s="20">
        <v>0.56092291383360804</v>
      </c>
      <c r="X4669" s="21">
        <v>0.28496391350751599</v>
      </c>
      <c r="Y4669" s="20">
        <v>-0.28397027841748101</v>
      </c>
      <c r="Z4669" s="20">
        <v>2.8897939977120701E-2</v>
      </c>
      <c r="AA4669" s="20">
        <v>1.1086403970119899E-2</v>
      </c>
      <c r="AB4669" s="21">
        <v>1.6790385979130799E-2</v>
      </c>
      <c r="AC4669" s="20">
        <v>1.0094975770997699E-3</v>
      </c>
      <c r="AD4669" s="1" t="s">
        <v>6790</v>
      </c>
      <c r="AE4669" s="1" t="s">
        <v>6791</v>
      </c>
      <c r="AG4669" t="s">
        <v>6791</v>
      </c>
      <c r="AJ4669" s="33"/>
      <c r="AL4669" s="34"/>
      <c r="AN4669" s="34"/>
      <c r="AP4669" s="34"/>
      <c r="AY4669" s="1" t="s">
        <v>18</v>
      </c>
      <c r="AZ4669" s="1" t="s">
        <v>18</v>
      </c>
      <c r="BA4669" s="1" t="s">
        <v>18</v>
      </c>
      <c r="BB4669" s="1" t="s">
        <v>18</v>
      </c>
      <c r="BD4669" s="1">
        <f>IF(AY4669="+",IF(AZ4669="+",IF(BA4669="+",7,6),IF(BA4669="+",5,4)),IF(AZ4669="+",IF(BA4669="+",3,2),IF(BA4669="+",1,0)))</f>
        <v>7</v>
      </c>
    </row>
    <row r="4670" spans="1:56" ht="15.75" customHeight="1" x14ac:dyDescent="0.35">
      <c r="A4670" s="1" t="s">
        <v>7229</v>
      </c>
      <c r="B4670">
        <v>5.7573671594834203E-2</v>
      </c>
      <c r="C4670">
        <v>6.2550076294429699E-2</v>
      </c>
      <c r="D4670">
        <v>-0.106528422591277</v>
      </c>
      <c r="E4670">
        <v>-8.2359505188390206E-2</v>
      </c>
      <c r="F4670">
        <v>0.30038962441439299</v>
      </c>
      <c r="G4670">
        <v>9.2533408090069005E-2</v>
      </c>
      <c r="H4670">
        <v>-0.20679744633983899</v>
      </c>
      <c r="I4670">
        <v>2.2064540252915099E-2</v>
      </c>
      <c r="J4670">
        <v>-0.57528761845540299</v>
      </c>
      <c r="K4670">
        <v>-0.67736351241621695</v>
      </c>
      <c r="L4670">
        <v>-0.70277008765601501</v>
      </c>
      <c r="M4670">
        <v>-0.38400225625649198</v>
      </c>
      <c r="N4670">
        <v>-0.50379304942634995</v>
      </c>
      <c r="O4670">
        <v>-0.345996587764623</v>
      </c>
      <c r="P4670">
        <v>-0.18412948509251301</v>
      </c>
      <c r="Q4670">
        <v>-0.58049355328393804</v>
      </c>
      <c r="R4670">
        <v>7.28773102110916E-3</v>
      </c>
      <c r="S4670">
        <v>0.23354297705239199</v>
      </c>
      <c r="T4670">
        <v>0.41886512025296502</v>
      </c>
      <c r="U4670">
        <v>8.9840619070357897E-2</v>
      </c>
      <c r="V4670" s="20">
        <v>5.2047531604384703E-2</v>
      </c>
      <c r="W4670" s="20">
        <v>-0.58485586869603201</v>
      </c>
      <c r="X4670" s="21">
        <v>-0.40360316889185599</v>
      </c>
      <c r="Y4670" s="20">
        <v>0.187384111849206</v>
      </c>
      <c r="Z4670" s="20">
        <v>0.70096698024436799</v>
      </c>
      <c r="AA4670" s="20">
        <v>1.18560762570722E-2</v>
      </c>
      <c r="AB4670" s="21">
        <v>4.1612975900948902E-2</v>
      </c>
      <c r="AC4670" s="20">
        <v>2.9590208695556498E-3</v>
      </c>
      <c r="AD4670" s="1" t="s">
        <v>7230</v>
      </c>
      <c r="AE4670" s="1" t="s">
        <v>7231</v>
      </c>
      <c r="AG4670" t="s">
        <v>7231</v>
      </c>
      <c r="AJ4670" s="33"/>
      <c r="AL4670" s="34"/>
      <c r="AN4670" s="34"/>
      <c r="AP4670" s="34"/>
      <c r="AZ4670" s="1" t="s">
        <v>18</v>
      </c>
      <c r="BC4670" s="1" t="s">
        <v>18</v>
      </c>
      <c r="BD4670" s="1">
        <f>IF(AY4670="+",IF(AZ4670="+",IF(BA4670="+",7,6),IF(BA4670="+",5,4)),IF(AZ4670="+",IF(BA4670="+",3,2),IF(BA4670="+",1,0)))</f>
        <v>2</v>
      </c>
    </row>
    <row r="4671" spans="1:56" ht="15.75" customHeight="1" x14ac:dyDescent="0.35">
      <c r="A4671" s="1" t="s">
        <v>9026</v>
      </c>
      <c r="B4671">
        <v>-0.29106851045582699</v>
      </c>
      <c r="C4671">
        <v>0.33201267864177197</v>
      </c>
      <c r="D4671">
        <v>-0.17874393538755101</v>
      </c>
      <c r="E4671">
        <v>8.5687033302271801E-2</v>
      </c>
      <c r="F4671">
        <v>0.115191761579567</v>
      </c>
      <c r="G4671">
        <v>0.352679916366401</v>
      </c>
      <c r="H4671">
        <v>0.25405288855514502</v>
      </c>
      <c r="I4671">
        <v>0.50095395756501604</v>
      </c>
      <c r="J4671">
        <v>0.232960536201965</v>
      </c>
      <c r="K4671">
        <v>0.10857660009902501</v>
      </c>
      <c r="L4671">
        <v>0.36860278468151197</v>
      </c>
      <c r="M4671">
        <v>0.16763377228694901</v>
      </c>
      <c r="N4671">
        <v>0.46519601648921999</v>
      </c>
      <c r="O4671">
        <v>0.21441350129613401</v>
      </c>
      <c r="P4671">
        <v>0.23229400235134201</v>
      </c>
      <c r="Q4671">
        <v>0.250498667885099</v>
      </c>
      <c r="R4671">
        <v>0.29753436098201502</v>
      </c>
      <c r="S4671" s="9">
        <v>1.1190498035518101E-4</v>
      </c>
      <c r="T4671">
        <v>-6.2105842136027899E-3</v>
      </c>
      <c r="U4671">
        <v>2.9623474647156499E-2</v>
      </c>
      <c r="V4671" s="20">
        <v>0.30571963101653199</v>
      </c>
      <c r="W4671" s="20">
        <v>0.219443423317363</v>
      </c>
      <c r="X4671" s="21">
        <v>0.29060054700544902</v>
      </c>
      <c r="Y4671" s="20">
        <v>8.0264789098980993E-2</v>
      </c>
      <c r="Z4671" s="20">
        <v>0.21952031319792301</v>
      </c>
      <c r="AA4671" s="20">
        <v>0.31874204383744598</v>
      </c>
      <c r="AB4671" s="21">
        <v>0.197687385045965</v>
      </c>
      <c r="AC4671" s="20">
        <v>0.23626759109498999</v>
      </c>
      <c r="AD4671" s="1" t="s">
        <v>9027</v>
      </c>
      <c r="AE4671" s="1" t="s">
        <v>9028</v>
      </c>
      <c r="AG4671" t="s">
        <v>9028</v>
      </c>
      <c r="AJ4671" s="33"/>
      <c r="AL4671" s="34"/>
      <c r="AN4671" s="34"/>
      <c r="AP4671" s="34"/>
      <c r="BC4671" s="1" t="s">
        <v>18</v>
      </c>
      <c r="BD4671" s="1">
        <f>IF(AY4671="+",IF(AZ4671="+",IF(BA4671="+",7,6),IF(BA4671="+",5,4)),IF(AZ4671="+",IF(BA4671="+",3,2),IF(BA4671="+",1,0)))</f>
        <v>0</v>
      </c>
    </row>
    <row r="4672" spans="1:56" ht="15.75" customHeight="1" x14ac:dyDescent="0.35">
      <c r="A4672" s="1" t="s">
        <v>11348</v>
      </c>
      <c r="B4672">
        <v>-0.46069014165418998</v>
      </c>
      <c r="C4672">
        <v>0.32822123647118501</v>
      </c>
      <c r="D4672">
        <v>-0.244868044509093</v>
      </c>
      <c r="E4672">
        <v>6.1353966933644297E-2</v>
      </c>
      <c r="F4672">
        <v>0.164464583552584</v>
      </c>
      <c r="G4672">
        <v>0.58971037960710604</v>
      </c>
      <c r="H4672">
        <v>0.601290933166296</v>
      </c>
      <c r="I4672">
        <v>0.16665525860980401</v>
      </c>
      <c r="J4672">
        <v>-0.115451816399149</v>
      </c>
      <c r="K4672">
        <v>-0.52024603997367802</v>
      </c>
      <c r="L4672">
        <v>-0.250255528163154</v>
      </c>
      <c r="M4672">
        <v>-0.33238818766522099</v>
      </c>
      <c r="N4672">
        <v>0.37669190502074801</v>
      </c>
      <c r="O4672">
        <v>0.29911283353483498</v>
      </c>
      <c r="P4672">
        <v>4.5427875683779803E-2</v>
      </c>
      <c r="Q4672">
        <v>0.19650432217060601</v>
      </c>
      <c r="R4672">
        <v>0.65256172582354199</v>
      </c>
      <c r="S4672">
        <v>0.60256539669179299</v>
      </c>
      <c r="T4672">
        <v>0.38937965782877398</v>
      </c>
      <c r="U4672">
        <v>0.56697513159958501</v>
      </c>
      <c r="V4672" s="20">
        <v>0.38053028873394801</v>
      </c>
      <c r="W4672" s="20">
        <v>-0.30458539305030002</v>
      </c>
      <c r="X4672" s="21">
        <v>0.229434234102492</v>
      </c>
      <c r="Y4672" s="20">
        <v>0.55287047798592304</v>
      </c>
      <c r="Z4672" s="20">
        <v>0.174158616860521</v>
      </c>
      <c r="AA4672" s="20">
        <v>0.43116633134823501</v>
      </c>
      <c r="AB4672" s="21">
        <v>0.27216172109331399</v>
      </c>
      <c r="AC4672" s="20">
        <v>1.8088881276636299E-3</v>
      </c>
      <c r="AD4672" s="1" t="s">
        <v>11349</v>
      </c>
      <c r="AE4672" s="1" t="s">
        <v>11350</v>
      </c>
      <c r="AG4672" t="s">
        <v>11350</v>
      </c>
      <c r="AJ4672" s="33"/>
      <c r="AL4672" s="34"/>
      <c r="AN4672" s="34"/>
      <c r="AP4672" s="34"/>
      <c r="BA4672" s="1" t="s">
        <v>18</v>
      </c>
      <c r="BC4672" s="1" t="s">
        <v>18</v>
      </c>
      <c r="BD4672" s="1">
        <f>IF(AY4672="+",IF(AZ4672="+",IF(BA4672="+",7,6),IF(BA4672="+",5,4)),IF(AZ4672="+",IF(BA4672="+",3,2),IF(BA4672="+",1,0)))</f>
        <v>1</v>
      </c>
    </row>
    <row r="4673" spans="1:56" ht="15.75" customHeight="1" x14ac:dyDescent="0.35">
      <c r="A4673" s="1" t="s">
        <v>12190</v>
      </c>
      <c r="B4673">
        <v>0.114937188746274</v>
      </c>
      <c r="C4673">
        <v>-9.6574119314854504E-2</v>
      </c>
      <c r="D4673">
        <v>-2.6749362895637001E-2</v>
      </c>
      <c r="E4673">
        <v>-0.131449994796907</v>
      </c>
      <c r="F4673">
        <v>-0.32304935410624702</v>
      </c>
      <c r="G4673">
        <v>-0.26620320099771599</v>
      </c>
      <c r="H4673">
        <v>-0.17658190823136</v>
      </c>
      <c r="I4673">
        <v>-0.238974835408894</v>
      </c>
      <c r="J4673">
        <v>-0.25197897998908703</v>
      </c>
      <c r="K4673">
        <v>-0.35679910761860401</v>
      </c>
      <c r="L4673">
        <v>-0.299539975296299</v>
      </c>
      <c r="M4673">
        <v>4.4903639671564799E-2</v>
      </c>
      <c r="N4673">
        <v>-0.34666670788010301</v>
      </c>
      <c r="O4673">
        <v>-0.106128862606522</v>
      </c>
      <c r="P4673">
        <v>-0.172448119534862</v>
      </c>
      <c r="Q4673">
        <v>-7.5405784349892799E-2</v>
      </c>
      <c r="R4673">
        <v>-0.21936546060439099</v>
      </c>
      <c r="S4673">
        <v>6.5108783321534899E-2</v>
      </c>
      <c r="T4673">
        <v>7.1404067139229296E-3</v>
      </c>
      <c r="U4673">
        <v>0.108755672103791</v>
      </c>
      <c r="V4673" s="20">
        <v>-0.25120232468605402</v>
      </c>
      <c r="W4673" s="20">
        <v>-0.215853605808106</v>
      </c>
      <c r="X4673" s="21">
        <v>-0.17516236859284501</v>
      </c>
      <c r="Y4673" s="20">
        <v>-9.5901496162856502E-3</v>
      </c>
      <c r="Z4673" s="20">
        <v>6.8576690777241905E-2</v>
      </c>
      <c r="AA4673" s="20">
        <v>0.25818003245499199</v>
      </c>
      <c r="AB4673" s="21">
        <v>0.226042481120556</v>
      </c>
      <c r="AC4673" s="20">
        <v>0.17065249657131901</v>
      </c>
      <c r="AD4673" s="1" t="s">
        <v>12191</v>
      </c>
      <c r="AE4673" s="1" t="s">
        <v>12192</v>
      </c>
      <c r="AG4673" t="s">
        <v>12192</v>
      </c>
      <c r="AJ4673" s="33"/>
      <c r="AL4673" s="34"/>
      <c r="AN4673" s="34"/>
      <c r="AP4673" s="34"/>
      <c r="AY4673" s="1"/>
      <c r="BB4673" s="1"/>
      <c r="BC4673" s="1" t="s">
        <v>18</v>
      </c>
      <c r="BD4673" s="1">
        <f>IF(AY4673="+",IF(AZ4673="+",IF(BA4673="+",7,6),IF(BA4673="+",5,4)),IF(AZ4673="+",IF(BA4673="+",3,2),IF(BA4673="+",1,0)))</f>
        <v>0</v>
      </c>
    </row>
    <row r="4674" spans="1:56" ht="15.75" customHeight="1" x14ac:dyDescent="0.35">
      <c r="A4674" s="1" t="s">
        <v>12862</v>
      </c>
      <c r="B4674">
        <v>-2.5935050523711398E-3</v>
      </c>
      <c r="C4674">
        <v>0.16544656146851</v>
      </c>
      <c r="D4674">
        <v>-7.6120233062559495E-2</v>
      </c>
      <c r="E4674">
        <v>-6.7121686619668899E-2</v>
      </c>
      <c r="F4674">
        <v>-0.182451508048704</v>
      </c>
      <c r="G4674">
        <v>-0.10651428332351701</v>
      </c>
      <c r="H4674">
        <v>-2.29218966020488E-2</v>
      </c>
      <c r="I4674">
        <v>-3.03931589551142E-2</v>
      </c>
      <c r="J4674">
        <v>0.310295306530119</v>
      </c>
      <c r="K4674">
        <v>0.28408510724429598</v>
      </c>
      <c r="L4674">
        <v>0.406113388852611</v>
      </c>
      <c r="M4674">
        <v>0.54420757174638801</v>
      </c>
      <c r="N4674">
        <v>0.18741167158247601</v>
      </c>
      <c r="O4674">
        <v>7.5144457714522495E-2</v>
      </c>
      <c r="P4674">
        <v>8.2366348995720706E-2</v>
      </c>
      <c r="Q4674">
        <v>8.6569585840609004E-2</v>
      </c>
      <c r="R4674">
        <v>-0.18239430994095199</v>
      </c>
      <c r="S4674">
        <v>-0.31231933090511599</v>
      </c>
      <c r="T4674">
        <v>-0.34535778980891702</v>
      </c>
      <c r="U4674">
        <v>-0.279667385307587</v>
      </c>
      <c r="V4674" s="20">
        <v>-8.5570211732346094E-2</v>
      </c>
      <c r="W4674" s="20">
        <v>0.38617534359335398</v>
      </c>
      <c r="X4674" s="21">
        <v>0.10787301603333201</v>
      </c>
      <c r="Y4674" s="20">
        <v>-0.27993470399064302</v>
      </c>
      <c r="Z4674" s="20">
        <v>0.37923348629776898</v>
      </c>
      <c r="AA4674" s="20">
        <v>2.2315982818326498E-2</v>
      </c>
      <c r="AB4674" s="21">
        <v>0.26272127705550802</v>
      </c>
      <c r="AC4674" s="20">
        <v>1.4926216347110101E-3</v>
      </c>
      <c r="AD4674" s="1" t="s">
        <v>12863</v>
      </c>
      <c r="AE4674" s="1" t="s">
        <v>12864</v>
      </c>
      <c r="AG4674" t="s">
        <v>12864</v>
      </c>
      <c r="AH4674" t="s">
        <v>18</v>
      </c>
      <c r="AJ4674" s="33"/>
      <c r="AL4674" s="34"/>
      <c r="AN4674" s="34"/>
      <c r="AP4674" s="34"/>
      <c r="AZ4674" s="1" t="s">
        <v>18</v>
      </c>
      <c r="BA4674" s="1" t="s">
        <v>18</v>
      </c>
      <c r="BC4674" s="1" t="s">
        <v>18</v>
      </c>
      <c r="BD4674" s="1">
        <f>IF(AY4674="+",IF(AZ4674="+",IF(BA4674="+",7,6),IF(BA4674="+",5,4)),IF(AZ4674="+",IF(BA4674="+",3,2),IF(BA4674="+",1,0)))</f>
        <v>3</v>
      </c>
    </row>
    <row r="4675" spans="1:56" ht="15.75" customHeight="1" x14ac:dyDescent="0.35">
      <c r="A4675" s="1" t="s">
        <v>2835</v>
      </c>
      <c r="B4675">
        <v>0.22397780491053701</v>
      </c>
      <c r="C4675">
        <v>-0.43951658814611599</v>
      </c>
      <c r="D4675">
        <v>-1.7476113560972801E-2</v>
      </c>
      <c r="E4675">
        <v>-0.24743120180411099</v>
      </c>
      <c r="F4675">
        <v>-0.48535990569764498</v>
      </c>
      <c r="G4675">
        <v>-0.96414974669505904</v>
      </c>
      <c r="H4675">
        <v>-0.88824660734824901</v>
      </c>
      <c r="I4675">
        <v>-1.12275967936262</v>
      </c>
      <c r="J4675">
        <v>-0.82983650359800498</v>
      </c>
      <c r="K4675">
        <v>-0.27216835372923898</v>
      </c>
      <c r="L4675">
        <v>-0.93270168637111295</v>
      </c>
      <c r="M4675">
        <v>-0.39036433242115898</v>
      </c>
      <c r="N4675">
        <v>-0.96463921012965403</v>
      </c>
      <c r="O4675">
        <v>-1.0063691756791699</v>
      </c>
      <c r="P4675">
        <v>-0.62458234981228999</v>
      </c>
      <c r="Q4675">
        <v>-0.86396417544279402</v>
      </c>
      <c r="R4675">
        <v>-0.46869122607383501</v>
      </c>
      <c r="S4675">
        <v>-0.38818011245983602</v>
      </c>
      <c r="T4675">
        <v>-2.1129595864892801E-2</v>
      </c>
      <c r="U4675">
        <v>-0.23065122503348601</v>
      </c>
      <c r="V4675" s="20">
        <v>-0.86512898477589395</v>
      </c>
      <c r="W4675" s="20">
        <v>-0.60626771902987897</v>
      </c>
      <c r="X4675" s="21">
        <v>-0.86488872776597903</v>
      </c>
      <c r="Y4675" s="20">
        <v>-0.27716303985801199</v>
      </c>
      <c r="Z4675" s="20">
        <v>4.18514520484125E-2</v>
      </c>
      <c r="AA4675" s="20">
        <v>0.150320244827196</v>
      </c>
      <c r="AB4675" s="21">
        <v>2.4943953450041099E-2</v>
      </c>
      <c r="AC4675" s="20">
        <v>0.19140888498873801</v>
      </c>
      <c r="AD4675" s="1" t="s">
        <v>2836</v>
      </c>
      <c r="AE4675" s="1" t="s">
        <v>2837</v>
      </c>
      <c r="AG4675" t="s">
        <v>2837</v>
      </c>
      <c r="AJ4675" s="33"/>
      <c r="AL4675" s="34"/>
      <c r="AN4675" s="34"/>
      <c r="AP4675" s="34"/>
      <c r="AY4675" s="1" t="s">
        <v>18</v>
      </c>
      <c r="BB4675" s="1" t="s">
        <v>18</v>
      </c>
      <c r="BD4675" s="1">
        <f>IF(AY4675="+",IF(AZ4675="+",IF(BA4675="+",7,6),IF(BA4675="+",5,4)),IF(AZ4675="+",IF(BA4675="+",3,2),IF(BA4675="+",1,0)))</f>
        <v>4</v>
      </c>
    </row>
    <row r="4676" spans="1:56" ht="15.75" customHeight="1" x14ac:dyDescent="0.35">
      <c r="A4676" s="1" t="s">
        <v>2028</v>
      </c>
      <c r="B4676">
        <v>-0.34792598798207702</v>
      </c>
      <c r="C4676">
        <v>0.15424472999127001</v>
      </c>
      <c r="D4676">
        <v>-8.1111727355927296E-2</v>
      </c>
      <c r="E4676">
        <v>0.121429732238966</v>
      </c>
      <c r="F4676">
        <v>-0.30447882414131699</v>
      </c>
      <c r="G4676">
        <v>-0.44512101014703398</v>
      </c>
      <c r="H4676">
        <v>-0.40483298856085298</v>
      </c>
      <c r="I4676">
        <v>-0.35975237669915</v>
      </c>
      <c r="J4676">
        <v>0.25408940731880902</v>
      </c>
      <c r="K4676">
        <v>0.27771125830233401</v>
      </c>
      <c r="L4676">
        <v>0.20884547926321501</v>
      </c>
      <c r="M4676">
        <v>0.278135789896928</v>
      </c>
      <c r="N4676">
        <v>-0.13977539323716701</v>
      </c>
      <c r="O4676">
        <v>-0.30150686223253997</v>
      </c>
      <c r="P4676">
        <v>-0.35986037688337402</v>
      </c>
      <c r="Q4676">
        <v>-0.33279110374812998</v>
      </c>
      <c r="R4676">
        <v>-0.41104224007380602</v>
      </c>
      <c r="S4676">
        <v>-0.556773398790125</v>
      </c>
      <c r="T4676">
        <v>-0.67523544679583503</v>
      </c>
      <c r="U4676">
        <v>-0.60649563373236803</v>
      </c>
      <c r="V4676" s="20">
        <v>-0.37854629988708899</v>
      </c>
      <c r="W4676" s="20">
        <v>0.25469548369532202</v>
      </c>
      <c r="X4676" s="21">
        <v>-0.28348343402530302</v>
      </c>
      <c r="Y4676" s="20">
        <v>-0.56238667984803303</v>
      </c>
      <c r="Z4676" s="20">
        <v>0.13828950935519099</v>
      </c>
      <c r="AA4676" s="20">
        <v>0.17510344288680099</v>
      </c>
      <c r="AB4676" s="21">
        <v>0.20715327908029299</v>
      </c>
      <c r="AC4676" s="20">
        <v>1.9188356345640799E-3</v>
      </c>
      <c r="AD4676" s="1" t="s">
        <v>2029</v>
      </c>
      <c r="AE4676" s="1" t="s">
        <v>2030</v>
      </c>
      <c r="AG4676" t="s">
        <v>2030</v>
      </c>
      <c r="AJ4676" s="33"/>
      <c r="AL4676" s="34"/>
      <c r="AN4676" s="34"/>
      <c r="AP4676" s="34"/>
      <c r="BA4676" s="1" t="s">
        <v>18</v>
      </c>
      <c r="BC4676" s="1" t="s">
        <v>18</v>
      </c>
      <c r="BD4676" s="1">
        <f>IF(AY4676="+",IF(AZ4676="+",IF(BA4676="+",7,6),IF(BA4676="+",5,4)),IF(AZ4676="+",IF(BA4676="+",3,2),IF(BA4676="+",1,0)))</f>
        <v>1</v>
      </c>
    </row>
    <row r="4677" spans="1:56" ht="15.75" customHeight="1" x14ac:dyDescent="0.35">
      <c r="A4677" s="1" t="s">
        <v>10324</v>
      </c>
      <c r="B4677">
        <v>-0.20414363689901499</v>
      </c>
      <c r="C4677">
        <v>0.114370266776363</v>
      </c>
      <c r="D4677">
        <v>-1.8597362004954501E-2</v>
      </c>
      <c r="E4677">
        <v>5.3064926243235597E-2</v>
      </c>
      <c r="F4677">
        <v>-3.7304896000327201E-2</v>
      </c>
      <c r="G4677">
        <v>0.143341185971018</v>
      </c>
      <c r="H4677">
        <v>4.7935147764167997E-2</v>
      </c>
      <c r="I4677">
        <v>-8.9204657183592995E-2</v>
      </c>
      <c r="J4677">
        <v>-0.23190060310581401</v>
      </c>
      <c r="K4677">
        <v>-0.477817297715046</v>
      </c>
      <c r="L4677">
        <v>-0.29826602156391002</v>
      </c>
      <c r="M4677">
        <v>-0.39253523540670798</v>
      </c>
      <c r="N4677">
        <v>-0.112122743940412</v>
      </c>
      <c r="O4677">
        <v>-7.36632649570233E-2</v>
      </c>
      <c r="P4677">
        <v>-0.21584289603291301</v>
      </c>
      <c r="Q4677">
        <v>-0.17323037452366799</v>
      </c>
      <c r="R4677">
        <v>0.22414398931683099</v>
      </c>
      <c r="S4677">
        <v>0.24525824658203099</v>
      </c>
      <c r="T4677">
        <v>0.18018212944714401</v>
      </c>
      <c r="U4677">
        <v>0.211720644865527</v>
      </c>
      <c r="V4677" s="20">
        <v>1.61916951378164E-2</v>
      </c>
      <c r="W4677" s="20">
        <v>-0.35012978944786899</v>
      </c>
      <c r="X4677" s="21">
        <v>-0.14371481986350401</v>
      </c>
      <c r="Y4677" s="20">
        <v>0.21532625255288301</v>
      </c>
      <c r="Z4677" s="20">
        <v>0.82877304785160599</v>
      </c>
      <c r="AA4677" s="20">
        <v>4.2164983039472199E-2</v>
      </c>
      <c r="AB4677" s="21">
        <v>0.25378333844106798</v>
      </c>
      <c r="AC4677" s="20">
        <v>4.3561623829647504E-3</v>
      </c>
      <c r="AD4677" s="1" t="s">
        <v>10325</v>
      </c>
      <c r="AE4677" s="1" t="s">
        <v>10326</v>
      </c>
      <c r="AG4677" t="s">
        <v>10326</v>
      </c>
      <c r="AJ4677" s="33"/>
      <c r="AL4677" s="34"/>
      <c r="AN4677" s="34"/>
      <c r="AP4677" s="34"/>
      <c r="AZ4677" s="1" t="s">
        <v>18</v>
      </c>
      <c r="BA4677" s="1" t="s">
        <v>18</v>
      </c>
      <c r="BC4677" s="1" t="s">
        <v>18</v>
      </c>
      <c r="BD4677" s="1">
        <f>IF(AY4677="+",IF(AZ4677="+",IF(BA4677="+",7,6),IF(BA4677="+",5,4)),IF(AZ4677="+",IF(BA4677="+",3,2),IF(BA4677="+",1,0)))</f>
        <v>3</v>
      </c>
    </row>
    <row r="4678" spans="1:56" ht="15.75" customHeight="1" x14ac:dyDescent="0.35">
      <c r="A4678" s="1" t="s">
        <v>9170</v>
      </c>
      <c r="B4678">
        <v>-0.41072350659003598</v>
      </c>
      <c r="C4678">
        <v>0.39116701605091497</v>
      </c>
      <c r="D4678">
        <v>-0.186395421479808</v>
      </c>
      <c r="E4678">
        <v>-0.127206181791127</v>
      </c>
      <c r="F4678">
        <v>-4.0542191496739502E-2</v>
      </c>
      <c r="G4678">
        <v>-0.34314438731978297</v>
      </c>
      <c r="H4678">
        <v>-0.25007460166811701</v>
      </c>
      <c r="I4678">
        <v>-0.110605419738801</v>
      </c>
      <c r="J4678">
        <v>-0.19147154813039799</v>
      </c>
      <c r="K4678">
        <v>-0.50493330616133902</v>
      </c>
      <c r="L4678">
        <v>-0.766258368227141</v>
      </c>
      <c r="M4678">
        <v>-0.63699341370839302</v>
      </c>
      <c r="N4678">
        <v>-0.245787984804404</v>
      </c>
      <c r="O4678">
        <v>-0.182323406826114</v>
      </c>
      <c r="P4678">
        <v>-6.3445430281736598E-3</v>
      </c>
      <c r="Q4678">
        <v>-0.26976202308971298</v>
      </c>
      <c r="R4678">
        <v>0.23096176111192701</v>
      </c>
      <c r="S4678">
        <v>0.28770241118621698</v>
      </c>
      <c r="T4678">
        <v>0.46145466313259298</v>
      </c>
      <c r="U4678">
        <v>0.27014790996801202</v>
      </c>
      <c r="V4678" s="20">
        <v>-0.18609165005586001</v>
      </c>
      <c r="W4678" s="20">
        <v>-0.52491415905681804</v>
      </c>
      <c r="X4678" s="21">
        <v>-0.176054489437101</v>
      </c>
      <c r="Y4678" s="20">
        <v>0.31256668634968698</v>
      </c>
      <c r="Z4678" s="20">
        <v>0.72609799859848001</v>
      </c>
      <c r="AA4678" s="20">
        <v>0.175880641957366</v>
      </c>
      <c r="AB4678" s="21">
        <v>0.71925650179779599</v>
      </c>
      <c r="AC4678" s="20">
        <v>9.0456834822207292E-3</v>
      </c>
      <c r="AD4678" s="1" t="s">
        <v>9171</v>
      </c>
      <c r="AE4678" s="1" t="s">
        <v>9172</v>
      </c>
      <c r="AG4678" t="s">
        <v>9172</v>
      </c>
      <c r="AJ4678" s="33"/>
      <c r="AL4678" s="34"/>
      <c r="AN4678" s="34"/>
      <c r="AP4678" s="34"/>
      <c r="BA4678" s="1" t="s">
        <v>18</v>
      </c>
      <c r="BC4678" s="1" t="s">
        <v>18</v>
      </c>
      <c r="BD4678" s="1">
        <f>IF(AY4678="+",IF(AZ4678="+",IF(BA4678="+",7,6),IF(BA4678="+",5,4)),IF(AZ4678="+",IF(BA4678="+",3,2),IF(BA4678="+",1,0)))</f>
        <v>1</v>
      </c>
    </row>
    <row r="4679" spans="1:56" ht="15.75" customHeight="1" x14ac:dyDescent="0.35">
      <c r="A4679" s="1" t="s">
        <v>3469</v>
      </c>
      <c r="B4679">
        <v>0.33454252788302602</v>
      </c>
      <c r="C4679">
        <v>-0.51394777800156399</v>
      </c>
      <c r="D4679">
        <v>-0.205337805721064</v>
      </c>
      <c r="E4679">
        <v>-0.58011785077122902</v>
      </c>
      <c r="F4679">
        <v>-0.37472988750260799</v>
      </c>
      <c r="G4679">
        <v>-0.73517574468047997</v>
      </c>
      <c r="H4679">
        <v>-0.46712594773841598</v>
      </c>
      <c r="I4679">
        <v>-0.63156647760083695</v>
      </c>
      <c r="J4679">
        <v>-1.0091607122440001</v>
      </c>
      <c r="K4679">
        <v>-0.74049926962295298</v>
      </c>
      <c r="L4679">
        <v>-0.65192984783531305</v>
      </c>
      <c r="M4679">
        <v>-0.289102042566725</v>
      </c>
      <c r="N4679">
        <v>-0.90944155832820694</v>
      </c>
      <c r="O4679">
        <v>-0.65778055423498905</v>
      </c>
      <c r="P4679">
        <v>-0.353264699197611</v>
      </c>
      <c r="Q4679">
        <v>-0.63397967307027003</v>
      </c>
      <c r="R4679">
        <v>-0.49530918470725499</v>
      </c>
      <c r="S4679">
        <v>-6.6932381315327194E-2</v>
      </c>
      <c r="T4679">
        <v>0.24796564958265899</v>
      </c>
      <c r="U4679">
        <v>6.7379134138146803E-3</v>
      </c>
      <c r="V4679" s="20">
        <v>-0.55214951438058502</v>
      </c>
      <c r="W4679" s="20">
        <v>-0.67267296806724797</v>
      </c>
      <c r="X4679" s="21">
        <v>-0.63861662120776896</v>
      </c>
      <c r="Y4679" s="20">
        <v>-7.6884500756527197E-2</v>
      </c>
      <c r="Z4679" s="20">
        <v>0.38425516501719098</v>
      </c>
      <c r="AA4679" s="20">
        <v>0.26134592720216598</v>
      </c>
      <c r="AB4679" s="21">
        <v>0.25466425634093798</v>
      </c>
      <c r="AC4679" s="20">
        <v>5.3631945015045798E-2</v>
      </c>
      <c r="AD4679" s="1" t="s">
        <v>3470</v>
      </c>
      <c r="AE4679" s="1" t="s">
        <v>3471</v>
      </c>
      <c r="AF4679" s="1">
        <v>2</v>
      </c>
      <c r="AG4679" t="s">
        <v>16360</v>
      </c>
      <c r="AJ4679" s="33"/>
      <c r="AL4679" s="34"/>
      <c r="AN4679" s="34"/>
      <c r="AP4679" s="34"/>
      <c r="BC4679" s="1" t="s">
        <v>18</v>
      </c>
      <c r="BD4679" s="1">
        <f>IF(AY4679="+",IF(AZ4679="+",IF(BA4679="+",7,6),IF(BA4679="+",5,4)),IF(AZ4679="+",IF(BA4679="+",3,2),IF(BA4679="+",1,0)))</f>
        <v>0</v>
      </c>
    </row>
    <row r="4680" spans="1:56" ht="15.75" customHeight="1" x14ac:dyDescent="0.35">
      <c r="A4680" s="1" t="s">
        <v>632</v>
      </c>
      <c r="B4680">
        <v>-0.130551392482914</v>
      </c>
      <c r="C4680">
        <v>0.153104324443948</v>
      </c>
      <c r="D4680">
        <v>-5.7546806217107296E-3</v>
      </c>
      <c r="E4680">
        <v>1.00732357367369E-2</v>
      </c>
      <c r="F4680">
        <v>3.7661297283724499E-2</v>
      </c>
      <c r="G4680">
        <v>5.4061404471409398E-2</v>
      </c>
      <c r="H4680">
        <v>0.114079347819219</v>
      </c>
      <c r="I4680">
        <v>6.8992217898981703E-2</v>
      </c>
      <c r="J4680">
        <v>0.23818754691543501</v>
      </c>
      <c r="K4680">
        <v>0.148559746715277</v>
      </c>
      <c r="L4680">
        <v>0.17276766306990299</v>
      </c>
      <c r="M4680">
        <v>0.228497925599046</v>
      </c>
      <c r="N4680">
        <v>0.12995186879228801</v>
      </c>
      <c r="O4680">
        <v>6.3634693360117595E-2</v>
      </c>
      <c r="P4680">
        <v>-4.4022693758365896E-3</v>
      </c>
      <c r="Q4680">
        <v>8.2298105032496502E-2</v>
      </c>
      <c r="R4680">
        <v>-4.2988049530302198E-2</v>
      </c>
      <c r="S4680">
        <v>-0.12837701419622</v>
      </c>
      <c r="T4680">
        <v>-0.216882568149637</v>
      </c>
      <c r="U4680">
        <v>-0.11790572574995099</v>
      </c>
      <c r="V4680" s="20">
        <v>6.8698566868333699E-2</v>
      </c>
      <c r="W4680" s="20">
        <v>0.19700322057491501</v>
      </c>
      <c r="X4680" s="21">
        <v>6.7870599452266506E-2</v>
      </c>
      <c r="Y4680" s="20">
        <v>-0.12653833940652701</v>
      </c>
      <c r="Z4680" s="20">
        <v>0.52184053005742403</v>
      </c>
      <c r="AA4680" s="20">
        <v>0.107529457516841</v>
      </c>
      <c r="AB4680" s="21">
        <v>0.50272326078929996</v>
      </c>
      <c r="AC4680" s="20">
        <v>2.7703952702224101E-3</v>
      </c>
      <c r="AD4680" s="1" t="s">
        <v>633</v>
      </c>
      <c r="AE4680" s="1" t="s">
        <v>634</v>
      </c>
      <c r="AG4680" t="s">
        <v>634</v>
      </c>
      <c r="AJ4680" s="33"/>
      <c r="AL4680" s="34"/>
      <c r="AN4680" s="34"/>
      <c r="AP4680" s="34"/>
      <c r="BC4680" s="1" t="s">
        <v>18</v>
      </c>
      <c r="BD4680" s="1">
        <f>IF(AY4680="+",IF(AZ4680="+",IF(BA4680="+",7,6),IF(BA4680="+",5,4)),IF(AZ4680="+",IF(BA4680="+",3,2),IF(BA4680="+",1,0)))</f>
        <v>0</v>
      </c>
    </row>
    <row r="4681" spans="1:56" ht="15.75" customHeight="1" x14ac:dyDescent="0.35">
      <c r="A4681" s="1" t="s">
        <v>3556</v>
      </c>
      <c r="B4681">
        <v>0.10711302540043199</v>
      </c>
      <c r="C4681">
        <v>0.10386309000596999</v>
      </c>
      <c r="D4681">
        <v>-4.2981683268808003E-2</v>
      </c>
      <c r="E4681">
        <v>-0.11485417515531</v>
      </c>
      <c r="F4681">
        <v>0.33164866152656702</v>
      </c>
      <c r="G4681">
        <v>0.242861745209488</v>
      </c>
      <c r="H4681">
        <v>0.54137193357567304</v>
      </c>
      <c r="I4681">
        <v>0.25445997262037701</v>
      </c>
      <c r="J4681">
        <v>0.56577324299573895</v>
      </c>
      <c r="K4681">
        <v>0.50670272019939</v>
      </c>
      <c r="L4681">
        <v>0.33385403346593101</v>
      </c>
      <c r="M4681">
        <v>0.56415580653414699</v>
      </c>
      <c r="N4681">
        <v>0.37854667508808199</v>
      </c>
      <c r="O4681">
        <v>0.48179851174973398</v>
      </c>
      <c r="P4681">
        <v>0.65377873415356702</v>
      </c>
      <c r="Q4681">
        <v>0.52249528535733603</v>
      </c>
      <c r="R4681">
        <v>-6.16378508160529E-2</v>
      </c>
      <c r="S4681">
        <v>-1.9324580569857099E-3</v>
      </c>
      <c r="T4681">
        <v>0.143064524526161</v>
      </c>
      <c r="U4681">
        <v>5.6659054114333599E-2</v>
      </c>
      <c r="V4681" s="20">
        <v>0.34258557823302699</v>
      </c>
      <c r="W4681" s="20">
        <v>0.49262145079880199</v>
      </c>
      <c r="X4681" s="21">
        <v>0.50915480158717996</v>
      </c>
      <c r="Y4681" s="20">
        <v>3.4038317441864099E-2</v>
      </c>
      <c r="Z4681" s="20">
        <v>4.5730402132789803E-2</v>
      </c>
      <c r="AA4681" s="20">
        <v>9.8595272057132796E-3</v>
      </c>
      <c r="AB4681" s="21">
        <v>5.7997009496705996E-3</v>
      </c>
      <c r="AC4681" s="20">
        <v>3.1776241990914499E-3</v>
      </c>
      <c r="AD4681" s="1" t="s">
        <v>3557</v>
      </c>
      <c r="AE4681" s="1" t="s">
        <v>3558</v>
      </c>
      <c r="AG4681" t="s">
        <v>3558</v>
      </c>
      <c r="AJ4681" s="33"/>
      <c r="AL4681" s="34"/>
      <c r="AN4681" s="34"/>
      <c r="AP4681" s="34"/>
      <c r="AY4681" s="1" t="s">
        <v>18</v>
      </c>
      <c r="AZ4681" s="1" t="s">
        <v>18</v>
      </c>
      <c r="BC4681" s="1" t="s">
        <v>18</v>
      </c>
      <c r="BD4681" s="1">
        <f>IF(AY4681="+",IF(AZ4681="+",IF(BA4681="+",7,6),IF(BA4681="+",5,4)),IF(AZ4681="+",IF(BA4681="+",3,2),IF(BA4681="+",1,0)))</f>
        <v>6</v>
      </c>
    </row>
    <row r="4682" spans="1:56" ht="15.75" customHeight="1" x14ac:dyDescent="0.35">
      <c r="A4682" s="1" t="s">
        <v>8160</v>
      </c>
      <c r="B4682">
        <v>7.5491501769406697E-3</v>
      </c>
      <c r="C4682">
        <v>5.4989820188640598E-2</v>
      </c>
      <c r="D4682">
        <v>1.2999114026066599E-2</v>
      </c>
      <c r="E4682">
        <v>-8.4396588207485398E-2</v>
      </c>
      <c r="F4682">
        <v>-0.24572096882667999</v>
      </c>
      <c r="G4682">
        <v>-0.16459774542809</v>
      </c>
      <c r="H4682">
        <v>-3.3773377983389502E-2</v>
      </c>
      <c r="I4682">
        <v>-0.194649236183042</v>
      </c>
      <c r="J4682">
        <v>0.235339680956556</v>
      </c>
      <c r="K4682">
        <v>0.13070457556755</v>
      </c>
      <c r="L4682">
        <v>0.27889644461825802</v>
      </c>
      <c r="M4682">
        <v>0.37089804103151902</v>
      </c>
      <c r="N4682">
        <v>-9.1946521818353305E-2</v>
      </c>
      <c r="O4682">
        <v>-9.51154277991694E-2</v>
      </c>
      <c r="P4682">
        <v>-0.123665654555195</v>
      </c>
      <c r="Q4682">
        <v>-7.0779599571606996E-2</v>
      </c>
      <c r="R4682">
        <v>-0.33384354641050801</v>
      </c>
      <c r="S4682">
        <v>-0.35945926418665503</v>
      </c>
      <c r="T4682">
        <v>-0.41336757351377501</v>
      </c>
      <c r="U4682">
        <v>-0.322855629222281</v>
      </c>
      <c r="V4682" s="20">
        <v>-0.1596853321053</v>
      </c>
      <c r="W4682" s="20">
        <v>0.25395968554347098</v>
      </c>
      <c r="X4682" s="21">
        <v>-9.5376800936081294E-2</v>
      </c>
      <c r="Y4682" s="20">
        <v>-0.35738150333330498</v>
      </c>
      <c r="Z4682" s="20">
        <v>9.3943781886715705E-2</v>
      </c>
      <c r="AA4682" s="20">
        <v>3.5594652241193799E-2</v>
      </c>
      <c r="AB4682" s="21">
        <v>9.5175641437349995E-2</v>
      </c>
      <c r="AC4682" s="20">
        <v>2.0241115544940898E-3</v>
      </c>
      <c r="AD4682" s="1" t="s">
        <v>8161</v>
      </c>
      <c r="AE4682" s="1" t="s">
        <v>8162</v>
      </c>
      <c r="AG4682" t="s">
        <v>8162</v>
      </c>
      <c r="AH4682" t="s">
        <v>18</v>
      </c>
      <c r="AI4682" t="s">
        <v>18</v>
      </c>
      <c r="AJ4682" s="33"/>
      <c r="AL4682" s="34"/>
      <c r="AN4682" s="34"/>
      <c r="AP4682" s="34"/>
      <c r="AZ4682" s="1" t="s">
        <v>18</v>
      </c>
      <c r="BA4682" s="1" t="s">
        <v>18</v>
      </c>
      <c r="BC4682" s="1" t="s">
        <v>18</v>
      </c>
      <c r="BD4682" s="1">
        <f>IF(AY4682="+",IF(AZ4682="+",IF(BA4682="+",7,6),IF(BA4682="+",5,4)),IF(AZ4682="+",IF(BA4682="+",3,2),IF(BA4682="+",1,0)))</f>
        <v>3</v>
      </c>
    </row>
    <row r="4683" spans="1:56" ht="15.75" customHeight="1" x14ac:dyDescent="0.35">
      <c r="A4683" s="1" t="s">
        <v>9651</v>
      </c>
      <c r="B4683">
        <v>7.8800162630758994E-2</v>
      </c>
      <c r="C4683">
        <v>-0.15129393396478</v>
      </c>
      <c r="D4683">
        <v>4.6316982233118302E-2</v>
      </c>
      <c r="E4683">
        <v>5.5026486040526998E-2</v>
      </c>
      <c r="F4683">
        <v>0.268768771864898</v>
      </c>
      <c r="G4683">
        <v>-3.3118569859838999E-2</v>
      </c>
      <c r="H4683">
        <v>-1.0205308895173499E-2</v>
      </c>
      <c r="I4683">
        <v>0.186607468503143</v>
      </c>
      <c r="J4683">
        <v>-2.2628933401918402E-2</v>
      </c>
      <c r="K4683">
        <v>0.200648806767416</v>
      </c>
      <c r="L4683">
        <v>-0.117181265731201</v>
      </c>
      <c r="M4683">
        <v>3.1007817410991598E-2</v>
      </c>
      <c r="N4683">
        <v>-8.16054102951006E-2</v>
      </c>
      <c r="O4683">
        <v>3.0131322940741001E-2</v>
      </c>
      <c r="P4683">
        <v>2.05477347676905E-2</v>
      </c>
      <c r="Q4683">
        <v>-0.115539978362031</v>
      </c>
      <c r="R4683">
        <v>-0.108785163770101</v>
      </c>
      <c r="S4683">
        <v>1.0883004910727301E-2</v>
      </c>
      <c r="T4683">
        <v>-2.9156789747976398E-2</v>
      </c>
      <c r="U4683">
        <v>-0.13645290838802501</v>
      </c>
      <c r="V4683" s="20">
        <v>0.103013090403257</v>
      </c>
      <c r="W4683" s="20">
        <v>2.29616062613218E-2</v>
      </c>
      <c r="X4683" s="21">
        <v>-3.6616582737175003E-2</v>
      </c>
      <c r="Y4683" s="20">
        <v>-6.5877964248843998E-2</v>
      </c>
      <c r="Z4683" s="20">
        <v>0.49053254054448803</v>
      </c>
      <c r="AA4683" s="20">
        <v>0.89992773596466102</v>
      </c>
      <c r="AB4683" s="21">
        <v>0.626670249704947</v>
      </c>
      <c r="AC4683" s="20">
        <v>0.35513820276174701</v>
      </c>
      <c r="AD4683" s="1" t="s">
        <v>9652</v>
      </c>
      <c r="AE4683" s="1" t="s">
        <v>9653</v>
      </c>
      <c r="AG4683" t="s">
        <v>9653</v>
      </c>
      <c r="AJ4683" s="33"/>
      <c r="AL4683" s="34"/>
      <c r="AN4683" s="34"/>
      <c r="AP4683" s="34"/>
      <c r="BC4683" s="1" t="s">
        <v>18</v>
      </c>
      <c r="BD4683" s="1">
        <f>IF(AY4683="+",IF(AZ4683="+",IF(BA4683="+",7,6),IF(BA4683="+",5,4)),IF(AZ4683="+",IF(BA4683="+",3,2),IF(BA4683="+",1,0)))</f>
        <v>0</v>
      </c>
    </row>
    <row r="4684" spans="1:56" ht="15.75" customHeight="1" x14ac:dyDescent="0.35">
      <c r="A4684" s="1" t="s">
        <v>12478</v>
      </c>
      <c r="B4684">
        <v>0.15710793153800501</v>
      </c>
      <c r="C4684">
        <v>-0.136818464569857</v>
      </c>
      <c r="D4684">
        <v>0.14534588087276701</v>
      </c>
      <c r="E4684">
        <v>6.4009030817208101E-3</v>
      </c>
      <c r="F4684">
        <v>0.86466818278889901</v>
      </c>
      <c r="G4684">
        <v>0.78067467132936197</v>
      </c>
      <c r="H4684">
        <v>0.71752455064579201</v>
      </c>
      <c r="I4684">
        <v>0.73721963646275301</v>
      </c>
      <c r="J4684">
        <v>0.36154661721630399</v>
      </c>
      <c r="K4684">
        <v>0.43531777605421001</v>
      </c>
      <c r="L4684">
        <v>0.29723394259893199</v>
      </c>
      <c r="M4684">
        <v>0.28691090880657899</v>
      </c>
      <c r="N4684">
        <v>0.62096353373846902</v>
      </c>
      <c r="O4684">
        <v>0.72522621690449296</v>
      </c>
      <c r="P4684">
        <v>0.64108332973557403</v>
      </c>
      <c r="Q4684">
        <v>0.72913247983898399</v>
      </c>
      <c r="R4684">
        <v>0.32519518829829702</v>
      </c>
      <c r="S4684">
        <v>0.44701215712635101</v>
      </c>
      <c r="T4684">
        <v>0.26254189293941999</v>
      </c>
      <c r="U4684">
        <v>0.40700207796785098</v>
      </c>
      <c r="V4684" s="20">
        <v>0.775021760306702</v>
      </c>
      <c r="W4684" s="20">
        <v>0.34525231116900601</v>
      </c>
      <c r="X4684" s="21">
        <v>0.67910139005437997</v>
      </c>
      <c r="Y4684" s="20">
        <v>0.36043782908298</v>
      </c>
      <c r="Z4684" s="20">
        <v>7.64153854190426E-3</v>
      </c>
      <c r="AA4684" s="20">
        <v>5.4531210372926499E-2</v>
      </c>
      <c r="AB4684" s="21">
        <v>7.1442040405885398E-3</v>
      </c>
      <c r="AC4684" s="20">
        <v>0.82200986324646896</v>
      </c>
      <c r="AD4684" s="1" t="s">
        <v>12479</v>
      </c>
      <c r="AE4684" s="1" t="s">
        <v>12480</v>
      </c>
      <c r="AF4684" s="1">
        <v>2</v>
      </c>
      <c r="AG4684" t="s">
        <v>16361</v>
      </c>
      <c r="AJ4684" s="33"/>
      <c r="AL4684" s="34"/>
      <c r="AN4684" s="34"/>
      <c r="AP4684" s="34"/>
      <c r="AY4684" s="1" t="s">
        <v>18</v>
      </c>
      <c r="AZ4684" s="1"/>
      <c r="BB4684" s="1" t="s">
        <v>18</v>
      </c>
      <c r="BC4684" s="1"/>
      <c r="BD4684" s="1">
        <f>IF(AY4684="+",IF(AZ4684="+",IF(BA4684="+",7,6),IF(BA4684="+",5,4)),IF(AZ4684="+",IF(BA4684="+",3,2),IF(BA4684="+",1,0)))</f>
        <v>4</v>
      </c>
    </row>
    <row r="4685" spans="1:56" ht="15.75" customHeight="1" x14ac:dyDescent="0.35">
      <c r="A4685" s="1" t="s">
        <v>3697</v>
      </c>
      <c r="B4685">
        <v>0.24218027895598501</v>
      </c>
      <c r="C4685">
        <v>-0.22588113922130701</v>
      </c>
      <c r="D4685">
        <v>5.1731287156489697E-2</v>
      </c>
      <c r="E4685">
        <v>-0.13122553544121399</v>
      </c>
      <c r="F4685">
        <v>0.40324685056995202</v>
      </c>
      <c r="G4685">
        <v>9.8790720840514296E-2</v>
      </c>
      <c r="H4685">
        <v>0.116549308376761</v>
      </c>
      <c r="I4685">
        <v>0.225114256227846</v>
      </c>
      <c r="J4685">
        <v>-0.43596482203276299</v>
      </c>
      <c r="K4685">
        <v>-0.27126669793929398</v>
      </c>
      <c r="L4685">
        <v>-0.38460276349074801</v>
      </c>
      <c r="M4685">
        <v>-0.44774347671603398</v>
      </c>
      <c r="N4685">
        <v>-0.13609426329885399</v>
      </c>
      <c r="O4685">
        <v>0.147957624994321</v>
      </c>
      <c r="P4685">
        <v>0.153763569815658</v>
      </c>
      <c r="Q4685">
        <v>0.13038246511124299</v>
      </c>
      <c r="R4685">
        <v>0.207035752671169</v>
      </c>
      <c r="S4685">
        <v>0.54416535929205201</v>
      </c>
      <c r="T4685">
        <v>0.56425234598938101</v>
      </c>
      <c r="U4685">
        <v>0.53157094139836603</v>
      </c>
      <c r="V4685" s="20">
        <v>0.210925284003768</v>
      </c>
      <c r="W4685" s="20">
        <v>-0.38489444004471002</v>
      </c>
      <c r="X4685" s="21">
        <v>7.4002349155592298E-2</v>
      </c>
      <c r="Y4685" s="20">
        <v>0.46175609983774202</v>
      </c>
      <c r="Z4685" s="20">
        <v>0.245619361211347</v>
      </c>
      <c r="AA4685" s="20">
        <v>9.0177644235839099E-2</v>
      </c>
      <c r="AB4685" s="21">
        <v>0.60794432121342601</v>
      </c>
      <c r="AC4685" s="20">
        <v>2.8392761722268599E-3</v>
      </c>
      <c r="AD4685" s="1" t="s">
        <v>3698</v>
      </c>
      <c r="AE4685" s="1" t="s">
        <v>3699</v>
      </c>
      <c r="AG4685" t="s">
        <v>3699</v>
      </c>
      <c r="AH4685" t="s">
        <v>18</v>
      </c>
      <c r="AI4685" t="s">
        <v>18</v>
      </c>
      <c r="AJ4685" s="33"/>
      <c r="AL4685" s="34"/>
      <c r="AN4685" s="34"/>
      <c r="AP4685" s="34"/>
      <c r="BA4685" s="1" t="s">
        <v>18</v>
      </c>
      <c r="BC4685" s="1" t="s">
        <v>18</v>
      </c>
      <c r="BD4685" s="1">
        <f>IF(AY4685="+",IF(AZ4685="+",IF(BA4685="+",7,6),IF(BA4685="+",5,4)),IF(AZ4685="+",IF(BA4685="+",3,2),IF(BA4685="+",1,0)))</f>
        <v>1</v>
      </c>
    </row>
    <row r="4686" spans="1:56" ht="15.75" customHeight="1" x14ac:dyDescent="0.35">
      <c r="A4686" s="1" t="s">
        <v>11009</v>
      </c>
      <c r="B4686">
        <v>0.33995398086450301</v>
      </c>
      <c r="C4686">
        <v>5.4348439730221902E-2</v>
      </c>
      <c r="D4686">
        <v>-4.1274786487605901E-2</v>
      </c>
      <c r="E4686">
        <v>-0.120266673870923</v>
      </c>
      <c r="F4686">
        <v>0.235670701368841</v>
      </c>
      <c r="G4686">
        <v>-0.17763344304397</v>
      </c>
      <c r="H4686">
        <v>0.16219143489195001</v>
      </c>
      <c r="I4686">
        <v>0.16476977400987999</v>
      </c>
      <c r="J4686">
        <v>2.37110699662722</v>
      </c>
      <c r="K4686">
        <v>2.6270355474062699</v>
      </c>
      <c r="L4686">
        <v>2.7259396282094799</v>
      </c>
      <c r="M4686">
        <v>2.83657063907097</v>
      </c>
      <c r="N4686">
        <v>1.9880540813698999</v>
      </c>
      <c r="O4686">
        <v>2.2189217558926102</v>
      </c>
      <c r="P4686">
        <v>2.1766140413446098</v>
      </c>
      <c r="Q4686">
        <v>2.10745566972076</v>
      </c>
      <c r="R4686">
        <v>-0.420268482930374</v>
      </c>
      <c r="S4686">
        <v>-0.290317645016898</v>
      </c>
      <c r="T4686">
        <v>-0.57925734984967203</v>
      </c>
      <c r="U4686">
        <v>-0.51010382140553401</v>
      </c>
      <c r="V4686" s="20">
        <v>9.62496168066755E-2</v>
      </c>
      <c r="W4686" s="20">
        <v>2.6401632028284898</v>
      </c>
      <c r="X4686" s="21">
        <v>2.1227613870819702</v>
      </c>
      <c r="Y4686" s="20">
        <v>-0.44998682480062002</v>
      </c>
      <c r="Z4686" s="20">
        <v>0.86702775501317597</v>
      </c>
      <c r="AA4686" s="20">
        <v>4.1415252521241998E-4</v>
      </c>
      <c r="AB4686" s="21">
        <v>8.2909798114603203E-4</v>
      </c>
      <c r="AC4686" s="20">
        <v>1.17951607863089E-4</v>
      </c>
      <c r="AD4686" s="1" t="s">
        <v>11010</v>
      </c>
      <c r="AE4686" s="1" t="s">
        <v>11011</v>
      </c>
      <c r="AG4686" t="s">
        <v>11011</v>
      </c>
      <c r="AJ4686" s="33"/>
      <c r="AL4686" s="34"/>
      <c r="AN4686" s="34"/>
      <c r="AP4686" s="34"/>
      <c r="AZ4686" s="1" t="s">
        <v>18</v>
      </c>
      <c r="BA4686" s="1" t="s">
        <v>18</v>
      </c>
      <c r="BC4686" s="1" t="s">
        <v>18</v>
      </c>
      <c r="BD4686" s="1">
        <f>IF(AY4686="+",IF(AZ4686="+",IF(BA4686="+",7,6),IF(BA4686="+",5,4)),IF(AZ4686="+",IF(BA4686="+",3,2),IF(BA4686="+",1,0)))</f>
        <v>3</v>
      </c>
    </row>
    <row r="4687" spans="1:56" ht="15.75" customHeight="1" x14ac:dyDescent="0.35">
      <c r="A4687" s="1" t="s">
        <v>247</v>
      </c>
      <c r="B4687">
        <v>-0.95097542562683801</v>
      </c>
      <c r="C4687">
        <v>0.58682284974716004</v>
      </c>
      <c r="D4687">
        <v>-0.58948310436112605</v>
      </c>
      <c r="E4687">
        <v>-5.2970637911613203E-2</v>
      </c>
      <c r="F4687">
        <v>-0.38106693780689899</v>
      </c>
      <c r="G4687">
        <v>-5.5522637966085503E-2</v>
      </c>
      <c r="H4687">
        <v>-0.110920935557416</v>
      </c>
      <c r="I4687">
        <v>-0.62649531676655701</v>
      </c>
      <c r="J4687">
        <v>0.31675727186752001</v>
      </c>
      <c r="K4687">
        <v>-0.191984229133946</v>
      </c>
      <c r="L4687">
        <v>-0.167212754546502</v>
      </c>
      <c r="M4687">
        <v>0.32201636600812</v>
      </c>
      <c r="N4687">
        <v>0.15101695624979999</v>
      </c>
      <c r="O4687">
        <v>-0.219539034046391</v>
      </c>
      <c r="P4687">
        <v>-5.5178307782651398E-2</v>
      </c>
      <c r="Q4687">
        <v>-6.9940838446971396E-2</v>
      </c>
      <c r="R4687">
        <v>3.0076424761621499E-2</v>
      </c>
      <c r="S4687">
        <v>-0.35920661769226703</v>
      </c>
      <c r="T4687">
        <v>-0.25066117457174902</v>
      </c>
      <c r="U4687">
        <v>-0.22506081772339001</v>
      </c>
      <c r="V4687" s="20">
        <v>-0.29350145702423902</v>
      </c>
      <c r="W4687" s="20">
        <v>6.9894163548797794E-2</v>
      </c>
      <c r="X4687" s="21">
        <v>-4.84103060065533E-2</v>
      </c>
      <c r="Y4687" s="20">
        <v>-0.20121304630644599</v>
      </c>
      <c r="Z4687" s="20">
        <v>0.94960736866261097</v>
      </c>
      <c r="AA4687" s="20">
        <v>0.54886685433767002</v>
      </c>
      <c r="AB4687" s="21">
        <v>0.68387561130177599</v>
      </c>
      <c r="AC4687" s="20">
        <v>0.21720863152370301</v>
      </c>
      <c r="AD4687" s="1" t="s">
        <v>248</v>
      </c>
      <c r="AE4687" s="1" t="s">
        <v>249</v>
      </c>
      <c r="AG4687" t="s">
        <v>249</v>
      </c>
      <c r="AJ4687" s="33"/>
      <c r="AL4687" s="34"/>
      <c r="AN4687" s="34"/>
      <c r="AP4687" s="34"/>
      <c r="BC4687" s="1" t="s">
        <v>18</v>
      </c>
      <c r="BD4687" s="1">
        <f>IF(AY4687="+",IF(AZ4687="+",IF(BA4687="+",7,6),IF(BA4687="+",5,4)),IF(AZ4687="+",IF(BA4687="+",3,2),IF(BA4687="+",1,0)))</f>
        <v>0</v>
      </c>
    </row>
    <row r="4688" spans="1:56" ht="15.75" customHeight="1" x14ac:dyDescent="0.35">
      <c r="A4688" s="1" t="s">
        <v>6372</v>
      </c>
      <c r="B4688">
        <v>1.25636156974874E-2</v>
      </c>
      <c r="C4688">
        <v>2.56551136780221E-2</v>
      </c>
      <c r="D4688">
        <v>1.3876466531568E-2</v>
      </c>
      <c r="E4688">
        <v>-5.1566105533867597E-2</v>
      </c>
      <c r="F4688">
        <v>-0.13919758411255501</v>
      </c>
      <c r="G4688">
        <v>-0.26926888674312699</v>
      </c>
      <c r="H4688">
        <v>-0.30851067411808097</v>
      </c>
      <c r="I4688">
        <v>-0.131010235836512</v>
      </c>
      <c r="J4688">
        <v>8.7066725970624204E-2</v>
      </c>
      <c r="K4688">
        <v>7.9956085369396093E-2</v>
      </c>
      <c r="L4688">
        <v>0.104342198099104</v>
      </c>
      <c r="M4688">
        <v>6.9331307097921693E-2</v>
      </c>
      <c r="N4688">
        <v>-1.63609049833899E-2</v>
      </c>
      <c r="O4688">
        <v>-6.9981869830504403E-2</v>
      </c>
      <c r="P4688">
        <v>-1.6166105378116798E-2</v>
      </c>
      <c r="Q4688">
        <v>-5.5218363480299598E-2</v>
      </c>
      <c r="R4688">
        <v>-0.102014814821237</v>
      </c>
      <c r="S4688">
        <v>-0.14058450736102099</v>
      </c>
      <c r="T4688">
        <v>-0.10864240243928699</v>
      </c>
      <c r="U4688">
        <v>-0.143237901058092</v>
      </c>
      <c r="V4688" s="20">
        <v>-0.21199684520256901</v>
      </c>
      <c r="W4688" s="20">
        <v>8.5174079134261699E-2</v>
      </c>
      <c r="X4688" s="21">
        <v>-3.9431810918077702E-2</v>
      </c>
      <c r="Y4688" s="20">
        <v>-0.123619906419909</v>
      </c>
      <c r="Z4688" s="20">
        <v>5.07893362140628E-2</v>
      </c>
      <c r="AA4688" s="20">
        <v>4.5574038999865202E-2</v>
      </c>
      <c r="AB4688" s="21">
        <v>0.21549896824262599</v>
      </c>
      <c r="AC4688" s="20">
        <v>2.6197975172529998E-4</v>
      </c>
      <c r="AD4688" s="1" t="s">
        <v>6373</v>
      </c>
      <c r="AE4688" s="1" t="s">
        <v>6374</v>
      </c>
      <c r="AG4688" t="s">
        <v>6374</v>
      </c>
      <c r="AH4688" t="s">
        <v>18</v>
      </c>
      <c r="AI4688" t="s">
        <v>18</v>
      </c>
      <c r="AJ4688" s="33"/>
      <c r="AL4688" s="34"/>
      <c r="AN4688" s="34"/>
      <c r="AP4688" s="34"/>
      <c r="AY4688" s="1"/>
      <c r="BB4688" s="1"/>
      <c r="BC4688" s="1" t="s">
        <v>18</v>
      </c>
      <c r="BD4688" s="1">
        <f>IF(AY4688="+",IF(AZ4688="+",IF(BA4688="+",7,6),IF(BA4688="+",5,4)),IF(AZ4688="+",IF(BA4688="+",3,2),IF(BA4688="+",1,0)))</f>
        <v>0</v>
      </c>
    </row>
    <row r="4689" spans="1:56" ht="15.75" customHeight="1" x14ac:dyDescent="0.35">
      <c r="A4689" s="1" t="s">
        <v>2654</v>
      </c>
      <c r="B4689">
        <v>6.2668541472712294E-2</v>
      </c>
      <c r="C4689">
        <v>3.6674624162677402E-2</v>
      </c>
      <c r="D4689">
        <v>3.5208642150606803E-2</v>
      </c>
      <c r="E4689">
        <v>6.2753805491879699E-3</v>
      </c>
      <c r="F4689">
        <v>0.67187191213974296</v>
      </c>
      <c r="G4689">
        <v>0.71714548576634796</v>
      </c>
      <c r="H4689">
        <v>0.62936875374192303</v>
      </c>
      <c r="I4689">
        <v>0.72145060273387096</v>
      </c>
      <c r="J4689">
        <v>0.19849038517190701</v>
      </c>
      <c r="K4689">
        <v>0.105954588202719</v>
      </c>
      <c r="L4689">
        <v>9.9928864904386405E-2</v>
      </c>
      <c r="M4689">
        <v>-0.12694350276814401</v>
      </c>
      <c r="N4689">
        <v>0.624342224554991</v>
      </c>
      <c r="O4689">
        <v>0.57721017713446698</v>
      </c>
      <c r="P4689">
        <v>0.56601734866506903</v>
      </c>
      <c r="Q4689">
        <v>0.58677137267740997</v>
      </c>
      <c r="R4689">
        <v>0.57522615159451196</v>
      </c>
      <c r="S4689">
        <v>0.53811155405271305</v>
      </c>
      <c r="T4689">
        <v>0.49775409567467499</v>
      </c>
      <c r="U4689">
        <v>0.54906675679787298</v>
      </c>
      <c r="V4689" s="20">
        <v>0.684959188595471</v>
      </c>
      <c r="W4689" s="20">
        <v>6.9357583877717302E-2</v>
      </c>
      <c r="X4689" s="21">
        <v>0.588585280757984</v>
      </c>
      <c r="Y4689" s="20">
        <v>0.54003963952994305</v>
      </c>
      <c r="Z4689" s="20">
        <v>7.4728715157239398E-4</v>
      </c>
      <c r="AA4689" s="20">
        <v>0.74596385623467898</v>
      </c>
      <c r="AB4689" s="21">
        <v>6.6384828681366305E-5</v>
      </c>
      <c r="AC4689" s="20">
        <v>1.2285702621237699E-2</v>
      </c>
      <c r="AD4689" s="1" t="s">
        <v>2655</v>
      </c>
      <c r="AE4689" s="1" t="s">
        <v>2656</v>
      </c>
      <c r="AG4689" t="s">
        <v>2656</v>
      </c>
      <c r="AJ4689" s="33"/>
      <c r="AL4689" s="34"/>
      <c r="AN4689" s="34"/>
      <c r="AP4689" s="34"/>
      <c r="AY4689" s="1" t="s">
        <v>18</v>
      </c>
      <c r="BA4689" s="1" t="s">
        <v>18</v>
      </c>
      <c r="BB4689" s="1" t="s">
        <v>18</v>
      </c>
      <c r="BD4689" s="1">
        <f>IF(AY4689="+",IF(AZ4689="+",IF(BA4689="+",7,6),IF(BA4689="+",5,4)),IF(AZ4689="+",IF(BA4689="+",3,2),IF(BA4689="+",1,0)))</f>
        <v>5</v>
      </c>
    </row>
    <row r="4690" spans="1:56" ht="15.75" customHeight="1" x14ac:dyDescent="0.35">
      <c r="A4690" s="1" t="s">
        <v>1743</v>
      </c>
      <c r="B4690">
        <v>0.30706339147649903</v>
      </c>
      <c r="C4690">
        <v>-0.38497759522703301</v>
      </c>
      <c r="D4690">
        <v>2.8797825863825701E-2</v>
      </c>
      <c r="E4690">
        <v>-0.318079865720167</v>
      </c>
      <c r="F4690">
        <v>-6.9566622474128703E-3</v>
      </c>
      <c r="G4690">
        <v>-7.9443785021972593E-2</v>
      </c>
      <c r="H4690" s="9">
        <v>8.2739462111477903E-4</v>
      </c>
      <c r="I4690">
        <v>-0.12130622685692501</v>
      </c>
      <c r="J4690">
        <v>-0.26290794707642801</v>
      </c>
      <c r="K4690">
        <v>-0.39487571430073198</v>
      </c>
      <c r="L4690">
        <v>-0.54129797834430105</v>
      </c>
      <c r="M4690">
        <v>-0.60147740652412396</v>
      </c>
      <c r="N4690">
        <v>-0.47152134875422103</v>
      </c>
      <c r="O4690">
        <v>-0.23507665036507</v>
      </c>
      <c r="P4690">
        <v>-0.19683208430090601</v>
      </c>
      <c r="Q4690">
        <v>-0.22589482959825499</v>
      </c>
      <c r="R4690">
        <v>-0.10929947865612701</v>
      </c>
      <c r="S4690">
        <v>0.202304310761487</v>
      </c>
      <c r="T4690">
        <v>0.23472354519434499</v>
      </c>
      <c r="U4690">
        <v>0.20793220451157199</v>
      </c>
      <c r="V4690" s="20">
        <v>-5.1719819876298999E-2</v>
      </c>
      <c r="W4690" s="20">
        <v>-0.45013976156139601</v>
      </c>
      <c r="X4690" s="21">
        <v>-0.28233122825461299</v>
      </c>
      <c r="Y4690" s="20">
        <v>0.13391514545281899</v>
      </c>
      <c r="Z4690" s="20">
        <v>0.887198173974721</v>
      </c>
      <c r="AA4690" s="20">
        <v>0.21196263506662599</v>
      </c>
      <c r="AB4690" s="21">
        <v>0.44562396484973399</v>
      </c>
      <c r="AC4690" s="20">
        <v>6.2362845862677296E-3</v>
      </c>
      <c r="AD4690" s="1" t="s">
        <v>1744</v>
      </c>
      <c r="AE4690" s="1" t="s">
        <v>1745</v>
      </c>
      <c r="AG4690" t="s">
        <v>1745</v>
      </c>
      <c r="AJ4690" s="33"/>
      <c r="AL4690" s="34"/>
      <c r="AN4690" s="34"/>
      <c r="AP4690" s="34"/>
      <c r="AQ4690" t="s">
        <v>18</v>
      </c>
      <c r="BC4690" s="1" t="s">
        <v>18</v>
      </c>
      <c r="BD4690" s="1">
        <f>IF(AY4690="+",IF(AZ4690="+",IF(BA4690="+",7,6),IF(BA4690="+",5,4)),IF(AZ4690="+",IF(BA4690="+",3,2),IF(BA4690="+",1,0)))</f>
        <v>0</v>
      </c>
    </row>
    <row r="4691" spans="1:56" ht="15.75" customHeight="1" x14ac:dyDescent="0.35">
      <c r="A4691" s="1" t="s">
        <v>4962</v>
      </c>
      <c r="B4691">
        <v>0.23245820199400999</v>
      </c>
      <c r="C4691">
        <v>-0.252099096702537</v>
      </c>
      <c r="D4691">
        <v>-3.7014896333884897E-2</v>
      </c>
      <c r="E4691">
        <v>6.8160835508582998E-2</v>
      </c>
      <c r="F4691">
        <v>0.79148013978603005</v>
      </c>
      <c r="G4691">
        <v>0.52595100595089495</v>
      </c>
      <c r="H4691">
        <v>0.57008317038179701</v>
      </c>
      <c r="I4691">
        <v>0.69414056565479998</v>
      </c>
      <c r="J4691">
        <v>0.69450884987446404</v>
      </c>
      <c r="K4691">
        <v>0.99352434642518295</v>
      </c>
      <c r="L4691">
        <v>0.97363532528006902</v>
      </c>
      <c r="M4691">
        <v>0.52978990025949702</v>
      </c>
      <c r="N4691">
        <v>0.37457870316365</v>
      </c>
      <c r="O4691">
        <v>0.379745071283068</v>
      </c>
      <c r="P4691">
        <v>0.40141675354982898</v>
      </c>
      <c r="Q4691">
        <v>0.58615096803415601</v>
      </c>
      <c r="R4691">
        <v>-0.35135831457252997</v>
      </c>
      <c r="S4691">
        <v>-0.34309927014796698</v>
      </c>
      <c r="T4691">
        <v>-0.43255414118523799</v>
      </c>
      <c r="U4691">
        <v>-0.27813939061182802</v>
      </c>
      <c r="V4691" s="20">
        <v>0.64541372044338097</v>
      </c>
      <c r="W4691" s="20">
        <v>0.79786460545980298</v>
      </c>
      <c r="X4691" s="21">
        <v>0.43547287400767598</v>
      </c>
      <c r="Y4691" s="20">
        <v>-0.35128777912939102</v>
      </c>
      <c r="Z4691" s="20">
        <v>2.12485175638767E-2</v>
      </c>
      <c r="AA4691" s="20">
        <v>1.6136521103561102E-2</v>
      </c>
      <c r="AB4691" s="21">
        <v>4.5149381809750901E-2</v>
      </c>
      <c r="AC4691" s="20">
        <v>4.3411186199268804E-3</v>
      </c>
      <c r="AD4691" s="1" t="s">
        <v>4963</v>
      </c>
      <c r="AE4691" s="1" t="s">
        <v>4964</v>
      </c>
      <c r="AG4691" t="s">
        <v>4964</v>
      </c>
      <c r="AJ4691" s="33"/>
      <c r="AL4691" s="34"/>
      <c r="AN4691" s="34"/>
      <c r="AP4691" s="34"/>
      <c r="AY4691" s="1" t="s">
        <v>18</v>
      </c>
      <c r="AZ4691" s="1" t="s">
        <v>18</v>
      </c>
      <c r="BA4691" s="1" t="s">
        <v>18</v>
      </c>
      <c r="BB4691" s="1" t="s">
        <v>18</v>
      </c>
      <c r="BD4691" s="1">
        <f>IF(AY4691="+",IF(AZ4691="+",IF(BA4691="+",7,6),IF(BA4691="+",5,4)),IF(AZ4691="+",IF(BA4691="+",3,2),IF(BA4691="+",1,0)))</f>
        <v>7</v>
      </c>
    </row>
    <row r="4692" spans="1:56" ht="15.75" customHeight="1" x14ac:dyDescent="0.35">
      <c r="A4692" s="1" t="s">
        <v>2055</v>
      </c>
      <c r="B4692">
        <v>0.149129904873117</v>
      </c>
      <c r="C4692">
        <v>-0.18667243305554199</v>
      </c>
      <c r="D4692">
        <v>4.3273113417308599E-2</v>
      </c>
      <c r="E4692">
        <v>-0.19600455766305799</v>
      </c>
      <c r="F4692">
        <v>-0.15678290584676799</v>
      </c>
      <c r="G4692">
        <v>-4.6669293375595902E-2</v>
      </c>
      <c r="H4692">
        <v>-0.13267520993237</v>
      </c>
      <c r="I4692">
        <v>-0.24302697696592601</v>
      </c>
      <c r="J4692">
        <v>-7.6300501551398905E-2</v>
      </c>
      <c r="K4692">
        <v>9.1736615550596506E-2</v>
      </c>
      <c r="L4692">
        <v>6.0151664430063999E-2</v>
      </c>
      <c r="M4692">
        <v>0.308951662657448</v>
      </c>
      <c r="N4692">
        <v>-0.22725610301042201</v>
      </c>
      <c r="O4692">
        <v>-0.21600642811071</v>
      </c>
      <c r="P4692">
        <v>5.6331703982790797E-2</v>
      </c>
      <c r="Q4692">
        <v>-0.10303587234617199</v>
      </c>
      <c r="R4692">
        <v>-0.347740814018486</v>
      </c>
      <c r="S4692">
        <v>-0.339801755731231</v>
      </c>
      <c r="T4692">
        <v>-0.11646662602109301</v>
      </c>
      <c r="U4692">
        <v>-0.218554902889432</v>
      </c>
      <c r="V4692" s="20">
        <v>-0.14478859653016499</v>
      </c>
      <c r="W4692" s="20">
        <v>9.6134860271677502E-2</v>
      </c>
      <c r="X4692" s="21">
        <v>-0.122491674871128</v>
      </c>
      <c r="Y4692" s="20">
        <v>-0.25564102466506</v>
      </c>
      <c r="Z4692" s="20">
        <v>0.51115796939825797</v>
      </c>
      <c r="AA4692" s="20">
        <v>0.39466128005662199</v>
      </c>
      <c r="AB4692" s="21">
        <v>0.61888848181964395</v>
      </c>
      <c r="AC4692" s="20">
        <v>2.6102771908241999E-2</v>
      </c>
      <c r="AD4692" s="1" t="s">
        <v>2056</v>
      </c>
      <c r="AE4692" s="1" t="s">
        <v>2057</v>
      </c>
      <c r="AG4692" t="s">
        <v>2057</v>
      </c>
      <c r="AJ4692" s="33"/>
      <c r="AL4692" s="34"/>
      <c r="AN4692" s="34"/>
      <c r="AP4692" s="34"/>
      <c r="BA4692" s="1" t="s">
        <v>18</v>
      </c>
      <c r="BC4692" s="1" t="s">
        <v>18</v>
      </c>
      <c r="BD4692" s="1">
        <f>IF(AY4692="+",IF(AZ4692="+",IF(BA4692="+",7,6),IF(BA4692="+",5,4)),IF(AZ4692="+",IF(BA4692="+",3,2),IF(BA4692="+",1,0)))</f>
        <v>1</v>
      </c>
    </row>
    <row r="4693" spans="1:56" ht="15.75" customHeight="1" x14ac:dyDescent="0.35">
      <c r="A4693" s="1" t="s">
        <v>2775</v>
      </c>
      <c r="B4693">
        <v>-6.9037346940475697E-2</v>
      </c>
      <c r="C4693">
        <v>-5.5501749601486999E-3</v>
      </c>
      <c r="D4693">
        <v>0.16623033138436</v>
      </c>
      <c r="E4693">
        <v>-0.23904104355354799</v>
      </c>
      <c r="F4693">
        <v>-0.68782461013730201</v>
      </c>
      <c r="G4693">
        <v>-0.49072942219792798</v>
      </c>
      <c r="H4693">
        <v>-0.20320847119219301</v>
      </c>
      <c r="I4693">
        <v>-0.70783839133155801</v>
      </c>
      <c r="J4693">
        <v>-0.28156214723190498</v>
      </c>
      <c r="K4693">
        <v>-0.40206356064780902</v>
      </c>
      <c r="L4693">
        <v>-0.47351600353014001</v>
      </c>
      <c r="M4693">
        <v>0.27345459344813799</v>
      </c>
      <c r="N4693">
        <v>-0.69640345266396597</v>
      </c>
      <c r="O4693">
        <v>-0.55467141040641499</v>
      </c>
      <c r="P4693">
        <v>-0.749384496800239</v>
      </c>
      <c r="Q4693">
        <v>-0.51305663019887005</v>
      </c>
      <c r="R4693">
        <v>-0.60172913384304305</v>
      </c>
      <c r="S4693">
        <v>-0.42751356705608001</v>
      </c>
      <c r="T4693">
        <v>-0.65170425835871104</v>
      </c>
      <c r="U4693">
        <v>-0.40102359575524699</v>
      </c>
      <c r="V4693" s="20">
        <v>-0.52240022371474504</v>
      </c>
      <c r="W4693" s="20">
        <v>-0.22092177949042899</v>
      </c>
      <c r="X4693" s="21">
        <v>-0.62837899751737303</v>
      </c>
      <c r="Y4693" s="20">
        <v>-0.52049263875327001</v>
      </c>
      <c r="Z4693" s="20">
        <v>6.24211712274991E-2</v>
      </c>
      <c r="AA4693" s="20">
        <v>0.50651778978352902</v>
      </c>
      <c r="AB4693" s="21">
        <v>9.6391287436401098E-3</v>
      </c>
      <c r="AC4693" s="20">
        <v>0.228222570268453</v>
      </c>
      <c r="AD4693" s="1" t="s">
        <v>2776</v>
      </c>
      <c r="AE4693" s="1" t="s">
        <v>2777</v>
      </c>
      <c r="AG4693" t="s">
        <v>2777</v>
      </c>
      <c r="AJ4693" s="33"/>
      <c r="AL4693" s="34"/>
      <c r="AN4693" s="34"/>
      <c r="AP4693" s="34"/>
      <c r="AY4693" s="1"/>
      <c r="BB4693" s="1"/>
      <c r="BC4693" s="1" t="s">
        <v>18</v>
      </c>
      <c r="BD4693" s="1">
        <f>IF(AY4693="+",IF(AZ4693="+",IF(BA4693="+",7,6),IF(BA4693="+",5,4)),IF(AZ4693="+",IF(BA4693="+",3,2),IF(BA4693="+",1,0)))</f>
        <v>0</v>
      </c>
    </row>
    <row r="4694" spans="1:56" ht="15.75" customHeight="1" x14ac:dyDescent="0.35">
      <c r="A4694" s="1" t="s">
        <v>8882</v>
      </c>
      <c r="B4694">
        <v>0.36013259758503002</v>
      </c>
      <c r="C4694">
        <v>-1.10220682079188</v>
      </c>
      <c r="D4694">
        <v>7.6706967875423193E-2</v>
      </c>
      <c r="E4694">
        <v>-0.32893794804944898</v>
      </c>
      <c r="F4694">
        <v>-6.1576827731957703E-2</v>
      </c>
      <c r="G4694">
        <v>-0.78028215326885397</v>
      </c>
      <c r="H4694">
        <v>-0.81691645759215903</v>
      </c>
      <c r="I4694">
        <v>-1.06969840013845</v>
      </c>
      <c r="J4694">
        <v>-1.0454262177593201</v>
      </c>
      <c r="K4694">
        <v>-0.56923991516131001</v>
      </c>
      <c r="L4694">
        <v>-0.89630796640530996</v>
      </c>
      <c r="M4694">
        <v>-0.65669908135186295</v>
      </c>
      <c r="N4694">
        <v>-1.23105845545852</v>
      </c>
      <c r="O4694">
        <v>-0.52926998758916499</v>
      </c>
      <c r="P4694">
        <v>-0.53869217145780302</v>
      </c>
      <c r="Q4694">
        <v>-0.46528320178838001</v>
      </c>
      <c r="R4694">
        <v>-0.63647552930005002</v>
      </c>
      <c r="S4694">
        <v>0.22711409284572701</v>
      </c>
      <c r="T4694">
        <v>0.25799359831608498</v>
      </c>
      <c r="U4694">
        <v>0.33374520694274501</v>
      </c>
      <c r="V4694" s="20">
        <v>-0.682118459682857</v>
      </c>
      <c r="W4694" s="20">
        <v>-0.791918295169451</v>
      </c>
      <c r="X4694" s="21">
        <v>-0.691075954073469</v>
      </c>
      <c r="Y4694" s="20">
        <v>4.5594342201127E-2</v>
      </c>
      <c r="Z4694" s="20">
        <v>0.460080337419286</v>
      </c>
      <c r="AA4694" s="20">
        <v>0.30732439109708498</v>
      </c>
      <c r="AB4694" s="21">
        <v>0.39169259935454198</v>
      </c>
      <c r="AC4694" s="20">
        <v>4.5763104183915403E-2</v>
      </c>
      <c r="AD4694" s="1" t="s">
        <v>8883</v>
      </c>
      <c r="AE4694" s="1" t="s">
        <v>8884</v>
      </c>
      <c r="AG4694" t="s">
        <v>8884</v>
      </c>
      <c r="AJ4694" s="33"/>
      <c r="AL4694" s="34"/>
      <c r="AN4694" s="34"/>
      <c r="AP4694" s="34"/>
      <c r="AQ4694" t="s">
        <v>18</v>
      </c>
      <c r="BC4694" s="1" t="s">
        <v>18</v>
      </c>
      <c r="BD4694" s="1">
        <f>IF(AY4694="+",IF(AZ4694="+",IF(BA4694="+",7,6),IF(BA4694="+",5,4)),IF(AZ4694="+",IF(BA4694="+",3,2),IF(BA4694="+",1,0)))</f>
        <v>0</v>
      </c>
    </row>
    <row r="4695" spans="1:56" ht="15.75" customHeight="1" x14ac:dyDescent="0.35">
      <c r="A4695" s="1" t="s">
        <v>6023</v>
      </c>
      <c r="B4695">
        <v>0.17331127871648999</v>
      </c>
      <c r="C4695">
        <v>-0.31431676827808003</v>
      </c>
      <c r="D4695">
        <v>0.15836735497722801</v>
      </c>
      <c r="E4695">
        <v>-0.24371568420373299</v>
      </c>
      <c r="F4695">
        <v>-0.21399680249031999</v>
      </c>
      <c r="G4695">
        <v>-0.39203470925922501</v>
      </c>
      <c r="H4695">
        <v>-0.15514772987818501</v>
      </c>
      <c r="I4695">
        <v>-0.25879891815013201</v>
      </c>
      <c r="J4695">
        <v>-0.42567376831436998</v>
      </c>
      <c r="K4695">
        <v>-0.11997492171136701</v>
      </c>
      <c r="L4695">
        <v>-0.44764008333411698</v>
      </c>
      <c r="M4695">
        <v>-0.16685647493408701</v>
      </c>
      <c r="N4695">
        <v>-0.28676084166001098</v>
      </c>
      <c r="O4695">
        <v>-0.19353649638249601</v>
      </c>
      <c r="P4695">
        <v>-0.152669015832952</v>
      </c>
      <c r="Q4695">
        <v>-8.0442322125529098E-2</v>
      </c>
      <c r="R4695">
        <v>-4.9163002771240798E-2</v>
      </c>
      <c r="S4695">
        <v>9.8794574771579796E-2</v>
      </c>
      <c r="T4695">
        <v>0.120508808378834</v>
      </c>
      <c r="U4695">
        <v>0.22904088162104799</v>
      </c>
      <c r="V4695" s="20">
        <v>-0.25499453994446503</v>
      </c>
      <c r="W4695" s="20">
        <v>-0.29003631207348501</v>
      </c>
      <c r="X4695" s="21">
        <v>-0.178352169000247</v>
      </c>
      <c r="Y4695" s="20">
        <v>9.9795315500055395E-2</v>
      </c>
      <c r="Z4695" s="20">
        <v>0.37203988253993697</v>
      </c>
      <c r="AA4695" s="20">
        <v>0.31069718263122897</v>
      </c>
      <c r="AB4695" s="21">
        <v>0.53593765031880403</v>
      </c>
      <c r="AC4695" s="20">
        <v>2.3290348951825399E-2</v>
      </c>
      <c r="AD4695" s="1" t="s">
        <v>6024</v>
      </c>
      <c r="AE4695" s="1" t="s">
        <v>6025</v>
      </c>
      <c r="AG4695" t="s">
        <v>6025</v>
      </c>
      <c r="AJ4695" s="33"/>
      <c r="AL4695" s="34"/>
      <c r="AN4695" s="34"/>
      <c r="AP4695" s="34"/>
      <c r="BC4695" s="1" t="s">
        <v>18</v>
      </c>
      <c r="BD4695" s="1">
        <f>IF(AY4695="+",IF(AZ4695="+",IF(BA4695="+",7,6),IF(BA4695="+",5,4)),IF(AZ4695="+",IF(BA4695="+",3,2),IF(BA4695="+",1,0)))</f>
        <v>0</v>
      </c>
    </row>
    <row r="4696" spans="1:56" ht="15.75" customHeight="1" x14ac:dyDescent="0.35">
      <c r="A4696" s="1" t="s">
        <v>11294</v>
      </c>
      <c r="B4696">
        <v>-7.7865843546236893E-2</v>
      </c>
      <c r="C4696">
        <v>0.17843886458428199</v>
      </c>
      <c r="D4696">
        <v>-0.312373210149063</v>
      </c>
      <c r="E4696">
        <v>-0.28928851678318401</v>
      </c>
      <c r="F4696">
        <v>-1.3680297755428199</v>
      </c>
      <c r="G4696">
        <v>-1.84128802416121</v>
      </c>
      <c r="H4696">
        <v>-1.60303392710335</v>
      </c>
      <c r="I4696">
        <v>-2.1161122354081399</v>
      </c>
      <c r="J4696">
        <v>-0.92121409743303695</v>
      </c>
      <c r="K4696">
        <v>-1.0843208296578599</v>
      </c>
      <c r="L4696">
        <v>-0.63728130112954495</v>
      </c>
      <c r="M4696">
        <v>-0.36768133203356401</v>
      </c>
      <c r="N4696">
        <v>-2.3954607706976501</v>
      </c>
      <c r="O4696">
        <v>-2.00116689852746</v>
      </c>
      <c r="P4696">
        <v>-1.83258431310657</v>
      </c>
      <c r="Q4696">
        <v>-1.8455710697649099</v>
      </c>
      <c r="R4696">
        <v>-1.8910429047586901</v>
      </c>
      <c r="S4696">
        <v>-1.41983762662625</v>
      </c>
      <c r="T4696">
        <v>-1.15553785549503</v>
      </c>
      <c r="U4696">
        <v>-1.21643938018474</v>
      </c>
      <c r="V4696" s="20">
        <v>-1.7321159905538801</v>
      </c>
      <c r="W4696" s="20">
        <v>-0.75262439006350301</v>
      </c>
      <c r="X4696" s="21">
        <v>-2.0186957630241502</v>
      </c>
      <c r="Y4696" s="20">
        <v>-1.4207144417661799</v>
      </c>
      <c r="Z4696" s="20">
        <v>6.1540085513345196E-3</v>
      </c>
      <c r="AA4696" s="20">
        <v>6.9368696318968304E-2</v>
      </c>
      <c r="AB4696" s="21">
        <v>9.9963436481839306E-4</v>
      </c>
      <c r="AC4696" s="20">
        <v>4.6439599227892002E-2</v>
      </c>
      <c r="AD4696" s="1" t="s">
        <v>11295</v>
      </c>
      <c r="AE4696" s="1" t="s">
        <v>11296</v>
      </c>
      <c r="AG4696" t="s">
        <v>11296</v>
      </c>
      <c r="AJ4696" s="33"/>
      <c r="AL4696" s="34"/>
      <c r="AN4696" s="34"/>
      <c r="AP4696" s="34"/>
      <c r="AY4696" s="1" t="s">
        <v>18</v>
      </c>
      <c r="BA4696" s="1" t="s">
        <v>18</v>
      </c>
      <c r="BB4696" s="1" t="s">
        <v>18</v>
      </c>
      <c r="BD4696" s="1">
        <f>IF(AY4696="+",IF(AZ4696="+",IF(BA4696="+",7,6),IF(BA4696="+",5,4)),IF(AZ4696="+",IF(BA4696="+",3,2),IF(BA4696="+",1,0)))</f>
        <v>5</v>
      </c>
    </row>
    <row r="4697" spans="1:56" ht="15.75" customHeight="1" x14ac:dyDescent="0.35">
      <c r="A4697" s="1" t="s">
        <v>12877</v>
      </c>
      <c r="B4697">
        <v>0.12979865124802101</v>
      </c>
      <c r="C4697">
        <v>-8.4077815712654394E-2</v>
      </c>
      <c r="D4697">
        <v>-2.4542046102668899E-2</v>
      </c>
      <c r="E4697">
        <v>-8.3931906991967897E-2</v>
      </c>
      <c r="F4697">
        <v>0.106755393995299</v>
      </c>
      <c r="G4697">
        <v>0.13638323761525301</v>
      </c>
      <c r="H4697">
        <v>0.13870794420689</v>
      </c>
      <c r="I4697">
        <v>-3.1107981404724299E-2</v>
      </c>
      <c r="J4697">
        <v>-4.6751973465055399E-2</v>
      </c>
      <c r="K4697">
        <v>7.4070242013351204E-2</v>
      </c>
      <c r="L4697">
        <v>8.2412739383496206E-2</v>
      </c>
      <c r="M4697">
        <v>0.18791070698974199</v>
      </c>
      <c r="N4697">
        <v>-0.13430336399137399</v>
      </c>
      <c r="O4697">
        <v>-8.1638519791889692E-3</v>
      </c>
      <c r="P4697">
        <v>1.66501029448307E-2</v>
      </c>
      <c r="Q4697">
        <v>1.5218862325309701E-2</v>
      </c>
      <c r="R4697">
        <v>-0.193344464389413</v>
      </c>
      <c r="S4697">
        <v>-7.2666266159682802E-2</v>
      </c>
      <c r="T4697">
        <v>-8.0150507600247098E-2</v>
      </c>
      <c r="U4697">
        <v>-5.21740407161621E-2</v>
      </c>
      <c r="V4697" s="20">
        <v>8.7684648603179705E-2</v>
      </c>
      <c r="W4697" s="20">
        <v>7.4410428730383699E-2</v>
      </c>
      <c r="X4697" s="21">
        <v>-2.7649562675105599E-2</v>
      </c>
      <c r="Y4697" s="20">
        <v>-9.9583819716376407E-2</v>
      </c>
      <c r="Z4697" s="20">
        <v>0.29356079907965699</v>
      </c>
      <c r="AA4697" s="20">
        <v>0.37196541173532199</v>
      </c>
      <c r="AB4697" s="21">
        <v>0.89653702203652397</v>
      </c>
      <c r="AC4697" s="20">
        <v>4.7432718278378097E-2</v>
      </c>
      <c r="AD4697" s="1" t="s">
        <v>12878</v>
      </c>
      <c r="AE4697" s="1" t="s">
        <v>12879</v>
      </c>
      <c r="AG4697" t="s">
        <v>12879</v>
      </c>
      <c r="AJ4697" s="33"/>
      <c r="AL4697" s="34"/>
      <c r="AN4697" s="34"/>
      <c r="AP4697" s="34"/>
      <c r="BC4697" s="1" t="s">
        <v>18</v>
      </c>
      <c r="BD4697" s="1">
        <f>IF(AY4697="+",IF(AZ4697="+",IF(BA4697="+",7,6),IF(BA4697="+",5,4)),IF(AZ4697="+",IF(BA4697="+",3,2),IF(BA4697="+",1,0)))</f>
        <v>0</v>
      </c>
    </row>
    <row r="4698" spans="1:56" ht="15.75" customHeight="1" x14ac:dyDescent="0.35">
      <c r="A4698" s="1" t="s">
        <v>13318</v>
      </c>
      <c r="B4698">
        <v>0.29211152412525998</v>
      </c>
      <c r="C4698">
        <v>-0.22922407373227</v>
      </c>
      <c r="D4698">
        <v>-7.6420223772876203E-2</v>
      </c>
      <c r="E4698">
        <v>-0.22713943963171099</v>
      </c>
      <c r="F4698">
        <v>-0.343533622265774</v>
      </c>
      <c r="G4698">
        <v>-0.34493214465685601</v>
      </c>
      <c r="H4698">
        <v>-0.17551695828495301</v>
      </c>
      <c r="I4698">
        <v>-0.49621100917373001</v>
      </c>
      <c r="J4698">
        <v>-0.86761409153010005</v>
      </c>
      <c r="K4698">
        <v>-0.83126555709586902</v>
      </c>
      <c r="L4698">
        <v>-0.86660969070538096</v>
      </c>
      <c r="M4698">
        <v>-0.40157444698178202</v>
      </c>
      <c r="N4698">
        <v>-0.61364895628733995</v>
      </c>
      <c r="O4698">
        <v>-0.30171379103424201</v>
      </c>
      <c r="P4698">
        <v>-0.24236875931739299</v>
      </c>
      <c r="Q4698">
        <v>-0.39583487672523099</v>
      </c>
      <c r="R4698">
        <v>-9.3648794732218103E-3</v>
      </c>
      <c r="S4698">
        <v>0.3983509123981</v>
      </c>
      <c r="T4698">
        <v>0.478200555968325</v>
      </c>
      <c r="U4698">
        <v>0.39567120280029799</v>
      </c>
      <c r="V4698" s="20">
        <v>-0.34004843359532799</v>
      </c>
      <c r="W4698" s="20">
        <v>-0.74176594657828299</v>
      </c>
      <c r="X4698" s="21">
        <v>-0.38839159584105098</v>
      </c>
      <c r="Y4698" s="20">
        <v>0.315714447923375</v>
      </c>
      <c r="Z4698" s="20">
        <v>0.21699824737495799</v>
      </c>
      <c r="AA4698" s="20">
        <v>3.3229256461836498E-2</v>
      </c>
      <c r="AB4698" s="21">
        <v>0.14201160146953001</v>
      </c>
      <c r="AC4698" s="20">
        <v>2.6221376816761401E-3</v>
      </c>
      <c r="AD4698" s="1" t="s">
        <v>13319</v>
      </c>
      <c r="AE4698" s="1" t="s">
        <v>13320</v>
      </c>
      <c r="AF4698" s="1">
        <v>3</v>
      </c>
      <c r="AG4698" t="s">
        <v>16362</v>
      </c>
      <c r="AJ4698" s="33"/>
      <c r="AL4698" s="34"/>
      <c r="AN4698" s="34"/>
      <c r="AP4698" s="34"/>
      <c r="AZ4698" s="1" t="s">
        <v>18</v>
      </c>
      <c r="BA4698" s="1" t="s">
        <v>18</v>
      </c>
      <c r="BC4698" s="1" t="s">
        <v>18</v>
      </c>
      <c r="BD4698" s="1">
        <f>IF(AY4698="+",IF(AZ4698="+",IF(BA4698="+",7,6),IF(BA4698="+",5,4)),IF(AZ4698="+",IF(BA4698="+",3,2),IF(BA4698="+",1,0)))</f>
        <v>3</v>
      </c>
    </row>
    <row r="4699" spans="1:56" ht="15.75" customHeight="1" x14ac:dyDescent="0.35">
      <c r="A4699" s="1" t="s">
        <v>9858</v>
      </c>
      <c r="B4699">
        <v>0.17315278014795099</v>
      </c>
      <c r="C4699">
        <v>-5.7124596795752797E-2</v>
      </c>
      <c r="D4699">
        <v>8.8636576475313797E-3</v>
      </c>
      <c r="E4699">
        <v>-6.9014435745458305E-2</v>
      </c>
      <c r="F4699">
        <v>0.19433091158382099</v>
      </c>
      <c r="G4699">
        <v>0.30509623615668502</v>
      </c>
      <c r="H4699">
        <v>0.19081961788938101</v>
      </c>
      <c r="I4699">
        <v>0.25630456057129702</v>
      </c>
      <c r="J4699">
        <v>0.32522433192818301</v>
      </c>
      <c r="K4699">
        <v>0.35465750600974</v>
      </c>
      <c r="L4699">
        <v>0.22241820544527399</v>
      </c>
      <c r="M4699">
        <v>0.10688495742329</v>
      </c>
      <c r="N4699">
        <v>0.41630142281062299</v>
      </c>
      <c r="O4699">
        <v>0.33919662405943801</v>
      </c>
      <c r="P4699">
        <v>0.49878940207073802</v>
      </c>
      <c r="Q4699">
        <v>0.42383746945064998</v>
      </c>
      <c r="R4699">
        <v>0.17354846113891301</v>
      </c>
      <c r="S4699">
        <v>0.115099784914991</v>
      </c>
      <c r="T4699">
        <v>0.226962649624981</v>
      </c>
      <c r="U4699">
        <v>0.19045198334031299</v>
      </c>
      <c r="V4699" s="20">
        <v>0.236637831550296</v>
      </c>
      <c r="W4699" s="20">
        <v>0.252296250201622</v>
      </c>
      <c r="X4699" s="21">
        <v>0.41953122959786199</v>
      </c>
      <c r="Y4699" s="20">
        <v>0.17651571975479999</v>
      </c>
      <c r="Z4699" s="20">
        <v>6.8716656681044097E-2</v>
      </c>
      <c r="AA4699" s="20">
        <v>7.5888265851232706E-2</v>
      </c>
      <c r="AB4699" s="21">
        <v>9.5081502197223201E-3</v>
      </c>
      <c r="AC4699" s="20">
        <v>0.33983576641717</v>
      </c>
      <c r="AD4699" s="1" t="s">
        <v>9859</v>
      </c>
      <c r="AE4699" s="1" t="s">
        <v>9860</v>
      </c>
      <c r="AG4699" t="s">
        <v>9860</v>
      </c>
      <c r="AJ4699" s="33"/>
      <c r="AL4699" s="34"/>
      <c r="AN4699" s="34"/>
      <c r="AP4699" s="34"/>
      <c r="BC4699" s="1" t="s">
        <v>18</v>
      </c>
      <c r="BD4699" s="1">
        <f>IF(AY4699="+",IF(AZ4699="+",IF(BA4699="+",7,6),IF(BA4699="+",5,4)),IF(AZ4699="+",IF(BA4699="+",3,2),IF(BA4699="+",1,0)))</f>
        <v>0</v>
      </c>
    </row>
    <row r="4700" spans="1:56" ht="15.75" customHeight="1" x14ac:dyDescent="0.35">
      <c r="A4700" s="1" t="s">
        <v>11519</v>
      </c>
      <c r="B4700">
        <v>-8.6816790314069303E-3</v>
      </c>
      <c r="C4700">
        <v>-4.2409027683806597E-2</v>
      </c>
      <c r="D4700">
        <v>0.129973342672043</v>
      </c>
      <c r="E4700">
        <v>0.180638986429075</v>
      </c>
      <c r="F4700">
        <v>0.63396900904890197</v>
      </c>
      <c r="G4700">
        <v>0.48393741575599503</v>
      </c>
      <c r="H4700">
        <v>0.55146616509200297</v>
      </c>
      <c r="I4700">
        <v>0.59562887424097199</v>
      </c>
      <c r="J4700">
        <v>1.19093515371044</v>
      </c>
      <c r="K4700">
        <v>0.96930158121885401</v>
      </c>
      <c r="L4700">
        <v>0.94636647866971402</v>
      </c>
      <c r="M4700">
        <v>0.92786321246591097</v>
      </c>
      <c r="N4700">
        <v>1.11341104277383</v>
      </c>
      <c r="O4700">
        <v>1.05548841711178</v>
      </c>
      <c r="P4700">
        <v>0.96668619465003203</v>
      </c>
      <c r="Q4700">
        <v>0.79510764546437096</v>
      </c>
      <c r="R4700">
        <v>0.234670656905696</v>
      </c>
      <c r="S4700">
        <v>6.4447734621694494E-2</v>
      </c>
      <c r="T4700">
        <v>-0.15619253468545399</v>
      </c>
      <c r="U4700">
        <v>-0.26868778970812801</v>
      </c>
      <c r="V4700" s="20">
        <v>0.56625036603446799</v>
      </c>
      <c r="W4700" s="20">
        <v>1.0086166065162301</v>
      </c>
      <c r="X4700" s="21">
        <v>0.98267332500000504</v>
      </c>
      <c r="Y4700" s="20">
        <v>-3.1440483216548E-2</v>
      </c>
      <c r="Z4700" s="20">
        <v>8.1335114652411802E-3</v>
      </c>
      <c r="AA4700" s="20">
        <v>1.79974480007518E-3</v>
      </c>
      <c r="AB4700" s="21">
        <v>1.2715208667828199E-3</v>
      </c>
      <c r="AC4700" s="20">
        <v>2.9417893612737099E-3</v>
      </c>
      <c r="AD4700" s="1" t="s">
        <v>11520</v>
      </c>
      <c r="AE4700" s="1" t="s">
        <v>11521</v>
      </c>
      <c r="AG4700" t="s">
        <v>11521</v>
      </c>
      <c r="AJ4700" s="33"/>
      <c r="AL4700" s="34"/>
      <c r="AN4700" s="34"/>
      <c r="AP4700" s="34"/>
      <c r="AY4700" s="1" t="s">
        <v>18</v>
      </c>
      <c r="AZ4700" s="1" t="s">
        <v>18</v>
      </c>
      <c r="BC4700" s="1" t="s">
        <v>18</v>
      </c>
      <c r="BD4700" s="1">
        <f>IF(AY4700="+",IF(AZ4700="+",IF(BA4700="+",7,6),IF(BA4700="+",5,4)),IF(AZ4700="+",IF(BA4700="+",3,2),IF(BA4700="+",1,0)))</f>
        <v>6</v>
      </c>
    </row>
    <row r="4701" spans="1:56" ht="15.75" customHeight="1" x14ac:dyDescent="0.35">
      <c r="A4701" s="1" t="s">
        <v>1038</v>
      </c>
      <c r="B4701">
        <v>0.138955516407854</v>
      </c>
      <c r="C4701">
        <v>-0.188261519452218</v>
      </c>
      <c r="D4701">
        <v>7.9724619194666002E-2</v>
      </c>
      <c r="E4701">
        <v>6.8480678252584498E-2</v>
      </c>
      <c r="F4701">
        <v>0.58567600639239903</v>
      </c>
      <c r="G4701">
        <v>0.50180734612482902</v>
      </c>
      <c r="H4701">
        <v>0.51845709189548395</v>
      </c>
      <c r="I4701">
        <v>0.39284368080547599</v>
      </c>
      <c r="J4701">
        <v>6.4448883686262698E-2</v>
      </c>
      <c r="K4701">
        <v>0.254991129338901</v>
      </c>
      <c r="L4701">
        <v>3.1893931806607101E-2</v>
      </c>
      <c r="M4701">
        <v>0.144115074123669</v>
      </c>
      <c r="N4701">
        <v>0.420240969689327</v>
      </c>
      <c r="O4701">
        <v>0.46515886407753299</v>
      </c>
      <c r="P4701">
        <v>0.44215284147970102</v>
      </c>
      <c r="Q4701">
        <v>0.500112608388814</v>
      </c>
      <c r="R4701">
        <v>0.31817355424784599</v>
      </c>
      <c r="S4701">
        <v>0.37869201570794098</v>
      </c>
      <c r="T4701">
        <v>0.31049769943768302</v>
      </c>
      <c r="U4701">
        <v>0.39013066438382799</v>
      </c>
      <c r="V4701" s="20">
        <v>0.49969603130454698</v>
      </c>
      <c r="W4701" s="20">
        <v>0.12386225473886001</v>
      </c>
      <c r="X4701" s="21">
        <v>0.45691632090884399</v>
      </c>
      <c r="Y4701" s="20">
        <v>0.34937348344432501</v>
      </c>
      <c r="Z4701" s="20">
        <v>2.0299535753472101E-2</v>
      </c>
      <c r="AA4701" s="20">
        <v>0.43822033841515301</v>
      </c>
      <c r="AB4701" s="21">
        <v>2.6497783866162999E-2</v>
      </c>
      <c r="AC4701" s="20">
        <v>2.6499406716893999E-2</v>
      </c>
      <c r="AD4701" s="1" t="s">
        <v>1039</v>
      </c>
      <c r="AE4701" s="1" t="s">
        <v>1040</v>
      </c>
      <c r="AG4701" t="s">
        <v>1040</v>
      </c>
      <c r="AJ4701" s="33"/>
      <c r="AL4701" s="34"/>
      <c r="AN4701" s="34"/>
      <c r="AP4701" s="34"/>
      <c r="AY4701" s="1" t="s">
        <v>18</v>
      </c>
      <c r="BA4701" s="1" t="s">
        <v>18</v>
      </c>
      <c r="BB4701" s="1" t="s">
        <v>18</v>
      </c>
      <c r="BD4701" s="1">
        <f>IF(AY4701="+",IF(AZ4701="+",IF(BA4701="+",7,6),IF(BA4701="+",5,4)),IF(AZ4701="+",IF(BA4701="+",3,2),IF(BA4701="+",1,0)))</f>
        <v>5</v>
      </c>
    </row>
    <row r="4702" spans="1:56" ht="15.75" customHeight="1" x14ac:dyDescent="0.35">
      <c r="A4702" s="1" t="s">
        <v>7009</v>
      </c>
      <c r="B4702">
        <v>-4.80813618893653E-2</v>
      </c>
      <c r="C4702">
        <v>6.7475849036803398E-2</v>
      </c>
      <c r="D4702">
        <v>-5.13871843634984E-2</v>
      </c>
      <c r="E4702">
        <v>0.10292934083415201</v>
      </c>
      <c r="F4702">
        <v>0.25159280487490598</v>
      </c>
      <c r="G4702">
        <v>0.32096678034905801</v>
      </c>
      <c r="H4702">
        <v>0.222616631856113</v>
      </c>
      <c r="I4702">
        <v>0.245279896864391</v>
      </c>
      <c r="J4702">
        <v>0.29396570101931702</v>
      </c>
      <c r="K4702">
        <v>0.36696280593353098</v>
      </c>
      <c r="L4702">
        <v>0.35837196171963898</v>
      </c>
      <c r="M4702">
        <v>0.25397113748823802</v>
      </c>
      <c r="N4702">
        <v>0.39306917373074901</v>
      </c>
      <c r="O4702">
        <v>0.20105995650352099</v>
      </c>
      <c r="P4702">
        <v>0.36325791139867603</v>
      </c>
      <c r="Q4702">
        <v>0.393861111984246</v>
      </c>
      <c r="R4702">
        <v>0.11920304198597199</v>
      </c>
      <c r="S4702">
        <v>-7.8479548942010396E-2</v>
      </c>
      <c r="T4702">
        <v>3.5110047241301998E-2</v>
      </c>
      <c r="U4702">
        <v>6.2708019117432207E-2</v>
      </c>
      <c r="V4702" s="20">
        <v>0.26011402848611698</v>
      </c>
      <c r="W4702" s="20">
        <v>0.31831790154018103</v>
      </c>
      <c r="X4702" s="21">
        <v>0.33781203840429802</v>
      </c>
      <c r="Y4702" s="20">
        <v>3.4635389850674103E-2</v>
      </c>
      <c r="Z4702" s="20">
        <v>2.4408106842771001E-2</v>
      </c>
      <c r="AA4702" s="20">
        <v>1.2368496615205501E-2</v>
      </c>
      <c r="AB4702" s="21">
        <v>1.0780769966074201E-2</v>
      </c>
      <c r="AC4702" s="20">
        <v>6.4696179029600101E-3</v>
      </c>
      <c r="AD4702" s="1" t="s">
        <v>7010</v>
      </c>
      <c r="AE4702" s="1" t="s">
        <v>7011</v>
      </c>
      <c r="AG4702" t="s">
        <v>7011</v>
      </c>
      <c r="AJ4702" s="33"/>
      <c r="AL4702" s="34"/>
      <c r="AN4702" s="34"/>
      <c r="AP4702" s="34"/>
      <c r="AY4702" s="1" t="s">
        <v>18</v>
      </c>
      <c r="AZ4702" s="1" t="s">
        <v>18</v>
      </c>
      <c r="BC4702" s="1" t="s">
        <v>18</v>
      </c>
      <c r="BD4702" s="1">
        <f>IF(AY4702="+",IF(AZ4702="+",IF(BA4702="+",7,6),IF(BA4702="+",5,4)),IF(AZ4702="+",IF(BA4702="+",3,2),IF(BA4702="+",1,0)))</f>
        <v>6</v>
      </c>
    </row>
    <row r="4703" spans="1:56" ht="15.75" customHeight="1" x14ac:dyDescent="0.35">
      <c r="A4703" s="1" t="s">
        <v>6020</v>
      </c>
      <c r="B4703">
        <v>9.8659849097033805E-2</v>
      </c>
      <c r="C4703">
        <v>-0.18663466568752801</v>
      </c>
      <c r="D4703">
        <v>9.9470218677821007E-2</v>
      </c>
      <c r="E4703">
        <v>-0.12310439914122399</v>
      </c>
      <c r="F4703">
        <v>-0.22675423553909099</v>
      </c>
      <c r="G4703">
        <v>-0.337738596375111</v>
      </c>
      <c r="H4703">
        <v>-9.5572230667094402E-2</v>
      </c>
      <c r="I4703">
        <v>-0.36890140344831102</v>
      </c>
      <c r="J4703">
        <v>-0.22820059156046801</v>
      </c>
      <c r="K4703">
        <v>-3.0159594686252601E-2</v>
      </c>
      <c r="L4703">
        <v>-0.22647712038553999</v>
      </c>
      <c r="M4703">
        <v>6.6345051809038005E-2</v>
      </c>
      <c r="N4703">
        <v>-0.33900447468510703</v>
      </c>
      <c r="O4703">
        <v>-0.18039354037927899</v>
      </c>
      <c r="P4703">
        <v>-0.24702266264866099</v>
      </c>
      <c r="Q4703">
        <v>-0.17533543697741699</v>
      </c>
      <c r="R4703">
        <v>-0.27031736465268302</v>
      </c>
      <c r="S4703">
        <v>-7.8400219843985694E-2</v>
      </c>
      <c r="T4703">
        <v>-0.162798279864206</v>
      </c>
      <c r="U4703">
        <v>-7.6755032809951496E-2</v>
      </c>
      <c r="V4703" s="20">
        <v>-0.25724161650740102</v>
      </c>
      <c r="W4703" s="20">
        <v>-0.104623063705805</v>
      </c>
      <c r="X4703" s="21">
        <v>-0.23543902867261601</v>
      </c>
      <c r="Y4703" s="20">
        <v>-0.14706772429270601</v>
      </c>
      <c r="Z4703" s="20">
        <v>0.139185747822725</v>
      </c>
      <c r="AA4703" s="20">
        <v>0.60732181578187505</v>
      </c>
      <c r="AB4703" s="21">
        <v>0.12329420616761</v>
      </c>
      <c r="AC4703" s="20">
        <v>0.69626047594007201</v>
      </c>
      <c r="AD4703" s="1" t="s">
        <v>6021</v>
      </c>
      <c r="AE4703" s="1" t="s">
        <v>6022</v>
      </c>
      <c r="AG4703" t="s">
        <v>6022</v>
      </c>
      <c r="AJ4703" s="33"/>
      <c r="AL4703" s="34"/>
      <c r="AN4703" s="34"/>
      <c r="AP4703" s="34"/>
      <c r="BC4703" s="1" t="s">
        <v>18</v>
      </c>
      <c r="BD4703" s="1">
        <f>IF(AY4703="+",IF(AZ4703="+",IF(BA4703="+",7,6),IF(BA4703="+",5,4)),IF(AZ4703="+",IF(BA4703="+",3,2),IF(BA4703="+",1,0)))</f>
        <v>0</v>
      </c>
    </row>
    <row r="4704" spans="1:56" ht="15.75" customHeight="1" x14ac:dyDescent="0.35">
      <c r="A4704" s="1" t="s">
        <v>12634</v>
      </c>
      <c r="B4704">
        <v>0.133115859845825</v>
      </c>
      <c r="C4704">
        <v>-0.21377966348298</v>
      </c>
      <c r="D4704">
        <v>0.16097221950056601</v>
      </c>
      <c r="E4704">
        <v>3.4980171040216203E-2</v>
      </c>
      <c r="F4704">
        <v>0.33733477280773699</v>
      </c>
      <c r="G4704">
        <v>0.36818826064961602</v>
      </c>
      <c r="H4704">
        <v>0.35752442397425399</v>
      </c>
      <c r="I4704">
        <v>0.20762054799261101</v>
      </c>
      <c r="J4704">
        <v>0.30697708914461103</v>
      </c>
      <c r="K4704">
        <v>0.40734145648777198</v>
      </c>
      <c r="L4704">
        <v>0.15043837696569101</v>
      </c>
      <c r="M4704">
        <v>0.48490901765755801</v>
      </c>
      <c r="N4704">
        <v>0.32417205478865002</v>
      </c>
      <c r="O4704">
        <v>0.40208598419001501</v>
      </c>
      <c r="P4704">
        <v>0.33727530356680202</v>
      </c>
      <c r="Q4704">
        <v>0.362688180290407</v>
      </c>
      <c r="R4704">
        <v>-6.6021760295802102E-3</v>
      </c>
      <c r="S4704">
        <v>0.12209153326755399</v>
      </c>
      <c r="T4704">
        <v>-6.3895331254941595E-2</v>
      </c>
      <c r="U4704">
        <v>1.55172260368942E-2</v>
      </c>
      <c r="V4704" s="20">
        <v>0.31766700135605402</v>
      </c>
      <c r="W4704" s="20">
        <v>0.33741648506390798</v>
      </c>
      <c r="X4704" s="21">
        <v>0.35655538070896797</v>
      </c>
      <c r="Y4704" s="20">
        <v>1.6777813004981702E-2</v>
      </c>
      <c r="Z4704" s="20">
        <v>9.92420917619104E-2</v>
      </c>
      <c r="AA4704" s="20">
        <v>9.6346187563367006E-2</v>
      </c>
      <c r="AB4704" s="21">
        <v>6.9312586695022299E-2</v>
      </c>
      <c r="AC4704" s="20">
        <v>2.57614061354083E-2</v>
      </c>
      <c r="AD4704" s="1" t="s">
        <v>12635</v>
      </c>
      <c r="AE4704" s="1" t="s">
        <v>12636</v>
      </c>
      <c r="AF4704" s="1">
        <v>2</v>
      </c>
      <c r="AG4704" t="s">
        <v>16363</v>
      </c>
      <c r="AJ4704" s="33"/>
      <c r="AL4704" s="34"/>
      <c r="AN4704" s="34"/>
      <c r="AP4704" s="34"/>
      <c r="BC4704" s="1" t="s">
        <v>18</v>
      </c>
      <c r="BD4704" s="1">
        <f>IF(AY4704="+",IF(AZ4704="+",IF(BA4704="+",7,6),IF(BA4704="+",5,4)),IF(AZ4704="+",IF(BA4704="+",3,2),IF(BA4704="+",1,0)))</f>
        <v>0</v>
      </c>
    </row>
    <row r="4705" spans="1:56" ht="15.75" customHeight="1" x14ac:dyDescent="0.35">
      <c r="A4705" s="1" t="s">
        <v>11798</v>
      </c>
      <c r="B4705">
        <v>7.6271049552187303E-2</v>
      </c>
      <c r="C4705">
        <v>-4.4792493498215902E-2</v>
      </c>
      <c r="D4705">
        <v>-0.11514749578471301</v>
      </c>
      <c r="E4705">
        <v>-2.2398891887366299E-2</v>
      </c>
      <c r="F4705">
        <v>-0.36969040527179398</v>
      </c>
      <c r="G4705">
        <v>-0.42407405116496</v>
      </c>
      <c r="H4705">
        <v>-0.36501279305614898</v>
      </c>
      <c r="I4705">
        <v>-0.39917459177568199</v>
      </c>
      <c r="J4705">
        <v>-9.9288507104648996E-2</v>
      </c>
      <c r="K4705">
        <v>-0.19247620216462599</v>
      </c>
      <c r="L4705">
        <v>9.7555995674337398E-2</v>
      </c>
      <c r="M4705">
        <v>0.14731257292202499</v>
      </c>
      <c r="N4705">
        <v>-0.29800744396853701</v>
      </c>
      <c r="O4705">
        <v>-0.23983236126774499</v>
      </c>
      <c r="P4705">
        <v>-0.16783935992489299</v>
      </c>
      <c r="Q4705">
        <v>-0.18817880580030799</v>
      </c>
      <c r="R4705">
        <v>-0.32334084019381498</v>
      </c>
      <c r="S4705">
        <v>-0.25566210399327799</v>
      </c>
      <c r="T4705">
        <v>-0.20803806417294601</v>
      </c>
      <c r="U4705">
        <v>-0.20351768940287701</v>
      </c>
      <c r="V4705" s="20">
        <v>-0.389487960317147</v>
      </c>
      <c r="W4705" s="20">
        <v>-1.1724035168228101E-2</v>
      </c>
      <c r="X4705" s="21">
        <v>-0.223464492740371</v>
      </c>
      <c r="Y4705" s="20">
        <v>-0.24763967444072901</v>
      </c>
      <c r="Z4705" s="20">
        <v>1.3444331287245301E-2</v>
      </c>
      <c r="AA4705" s="20">
        <v>0.91291967689498399</v>
      </c>
      <c r="AB4705" s="21">
        <v>2.82837475216648E-2</v>
      </c>
      <c r="AC4705" s="20">
        <v>8.3656624946517197E-2</v>
      </c>
      <c r="AD4705" s="1" t="s">
        <v>11799</v>
      </c>
      <c r="AE4705" s="1" t="s">
        <v>11800</v>
      </c>
      <c r="AG4705" t="s">
        <v>11800</v>
      </c>
      <c r="AH4705" t="s">
        <v>18</v>
      </c>
      <c r="AJ4705" s="33"/>
      <c r="AL4705" s="34"/>
      <c r="AN4705" s="34"/>
      <c r="AP4705" s="34"/>
      <c r="AY4705" s="1" t="s">
        <v>18</v>
      </c>
      <c r="BB4705" s="1" t="s">
        <v>18</v>
      </c>
      <c r="BD4705" s="1">
        <f>IF(AY4705="+",IF(AZ4705="+",IF(BA4705="+",7,6),IF(BA4705="+",5,4)),IF(AZ4705="+",IF(BA4705="+",3,2),IF(BA4705="+",1,0)))</f>
        <v>4</v>
      </c>
    </row>
    <row r="4706" spans="1:56" ht="15.75" customHeight="1" x14ac:dyDescent="0.35">
      <c r="A4706" s="1" t="s">
        <v>2979</v>
      </c>
      <c r="B4706">
        <v>7.5315205185983003E-2</v>
      </c>
      <c r="C4706">
        <v>-0.15872998571517399</v>
      </c>
      <c r="D4706">
        <v>6.6613058093334607E-2</v>
      </c>
      <c r="E4706">
        <v>0.198798509976816</v>
      </c>
      <c r="F4706">
        <v>0.72518588239376602</v>
      </c>
      <c r="G4706">
        <v>0.56566777753992004</v>
      </c>
      <c r="H4706">
        <v>0.58862905617068695</v>
      </c>
      <c r="I4706">
        <v>0.46916538710233402</v>
      </c>
      <c r="J4706">
        <v>0.60218892847934102</v>
      </c>
      <c r="K4706">
        <v>0.52214149785002795</v>
      </c>
      <c r="L4706">
        <v>0.144216882767085</v>
      </c>
      <c r="M4706">
        <v>0.176315945717574</v>
      </c>
      <c r="N4706">
        <v>0.72466720601239798</v>
      </c>
      <c r="O4706">
        <v>0.87235014357588903</v>
      </c>
      <c r="P4706">
        <v>0.93524683169837697</v>
      </c>
      <c r="Q4706">
        <v>0.89502991855488101</v>
      </c>
      <c r="R4706">
        <v>0.38194910383959102</v>
      </c>
      <c r="S4706">
        <v>0.54920987437250102</v>
      </c>
      <c r="T4706">
        <v>0.54281142235520796</v>
      </c>
      <c r="U4706">
        <v>0.51053140077398895</v>
      </c>
      <c r="V4706" s="20">
        <v>0.58716202580167598</v>
      </c>
      <c r="W4706" s="20">
        <v>0.36121581370350703</v>
      </c>
      <c r="X4706" s="21">
        <v>0.85682352496038605</v>
      </c>
      <c r="Y4706" s="20">
        <v>0.49612545033532301</v>
      </c>
      <c r="Z4706" s="20">
        <v>1.4171949694401701E-2</v>
      </c>
      <c r="AA4706" s="20">
        <v>0.157484421087872</v>
      </c>
      <c r="AB4706" s="21">
        <v>2.7333879348799498E-3</v>
      </c>
      <c r="AC4706" s="20">
        <v>0.40263391436919999</v>
      </c>
      <c r="AD4706" s="1" t="s">
        <v>2980</v>
      </c>
      <c r="AE4706" s="1" t="s">
        <v>2981</v>
      </c>
      <c r="AG4706" t="s">
        <v>2981</v>
      </c>
      <c r="AJ4706" s="33"/>
      <c r="AL4706" s="34"/>
      <c r="AN4706" s="34"/>
      <c r="AP4706" s="34"/>
      <c r="AY4706" s="1" t="s">
        <v>18</v>
      </c>
      <c r="BB4706" s="1" t="s">
        <v>18</v>
      </c>
      <c r="BD4706" s="1">
        <f>IF(AY4706="+",IF(AZ4706="+",IF(BA4706="+",7,6),IF(BA4706="+",5,4)),IF(AZ4706="+",IF(BA4706="+",3,2),IF(BA4706="+",1,0)))</f>
        <v>4</v>
      </c>
    </row>
    <row r="4707" spans="1:56" ht="15.75" customHeight="1" x14ac:dyDescent="0.35">
      <c r="A4707" s="1" t="s">
        <v>9846</v>
      </c>
      <c r="B4707">
        <v>0.255832280360623</v>
      </c>
      <c r="C4707">
        <v>-0.216535291371483</v>
      </c>
      <c r="D4707">
        <v>0.16203845360459601</v>
      </c>
      <c r="E4707">
        <v>-0.180436121143493</v>
      </c>
      <c r="F4707">
        <v>0.17953377291236799</v>
      </c>
      <c r="G4707">
        <v>0.16398549538313101</v>
      </c>
      <c r="H4707">
        <v>0.20776800448296601</v>
      </c>
      <c r="I4707">
        <v>0.149072308300184</v>
      </c>
      <c r="J4707">
        <v>0.29462301187455903</v>
      </c>
      <c r="K4707">
        <v>0.492031383589834</v>
      </c>
      <c r="L4707">
        <v>0.39900551203041801</v>
      </c>
      <c r="M4707">
        <v>0.55658384464625299</v>
      </c>
      <c r="N4707">
        <v>0.31681585528134898</v>
      </c>
      <c r="O4707">
        <v>0.394554948588968</v>
      </c>
      <c r="P4707">
        <v>0.345549485697905</v>
      </c>
      <c r="Q4707">
        <v>0.37610543220194698</v>
      </c>
      <c r="R4707">
        <v>-0.104660515913062</v>
      </c>
      <c r="S4707">
        <v>9.1674319567656409E-3</v>
      </c>
      <c r="T4707">
        <v>-0.15349920491773</v>
      </c>
      <c r="U4707">
        <v>-2.5635412002363901E-2</v>
      </c>
      <c r="V4707" s="20">
        <v>0.17508989526966201</v>
      </c>
      <c r="W4707" s="20">
        <v>0.43556093803526602</v>
      </c>
      <c r="X4707" s="21">
        <v>0.35825643044254202</v>
      </c>
      <c r="Y4707" s="20">
        <v>-6.8656925219097803E-2</v>
      </c>
      <c r="Z4707" s="20">
        <v>0.39706550284922099</v>
      </c>
      <c r="AA4707" s="20">
        <v>8.5546752584565802E-2</v>
      </c>
      <c r="AB4707" s="21">
        <v>0.11773169196087201</v>
      </c>
      <c r="AC4707" s="20">
        <v>2.8392761722268599E-3</v>
      </c>
      <c r="AD4707" s="1" t="s">
        <v>9847</v>
      </c>
      <c r="AE4707" s="1" t="s">
        <v>9848</v>
      </c>
      <c r="AG4707" t="s">
        <v>9848</v>
      </c>
      <c r="AJ4707" s="33"/>
      <c r="AL4707" s="34"/>
      <c r="AN4707" s="34"/>
      <c r="AP4707" s="34"/>
      <c r="BC4707" s="1" t="s">
        <v>18</v>
      </c>
      <c r="BD4707" s="1">
        <f>IF(AY4707="+",IF(AZ4707="+",IF(BA4707="+",7,6),IF(BA4707="+",5,4)),IF(AZ4707="+",IF(BA4707="+",3,2),IF(BA4707="+",1,0)))</f>
        <v>0</v>
      </c>
    </row>
    <row r="4708" spans="1:56" ht="15.75" customHeight="1" x14ac:dyDescent="0.35">
      <c r="A4708" s="1" t="s">
        <v>9801</v>
      </c>
      <c r="B4708">
        <v>1.3151424102193599E-2</v>
      </c>
      <c r="C4708">
        <v>5.6686177604478298E-2</v>
      </c>
      <c r="D4708">
        <v>-1.18726361845436E-2</v>
      </c>
      <c r="E4708">
        <v>-9.3540986382317906E-2</v>
      </c>
      <c r="F4708">
        <v>-0.138330513731449</v>
      </c>
      <c r="G4708">
        <v>-0.18192844717711101</v>
      </c>
      <c r="H4708">
        <v>-3.5169889724742401E-2</v>
      </c>
      <c r="I4708">
        <v>-0.144090418799074</v>
      </c>
      <c r="J4708">
        <v>-0.22335632147871801</v>
      </c>
      <c r="K4708">
        <v>-0.179377647429659</v>
      </c>
      <c r="L4708">
        <v>-0.222211726154529</v>
      </c>
      <c r="M4708">
        <v>-0.25828722883757599</v>
      </c>
      <c r="N4708">
        <v>-0.22584686187797101</v>
      </c>
      <c r="O4708">
        <v>-0.14246148085913299</v>
      </c>
      <c r="P4708">
        <v>-0.15637657450036699</v>
      </c>
      <c r="Q4708">
        <v>-7.2138781092275603E-2</v>
      </c>
      <c r="R4708">
        <v>-3.4303124167394797E-2</v>
      </c>
      <c r="S4708">
        <v>7.4591380105500593E-2</v>
      </c>
      <c r="T4708">
        <v>6.8450645893615894E-2</v>
      </c>
      <c r="U4708">
        <v>0.14382591881015899</v>
      </c>
      <c r="V4708" s="20">
        <v>-0.124879817358094</v>
      </c>
      <c r="W4708" s="20">
        <v>-0.22080823097512101</v>
      </c>
      <c r="X4708" s="21">
        <v>-0.14920592458243701</v>
      </c>
      <c r="Y4708" s="20">
        <v>6.3141205160470296E-2</v>
      </c>
      <c r="Z4708" s="20">
        <v>0.110188464290417</v>
      </c>
      <c r="AA4708" s="20">
        <v>1.9712537954641399E-2</v>
      </c>
      <c r="AB4708" s="21">
        <v>5.32999680368526E-2</v>
      </c>
      <c r="AC4708" s="20">
        <v>6.0589745156579599E-3</v>
      </c>
      <c r="AD4708" s="1" t="s">
        <v>9802</v>
      </c>
      <c r="AE4708" s="1" t="s">
        <v>9803</v>
      </c>
      <c r="AG4708" t="s">
        <v>9803</v>
      </c>
      <c r="AJ4708" s="33"/>
      <c r="AL4708" s="34"/>
      <c r="AN4708" s="34"/>
      <c r="AP4708" s="34"/>
      <c r="AZ4708" s="1" t="s">
        <v>18</v>
      </c>
      <c r="BC4708" s="1" t="s">
        <v>18</v>
      </c>
      <c r="BD4708" s="1">
        <f>IF(AY4708="+",IF(AZ4708="+",IF(BA4708="+",7,6),IF(BA4708="+",5,4)),IF(AZ4708="+",IF(BA4708="+",3,2),IF(BA4708="+",1,0)))</f>
        <v>2</v>
      </c>
    </row>
    <row r="4709" spans="1:56" ht="15.75" customHeight="1" x14ac:dyDescent="0.35">
      <c r="A4709" s="1" t="s">
        <v>12196</v>
      </c>
      <c r="B4709">
        <v>6.05768766176576E-2</v>
      </c>
      <c r="C4709">
        <v>3.7306336685732001E-2</v>
      </c>
      <c r="D4709">
        <v>-4.6359766363006497E-2</v>
      </c>
      <c r="E4709">
        <v>-4.54337798366388E-2</v>
      </c>
      <c r="F4709">
        <v>0.118815443865076</v>
      </c>
      <c r="G4709">
        <v>1.52937553646655E-2</v>
      </c>
      <c r="H4709">
        <v>4.7518039042236303E-2</v>
      </c>
      <c r="I4709">
        <v>0.13397070627014901</v>
      </c>
      <c r="J4709">
        <v>3.6243320677274302E-2</v>
      </c>
      <c r="K4709">
        <v>0.22960488391376299</v>
      </c>
      <c r="L4709">
        <v>0.24053880180346099</v>
      </c>
      <c r="M4709">
        <v>0.13381165192643699</v>
      </c>
      <c r="N4709">
        <v>6.1350485533296001E-2</v>
      </c>
      <c r="O4709">
        <v>8.0134260229743192E-3</v>
      </c>
      <c r="P4709">
        <v>0.15023543124946201</v>
      </c>
      <c r="Q4709">
        <v>0.186929784569802</v>
      </c>
      <c r="R4709">
        <v>-9.8824826650958195E-2</v>
      </c>
      <c r="S4709">
        <v>-0.12946293255209201</v>
      </c>
      <c r="T4709">
        <v>-3.0511065430584398E-2</v>
      </c>
      <c r="U4709">
        <v>1.9632562219090498E-2</v>
      </c>
      <c r="V4709" s="20">
        <v>7.8899486135531799E-2</v>
      </c>
      <c r="W4709" s="20">
        <v>0.16004966458023401</v>
      </c>
      <c r="X4709" s="21">
        <v>0.101632281843883</v>
      </c>
      <c r="Y4709" s="20">
        <v>-5.9791565603636E-2</v>
      </c>
      <c r="Z4709" s="20">
        <v>0.207515767380447</v>
      </c>
      <c r="AA4709" s="20">
        <v>0.10146022035083101</v>
      </c>
      <c r="AB4709" s="21">
        <v>0.17182175116277401</v>
      </c>
      <c r="AC4709" s="20">
        <v>2.29311694011303E-2</v>
      </c>
      <c r="AD4709" s="1" t="s">
        <v>12197</v>
      </c>
      <c r="AE4709" s="1" t="s">
        <v>12198</v>
      </c>
      <c r="AG4709" t="s">
        <v>12198</v>
      </c>
      <c r="AJ4709" s="33"/>
      <c r="AL4709" s="34"/>
      <c r="AN4709" s="34"/>
      <c r="AP4709" s="34"/>
      <c r="BC4709" s="1" t="s">
        <v>18</v>
      </c>
      <c r="BD4709" s="1">
        <f>IF(AY4709="+",IF(AZ4709="+",IF(BA4709="+",7,6),IF(BA4709="+",5,4)),IF(AZ4709="+",IF(BA4709="+",3,2),IF(BA4709="+",1,0)))</f>
        <v>0</v>
      </c>
    </row>
    <row r="4710" spans="1:56" ht="15.75" customHeight="1" x14ac:dyDescent="0.35">
      <c r="A4710" s="1" t="s">
        <v>10736</v>
      </c>
      <c r="B4710">
        <v>6.4339627375348804E-2</v>
      </c>
      <c r="C4710">
        <v>9.3452003283531301E-2</v>
      </c>
      <c r="D4710">
        <v>-4.7195598863195701E-2</v>
      </c>
      <c r="E4710">
        <v>-9.8253368824126497E-2</v>
      </c>
      <c r="F4710">
        <v>0.14688799225267901</v>
      </c>
      <c r="G4710">
        <v>0.38180628252236798</v>
      </c>
      <c r="H4710">
        <v>0.25115004127322299</v>
      </c>
      <c r="I4710">
        <v>0.21072152566668201</v>
      </c>
      <c r="J4710">
        <v>2.7043033614001701E-2</v>
      </c>
      <c r="K4710">
        <v>8.7980497334261096E-2</v>
      </c>
      <c r="L4710">
        <v>0.159282144233723</v>
      </c>
      <c r="M4710">
        <v>0.21462057207006599</v>
      </c>
      <c r="N4710">
        <v>0.34272634877618402</v>
      </c>
      <c r="O4710">
        <v>0.117809664551962</v>
      </c>
      <c r="P4710">
        <v>0.21854590500642801</v>
      </c>
      <c r="Q4710">
        <v>5.4231962241332997E-2</v>
      </c>
      <c r="R4710">
        <v>0.24697125450426</v>
      </c>
      <c r="S4710">
        <v>2.6058567553278601E-2</v>
      </c>
      <c r="T4710">
        <v>8.7700752390658096E-2</v>
      </c>
      <c r="U4710">
        <v>-3.8979878253699099E-2</v>
      </c>
      <c r="V4710" s="20">
        <v>0.247641460428738</v>
      </c>
      <c r="W4710" s="20">
        <v>0.12223156181301301</v>
      </c>
      <c r="X4710" s="21">
        <v>0.18332847014397699</v>
      </c>
      <c r="Y4710" s="20">
        <v>8.0437674048624494E-2</v>
      </c>
      <c r="Z4710" s="20">
        <v>4.6489424401343203E-2</v>
      </c>
      <c r="AA4710" s="20">
        <v>0.19769254097351499</v>
      </c>
      <c r="AB4710" s="21">
        <v>0.12635203855633401</v>
      </c>
      <c r="AC4710" s="20">
        <v>0.64877397609198295</v>
      </c>
      <c r="AD4710" s="1" t="s">
        <v>10737</v>
      </c>
      <c r="AE4710" s="1" t="s">
        <v>10738</v>
      </c>
      <c r="AG4710" t="s">
        <v>10738</v>
      </c>
      <c r="AH4710" t="s">
        <v>18</v>
      </c>
      <c r="AI4710" t="s">
        <v>18</v>
      </c>
      <c r="AJ4710" s="33"/>
      <c r="AL4710" s="34"/>
      <c r="AN4710" s="34"/>
      <c r="AP4710" s="34"/>
      <c r="AY4710" s="1" t="s">
        <v>18</v>
      </c>
      <c r="BB4710" s="1" t="s">
        <v>18</v>
      </c>
      <c r="BD4710" s="1">
        <f>IF(AY4710="+",IF(AZ4710="+",IF(BA4710="+",7,6),IF(BA4710="+",5,4)),IF(AZ4710="+",IF(BA4710="+",3,2),IF(BA4710="+",1,0)))</f>
        <v>4</v>
      </c>
    </row>
    <row r="4711" spans="1:56" ht="15.75" customHeight="1" x14ac:dyDescent="0.35">
      <c r="A4711" s="1" t="s">
        <v>9360</v>
      </c>
      <c r="B4711">
        <v>4.3448591107442598E-2</v>
      </c>
      <c r="C4711">
        <v>-0.104329731895541</v>
      </c>
      <c r="D4711">
        <v>-6.1623906875465602E-2</v>
      </c>
      <c r="E4711">
        <v>7.1420701432782105E-2</v>
      </c>
      <c r="F4711">
        <v>3.1088292414120401E-2</v>
      </c>
      <c r="G4711">
        <v>-0.25969051768620099</v>
      </c>
      <c r="H4711">
        <v>-0.36431617365334501</v>
      </c>
      <c r="I4711">
        <v>-0.18556506364214101</v>
      </c>
      <c r="J4711">
        <v>0.12597976527461199</v>
      </c>
      <c r="K4711">
        <v>0.26248938495206098</v>
      </c>
      <c r="L4711">
        <v>7.0905835570173797E-2</v>
      </c>
      <c r="M4711">
        <v>-0.170174590931188</v>
      </c>
      <c r="N4711">
        <v>-0.40115416470274901</v>
      </c>
      <c r="O4711">
        <v>-0.35213393551850702</v>
      </c>
      <c r="P4711">
        <v>-0.23329608412762401</v>
      </c>
      <c r="Q4711">
        <v>-0.49317824068658001</v>
      </c>
      <c r="R4711">
        <v>-0.510143274662198</v>
      </c>
      <c r="S4711">
        <v>-0.46239956009491101</v>
      </c>
      <c r="T4711">
        <v>-0.39241144851291898</v>
      </c>
      <c r="U4711">
        <v>-0.61082697644981598</v>
      </c>
      <c r="V4711" s="20">
        <v>-0.19462086564189199</v>
      </c>
      <c r="W4711" s="20">
        <v>7.2300098716414699E-2</v>
      </c>
      <c r="X4711" s="21">
        <v>-0.36994060625886499</v>
      </c>
      <c r="Y4711" s="20">
        <v>-0.49394531492996102</v>
      </c>
      <c r="Z4711" s="20">
        <v>0.23314043858921901</v>
      </c>
      <c r="AA4711" s="20">
        <v>0.56001376387221402</v>
      </c>
      <c r="AB4711" s="21">
        <v>1.20407354578811E-2</v>
      </c>
      <c r="AC4711" s="20">
        <v>9.7058344297028098E-3</v>
      </c>
      <c r="AD4711" s="1" t="s">
        <v>9361</v>
      </c>
      <c r="AE4711" s="1" t="s">
        <v>9362</v>
      </c>
      <c r="AG4711" t="s">
        <v>9362</v>
      </c>
      <c r="AJ4711" s="33"/>
      <c r="AL4711" s="34"/>
      <c r="AN4711" s="34"/>
      <c r="AP4711" s="34"/>
      <c r="BA4711" s="1" t="s">
        <v>18</v>
      </c>
      <c r="BC4711" s="1" t="s">
        <v>18</v>
      </c>
      <c r="BD4711" s="1">
        <f>IF(AY4711="+",IF(AZ4711="+",IF(BA4711="+",7,6),IF(BA4711="+",5,4)),IF(AZ4711="+",IF(BA4711="+",3,2),IF(BA4711="+",1,0)))</f>
        <v>1</v>
      </c>
    </row>
    <row r="4712" spans="1:56" ht="15.75" customHeight="1" x14ac:dyDescent="0.35">
      <c r="A4712" s="1" t="s">
        <v>3553</v>
      </c>
      <c r="B4712">
        <v>-0.10893197940912</v>
      </c>
      <c r="C4712">
        <v>5.1523486579342199E-2</v>
      </c>
      <c r="D4712">
        <v>-0.13689362657290599</v>
      </c>
      <c r="E4712">
        <v>7.3395796638774796E-2</v>
      </c>
      <c r="F4712">
        <v>-0.42803952952364299</v>
      </c>
      <c r="G4712">
        <v>-0.17988794155865501</v>
      </c>
      <c r="H4712">
        <v>-0.21893870728432799</v>
      </c>
      <c r="I4712">
        <v>-0.55223556624907399</v>
      </c>
      <c r="J4712">
        <v>-0.34979158748522998</v>
      </c>
      <c r="K4712">
        <v>-0.71394332139809302</v>
      </c>
      <c r="L4712">
        <v>-0.391789011298882</v>
      </c>
      <c r="M4712">
        <v>-0.21515450705709499</v>
      </c>
      <c r="N4712">
        <v>-0.30655476469350101</v>
      </c>
      <c r="O4712">
        <v>-0.14431560368722399</v>
      </c>
      <c r="P4712">
        <v>-0.35778809600968398</v>
      </c>
      <c r="Q4712">
        <v>-0.23910544882508999</v>
      </c>
      <c r="R4712">
        <v>8.1367539593871094E-2</v>
      </c>
      <c r="S4712">
        <v>0.21670803722384699</v>
      </c>
      <c r="T4712">
        <v>0.11017853554041999</v>
      </c>
      <c r="U4712">
        <v>0.18912614664462599</v>
      </c>
      <c r="V4712" s="20">
        <v>-0.34477543615392497</v>
      </c>
      <c r="W4712" s="20">
        <v>-0.41766960680982501</v>
      </c>
      <c r="X4712" s="21">
        <v>-0.26194097830387503</v>
      </c>
      <c r="Y4712" s="20">
        <v>0.14934506475069101</v>
      </c>
      <c r="Z4712" s="20">
        <v>8.7677933524893295E-2</v>
      </c>
      <c r="AA4712" s="20">
        <v>8.1780680817536894E-2</v>
      </c>
      <c r="AB4712" s="21">
        <v>4.90964007399282E-2</v>
      </c>
      <c r="AC4712" s="20">
        <v>1.9694052770915901E-2</v>
      </c>
      <c r="AD4712" s="1" t="s">
        <v>3554</v>
      </c>
      <c r="AE4712" s="1" t="s">
        <v>3555</v>
      </c>
      <c r="AG4712" t="s">
        <v>3555</v>
      </c>
      <c r="AJ4712" s="33"/>
      <c r="AL4712" s="34"/>
      <c r="AN4712" s="34"/>
      <c r="AP4712" s="34"/>
      <c r="BC4712" s="1" t="s">
        <v>18</v>
      </c>
      <c r="BD4712" s="1">
        <f>IF(AY4712="+",IF(AZ4712="+",IF(BA4712="+",7,6),IF(BA4712="+",5,4)),IF(AZ4712="+",IF(BA4712="+",3,2),IF(BA4712="+",1,0)))</f>
        <v>0</v>
      </c>
    </row>
    <row r="4713" spans="1:56" ht="15.75" customHeight="1" x14ac:dyDescent="0.35">
      <c r="A4713" s="1" t="s">
        <v>14447</v>
      </c>
      <c r="B4713">
        <v>0.26818448670969403</v>
      </c>
      <c r="C4713">
        <v>-0.38335293732377901</v>
      </c>
      <c r="D4713">
        <v>-5.4484042329618003E-2</v>
      </c>
      <c r="E4713">
        <v>-0.23489964144373399</v>
      </c>
      <c r="F4713">
        <v>-6.1334769899023901E-2</v>
      </c>
      <c r="G4713">
        <v>-0.27445402948741299</v>
      </c>
      <c r="H4713">
        <v>-0.23859896382036799</v>
      </c>
      <c r="I4713">
        <v>-0.20619457049678899</v>
      </c>
      <c r="J4713">
        <v>-0.16142168312891</v>
      </c>
      <c r="K4713">
        <v>-0.115849942750701</v>
      </c>
      <c r="L4713">
        <v>-7.39337355567284E-2</v>
      </c>
      <c r="M4713">
        <v>9.1281434268182096E-2</v>
      </c>
      <c r="N4713">
        <v>-0.34411900094887099</v>
      </c>
      <c r="O4713">
        <v>-6.4693900541153607E-2</v>
      </c>
      <c r="P4713">
        <v>0.17175413802715001</v>
      </c>
      <c r="Q4713">
        <v>8.0947897933626903E-2</v>
      </c>
      <c r="R4713">
        <v>-0.330989046798287</v>
      </c>
      <c r="S4713">
        <v>-3.3663326344156197E-2</v>
      </c>
      <c r="T4713">
        <v>0.18219762122827901</v>
      </c>
      <c r="U4713">
        <v>0.113578447440674</v>
      </c>
      <c r="V4713" s="20">
        <v>-0.19514558342589799</v>
      </c>
      <c r="W4713" s="20">
        <v>-6.4980981792039594E-2</v>
      </c>
      <c r="X4713" s="21">
        <v>-3.9027716382311797E-2</v>
      </c>
      <c r="Y4713" s="20">
        <v>-1.7219076118372301E-2</v>
      </c>
      <c r="Z4713" s="20">
        <v>0.692051059000515</v>
      </c>
      <c r="AA4713" s="20">
        <v>0.87306210862101097</v>
      </c>
      <c r="AB4713" s="21">
        <v>0.809018308035095</v>
      </c>
      <c r="AC4713" s="20">
        <v>0.76739433796990597</v>
      </c>
      <c r="AD4713" s="1" t="s">
        <v>14448</v>
      </c>
      <c r="AE4713" s="1" t="s">
        <v>14449</v>
      </c>
      <c r="AG4713" t="s">
        <v>14449</v>
      </c>
      <c r="AJ4713" s="33"/>
      <c r="AL4713" s="34"/>
      <c r="AN4713" s="34"/>
      <c r="AP4713" s="34"/>
      <c r="BC4713" s="1" t="s">
        <v>18</v>
      </c>
      <c r="BD4713" s="1">
        <f>IF(AY4713="+",IF(AZ4713="+",IF(BA4713="+",7,6),IF(BA4713="+",5,4)),IF(AZ4713="+",IF(BA4713="+",3,2),IF(BA4713="+",1,0)))</f>
        <v>0</v>
      </c>
    </row>
    <row r="4714" spans="1:56" ht="15.75" customHeight="1" x14ac:dyDescent="0.35">
      <c r="A4714" s="1" t="s">
        <v>10595</v>
      </c>
      <c r="B4714">
        <v>-0.381319684197574</v>
      </c>
      <c r="C4714">
        <v>1.75595611942546E-2</v>
      </c>
      <c r="D4714">
        <v>-0.32334889508359599</v>
      </c>
      <c r="E4714">
        <v>0.39758612955244699</v>
      </c>
      <c r="F4714">
        <v>0.17992884686406099</v>
      </c>
      <c r="G4714">
        <v>0.183324867342959</v>
      </c>
      <c r="H4714">
        <v>0.164515530879039</v>
      </c>
      <c r="I4714">
        <v>5.1373035149268401E-2</v>
      </c>
      <c r="J4714">
        <v>0.213675707924326</v>
      </c>
      <c r="K4714">
        <v>-0.29512453226221302</v>
      </c>
      <c r="L4714">
        <v>-0.180264831644217</v>
      </c>
      <c r="M4714">
        <v>-0.59912424835116795</v>
      </c>
      <c r="N4714">
        <v>4.7653765685502801E-2</v>
      </c>
      <c r="O4714">
        <v>0.13698193502984299</v>
      </c>
      <c r="P4714">
        <v>-3.3510313096829197E-2</v>
      </c>
      <c r="Q4714">
        <v>8.3983849676927E-2</v>
      </c>
      <c r="R4714">
        <v>0.21398210159853101</v>
      </c>
      <c r="S4714">
        <v>0.33736960876160099</v>
      </c>
      <c r="T4714">
        <v>0.166413047220625</v>
      </c>
      <c r="U4714">
        <v>0.25373974812959199</v>
      </c>
      <c r="V4714" s="20">
        <v>0.144785570058832</v>
      </c>
      <c r="W4714" s="20">
        <v>-0.215209476083318</v>
      </c>
      <c r="X4714" s="21">
        <v>5.8777309323860903E-2</v>
      </c>
      <c r="Y4714" s="20">
        <v>0.24287612642758699</v>
      </c>
      <c r="Z4714" s="20">
        <v>0.46679509055187401</v>
      </c>
      <c r="AA4714" s="20">
        <v>0.68576027253934602</v>
      </c>
      <c r="AB4714" s="21">
        <v>0.62423597558033095</v>
      </c>
      <c r="AC4714" s="20">
        <v>0.10232035580684901</v>
      </c>
      <c r="AD4714" s="1" t="s">
        <v>10596</v>
      </c>
      <c r="AE4714" s="1" t="s">
        <v>10597</v>
      </c>
      <c r="AG4714" t="s">
        <v>10597</v>
      </c>
      <c r="AJ4714" s="33"/>
      <c r="AL4714" s="34"/>
      <c r="AN4714" s="34"/>
      <c r="AP4714" s="34"/>
      <c r="BC4714" s="1" t="s">
        <v>18</v>
      </c>
      <c r="BD4714" s="1">
        <f>IF(AY4714="+",IF(AZ4714="+",IF(BA4714="+",7,6),IF(BA4714="+",5,4)),IF(AZ4714="+",IF(BA4714="+",3,2),IF(BA4714="+",1,0)))</f>
        <v>0</v>
      </c>
    </row>
    <row r="4715" spans="1:56" ht="15.75" customHeight="1" x14ac:dyDescent="0.35">
      <c r="A4715" s="1" t="s">
        <v>5512</v>
      </c>
      <c r="B4715">
        <v>-0.32113009532352399</v>
      </c>
      <c r="C4715">
        <v>0.34808264443488102</v>
      </c>
      <c r="D4715">
        <v>-0.163288201433199</v>
      </c>
      <c r="E4715">
        <v>4.1208420135646497E-2</v>
      </c>
      <c r="F4715">
        <v>0.14813406037520199</v>
      </c>
      <c r="G4715">
        <v>0.217960930258778</v>
      </c>
      <c r="H4715">
        <v>0.15187482260176699</v>
      </c>
      <c r="I4715">
        <v>0.32595181446271199</v>
      </c>
      <c r="J4715">
        <v>0.307078626184903</v>
      </c>
      <c r="K4715">
        <v>0.30715499439532201</v>
      </c>
      <c r="L4715">
        <v>0.366205368681989</v>
      </c>
      <c r="M4715">
        <v>0.207866666355634</v>
      </c>
      <c r="N4715">
        <v>0.34338466969808201</v>
      </c>
      <c r="O4715">
        <v>5.2568417160858402E-2</v>
      </c>
      <c r="P4715">
        <v>0.11305891845050101</v>
      </c>
      <c r="Q4715">
        <v>0.112297140570376</v>
      </c>
      <c r="R4715">
        <v>9.0387484783096106E-2</v>
      </c>
      <c r="S4715">
        <v>-0.22660730925514699</v>
      </c>
      <c r="T4715">
        <v>-0.215084675750216</v>
      </c>
      <c r="U4715">
        <v>-0.20341023074150599</v>
      </c>
      <c r="V4715" s="20">
        <v>0.210980406924615</v>
      </c>
      <c r="W4715" s="20">
        <v>0.29707641390446199</v>
      </c>
      <c r="X4715" s="21">
        <v>0.155327286469954</v>
      </c>
      <c r="Y4715" s="20">
        <v>-0.138678682740943</v>
      </c>
      <c r="Z4715" s="20">
        <v>0.34272606340276601</v>
      </c>
      <c r="AA4715" s="20">
        <v>0.21261232498184801</v>
      </c>
      <c r="AB4715" s="21">
        <v>0.42948133665926203</v>
      </c>
      <c r="AC4715" s="20">
        <v>1.41091113865038E-2</v>
      </c>
      <c r="AD4715" s="1" t="s">
        <v>5513</v>
      </c>
      <c r="AE4715" s="1" t="s">
        <v>5514</v>
      </c>
      <c r="AG4715" t="s">
        <v>5514</v>
      </c>
      <c r="AJ4715" s="33"/>
      <c r="AL4715" s="34"/>
      <c r="AN4715" s="34"/>
      <c r="AP4715" s="34"/>
      <c r="BC4715" s="1" t="s">
        <v>18</v>
      </c>
      <c r="BD4715" s="1">
        <f>IF(AY4715="+",IF(AZ4715="+",IF(BA4715="+",7,6),IF(BA4715="+",5,4)),IF(AZ4715="+",IF(BA4715="+",3,2),IF(BA4715="+",1,0)))</f>
        <v>0</v>
      </c>
    </row>
    <row r="4716" spans="1:56" ht="15.75" customHeight="1" x14ac:dyDescent="0.35">
      <c r="A4716" s="1" t="s">
        <v>1728</v>
      </c>
      <c r="B4716">
        <v>-4.9528787069086103E-2</v>
      </c>
      <c r="C4716">
        <v>-0.179819181849425</v>
      </c>
      <c r="D4716">
        <v>-6.7637663719954097E-2</v>
      </c>
      <c r="E4716">
        <v>0.139878967695096</v>
      </c>
      <c r="F4716">
        <v>3.7610066799455499E-2</v>
      </c>
      <c r="G4716">
        <v>8.7320210563480993E-2</v>
      </c>
      <c r="H4716">
        <v>-8.2463225970495102E-2</v>
      </c>
      <c r="I4716">
        <v>-4.7018340981124097E-2</v>
      </c>
      <c r="J4716">
        <v>0.12789456892029599</v>
      </c>
      <c r="K4716">
        <v>-4.1257045693421097E-2</v>
      </c>
      <c r="L4716">
        <v>0.35133576711110998</v>
      </c>
      <c r="M4716">
        <v>0.62265275268556797</v>
      </c>
      <c r="N4716">
        <v>4.2597075236055798E-2</v>
      </c>
      <c r="O4716">
        <v>0.25160834544746202</v>
      </c>
      <c r="P4716">
        <v>-7.58288717704336E-3</v>
      </c>
      <c r="Q4716">
        <v>5.9627948409967699E-2</v>
      </c>
      <c r="R4716">
        <v>-0.31271138621421501</v>
      </c>
      <c r="S4716">
        <v>-0.12634739188209601</v>
      </c>
      <c r="T4716">
        <v>-0.39835490824994901</v>
      </c>
      <c r="U4716">
        <v>-0.24224929406412199</v>
      </c>
      <c r="V4716" s="20">
        <v>-1.13782239717066E-3</v>
      </c>
      <c r="W4716" s="20">
        <v>0.26515651075588798</v>
      </c>
      <c r="X4716" s="21">
        <v>8.6562620479110702E-2</v>
      </c>
      <c r="Y4716" s="20">
        <v>-0.26991574510259603</v>
      </c>
      <c r="Z4716" s="20">
        <v>0.75738878024595002</v>
      </c>
      <c r="AA4716" s="20">
        <v>0.22935922936813199</v>
      </c>
      <c r="AB4716" s="21">
        <v>0.30092830872179599</v>
      </c>
      <c r="AC4716" s="20">
        <v>4.5669224947348402E-2</v>
      </c>
      <c r="AD4716" s="1" t="s">
        <v>1729</v>
      </c>
      <c r="AE4716" s="1" t="s">
        <v>1730</v>
      </c>
      <c r="AF4716" s="1">
        <v>2</v>
      </c>
      <c r="AG4716" t="s">
        <v>16364</v>
      </c>
      <c r="AJ4716" s="33"/>
      <c r="AL4716" s="34"/>
      <c r="AN4716" s="34"/>
      <c r="AP4716" s="34"/>
      <c r="BA4716" s="1" t="s">
        <v>18</v>
      </c>
      <c r="BC4716" s="1" t="s">
        <v>18</v>
      </c>
      <c r="BD4716" s="1">
        <f>IF(AY4716="+",IF(AZ4716="+",IF(BA4716="+",7,6),IF(BA4716="+",5,4)),IF(AZ4716="+",IF(BA4716="+",3,2),IF(BA4716="+",1,0)))</f>
        <v>1</v>
      </c>
    </row>
    <row r="4717" spans="1:56" ht="15.75" customHeight="1" x14ac:dyDescent="0.35">
      <c r="A4717" s="1" t="s">
        <v>9615</v>
      </c>
      <c r="B4717">
        <v>-7.7346873798126797E-2</v>
      </c>
      <c r="C4717">
        <v>2.1018855439047902E-2</v>
      </c>
      <c r="D4717">
        <v>-0.103878171260149</v>
      </c>
      <c r="E4717">
        <v>6.4804532834908002E-2</v>
      </c>
      <c r="F4717">
        <v>-0.38287741545800102</v>
      </c>
      <c r="G4717">
        <v>-0.34022086188665801</v>
      </c>
      <c r="H4717">
        <v>-0.37267572669355598</v>
      </c>
      <c r="I4717">
        <v>-0.19501793477006299</v>
      </c>
      <c r="J4717">
        <v>-9.1407095395516693E-3</v>
      </c>
      <c r="K4717">
        <v>4.4873749846475998E-2</v>
      </c>
      <c r="L4717">
        <v>0.27785190144894301</v>
      </c>
      <c r="M4717">
        <v>5.2489362662623499E-3</v>
      </c>
      <c r="N4717">
        <v>-0.24454861366625599</v>
      </c>
      <c r="O4717">
        <v>-0.38801316913345502</v>
      </c>
      <c r="P4717">
        <v>-0.23591045470796701</v>
      </c>
      <c r="Q4717">
        <v>-0.21339537482667201</v>
      </c>
      <c r="R4717">
        <v>-0.35571310879213502</v>
      </c>
      <c r="S4717">
        <v>-0.48239545905151299</v>
      </c>
      <c r="T4717">
        <v>-0.35695645207786297</v>
      </c>
      <c r="U4717">
        <v>-0.32953798923730898</v>
      </c>
      <c r="V4717" s="20">
        <v>-0.32269798470206901</v>
      </c>
      <c r="W4717" s="20">
        <v>7.9708469505532495E-2</v>
      </c>
      <c r="X4717" s="21">
        <v>-0.27046690308358701</v>
      </c>
      <c r="Y4717" s="20">
        <v>-0.38115075228970502</v>
      </c>
      <c r="Z4717" s="20">
        <v>1.82453660765266E-2</v>
      </c>
      <c r="AA4717" s="20">
        <v>0.37157679405275901</v>
      </c>
      <c r="AB4717" s="21">
        <v>1.882680759024E-2</v>
      </c>
      <c r="AC4717" s="20">
        <v>7.4069823026990398E-3</v>
      </c>
      <c r="AD4717" s="1" t="s">
        <v>9616</v>
      </c>
      <c r="AE4717" s="1" t="s">
        <v>9617</v>
      </c>
      <c r="AG4717" t="s">
        <v>9617</v>
      </c>
      <c r="AH4717" t="s">
        <v>18</v>
      </c>
      <c r="AI4717" t="s">
        <v>18</v>
      </c>
      <c r="AJ4717" s="33"/>
      <c r="AL4717" s="34"/>
      <c r="AN4717" s="34"/>
      <c r="AP4717" s="34"/>
      <c r="AY4717" s="1" t="s">
        <v>18</v>
      </c>
      <c r="BA4717" s="1" t="s">
        <v>18</v>
      </c>
      <c r="BB4717" s="1" t="s">
        <v>18</v>
      </c>
      <c r="BD4717" s="1">
        <f>IF(AY4717="+",IF(AZ4717="+",IF(BA4717="+",7,6),IF(BA4717="+",5,4)),IF(AZ4717="+",IF(BA4717="+",3,2),IF(BA4717="+",1,0)))</f>
        <v>5</v>
      </c>
    </row>
    <row r="4718" spans="1:56" ht="15.75" customHeight="1" x14ac:dyDescent="0.35">
      <c r="A4718" s="1" t="s">
        <v>12208</v>
      </c>
      <c r="B4718">
        <v>-0.210059050375941</v>
      </c>
      <c r="C4718">
        <v>4.3222775638979603E-2</v>
      </c>
      <c r="D4718">
        <v>-3.06910569039687E-2</v>
      </c>
      <c r="E4718">
        <v>3.2983555360355798E-2</v>
      </c>
      <c r="F4718">
        <v>-0.43172365838141002</v>
      </c>
      <c r="G4718">
        <v>-0.24016089906631199</v>
      </c>
      <c r="H4718">
        <v>-0.327976811563787</v>
      </c>
      <c r="I4718">
        <v>-0.41717153652709199</v>
      </c>
      <c r="J4718">
        <v>-0.40874018989129701</v>
      </c>
      <c r="K4718">
        <v>-0.44441160997795498</v>
      </c>
      <c r="L4718">
        <v>-0.33811832397453301</v>
      </c>
      <c r="M4718">
        <v>-0.21112890585509</v>
      </c>
      <c r="N4718">
        <v>-0.45488240729061002</v>
      </c>
      <c r="O4718">
        <v>-0.42568262475818702</v>
      </c>
      <c r="P4718">
        <v>-0.59067292150286599</v>
      </c>
      <c r="Q4718">
        <v>-0.45762038901298302</v>
      </c>
      <c r="R4718">
        <v>-0.15197969282722901</v>
      </c>
      <c r="S4718">
        <v>-0.113921371245743</v>
      </c>
      <c r="T4718">
        <v>-0.26115410990688198</v>
      </c>
      <c r="U4718">
        <v>-0.124443564695568</v>
      </c>
      <c r="V4718" s="20">
        <v>-0.35425822638464999</v>
      </c>
      <c r="W4718" s="20">
        <v>-0.35059975742471899</v>
      </c>
      <c r="X4718" s="21">
        <v>-0.48221458564116199</v>
      </c>
      <c r="Y4718" s="20">
        <v>-0.16287468466885599</v>
      </c>
      <c r="Z4718" s="20">
        <v>3.2046312420982E-2</v>
      </c>
      <c r="AA4718" s="20">
        <v>3.6742110050666597E-2</v>
      </c>
      <c r="AB4718" s="21">
        <v>8.2322491811493096E-3</v>
      </c>
      <c r="AC4718" s="20">
        <v>4.6499308980642799E-2</v>
      </c>
      <c r="AD4718" s="1" t="s">
        <v>12209</v>
      </c>
      <c r="AE4718" s="1" t="s">
        <v>12210</v>
      </c>
      <c r="AF4718" s="1">
        <v>2</v>
      </c>
      <c r="AG4718" t="s">
        <v>16365</v>
      </c>
      <c r="AJ4718" s="33"/>
      <c r="AL4718" s="34"/>
      <c r="AN4718" s="34"/>
      <c r="AP4718" s="34"/>
      <c r="AY4718" s="1" t="s">
        <v>18</v>
      </c>
      <c r="AZ4718" s="1" t="s">
        <v>18</v>
      </c>
      <c r="BC4718" s="1" t="s">
        <v>18</v>
      </c>
      <c r="BD4718" s="1">
        <f>IF(AY4718="+",IF(AZ4718="+",IF(BA4718="+",7,6),IF(BA4718="+",5,4)),IF(AZ4718="+",IF(BA4718="+",3,2),IF(BA4718="+",1,0)))</f>
        <v>6</v>
      </c>
    </row>
    <row r="4719" spans="1:56" ht="15.75" customHeight="1" x14ac:dyDescent="0.35">
      <c r="A4719" s="1" t="s">
        <v>10351</v>
      </c>
      <c r="B4719">
        <v>0.11360879166076</v>
      </c>
      <c r="C4719">
        <v>-8.1779566468186196E-2</v>
      </c>
      <c r="D4719">
        <v>0.14931681941844199</v>
      </c>
      <c r="E4719">
        <v>-0.199588975289924</v>
      </c>
      <c r="F4719">
        <v>0.111552621597285</v>
      </c>
      <c r="G4719">
        <v>0.222366425316671</v>
      </c>
      <c r="H4719">
        <v>0.237265186018908</v>
      </c>
      <c r="I4719">
        <v>0.34087691334813103</v>
      </c>
      <c r="J4719">
        <v>-0.192524979955807</v>
      </c>
      <c r="K4719">
        <v>-9.3095668218542399E-2</v>
      </c>
      <c r="L4719">
        <v>-0.23972205490293499</v>
      </c>
      <c r="M4719">
        <v>-0.195127750213729</v>
      </c>
      <c r="N4719">
        <v>0.22374235876819401</v>
      </c>
      <c r="O4719">
        <v>0.158727899013309</v>
      </c>
      <c r="P4719">
        <v>0.18069931917346899</v>
      </c>
      <c r="Q4719">
        <v>0.133490331735238</v>
      </c>
      <c r="R4719">
        <v>0.39209022636593299</v>
      </c>
      <c r="S4719">
        <v>0.36319752680421002</v>
      </c>
      <c r="T4719">
        <v>0.37292136542336202</v>
      </c>
      <c r="U4719">
        <v>0.32384227152613798</v>
      </c>
      <c r="V4719" s="20">
        <v>0.228015286570249</v>
      </c>
      <c r="W4719" s="20">
        <v>-0.180117613322753</v>
      </c>
      <c r="X4719" s="21">
        <v>0.174164977172553</v>
      </c>
      <c r="Y4719" s="20">
        <v>0.36301284752991098</v>
      </c>
      <c r="Z4719" s="20">
        <v>0.14428844623060699</v>
      </c>
      <c r="AA4719" s="20">
        <v>0.225949057875801</v>
      </c>
      <c r="AB4719" s="21">
        <v>0.19969241555459999</v>
      </c>
      <c r="AC4719" s="20">
        <v>7.0970191011004503E-4</v>
      </c>
      <c r="AD4719" s="1" t="s">
        <v>10352</v>
      </c>
      <c r="AE4719" s="1" t="s">
        <v>10353</v>
      </c>
      <c r="AG4719" t="s">
        <v>10353</v>
      </c>
      <c r="AJ4719" s="33"/>
      <c r="AL4719" s="34"/>
      <c r="AN4719" s="34"/>
      <c r="AP4719" s="34"/>
      <c r="BA4719" s="1" t="s">
        <v>18</v>
      </c>
      <c r="BC4719" s="1" t="s">
        <v>18</v>
      </c>
      <c r="BD4719" s="1">
        <f>IF(AY4719="+",IF(AZ4719="+",IF(BA4719="+",7,6),IF(BA4719="+",5,4)),IF(AZ4719="+",IF(BA4719="+",3,2),IF(BA4719="+",1,0)))</f>
        <v>1</v>
      </c>
    </row>
    <row r="4720" spans="1:56" ht="15.75" customHeight="1" x14ac:dyDescent="0.35">
      <c r="A4720" s="1" t="s">
        <v>8410</v>
      </c>
      <c r="B4720">
        <v>-0.16567861834911801</v>
      </c>
      <c r="C4720">
        <v>0.1752698449915</v>
      </c>
      <c r="D4720">
        <v>-0.142994277836994</v>
      </c>
      <c r="E4720">
        <v>0.111833241705391</v>
      </c>
      <c r="F4720">
        <v>6.1024289612746002E-2</v>
      </c>
      <c r="G4720">
        <v>0.17257562683462199</v>
      </c>
      <c r="H4720">
        <v>0.21168278089384099</v>
      </c>
      <c r="I4720">
        <v>0.16481916130708801</v>
      </c>
      <c r="J4720">
        <v>0.10622213060197</v>
      </c>
      <c r="K4720">
        <v>-0.17742414413997701</v>
      </c>
      <c r="L4720">
        <v>0.11219680713206601</v>
      </c>
      <c r="M4720">
        <v>0.139065153446183</v>
      </c>
      <c r="N4720">
        <v>0.201737765051996</v>
      </c>
      <c r="O4720">
        <v>0.200561365399134</v>
      </c>
      <c r="P4720">
        <v>0.14400593912107801</v>
      </c>
      <c r="Q4720">
        <v>9.2487289853078997E-2</v>
      </c>
      <c r="R4720">
        <v>0.17051958016152899</v>
      </c>
      <c r="S4720">
        <v>0.18037840233458499</v>
      </c>
      <c r="T4720">
        <v>9.6670084568916903E-2</v>
      </c>
      <c r="U4720">
        <v>6.4348073691334398E-2</v>
      </c>
      <c r="V4720" s="20">
        <v>0.15252546466207401</v>
      </c>
      <c r="W4720" s="20">
        <v>4.5014986760060598E-2</v>
      </c>
      <c r="X4720" s="21">
        <v>0.159698089856322</v>
      </c>
      <c r="Y4720" s="20">
        <v>0.12797903518909101</v>
      </c>
      <c r="Z4720" s="20">
        <v>0.29912298906873203</v>
      </c>
      <c r="AA4720" s="20">
        <v>0.75920916548887896</v>
      </c>
      <c r="AB4720" s="21">
        <v>0.246550312761356</v>
      </c>
      <c r="AC4720" s="20">
        <v>0.41865422556002901</v>
      </c>
      <c r="AD4720" s="1" t="s">
        <v>8411</v>
      </c>
      <c r="AE4720" s="1" t="s">
        <v>8412</v>
      </c>
      <c r="AG4720" t="s">
        <v>8412</v>
      </c>
      <c r="AH4720" t="s">
        <v>18</v>
      </c>
      <c r="AJ4720" s="33"/>
      <c r="AL4720" s="34"/>
      <c r="AN4720" s="34"/>
      <c r="AP4720" s="34"/>
      <c r="BC4720" s="1" t="s">
        <v>18</v>
      </c>
      <c r="BD4720" s="1">
        <f>IF(AY4720="+",IF(AZ4720="+",IF(BA4720="+",7,6),IF(BA4720="+",5,4)),IF(AZ4720="+",IF(BA4720="+",3,2),IF(BA4720="+",1,0)))</f>
        <v>0</v>
      </c>
    </row>
    <row r="4721" spans="1:56" ht="15.75" customHeight="1" x14ac:dyDescent="0.35">
      <c r="A4721" s="1" t="s">
        <v>6348</v>
      </c>
      <c r="B4721">
        <v>7.5560302156622405E-2</v>
      </c>
      <c r="C4721">
        <v>-0.174220331102383</v>
      </c>
      <c r="D4721">
        <v>0.15050561239592999</v>
      </c>
      <c r="E4721">
        <v>-0.21769344216740899</v>
      </c>
      <c r="F4721">
        <v>-0.51885330444676603</v>
      </c>
      <c r="G4721">
        <v>-0.53469044410534605</v>
      </c>
      <c r="H4721">
        <v>-0.440173158134609</v>
      </c>
      <c r="I4721">
        <v>-0.67313265188219396</v>
      </c>
      <c r="J4721">
        <v>-0.41551539894148998</v>
      </c>
      <c r="K4721">
        <v>-0.35232073981109602</v>
      </c>
      <c r="L4721">
        <v>-0.52440872461344501</v>
      </c>
      <c r="M4721">
        <v>-6.3302318641201005E-2</v>
      </c>
      <c r="N4721">
        <v>-0.64661759436277899</v>
      </c>
      <c r="O4721">
        <v>-0.44221138352219702</v>
      </c>
      <c r="P4721">
        <v>-0.52282053805961504</v>
      </c>
      <c r="Q4721">
        <v>-0.420948033270022</v>
      </c>
      <c r="R4721">
        <v>-0.395747515184526</v>
      </c>
      <c r="S4721">
        <v>-0.110461536677278</v>
      </c>
      <c r="T4721">
        <v>-0.226578918497502</v>
      </c>
      <c r="U4721">
        <v>-9.91181900402167E-2</v>
      </c>
      <c r="V4721" s="20">
        <v>-0.54171238964222901</v>
      </c>
      <c r="W4721" s="20">
        <v>-0.338886795501808</v>
      </c>
      <c r="X4721" s="21">
        <v>-0.508149387303653</v>
      </c>
      <c r="Y4721" s="20">
        <v>-0.20797654009988101</v>
      </c>
      <c r="Z4721" s="20">
        <v>3.09183132218099E-2</v>
      </c>
      <c r="AA4721" s="20">
        <v>0.15366979559233299</v>
      </c>
      <c r="AB4721" s="21">
        <v>2.6170454578501499E-2</v>
      </c>
      <c r="AC4721" s="20">
        <v>0.38294815730677101</v>
      </c>
      <c r="AD4721" s="1" t="s">
        <v>6349</v>
      </c>
      <c r="AE4721" s="1" t="s">
        <v>6350</v>
      </c>
      <c r="AG4721" t="s">
        <v>6350</v>
      </c>
      <c r="AJ4721" s="33"/>
      <c r="AL4721" s="34"/>
      <c r="AN4721" s="34"/>
      <c r="AP4721" s="34"/>
      <c r="AY4721" s="1" t="s">
        <v>18</v>
      </c>
      <c r="BB4721" s="1" t="s">
        <v>18</v>
      </c>
      <c r="BD4721" s="1">
        <f>IF(AY4721="+",IF(AZ4721="+",IF(BA4721="+",7,6),IF(BA4721="+",5,4)),IF(AZ4721="+",IF(BA4721="+",3,2),IF(BA4721="+",1,0)))</f>
        <v>4</v>
      </c>
    </row>
    <row r="4722" spans="1:56" ht="15.75" customHeight="1" x14ac:dyDescent="0.35">
      <c r="A4722" s="1" t="s">
        <v>14522</v>
      </c>
      <c r="B4722">
        <v>-0.22616272690111799</v>
      </c>
      <c r="C4722">
        <v>0.18068162097905699</v>
      </c>
      <c r="D4722">
        <v>-0.26657792788561702</v>
      </c>
      <c r="E4722">
        <v>0.12854082616156701</v>
      </c>
      <c r="F4722">
        <v>-0.27918956397752898</v>
      </c>
      <c r="G4722">
        <v>-0.47053781965541103</v>
      </c>
      <c r="H4722">
        <v>-0.48190853112577098</v>
      </c>
      <c r="I4722">
        <v>-0.35229224551459598</v>
      </c>
      <c r="J4722">
        <v>-2.3727441814936499E-2</v>
      </c>
      <c r="K4722">
        <v>-3.8689239708170703E-2</v>
      </c>
      <c r="L4722">
        <v>0.134481144659199</v>
      </c>
      <c r="M4722">
        <v>-9.0217571053349196E-2</v>
      </c>
      <c r="N4722">
        <v>-0.36246850482936999</v>
      </c>
      <c r="O4722">
        <v>-0.55897837686441398</v>
      </c>
      <c r="P4722">
        <v>-0.40701032610500498</v>
      </c>
      <c r="Q4722">
        <v>-0.49721258430549198</v>
      </c>
      <c r="R4722">
        <v>-0.37231321950754198</v>
      </c>
      <c r="S4722">
        <v>-0.55545956456583401</v>
      </c>
      <c r="T4722">
        <v>-0.42590807528732599</v>
      </c>
      <c r="U4722">
        <v>-0.49370997659798499</v>
      </c>
      <c r="V4722" s="20">
        <v>-0.39598204006832699</v>
      </c>
      <c r="W4722" s="20">
        <v>-4.5382769793141202E-3</v>
      </c>
      <c r="X4722" s="21">
        <v>-0.45641744802607098</v>
      </c>
      <c r="Y4722" s="20">
        <v>-0.46184770898967198</v>
      </c>
      <c r="Z4722" s="20">
        <v>0.12694151932676501</v>
      </c>
      <c r="AA4722" s="20">
        <v>0.82703021489567996</v>
      </c>
      <c r="AB4722" s="21">
        <v>7.5293560525349204E-2</v>
      </c>
      <c r="AC4722" s="20">
        <v>2.1757671218243899E-3</v>
      </c>
      <c r="AD4722" s="1" t="s">
        <v>14523</v>
      </c>
      <c r="AE4722" s="1" t="s">
        <v>14524</v>
      </c>
      <c r="AG4722" t="s">
        <v>14524</v>
      </c>
      <c r="AJ4722" s="33"/>
      <c r="AL4722" s="34"/>
      <c r="AN4722" s="34"/>
      <c r="AP4722" s="34"/>
      <c r="BA4722" s="1" t="s">
        <v>18</v>
      </c>
      <c r="BC4722" s="1" t="s">
        <v>18</v>
      </c>
      <c r="BD4722" s="1">
        <f>IF(AY4722="+",IF(AZ4722="+",IF(BA4722="+",7,6),IF(BA4722="+",5,4)),IF(AZ4722="+",IF(BA4722="+",3,2),IF(BA4722="+",1,0)))</f>
        <v>1</v>
      </c>
    </row>
    <row r="4723" spans="1:56" ht="15.75" customHeight="1" x14ac:dyDescent="0.35">
      <c r="A4723" s="1" t="s">
        <v>15036</v>
      </c>
      <c r="B4723">
        <v>0.25552643265875902</v>
      </c>
      <c r="C4723">
        <v>-0.54147720389007703</v>
      </c>
      <c r="D4723">
        <v>-1.6888797824338601E-2</v>
      </c>
      <c r="E4723">
        <v>-0.47723161860712698</v>
      </c>
      <c r="F4723">
        <v>-0.56679586483149902</v>
      </c>
      <c r="G4723">
        <v>-0.74746716835669902</v>
      </c>
      <c r="H4723">
        <v>-0.40332992922344901</v>
      </c>
      <c r="I4723">
        <v>-0.60035333878494102</v>
      </c>
      <c r="J4723">
        <v>-0.834484594161504</v>
      </c>
      <c r="K4723">
        <v>-0.51661661868054998</v>
      </c>
      <c r="L4723">
        <v>-0.61967901677463999</v>
      </c>
      <c r="M4723">
        <v>-0.371718101007873</v>
      </c>
      <c r="N4723">
        <v>-0.906051106145352</v>
      </c>
      <c r="O4723">
        <v>-0.61984138676438605</v>
      </c>
      <c r="P4723">
        <v>-0.541943439697395</v>
      </c>
      <c r="Q4723">
        <v>-0.60739478581711104</v>
      </c>
      <c r="R4723">
        <v>-0.52729983121588897</v>
      </c>
      <c r="S4723">
        <v>-7.4030813458956707E-2</v>
      </c>
      <c r="T4723">
        <v>1.36932987826964E-2</v>
      </c>
      <c r="U4723">
        <v>-1.6003959156471501E-2</v>
      </c>
      <c r="V4723" s="20">
        <v>-0.57948657529914704</v>
      </c>
      <c r="W4723" s="20">
        <v>-0.58562458265614104</v>
      </c>
      <c r="X4723" s="21">
        <v>-0.66880767960606102</v>
      </c>
      <c r="Y4723" s="20">
        <v>-0.150910326262155</v>
      </c>
      <c r="Z4723" s="20">
        <v>0.255875845982796</v>
      </c>
      <c r="AA4723" s="20">
        <v>0.24424286256036801</v>
      </c>
      <c r="AB4723" s="21">
        <v>0.15476842421179901</v>
      </c>
      <c r="AC4723" s="20">
        <v>6.0055964299272097E-2</v>
      </c>
      <c r="AD4723" s="1" t="s">
        <v>15037</v>
      </c>
      <c r="AE4723" s="1" t="s">
        <v>15038</v>
      </c>
      <c r="AG4723" t="s">
        <v>15038</v>
      </c>
      <c r="AJ4723" s="33"/>
      <c r="AL4723" s="34"/>
      <c r="AN4723" s="34"/>
      <c r="AP4723" s="34"/>
      <c r="BC4723" s="1" t="s">
        <v>18</v>
      </c>
      <c r="BD4723" s="1">
        <f>IF(AY4723="+",IF(AZ4723="+",IF(BA4723="+",7,6),IF(BA4723="+",5,4)),IF(AZ4723="+",IF(BA4723="+",3,2),IF(BA4723="+",1,0)))</f>
        <v>0</v>
      </c>
    </row>
    <row r="4724" spans="1:56" ht="15.75" customHeight="1" x14ac:dyDescent="0.35">
      <c r="A4724" s="1" t="s">
        <v>947</v>
      </c>
      <c r="B4724">
        <v>6.1750269196895698E-2</v>
      </c>
      <c r="C4724">
        <v>1.0625145122284099E-3</v>
      </c>
      <c r="D4724">
        <v>1.43217074783641E-3</v>
      </c>
      <c r="E4724">
        <v>-0.12698080420442201</v>
      </c>
      <c r="F4724">
        <v>-1.44112969233253E-2</v>
      </c>
      <c r="G4724">
        <v>4.8855491112930201E-2</v>
      </c>
      <c r="H4724">
        <v>9.8513779504985605E-2</v>
      </c>
      <c r="I4724">
        <v>-0.139081458032665</v>
      </c>
      <c r="J4724">
        <v>-0.29694663275566302</v>
      </c>
      <c r="K4724">
        <v>-0.48187345016486599</v>
      </c>
      <c r="L4724">
        <v>-0.52131580964999602</v>
      </c>
      <c r="M4724">
        <v>-0.51517542633481295</v>
      </c>
      <c r="N4724">
        <v>-0.21586312248294801</v>
      </c>
      <c r="O4724">
        <v>-0.23293191026684501</v>
      </c>
      <c r="P4724">
        <v>-0.26129567160959</v>
      </c>
      <c r="Q4724">
        <v>-0.27274703646488302</v>
      </c>
      <c r="R4724">
        <v>0.195297606494615</v>
      </c>
      <c r="S4724">
        <v>0.199998995975191</v>
      </c>
      <c r="T4724">
        <v>0.17918248774707199</v>
      </c>
      <c r="U4724">
        <v>0.18944348578718401</v>
      </c>
      <c r="V4724" s="20">
        <v>-1.53087108451873E-3</v>
      </c>
      <c r="W4724" s="20">
        <v>-0.45382782972633401</v>
      </c>
      <c r="X4724" s="21">
        <v>-0.245709435206066</v>
      </c>
      <c r="Y4724" s="20">
        <v>0.190980644001016</v>
      </c>
      <c r="Z4724" s="20">
        <v>0.89619143126613399</v>
      </c>
      <c r="AA4724" s="20">
        <v>9.5069462734588793E-3</v>
      </c>
      <c r="AB4724" s="21">
        <v>2.4943953450041099E-2</v>
      </c>
      <c r="AC4724" s="20">
        <v>4.2127641177164702E-3</v>
      </c>
      <c r="AD4724" s="1" t="s">
        <v>948</v>
      </c>
      <c r="AE4724" s="1" t="s">
        <v>949</v>
      </c>
      <c r="AG4724" t="s">
        <v>949</v>
      </c>
      <c r="AJ4724" s="33"/>
      <c r="AL4724" s="34"/>
      <c r="AN4724" s="34"/>
      <c r="AP4724" s="34"/>
      <c r="AZ4724" s="1" t="s">
        <v>18</v>
      </c>
      <c r="BC4724" s="1" t="s">
        <v>18</v>
      </c>
      <c r="BD4724" s="1">
        <f>IF(AY4724="+",IF(AZ4724="+",IF(BA4724="+",7,6),IF(BA4724="+",5,4)),IF(AZ4724="+",IF(BA4724="+",3,2),IF(BA4724="+",1,0)))</f>
        <v>2</v>
      </c>
    </row>
    <row r="4725" spans="1:56" ht="15.75" customHeight="1" x14ac:dyDescent="0.35">
      <c r="A4725" s="1" t="s">
        <v>11834</v>
      </c>
      <c r="B4725">
        <v>0.130414833031397</v>
      </c>
      <c r="C4725">
        <v>-3.5909367774910501E-2</v>
      </c>
      <c r="D4725">
        <v>-3.7819970574944899E-2</v>
      </c>
      <c r="E4725">
        <v>-7.4065433438344194E-2</v>
      </c>
      <c r="F4725">
        <v>7.4407653291525596E-3</v>
      </c>
      <c r="G4725">
        <v>-0.135512394039698</v>
      </c>
      <c r="H4725">
        <v>-0.139067001926199</v>
      </c>
      <c r="I4725">
        <v>-0.13209731935422001</v>
      </c>
      <c r="J4725">
        <v>-0.352449189292667</v>
      </c>
      <c r="K4725">
        <v>-5.20674730107306E-2</v>
      </c>
      <c r="L4725">
        <v>-0.18703924279109099</v>
      </c>
      <c r="M4725">
        <v>-3.4717668493690797E-2</v>
      </c>
      <c r="N4725">
        <v>9.3586242789378798E-2</v>
      </c>
      <c r="O4725">
        <v>9.2279681383444598E-2</v>
      </c>
      <c r="P4725">
        <v>0.26097780167653301</v>
      </c>
      <c r="Q4725">
        <v>3.6584298883886597E-2</v>
      </c>
      <c r="R4725">
        <v>0.234975102557199</v>
      </c>
      <c r="S4725">
        <v>0.27999590519690198</v>
      </c>
      <c r="T4725">
        <v>0.41124424466791198</v>
      </c>
      <c r="U4725">
        <v>0.23975900192743399</v>
      </c>
      <c r="V4725" s="20">
        <v>-9.9808987497741503E-2</v>
      </c>
      <c r="W4725" s="20">
        <v>-0.15656839339704501</v>
      </c>
      <c r="X4725" s="21">
        <v>0.12085700618331099</v>
      </c>
      <c r="Y4725" s="20">
        <v>0.291493563587361</v>
      </c>
      <c r="Z4725" s="20">
        <v>0.28291048418038001</v>
      </c>
      <c r="AA4725" s="20">
        <v>0.25060157053018101</v>
      </c>
      <c r="AB4725" s="21">
        <v>0.191572360355793</v>
      </c>
      <c r="AC4725" s="20">
        <v>9.9654071242700204E-3</v>
      </c>
      <c r="AD4725" s="1" t="s">
        <v>11835</v>
      </c>
      <c r="AE4725" s="1" t="s">
        <v>11836</v>
      </c>
      <c r="AG4725" t="s">
        <v>11836</v>
      </c>
      <c r="AJ4725" s="33"/>
      <c r="AL4725" s="34"/>
      <c r="AN4725" s="34"/>
      <c r="AP4725" s="34"/>
      <c r="BA4725" s="1" t="s">
        <v>18</v>
      </c>
      <c r="BC4725" s="1" t="s">
        <v>18</v>
      </c>
      <c r="BD4725" s="1">
        <f>IF(AY4725="+",IF(AZ4725="+",IF(BA4725="+",7,6),IF(BA4725="+",5,4)),IF(AZ4725="+",IF(BA4725="+",3,2),IF(BA4725="+",1,0)))</f>
        <v>1</v>
      </c>
    </row>
    <row r="4726" spans="1:56" ht="15.75" customHeight="1" x14ac:dyDescent="0.35">
      <c r="A4726" s="1" t="s">
        <v>13285</v>
      </c>
      <c r="B4726">
        <v>-8.4724712235169197E-2</v>
      </c>
      <c r="C4726">
        <v>0.104039464493874</v>
      </c>
      <c r="D4726">
        <v>3.3964414794973299E-3</v>
      </c>
      <c r="E4726">
        <v>8.0039198266332698E-2</v>
      </c>
      <c r="F4726">
        <v>0.27806473195599402</v>
      </c>
      <c r="G4726">
        <v>0.17005138490232599</v>
      </c>
      <c r="H4726">
        <v>0.173730610036712</v>
      </c>
      <c r="I4726">
        <v>0.21869497888019401</v>
      </c>
      <c r="J4726">
        <v>0.61211365903704795</v>
      </c>
      <c r="K4726">
        <v>0.59489468060352302</v>
      </c>
      <c r="L4726">
        <v>0.55007041059635498</v>
      </c>
      <c r="M4726">
        <v>0.47513007873160301</v>
      </c>
      <c r="N4726">
        <v>0.38365464443710601</v>
      </c>
      <c r="O4726">
        <v>0.31877669677366099</v>
      </c>
      <c r="P4726">
        <v>0.34850944715007798</v>
      </c>
      <c r="Q4726">
        <v>0.31358647347676</v>
      </c>
      <c r="R4726">
        <v>-0.10338364383082101</v>
      </c>
      <c r="S4726">
        <v>-0.215529251554748</v>
      </c>
      <c r="T4726">
        <v>-0.254455991002284</v>
      </c>
      <c r="U4726">
        <v>-0.26763181023210197</v>
      </c>
      <c r="V4726" s="20">
        <v>0.21013542644380701</v>
      </c>
      <c r="W4726" s="20">
        <v>0.558052207242132</v>
      </c>
      <c r="X4726" s="21">
        <v>0.34113181545940102</v>
      </c>
      <c r="Y4726" s="20">
        <v>-0.21025017415498901</v>
      </c>
      <c r="Z4726" s="20">
        <v>5.5305925598500998E-2</v>
      </c>
      <c r="AA4726" s="20">
        <v>3.0754395009650898E-3</v>
      </c>
      <c r="AB4726" s="21">
        <v>1.2843882969241801E-2</v>
      </c>
      <c r="AC4726" s="20">
        <v>2.088967450611E-4</v>
      </c>
      <c r="AD4726" s="1" t="s">
        <v>13286</v>
      </c>
      <c r="AE4726" s="1" t="s">
        <v>13287</v>
      </c>
      <c r="AG4726" t="s">
        <v>13287</v>
      </c>
      <c r="AJ4726" s="33"/>
      <c r="AL4726" s="34" t="s">
        <v>18</v>
      </c>
      <c r="AM4726" t="s">
        <v>18</v>
      </c>
      <c r="AN4726" s="34"/>
      <c r="AP4726" s="34" t="s">
        <v>18</v>
      </c>
      <c r="AY4726" s="1"/>
      <c r="AZ4726" s="1" t="s">
        <v>18</v>
      </c>
      <c r="BA4726" s="1" t="s">
        <v>18</v>
      </c>
      <c r="BB4726" s="1"/>
      <c r="BC4726" s="1" t="s">
        <v>18</v>
      </c>
      <c r="BD4726" s="1">
        <f>IF(AY4726="+",IF(AZ4726="+",IF(BA4726="+",7,6),IF(BA4726="+",5,4)),IF(AZ4726="+",IF(BA4726="+",3,2),IF(BA4726="+",1,0)))</f>
        <v>3</v>
      </c>
    </row>
    <row r="4727" spans="1:56" ht="15.75" customHeight="1" x14ac:dyDescent="0.35">
      <c r="A4727" s="1" t="s">
        <v>8780</v>
      </c>
      <c r="B4727">
        <v>7.9421612909600495E-2</v>
      </c>
      <c r="C4727">
        <v>-0.129680168783401</v>
      </c>
      <c r="D4727">
        <v>0.11694772774163199</v>
      </c>
      <c r="E4727">
        <v>-5.6970825752417902E-2</v>
      </c>
      <c r="F4727">
        <v>4.36154605114965E-2</v>
      </c>
      <c r="G4727">
        <v>5.6412894652275801E-2</v>
      </c>
      <c r="H4727">
        <v>4.5915225182726102E-2</v>
      </c>
      <c r="I4727">
        <v>7.0711605415653703E-2</v>
      </c>
      <c r="J4727">
        <v>-2.0880192304116099E-2</v>
      </c>
      <c r="K4727">
        <v>0.13008878151959199</v>
      </c>
      <c r="L4727">
        <v>-0.18879740001182299</v>
      </c>
      <c r="M4727">
        <v>8.5113096646110997E-2</v>
      </c>
      <c r="N4727">
        <v>9.4297042494043901E-3</v>
      </c>
      <c r="O4727">
        <v>6.4894109294284005E-2</v>
      </c>
      <c r="P4727">
        <v>7.2297807808362993E-2</v>
      </c>
      <c r="Q4727">
        <v>3.3408284602123903E-2</v>
      </c>
      <c r="R4727">
        <v>4.0291680751667501E-3</v>
      </c>
      <c r="S4727">
        <v>7.2942778222626806E-2</v>
      </c>
      <c r="T4727">
        <v>6.1048186741479903E-2</v>
      </c>
      <c r="U4727">
        <v>4.25913448416965E-2</v>
      </c>
      <c r="V4727" s="20">
        <v>5.4163796440538099E-2</v>
      </c>
      <c r="W4727" s="20">
        <v>1.3810714624409701E-3</v>
      </c>
      <c r="X4727" s="21">
        <v>4.50074764885438E-2</v>
      </c>
      <c r="Y4727" s="20">
        <v>4.5152869470242503E-2</v>
      </c>
      <c r="Z4727" s="20">
        <v>0.58598232427934804</v>
      </c>
      <c r="AA4727" s="20">
        <v>0.99395969820313401</v>
      </c>
      <c r="AB4727" s="21">
        <v>0.62331078973170495</v>
      </c>
      <c r="AC4727" s="20">
        <v>0.64048621821463603</v>
      </c>
      <c r="AD4727" s="1" t="s">
        <v>8781</v>
      </c>
      <c r="AE4727" s="1" t="s">
        <v>8782</v>
      </c>
      <c r="AG4727" t="s">
        <v>8782</v>
      </c>
      <c r="AJ4727" s="33"/>
      <c r="AL4727" s="34"/>
      <c r="AN4727" s="34"/>
      <c r="AP4727" s="34"/>
      <c r="BC4727" s="1" t="s">
        <v>18</v>
      </c>
      <c r="BD4727" s="1">
        <f>IF(AY4727="+",IF(AZ4727="+",IF(BA4727="+",7,6),IF(BA4727="+",5,4)),IF(AZ4727="+",IF(BA4727="+",3,2),IF(BA4727="+",1,0)))</f>
        <v>0</v>
      </c>
    </row>
    <row r="4728" spans="1:56" ht="15.75" customHeight="1" x14ac:dyDescent="0.35">
      <c r="A4728" s="1" t="s">
        <v>8034</v>
      </c>
      <c r="B4728">
        <v>9.8403478875129902E-2</v>
      </c>
      <c r="C4728">
        <v>-6.8422944683075096E-2</v>
      </c>
      <c r="D4728">
        <v>-9.8111672782787498E-2</v>
      </c>
      <c r="E4728">
        <v>-2.54879080603903E-2</v>
      </c>
      <c r="F4728">
        <v>-0.131201265019083</v>
      </c>
      <c r="G4728">
        <v>-0.336576843813157</v>
      </c>
      <c r="H4728">
        <v>-0.27469171930467101</v>
      </c>
      <c r="I4728">
        <v>-0.21292212339667499</v>
      </c>
      <c r="J4728">
        <v>-0.18864822766351</v>
      </c>
      <c r="K4728">
        <v>-0.207198013446837</v>
      </c>
      <c r="L4728">
        <v>-4.2410871466336202E-2</v>
      </c>
      <c r="M4728">
        <v>-0.165108800228531</v>
      </c>
      <c r="N4728">
        <v>-0.26334735470902398</v>
      </c>
      <c r="O4728">
        <v>-0.26498324768979897</v>
      </c>
      <c r="P4728">
        <v>-0.14832820594717899</v>
      </c>
      <c r="Q4728">
        <v>-0.24574194679658201</v>
      </c>
      <c r="R4728">
        <v>-0.15192600952811799</v>
      </c>
      <c r="S4728">
        <v>-0.121311111167045</v>
      </c>
      <c r="T4728">
        <v>-6.1591183448557402E-3</v>
      </c>
      <c r="U4728">
        <v>-7.8509687330352601E-2</v>
      </c>
      <c r="V4728" s="20">
        <v>-0.23884798788339701</v>
      </c>
      <c r="W4728" s="20">
        <v>-0.150841478201303</v>
      </c>
      <c r="X4728" s="21">
        <v>-0.230600188785646</v>
      </c>
      <c r="Y4728" s="20">
        <v>-8.9476481592592999E-2</v>
      </c>
      <c r="Z4728" s="20">
        <v>5.1365194246485203E-2</v>
      </c>
      <c r="AA4728" s="20">
        <v>0.15254013969889599</v>
      </c>
      <c r="AB4728" s="21">
        <v>3.1144807220316598E-2</v>
      </c>
      <c r="AC4728" s="20">
        <v>0.31566608660624002</v>
      </c>
      <c r="AD4728" s="1" t="s">
        <v>8035</v>
      </c>
      <c r="AE4728" s="1" t="s">
        <v>8036</v>
      </c>
      <c r="AG4728" t="s">
        <v>8036</v>
      </c>
      <c r="AH4728" t="s">
        <v>18</v>
      </c>
      <c r="AI4728" t="s">
        <v>18</v>
      </c>
      <c r="AJ4728" s="33"/>
      <c r="AL4728" s="34"/>
      <c r="AN4728" s="34"/>
      <c r="AP4728" s="34"/>
      <c r="AY4728" s="1"/>
      <c r="BB4728" s="1"/>
      <c r="BC4728" s="1" t="s">
        <v>18</v>
      </c>
      <c r="BD4728" s="1">
        <f>IF(AY4728="+",IF(AZ4728="+",IF(BA4728="+",7,6),IF(BA4728="+",5,4)),IF(AZ4728="+",IF(BA4728="+",3,2),IF(BA4728="+",1,0)))</f>
        <v>0</v>
      </c>
    </row>
    <row r="4729" spans="1:56" ht="15.75" customHeight="1" x14ac:dyDescent="0.35">
      <c r="A4729" s="1" t="s">
        <v>3358</v>
      </c>
      <c r="B4729">
        <v>-8.2997822109776298E-2</v>
      </c>
      <c r="C4729">
        <v>-2.3971163191279201E-2</v>
      </c>
      <c r="D4729">
        <v>-3.8377601483976502E-2</v>
      </c>
      <c r="E4729">
        <v>0.23202715835609</v>
      </c>
      <c r="F4729">
        <v>0.25430162177487198</v>
      </c>
      <c r="G4729">
        <v>0.43736610595577702</v>
      </c>
      <c r="H4729">
        <v>0.327443047945982</v>
      </c>
      <c r="I4729">
        <v>0.32688595471607901</v>
      </c>
      <c r="J4729">
        <v>0.435009458246574</v>
      </c>
      <c r="K4729">
        <v>0.35886417087156502</v>
      </c>
      <c r="L4729">
        <v>0.720822716811786</v>
      </c>
      <c r="M4729">
        <v>0.26514951434866801</v>
      </c>
      <c r="N4729">
        <v>0.57366872026508597</v>
      </c>
      <c r="O4729">
        <v>0.55941584807236999</v>
      </c>
      <c r="P4729">
        <v>0.36282318584515699</v>
      </c>
      <c r="Q4729">
        <v>0.56477028121171202</v>
      </c>
      <c r="R4729">
        <v>0.17580786354293801</v>
      </c>
      <c r="S4729">
        <v>0.12535226126371701</v>
      </c>
      <c r="T4729">
        <v>-6.7617744496181603E-2</v>
      </c>
      <c r="U4729">
        <v>7.11177494133374E-2</v>
      </c>
      <c r="V4729" s="20">
        <v>0.33649918259817801</v>
      </c>
      <c r="W4729" s="20">
        <v>0.44496146506964801</v>
      </c>
      <c r="X4729" s="21">
        <v>0.51516950884858104</v>
      </c>
      <c r="Y4729" s="20">
        <v>7.6165032430953003E-2</v>
      </c>
      <c r="Z4729" s="20">
        <v>5.2961379946271897E-2</v>
      </c>
      <c r="AA4729" s="20">
        <v>5.6438042405301002E-2</v>
      </c>
      <c r="AB4729" s="21">
        <v>1.01754115200506E-2</v>
      </c>
      <c r="AC4729" s="20">
        <v>4.2232671752430798E-2</v>
      </c>
      <c r="AD4729" s="1" t="s">
        <v>3359</v>
      </c>
      <c r="AE4729" s="1" t="s">
        <v>3360</v>
      </c>
      <c r="AG4729" t="s">
        <v>3360</v>
      </c>
      <c r="AJ4729" s="33"/>
      <c r="AL4729" s="34"/>
      <c r="AN4729" s="34"/>
      <c r="AP4729" s="34"/>
      <c r="AY4729" s="1"/>
      <c r="AZ4729" s="1"/>
      <c r="BC4729" s="1" t="s">
        <v>18</v>
      </c>
      <c r="BD4729" s="1">
        <f>IF(AY4729="+",IF(AZ4729="+",IF(BA4729="+",7,6),IF(BA4729="+",5,4)),IF(AZ4729="+",IF(BA4729="+",3,2),IF(BA4729="+",1,0)))</f>
        <v>0</v>
      </c>
    </row>
    <row r="4730" spans="1:56" ht="15.75" customHeight="1" x14ac:dyDescent="0.35">
      <c r="A4730" s="1" t="s">
        <v>13192</v>
      </c>
      <c r="B4730">
        <v>0.35941458637554102</v>
      </c>
      <c r="C4730">
        <v>-0.18121245067547101</v>
      </c>
      <c r="D4730">
        <v>-0.120603572275656</v>
      </c>
      <c r="E4730">
        <v>-0.30650895686611501</v>
      </c>
      <c r="F4730">
        <v>0.36419354736336901</v>
      </c>
      <c r="G4730">
        <v>0.13281018225335001</v>
      </c>
      <c r="H4730">
        <v>0.163118967899165</v>
      </c>
      <c r="I4730">
        <v>8.4094881686307799E-2</v>
      </c>
      <c r="J4730">
        <v>0.28571252244041301</v>
      </c>
      <c r="K4730">
        <v>0.49664388131341503</v>
      </c>
      <c r="L4730">
        <v>1.34543949721778E-2</v>
      </c>
      <c r="M4730">
        <v>0.51038223924669701</v>
      </c>
      <c r="N4730">
        <v>-0.239014996415434</v>
      </c>
      <c r="O4730">
        <v>7.7521832772560695E-2</v>
      </c>
      <c r="P4730">
        <v>0.64053925864417505</v>
      </c>
      <c r="Q4730">
        <v>0.42032628747760298</v>
      </c>
      <c r="R4730">
        <v>-0.52349711481014405</v>
      </c>
      <c r="S4730">
        <v>-0.265423274721373</v>
      </c>
      <c r="T4730">
        <v>0.234029667536158</v>
      </c>
      <c r="U4730">
        <v>6.0389275539373698E-2</v>
      </c>
      <c r="V4730" s="20">
        <v>0.186054394800548</v>
      </c>
      <c r="W4730" s="20">
        <v>0.32654825949317601</v>
      </c>
      <c r="X4730" s="21">
        <v>0.22484309561972601</v>
      </c>
      <c r="Y4730" s="20">
        <v>-0.123625361613996</v>
      </c>
      <c r="Z4730" s="20">
        <v>0.32775065519051799</v>
      </c>
      <c r="AA4730" s="20">
        <v>0.17641725337603301</v>
      </c>
      <c r="AB4730" s="21">
        <v>0.39254829511955203</v>
      </c>
      <c r="AC4730" s="20">
        <v>0.110761343990312</v>
      </c>
      <c r="AD4730" s="1" t="s">
        <v>13193</v>
      </c>
      <c r="AE4730" s="1" t="s">
        <v>13194</v>
      </c>
      <c r="AG4730" t="s">
        <v>13194</v>
      </c>
      <c r="AJ4730" s="33"/>
      <c r="AL4730" s="34"/>
      <c r="AN4730" s="34"/>
      <c r="AP4730" s="34"/>
      <c r="BC4730" s="1" t="s">
        <v>18</v>
      </c>
      <c r="BD4730" s="1">
        <f>IF(AY4730="+",IF(AZ4730="+",IF(BA4730="+",7,6),IF(BA4730="+",5,4)),IF(AZ4730="+",IF(BA4730="+",3,2),IF(BA4730="+",1,0)))</f>
        <v>0</v>
      </c>
    </row>
    <row r="4731" spans="1:56" ht="15.75" customHeight="1" x14ac:dyDescent="0.35">
      <c r="A4731" s="1" t="s">
        <v>8690</v>
      </c>
      <c r="B4731">
        <v>9.4202697120146103E-2</v>
      </c>
      <c r="C4731">
        <v>-0.184308042552075</v>
      </c>
      <c r="D4731">
        <v>-7.3501436540374901E-2</v>
      </c>
      <c r="E4731">
        <v>1.54545973669386E-2</v>
      </c>
      <c r="F4731">
        <v>-8.6069506451072295E-2</v>
      </c>
      <c r="G4731">
        <v>-0.35696281504893701</v>
      </c>
      <c r="H4731">
        <v>-0.311130963408348</v>
      </c>
      <c r="I4731">
        <v>-0.26124495855972502</v>
      </c>
      <c r="J4731">
        <v>-0.2936878488063</v>
      </c>
      <c r="K4731">
        <v>-0.13739356567722799</v>
      </c>
      <c r="L4731">
        <v>-0.100604718872206</v>
      </c>
      <c r="M4731">
        <v>-0.14893792883797499</v>
      </c>
      <c r="N4731">
        <v>-0.29562926364028402</v>
      </c>
      <c r="O4731">
        <v>-0.33606119457375</v>
      </c>
      <c r="P4731">
        <v>-0.143578090862997</v>
      </c>
      <c r="Q4731">
        <v>-0.33137079877263897</v>
      </c>
      <c r="R4731">
        <v>-0.168852401578553</v>
      </c>
      <c r="S4731">
        <v>-0.164350572239394</v>
      </c>
      <c r="T4731">
        <v>1.97109828156991E-2</v>
      </c>
      <c r="U4731">
        <v>-0.151720413393128</v>
      </c>
      <c r="V4731" s="20">
        <v>-0.25385206086702</v>
      </c>
      <c r="W4731" s="20">
        <v>-0.17015601554842699</v>
      </c>
      <c r="X4731" s="21">
        <v>-0.27665983696241803</v>
      </c>
      <c r="Y4731" s="20">
        <v>-0.11630310109884399</v>
      </c>
      <c r="Z4731" s="20">
        <v>0.11282986656018699</v>
      </c>
      <c r="AA4731" s="20">
        <v>0.23229842459863501</v>
      </c>
      <c r="AB4731" s="21">
        <v>5.4962753272718899E-2</v>
      </c>
      <c r="AC4731" s="20">
        <v>0.480757089006697</v>
      </c>
      <c r="AD4731" s="1" t="s">
        <v>8691</v>
      </c>
      <c r="AE4731" s="1" t="s">
        <v>8692</v>
      </c>
      <c r="AG4731" t="s">
        <v>8692</v>
      </c>
      <c r="AH4731" t="s">
        <v>18</v>
      </c>
      <c r="AI4731" t="s">
        <v>18</v>
      </c>
      <c r="AJ4731" s="33"/>
      <c r="AL4731" s="34"/>
      <c r="AN4731" s="34"/>
      <c r="AP4731" s="34"/>
      <c r="BC4731" s="1" t="s">
        <v>18</v>
      </c>
      <c r="BD4731" s="1">
        <f>IF(AY4731="+",IF(AZ4731="+",IF(BA4731="+",7,6),IF(BA4731="+",5,4)),IF(AZ4731="+",IF(BA4731="+",3,2),IF(BA4731="+",1,0)))</f>
        <v>0</v>
      </c>
    </row>
    <row r="4732" spans="1:56" ht="15.75" customHeight="1" x14ac:dyDescent="0.35">
      <c r="A4732" s="1" t="s">
        <v>12496</v>
      </c>
      <c r="B4732">
        <v>0.13639506912523799</v>
      </c>
      <c r="C4732">
        <v>-0.14182883193228699</v>
      </c>
      <c r="D4732">
        <v>0.10219767144412201</v>
      </c>
      <c r="E4732">
        <v>-0.13703412147281499</v>
      </c>
      <c r="F4732">
        <v>0.19133075542557601</v>
      </c>
      <c r="G4732">
        <v>-7.7778711291187297E-2</v>
      </c>
      <c r="H4732">
        <v>3.7987226828999798E-2</v>
      </c>
      <c r="I4732">
        <v>2.3179737382111698E-3</v>
      </c>
      <c r="J4732">
        <v>0.21857712760127601</v>
      </c>
      <c r="K4732">
        <v>0.302989086609674</v>
      </c>
      <c r="L4732">
        <v>-3.4255191810929002E-2</v>
      </c>
      <c r="M4732">
        <v>1.14609081324978E-2</v>
      </c>
      <c r="N4732">
        <v>-3.8302406757638401E-2</v>
      </c>
      <c r="O4732">
        <v>6.9172660707177494E-2</v>
      </c>
      <c r="P4732">
        <v>0.17993793339439099</v>
      </c>
      <c r="Q4732">
        <v>0.137978460542939</v>
      </c>
      <c r="R4732">
        <v>-0.16737066297959</v>
      </c>
      <c r="S4732">
        <v>-5.7367798792243303E-2</v>
      </c>
      <c r="T4732">
        <v>-1.5274116418487801E-2</v>
      </c>
      <c r="U4732">
        <v>-2.40495859933928E-2</v>
      </c>
      <c r="V4732" s="20">
        <v>3.8464311175399897E-2</v>
      </c>
      <c r="W4732" s="20">
        <v>0.124692982633129</v>
      </c>
      <c r="X4732" s="21">
        <v>8.7196661971717299E-2</v>
      </c>
      <c r="Y4732" s="20">
        <v>-6.6015541045928494E-2</v>
      </c>
      <c r="Z4732" s="20">
        <v>0.74320184799548905</v>
      </c>
      <c r="AA4732" s="20">
        <v>0.39615111161884198</v>
      </c>
      <c r="AB4732" s="21">
        <v>0.43403096249085998</v>
      </c>
      <c r="AC4732" s="20">
        <v>0.13427459632487401</v>
      </c>
      <c r="AD4732" s="1" t="s">
        <v>12497</v>
      </c>
      <c r="AE4732" s="1" t="s">
        <v>12498</v>
      </c>
      <c r="AG4732" t="s">
        <v>12498</v>
      </c>
      <c r="AJ4732" s="33"/>
      <c r="AL4732" s="34"/>
      <c r="AN4732" s="34"/>
      <c r="AP4732" s="34"/>
      <c r="BC4732" s="1" t="s">
        <v>18</v>
      </c>
      <c r="BD4732" s="1">
        <f>IF(AY4732="+",IF(AZ4732="+",IF(BA4732="+",7,6),IF(BA4732="+",5,4)),IF(AZ4732="+",IF(BA4732="+",3,2),IF(BA4732="+",1,0)))</f>
        <v>0</v>
      </c>
    </row>
    <row r="4733" spans="1:56" ht="15.75" customHeight="1" x14ac:dyDescent="0.35">
      <c r="A4733" s="1" t="s">
        <v>8996</v>
      </c>
      <c r="B4733">
        <v>4.7579008133821002E-2</v>
      </c>
      <c r="C4733">
        <v>3.6611528026137999E-2</v>
      </c>
      <c r="D4733">
        <v>-0.19105775897435801</v>
      </c>
      <c r="E4733">
        <v>5.09021310986109E-2</v>
      </c>
      <c r="F4733">
        <v>-0.15342875898761399</v>
      </c>
      <c r="G4733">
        <v>1.0066785344959601E-2</v>
      </c>
      <c r="H4733">
        <v>0.10173834748851</v>
      </c>
      <c r="I4733">
        <v>-8.7007974882431696E-3</v>
      </c>
      <c r="J4733">
        <v>5.6107758438770403E-2</v>
      </c>
      <c r="K4733">
        <v>2.1773596147165002E-2</v>
      </c>
      <c r="L4733">
        <v>2.4144113561024701E-2</v>
      </c>
      <c r="M4733">
        <v>0.20636574428530399</v>
      </c>
      <c r="N4733">
        <v>-8.0379441902514101E-2</v>
      </c>
      <c r="O4733">
        <v>-9.1339546131790905E-2</v>
      </c>
      <c r="P4733">
        <v>5.9793096986286598E-2</v>
      </c>
      <c r="Q4733">
        <v>-5.3629432349742902E-3</v>
      </c>
      <c r="R4733">
        <v>-0.16413335028647599</v>
      </c>
      <c r="S4733">
        <v>-0.17675624449899799</v>
      </c>
      <c r="T4733">
        <v>-5.06749075380366E-2</v>
      </c>
      <c r="U4733">
        <v>-8.8538790492585201E-2</v>
      </c>
      <c r="V4733" s="20">
        <v>-1.2581105910596699E-2</v>
      </c>
      <c r="W4733" s="20">
        <v>7.7097803108066201E-2</v>
      </c>
      <c r="X4733" s="21">
        <v>-2.93222085707481E-2</v>
      </c>
      <c r="Y4733" s="20">
        <v>-0.120025823204024</v>
      </c>
      <c r="Z4733" s="20">
        <v>0.99280228163533502</v>
      </c>
      <c r="AA4733" s="20">
        <v>0.39416749711118299</v>
      </c>
      <c r="AB4733" s="21">
        <v>0.88054787156943903</v>
      </c>
      <c r="AC4733" s="20">
        <v>2.4439192841126198E-2</v>
      </c>
      <c r="AD4733" s="1" t="s">
        <v>8997</v>
      </c>
      <c r="AE4733" s="1" t="s">
        <v>8998</v>
      </c>
      <c r="AG4733" t="s">
        <v>8998</v>
      </c>
      <c r="AJ4733" s="33"/>
      <c r="AL4733" s="34"/>
      <c r="AN4733" s="34"/>
      <c r="AP4733" s="34"/>
      <c r="BC4733" s="1" t="s">
        <v>18</v>
      </c>
      <c r="BD4733" s="1">
        <f>IF(AY4733="+",IF(AZ4733="+",IF(BA4733="+",7,6),IF(BA4733="+",5,4)),IF(AZ4733="+",IF(BA4733="+",3,2),IF(BA4733="+",1,0)))</f>
        <v>0</v>
      </c>
    </row>
    <row r="4734" spans="1:56" ht="15.75" customHeight="1" x14ac:dyDescent="0.35">
      <c r="A4734" s="1" t="s">
        <v>7571</v>
      </c>
      <c r="B4734">
        <v>0.23907622007528601</v>
      </c>
      <c r="C4734">
        <v>-0.17270062436387701</v>
      </c>
      <c r="D4734">
        <v>8.1165191074172499E-2</v>
      </c>
      <c r="E4734">
        <v>-0.60560519411595704</v>
      </c>
      <c r="F4734">
        <v>-0.40023278261098499</v>
      </c>
      <c r="G4734">
        <v>-0.70327153989368096</v>
      </c>
      <c r="H4734">
        <v>-0.29417796639601201</v>
      </c>
      <c r="I4734">
        <v>-0.56136107602320895</v>
      </c>
      <c r="J4734">
        <v>-1.01446545243734</v>
      </c>
      <c r="K4734">
        <v>-0.59365797166215994</v>
      </c>
      <c r="L4734">
        <v>-0.677128909337534</v>
      </c>
      <c r="M4734">
        <v>-0.15624939042772301</v>
      </c>
      <c r="N4734">
        <v>-0.64877805857256599</v>
      </c>
      <c r="O4734">
        <v>-0.34409834708606901</v>
      </c>
      <c r="P4734">
        <v>-0.36715738804657599</v>
      </c>
      <c r="Q4734">
        <v>-0.29136143297244399</v>
      </c>
      <c r="R4734">
        <v>-0.23963434200939099</v>
      </c>
      <c r="S4734">
        <v>0.18923178428384499</v>
      </c>
      <c r="T4734">
        <v>0.19481724525553701</v>
      </c>
      <c r="U4734">
        <v>0.27609729216057699</v>
      </c>
      <c r="V4734" s="20">
        <v>-0.48976084123097202</v>
      </c>
      <c r="W4734" s="20">
        <v>-0.61037543096619096</v>
      </c>
      <c r="X4734" s="21">
        <v>-0.41284880666941398</v>
      </c>
      <c r="Y4734" s="20">
        <v>0.10512799492264201</v>
      </c>
      <c r="Z4734" s="20">
        <v>0.25677255748738997</v>
      </c>
      <c r="AA4734" s="20">
        <v>0.19817876409454499</v>
      </c>
      <c r="AB4734" s="21">
        <v>0.31173108581108999</v>
      </c>
      <c r="AC4734" s="20">
        <v>3.37014453348208E-2</v>
      </c>
      <c r="AD4734" s="1" t="s">
        <v>7572</v>
      </c>
      <c r="AE4734" s="1" t="s">
        <v>7573</v>
      </c>
      <c r="AG4734" t="s">
        <v>7573</v>
      </c>
      <c r="AJ4734" s="33"/>
      <c r="AL4734" s="34"/>
      <c r="AN4734" s="34"/>
      <c r="AP4734" s="34"/>
      <c r="BC4734" s="1" t="s">
        <v>18</v>
      </c>
      <c r="BD4734" s="1">
        <f>IF(AY4734="+",IF(AZ4734="+",IF(BA4734="+",7,6),IF(BA4734="+",5,4)),IF(AZ4734="+",IF(BA4734="+",3,2),IF(BA4734="+",1,0)))</f>
        <v>0</v>
      </c>
    </row>
    <row r="4735" spans="1:56" ht="15.75" customHeight="1" x14ac:dyDescent="0.35">
      <c r="A4735" s="1" t="s">
        <v>10138</v>
      </c>
      <c r="B4735">
        <v>-0.13781463435455499</v>
      </c>
      <c r="C4735">
        <v>0.17645196014120401</v>
      </c>
      <c r="D4735">
        <v>-6.0132444836383102E-2</v>
      </c>
      <c r="E4735">
        <v>2.9961234298616499E-2</v>
      </c>
      <c r="F4735">
        <v>4.3420595213490301E-2</v>
      </c>
      <c r="G4735">
        <v>0.21690714664753499</v>
      </c>
      <c r="H4735">
        <v>0.213140950350097</v>
      </c>
      <c r="I4735">
        <v>0.109753608132219</v>
      </c>
      <c r="J4735">
        <v>0.37178109307587098</v>
      </c>
      <c r="K4735">
        <v>0.16540707786898001</v>
      </c>
      <c r="L4735">
        <v>0.33015834541412997</v>
      </c>
      <c r="M4735">
        <v>0.35233839920485199</v>
      </c>
      <c r="N4735">
        <v>0.24490932360122</v>
      </c>
      <c r="O4735">
        <v>0.26190063876436498</v>
      </c>
      <c r="P4735">
        <v>0.13180013050626199</v>
      </c>
      <c r="Q4735">
        <v>0.19560877123259501</v>
      </c>
      <c r="R4735">
        <v>-1.5558044367969801E-2</v>
      </c>
      <c r="S4735">
        <v>-5.3166973503037E-2</v>
      </c>
      <c r="T4735">
        <v>-0.18882569800219001</v>
      </c>
      <c r="U4735">
        <v>-0.117352763224028</v>
      </c>
      <c r="V4735" s="20">
        <v>0.145805575085835</v>
      </c>
      <c r="W4735" s="20">
        <v>0.30492122889095802</v>
      </c>
      <c r="X4735" s="21">
        <v>0.20855471602611</v>
      </c>
      <c r="Y4735" s="20">
        <v>-9.3725869774306497E-2</v>
      </c>
      <c r="Z4735" s="20">
        <v>0.25096152184016401</v>
      </c>
      <c r="AA4735" s="20">
        <v>5.0054989576484403E-2</v>
      </c>
      <c r="AB4735" s="21">
        <v>0.100829540873369</v>
      </c>
      <c r="AC4735" s="20">
        <v>3.1239719879471899E-3</v>
      </c>
      <c r="AD4735" s="1" t="s">
        <v>10139</v>
      </c>
      <c r="AE4735" s="1" t="s">
        <v>10140</v>
      </c>
      <c r="AG4735" t="s">
        <v>10140</v>
      </c>
      <c r="AJ4735" s="33"/>
      <c r="AL4735" s="34"/>
      <c r="AN4735" s="34"/>
      <c r="AP4735" s="34"/>
      <c r="AZ4735" s="1"/>
      <c r="BC4735" s="1" t="s">
        <v>18</v>
      </c>
      <c r="BD4735" s="1">
        <f>IF(AY4735="+",IF(AZ4735="+",IF(BA4735="+",7,6),IF(BA4735="+",5,4)),IF(AZ4735="+",IF(BA4735="+",3,2),IF(BA4735="+",1,0)))</f>
        <v>0</v>
      </c>
    </row>
    <row r="4736" spans="1:56" ht="15.75" customHeight="1" x14ac:dyDescent="0.35">
      <c r="A4736" s="1" t="s">
        <v>2489</v>
      </c>
      <c r="B4736">
        <v>-0.108932424725314</v>
      </c>
      <c r="C4736">
        <v>3.4082774883036397E-2</v>
      </c>
      <c r="D4736">
        <v>-0.16306842136775401</v>
      </c>
      <c r="E4736">
        <v>0.18889400886938401</v>
      </c>
      <c r="F4736">
        <v>-0.35129007750845798</v>
      </c>
      <c r="G4736">
        <v>-0.117554024106323</v>
      </c>
      <c r="H4736">
        <v>-0.37279356810193498</v>
      </c>
      <c r="I4736">
        <v>-0.10459841108934199</v>
      </c>
      <c r="J4736">
        <v>-7.1378565791383103E-2</v>
      </c>
      <c r="K4736">
        <v>-0.67571204571496801</v>
      </c>
      <c r="L4736">
        <v>-0.454299689461509</v>
      </c>
      <c r="M4736">
        <v>-0.34069944752563402</v>
      </c>
      <c r="N4736">
        <v>-0.310093420336571</v>
      </c>
      <c r="O4736">
        <v>-0.13105029106305699</v>
      </c>
      <c r="P4736">
        <v>-8.6783050979846899E-2</v>
      </c>
      <c r="Q4736">
        <v>-0.46511773234892201</v>
      </c>
      <c r="R4736">
        <v>5.65881616226733E-2</v>
      </c>
      <c r="S4736">
        <v>0.209771220116378</v>
      </c>
      <c r="T4736">
        <v>0.29599307676693798</v>
      </c>
      <c r="U4736">
        <v>-5.3675608120639699E-2</v>
      </c>
      <c r="V4736" s="20">
        <v>-0.23655902020151401</v>
      </c>
      <c r="W4736" s="20">
        <v>-0.38552243712337297</v>
      </c>
      <c r="X4736" s="21">
        <v>-0.24826112368209899</v>
      </c>
      <c r="Y4736" s="20">
        <v>0.12716921259633701</v>
      </c>
      <c r="Z4736" s="20">
        <v>0.17917976749093101</v>
      </c>
      <c r="AA4736" s="20">
        <v>0.12939227737075601</v>
      </c>
      <c r="AB4736" s="21">
        <v>0.16651462370598799</v>
      </c>
      <c r="AC4736" s="20">
        <v>3.2759932271107801E-2</v>
      </c>
      <c r="AD4736" s="1" t="s">
        <v>2490</v>
      </c>
      <c r="AE4736" s="1" t="s">
        <v>2491</v>
      </c>
      <c r="AG4736" t="s">
        <v>2491</v>
      </c>
      <c r="AJ4736" s="33"/>
      <c r="AL4736" s="34"/>
      <c r="AN4736" s="34"/>
      <c r="AP4736" s="34"/>
      <c r="BC4736" s="1" t="s">
        <v>18</v>
      </c>
      <c r="BD4736" s="1">
        <f>IF(AY4736="+",IF(AZ4736="+",IF(BA4736="+",7,6),IF(BA4736="+",5,4)),IF(AZ4736="+",IF(BA4736="+",3,2),IF(BA4736="+",1,0)))</f>
        <v>0</v>
      </c>
    </row>
    <row r="4737" spans="1:56" ht="15.75" customHeight="1" x14ac:dyDescent="0.35">
      <c r="A4737" s="1" t="s">
        <v>6387</v>
      </c>
      <c r="B4737">
        <v>0.19634266100332401</v>
      </c>
      <c r="C4737">
        <v>-0.27457372700655103</v>
      </c>
      <c r="D4737">
        <v>2.7379751596937001E-2</v>
      </c>
      <c r="E4737">
        <v>-0.23718952520117501</v>
      </c>
      <c r="F4737">
        <v>-5.98607779306694E-2</v>
      </c>
      <c r="G4737">
        <v>-0.21598906945668001</v>
      </c>
      <c r="H4737">
        <v>-6.2517666542178996E-2</v>
      </c>
      <c r="I4737">
        <v>-0.17377166689007101</v>
      </c>
      <c r="J4737">
        <v>-0.18353347874346199</v>
      </c>
      <c r="K4737">
        <v>-5.9531848608406102E-2</v>
      </c>
      <c r="L4737">
        <v>-0.28044384616948198</v>
      </c>
      <c r="M4737">
        <v>-0.165583981453514</v>
      </c>
      <c r="N4737">
        <v>-0.25970588184350202</v>
      </c>
      <c r="O4737">
        <v>-0.189069572863024</v>
      </c>
      <c r="P4737">
        <v>-4.9777972688242203E-2</v>
      </c>
      <c r="Q4737">
        <v>-0.22147525326192799</v>
      </c>
      <c r="R4737">
        <v>-0.12915555910277601</v>
      </c>
      <c r="S4737">
        <v>-4.17531246597104E-3</v>
      </c>
      <c r="T4737">
        <v>0.111317158061234</v>
      </c>
      <c r="U4737">
        <v>-1.89560487538128E-2</v>
      </c>
      <c r="V4737" s="20">
        <v>-0.12803479520489999</v>
      </c>
      <c r="W4737" s="20">
        <v>-0.172273288743716</v>
      </c>
      <c r="X4737" s="21">
        <v>-0.180007170164174</v>
      </c>
      <c r="Y4737" s="20">
        <v>-1.02424405653314E-2</v>
      </c>
      <c r="Z4737" s="20">
        <v>0.77368006583062698</v>
      </c>
      <c r="AA4737" s="20">
        <v>0.57419349699169198</v>
      </c>
      <c r="AB4737" s="21">
        <v>0.53238596598496002</v>
      </c>
      <c r="AC4737" s="20">
        <v>8.0013392554524804E-2</v>
      </c>
      <c r="AD4737" s="1" t="s">
        <v>6388</v>
      </c>
      <c r="AE4737" s="1" t="s">
        <v>6389</v>
      </c>
      <c r="AG4737" t="s">
        <v>6389</v>
      </c>
      <c r="AJ4737" s="33"/>
      <c r="AL4737" s="34"/>
      <c r="AN4737" s="34"/>
      <c r="AP4737" s="34"/>
      <c r="BC4737" s="1" t="s">
        <v>18</v>
      </c>
      <c r="BD4737" s="1">
        <f>IF(AY4737="+",IF(AZ4737="+",IF(BA4737="+",7,6),IF(BA4737="+",5,4)),IF(AZ4737="+",IF(BA4737="+",3,2),IF(BA4737="+",1,0)))</f>
        <v>0</v>
      </c>
    </row>
    <row r="4738" spans="1:56" ht="15.75" customHeight="1" x14ac:dyDescent="0.35">
      <c r="A4738" s="1" t="s">
        <v>5905</v>
      </c>
      <c r="B4738">
        <v>0.42816880301605897</v>
      </c>
      <c r="C4738">
        <v>-1.0408426812126499</v>
      </c>
      <c r="D4738">
        <v>-9.8630917172410001E-2</v>
      </c>
      <c r="E4738">
        <v>-0.56757810755443505</v>
      </c>
      <c r="F4738">
        <v>-0.32046862402181198</v>
      </c>
      <c r="G4738">
        <v>-0.77042456694618799</v>
      </c>
      <c r="H4738">
        <v>-0.52338373956523698</v>
      </c>
      <c r="I4738">
        <v>-0.79586134078807003</v>
      </c>
      <c r="J4738">
        <v>-1.6790493111012601</v>
      </c>
      <c r="K4738">
        <v>-1.0121250383623299</v>
      </c>
      <c r="L4738">
        <v>-1.23498199877658</v>
      </c>
      <c r="M4738">
        <v>-0.969338845350881</v>
      </c>
      <c r="N4738">
        <v>-1.2624254125313701</v>
      </c>
      <c r="O4738">
        <v>-0.82867014452029297</v>
      </c>
      <c r="P4738">
        <v>-0.70688882072333203</v>
      </c>
      <c r="Q4738">
        <v>-0.69632933047540302</v>
      </c>
      <c r="R4738">
        <v>-0.40819836912489998</v>
      </c>
      <c r="S4738">
        <v>0.29277649855164001</v>
      </c>
      <c r="T4738">
        <v>0.46038496101832699</v>
      </c>
      <c r="U4738">
        <v>0.49345005728080399</v>
      </c>
      <c r="V4738" s="20">
        <v>-0.60253456783032699</v>
      </c>
      <c r="W4738" s="20">
        <v>-1.2238737983977599</v>
      </c>
      <c r="X4738" s="21">
        <v>-0.87357842706260103</v>
      </c>
      <c r="Y4738" s="20">
        <v>0.20960328693146699</v>
      </c>
      <c r="Z4738" s="20">
        <v>0.59557013381504198</v>
      </c>
      <c r="AA4738" s="20">
        <v>0.134671940966094</v>
      </c>
      <c r="AB4738" s="21">
        <v>0.27863177053792498</v>
      </c>
      <c r="AC4738" s="20">
        <v>6.4151974866426603E-3</v>
      </c>
      <c r="AD4738" s="1" t="s">
        <v>5906</v>
      </c>
      <c r="AE4738" s="1" t="s">
        <v>5907</v>
      </c>
      <c r="AG4738" t="s">
        <v>5907</v>
      </c>
      <c r="AJ4738" s="33"/>
      <c r="AL4738" s="34"/>
      <c r="AN4738" s="34"/>
      <c r="AP4738" s="34"/>
      <c r="BA4738" s="1" t="s">
        <v>18</v>
      </c>
      <c r="BC4738" s="1" t="s">
        <v>18</v>
      </c>
      <c r="BD4738" s="1">
        <f>IF(AY4738="+",IF(AZ4738="+",IF(BA4738="+",7,6),IF(BA4738="+",5,4)),IF(AZ4738="+",IF(BA4738="+",3,2),IF(BA4738="+",1,0)))</f>
        <v>1</v>
      </c>
    </row>
    <row r="4739" spans="1:56" ht="15.75" customHeight="1" x14ac:dyDescent="0.35">
      <c r="A4739" s="1" t="s">
        <v>488</v>
      </c>
      <c r="B4739">
        <v>-4.0597495574828002E-2</v>
      </c>
      <c r="C4739">
        <v>-4.6208454026014097E-2</v>
      </c>
      <c r="D4739">
        <v>0.223336184537335</v>
      </c>
      <c r="E4739">
        <v>6.3099366888934805E-2</v>
      </c>
      <c r="F4739">
        <v>0.99306863030749304</v>
      </c>
      <c r="G4739">
        <v>1.7973150693559301</v>
      </c>
      <c r="H4739">
        <v>1.53487813279653</v>
      </c>
      <c r="I4739">
        <v>1.3133105169588699</v>
      </c>
      <c r="J4739">
        <v>-0.151442431291609</v>
      </c>
      <c r="K4739">
        <v>-0.276823796085093</v>
      </c>
      <c r="L4739">
        <v>-0.31859308798538999</v>
      </c>
      <c r="M4739">
        <v>-0.19661334312881801</v>
      </c>
      <c r="N4739">
        <v>1.4440928555032</v>
      </c>
      <c r="O4739">
        <v>1.37824881252154</v>
      </c>
      <c r="P4739">
        <v>1.1466425626610901</v>
      </c>
      <c r="Q4739">
        <v>1.57305768694354</v>
      </c>
      <c r="R4739">
        <v>1.6920849446486399</v>
      </c>
      <c r="S4739">
        <v>1.6489054749109699</v>
      </c>
      <c r="T4739">
        <v>1.4446095389754201</v>
      </c>
      <c r="U4739">
        <v>1.86790079220077</v>
      </c>
      <c r="V4739" s="20">
        <v>1.4096430873546999</v>
      </c>
      <c r="W4739" s="20">
        <v>-0.235868164622728</v>
      </c>
      <c r="X4739" s="21">
        <v>1.3855104794073401</v>
      </c>
      <c r="Y4739" s="20">
        <v>1.66337518768395</v>
      </c>
      <c r="Z4739" s="20">
        <v>1.6904105193957301E-2</v>
      </c>
      <c r="AA4739" s="20">
        <v>4.8125274962683297E-2</v>
      </c>
      <c r="AB4739" s="21">
        <v>9.7761291428634703E-4</v>
      </c>
      <c r="AC4739" s="20">
        <v>4.7613267795282798E-4</v>
      </c>
      <c r="AD4739" s="1" t="s">
        <v>489</v>
      </c>
      <c r="AE4739" s="1" t="s">
        <v>490</v>
      </c>
      <c r="AG4739" t="s">
        <v>490</v>
      </c>
      <c r="AJ4739" s="33"/>
      <c r="AL4739" s="34"/>
      <c r="AN4739" s="34"/>
      <c r="AP4739" s="34"/>
      <c r="AY4739" s="1" t="s">
        <v>18</v>
      </c>
      <c r="AZ4739" s="1" t="s">
        <v>18</v>
      </c>
      <c r="BA4739" s="1" t="s">
        <v>18</v>
      </c>
      <c r="BB4739" s="1" t="s">
        <v>18</v>
      </c>
      <c r="BD4739" s="1">
        <f>IF(AY4739="+",IF(AZ4739="+",IF(BA4739="+",7,6),IF(BA4739="+",5,4)),IF(AZ4739="+",IF(BA4739="+",3,2),IF(BA4739="+",1,0)))</f>
        <v>7</v>
      </c>
    </row>
    <row r="4740" spans="1:56" ht="15.75" customHeight="1" x14ac:dyDescent="0.35">
      <c r="A4740" s="1" t="s">
        <v>1140</v>
      </c>
      <c r="B4740">
        <v>6.2921046919569804E-2</v>
      </c>
      <c r="C4740">
        <v>-0.25521019919752402</v>
      </c>
      <c r="D4740">
        <v>8.7529141477019803E-2</v>
      </c>
      <c r="E4740">
        <v>8.1144230457935507E-2</v>
      </c>
      <c r="F4740">
        <v>0.202903445327793</v>
      </c>
      <c r="G4740">
        <v>0.15855779016558399</v>
      </c>
      <c r="H4740">
        <v>0.13162545867328701</v>
      </c>
      <c r="I4740">
        <v>4.5081315000074201E-2</v>
      </c>
      <c r="J4740">
        <v>-0.26328801112507799</v>
      </c>
      <c r="K4740">
        <v>-1.4560313002999901E-2</v>
      </c>
      <c r="L4740">
        <v>-9.0736450154286594E-2</v>
      </c>
      <c r="M4740">
        <v>-0.19741267791787701</v>
      </c>
      <c r="N4740">
        <v>-4.3997469515779999E-2</v>
      </c>
      <c r="O4740">
        <v>-6.1946667971718203E-2</v>
      </c>
      <c r="P4740">
        <v>-7.6412020246519996E-2</v>
      </c>
      <c r="Q4740">
        <v>-0.15151972663090299</v>
      </c>
      <c r="R4740">
        <v>6.6935418234410599E-2</v>
      </c>
      <c r="S4740">
        <v>8.0415105345284899E-2</v>
      </c>
      <c r="T4740">
        <v>7.3602595395929199E-2</v>
      </c>
      <c r="U4740">
        <v>1.0153994353603601E-2</v>
      </c>
      <c r="V4740" s="20">
        <v>0.134542002291685</v>
      </c>
      <c r="W4740" s="20">
        <v>-0.14149936305006</v>
      </c>
      <c r="X4740" s="21">
        <v>-8.3468971091230498E-2</v>
      </c>
      <c r="Y4740" s="20">
        <v>5.7776778332307099E-2</v>
      </c>
      <c r="Z4740" s="20">
        <v>0.33066032609055901</v>
      </c>
      <c r="AA4740" s="20">
        <v>0.35767140717060297</v>
      </c>
      <c r="AB4740" s="21">
        <v>0.53727169707314504</v>
      </c>
      <c r="AC4740" s="20">
        <v>5.2957284715376703E-2</v>
      </c>
      <c r="AD4740" s="1" t="s">
        <v>1141</v>
      </c>
      <c r="AE4740" s="1" t="s">
        <v>1142</v>
      </c>
      <c r="AG4740" t="s">
        <v>1142</v>
      </c>
      <c r="AJ4740" s="33"/>
      <c r="AL4740" s="34"/>
      <c r="AN4740" s="34"/>
      <c r="AP4740" s="34"/>
      <c r="BC4740" s="1" t="s">
        <v>18</v>
      </c>
      <c r="BD4740" s="1">
        <f>IF(AY4740="+",IF(AZ4740="+",IF(BA4740="+",7,6),IF(BA4740="+",5,4)),IF(AZ4740="+",IF(BA4740="+",3,2),IF(BA4740="+",1,0)))</f>
        <v>0</v>
      </c>
    </row>
    <row r="4741" spans="1:56" ht="15.75" customHeight="1" x14ac:dyDescent="0.35">
      <c r="A4741" s="1" t="s">
        <v>13512</v>
      </c>
      <c r="B4741">
        <v>8.2188592387140297E-2</v>
      </c>
      <c r="C4741">
        <v>-2.91275687728903E-2</v>
      </c>
      <c r="D4741">
        <v>7.6423539862329696E-3</v>
      </c>
      <c r="E4741">
        <v>-8.5307469941722294E-2</v>
      </c>
      <c r="F4741">
        <v>-4.8994843597479298E-2</v>
      </c>
      <c r="G4741">
        <v>6.01553816568422E-2</v>
      </c>
      <c r="H4741">
        <v>0.184382232476102</v>
      </c>
      <c r="I4741">
        <v>-0.114644964914886</v>
      </c>
      <c r="J4741">
        <v>-1.32185212343845E-2</v>
      </c>
      <c r="K4741">
        <v>5.6230920326229498E-2</v>
      </c>
      <c r="L4741">
        <v>-7.4477651639684103E-2</v>
      </c>
      <c r="M4741">
        <v>0.39253790791891702</v>
      </c>
      <c r="N4741">
        <v>6.9587834633193402E-2</v>
      </c>
      <c r="O4741">
        <v>-6.0055777528019202E-2</v>
      </c>
      <c r="P4741">
        <v>0.17614635707187501</v>
      </c>
      <c r="Q4741">
        <v>-4.5439394448635199E-2</v>
      </c>
      <c r="R4741">
        <v>-6.7801887752886203E-2</v>
      </c>
      <c r="S4741">
        <v>-0.189333820457806</v>
      </c>
      <c r="T4741">
        <v>1.22853584407844E-2</v>
      </c>
      <c r="U4741">
        <v>-0.14320785233998901</v>
      </c>
      <c r="V4741" s="20">
        <v>2.0224451405144499E-2</v>
      </c>
      <c r="W4741" s="20">
        <v>9.0268163842769603E-2</v>
      </c>
      <c r="X4741" s="21">
        <v>3.5059754932103698E-2</v>
      </c>
      <c r="Y4741" s="20">
        <v>-9.7014550527474305E-2</v>
      </c>
      <c r="Z4741" s="20">
        <v>0.828131013516055</v>
      </c>
      <c r="AA4741" s="20">
        <v>0.55568361809092903</v>
      </c>
      <c r="AB4741" s="21">
        <v>0.653056690767436</v>
      </c>
      <c r="AC4741" s="20">
        <v>0.22413414573312701</v>
      </c>
      <c r="AD4741" s="1" t="s">
        <v>13513</v>
      </c>
      <c r="AE4741" s="1" t="s">
        <v>13514</v>
      </c>
      <c r="AG4741" t="s">
        <v>13514</v>
      </c>
      <c r="AJ4741" s="33"/>
      <c r="AL4741" s="34"/>
      <c r="AN4741" s="34"/>
      <c r="AP4741" s="34"/>
      <c r="BC4741" s="1" t="s">
        <v>18</v>
      </c>
      <c r="BD4741" s="1">
        <f>IF(AY4741="+",IF(AZ4741="+",IF(BA4741="+",7,6),IF(BA4741="+",5,4)),IF(AZ4741="+",IF(BA4741="+",3,2),IF(BA4741="+",1,0)))</f>
        <v>0</v>
      </c>
    </row>
    <row r="4742" spans="1:56" ht="15.75" customHeight="1" x14ac:dyDescent="0.35">
      <c r="A4742" s="1" t="s">
        <v>49</v>
      </c>
      <c r="B4742">
        <v>-8.1125058644863204E-2</v>
      </c>
      <c r="C4742">
        <v>0.127532244178653</v>
      </c>
      <c r="D4742">
        <v>-0.23493537810741699</v>
      </c>
      <c r="E4742">
        <v>0.161407665557566</v>
      </c>
      <c r="F4742">
        <v>-0.15547522939137101</v>
      </c>
      <c r="G4742">
        <v>0.241903656723789</v>
      </c>
      <c r="H4742">
        <v>0.226998470815445</v>
      </c>
      <c r="I4742">
        <v>-0.297165919516379</v>
      </c>
      <c r="J4742">
        <v>0.43301453292394199</v>
      </c>
      <c r="K4742">
        <v>0.32583745050866297</v>
      </c>
      <c r="L4742">
        <v>0.32423267491880903</v>
      </c>
      <c r="M4742">
        <v>0.62623021079241603</v>
      </c>
      <c r="N4742">
        <v>0.26893188287408598</v>
      </c>
      <c r="O4742">
        <v>0.11696225212705499</v>
      </c>
      <c r="P4742">
        <v>0.43635208882645898</v>
      </c>
      <c r="Q4742">
        <v>0.24536965166706301</v>
      </c>
      <c r="R4742">
        <v>-0.136038117182913</v>
      </c>
      <c r="S4742">
        <v>-0.32587365934229201</v>
      </c>
      <c r="T4742">
        <v>-6.0937024036551303E-2</v>
      </c>
      <c r="U4742">
        <v>-0.156520161478684</v>
      </c>
      <c r="V4742" s="20">
        <v>4.0652446578711404E-3</v>
      </c>
      <c r="W4742" s="20">
        <v>0.427328717285957</v>
      </c>
      <c r="X4742" s="21">
        <v>0.26690396887366602</v>
      </c>
      <c r="Y4742" s="20">
        <v>-0.16984224051010999</v>
      </c>
      <c r="Z4742" s="20">
        <v>0.97128051305340302</v>
      </c>
      <c r="AA4742" s="20">
        <v>4.6646250604014602E-2</v>
      </c>
      <c r="AB4742" s="21">
        <v>0.116930734641237</v>
      </c>
      <c r="AC4742" s="20">
        <v>3.1372235605826001E-3</v>
      </c>
      <c r="AD4742" s="1" t="s">
        <v>50</v>
      </c>
      <c r="AE4742" s="1" t="s">
        <v>51</v>
      </c>
      <c r="AG4742" t="s">
        <v>51</v>
      </c>
      <c r="AJ4742" s="33"/>
      <c r="AL4742" s="34"/>
      <c r="AN4742" s="34"/>
      <c r="AP4742" s="34"/>
      <c r="AZ4742" s="1" t="s">
        <v>18</v>
      </c>
      <c r="BC4742" s="1" t="s">
        <v>18</v>
      </c>
      <c r="BD4742" s="1">
        <f>IF(AY4742="+",IF(AZ4742="+",IF(BA4742="+",7,6),IF(BA4742="+",5,4)),IF(AZ4742="+",IF(BA4742="+",3,2),IF(BA4742="+",1,0)))</f>
        <v>2</v>
      </c>
    </row>
    <row r="4743" spans="1:56" ht="15.75" customHeight="1" x14ac:dyDescent="0.35">
      <c r="A4743" s="1" t="s">
        <v>9140</v>
      </c>
      <c r="B4743">
        <v>-0.31730337769856798</v>
      </c>
      <c r="C4743">
        <v>0.33919704475319901</v>
      </c>
      <c r="D4743">
        <v>-0.271360474179347</v>
      </c>
      <c r="E4743">
        <v>0.22360190302841201</v>
      </c>
      <c r="F4743">
        <v>0.21242989091339901</v>
      </c>
      <c r="G4743">
        <v>0.20784524713819799</v>
      </c>
      <c r="H4743">
        <v>0.13210068525431301</v>
      </c>
      <c r="I4743">
        <v>0.33660632575126698</v>
      </c>
      <c r="J4743">
        <v>0.29356972687999999</v>
      </c>
      <c r="K4743">
        <v>5.2695658456444201E-2</v>
      </c>
      <c r="L4743">
        <v>0.24356889225196601</v>
      </c>
      <c r="M4743">
        <v>0.11840013584697701</v>
      </c>
      <c r="N4743">
        <v>0.32865289984274998</v>
      </c>
      <c r="O4743">
        <v>5.9695081531643199E-2</v>
      </c>
      <c r="P4743">
        <v>0.18789444015392801</v>
      </c>
      <c r="Q4743">
        <v>4.2194432729892498E-2</v>
      </c>
      <c r="R4743">
        <v>0.184169304153814</v>
      </c>
      <c r="S4743">
        <v>-0.11506500208583401</v>
      </c>
      <c r="T4743">
        <v>-1.7368842896870299E-2</v>
      </c>
      <c r="U4743">
        <v>-0.14251341773376999</v>
      </c>
      <c r="V4743" s="20">
        <v>0.222245537264294</v>
      </c>
      <c r="W4743" s="20">
        <v>0.17705860335884699</v>
      </c>
      <c r="X4743" s="21">
        <v>0.15460921356455301</v>
      </c>
      <c r="Y4743" s="20">
        <v>-2.2694489640664998E-2</v>
      </c>
      <c r="Z4743" s="20">
        <v>0.41826817932961702</v>
      </c>
      <c r="AA4743" s="20">
        <v>0.49103909081200497</v>
      </c>
      <c r="AB4743" s="21">
        <v>0.53430485243714398</v>
      </c>
      <c r="AC4743" s="20">
        <v>0.112697721017278</v>
      </c>
      <c r="AD4743" s="1" t="s">
        <v>9141</v>
      </c>
      <c r="AE4743" s="1" t="s">
        <v>9142</v>
      </c>
      <c r="AG4743" t="s">
        <v>9142</v>
      </c>
      <c r="AH4743" t="s">
        <v>18</v>
      </c>
      <c r="AJ4743" s="33"/>
      <c r="AL4743" s="34"/>
      <c r="AN4743" s="34"/>
      <c r="AP4743" s="34"/>
      <c r="AQ4743" t="s">
        <v>18</v>
      </c>
      <c r="BC4743" s="1" t="s">
        <v>18</v>
      </c>
      <c r="BD4743" s="1">
        <f>IF(AY4743="+",IF(AZ4743="+",IF(BA4743="+",7,6),IF(BA4743="+",5,4)),IF(AZ4743="+",IF(BA4743="+",3,2),IF(BA4743="+",1,0)))</f>
        <v>0</v>
      </c>
    </row>
    <row r="4744" spans="1:56" ht="15.75" customHeight="1" x14ac:dyDescent="0.35">
      <c r="A4744" s="1" t="s">
        <v>6068</v>
      </c>
      <c r="B4744">
        <v>0.234899247183876</v>
      </c>
      <c r="C4744">
        <v>-0.31275316148015803</v>
      </c>
      <c r="D4744">
        <v>-0.100297559710385</v>
      </c>
      <c r="E4744">
        <v>-0.26046354731712501</v>
      </c>
      <c r="F4744">
        <v>-0.23542413259408199</v>
      </c>
      <c r="G4744">
        <v>-0.497549119424813</v>
      </c>
      <c r="H4744">
        <v>-0.33077181497096497</v>
      </c>
      <c r="I4744">
        <v>-0.51297896101138296</v>
      </c>
      <c r="J4744">
        <v>-0.77324478770845295</v>
      </c>
      <c r="K4744">
        <v>-0.63835469282789103</v>
      </c>
      <c r="L4744">
        <v>-0.64827858763064505</v>
      </c>
      <c r="M4744">
        <v>-0.44220237023168302</v>
      </c>
      <c r="N4744">
        <v>-0.69958772035143402</v>
      </c>
      <c r="O4744">
        <v>-0.60114571821457896</v>
      </c>
      <c r="P4744">
        <v>-0.35446194169095102</v>
      </c>
      <c r="Q4744">
        <v>-0.55396084779979005</v>
      </c>
      <c r="R4744">
        <v>-0.23058938612346599</v>
      </c>
      <c r="S4744">
        <v>1.50373975560861E-2</v>
      </c>
      <c r="T4744">
        <v>0.25845886308092197</v>
      </c>
      <c r="U4744">
        <v>0.109067590583002</v>
      </c>
      <c r="V4744" s="20">
        <v>-0.394181007000311</v>
      </c>
      <c r="W4744" s="20">
        <v>-0.62552010959966797</v>
      </c>
      <c r="X4744" s="21">
        <v>-0.55228905701418896</v>
      </c>
      <c r="Y4744" s="20">
        <v>3.7993616274136201E-2</v>
      </c>
      <c r="Z4744" s="20">
        <v>0.21377983925416499</v>
      </c>
      <c r="AA4744" s="20">
        <v>5.9907158089819897E-2</v>
      </c>
      <c r="AB4744" s="21">
        <v>6.8643424189219399E-2</v>
      </c>
      <c r="AC4744" s="20">
        <v>7.6569480534049404E-3</v>
      </c>
      <c r="AD4744" s="1" t="s">
        <v>6069</v>
      </c>
      <c r="AE4744" s="1" t="s">
        <v>6070</v>
      </c>
      <c r="AG4744" t="s">
        <v>6070</v>
      </c>
      <c r="AJ4744" s="33"/>
      <c r="AL4744" s="34"/>
      <c r="AN4744" s="34"/>
      <c r="AP4744" s="34"/>
      <c r="AZ4744" s="1"/>
      <c r="BC4744" s="1" t="s">
        <v>18</v>
      </c>
      <c r="BD4744" s="1">
        <f>IF(AY4744="+",IF(AZ4744="+",IF(BA4744="+",7,6),IF(BA4744="+",5,4)),IF(AZ4744="+",IF(BA4744="+",3,2),IF(BA4744="+",1,0)))</f>
        <v>0</v>
      </c>
    </row>
    <row r="4745" spans="1:56" ht="15.75" customHeight="1" x14ac:dyDescent="0.35">
      <c r="A4745" s="1" t="s">
        <v>7102</v>
      </c>
      <c r="B4745">
        <v>9.2126137337235195E-2</v>
      </c>
      <c r="C4745">
        <v>-1.5389056960981E-2</v>
      </c>
      <c r="D4745">
        <v>1.84616993593884E-3</v>
      </c>
      <c r="E4745">
        <v>-7.2673133656609004E-2</v>
      </c>
      <c r="F4745">
        <v>0.41606399244124198</v>
      </c>
      <c r="G4745">
        <v>0.26837457721485702</v>
      </c>
      <c r="H4745">
        <v>0.29307917751249302</v>
      </c>
      <c r="I4745">
        <v>0.289548216249843</v>
      </c>
      <c r="J4745">
        <v>7.2235840517004102E-2</v>
      </c>
      <c r="K4745">
        <v>0.13060599699478301</v>
      </c>
      <c r="L4745">
        <v>5.0809717143566899E-2</v>
      </c>
      <c r="M4745">
        <v>-0.11946779844885801</v>
      </c>
      <c r="N4745">
        <v>0.141693842942339</v>
      </c>
      <c r="O4745">
        <v>0.14683802104745999</v>
      </c>
      <c r="P4745">
        <v>0.22173779885563999</v>
      </c>
      <c r="Q4745">
        <v>0.113267786402437</v>
      </c>
      <c r="R4745">
        <v>0.107408379273012</v>
      </c>
      <c r="S4745">
        <v>0.119214806529417</v>
      </c>
      <c r="T4745">
        <v>0.16870429809037299</v>
      </c>
      <c r="U4745">
        <v>8.9220250098887205E-2</v>
      </c>
      <c r="V4745" s="20">
        <v>0.31676649085460901</v>
      </c>
      <c r="W4745" s="20">
        <v>3.3545939051624001E-2</v>
      </c>
      <c r="X4745" s="21">
        <v>0.155884362311969</v>
      </c>
      <c r="Y4745" s="20">
        <v>0.121136933497922</v>
      </c>
      <c r="Z4745" s="20">
        <v>8.5547549988034301E-3</v>
      </c>
      <c r="AA4745" s="20">
        <v>0.72994173009508501</v>
      </c>
      <c r="AB4745" s="21">
        <v>3.7328111671207101E-2</v>
      </c>
      <c r="AC4745" s="20">
        <v>0.257950106772593</v>
      </c>
      <c r="AD4745" s="1" t="s">
        <v>7103</v>
      </c>
      <c r="AE4745" s="1" t="s">
        <v>7104</v>
      </c>
      <c r="AG4745" t="s">
        <v>7104</v>
      </c>
      <c r="AJ4745" s="33"/>
      <c r="AL4745" s="34"/>
      <c r="AN4745" s="34"/>
      <c r="AP4745" s="34"/>
      <c r="AY4745" s="1" t="s">
        <v>18</v>
      </c>
      <c r="BB4745" s="1" t="s">
        <v>18</v>
      </c>
      <c r="BD4745" s="1">
        <f>IF(AY4745="+",IF(AZ4745="+",IF(BA4745="+",7,6),IF(BA4745="+",5,4)),IF(AZ4745="+",IF(BA4745="+",3,2),IF(BA4745="+",1,0)))</f>
        <v>4</v>
      </c>
    </row>
    <row r="4746" spans="1:56" ht="15.75" customHeight="1" x14ac:dyDescent="0.35">
      <c r="A4746" s="1" t="s">
        <v>6126</v>
      </c>
      <c r="B4746">
        <v>-0.57368883087700795</v>
      </c>
      <c r="C4746">
        <v>0.36468594668420301</v>
      </c>
      <c r="D4746">
        <v>-0.52115446364727802</v>
      </c>
      <c r="E4746">
        <v>0.21701318032435399</v>
      </c>
      <c r="F4746">
        <v>0.30241575127195502</v>
      </c>
      <c r="G4746">
        <v>0.73718044991692699</v>
      </c>
      <c r="H4746">
        <v>0.64100858722482101</v>
      </c>
      <c r="I4746">
        <v>0.68181189752167404</v>
      </c>
      <c r="J4746">
        <v>0.33120325419813501</v>
      </c>
      <c r="K4746">
        <v>-0.122741699881369</v>
      </c>
      <c r="L4746">
        <v>0.30468648501099099</v>
      </c>
      <c r="M4746">
        <v>-0.19492786914766799</v>
      </c>
      <c r="N4746">
        <v>0.80881646545281005</v>
      </c>
      <c r="O4746">
        <v>0.68406416168112105</v>
      </c>
      <c r="P4746">
        <v>0.57187886503200902</v>
      </c>
      <c r="Q4746">
        <v>0.71662759806474996</v>
      </c>
      <c r="R4746">
        <v>0.73842797249661696</v>
      </c>
      <c r="S4746">
        <v>0.60778024220758298</v>
      </c>
      <c r="T4746">
        <v>0.47166836698928999</v>
      </c>
      <c r="U4746">
        <v>0.63607477953083102</v>
      </c>
      <c r="V4746" s="20">
        <v>0.59060417148384403</v>
      </c>
      <c r="W4746" s="20">
        <v>7.9555042545021895E-2</v>
      </c>
      <c r="X4746" s="21">
        <v>0.69534677255767297</v>
      </c>
      <c r="Y4746" s="20">
        <v>0.61348784030607995</v>
      </c>
      <c r="Z4746" s="20">
        <v>0.13252335658324499</v>
      </c>
      <c r="AA4746" s="20">
        <v>0.60990556866332102</v>
      </c>
      <c r="AB4746" s="21">
        <v>9.0166927026762503E-2</v>
      </c>
      <c r="AC4746" s="20">
        <v>4.1807994856498797E-2</v>
      </c>
      <c r="AD4746" s="1" t="s">
        <v>6127</v>
      </c>
      <c r="AE4746" s="1" t="s">
        <v>6128</v>
      </c>
      <c r="AG4746" t="s">
        <v>6128</v>
      </c>
      <c r="AJ4746" s="33"/>
      <c r="AL4746" s="34"/>
      <c r="AN4746" s="34"/>
      <c r="AP4746" s="34"/>
      <c r="BA4746" s="1" t="s">
        <v>18</v>
      </c>
      <c r="BC4746" s="1" t="s">
        <v>18</v>
      </c>
      <c r="BD4746" s="1">
        <f>IF(AY4746="+",IF(AZ4746="+",IF(BA4746="+",7,6),IF(BA4746="+",5,4)),IF(AZ4746="+",IF(BA4746="+",3,2),IF(BA4746="+",1,0)))</f>
        <v>1</v>
      </c>
    </row>
    <row r="4747" spans="1:56" ht="15.75" customHeight="1" x14ac:dyDescent="0.35">
      <c r="A4747" s="1" t="s">
        <v>5271</v>
      </c>
      <c r="B4747">
        <v>-0.24746934132027401</v>
      </c>
      <c r="C4747">
        <v>0.38832764955554999</v>
      </c>
      <c r="D4747">
        <v>1.53544719888851E-2</v>
      </c>
      <c r="E4747">
        <v>-0.47596218608086899</v>
      </c>
      <c r="F4747">
        <v>-0.69240800574926997</v>
      </c>
      <c r="G4747">
        <v>-0.75387417942672796</v>
      </c>
      <c r="H4747">
        <v>-0.62540460810786502</v>
      </c>
      <c r="I4747">
        <v>-0.56588747624309799</v>
      </c>
      <c r="J4747">
        <v>-2.3848710625764599E-2</v>
      </c>
      <c r="K4747">
        <v>-8.0005350190931995E-2</v>
      </c>
      <c r="L4747">
        <v>-4.1921727796072103E-2</v>
      </c>
      <c r="M4747">
        <v>0.64049213682373796</v>
      </c>
      <c r="N4747">
        <v>-0.51838242637389498</v>
      </c>
      <c r="O4747">
        <v>-0.77046657883928504</v>
      </c>
      <c r="P4747">
        <v>-0.756920043367593</v>
      </c>
      <c r="Q4747">
        <v>-0.94947375374964005</v>
      </c>
      <c r="R4747">
        <v>-0.72744210004260201</v>
      </c>
      <c r="S4747">
        <v>-0.95755861657824803</v>
      </c>
      <c r="T4747">
        <v>-1.0044621850776101</v>
      </c>
      <c r="U4747">
        <v>-1.1258715739593399</v>
      </c>
      <c r="V4747" s="20">
        <v>-0.65939356738174004</v>
      </c>
      <c r="W4747" s="20">
        <v>0.123679087052742</v>
      </c>
      <c r="X4747" s="21">
        <v>-0.74881070058260302</v>
      </c>
      <c r="Y4747" s="20">
        <v>-0.95383361891444995</v>
      </c>
      <c r="Z4747" s="20">
        <v>0.12547397160565599</v>
      </c>
      <c r="AA4747" s="20">
        <v>0.57358826773696603</v>
      </c>
      <c r="AB4747" s="21">
        <v>6.8643424189219399E-2</v>
      </c>
      <c r="AC4747" s="20">
        <v>1.0156699988480899E-2</v>
      </c>
      <c r="AD4747" s="1" t="s">
        <v>5272</v>
      </c>
      <c r="AE4747" s="1" t="s">
        <v>5273</v>
      </c>
      <c r="AG4747" t="s">
        <v>5273</v>
      </c>
      <c r="AJ4747" s="33"/>
      <c r="AL4747" s="34"/>
      <c r="AN4747" s="34"/>
      <c r="AP4747" s="34"/>
      <c r="AQ4747" t="s">
        <v>18</v>
      </c>
      <c r="BA4747" s="1" t="s">
        <v>18</v>
      </c>
      <c r="BC4747" s="1" t="s">
        <v>18</v>
      </c>
      <c r="BD4747" s="1">
        <f>IF(AY4747="+",IF(AZ4747="+",IF(BA4747="+",7,6),IF(BA4747="+",5,4)),IF(AZ4747="+",IF(BA4747="+",3,2),IF(BA4747="+",1,0)))</f>
        <v>1</v>
      </c>
    </row>
    <row r="4748" spans="1:56" ht="15.75" customHeight="1" x14ac:dyDescent="0.35">
      <c r="A4748" s="1" t="s">
        <v>2570</v>
      </c>
      <c r="B4748">
        <v>-4.0246080265032798E-2</v>
      </c>
      <c r="C4748">
        <v>0.210011436979364</v>
      </c>
      <c r="D4748">
        <v>-0.20252899094975199</v>
      </c>
      <c r="E4748">
        <v>8.9207029590070999E-2</v>
      </c>
      <c r="F4748">
        <v>0.525949500274564</v>
      </c>
      <c r="G4748">
        <v>9.5764552615929102E-2</v>
      </c>
      <c r="H4748">
        <v>0.37140344303483303</v>
      </c>
      <c r="I4748">
        <v>0.27166701270027399</v>
      </c>
      <c r="J4748">
        <v>0.35560412519992102</v>
      </c>
      <c r="K4748">
        <v>0.43194451139525603</v>
      </c>
      <c r="L4748">
        <v>4.3757126623852199E-2</v>
      </c>
      <c r="M4748">
        <v>0.49495166542443397</v>
      </c>
      <c r="N4748">
        <v>0.65112450395313304</v>
      </c>
      <c r="O4748">
        <v>0.57723525198669201</v>
      </c>
      <c r="P4748">
        <v>0.64595521060595396</v>
      </c>
      <c r="Q4748">
        <v>0.56768536194126595</v>
      </c>
      <c r="R4748">
        <v>0.35888572584234002</v>
      </c>
      <c r="S4748">
        <v>0.235644566410736</v>
      </c>
      <c r="T4748">
        <v>0.32511576465325498</v>
      </c>
      <c r="U4748">
        <v>0.20580944269134299</v>
      </c>
      <c r="V4748" s="20">
        <v>0.3161961271564</v>
      </c>
      <c r="W4748" s="20">
        <v>0.33156435716086602</v>
      </c>
      <c r="X4748" s="21">
        <v>0.61050008212176099</v>
      </c>
      <c r="Y4748" s="20">
        <v>0.281363874899418</v>
      </c>
      <c r="Z4748" s="20">
        <v>0.13425684457352999</v>
      </c>
      <c r="AA4748" s="20">
        <v>0.13325962970888999</v>
      </c>
      <c r="AB4748" s="21">
        <v>1.98290001175883E-2</v>
      </c>
      <c r="AC4748" s="20">
        <v>0.71326310200389098</v>
      </c>
      <c r="AD4748" s="1" t="s">
        <v>2571</v>
      </c>
      <c r="AE4748" s="1" t="s">
        <v>2572</v>
      </c>
      <c r="AG4748" t="s">
        <v>2572</v>
      </c>
      <c r="AJ4748" s="33"/>
      <c r="AL4748" s="34"/>
      <c r="AN4748" s="34"/>
      <c r="AP4748" s="34"/>
      <c r="BC4748" s="1" t="s">
        <v>18</v>
      </c>
      <c r="BD4748" s="1">
        <f>IF(AY4748="+",IF(AZ4748="+",IF(BA4748="+",7,6),IF(BA4748="+",5,4)),IF(AZ4748="+",IF(BA4748="+",3,2),IF(BA4748="+",1,0)))</f>
        <v>0</v>
      </c>
    </row>
    <row r="4749" spans="1:56" ht="15.75" customHeight="1" x14ac:dyDescent="0.35">
      <c r="A4749" s="1" t="s">
        <v>7917</v>
      </c>
      <c r="B4749">
        <v>-6.8549582570624698E-2</v>
      </c>
      <c r="C4749">
        <v>8.48731227211382E-2</v>
      </c>
      <c r="D4749">
        <v>-4.26300228411369E-2</v>
      </c>
      <c r="E4749">
        <v>-1.60502638732118E-2</v>
      </c>
      <c r="F4749">
        <v>-0.27290110926238798</v>
      </c>
      <c r="G4749">
        <v>-0.25498076787211399</v>
      </c>
      <c r="H4749">
        <v>-0.19496567177569801</v>
      </c>
      <c r="I4749">
        <v>-0.28078443643854001</v>
      </c>
      <c r="J4749">
        <v>6.2568056796654406E-2</v>
      </c>
      <c r="K4749">
        <v>2.5048344603248399E-2</v>
      </c>
      <c r="L4749">
        <v>0.14107380419639201</v>
      </c>
      <c r="M4749">
        <v>0.16238983873954699</v>
      </c>
      <c r="N4749">
        <v>-0.21175710837241499</v>
      </c>
      <c r="O4749">
        <v>-0.20893884163533699</v>
      </c>
      <c r="P4749">
        <v>-0.239556012419821</v>
      </c>
      <c r="Q4749">
        <v>-0.16367229552204901</v>
      </c>
      <c r="R4749">
        <v>-0.31500152036170598</v>
      </c>
      <c r="S4749">
        <v>-0.30562047648761398</v>
      </c>
      <c r="T4749">
        <v>-0.36366144134821898</v>
      </c>
      <c r="U4749">
        <v>-0.26435075562054</v>
      </c>
      <c r="V4749" s="20">
        <v>-0.25090799633718502</v>
      </c>
      <c r="W4749" s="20">
        <v>9.7770011083960703E-2</v>
      </c>
      <c r="X4749" s="21">
        <v>-0.205981064487406</v>
      </c>
      <c r="Y4749" s="20">
        <v>-0.31215854845452001</v>
      </c>
      <c r="Z4749" s="20">
        <v>1.5816267266095099E-2</v>
      </c>
      <c r="AA4749" s="20">
        <v>0.13890518350217401</v>
      </c>
      <c r="AB4749" s="21">
        <v>2.0357884288242398E-2</v>
      </c>
      <c r="AC4749" s="20">
        <v>1.0284233293898701E-3</v>
      </c>
      <c r="AD4749" s="1" t="s">
        <v>7918</v>
      </c>
      <c r="AE4749" s="1" t="s">
        <v>7919</v>
      </c>
      <c r="AF4749" s="1">
        <v>2</v>
      </c>
      <c r="AG4749" t="s">
        <v>16366</v>
      </c>
      <c r="AJ4749" s="33"/>
      <c r="AL4749" s="34"/>
      <c r="AN4749" s="34"/>
      <c r="AP4749" s="34"/>
      <c r="AY4749" s="1" t="s">
        <v>18</v>
      </c>
      <c r="BA4749" s="1" t="s">
        <v>18</v>
      </c>
      <c r="BB4749" s="1" t="s">
        <v>18</v>
      </c>
      <c r="BD4749" s="1">
        <f>IF(AY4749="+",IF(AZ4749="+",IF(BA4749="+",7,6),IF(BA4749="+",5,4)),IF(AZ4749="+",IF(BA4749="+",3,2),IF(BA4749="+",1,0)))</f>
        <v>5</v>
      </c>
    </row>
    <row r="4750" spans="1:56" ht="15.75" customHeight="1" x14ac:dyDescent="0.35">
      <c r="A4750" s="1" t="s">
        <v>8786</v>
      </c>
      <c r="B4750">
        <v>0.15151399374260999</v>
      </c>
      <c r="C4750">
        <v>-0.13954507416586701</v>
      </c>
      <c r="D4750">
        <v>6.5354787135943698E-2</v>
      </c>
      <c r="E4750">
        <v>-7.8479582551322896E-2</v>
      </c>
      <c r="F4750">
        <v>6.3147708057996493E-2</v>
      </c>
      <c r="G4750">
        <v>0.22560114499127801</v>
      </c>
      <c r="H4750">
        <v>0.36317479880878301</v>
      </c>
      <c r="I4750">
        <v>4.8722634828073E-2</v>
      </c>
      <c r="J4750">
        <v>0.321685129503475</v>
      </c>
      <c r="K4750">
        <v>0.29104021902039801</v>
      </c>
      <c r="L4750">
        <v>0.31197457042383098</v>
      </c>
      <c r="M4750">
        <v>0.50610879384483298</v>
      </c>
      <c r="N4750">
        <v>5.3244388716484202E-2</v>
      </c>
      <c r="O4750">
        <v>0.38034132132370102</v>
      </c>
      <c r="P4750">
        <v>0.228115801286876</v>
      </c>
      <c r="Q4750">
        <v>0.31924224791309302</v>
      </c>
      <c r="R4750">
        <v>-0.26996688676978697</v>
      </c>
      <c r="S4750">
        <v>2.5384335784027701E-2</v>
      </c>
      <c r="T4750">
        <v>-0.181045291615584</v>
      </c>
      <c r="U4750">
        <v>-3.28862998230307E-2</v>
      </c>
      <c r="V4750" s="20">
        <v>0.17516157167153201</v>
      </c>
      <c r="W4750" s="20">
        <v>0.35770217819813399</v>
      </c>
      <c r="X4750" s="21">
        <v>0.245235939810038</v>
      </c>
      <c r="Y4750" s="20">
        <v>-0.114628535606093</v>
      </c>
      <c r="Z4750" s="20">
        <v>0.24995662699507701</v>
      </c>
      <c r="AA4750" s="20">
        <v>3.1264195714685597E-2</v>
      </c>
      <c r="AB4750" s="21">
        <v>9.7944586812722195E-2</v>
      </c>
      <c r="AC4750" s="20">
        <v>5.8228960802122996E-3</v>
      </c>
      <c r="AD4750" s="1" t="s">
        <v>8787</v>
      </c>
      <c r="AE4750" s="1" t="s">
        <v>8788</v>
      </c>
      <c r="AG4750" t="s">
        <v>8788</v>
      </c>
      <c r="AJ4750" s="33"/>
      <c r="AL4750" s="34"/>
      <c r="AN4750" s="34"/>
      <c r="AP4750" s="34"/>
      <c r="AZ4750" s="1" t="s">
        <v>18</v>
      </c>
      <c r="BC4750" s="1" t="s">
        <v>18</v>
      </c>
      <c r="BD4750" s="1">
        <f>IF(AY4750="+",IF(AZ4750="+",IF(BA4750="+",7,6),IF(BA4750="+",5,4)),IF(AZ4750="+",IF(BA4750="+",3,2),IF(BA4750="+",1,0)))</f>
        <v>2</v>
      </c>
    </row>
    <row r="4751" spans="1:56" ht="15.75" customHeight="1" x14ac:dyDescent="0.35">
      <c r="A4751" s="1" t="s">
        <v>14883</v>
      </c>
      <c r="B4751">
        <v>-0.39403680311994499</v>
      </c>
      <c r="C4751">
        <v>3.6845115369810499E-2</v>
      </c>
      <c r="D4751">
        <v>7.0474714176528896E-2</v>
      </c>
      <c r="E4751">
        <v>0.215242013096825</v>
      </c>
      <c r="F4751">
        <v>0.47322279392436301</v>
      </c>
      <c r="G4751">
        <v>1.0589360003353701</v>
      </c>
      <c r="H4751">
        <v>0.91333828400318695</v>
      </c>
      <c r="I4751">
        <v>0.81479541928490995</v>
      </c>
      <c r="J4751">
        <v>1.00178075772276</v>
      </c>
      <c r="K4751">
        <v>0.78134018227735402</v>
      </c>
      <c r="L4751">
        <v>0.54236588230956795</v>
      </c>
      <c r="M4751">
        <v>1.0502120328306901</v>
      </c>
      <c r="N4751">
        <v>1.2350084431175601</v>
      </c>
      <c r="O4751">
        <v>1.19303608150541</v>
      </c>
      <c r="P4751">
        <v>0.93985954798763705</v>
      </c>
      <c r="Q4751">
        <v>1.0668771690999099</v>
      </c>
      <c r="R4751">
        <v>0.49365873549085398</v>
      </c>
      <c r="S4751">
        <v>0.30181151252477301</v>
      </c>
      <c r="T4751">
        <v>-7.8210593768992601E-2</v>
      </c>
      <c r="U4751">
        <v>9.5406230620928997E-2</v>
      </c>
      <c r="V4751" s="20">
        <v>0.815073124386958</v>
      </c>
      <c r="W4751" s="20">
        <v>0.84392471378509504</v>
      </c>
      <c r="X4751" s="21">
        <v>1.10869531042763</v>
      </c>
      <c r="Y4751" s="20">
        <v>0.20316647121689099</v>
      </c>
      <c r="Z4751" s="20">
        <v>2.39155564780913E-2</v>
      </c>
      <c r="AA4751" s="20">
        <v>1.9855311297275899E-2</v>
      </c>
      <c r="AB4751" s="21">
        <v>6.8025673788181702E-3</v>
      </c>
      <c r="AC4751" s="20">
        <v>1.9703621378969999E-2</v>
      </c>
      <c r="AD4751" s="1" t="s">
        <v>14884</v>
      </c>
      <c r="AE4751" s="1" t="s">
        <v>14885</v>
      </c>
      <c r="AG4751" t="s">
        <v>14885</v>
      </c>
      <c r="AJ4751" s="33" t="s">
        <v>18</v>
      </c>
      <c r="AK4751" t="s">
        <v>18</v>
      </c>
      <c r="AL4751" s="34"/>
      <c r="AN4751" s="34"/>
      <c r="AP4751" s="34" t="s">
        <v>18</v>
      </c>
      <c r="AY4751" s="1" t="s">
        <v>18</v>
      </c>
      <c r="AZ4751" s="1" t="s">
        <v>18</v>
      </c>
      <c r="BA4751" s="1" t="s">
        <v>18</v>
      </c>
      <c r="BB4751" s="1" t="s">
        <v>18</v>
      </c>
      <c r="BD4751" s="1">
        <f>IF(AY4751="+",IF(AZ4751="+",IF(BA4751="+",7,6),IF(BA4751="+",5,4)),IF(AZ4751="+",IF(BA4751="+",3,2),IF(BA4751="+",1,0)))</f>
        <v>7</v>
      </c>
    </row>
    <row r="4752" spans="1:56" ht="15.75" customHeight="1" x14ac:dyDescent="0.35">
      <c r="A4752" s="1" t="s">
        <v>11867</v>
      </c>
      <c r="B4752">
        <v>-0.30116747258120002</v>
      </c>
      <c r="C4752">
        <v>0.206837690404369</v>
      </c>
      <c r="D4752">
        <v>-0.16851325013179499</v>
      </c>
      <c r="E4752">
        <v>0.19327111918762599</v>
      </c>
      <c r="F4752">
        <v>5.29128622261546E-2</v>
      </c>
      <c r="G4752">
        <v>9.7396469099340896E-2</v>
      </c>
      <c r="H4752">
        <v>7.6816969326530496E-2</v>
      </c>
      <c r="I4752">
        <v>0.201918119615347</v>
      </c>
      <c r="J4752">
        <v>0.23085735021013901</v>
      </c>
      <c r="K4752">
        <v>0.183284351650775</v>
      </c>
      <c r="L4752">
        <v>0.19978100515043801</v>
      </c>
      <c r="M4752">
        <v>0.166091026380074</v>
      </c>
      <c r="N4752">
        <v>0.231211485663845</v>
      </c>
      <c r="O4752">
        <v>9.9939376223571297E-2</v>
      </c>
      <c r="P4752">
        <v>0.115199868246045</v>
      </c>
      <c r="Q4752">
        <v>9.2926734758213003E-2</v>
      </c>
      <c r="R4752">
        <v>7.0584063576053097E-2</v>
      </c>
      <c r="S4752">
        <v>-0.10368993785745501</v>
      </c>
      <c r="T4752">
        <v>-0.117852627513862</v>
      </c>
      <c r="U4752">
        <v>-0.120552353732528</v>
      </c>
      <c r="V4752" s="20">
        <v>0.107261105066843</v>
      </c>
      <c r="W4752" s="20">
        <v>0.195003433347857</v>
      </c>
      <c r="X4752" s="21">
        <v>0.13481936622291801</v>
      </c>
      <c r="Y4752" s="20">
        <v>-6.7877713881948298E-2</v>
      </c>
      <c r="Z4752" s="20">
        <v>0.55759750697945298</v>
      </c>
      <c r="AA4752" s="20">
        <v>0.31758595516958099</v>
      </c>
      <c r="AB4752" s="21">
        <v>0.43639898083596701</v>
      </c>
      <c r="AC4752" s="20">
        <v>1.7300143880921E-2</v>
      </c>
      <c r="AD4752" s="1" t="s">
        <v>11868</v>
      </c>
      <c r="AE4752" s="1" t="s">
        <v>11869</v>
      </c>
      <c r="AG4752" t="s">
        <v>11869</v>
      </c>
      <c r="AJ4752" s="33"/>
      <c r="AL4752" s="34"/>
      <c r="AN4752" s="34"/>
      <c r="AP4752" s="34"/>
      <c r="BC4752" s="1" t="s">
        <v>18</v>
      </c>
      <c r="BD4752" s="1">
        <f>IF(AY4752="+",IF(AZ4752="+",IF(BA4752="+",7,6),IF(BA4752="+",5,4)),IF(AZ4752="+",IF(BA4752="+",3,2),IF(BA4752="+",1,0)))</f>
        <v>0</v>
      </c>
    </row>
    <row r="4753" spans="1:56" ht="15.75" customHeight="1" x14ac:dyDescent="0.35">
      <c r="A4753" s="1" t="s">
        <v>11804</v>
      </c>
      <c r="B4753">
        <v>-0.86600958209335699</v>
      </c>
      <c r="C4753">
        <v>0.43855694244573801</v>
      </c>
      <c r="D4753">
        <v>-0.48962020070812101</v>
      </c>
      <c r="E4753">
        <v>0.142336544304596</v>
      </c>
      <c r="F4753">
        <v>-0.39687296641279202</v>
      </c>
      <c r="G4753">
        <v>-0.77913293058300204</v>
      </c>
      <c r="H4753">
        <v>-0.356166219847107</v>
      </c>
      <c r="I4753">
        <v>-0.78019628711980704</v>
      </c>
      <c r="J4753">
        <v>0.26297380567810502</v>
      </c>
      <c r="K4753">
        <v>-9.4282927977432998E-2</v>
      </c>
      <c r="L4753">
        <v>4.8023008766192303E-2</v>
      </c>
      <c r="M4753">
        <v>0.29718949402401001</v>
      </c>
      <c r="N4753">
        <v>-7.3825779259404506E-2</v>
      </c>
      <c r="O4753">
        <v>-0.141261461838878</v>
      </c>
      <c r="P4753">
        <v>-0.23888052081434799</v>
      </c>
      <c r="Q4753">
        <v>-0.24326765184201199</v>
      </c>
      <c r="R4753">
        <v>-0.22753189098401</v>
      </c>
      <c r="S4753">
        <v>-0.29339421582630498</v>
      </c>
      <c r="T4753">
        <v>-0.46123390588019902</v>
      </c>
      <c r="U4753">
        <v>-0.40740763159524601</v>
      </c>
      <c r="V4753" s="20">
        <v>-0.57809210099067698</v>
      </c>
      <c r="W4753" s="20">
        <v>0.12847584512271801</v>
      </c>
      <c r="X4753" s="21">
        <v>-0.17430885343866001</v>
      </c>
      <c r="Y4753" s="20">
        <v>-0.34739191107144002</v>
      </c>
      <c r="Z4753" s="20">
        <v>0.44470995297552302</v>
      </c>
      <c r="AA4753" s="20">
        <v>0.49122202535251402</v>
      </c>
      <c r="AB4753" s="21">
        <v>0.96838002083885399</v>
      </c>
      <c r="AC4753" s="20">
        <v>1.6420207247310602E-2</v>
      </c>
      <c r="AD4753" s="1" t="s">
        <v>11805</v>
      </c>
      <c r="AE4753" s="1" t="s">
        <v>11806</v>
      </c>
      <c r="AG4753" t="s">
        <v>11806</v>
      </c>
      <c r="AJ4753" s="33"/>
      <c r="AL4753" s="34"/>
      <c r="AN4753" s="34"/>
      <c r="AP4753" s="34"/>
      <c r="BA4753" s="1" t="s">
        <v>18</v>
      </c>
      <c r="BC4753" s="1" t="s">
        <v>18</v>
      </c>
      <c r="BD4753" s="1">
        <f>IF(AY4753="+",IF(AZ4753="+",IF(BA4753="+",7,6),IF(BA4753="+",5,4)),IF(AZ4753="+",IF(BA4753="+",3,2),IF(BA4753="+",1,0)))</f>
        <v>1</v>
      </c>
    </row>
    <row r="4754" spans="1:56" ht="15.75" customHeight="1" x14ac:dyDescent="0.35">
      <c r="A4754" s="1" t="s">
        <v>1887</v>
      </c>
      <c r="B4754">
        <v>0.34953820983296302</v>
      </c>
      <c r="C4754">
        <v>-0.25936430865022803</v>
      </c>
      <c r="D4754">
        <v>-8.9740979089902695E-2</v>
      </c>
      <c r="E4754">
        <v>-0.39722400033896499</v>
      </c>
      <c r="F4754">
        <v>4.6679713659739299E-3</v>
      </c>
      <c r="G4754">
        <v>-5.36127538562641E-2</v>
      </c>
      <c r="H4754">
        <v>-0.402537767041793</v>
      </c>
      <c r="I4754">
        <v>-0.23314049056164801</v>
      </c>
      <c r="J4754">
        <v>-0.29250071529055399</v>
      </c>
      <c r="K4754">
        <v>0.133224632963476</v>
      </c>
      <c r="L4754">
        <v>-0.42610832210820199</v>
      </c>
      <c r="M4754">
        <v>-0.37906551889505002</v>
      </c>
      <c r="N4754">
        <v>-0.60148077029679703</v>
      </c>
      <c r="O4754">
        <v>-0.45268931264710099</v>
      </c>
      <c r="P4754">
        <v>0.13035471253994799</v>
      </c>
      <c r="Q4754">
        <v>-9.2074244670576802E-2</v>
      </c>
      <c r="R4754">
        <v>-0.43651648321681902</v>
      </c>
      <c r="S4754">
        <v>-0.217906273847844</v>
      </c>
      <c r="T4754">
        <v>0.33744399756090898</v>
      </c>
      <c r="U4754">
        <v>0.15573563175914601</v>
      </c>
      <c r="V4754" s="20">
        <v>-0.171155760023433</v>
      </c>
      <c r="W4754" s="20">
        <v>-0.24111248083258199</v>
      </c>
      <c r="X4754" s="21">
        <v>-0.25397240376863101</v>
      </c>
      <c r="Y4754" s="20">
        <v>-4.0310781936152298E-2</v>
      </c>
      <c r="Z4754" s="20">
        <v>0.81278514093822896</v>
      </c>
      <c r="AA4754" s="20">
        <v>0.63134530183967696</v>
      </c>
      <c r="AB4754" s="21">
        <v>0.631030690831894</v>
      </c>
      <c r="AC4754" s="20">
        <v>0.45485405710029603</v>
      </c>
      <c r="AD4754" s="1" t="s">
        <v>1888</v>
      </c>
      <c r="AE4754" s="1" t="s">
        <v>1889</v>
      </c>
      <c r="AG4754" t="s">
        <v>1889</v>
      </c>
      <c r="AJ4754" s="33"/>
      <c r="AK4754" t="s">
        <v>18</v>
      </c>
      <c r="AL4754" s="34"/>
      <c r="AN4754" s="34"/>
      <c r="AP4754" s="34" t="s">
        <v>18</v>
      </c>
      <c r="BC4754" s="1" t="s">
        <v>18</v>
      </c>
      <c r="BD4754" s="1">
        <f>IF(AY4754="+",IF(AZ4754="+",IF(BA4754="+",7,6),IF(BA4754="+",5,4)),IF(AZ4754="+",IF(BA4754="+",3,2),IF(BA4754="+",1,0)))</f>
        <v>0</v>
      </c>
    </row>
    <row r="4755" spans="1:56" ht="15.75" customHeight="1" x14ac:dyDescent="0.35">
      <c r="A4755" s="1" t="s">
        <v>722</v>
      </c>
      <c r="B4755">
        <v>5.5869326452595701E-2</v>
      </c>
      <c r="C4755">
        <v>6.08684194164478E-2</v>
      </c>
      <c r="D4755">
        <v>-0.14620681626868401</v>
      </c>
      <c r="E4755">
        <v>-6.0649299235611201E-2</v>
      </c>
      <c r="F4755">
        <v>-0.19795901594120399</v>
      </c>
      <c r="G4755">
        <v>-0.24943443237367299</v>
      </c>
      <c r="H4755">
        <v>-0.220973227081603</v>
      </c>
      <c r="I4755">
        <v>4.8643196960838103E-2</v>
      </c>
      <c r="J4755">
        <v>-0.25658265248906098</v>
      </c>
      <c r="K4755">
        <v>-0.276964921020386</v>
      </c>
      <c r="L4755">
        <v>-6.8394854501336297E-2</v>
      </c>
      <c r="M4755">
        <v>-0.25864763161131399</v>
      </c>
      <c r="N4755">
        <v>-0.33720874535102902</v>
      </c>
      <c r="O4755">
        <v>-0.42556497569971502</v>
      </c>
      <c r="P4755">
        <v>-0.37960603255035902</v>
      </c>
      <c r="Q4755">
        <v>-0.34381004647209401</v>
      </c>
      <c r="R4755">
        <v>-0.15051249580749601</v>
      </c>
      <c r="S4755">
        <v>-0.225907931130226</v>
      </c>
      <c r="T4755">
        <v>-0.14685309035886099</v>
      </c>
      <c r="U4755">
        <v>-0.11841512843891699</v>
      </c>
      <c r="V4755" s="20">
        <v>-0.15493086960891</v>
      </c>
      <c r="W4755" s="20">
        <v>-0.215147514905524</v>
      </c>
      <c r="X4755" s="21">
        <v>-0.37154745001829897</v>
      </c>
      <c r="Y4755" s="20">
        <v>-0.160422161433875</v>
      </c>
      <c r="Z4755" s="20">
        <v>0.30683040695887598</v>
      </c>
      <c r="AA4755" s="20">
        <v>9.5521129015581102E-2</v>
      </c>
      <c r="AB4755" s="21">
        <v>1.38410561380222E-2</v>
      </c>
      <c r="AC4755" s="20">
        <v>0.42723191012763601</v>
      </c>
      <c r="AD4755" s="1" t="s">
        <v>723</v>
      </c>
      <c r="AE4755" s="1" t="s">
        <v>724</v>
      </c>
      <c r="AG4755" t="s">
        <v>724</v>
      </c>
      <c r="AH4755" t="s">
        <v>18</v>
      </c>
      <c r="AI4755" t="s">
        <v>18</v>
      </c>
      <c r="AJ4755" s="33"/>
      <c r="AL4755" s="34"/>
      <c r="AN4755" s="34"/>
      <c r="AP4755" s="34"/>
      <c r="BC4755" s="1" t="s">
        <v>18</v>
      </c>
      <c r="BD4755" s="1">
        <f>IF(AY4755="+",IF(AZ4755="+",IF(BA4755="+",7,6),IF(BA4755="+",5,4)),IF(AZ4755="+",IF(BA4755="+",3,2),IF(BA4755="+",1,0)))</f>
        <v>0</v>
      </c>
    </row>
    <row r="4756" spans="1:56" ht="15.75" customHeight="1" x14ac:dyDescent="0.35">
      <c r="A4756" s="1" t="s">
        <v>4296</v>
      </c>
      <c r="B4756">
        <v>-0.16311331646705199</v>
      </c>
      <c r="C4756">
        <v>0.102262313646245</v>
      </c>
      <c r="D4756">
        <v>-6.5892967036509601E-3</v>
      </c>
      <c r="E4756">
        <v>-7.7616883745015797E-2</v>
      </c>
      <c r="F4756">
        <v>-0.55980674186498403</v>
      </c>
      <c r="G4756">
        <v>-0.37338167772967601</v>
      </c>
      <c r="H4756">
        <v>-0.19095338635630801</v>
      </c>
      <c r="I4756">
        <v>-0.3767308860818</v>
      </c>
      <c r="J4756">
        <v>-0.197358729808705</v>
      </c>
      <c r="K4756">
        <v>-0.417377437763298</v>
      </c>
      <c r="L4756">
        <v>-0.16603890954303699</v>
      </c>
      <c r="M4756">
        <v>0.100126428625908</v>
      </c>
      <c r="N4756">
        <v>-0.34776122805535498</v>
      </c>
      <c r="O4756">
        <v>-0.242685570352867</v>
      </c>
      <c r="P4756">
        <v>-0.49032265958343502</v>
      </c>
      <c r="Q4756">
        <v>-0.318303644431085</v>
      </c>
      <c r="R4756">
        <v>-0.235919024205867</v>
      </c>
      <c r="S4756">
        <v>-0.11406243527156699</v>
      </c>
      <c r="T4756">
        <v>-0.36352137912688898</v>
      </c>
      <c r="U4756">
        <v>-0.17864828331179999</v>
      </c>
      <c r="V4756" s="20">
        <v>-0.37521817300819199</v>
      </c>
      <c r="W4756" s="20">
        <v>-0.17016216212228299</v>
      </c>
      <c r="X4756" s="21">
        <v>-0.34976827560568502</v>
      </c>
      <c r="Y4756" s="20">
        <v>-0.223037780479031</v>
      </c>
      <c r="Z4756" s="20">
        <v>5.1365194246485203E-2</v>
      </c>
      <c r="AA4756" s="20">
        <v>0.448488338199173</v>
      </c>
      <c r="AB4756" s="21">
        <v>2.3519183277484999E-2</v>
      </c>
      <c r="AC4756" s="20">
        <v>0.72627045072582697</v>
      </c>
      <c r="AD4756" s="1" t="s">
        <v>4297</v>
      </c>
      <c r="AE4756" s="1" t="s">
        <v>4298</v>
      </c>
      <c r="AG4756" t="s">
        <v>4298</v>
      </c>
      <c r="AJ4756" s="33"/>
      <c r="AL4756" s="34"/>
      <c r="AN4756" s="34"/>
      <c r="AP4756" s="34"/>
      <c r="AY4756" s="1"/>
      <c r="BB4756" s="1"/>
      <c r="BC4756" s="1" t="s">
        <v>18</v>
      </c>
      <c r="BD4756" s="1">
        <f>IF(AY4756="+",IF(AZ4756="+",IF(BA4756="+",7,6),IF(BA4756="+",5,4)),IF(AZ4756="+",IF(BA4756="+",3,2),IF(BA4756="+",1,0)))</f>
        <v>0</v>
      </c>
    </row>
    <row r="4757" spans="1:56" ht="15.75" customHeight="1" x14ac:dyDescent="0.35">
      <c r="A4757" s="1" t="s">
        <v>4293</v>
      </c>
      <c r="B4757">
        <v>0.107810511564321</v>
      </c>
      <c r="C4757">
        <v>-0.31276522036503301</v>
      </c>
      <c r="D4757">
        <v>0.114097676810888</v>
      </c>
      <c r="E4757">
        <v>-7.2499996496489597E-2</v>
      </c>
      <c r="F4757">
        <v>-0.22694828840470699</v>
      </c>
      <c r="G4757">
        <v>-0.28120950666788302</v>
      </c>
      <c r="H4757">
        <v>-7.5492430259300095E-2</v>
      </c>
      <c r="I4757">
        <v>-0.193822027816311</v>
      </c>
      <c r="J4757">
        <v>-9.2602170460404698E-2</v>
      </c>
      <c r="K4757">
        <v>6.5597975791362895E-2</v>
      </c>
      <c r="L4757">
        <v>-0.12952980337282899</v>
      </c>
      <c r="M4757">
        <v>0.18556939419987201</v>
      </c>
      <c r="N4757">
        <v>-0.23794436052030701</v>
      </c>
      <c r="O4757">
        <v>-0.20182050851337299</v>
      </c>
      <c r="P4757">
        <v>-0.15092050146668301</v>
      </c>
      <c r="Q4757">
        <v>-0.22738002820403899</v>
      </c>
      <c r="R4757">
        <v>-0.26953543130736402</v>
      </c>
      <c r="S4757">
        <v>-0.22264444775492301</v>
      </c>
      <c r="T4757">
        <v>-0.199967439310128</v>
      </c>
      <c r="U4757">
        <v>-0.24918609897517</v>
      </c>
      <c r="V4757" s="20">
        <v>-0.19436806328705</v>
      </c>
      <c r="W4757" s="20">
        <v>7.2588490395003504E-3</v>
      </c>
      <c r="X4757" s="21">
        <v>-0.2045163496761</v>
      </c>
      <c r="Y4757" s="20">
        <v>-0.23533335433689601</v>
      </c>
      <c r="Z4757" s="20">
        <v>0.37665677154568999</v>
      </c>
      <c r="AA4757" s="20">
        <v>0.78923123099815595</v>
      </c>
      <c r="AB4757" s="21">
        <v>0.3016446659241</v>
      </c>
      <c r="AC4757" s="20">
        <v>6.6847761317422497E-2</v>
      </c>
      <c r="AD4757" s="1" t="s">
        <v>4294</v>
      </c>
      <c r="AE4757" s="1" t="s">
        <v>4295</v>
      </c>
      <c r="AG4757" t="s">
        <v>4295</v>
      </c>
      <c r="AJ4757" s="33"/>
      <c r="AL4757" s="34"/>
      <c r="AN4757" s="34"/>
      <c r="AP4757" s="34"/>
      <c r="BC4757" s="1" t="s">
        <v>18</v>
      </c>
      <c r="BD4757" s="1">
        <f>IF(AY4757="+",IF(AZ4757="+",IF(BA4757="+",7,6),IF(BA4757="+",5,4)),IF(AZ4757="+",IF(BA4757="+",3,2),IF(BA4757="+",1,0)))</f>
        <v>0</v>
      </c>
    </row>
    <row r="4758" spans="1:56" ht="15.75" customHeight="1" x14ac:dyDescent="0.35">
      <c r="A4758" s="1" t="s">
        <v>8326</v>
      </c>
      <c r="B4758">
        <v>-5.6649090662543998E-2</v>
      </c>
      <c r="C4758">
        <v>8.0313266272847406E-2</v>
      </c>
      <c r="D4758">
        <v>4.3391169679449504E-3</v>
      </c>
      <c r="E4758">
        <v>4.5887187537663902E-2</v>
      </c>
      <c r="F4758">
        <v>2.80852836385568E-2</v>
      </c>
      <c r="G4758">
        <v>0.24078912499574401</v>
      </c>
      <c r="H4758">
        <v>8.9479858676387303E-2</v>
      </c>
      <c r="I4758">
        <v>9.26596948709448E-3</v>
      </c>
      <c r="J4758">
        <v>0.18835034068204201</v>
      </c>
      <c r="K4758">
        <v>0.138933609105963</v>
      </c>
      <c r="L4758">
        <v>0.13164659289917599</v>
      </c>
      <c r="M4758">
        <v>6.79812836340528E-2</v>
      </c>
      <c r="N4758">
        <v>0.22263280434396601</v>
      </c>
      <c r="O4758">
        <v>5.9228292486131803E-2</v>
      </c>
      <c r="P4758">
        <v>0.11999725801919001</v>
      </c>
      <c r="Q4758">
        <v>0.11721643692933</v>
      </c>
      <c r="R4758">
        <v>0.114541903245495</v>
      </c>
      <c r="S4758">
        <v>-5.2670003744043299E-2</v>
      </c>
      <c r="T4758">
        <v>-4.40639556807692E-2</v>
      </c>
      <c r="U4758">
        <v>-2.3740109366272601E-2</v>
      </c>
      <c r="V4758" s="20">
        <v>9.1905059199445902E-2</v>
      </c>
      <c r="W4758" s="20">
        <v>0.131727956580308</v>
      </c>
      <c r="X4758" s="21">
        <v>0.12976869794465401</v>
      </c>
      <c r="Y4758" s="20">
        <v>-1.4830413863973701E-3</v>
      </c>
      <c r="Z4758" s="20">
        <v>0.42892877596457202</v>
      </c>
      <c r="AA4758" s="20">
        <v>8.2535859362700595E-2</v>
      </c>
      <c r="AB4758" s="21">
        <v>0.10307366012382201</v>
      </c>
      <c r="AC4758" s="20">
        <v>5.6348149971514598E-2</v>
      </c>
      <c r="AD4758" s="1" t="s">
        <v>8327</v>
      </c>
      <c r="AE4758" s="1" t="s">
        <v>8328</v>
      </c>
      <c r="AG4758" t="s">
        <v>8328</v>
      </c>
      <c r="AJ4758" s="33"/>
      <c r="AL4758" s="34"/>
      <c r="AN4758" s="34"/>
      <c r="AP4758" s="34"/>
      <c r="BC4758" s="1" t="s">
        <v>18</v>
      </c>
      <c r="BD4758" s="1">
        <f>IF(AY4758="+",IF(AZ4758="+",IF(BA4758="+",7,6),IF(BA4758="+",5,4)),IF(AZ4758="+",IF(BA4758="+",3,2),IF(BA4758="+",1,0)))</f>
        <v>0</v>
      </c>
    </row>
    <row r="4759" spans="1:56" ht="15.75" customHeight="1" x14ac:dyDescent="0.35">
      <c r="A4759" s="1" t="s">
        <v>2130</v>
      </c>
      <c r="B4759">
        <v>4.7275617425808901E-2</v>
      </c>
      <c r="C4759">
        <v>5.14993256674635E-2</v>
      </c>
      <c r="D4759">
        <v>-0.104786808554481</v>
      </c>
      <c r="E4759">
        <v>-7.2213488993968497E-2</v>
      </c>
      <c r="F4759">
        <v>-0.15973752891759799</v>
      </c>
      <c r="G4759">
        <v>-3.1751399513518901E-2</v>
      </c>
      <c r="H4759">
        <v>2.0101392345372102E-2</v>
      </c>
      <c r="I4759">
        <v>-8.1665650064760606E-2</v>
      </c>
      <c r="J4759">
        <v>-0.26841669728185602</v>
      </c>
      <c r="K4759">
        <v>-0.21226742728843601</v>
      </c>
      <c r="L4759">
        <v>-3.7933401209878002E-2</v>
      </c>
      <c r="M4759">
        <v>-0.123521112392573</v>
      </c>
      <c r="N4759">
        <v>-0.180439081739941</v>
      </c>
      <c r="O4759">
        <v>-0.13027437390504401</v>
      </c>
      <c r="P4759">
        <v>-0.21650623624765999</v>
      </c>
      <c r="Q4759">
        <v>-2.43216916035961E-2</v>
      </c>
      <c r="R4759">
        <v>-5.8529177354656903E-2</v>
      </c>
      <c r="S4759">
        <v>3.2447310975314697E-2</v>
      </c>
      <c r="T4759">
        <v>-4.9506952150069797E-2</v>
      </c>
      <c r="U4759">
        <v>0.14740557694646</v>
      </c>
      <c r="V4759" s="20">
        <v>-6.3263296537626398E-2</v>
      </c>
      <c r="W4759" s="20">
        <v>-0.16053465954318599</v>
      </c>
      <c r="X4759" s="21">
        <v>-0.13788534587406001</v>
      </c>
      <c r="Y4759" s="20">
        <v>1.7954189604262202E-2</v>
      </c>
      <c r="Z4759" s="20">
        <v>0.60789921579096695</v>
      </c>
      <c r="AA4759" s="20">
        <v>0.16199106979297401</v>
      </c>
      <c r="AB4759" s="21">
        <v>0.161666232688951</v>
      </c>
      <c r="AC4759" s="20">
        <v>6.7801826091226397E-2</v>
      </c>
      <c r="AD4759" s="1" t="s">
        <v>2131</v>
      </c>
      <c r="AE4759" s="1" t="s">
        <v>2132</v>
      </c>
      <c r="AG4759" t="s">
        <v>2132</v>
      </c>
      <c r="AJ4759" s="33"/>
      <c r="AL4759" s="34"/>
      <c r="AN4759" s="34"/>
      <c r="AP4759" s="34"/>
      <c r="BC4759" s="1" t="s">
        <v>18</v>
      </c>
      <c r="BD4759" s="1">
        <f>IF(AY4759="+",IF(AZ4759="+",IF(BA4759="+",7,6),IF(BA4759="+",5,4)),IF(AZ4759="+",IF(BA4759="+",3,2),IF(BA4759="+",1,0)))</f>
        <v>0</v>
      </c>
    </row>
    <row r="4760" spans="1:56" ht="15.75" customHeight="1" x14ac:dyDescent="0.35">
      <c r="A4760" s="1" t="s">
        <v>5361</v>
      </c>
      <c r="B4760">
        <v>-0.100765612015672</v>
      </c>
      <c r="C4760">
        <v>0.19027001594621001</v>
      </c>
      <c r="D4760">
        <v>-7.5546712198655705E-2</v>
      </c>
      <c r="E4760">
        <v>0.10345894578281301</v>
      </c>
      <c r="F4760">
        <v>0.27235159574255002</v>
      </c>
      <c r="G4760">
        <v>0.37612970374238502</v>
      </c>
      <c r="H4760">
        <v>0.369526949032143</v>
      </c>
      <c r="I4760">
        <v>0.25378817884965699</v>
      </c>
      <c r="J4760">
        <v>0.310571797669071</v>
      </c>
      <c r="K4760">
        <v>0.27946684542370498</v>
      </c>
      <c r="L4760">
        <v>0.291773289001106</v>
      </c>
      <c r="M4760">
        <v>9.2719040229945093E-2</v>
      </c>
      <c r="N4760">
        <v>0.47078358496365003</v>
      </c>
      <c r="O4760">
        <v>0.24160683476279701</v>
      </c>
      <c r="P4760">
        <v>0.26166608598876101</v>
      </c>
      <c r="Q4760">
        <v>0.30757546532272401</v>
      </c>
      <c r="R4760">
        <v>0.274612194166514</v>
      </c>
      <c r="S4760" s="9">
        <v>-8.7702623055199702E-4</v>
      </c>
      <c r="T4760" s="9">
        <v>-9.6158801463497301E-4</v>
      </c>
      <c r="U4760">
        <v>3.9937389916804303E-2</v>
      </c>
      <c r="V4760" s="20">
        <v>0.31794910684168398</v>
      </c>
      <c r="W4760" s="20">
        <v>0.243632743080957</v>
      </c>
      <c r="X4760" s="21">
        <v>0.32040799275948301</v>
      </c>
      <c r="Y4760" s="20">
        <v>7.8177742459532795E-2</v>
      </c>
      <c r="Z4760" s="20">
        <v>6.5557276348850904E-2</v>
      </c>
      <c r="AA4760" s="20">
        <v>0.12870726172782099</v>
      </c>
      <c r="AB4760" s="21">
        <v>4.92987420523874E-2</v>
      </c>
      <c r="AC4760" s="20">
        <v>0.13716516097611101</v>
      </c>
      <c r="AD4760" s="1" t="s">
        <v>5362</v>
      </c>
      <c r="AE4760" s="1" t="s">
        <v>5363</v>
      </c>
      <c r="AG4760" t="s">
        <v>5363</v>
      </c>
      <c r="AJ4760" s="33"/>
      <c r="AL4760" s="34"/>
      <c r="AN4760" s="34"/>
      <c r="AP4760" s="34"/>
      <c r="AY4760" s="1"/>
      <c r="BB4760" s="1"/>
      <c r="BC4760" s="1" t="s">
        <v>18</v>
      </c>
      <c r="BD4760" s="1">
        <f>IF(AY4760="+",IF(AZ4760="+",IF(BA4760="+",7,6),IF(BA4760="+",5,4)),IF(AZ4760="+",IF(BA4760="+",3,2),IF(BA4760="+",1,0)))</f>
        <v>0</v>
      </c>
    </row>
    <row r="4761" spans="1:56" ht="15.75" customHeight="1" x14ac:dyDescent="0.35">
      <c r="A4761" s="1" t="s">
        <v>11990</v>
      </c>
      <c r="B4761">
        <v>6.1440653831969999E-3</v>
      </c>
      <c r="C4761">
        <v>0.221375464173963</v>
      </c>
      <c r="D4761">
        <v>1.38217071471529E-2</v>
      </c>
      <c r="E4761">
        <v>-8.4438877610954394E-2</v>
      </c>
      <c r="F4761">
        <v>0.54046493411871699</v>
      </c>
      <c r="G4761">
        <v>0.68163462261319796</v>
      </c>
      <c r="H4761">
        <v>0.81210121884624797</v>
      </c>
      <c r="I4761">
        <v>0.42189268601066499</v>
      </c>
      <c r="J4761">
        <v>0.73631517876513997</v>
      </c>
      <c r="K4761">
        <v>0.88767548897878601</v>
      </c>
      <c r="L4761">
        <v>0.73410829317842397</v>
      </c>
      <c r="M4761">
        <v>0.87733424796543802</v>
      </c>
      <c r="N4761">
        <v>1.0533381487611799</v>
      </c>
      <c r="O4761">
        <v>0.62560903235534004</v>
      </c>
      <c r="P4761">
        <v>0.87896085176831296</v>
      </c>
      <c r="Q4761">
        <v>0.90376468390753595</v>
      </c>
      <c r="R4761">
        <v>0.35372946964851698</v>
      </c>
      <c r="S4761">
        <v>-0.12768046295309801</v>
      </c>
      <c r="T4761">
        <v>4.1987895939149499E-2</v>
      </c>
      <c r="U4761">
        <v>0.12823586693529099</v>
      </c>
      <c r="V4761" s="20">
        <v>0.61402336539720703</v>
      </c>
      <c r="W4761" s="20">
        <v>0.80885830222194699</v>
      </c>
      <c r="X4761" s="21">
        <v>0.86541817919809305</v>
      </c>
      <c r="Y4761" s="20">
        <v>9.9068192392465004E-2</v>
      </c>
      <c r="Z4761" s="20">
        <v>1.6902550250507301E-2</v>
      </c>
      <c r="AA4761" s="20">
        <v>3.7549768747059402E-3</v>
      </c>
      <c r="AB4761" s="21">
        <v>3.9505727535016502E-3</v>
      </c>
      <c r="AC4761" s="20">
        <v>7.9338027305836892E-3</v>
      </c>
      <c r="AD4761" s="1" t="s">
        <v>11991</v>
      </c>
      <c r="AE4761" s="1" t="s">
        <v>11992</v>
      </c>
      <c r="AG4761" t="s">
        <v>11992</v>
      </c>
      <c r="AJ4761" s="33"/>
      <c r="AL4761" s="34"/>
      <c r="AN4761" s="34"/>
      <c r="AP4761" s="34"/>
      <c r="AY4761" s="1" t="s">
        <v>18</v>
      </c>
      <c r="AZ4761" s="1" t="s">
        <v>18</v>
      </c>
      <c r="BC4761" s="1" t="s">
        <v>18</v>
      </c>
      <c r="BD4761" s="1">
        <f>IF(AY4761="+",IF(AZ4761="+",IF(BA4761="+",7,6),IF(BA4761="+",5,4)),IF(AZ4761="+",IF(BA4761="+",3,2),IF(BA4761="+",1,0)))</f>
        <v>6</v>
      </c>
    </row>
    <row r="4762" spans="1:56" ht="15.75" customHeight="1" x14ac:dyDescent="0.35">
      <c r="A4762" s="1" t="s">
        <v>14375</v>
      </c>
      <c r="B4762">
        <v>-0.19280503840715099</v>
      </c>
      <c r="C4762">
        <v>0.117539110365908</v>
      </c>
      <c r="D4762">
        <v>-3.3554504385750902E-2</v>
      </c>
      <c r="E4762">
        <v>0.100230515225192</v>
      </c>
      <c r="F4762">
        <v>-0.16256703322174801</v>
      </c>
      <c r="G4762">
        <v>-5.1413735792816698E-3</v>
      </c>
      <c r="H4762">
        <v>-5.9094486927074003E-2</v>
      </c>
      <c r="I4762">
        <v>7.3732784189812703E-2</v>
      </c>
      <c r="J4762">
        <v>0.117746007755424</v>
      </c>
      <c r="K4762">
        <v>-6.9281209786900902E-2</v>
      </c>
      <c r="L4762">
        <v>0.25386519671399399</v>
      </c>
      <c r="M4762">
        <v>0.176057182986503</v>
      </c>
      <c r="N4762">
        <v>0.15501756732489699</v>
      </c>
      <c r="O4762">
        <v>0.14338901591598999</v>
      </c>
      <c r="P4762">
        <v>-1.8751393175889999E-2</v>
      </c>
      <c r="Q4762">
        <v>2.7513332175131501E-2</v>
      </c>
      <c r="R4762">
        <v>5.1217251477562398E-2</v>
      </c>
      <c r="S4762">
        <v>1.9347234683394301E-2</v>
      </c>
      <c r="T4762">
        <v>-0.157128474595183</v>
      </c>
      <c r="U4762">
        <v>-0.101485508997363</v>
      </c>
      <c r="V4762" s="20">
        <v>-3.8267527384572897E-2</v>
      </c>
      <c r="W4762" s="20">
        <v>0.119596794417255</v>
      </c>
      <c r="X4762" s="21">
        <v>7.6792130560032396E-2</v>
      </c>
      <c r="Y4762" s="20">
        <v>-4.7012374357897603E-2</v>
      </c>
      <c r="Z4762" s="20">
        <v>0.79949842117251102</v>
      </c>
      <c r="AA4762" s="20">
        <v>0.39588890779973901</v>
      </c>
      <c r="AB4762" s="21">
        <v>0.50044640863717404</v>
      </c>
      <c r="AC4762" s="20">
        <v>0.14205184058460801</v>
      </c>
      <c r="AD4762" s="1" t="s">
        <v>14376</v>
      </c>
      <c r="AE4762" s="1" t="s">
        <v>14377</v>
      </c>
      <c r="AG4762" t="s">
        <v>14377</v>
      </c>
      <c r="AH4762" t="s">
        <v>18</v>
      </c>
      <c r="AI4762" t="s">
        <v>18</v>
      </c>
      <c r="AJ4762" s="33"/>
      <c r="AL4762" s="34"/>
      <c r="AN4762" s="34"/>
      <c r="AP4762" s="34"/>
      <c r="BC4762" s="1" t="s">
        <v>18</v>
      </c>
      <c r="BD4762" s="1">
        <f>IF(AY4762="+",IF(AZ4762="+",IF(BA4762="+",7,6),IF(BA4762="+",5,4)),IF(AZ4762="+",IF(BA4762="+",3,2),IF(BA4762="+",1,0)))</f>
        <v>0</v>
      </c>
    </row>
    <row r="4763" spans="1:56" ht="15.75" customHeight="1" x14ac:dyDescent="0.35">
      <c r="A4763" s="1" t="s">
        <v>1506</v>
      </c>
      <c r="B4763">
        <v>0.219410209426398</v>
      </c>
      <c r="C4763">
        <v>-0.23301466612977201</v>
      </c>
      <c r="D4763">
        <v>0.15141926115010601</v>
      </c>
      <c r="E4763">
        <v>-0.24086181437659501</v>
      </c>
      <c r="F4763">
        <v>-8.3105150122487301E-2</v>
      </c>
      <c r="G4763">
        <v>0.168444645992712</v>
      </c>
      <c r="H4763">
        <v>0.171307142045238</v>
      </c>
      <c r="I4763">
        <v>-0.12885732551168499</v>
      </c>
      <c r="J4763">
        <v>-0.82636759549971495</v>
      </c>
      <c r="K4763">
        <v>-0.71761722110578796</v>
      </c>
      <c r="L4763">
        <v>-0.80704047479600405</v>
      </c>
      <c r="M4763">
        <v>-0.53369079254864005</v>
      </c>
      <c r="N4763">
        <v>-0.33738131686532702</v>
      </c>
      <c r="O4763">
        <v>-0.13714754050976</v>
      </c>
      <c r="P4763">
        <v>-0.30150499053046598</v>
      </c>
      <c r="Q4763">
        <v>-9.8226210557573607E-2</v>
      </c>
      <c r="R4763">
        <v>0.28683710499720799</v>
      </c>
      <c r="S4763">
        <v>0.55697788952571403</v>
      </c>
      <c r="T4763">
        <v>0.43337815589316803</v>
      </c>
      <c r="U4763">
        <v>0.66036784357108702</v>
      </c>
      <c r="V4763" s="20">
        <v>3.1947328100944701E-2</v>
      </c>
      <c r="W4763" s="20">
        <v>-0.72117902098753695</v>
      </c>
      <c r="X4763" s="21">
        <v>-0.21856501461578201</v>
      </c>
      <c r="Y4763" s="20">
        <v>0.48439024849679402</v>
      </c>
      <c r="Z4763" s="20">
        <v>0.80790408052700702</v>
      </c>
      <c r="AA4763" s="20">
        <v>2.86391779059047E-2</v>
      </c>
      <c r="AB4763" s="21">
        <v>0.32801174369942199</v>
      </c>
      <c r="AC4763" s="20">
        <v>4.9037548247616604E-4</v>
      </c>
      <c r="AD4763" s="1" t="s">
        <v>1507</v>
      </c>
      <c r="AE4763" s="1" t="s">
        <v>1508</v>
      </c>
      <c r="AG4763" t="s">
        <v>1508</v>
      </c>
      <c r="AJ4763" s="33"/>
      <c r="AL4763" s="34"/>
      <c r="AN4763" s="34"/>
      <c r="AP4763" s="34"/>
      <c r="AZ4763" s="1" t="s">
        <v>18</v>
      </c>
      <c r="BA4763" s="1" t="s">
        <v>18</v>
      </c>
      <c r="BC4763" s="1" t="s">
        <v>18</v>
      </c>
      <c r="BD4763" s="1">
        <f>IF(AY4763="+",IF(AZ4763="+",IF(BA4763="+",7,6),IF(BA4763="+",5,4)),IF(AZ4763="+",IF(BA4763="+",3,2),IF(BA4763="+",1,0)))</f>
        <v>3</v>
      </c>
    </row>
    <row r="4764" spans="1:56" ht="15.75" customHeight="1" x14ac:dyDescent="0.35">
      <c r="A4764" s="1" t="s">
        <v>3199</v>
      </c>
      <c r="B4764">
        <v>4.9498248352301703E-2</v>
      </c>
      <c r="C4764">
        <v>-2.7760628852244399E-3</v>
      </c>
      <c r="D4764">
        <v>5.7271581586241599E-2</v>
      </c>
      <c r="E4764">
        <v>-3.6890245497370598E-2</v>
      </c>
      <c r="F4764">
        <v>0.21756091270763001</v>
      </c>
      <c r="G4764">
        <v>0.29819419375560202</v>
      </c>
      <c r="H4764">
        <v>0.49529913456137198</v>
      </c>
      <c r="I4764">
        <v>0.51413193921454503</v>
      </c>
      <c r="J4764">
        <v>0.34775067142520799</v>
      </c>
      <c r="K4764">
        <v>0.240553387730601</v>
      </c>
      <c r="L4764">
        <v>0.238304564596556</v>
      </c>
      <c r="M4764">
        <v>0.1686770689912</v>
      </c>
      <c r="N4764">
        <v>0.303307435628827</v>
      </c>
      <c r="O4764">
        <v>0.263123107640585</v>
      </c>
      <c r="P4764">
        <v>0.17892698154598499</v>
      </c>
      <c r="Q4764">
        <v>0.14430412796037401</v>
      </c>
      <c r="R4764">
        <v>6.9375387277841302E-2</v>
      </c>
      <c r="S4764">
        <v>2.10729062769048E-2</v>
      </c>
      <c r="T4764">
        <v>-7.6045886904945098E-2</v>
      </c>
      <c r="U4764">
        <v>-6.7731983755593195E-2</v>
      </c>
      <c r="V4764" s="20">
        <v>0.381296545059787</v>
      </c>
      <c r="W4764" s="20">
        <v>0.24882142318589101</v>
      </c>
      <c r="X4764" s="21">
        <v>0.22241541319394301</v>
      </c>
      <c r="Y4764" s="20">
        <v>-1.3332394276448001E-2</v>
      </c>
      <c r="Z4764" s="20">
        <v>4.8755855448323601E-2</v>
      </c>
      <c r="AA4764" s="20">
        <v>2.1266451961203699E-2</v>
      </c>
      <c r="AB4764" s="21">
        <v>1.9995477185719202E-2</v>
      </c>
      <c r="AC4764" s="20">
        <v>6.7021911936467598E-3</v>
      </c>
      <c r="AD4764" s="1" t="s">
        <v>3200</v>
      </c>
      <c r="AE4764" s="1" t="s">
        <v>3201</v>
      </c>
      <c r="AG4764" t="s">
        <v>3201</v>
      </c>
      <c r="AJ4764" s="33"/>
      <c r="AL4764" s="34"/>
      <c r="AN4764" s="34"/>
      <c r="AP4764" s="34"/>
      <c r="AY4764" s="1" t="s">
        <v>18</v>
      </c>
      <c r="AZ4764" s="1" t="s">
        <v>18</v>
      </c>
      <c r="BC4764" s="1" t="s">
        <v>18</v>
      </c>
      <c r="BD4764" s="1">
        <f>IF(AY4764="+",IF(AZ4764="+",IF(BA4764="+",7,6),IF(BA4764="+",5,4)),IF(AZ4764="+",IF(BA4764="+",3,2),IF(BA4764="+",1,0)))</f>
        <v>6</v>
      </c>
    </row>
    <row r="4765" spans="1:56" ht="15.75" customHeight="1" x14ac:dyDescent="0.35">
      <c r="A4765" s="1" t="s">
        <v>10090</v>
      </c>
      <c r="B4765">
        <v>-1.6200954163368302E-2</v>
      </c>
      <c r="C4765">
        <v>3.3037447131637199E-2</v>
      </c>
      <c r="D4765">
        <v>6.02766605518208E-2</v>
      </c>
      <c r="E4765">
        <v>-0.114536256892557</v>
      </c>
      <c r="F4765">
        <v>-0.219940298499991</v>
      </c>
      <c r="G4765">
        <v>-0.155178508874387</v>
      </c>
      <c r="H4765">
        <v>-0.18923727632755999</v>
      </c>
      <c r="I4765">
        <v>-0.147093376500853</v>
      </c>
      <c r="J4765">
        <v>-4.7311763915915503E-2</v>
      </c>
      <c r="K4765">
        <v>-0.17303673033077499</v>
      </c>
      <c r="L4765">
        <v>-0.13275536265545601</v>
      </c>
      <c r="M4765">
        <v>4.6147706720349999E-2</v>
      </c>
      <c r="N4765">
        <v>-0.11655115061723401</v>
      </c>
      <c r="O4765">
        <v>4.83896790373343E-2</v>
      </c>
      <c r="P4765">
        <v>-2.99505860954393E-2</v>
      </c>
      <c r="Q4765">
        <v>-9.9870528868804806E-2</v>
      </c>
      <c r="R4765">
        <v>-4.3392619243098701E-2</v>
      </c>
      <c r="S4765">
        <v>0.12698793133074501</v>
      </c>
      <c r="T4765">
        <v>4.63274414686266E-2</v>
      </c>
      <c r="U4765">
        <v>2.8992758287710498E-3</v>
      </c>
      <c r="V4765" s="20">
        <v>-0.177862365050698</v>
      </c>
      <c r="W4765" s="20">
        <v>-7.6739037545449404E-2</v>
      </c>
      <c r="X4765" s="21">
        <v>-4.9495646636035902E-2</v>
      </c>
      <c r="Y4765" s="20">
        <v>3.3205507346261001E-2</v>
      </c>
      <c r="Z4765" s="20">
        <v>5.7290481492511001E-2</v>
      </c>
      <c r="AA4765" s="20">
        <v>0.44961525302107802</v>
      </c>
      <c r="AB4765" s="21">
        <v>0.58959541105786595</v>
      </c>
      <c r="AC4765" s="20">
        <v>0.168120416029301</v>
      </c>
      <c r="AD4765" s="1" t="s">
        <v>10091</v>
      </c>
      <c r="AE4765" s="1" t="s">
        <v>10092</v>
      </c>
      <c r="AG4765" t="s">
        <v>10092</v>
      </c>
      <c r="AJ4765" s="33"/>
      <c r="AL4765" s="34"/>
      <c r="AN4765" s="34"/>
      <c r="AP4765" s="34"/>
      <c r="BC4765" s="1" t="s">
        <v>18</v>
      </c>
      <c r="BD4765" s="1">
        <f>IF(AY4765="+",IF(AZ4765="+",IF(BA4765="+",7,6),IF(BA4765="+",5,4)),IF(AZ4765="+",IF(BA4765="+",3,2),IF(BA4765="+",1,0)))</f>
        <v>0</v>
      </c>
    </row>
    <row r="4766" spans="1:56" ht="15.75" customHeight="1" x14ac:dyDescent="0.35">
      <c r="A4766" s="1" t="s">
        <v>1452</v>
      </c>
      <c r="B4766">
        <v>5.6029310496186202E-2</v>
      </c>
      <c r="C4766">
        <v>3.0788183377813399E-3</v>
      </c>
      <c r="D4766">
        <v>-6.3813520350237005E-2</v>
      </c>
      <c r="E4766">
        <v>7.5322077151508899E-3</v>
      </c>
      <c r="F4766">
        <v>8.4446446147848894E-2</v>
      </c>
      <c r="G4766">
        <v>0.120493201521922</v>
      </c>
      <c r="H4766">
        <v>7.2831308474169895E-2</v>
      </c>
      <c r="I4766">
        <v>0.20542002822514999</v>
      </c>
      <c r="J4766">
        <v>-0.309530333798053</v>
      </c>
      <c r="K4766">
        <v>-0.34623507554548499</v>
      </c>
      <c r="L4766">
        <v>-0.24109975677348999</v>
      </c>
      <c r="M4766">
        <v>-0.336692985415533</v>
      </c>
      <c r="N4766">
        <v>-6.7682355725224796E-2</v>
      </c>
      <c r="O4766">
        <v>-7.8041340143782806E-2</v>
      </c>
      <c r="P4766">
        <v>-5.3489916144721997E-2</v>
      </c>
      <c r="Q4766">
        <v>-4.0481142386368497E-2</v>
      </c>
      <c r="R4766">
        <v>0.21710078305680899</v>
      </c>
      <c r="S4766">
        <v>0.23744256636797301</v>
      </c>
      <c r="T4766">
        <v>0.287379320460938</v>
      </c>
      <c r="U4766">
        <v>0.28021173589105702</v>
      </c>
      <c r="V4766" s="20">
        <v>0.12079774609227301</v>
      </c>
      <c r="W4766" s="20">
        <v>-0.30838953788314</v>
      </c>
      <c r="X4766" s="21">
        <v>-5.9923688600024498E-2</v>
      </c>
      <c r="Y4766" s="20">
        <v>0.25553360144419401</v>
      </c>
      <c r="Z4766" s="20">
        <v>7.3592557766122099E-2</v>
      </c>
      <c r="AA4766" s="20">
        <v>3.1313262676096001E-3</v>
      </c>
      <c r="AB4766" s="21">
        <v>0.15887534966724701</v>
      </c>
      <c r="AC4766" s="20">
        <v>1.72824995483006E-4</v>
      </c>
      <c r="AD4766" s="1" t="s">
        <v>1453</v>
      </c>
      <c r="AE4766" s="1" t="s">
        <v>1454</v>
      </c>
      <c r="AG4766" t="s">
        <v>1454</v>
      </c>
      <c r="AH4766" t="s">
        <v>18</v>
      </c>
      <c r="AI4766" t="s">
        <v>18</v>
      </c>
      <c r="AJ4766" s="33"/>
      <c r="AL4766" s="34"/>
      <c r="AN4766" s="34"/>
      <c r="AP4766" s="34"/>
      <c r="AZ4766" s="1" t="s">
        <v>18</v>
      </c>
      <c r="BA4766" s="1" t="s">
        <v>18</v>
      </c>
      <c r="BC4766" s="1" t="s">
        <v>18</v>
      </c>
      <c r="BD4766" s="1">
        <f>IF(AY4766="+",IF(AZ4766="+",IF(BA4766="+",7,6),IF(BA4766="+",5,4)),IF(AZ4766="+",IF(BA4766="+",3,2),IF(BA4766="+",1,0)))</f>
        <v>3</v>
      </c>
    </row>
    <row r="4767" spans="1:56" ht="15.75" customHeight="1" x14ac:dyDescent="0.35">
      <c r="A4767" s="1" t="s">
        <v>10970</v>
      </c>
      <c r="B4767">
        <v>-0.36619952190451099</v>
      </c>
      <c r="C4767">
        <v>0.26711040816092302</v>
      </c>
      <c r="D4767">
        <v>-0.35827721598163897</v>
      </c>
      <c r="E4767">
        <v>0.27230380488135703</v>
      </c>
      <c r="F4767">
        <v>2.9697881206327499E-2</v>
      </c>
      <c r="G4767">
        <v>0.27547788604942403</v>
      </c>
      <c r="H4767">
        <v>0.27754728524692002</v>
      </c>
      <c r="I4767">
        <v>0.17731668154758601</v>
      </c>
      <c r="J4767">
        <v>-9.2995205180697899E-2</v>
      </c>
      <c r="K4767">
        <v>-0.442484787170834</v>
      </c>
      <c r="L4767">
        <v>-0.18626415794146101</v>
      </c>
      <c r="M4767">
        <v>-0.17489315687457399</v>
      </c>
      <c r="N4767">
        <v>0.18716671120136799</v>
      </c>
      <c r="O4767">
        <v>-4.1059609145916E-3</v>
      </c>
      <c r="P4767">
        <v>-6.4467621348875598E-2</v>
      </c>
      <c r="Q4767">
        <v>-0.23747959360582299</v>
      </c>
      <c r="R4767">
        <v>0.38828215317152098</v>
      </c>
      <c r="S4767">
        <v>0.222152496200062</v>
      </c>
      <c r="T4767">
        <v>0.17995737489194699</v>
      </c>
      <c r="U4767">
        <v>3.4328822474889699E-2</v>
      </c>
      <c r="V4767" s="20">
        <v>0.19000993351256401</v>
      </c>
      <c r="W4767" s="20">
        <v>-0.22415932679189199</v>
      </c>
      <c r="X4767" s="21">
        <v>-2.9721616166980699E-2</v>
      </c>
      <c r="Y4767" s="20">
        <v>0.20618021168460501</v>
      </c>
      <c r="Z4767" s="20">
        <v>0.44200982797401001</v>
      </c>
      <c r="AA4767" s="20">
        <v>0.54268802346744105</v>
      </c>
      <c r="AB4767" s="21">
        <v>0.95935629490229202</v>
      </c>
      <c r="AC4767" s="20">
        <v>1.4684815490784001E-2</v>
      </c>
      <c r="AD4767" s="1" t="s">
        <v>10971</v>
      </c>
      <c r="AE4767" s="1" t="s">
        <v>10972</v>
      </c>
      <c r="AG4767" t="s">
        <v>10972</v>
      </c>
      <c r="AJ4767" s="33"/>
      <c r="AL4767" s="34"/>
      <c r="AN4767" s="34"/>
      <c r="AP4767" s="34"/>
      <c r="BA4767" s="1" t="s">
        <v>18</v>
      </c>
      <c r="BC4767" s="1" t="s">
        <v>18</v>
      </c>
      <c r="BD4767" s="1">
        <f>IF(AY4767="+",IF(AZ4767="+",IF(BA4767="+",7,6),IF(BA4767="+",5,4)),IF(AZ4767="+",IF(BA4767="+",3,2),IF(BA4767="+",1,0)))</f>
        <v>1</v>
      </c>
    </row>
    <row r="4768" spans="1:56" ht="15.75" customHeight="1" x14ac:dyDescent="0.35">
      <c r="A4768" s="1" t="s">
        <v>9062</v>
      </c>
      <c r="B4768">
        <v>-0.41037022728817502</v>
      </c>
      <c r="C4768">
        <v>0.19272517461166999</v>
      </c>
      <c r="D4768">
        <v>0.162863567079605</v>
      </c>
      <c r="E4768">
        <v>-0.17790737603582801</v>
      </c>
      <c r="F4768">
        <v>-0.87272908106323099</v>
      </c>
      <c r="G4768">
        <v>-0.61726867823910503</v>
      </c>
      <c r="H4768">
        <v>-0.88043799597967498</v>
      </c>
      <c r="I4768">
        <v>-0.66725204909638902</v>
      </c>
      <c r="J4768">
        <v>3.2352716516466599E-3</v>
      </c>
      <c r="K4768">
        <v>-0.112962287267402</v>
      </c>
      <c r="L4768">
        <v>-0.22675612241661999</v>
      </c>
      <c r="M4768">
        <v>-0.240983448314394</v>
      </c>
      <c r="N4768">
        <v>-0.467966224249587</v>
      </c>
      <c r="O4768">
        <v>-0.76556822317196505</v>
      </c>
      <c r="P4768">
        <v>-0.68087753489161595</v>
      </c>
      <c r="Q4768">
        <v>-0.42414392923306798</v>
      </c>
      <c r="R4768">
        <v>-0.37981455224736499</v>
      </c>
      <c r="S4768">
        <v>-0.66637130816781298</v>
      </c>
      <c r="T4768">
        <v>-0.59251084475887095</v>
      </c>
      <c r="U4768">
        <v>-0.29638321096457898</v>
      </c>
      <c r="V4768" s="20">
        <v>-0.75942195109459998</v>
      </c>
      <c r="W4768" s="20">
        <v>-0.14436664658669199</v>
      </c>
      <c r="X4768" s="21">
        <v>-0.58463897788655905</v>
      </c>
      <c r="Y4768" s="20">
        <v>-0.48376997903465702</v>
      </c>
      <c r="Z4768" s="20">
        <v>4.4308710709379702E-2</v>
      </c>
      <c r="AA4768" s="20">
        <v>0.70949324640216205</v>
      </c>
      <c r="AB4768" s="21">
        <v>6.5965040466941599E-2</v>
      </c>
      <c r="AC4768" s="20">
        <v>3.7998959898997597E-2</v>
      </c>
      <c r="AD4768" s="1" t="s">
        <v>9063</v>
      </c>
      <c r="AE4768" s="1" t="s">
        <v>9064</v>
      </c>
      <c r="AG4768" t="s">
        <v>9064</v>
      </c>
      <c r="AJ4768" s="33"/>
      <c r="AL4768" s="34"/>
      <c r="AN4768" s="34"/>
      <c r="AP4768" s="34"/>
      <c r="AQ4768" t="s">
        <v>18</v>
      </c>
      <c r="AY4768" s="1" t="s">
        <v>18</v>
      </c>
      <c r="BA4768" s="1" t="s">
        <v>18</v>
      </c>
      <c r="BB4768" s="1" t="s">
        <v>18</v>
      </c>
      <c r="BD4768" s="1">
        <f>IF(AY4768="+",IF(AZ4768="+",IF(BA4768="+",7,6),IF(BA4768="+",5,4)),IF(AZ4768="+",IF(BA4768="+",3,2),IF(BA4768="+",1,0)))</f>
        <v>5</v>
      </c>
    </row>
    <row r="4769" spans="1:56" ht="15.75" customHeight="1" x14ac:dyDescent="0.35">
      <c r="A4769" s="1" t="s">
        <v>11201</v>
      </c>
      <c r="B4769">
        <v>-0.22631281222855601</v>
      </c>
      <c r="C4769">
        <v>-4.1241737254119601E-2</v>
      </c>
      <c r="D4769">
        <v>5.0145328040356998E-2</v>
      </c>
      <c r="E4769">
        <v>2.91840928472035E-2</v>
      </c>
      <c r="F4769">
        <v>-0.92041373508188695</v>
      </c>
      <c r="G4769">
        <v>-0.90860837034567998</v>
      </c>
      <c r="H4769">
        <v>-0.93105273221603602</v>
      </c>
      <c r="I4769">
        <v>-0.92454061234934204</v>
      </c>
      <c r="J4769">
        <v>-0.35057952515215501</v>
      </c>
      <c r="K4769">
        <v>-0.37589190453555199</v>
      </c>
      <c r="L4769">
        <v>-0.41333092144374201</v>
      </c>
      <c r="M4769">
        <v>-0.37844490363743399</v>
      </c>
      <c r="N4769">
        <v>-1.12568652239677</v>
      </c>
      <c r="O4769">
        <v>-1.11860415510574</v>
      </c>
      <c r="P4769">
        <v>-1.26465482762257</v>
      </c>
      <c r="Q4769">
        <v>-1.23062714981041</v>
      </c>
      <c r="R4769">
        <v>-0.81915780596304599</v>
      </c>
      <c r="S4769">
        <v>-0.77781494092090497</v>
      </c>
      <c r="T4769">
        <v>-0.93724165883486299</v>
      </c>
      <c r="U4769">
        <v>-0.88941137028964801</v>
      </c>
      <c r="V4769" s="20">
        <v>-0.92115386249823605</v>
      </c>
      <c r="W4769" s="20">
        <v>-0.37956181369222097</v>
      </c>
      <c r="X4769" s="21">
        <v>-1.18489316373387</v>
      </c>
      <c r="Y4769" s="20">
        <v>-0.85590644400211502</v>
      </c>
      <c r="Z4769" s="20">
        <v>9.6745751567203601E-3</v>
      </c>
      <c r="AA4769" s="20">
        <v>4.6897894709780903E-2</v>
      </c>
      <c r="AB4769" s="21">
        <v>8.2909798114603203E-4</v>
      </c>
      <c r="AC4769" s="20">
        <v>1.862471577427E-3</v>
      </c>
      <c r="AD4769" s="1" t="s">
        <v>11202</v>
      </c>
      <c r="AE4769" s="1" t="s">
        <v>11203</v>
      </c>
      <c r="AG4769" t="s">
        <v>11203</v>
      </c>
      <c r="AJ4769" s="33"/>
      <c r="AL4769" s="34"/>
      <c r="AN4769" s="34"/>
      <c r="AP4769" s="34"/>
      <c r="AY4769" s="1" t="s">
        <v>18</v>
      </c>
      <c r="AZ4769" s="1" t="s">
        <v>18</v>
      </c>
      <c r="BA4769" s="1" t="s">
        <v>18</v>
      </c>
      <c r="BB4769" s="1" t="s">
        <v>18</v>
      </c>
      <c r="BD4769" s="1">
        <f>IF(AY4769="+",IF(AZ4769="+",IF(BA4769="+",7,6),IF(BA4769="+",5,4)),IF(AZ4769="+",IF(BA4769="+",3,2),IF(BA4769="+",1,0)))</f>
        <v>7</v>
      </c>
    </row>
    <row r="4770" spans="1:56" ht="15.75" customHeight="1" x14ac:dyDescent="0.35">
      <c r="A4770" s="1" t="s">
        <v>1182</v>
      </c>
      <c r="B4770">
        <v>-0.10105004217331499</v>
      </c>
      <c r="C4770">
        <v>0.131658216490149</v>
      </c>
      <c r="D4770">
        <v>-7.5135231296603794E-2</v>
      </c>
      <c r="E4770">
        <v>5.1568405446394502E-2</v>
      </c>
      <c r="F4770">
        <v>-1.3268161826928601E-2</v>
      </c>
      <c r="G4770">
        <v>-0.11721251668933801</v>
      </c>
      <c r="H4770">
        <v>-0.15539536752099001</v>
      </c>
      <c r="I4770">
        <v>-0.22452824531025001</v>
      </c>
      <c r="J4770">
        <v>-0.26555754361186001</v>
      </c>
      <c r="K4770">
        <v>-0.134446822215224</v>
      </c>
      <c r="L4770">
        <v>-0.25732574474243702</v>
      </c>
      <c r="M4770">
        <v>-0.17097074787866201</v>
      </c>
      <c r="N4770">
        <v>-7.1875136493268002E-3</v>
      </c>
      <c r="O4770">
        <v>-0.115389761648971</v>
      </c>
      <c r="P4770">
        <v>3.6887294471597797E-2</v>
      </c>
      <c r="Q4770">
        <v>-9.4673416914637001E-2</v>
      </c>
      <c r="R4770">
        <v>0.17415306417382501</v>
      </c>
      <c r="S4770">
        <v>0.110046156838207</v>
      </c>
      <c r="T4770">
        <v>0.233796400682179</v>
      </c>
      <c r="U4770">
        <v>0.13639783602083899</v>
      </c>
      <c r="V4770" s="20">
        <v>-0.12760107283687699</v>
      </c>
      <c r="W4770" s="20">
        <v>-0.207075214612046</v>
      </c>
      <c r="X4770" s="21">
        <v>-4.5090849435334202E-2</v>
      </c>
      <c r="Y4770" s="20">
        <v>0.16359836442876199</v>
      </c>
      <c r="Z4770" s="20">
        <v>0.23314043858921901</v>
      </c>
      <c r="AA4770" s="20">
        <v>7.3482410628995201E-2</v>
      </c>
      <c r="AB4770" s="21">
        <v>0.60952832820245395</v>
      </c>
      <c r="AC4770" s="20">
        <v>1.1612377648619701E-3</v>
      </c>
      <c r="AD4770" s="1" t="s">
        <v>1183</v>
      </c>
      <c r="AE4770" s="1" t="s">
        <v>1184</v>
      </c>
      <c r="AG4770" t="s">
        <v>1184</v>
      </c>
      <c r="AJ4770" s="33"/>
      <c r="AL4770" s="34"/>
      <c r="AN4770" s="34"/>
      <c r="AP4770" s="34"/>
      <c r="BC4770" s="1" t="s">
        <v>18</v>
      </c>
      <c r="BD4770" s="1">
        <f>IF(AY4770="+",IF(AZ4770="+",IF(BA4770="+",7,6),IF(BA4770="+",5,4)),IF(AZ4770="+",IF(BA4770="+",3,2),IF(BA4770="+",1,0)))</f>
        <v>0</v>
      </c>
    </row>
    <row r="4771" spans="1:56" ht="15.75" customHeight="1" x14ac:dyDescent="0.35">
      <c r="A4771" s="1" t="s">
        <v>1143</v>
      </c>
      <c r="B4771">
        <v>0.233261424097018</v>
      </c>
      <c r="C4771">
        <v>-0.941994402799473</v>
      </c>
      <c r="D4771">
        <v>3.2864428234252202E-2</v>
      </c>
      <c r="E4771">
        <v>-0.476792649021265</v>
      </c>
      <c r="F4771">
        <v>-1.25698380444708</v>
      </c>
      <c r="G4771">
        <v>-1.3437890172970499</v>
      </c>
      <c r="H4771">
        <v>-1.2665486789513301</v>
      </c>
      <c r="I4771">
        <v>-1.8692319944545801</v>
      </c>
      <c r="J4771">
        <v>-1.64441057459861</v>
      </c>
      <c r="K4771">
        <v>-1.4415948943393</v>
      </c>
      <c r="L4771">
        <v>-1.1723047473093899</v>
      </c>
      <c r="M4771">
        <v>-0.49027135489471002</v>
      </c>
      <c r="N4771">
        <v>-1.8420060409040699</v>
      </c>
      <c r="O4771">
        <v>-1.4785273004939099</v>
      </c>
      <c r="P4771">
        <v>-1.62136959879545</v>
      </c>
      <c r="Q4771">
        <v>-1.52830998018965</v>
      </c>
      <c r="R4771">
        <v>-1.0725471712180501</v>
      </c>
      <c r="S4771">
        <v>-0.43701112150009103</v>
      </c>
      <c r="T4771">
        <v>-0.58690951460267604</v>
      </c>
      <c r="U4771">
        <v>-0.51585490067150597</v>
      </c>
      <c r="V4771" s="20">
        <v>-1.43413837378751</v>
      </c>
      <c r="W4771" s="20">
        <v>-1.1871453927855</v>
      </c>
      <c r="X4771" s="21">
        <v>-1.61755323009577</v>
      </c>
      <c r="Y4771" s="20">
        <v>-0.65308067699808103</v>
      </c>
      <c r="Z4771" s="20">
        <v>5.5491783124963098E-2</v>
      </c>
      <c r="AA4771" s="20">
        <v>0.12339361519134701</v>
      </c>
      <c r="AB4771" s="21">
        <v>3.57906346061121E-2</v>
      </c>
      <c r="AC4771" s="20">
        <v>0.17193418434801</v>
      </c>
      <c r="AD4771" s="1" t="s">
        <v>1144</v>
      </c>
      <c r="AE4771" s="1" t="s">
        <v>1145</v>
      </c>
      <c r="AG4771" t="s">
        <v>1145</v>
      </c>
      <c r="AJ4771" s="33"/>
      <c r="AL4771" s="34"/>
      <c r="AN4771" s="34"/>
      <c r="AP4771" s="34"/>
      <c r="AY4771" s="1"/>
      <c r="BB4771" s="1"/>
      <c r="BC4771" s="1" t="s">
        <v>18</v>
      </c>
      <c r="BD4771" s="1">
        <f>IF(AY4771="+",IF(AZ4771="+",IF(BA4771="+",7,6),IF(BA4771="+",5,4)),IF(AZ4771="+",IF(BA4771="+",3,2),IF(BA4771="+",1,0)))</f>
        <v>0</v>
      </c>
    </row>
    <row r="4772" spans="1:56" ht="15.75" customHeight="1" x14ac:dyDescent="0.35">
      <c r="A4772" s="1" t="s">
        <v>13036</v>
      </c>
      <c r="B4772">
        <v>0.29489293875092498</v>
      </c>
      <c r="C4772">
        <v>-0.46929104305243402</v>
      </c>
      <c r="D4772">
        <v>6.6307716106660697E-2</v>
      </c>
      <c r="E4772">
        <v>-9.2861054452911096E-2</v>
      </c>
      <c r="F4772">
        <v>0.37942024072413999</v>
      </c>
      <c r="G4772">
        <v>0.11336191603049101</v>
      </c>
      <c r="H4772">
        <v>0.116779678725676</v>
      </c>
      <c r="I4772">
        <v>4.4155657680565501E-2</v>
      </c>
      <c r="J4772">
        <v>0.16211287963325999</v>
      </c>
      <c r="K4772">
        <v>0.433690461202621</v>
      </c>
      <c r="L4772">
        <v>0.16942118036953199</v>
      </c>
      <c r="M4772">
        <v>4.4266041800202098E-2</v>
      </c>
      <c r="N4772">
        <v>-5.8004039683562603E-2</v>
      </c>
      <c r="O4772">
        <v>0.13935729039435199</v>
      </c>
      <c r="P4772">
        <v>0.231940611954492</v>
      </c>
      <c r="Q4772">
        <v>0.11129958448978</v>
      </c>
      <c r="R4772">
        <v>-0.269851560803405</v>
      </c>
      <c r="S4772">
        <v>-5.4106480274830601E-2</v>
      </c>
      <c r="T4772">
        <v>-7.6849838003950399E-2</v>
      </c>
      <c r="U4772">
        <v>-0.16303414051446599</v>
      </c>
      <c r="V4772" s="20">
        <v>0.16342937329021801</v>
      </c>
      <c r="W4772" s="20">
        <v>0.20237264075140399</v>
      </c>
      <c r="X4772" s="21">
        <v>0.10614836178876499</v>
      </c>
      <c r="Y4772" s="20">
        <v>-0.14096050489916301</v>
      </c>
      <c r="Z4772" s="20">
        <v>0.44090993054060201</v>
      </c>
      <c r="AA4772" s="20">
        <v>0.35433239439214398</v>
      </c>
      <c r="AB4772" s="21">
        <v>0.52714151891490002</v>
      </c>
      <c r="AC4772" s="20">
        <v>3.0517442531351201E-2</v>
      </c>
      <c r="AD4772" s="1" t="s">
        <v>13037</v>
      </c>
      <c r="AE4772" s="1" t="s">
        <v>13038</v>
      </c>
      <c r="AF4772" s="1">
        <v>2</v>
      </c>
      <c r="AG4772" t="s">
        <v>16367</v>
      </c>
      <c r="AJ4772" s="33"/>
      <c r="AL4772" s="34"/>
      <c r="AN4772" s="34"/>
      <c r="AP4772" s="34"/>
      <c r="BC4772" s="1" t="s">
        <v>18</v>
      </c>
      <c r="BD4772" s="1">
        <f>IF(AY4772="+",IF(AZ4772="+",IF(BA4772="+",7,6),IF(BA4772="+",5,4)),IF(AZ4772="+",IF(BA4772="+",3,2),IF(BA4772="+",1,0)))</f>
        <v>0</v>
      </c>
    </row>
    <row r="4773" spans="1:56" ht="15.75" customHeight="1" x14ac:dyDescent="0.35">
      <c r="A4773" s="1" t="s">
        <v>2215</v>
      </c>
      <c r="B4773">
        <v>0.30261729085911199</v>
      </c>
      <c r="C4773">
        <v>-0.55686960363426796</v>
      </c>
      <c r="D4773">
        <v>0.112965388594663</v>
      </c>
      <c r="E4773">
        <v>-0.27758767936691098</v>
      </c>
      <c r="F4773">
        <v>-0.18992755952420301</v>
      </c>
      <c r="G4773">
        <v>-0.28965702437994201</v>
      </c>
      <c r="H4773">
        <v>-0.126889999928255</v>
      </c>
      <c r="I4773">
        <v>-0.47992061087001497</v>
      </c>
      <c r="J4773">
        <v>-0.527207559171744</v>
      </c>
      <c r="K4773">
        <v>-0.30159147627226501</v>
      </c>
      <c r="L4773">
        <v>-0.45017748026374599</v>
      </c>
      <c r="M4773">
        <v>8.9245047727562601E-2</v>
      </c>
      <c r="N4773">
        <v>-0.52377322010882599</v>
      </c>
      <c r="O4773">
        <v>-0.113654673872607</v>
      </c>
      <c r="P4773">
        <v>-0.231897488015431</v>
      </c>
      <c r="Q4773">
        <v>-0.13514573155163001</v>
      </c>
      <c r="R4773">
        <v>-0.33661263320555501</v>
      </c>
      <c r="S4773">
        <v>0.13807766628607099</v>
      </c>
      <c r="T4773">
        <v>3.1562396262132697E-2</v>
      </c>
      <c r="U4773">
        <v>0.13324857053945099</v>
      </c>
      <c r="V4773" s="20">
        <v>-0.27159879867560399</v>
      </c>
      <c r="W4773" s="20">
        <v>-0.29743286699504801</v>
      </c>
      <c r="X4773" s="21">
        <v>-0.25111777838712301</v>
      </c>
      <c r="Y4773" s="20">
        <v>-8.4310000294749998E-3</v>
      </c>
      <c r="Z4773" s="20">
        <v>0.61426395658956201</v>
      </c>
      <c r="AA4773" s="20">
        <v>0.57151889709324599</v>
      </c>
      <c r="AB4773" s="21">
        <v>0.63068890879156003</v>
      </c>
      <c r="AC4773" s="20">
        <v>0.20529389042315699</v>
      </c>
      <c r="AD4773" s="1" t="s">
        <v>2216</v>
      </c>
      <c r="AE4773" s="1" t="s">
        <v>2217</v>
      </c>
      <c r="AG4773" t="s">
        <v>2217</v>
      </c>
      <c r="AJ4773" s="33"/>
      <c r="AL4773" s="34"/>
      <c r="AN4773" s="34"/>
      <c r="AP4773" s="34"/>
      <c r="BC4773" s="1" t="s">
        <v>18</v>
      </c>
      <c r="BD4773" s="1">
        <f>IF(AY4773="+",IF(AZ4773="+",IF(BA4773="+",7,6),IF(BA4773="+",5,4)),IF(AZ4773="+",IF(BA4773="+",3,2),IF(BA4773="+",1,0)))</f>
        <v>0</v>
      </c>
    </row>
    <row r="4774" spans="1:56" ht="15.75" customHeight="1" x14ac:dyDescent="0.35">
      <c r="A4774" s="1" t="s">
        <v>10357</v>
      </c>
      <c r="B4774">
        <v>0.35013563173301998</v>
      </c>
      <c r="C4774">
        <v>-0.51467573886051099</v>
      </c>
      <c r="D4774">
        <v>6.3501307701087001E-2</v>
      </c>
      <c r="E4774">
        <v>-0.30452584125841498</v>
      </c>
      <c r="F4774">
        <v>-3.6216458450373898E-2</v>
      </c>
      <c r="G4774">
        <v>-0.21030085360004799</v>
      </c>
      <c r="H4774">
        <v>-8.1894725292633294E-2</v>
      </c>
      <c r="I4774">
        <v>-0.25986262185119102</v>
      </c>
      <c r="J4774">
        <v>-0.439712702185382</v>
      </c>
      <c r="K4774">
        <v>-0.19291667866022899</v>
      </c>
      <c r="L4774">
        <v>-0.422825473772104</v>
      </c>
      <c r="M4774">
        <v>-0.209781582352216</v>
      </c>
      <c r="N4774">
        <v>-0.40436521036977002</v>
      </c>
      <c r="O4774">
        <v>-3.3384971868653697E-2</v>
      </c>
      <c r="P4774">
        <v>-1.29676595191664E-2</v>
      </c>
      <c r="Q4774">
        <v>-4.5613339181265797E-2</v>
      </c>
      <c r="R4774">
        <v>-0.15741943216097601</v>
      </c>
      <c r="S4774">
        <v>0.26787372571064999</v>
      </c>
      <c r="T4774">
        <v>0.303427362363966</v>
      </c>
      <c r="U4774">
        <v>0.29293577892061601</v>
      </c>
      <c r="V4774" s="20">
        <v>-0.14706866479856101</v>
      </c>
      <c r="W4774" s="20">
        <v>-0.31630910924248301</v>
      </c>
      <c r="X4774" s="21">
        <v>-0.12408279523471399</v>
      </c>
      <c r="Y4774" s="20">
        <v>0.17670435870856399</v>
      </c>
      <c r="Z4774" s="20">
        <v>0.89331678629195299</v>
      </c>
      <c r="AA4774" s="20">
        <v>0.482855274069942</v>
      </c>
      <c r="AB4774" s="21">
        <v>0.94574605430409298</v>
      </c>
      <c r="AC4774" s="20">
        <v>2.5741098385751799E-2</v>
      </c>
      <c r="AD4774" s="1" t="s">
        <v>10358</v>
      </c>
      <c r="AE4774" s="1" t="s">
        <v>10359</v>
      </c>
      <c r="AF4774" s="1">
        <v>3</v>
      </c>
      <c r="AG4774" t="s">
        <v>16368</v>
      </c>
      <c r="AJ4774" s="33"/>
      <c r="AL4774" s="34"/>
      <c r="AN4774" s="34"/>
      <c r="AP4774" s="34"/>
      <c r="BC4774" s="1" t="s">
        <v>18</v>
      </c>
      <c r="BD4774" s="1">
        <f>IF(AY4774="+",IF(AZ4774="+",IF(BA4774="+",7,6),IF(BA4774="+",5,4)),IF(AZ4774="+",IF(BA4774="+",3,2),IF(BA4774="+",1,0)))</f>
        <v>0</v>
      </c>
    </row>
    <row r="4775" spans="1:56" ht="15.75" customHeight="1" x14ac:dyDescent="0.35">
      <c r="A4775" s="1" t="s">
        <v>14663</v>
      </c>
      <c r="B4775">
        <v>-0.37070157169683099</v>
      </c>
      <c r="C4775">
        <v>0.20218202577543701</v>
      </c>
      <c r="D4775">
        <v>-0.21454088047831199</v>
      </c>
      <c r="E4775">
        <v>0.26397512976007997</v>
      </c>
      <c r="F4775">
        <v>-1.6442318709002899E-3</v>
      </c>
      <c r="G4775">
        <v>-6.1355832294401197E-2</v>
      </c>
      <c r="H4775">
        <v>-1.6628311288951201E-3</v>
      </c>
      <c r="I4775">
        <v>-9.9102787738555298E-2</v>
      </c>
      <c r="J4775">
        <v>0.83594892532249598</v>
      </c>
      <c r="K4775">
        <v>0.72648355702212697</v>
      </c>
      <c r="L4775">
        <v>0.61948449441987397</v>
      </c>
      <c r="M4775">
        <v>0.71941368831129204</v>
      </c>
      <c r="N4775">
        <v>0.48591518046598098</v>
      </c>
      <c r="O4775">
        <v>0.39864104331907302</v>
      </c>
      <c r="P4775">
        <v>0.42931854888145299</v>
      </c>
      <c r="Q4775">
        <v>0.40823691421708702</v>
      </c>
      <c r="R4775">
        <v>-0.151695852265536</v>
      </c>
      <c r="S4775">
        <v>-0.342663672958822</v>
      </c>
      <c r="T4775">
        <v>-0.398903365455829</v>
      </c>
      <c r="U4775">
        <v>-0.37225603000722901</v>
      </c>
      <c r="V4775" s="20">
        <v>-4.0941420758187998E-2</v>
      </c>
      <c r="W4775" s="20">
        <v>0.72533266626894699</v>
      </c>
      <c r="X4775" s="21">
        <v>0.43052792172089799</v>
      </c>
      <c r="Y4775" s="20">
        <v>-0.316379730171854</v>
      </c>
      <c r="Z4775" s="20">
        <v>0.96973735325281696</v>
      </c>
      <c r="AA4775" s="20">
        <v>5.1760244385974603E-2</v>
      </c>
      <c r="AB4775" s="21">
        <v>0.118100194420432</v>
      </c>
      <c r="AC4775" s="20">
        <v>2.6197975172529998E-4</v>
      </c>
      <c r="AD4775" s="1" t="s">
        <v>14664</v>
      </c>
      <c r="AE4775" s="1" t="s">
        <v>14665</v>
      </c>
      <c r="AG4775" t="s">
        <v>14665</v>
      </c>
      <c r="AJ4775" s="33"/>
      <c r="AL4775" s="34"/>
      <c r="AN4775" s="34"/>
      <c r="AP4775" s="34"/>
      <c r="AZ4775" s="1"/>
      <c r="BA4775" s="1" t="s">
        <v>18</v>
      </c>
      <c r="BC4775" s="1" t="s">
        <v>18</v>
      </c>
      <c r="BD4775" s="1">
        <f>IF(AY4775="+",IF(AZ4775="+",IF(BA4775="+",7,6),IF(BA4775="+",5,4)),IF(AZ4775="+",IF(BA4775="+",3,2),IF(BA4775="+",1,0)))</f>
        <v>1</v>
      </c>
    </row>
    <row r="4776" spans="1:56" ht="15.75" customHeight="1" x14ac:dyDescent="0.35">
      <c r="A4776" s="1" t="s">
        <v>3373</v>
      </c>
      <c r="B4776">
        <v>-2.4106160709903199</v>
      </c>
      <c r="C4776">
        <v>0.23466179900595799</v>
      </c>
      <c r="D4776">
        <v>-0.82869694535066596</v>
      </c>
      <c r="E4776">
        <v>4.74762937768844E-2</v>
      </c>
      <c r="F4776">
        <v>0.41635309688069</v>
      </c>
      <c r="G4776">
        <v>0.52320779427506703</v>
      </c>
      <c r="H4776">
        <v>-0.62253762796032097</v>
      </c>
      <c r="I4776">
        <v>1.2071665234969899</v>
      </c>
      <c r="J4776">
        <v>0.61558045834785002</v>
      </c>
      <c r="K4776">
        <v>1.35489390332125E-2</v>
      </c>
      <c r="L4776">
        <v>1.7102795309054499</v>
      </c>
      <c r="M4776">
        <v>-0.53887883371343603</v>
      </c>
      <c r="N4776">
        <v>0.87909108621438303</v>
      </c>
      <c r="O4776">
        <v>0.163640134826256</v>
      </c>
      <c r="P4776">
        <v>-0.85730371667749306</v>
      </c>
      <c r="Q4776">
        <v>0.15890160152126601</v>
      </c>
      <c r="R4776">
        <v>0.447861524622227</v>
      </c>
      <c r="S4776">
        <v>-0.440733363541152</v>
      </c>
      <c r="T4776">
        <v>-1.4144838570323</v>
      </c>
      <c r="U4776">
        <v>-0.45830025789779599</v>
      </c>
      <c r="V4776" s="20">
        <v>0.38104744667310803</v>
      </c>
      <c r="W4776" s="20">
        <v>0.450132523643271</v>
      </c>
      <c r="X4776" s="21">
        <v>8.6082276471103406E-2</v>
      </c>
      <c r="Y4776" s="20">
        <v>-0.46641398846225501</v>
      </c>
      <c r="Z4776" s="20">
        <v>0.308528089029248</v>
      </c>
      <c r="AA4776" s="20">
        <v>0.29667015099510302</v>
      </c>
      <c r="AB4776" s="21">
        <v>0.403700444680332</v>
      </c>
      <c r="AC4776" s="20">
        <v>0.241868778419426</v>
      </c>
      <c r="AD4776" s="1" t="s">
        <v>3374</v>
      </c>
      <c r="AE4776" s="1" t="s">
        <v>3375</v>
      </c>
      <c r="AG4776" t="s">
        <v>3375</v>
      </c>
      <c r="AJ4776" s="33"/>
      <c r="AL4776" s="34"/>
      <c r="AN4776" s="34"/>
      <c r="AP4776" s="34"/>
      <c r="BC4776" s="1" t="s">
        <v>18</v>
      </c>
      <c r="BD4776" s="1">
        <f>IF(AY4776="+",IF(AZ4776="+",IF(BA4776="+",7,6),IF(BA4776="+",5,4)),IF(AZ4776="+",IF(BA4776="+",3,2),IF(BA4776="+",1,0)))</f>
        <v>0</v>
      </c>
    </row>
    <row r="4777" spans="1:56" ht="15.75" customHeight="1" x14ac:dyDescent="0.35">
      <c r="A4777" s="1" t="s">
        <v>5370</v>
      </c>
      <c r="B4777">
        <v>0.263170245657948</v>
      </c>
      <c r="C4777">
        <v>-0.19349107738290799</v>
      </c>
      <c r="D4777">
        <v>7.5568197703738904E-2</v>
      </c>
      <c r="E4777">
        <v>-0.23882444627714899</v>
      </c>
      <c r="F4777">
        <v>0.19567795178843</v>
      </c>
      <c r="G4777">
        <v>0.201719895895389</v>
      </c>
      <c r="H4777">
        <v>0.25144664301386799</v>
      </c>
      <c r="I4777">
        <v>5.8888516071898399E-2</v>
      </c>
      <c r="J4777">
        <v>-0.536686293006996</v>
      </c>
      <c r="K4777">
        <v>-0.43703180614926901</v>
      </c>
      <c r="L4777">
        <v>-0.34224821203521699</v>
      </c>
      <c r="M4777">
        <v>-0.116053489139466</v>
      </c>
      <c r="N4777">
        <v>-9.7464915601816901E-2</v>
      </c>
      <c r="O4777">
        <v>0.15651858648640599</v>
      </c>
      <c r="P4777">
        <v>8.0288600517399694E-2</v>
      </c>
      <c r="Q4777">
        <v>0.24105844974089199</v>
      </c>
      <c r="R4777">
        <v>0.19122313924617201</v>
      </c>
      <c r="S4777">
        <v>0.48041277459079101</v>
      </c>
      <c r="T4777">
        <v>0.44308490842015402</v>
      </c>
      <c r="U4777">
        <v>0.59850423906320604</v>
      </c>
      <c r="V4777" s="20">
        <v>0.17693325169239599</v>
      </c>
      <c r="W4777" s="20">
        <v>-0.35800495008273697</v>
      </c>
      <c r="X4777" s="21">
        <v>9.5100180285720204E-2</v>
      </c>
      <c r="Y4777" s="20">
        <v>0.42830626533008098</v>
      </c>
      <c r="Z4777" s="20">
        <v>0.32583790877839602</v>
      </c>
      <c r="AA4777" s="20">
        <v>0.15298209883277</v>
      </c>
      <c r="AB4777" s="21">
        <v>0.53986625371158303</v>
      </c>
      <c r="AC4777" s="20">
        <v>3.1776241990914499E-3</v>
      </c>
      <c r="AD4777" s="1" t="s">
        <v>5371</v>
      </c>
      <c r="AE4777" s="1" t="s">
        <v>5372</v>
      </c>
      <c r="AG4777" t="s">
        <v>5372</v>
      </c>
      <c r="AJ4777" s="33"/>
      <c r="AL4777" s="34"/>
      <c r="AN4777" s="34"/>
      <c r="AP4777" s="34"/>
      <c r="BA4777" s="1" t="s">
        <v>18</v>
      </c>
      <c r="BC4777" s="1" t="s">
        <v>18</v>
      </c>
      <c r="BD4777" s="1">
        <f>IF(AY4777="+",IF(AZ4777="+",IF(BA4777="+",7,6),IF(BA4777="+",5,4)),IF(AZ4777="+",IF(BA4777="+",3,2),IF(BA4777="+",1,0)))</f>
        <v>1</v>
      </c>
    </row>
    <row r="4778" spans="1:56" ht="15.75" customHeight="1" x14ac:dyDescent="0.35">
      <c r="A4778" s="1" t="s">
        <v>3778</v>
      </c>
      <c r="B4778">
        <v>6.1570323974298902E-2</v>
      </c>
      <c r="C4778">
        <v>-0.22998151088322899</v>
      </c>
      <c r="D4778">
        <v>0.114391355801762</v>
      </c>
      <c r="E4778">
        <v>6.2589445598295004E-2</v>
      </c>
      <c r="F4778">
        <v>2.6264953855405299E-2</v>
      </c>
      <c r="G4778">
        <v>-2.4259029672927E-2</v>
      </c>
      <c r="H4778">
        <v>-0.122690147490542</v>
      </c>
      <c r="I4778">
        <v>8.8936291006529805E-2</v>
      </c>
      <c r="J4778">
        <v>-0.45099157268899698</v>
      </c>
      <c r="K4778">
        <v>-0.67555727551798295</v>
      </c>
      <c r="L4778">
        <v>-0.71254048001967696</v>
      </c>
      <c r="M4778">
        <v>-0.790730924380038</v>
      </c>
      <c r="N4778">
        <v>-0.25636495708212598</v>
      </c>
      <c r="O4778">
        <v>3.4232735351865801E-2</v>
      </c>
      <c r="P4778">
        <v>-0.13665398550094801</v>
      </c>
      <c r="Q4778">
        <v>-0.13181475709604901</v>
      </c>
      <c r="R4778">
        <v>0.37483587673341301</v>
      </c>
      <c r="S4778">
        <v>0.66027580704752598</v>
      </c>
      <c r="T4778">
        <v>0.55106880338604602</v>
      </c>
      <c r="U4778">
        <v>0.53463455563345597</v>
      </c>
      <c r="V4778" s="20">
        <v>-7.9369830753836697E-3</v>
      </c>
      <c r="W4778" s="20">
        <v>-0.65745506315167401</v>
      </c>
      <c r="X4778" s="21">
        <v>-0.12265024108181399</v>
      </c>
      <c r="Y4778" s="20">
        <v>0.53020376070010999</v>
      </c>
      <c r="Z4778" s="20">
        <v>0.95058785563645798</v>
      </c>
      <c r="AA4778" s="20">
        <v>9.99758963748347E-3</v>
      </c>
      <c r="AB4778" s="21">
        <v>0.36088715125452198</v>
      </c>
      <c r="AC4778" s="20">
        <v>3.8280764374722901E-4</v>
      </c>
      <c r="AD4778" s="1" t="s">
        <v>3779</v>
      </c>
      <c r="AE4778" s="1" t="s">
        <v>3780</v>
      </c>
      <c r="AG4778" t="s">
        <v>3780</v>
      </c>
      <c r="AJ4778" s="33"/>
      <c r="AL4778" s="34"/>
      <c r="AN4778" s="34"/>
      <c r="AP4778" s="34"/>
      <c r="AZ4778" s="1" t="s">
        <v>18</v>
      </c>
      <c r="BA4778" s="1" t="s">
        <v>18</v>
      </c>
      <c r="BC4778" s="1" t="s">
        <v>18</v>
      </c>
      <c r="BD4778" s="1">
        <f>IF(AY4778="+",IF(AZ4778="+",IF(BA4778="+",7,6),IF(BA4778="+",5,4)),IF(AZ4778="+",IF(BA4778="+",3,2),IF(BA4778="+",1,0)))</f>
        <v>3</v>
      </c>
    </row>
    <row r="4779" spans="1:56" ht="15.75" customHeight="1" x14ac:dyDescent="0.35">
      <c r="A4779" s="1" t="s">
        <v>15165</v>
      </c>
      <c r="B4779">
        <v>0.15739823451673399</v>
      </c>
      <c r="C4779">
        <v>1.16385627599813E-2</v>
      </c>
      <c r="D4779">
        <v>-0.137495090443051</v>
      </c>
      <c r="E4779">
        <v>9.02127820149983E-2</v>
      </c>
      <c r="F4779">
        <v>0.73550702651827005</v>
      </c>
      <c r="G4779">
        <v>0.76837699075325505</v>
      </c>
      <c r="H4779">
        <v>0.75093387066489303</v>
      </c>
      <c r="I4779">
        <v>0.59054830898393595</v>
      </c>
      <c r="J4779">
        <v>-0.18045307284752399</v>
      </c>
      <c r="K4779">
        <v>-0.23877451091744401</v>
      </c>
      <c r="L4779">
        <v>-0.15706266507651401</v>
      </c>
      <c r="M4779">
        <v>-0.17412663641249801</v>
      </c>
      <c r="N4779">
        <v>0.54708569636160598</v>
      </c>
      <c r="O4779">
        <v>0.62768637805018002</v>
      </c>
      <c r="P4779">
        <v>0.73777605341602004</v>
      </c>
      <c r="Q4779">
        <v>0.65525615352573097</v>
      </c>
      <c r="R4779">
        <v>0.74874975626594797</v>
      </c>
      <c r="S4779">
        <v>0.84986535450554201</v>
      </c>
      <c r="T4779">
        <v>0.95122765911458496</v>
      </c>
      <c r="U4779">
        <v>0.90055034727389205</v>
      </c>
      <c r="V4779" s="20">
        <v>0.71134154923008897</v>
      </c>
      <c r="W4779" s="20">
        <v>-0.187604221313495</v>
      </c>
      <c r="X4779" s="21">
        <v>0.64195107033838394</v>
      </c>
      <c r="Y4779" s="20">
        <v>0.862598279289992</v>
      </c>
      <c r="Z4779" s="20">
        <v>5.6690042602763396E-3</v>
      </c>
      <c r="AA4779" s="20">
        <v>0.101614049652823</v>
      </c>
      <c r="AB4779" s="21">
        <v>3.9643828453304296E-3</v>
      </c>
      <c r="AC4779" s="20">
        <v>4.0896308056872799E-4</v>
      </c>
      <c r="AD4779" s="1" t="s">
        <v>15166</v>
      </c>
      <c r="AE4779" s="1" t="s">
        <v>15167</v>
      </c>
      <c r="AG4779" t="s">
        <v>15167</v>
      </c>
      <c r="AJ4779" s="33"/>
      <c r="AL4779" s="34"/>
      <c r="AN4779" s="34"/>
      <c r="AP4779" s="34"/>
      <c r="AY4779" s="1" t="s">
        <v>18</v>
      </c>
      <c r="BA4779" s="1" t="s">
        <v>18</v>
      </c>
      <c r="BB4779" s="1" t="s">
        <v>18</v>
      </c>
      <c r="BD4779" s="1">
        <f>IF(AY4779="+",IF(AZ4779="+",IF(BA4779="+",7,6),IF(BA4779="+",5,4)),IF(AZ4779="+",IF(BA4779="+",3,2),IF(BA4779="+",1,0)))</f>
        <v>5</v>
      </c>
    </row>
    <row r="4780" spans="1:56" ht="15.75" customHeight="1" x14ac:dyDescent="0.35">
      <c r="A4780" s="1" t="s">
        <v>13060</v>
      </c>
      <c r="B4780">
        <v>3.6552324807611503E-2</v>
      </c>
      <c r="C4780">
        <v>-1.2477657488342399E-2</v>
      </c>
      <c r="D4780">
        <v>-0.112671291368897</v>
      </c>
      <c r="E4780">
        <v>0.170483475246102</v>
      </c>
      <c r="F4780">
        <v>0.375209136738272</v>
      </c>
      <c r="G4780">
        <v>0.23545913119032999</v>
      </c>
      <c r="H4780">
        <v>0.273509322524432</v>
      </c>
      <c r="I4780">
        <v>0.40901129745672998</v>
      </c>
      <c r="J4780">
        <v>0.34866305245513002</v>
      </c>
      <c r="K4780">
        <v>0.44391721338454898</v>
      </c>
      <c r="L4780">
        <v>0.46519657236492901</v>
      </c>
      <c r="M4780">
        <v>0.24037655888683701</v>
      </c>
      <c r="N4780">
        <v>0.34063539927626502</v>
      </c>
      <c r="O4780">
        <v>0.25501410234889899</v>
      </c>
      <c r="P4780">
        <v>0.36048913377585101</v>
      </c>
      <c r="Q4780">
        <v>0.24653381419026599</v>
      </c>
      <c r="R4780">
        <v>1.25174177795761E-3</v>
      </c>
      <c r="S4780">
        <v>-8.8058831982319202E-2</v>
      </c>
      <c r="T4780">
        <v>-1.6131973852172899E-2</v>
      </c>
      <c r="U4780">
        <v>-0.13218210856188201</v>
      </c>
      <c r="V4780" s="20">
        <v>0.32329722197744098</v>
      </c>
      <c r="W4780" s="20">
        <v>0.374538349272861</v>
      </c>
      <c r="X4780" s="21">
        <v>0.30066811239781999</v>
      </c>
      <c r="Y4780" s="20">
        <v>-5.8780293154604202E-2</v>
      </c>
      <c r="Z4780" s="20">
        <v>3.4886673202400097E-2</v>
      </c>
      <c r="AA4780" s="20">
        <v>2.5485791947212701E-2</v>
      </c>
      <c r="AB4780" s="21">
        <v>3.3638036819032997E-2</v>
      </c>
      <c r="AC4780" s="20">
        <v>3.4611770909309101E-3</v>
      </c>
      <c r="AD4780" s="1" t="s">
        <v>13061</v>
      </c>
      <c r="AE4780" s="1" t="s">
        <v>13062</v>
      </c>
      <c r="AG4780" t="s">
        <v>13062</v>
      </c>
      <c r="AJ4780" s="33"/>
      <c r="AL4780" s="34"/>
      <c r="AN4780" s="34"/>
      <c r="AP4780" s="34"/>
      <c r="AY4780" s="1" t="s">
        <v>18</v>
      </c>
      <c r="AZ4780" s="1" t="s">
        <v>18</v>
      </c>
      <c r="BC4780" s="1" t="s">
        <v>18</v>
      </c>
      <c r="BD4780" s="1">
        <f>IF(AY4780="+",IF(AZ4780="+",IF(BA4780="+",7,6),IF(BA4780="+",5,4)),IF(AZ4780="+",IF(BA4780="+",3,2),IF(BA4780="+",1,0)))</f>
        <v>6</v>
      </c>
    </row>
    <row r="4781" spans="1:56" ht="15.75" customHeight="1" x14ac:dyDescent="0.35">
      <c r="A4781" s="1" t="s">
        <v>4061</v>
      </c>
      <c r="B4781">
        <v>0.19519883082367101</v>
      </c>
      <c r="C4781">
        <v>-0.40242544853260298</v>
      </c>
      <c r="D4781">
        <v>0.13865941475521701</v>
      </c>
      <c r="E4781">
        <v>-0.35423661161986503</v>
      </c>
      <c r="F4781">
        <v>-0.96858802935574095</v>
      </c>
      <c r="G4781">
        <v>-1.03271806015046</v>
      </c>
      <c r="H4781">
        <v>-0.86651349199515904</v>
      </c>
      <c r="I4781">
        <v>-1.3056998970221301</v>
      </c>
      <c r="J4781">
        <v>-0.60712263579322501</v>
      </c>
      <c r="K4781">
        <v>-0.248393590161609</v>
      </c>
      <c r="L4781">
        <v>-0.205014428257662</v>
      </c>
      <c r="M4781">
        <v>7.6401176276365404E-2</v>
      </c>
      <c r="N4781">
        <v>-1.26537374895368</v>
      </c>
      <c r="O4781">
        <v>-0.95487016197786501</v>
      </c>
      <c r="P4781">
        <v>-1.27668074018422</v>
      </c>
      <c r="Q4781">
        <v>-1.07048159865175</v>
      </c>
      <c r="R4781">
        <v>-1.1112209214073501</v>
      </c>
      <c r="S4781">
        <v>-0.74392353205239403</v>
      </c>
      <c r="T4781">
        <v>-1.0988342351663001</v>
      </c>
      <c r="U4781">
        <v>-0.87195632871677997</v>
      </c>
      <c r="V4781" s="20">
        <v>-1.04337986963087</v>
      </c>
      <c r="W4781" s="20">
        <v>-0.24603236948403301</v>
      </c>
      <c r="X4781" s="21">
        <v>-1.1418515624418799</v>
      </c>
      <c r="Y4781" s="20">
        <v>-0.95648375433570798</v>
      </c>
      <c r="Z4781" s="20">
        <v>2.5093544872495301E-2</v>
      </c>
      <c r="AA4781" s="20">
        <v>0.64312654283227499</v>
      </c>
      <c r="AB4781" s="21">
        <v>1.42023023955663E-2</v>
      </c>
      <c r="AC4781" s="20">
        <v>1.6840359843842401E-2</v>
      </c>
      <c r="AD4781" s="1" t="s">
        <v>4062</v>
      </c>
      <c r="AE4781" s="1" t="s">
        <v>4063</v>
      </c>
      <c r="AG4781" t="s">
        <v>4063</v>
      </c>
      <c r="AJ4781" s="33"/>
      <c r="AL4781" s="34"/>
      <c r="AN4781" s="34"/>
      <c r="AP4781" s="34"/>
      <c r="AY4781" s="1" t="s">
        <v>18</v>
      </c>
      <c r="BA4781" s="1" t="s">
        <v>18</v>
      </c>
      <c r="BB4781" s="1" t="s">
        <v>18</v>
      </c>
      <c r="BD4781" s="1">
        <f>IF(AY4781="+",IF(AZ4781="+",IF(BA4781="+",7,6),IF(BA4781="+",5,4)),IF(AZ4781="+",IF(BA4781="+",3,2),IF(BA4781="+",1,0)))</f>
        <v>5</v>
      </c>
    </row>
    <row r="4782" spans="1:56" ht="15.75" customHeight="1" x14ac:dyDescent="0.35">
      <c r="A4782" s="1" t="s">
        <v>1746</v>
      </c>
      <c r="B4782">
        <v>0.225044420957527</v>
      </c>
      <c r="C4782">
        <v>-0.410626902426521</v>
      </c>
      <c r="D4782">
        <v>-9.3316923707263494E-2</v>
      </c>
      <c r="E4782">
        <v>-0.12970469104479601</v>
      </c>
      <c r="F4782">
        <v>0.35557389568376702</v>
      </c>
      <c r="G4782">
        <v>-4.1029020524813104E-3</v>
      </c>
      <c r="H4782">
        <v>-0.13422594482040401</v>
      </c>
      <c r="I4782">
        <v>-2.5006509104911E-2</v>
      </c>
      <c r="J4782">
        <v>-0.26932859201846399</v>
      </c>
      <c r="K4782">
        <v>1.55498649186248E-2</v>
      </c>
      <c r="L4782">
        <v>-0.219705781197399</v>
      </c>
      <c r="M4782">
        <v>-0.361965196213549</v>
      </c>
      <c r="N4782">
        <v>-0.20246694842594901</v>
      </c>
      <c r="O4782">
        <v>-0.34736731424663603</v>
      </c>
      <c r="P4782">
        <v>1.55566008872484E-2</v>
      </c>
      <c r="Q4782">
        <v>-0.299088833717022</v>
      </c>
      <c r="R4782">
        <v>-5.8635862326328302E-2</v>
      </c>
      <c r="S4782">
        <v>-0.13982980283624299</v>
      </c>
      <c r="T4782">
        <v>0.22832995244138801</v>
      </c>
      <c r="U4782">
        <v>-6.5537908100184006E-2</v>
      </c>
      <c r="V4782" s="20">
        <v>4.8059634926492699E-2</v>
      </c>
      <c r="W4782" s="20">
        <v>-0.20886242612769701</v>
      </c>
      <c r="X4782" s="21">
        <v>-0.20834162387558999</v>
      </c>
      <c r="Y4782" s="20">
        <v>-8.9184052053420098E-3</v>
      </c>
      <c r="Z4782" s="20">
        <v>0.55568317802107703</v>
      </c>
      <c r="AA4782" s="20">
        <v>0.629598910180176</v>
      </c>
      <c r="AB4782" s="21">
        <v>0.62083289290728905</v>
      </c>
      <c r="AC4782" s="20">
        <v>0.175885684111344</v>
      </c>
      <c r="AD4782" s="1" t="s">
        <v>1747</v>
      </c>
      <c r="AE4782" s="1" t="s">
        <v>1748</v>
      </c>
      <c r="AG4782" t="s">
        <v>1748</v>
      </c>
      <c r="AJ4782" s="33"/>
      <c r="AL4782" s="34"/>
      <c r="AN4782" s="34"/>
      <c r="AP4782" s="34"/>
      <c r="BC4782" s="1" t="s">
        <v>18</v>
      </c>
      <c r="BD4782" s="1">
        <f>IF(AY4782="+",IF(AZ4782="+",IF(BA4782="+",7,6),IF(BA4782="+",5,4)),IF(AZ4782="+",IF(BA4782="+",3,2),IF(BA4782="+",1,0)))</f>
        <v>0</v>
      </c>
    </row>
    <row r="4783" spans="1:56" ht="15.75" customHeight="1" x14ac:dyDescent="0.35">
      <c r="A4783" s="1" t="s">
        <v>14372</v>
      </c>
      <c r="B4783">
        <v>-0.26924683998182197</v>
      </c>
      <c r="C4783">
        <v>0.134218638995835</v>
      </c>
      <c r="D4783">
        <v>-0.19132284846616299</v>
      </c>
      <c r="E4783">
        <v>0.242292736504191</v>
      </c>
      <c r="F4783">
        <v>5.71695376743587E-2</v>
      </c>
      <c r="G4783">
        <v>-9.7969524752835505E-2</v>
      </c>
      <c r="H4783">
        <v>-0.11682239493116001</v>
      </c>
      <c r="I4783">
        <v>5.7618075423510898E-2</v>
      </c>
      <c r="J4783">
        <v>-2.1733145675245898E-3</v>
      </c>
      <c r="K4783">
        <v>-0.25321866661043102</v>
      </c>
      <c r="L4783">
        <v>5.69132939800817E-2</v>
      </c>
      <c r="M4783">
        <v>-0.153287199105554</v>
      </c>
      <c r="N4783">
        <v>4.2798981905578799E-2</v>
      </c>
      <c r="O4783">
        <v>1.00644430434277E-2</v>
      </c>
      <c r="P4783">
        <v>-0.10725280993849599</v>
      </c>
      <c r="Q4783">
        <v>-0.27155877244769</v>
      </c>
      <c r="R4783">
        <v>0.127066182724103</v>
      </c>
      <c r="S4783">
        <v>0.115681963807735</v>
      </c>
      <c r="T4783">
        <v>-3.8159879500601602E-3</v>
      </c>
      <c r="U4783">
        <v>-0.17391193243186101</v>
      </c>
      <c r="V4783" s="20">
        <v>-2.5001076646531499E-2</v>
      </c>
      <c r="W4783" s="20">
        <v>-8.7941471575857202E-2</v>
      </c>
      <c r="X4783" s="21">
        <v>-8.1487039359294994E-2</v>
      </c>
      <c r="Y4783" s="20">
        <v>1.6255056537479301E-2</v>
      </c>
      <c r="Z4783" s="20">
        <v>0.98797092458489</v>
      </c>
      <c r="AA4783" s="20">
        <v>0.74680538223488802</v>
      </c>
      <c r="AB4783" s="21">
        <v>0.76656072247529194</v>
      </c>
      <c r="AC4783" s="20">
        <v>0.39576750802666899</v>
      </c>
      <c r="AD4783" s="1" t="s">
        <v>14373</v>
      </c>
      <c r="AE4783" s="1" t="s">
        <v>14374</v>
      </c>
      <c r="AG4783" t="s">
        <v>14374</v>
      </c>
      <c r="AH4783" t="s">
        <v>18</v>
      </c>
      <c r="AJ4783" s="33"/>
      <c r="AL4783" s="34"/>
      <c r="AN4783" s="34"/>
      <c r="AP4783" s="34"/>
      <c r="BC4783" s="1" t="s">
        <v>18</v>
      </c>
      <c r="BD4783" s="1">
        <f>IF(AY4783="+",IF(AZ4783="+",IF(BA4783="+",7,6),IF(BA4783="+",5,4)),IF(AZ4783="+",IF(BA4783="+",3,2),IF(BA4783="+",1,0)))</f>
        <v>0</v>
      </c>
    </row>
    <row r="4784" spans="1:56" ht="15.75" customHeight="1" x14ac:dyDescent="0.35">
      <c r="A4784" s="1" t="s">
        <v>11246</v>
      </c>
      <c r="B4784">
        <v>2.3261345988536401E-2</v>
      </c>
      <c r="C4784">
        <v>-0.17573117401642399</v>
      </c>
      <c r="D4784">
        <v>0.15885575760242501</v>
      </c>
      <c r="E4784">
        <v>-8.6362870868438094E-2</v>
      </c>
      <c r="F4784">
        <v>-0.53524186482240499</v>
      </c>
      <c r="G4784">
        <v>-0.641048095048248</v>
      </c>
      <c r="H4784">
        <v>-0.579011195781443</v>
      </c>
      <c r="I4784">
        <v>-0.43194879634949201</v>
      </c>
      <c r="J4784">
        <v>0.140522590893704</v>
      </c>
      <c r="K4784">
        <v>0.234609797058492</v>
      </c>
      <c r="L4784">
        <v>8.3774203646645895E-2</v>
      </c>
      <c r="M4784">
        <v>9.6386146389429703E-2</v>
      </c>
      <c r="N4784">
        <v>-0.43261950897546397</v>
      </c>
      <c r="O4784">
        <v>-0.30467599473096402</v>
      </c>
      <c r="P4784">
        <v>-0.47130882172227301</v>
      </c>
      <c r="Q4784">
        <v>-0.47235821166594999</v>
      </c>
      <c r="R4784">
        <v>-0.58294426423864498</v>
      </c>
      <c r="S4784">
        <v>-0.45763956614978801</v>
      </c>
      <c r="T4784">
        <v>-0.65139526087280897</v>
      </c>
      <c r="U4784">
        <v>-0.64099199502553394</v>
      </c>
      <c r="V4784" s="20">
        <v>-0.54681248800039695</v>
      </c>
      <c r="W4784" s="20">
        <v>0.13882318449706799</v>
      </c>
      <c r="X4784" s="21">
        <v>-0.42024063427366298</v>
      </c>
      <c r="Y4784" s="20">
        <v>-0.58324277157169402</v>
      </c>
      <c r="Z4784" s="20">
        <v>1.4882360464279E-2</v>
      </c>
      <c r="AA4784" s="20">
        <v>0.21558244195267501</v>
      </c>
      <c r="AB4784" s="21">
        <v>2.1321804752127201E-2</v>
      </c>
      <c r="AC4784" s="20">
        <v>3.89620137227648E-4</v>
      </c>
      <c r="AD4784" s="1" t="s">
        <v>11247</v>
      </c>
      <c r="AE4784" s="1" t="s">
        <v>11248</v>
      </c>
      <c r="AF4784" s="1">
        <v>6</v>
      </c>
      <c r="AG4784" t="s">
        <v>16369</v>
      </c>
      <c r="AJ4784" s="33"/>
      <c r="AL4784" s="34" t="s">
        <v>18</v>
      </c>
      <c r="AN4784" s="34"/>
      <c r="AP4784" s="34" t="s">
        <v>18</v>
      </c>
      <c r="AY4784" s="1" t="s">
        <v>18</v>
      </c>
      <c r="BA4784" s="1" t="s">
        <v>18</v>
      </c>
      <c r="BB4784" s="1" t="s">
        <v>18</v>
      </c>
      <c r="BD4784" s="1">
        <f>IF(AY4784="+",IF(AZ4784="+",IF(BA4784="+",7,6),IF(BA4784="+",5,4)),IF(AZ4784="+",IF(BA4784="+",3,2),IF(BA4784="+",1,0)))</f>
        <v>5</v>
      </c>
    </row>
    <row r="4785" spans="1:56" ht="15.75" customHeight="1" x14ac:dyDescent="0.35">
      <c r="A4785" s="1" t="s">
        <v>5942</v>
      </c>
      <c r="B4785">
        <v>-0.78562894000280403</v>
      </c>
      <c r="C4785">
        <v>-0.29676991794997698</v>
      </c>
      <c r="D4785">
        <v>0.24969958609485701</v>
      </c>
      <c r="E4785">
        <v>0.18061938087788201</v>
      </c>
      <c r="F4785">
        <v>0.22817933505082</v>
      </c>
      <c r="G4785">
        <v>0.47310075857401201</v>
      </c>
      <c r="H4785">
        <v>0.13966634610480599</v>
      </c>
      <c r="I4785">
        <v>1.3997272596858601</v>
      </c>
      <c r="J4785">
        <v>0.86905622966576102</v>
      </c>
      <c r="K4785">
        <v>0.72364266526501098</v>
      </c>
      <c r="L4785">
        <v>2.47149789266002</v>
      </c>
      <c r="M4785">
        <v>0.13679134571821899</v>
      </c>
      <c r="N4785">
        <v>0.802783834450149</v>
      </c>
      <c r="O4785">
        <v>0.884962566292541</v>
      </c>
      <c r="P4785">
        <v>-0.73586103186254803</v>
      </c>
      <c r="Q4785">
        <v>0.68618834421216202</v>
      </c>
      <c r="R4785">
        <v>-0.53884295080215205</v>
      </c>
      <c r="S4785">
        <v>-0.61002506808048995</v>
      </c>
      <c r="T4785">
        <v>-1.8924575308293501</v>
      </c>
      <c r="U4785">
        <v>-0.85563944971669204</v>
      </c>
      <c r="V4785" s="20">
        <v>0.56016842485387497</v>
      </c>
      <c r="W4785" s="20">
        <v>1.05024703332725</v>
      </c>
      <c r="X4785" s="21">
        <v>0.409518428273076</v>
      </c>
      <c r="Y4785" s="20">
        <v>-0.97424124985717298</v>
      </c>
      <c r="Z4785" s="20">
        <v>0.214784258217565</v>
      </c>
      <c r="AA4785" s="20">
        <v>0.182613502799788</v>
      </c>
      <c r="AB4785" s="21">
        <v>0.36811117982156999</v>
      </c>
      <c r="AC4785" s="20">
        <v>3.3396721016444697E-2</v>
      </c>
      <c r="AD4785" s="1" t="s">
        <v>5943</v>
      </c>
      <c r="AE4785" s="1" t="s">
        <v>5944</v>
      </c>
      <c r="AG4785" t="s">
        <v>5944</v>
      </c>
      <c r="AH4785" t="s">
        <v>18</v>
      </c>
      <c r="AJ4785" s="33"/>
      <c r="AL4785" s="34"/>
      <c r="AN4785" s="34"/>
      <c r="AP4785" s="34"/>
      <c r="BA4785" s="1" t="s">
        <v>18</v>
      </c>
      <c r="BC4785" s="1" t="s">
        <v>18</v>
      </c>
      <c r="BD4785" s="1">
        <f>IF(AY4785="+",IF(AZ4785="+",IF(BA4785="+",7,6),IF(BA4785="+",5,4)),IF(AZ4785="+",IF(BA4785="+",3,2),IF(BA4785="+",1,0)))</f>
        <v>1</v>
      </c>
    </row>
    <row r="4786" spans="1:56" ht="15.75" customHeight="1" x14ac:dyDescent="0.35">
      <c r="A4786" s="1" t="s">
        <v>5403</v>
      </c>
      <c r="B4786">
        <v>0.10835115597667599</v>
      </c>
      <c r="C4786">
        <v>-0.233098293938619</v>
      </c>
      <c r="D4786">
        <v>0.17467348094266499</v>
      </c>
      <c r="E4786">
        <v>-0.161010457009608</v>
      </c>
      <c r="F4786">
        <v>-0.230509723752891</v>
      </c>
      <c r="G4786">
        <v>-0.18721535767736</v>
      </c>
      <c r="H4786">
        <v>-7.8767126001799095E-2</v>
      </c>
      <c r="I4786">
        <v>-3.5291643227063497E-2</v>
      </c>
      <c r="J4786">
        <v>-0.51549851589631401</v>
      </c>
      <c r="K4786">
        <v>-0.49055351976820599</v>
      </c>
      <c r="L4786">
        <v>-0.48929124944176</v>
      </c>
      <c r="M4786">
        <v>-0.50521191817759004</v>
      </c>
      <c r="N4786">
        <v>-0.52839841139803301</v>
      </c>
      <c r="O4786">
        <v>-0.15361323495555099</v>
      </c>
      <c r="P4786">
        <v>-0.42493035146859198</v>
      </c>
      <c r="Q4786">
        <v>-0.142361150401346</v>
      </c>
      <c r="R4786">
        <v>-0.11070573817986</v>
      </c>
      <c r="S4786">
        <v>0.32147678095300403</v>
      </c>
      <c r="T4786">
        <v>7.5656227777407201E-2</v>
      </c>
      <c r="U4786">
        <v>0.34950541288944198</v>
      </c>
      <c r="V4786" s="20">
        <v>-0.13294596266477801</v>
      </c>
      <c r="W4786" s="20">
        <v>-0.50013880082096696</v>
      </c>
      <c r="X4786" s="21">
        <v>-0.31232578705587999</v>
      </c>
      <c r="Y4786" s="20">
        <v>0.158983170859998</v>
      </c>
      <c r="Z4786" s="20">
        <v>0.53792442810566299</v>
      </c>
      <c r="AA4786" s="20">
        <v>6.2412038462457201E-2</v>
      </c>
      <c r="AB4786" s="21">
        <v>0.16072784841194501</v>
      </c>
      <c r="AC4786" s="20">
        <v>1.89334372892941E-2</v>
      </c>
      <c r="AD4786" s="1" t="s">
        <v>5404</v>
      </c>
      <c r="AE4786" s="1" t="s">
        <v>5405</v>
      </c>
      <c r="AG4786" t="s">
        <v>5405</v>
      </c>
      <c r="AJ4786" s="33"/>
      <c r="AL4786" s="34"/>
      <c r="AN4786" s="34"/>
      <c r="AP4786" s="34"/>
      <c r="AZ4786" s="1"/>
      <c r="BC4786" s="1" t="s">
        <v>18</v>
      </c>
      <c r="BD4786" s="1">
        <f>IF(AY4786="+",IF(AZ4786="+",IF(BA4786="+",7,6),IF(BA4786="+",5,4)),IF(AZ4786="+",IF(BA4786="+",3,2),IF(BA4786="+",1,0)))</f>
        <v>0</v>
      </c>
    </row>
    <row r="4787" spans="1:56" ht="15.75" customHeight="1" x14ac:dyDescent="0.35">
      <c r="A4787" s="1" t="s">
        <v>11261</v>
      </c>
      <c r="B4787">
        <v>-7.3988471067702094E-2</v>
      </c>
      <c r="C4787">
        <v>6.6084630377470893E-2</v>
      </c>
      <c r="D4787">
        <v>1.0148725158188401E-2</v>
      </c>
      <c r="E4787">
        <v>-8.2072685949737094E-3</v>
      </c>
      <c r="F4787">
        <v>-0.296879063260788</v>
      </c>
      <c r="G4787">
        <v>-0.45787972434403901</v>
      </c>
      <c r="H4787">
        <v>-0.418084526559103</v>
      </c>
      <c r="I4787">
        <v>-0.32622708587876598</v>
      </c>
      <c r="J4787">
        <v>0.28118677353891702</v>
      </c>
      <c r="K4787">
        <v>0.21411201398910401</v>
      </c>
      <c r="L4787">
        <v>0.19415114857190899</v>
      </c>
      <c r="M4787">
        <v>0.12914583893742199</v>
      </c>
      <c r="N4787">
        <v>-7.3863275069609102E-2</v>
      </c>
      <c r="O4787">
        <v>1.1042646147759501E-2</v>
      </c>
      <c r="P4787">
        <v>-6.7734929120288698E-3</v>
      </c>
      <c r="Q4787">
        <v>1.5378047591750901E-2</v>
      </c>
      <c r="R4787">
        <v>-0.27003761498446299</v>
      </c>
      <c r="S4787">
        <v>-0.181481744240203</v>
      </c>
      <c r="T4787">
        <v>-0.25008112149622602</v>
      </c>
      <c r="U4787">
        <v>-0.21621730461567101</v>
      </c>
      <c r="V4787" s="20">
        <v>-0.374767600010674</v>
      </c>
      <c r="W4787" s="20">
        <v>0.20464894375933801</v>
      </c>
      <c r="X4787" s="21">
        <v>-1.3554018560531801E-2</v>
      </c>
      <c r="Y4787" s="20">
        <v>-0.229454446334141</v>
      </c>
      <c r="Z4787" s="20">
        <v>6.2103851548017102E-3</v>
      </c>
      <c r="AA4787" s="20">
        <v>2.0469146384321402E-2</v>
      </c>
      <c r="AB4787" s="21">
        <v>0.81186458531905703</v>
      </c>
      <c r="AC4787" s="20">
        <v>8.1499151885218099E-4</v>
      </c>
      <c r="AD4787" s="1" t="s">
        <v>11262</v>
      </c>
      <c r="AE4787" s="1" t="s">
        <v>11263</v>
      </c>
      <c r="AG4787" t="s">
        <v>11263</v>
      </c>
      <c r="AJ4787" s="33"/>
      <c r="AL4787" s="34"/>
      <c r="AN4787" s="34"/>
      <c r="AP4787" s="34"/>
      <c r="AY4787" s="1" t="s">
        <v>18</v>
      </c>
      <c r="AZ4787" s="1" t="s">
        <v>18</v>
      </c>
      <c r="BA4787" s="1" t="s">
        <v>18</v>
      </c>
      <c r="BB4787" s="1" t="s">
        <v>18</v>
      </c>
      <c r="BD4787" s="1">
        <f>IF(AY4787="+",IF(AZ4787="+",IF(BA4787="+",7,6),IF(BA4787="+",5,4)),IF(AZ4787="+",IF(BA4787="+",3,2),IF(BA4787="+",1,0)))</f>
        <v>7</v>
      </c>
    </row>
    <row r="4788" spans="1:56" ht="15.75" customHeight="1" x14ac:dyDescent="0.35">
      <c r="A4788" s="1" t="s">
        <v>329</v>
      </c>
      <c r="B4788">
        <v>2.3591524881559401E-2</v>
      </c>
      <c r="C4788">
        <v>5.0245008635783198E-2</v>
      </c>
      <c r="D4788">
        <v>-9.7736802125213101E-2</v>
      </c>
      <c r="E4788">
        <v>-0.102626551655583</v>
      </c>
      <c r="F4788">
        <v>-9.5028523613417307E-2</v>
      </c>
      <c r="G4788">
        <v>-0.185087527411436</v>
      </c>
      <c r="H4788">
        <v>-0.197600650995996</v>
      </c>
      <c r="I4788">
        <v>-4.27704405779799E-2</v>
      </c>
      <c r="J4788">
        <v>-9.4823888879038698E-2</v>
      </c>
      <c r="K4788">
        <v>-0.178761688203077</v>
      </c>
      <c r="L4788">
        <v>2.42121718992259E-2</v>
      </c>
      <c r="M4788">
        <v>-0.173536021235698</v>
      </c>
      <c r="N4788">
        <v>-0.130409902954573</v>
      </c>
      <c r="O4788">
        <v>-0.33054153652766799</v>
      </c>
      <c r="P4788">
        <v>-9.3812642791458595E-2</v>
      </c>
      <c r="Q4788">
        <v>-0.33314932707837203</v>
      </c>
      <c r="R4788">
        <v>-5.8717341043387099E-2</v>
      </c>
      <c r="S4788">
        <v>-0.25889751056657601</v>
      </c>
      <c r="T4788">
        <v>-1.7942062396110899E-2</v>
      </c>
      <c r="U4788">
        <v>-0.246274343144428</v>
      </c>
      <c r="V4788" s="20">
        <v>-0.130121785649707</v>
      </c>
      <c r="W4788" s="20">
        <v>-0.10572735660464699</v>
      </c>
      <c r="X4788" s="21">
        <v>-0.22197835233801799</v>
      </c>
      <c r="Y4788" s="20">
        <v>-0.145457814287625</v>
      </c>
      <c r="Z4788" s="20">
        <v>0.237160306846946</v>
      </c>
      <c r="AA4788" s="20">
        <v>0.40681748717534799</v>
      </c>
      <c r="AB4788" s="21">
        <v>0.1088366207748</v>
      </c>
      <c r="AC4788" s="20">
        <v>0.68461232459610299</v>
      </c>
      <c r="AD4788" s="1" t="s">
        <v>330</v>
      </c>
      <c r="AE4788" s="1" t="s">
        <v>331</v>
      </c>
      <c r="AG4788" t="s">
        <v>331</v>
      </c>
      <c r="AJ4788" s="33"/>
      <c r="AL4788" s="34"/>
      <c r="AN4788" s="34"/>
      <c r="AP4788" s="34"/>
      <c r="AQ4788" t="s">
        <v>18</v>
      </c>
      <c r="BC4788" s="1" t="s">
        <v>18</v>
      </c>
      <c r="BD4788" s="1">
        <f>IF(AY4788="+",IF(AZ4788="+",IF(BA4788="+",7,6),IF(BA4788="+",5,4)),IF(AZ4788="+",IF(BA4788="+",3,2),IF(BA4788="+",1,0)))</f>
        <v>0</v>
      </c>
    </row>
    <row r="4789" spans="1:56" ht="15.75" customHeight="1" x14ac:dyDescent="0.35">
      <c r="A4789" s="1" t="s">
        <v>5076</v>
      </c>
      <c r="B4789">
        <v>-2.3356028851950001E-2</v>
      </c>
      <c r="C4789">
        <v>-0.20114289379457501</v>
      </c>
      <c r="D4789">
        <v>-0.10548152499994599</v>
      </c>
      <c r="E4789">
        <v>0.23402165243147</v>
      </c>
      <c r="F4789">
        <v>0.10389142087410599</v>
      </c>
      <c r="G4789">
        <v>-0.46829630834443498</v>
      </c>
      <c r="H4789">
        <v>-0.19501601663880999</v>
      </c>
      <c r="I4789">
        <v>-0.10722921997538</v>
      </c>
      <c r="J4789">
        <v>0.28814657962364698</v>
      </c>
      <c r="K4789">
        <v>0.680210184509625</v>
      </c>
      <c r="L4789">
        <v>0.613298894678597</v>
      </c>
      <c r="M4789">
        <v>0.58540640691052404</v>
      </c>
      <c r="N4789">
        <v>6.2507304916325904E-2</v>
      </c>
      <c r="O4789">
        <v>-0.126345245565325</v>
      </c>
      <c r="P4789">
        <v>-0.108032364758502</v>
      </c>
      <c r="Q4789">
        <v>-0.27609525478088498</v>
      </c>
      <c r="R4789">
        <v>-0.47912462212224299</v>
      </c>
      <c r="S4789">
        <v>-0.62850036042401303</v>
      </c>
      <c r="T4789">
        <v>-0.70714723950951397</v>
      </c>
      <c r="U4789">
        <v>-0.80203883691549804</v>
      </c>
      <c r="V4789" s="20">
        <v>-0.16666253102112899</v>
      </c>
      <c r="W4789" s="20">
        <v>0.541765516430598</v>
      </c>
      <c r="X4789" s="21">
        <v>-0.111991390047096</v>
      </c>
      <c r="Y4789" s="20">
        <v>-0.65420276474281702</v>
      </c>
      <c r="Z4789" s="20">
        <v>0.53249573908062198</v>
      </c>
      <c r="AA4789" s="20">
        <v>2.6588007592477501E-2</v>
      </c>
      <c r="AB4789" s="21">
        <v>0.58583560630500997</v>
      </c>
      <c r="AC4789" s="20">
        <v>6.5296224822583701E-4</v>
      </c>
      <c r="AD4789" s="1" t="s">
        <v>5077</v>
      </c>
      <c r="AE4789" s="1" t="s">
        <v>5078</v>
      </c>
      <c r="AG4789" t="s">
        <v>5078</v>
      </c>
      <c r="AJ4789" s="33" t="s">
        <v>18</v>
      </c>
      <c r="AK4789" t="s">
        <v>18</v>
      </c>
      <c r="AL4789" s="34"/>
      <c r="AN4789" s="34"/>
      <c r="AP4789" s="34" t="s">
        <v>18</v>
      </c>
      <c r="AZ4789" s="1" t="s">
        <v>18</v>
      </c>
      <c r="BA4789" s="1" t="s">
        <v>18</v>
      </c>
      <c r="BC4789" s="1" t="s">
        <v>18</v>
      </c>
      <c r="BD4789" s="1">
        <f>IF(AY4789="+",IF(AZ4789="+",IF(BA4789="+",7,6),IF(BA4789="+",5,4)),IF(AZ4789="+",IF(BA4789="+",3,2),IF(BA4789="+",1,0)))</f>
        <v>3</v>
      </c>
    </row>
    <row r="4790" spans="1:56" ht="15.75" customHeight="1" x14ac:dyDescent="0.35">
      <c r="A4790" s="1" t="s">
        <v>10489</v>
      </c>
      <c r="B4790">
        <v>-0.44606342108365798</v>
      </c>
      <c r="C4790">
        <v>0.31506775855511299</v>
      </c>
      <c r="D4790">
        <v>-0.36415506009144599</v>
      </c>
      <c r="E4790">
        <v>0.38371054048533398</v>
      </c>
      <c r="F4790">
        <v>0.27628479666746603</v>
      </c>
      <c r="G4790">
        <v>0.29691502058373298</v>
      </c>
      <c r="H4790">
        <v>0.11785661176198201</v>
      </c>
      <c r="I4790">
        <v>0.30733578277606899</v>
      </c>
      <c r="J4790">
        <v>0.43745851448972201</v>
      </c>
      <c r="K4790">
        <v>0.33464384792240698</v>
      </c>
      <c r="L4790">
        <v>0.56585916685045601</v>
      </c>
      <c r="M4790">
        <v>0.36440461001957902</v>
      </c>
      <c r="N4790">
        <v>0.49113590122006301</v>
      </c>
      <c r="O4790">
        <v>8.9193642027504697E-2</v>
      </c>
      <c r="P4790">
        <v>0.232036959009808</v>
      </c>
      <c r="Q4790">
        <v>-1.54301797952622E-2</v>
      </c>
      <c r="R4790">
        <v>0.134859640277882</v>
      </c>
      <c r="S4790">
        <v>-0.33180530148533499</v>
      </c>
      <c r="T4790">
        <v>-0.21525021526982399</v>
      </c>
      <c r="U4790">
        <v>-0.436603695667095</v>
      </c>
      <c r="V4790" s="20">
        <v>0.24959805294731299</v>
      </c>
      <c r="W4790" s="20">
        <v>0.42559153482054102</v>
      </c>
      <c r="X4790" s="21">
        <v>0.199234080615528</v>
      </c>
      <c r="Y4790" s="20">
        <v>-0.21219989303609299</v>
      </c>
      <c r="Z4790" s="20">
        <v>0.44605648023490801</v>
      </c>
      <c r="AA4790" s="20">
        <v>0.235738027524276</v>
      </c>
      <c r="AB4790" s="21">
        <v>0.51190073265490699</v>
      </c>
      <c r="AC4790" s="20">
        <v>1.9035948602627001E-2</v>
      </c>
      <c r="AD4790" s="1" t="s">
        <v>10490</v>
      </c>
      <c r="AE4790" s="1" t="s">
        <v>10491</v>
      </c>
      <c r="AG4790" t="s">
        <v>10491</v>
      </c>
      <c r="AJ4790" s="33"/>
      <c r="AL4790" s="34"/>
      <c r="AN4790" s="34"/>
      <c r="AP4790" s="34"/>
      <c r="BA4790" s="1" t="s">
        <v>18</v>
      </c>
      <c r="BC4790" s="1" t="s">
        <v>18</v>
      </c>
      <c r="BD4790" s="1">
        <f>IF(AY4790="+",IF(AZ4790="+",IF(BA4790="+",7,6),IF(BA4790="+",5,4)),IF(AZ4790="+",IF(BA4790="+",3,2),IF(BA4790="+",1,0)))</f>
        <v>1</v>
      </c>
    </row>
    <row r="4791" spans="1:56" ht="15.75" customHeight="1" x14ac:dyDescent="0.35">
      <c r="A4791" s="1" t="s">
        <v>13683</v>
      </c>
      <c r="B4791">
        <v>8.5820019225779004E-2</v>
      </c>
      <c r="C4791">
        <v>-6.7392287986873897E-2</v>
      </c>
      <c r="D4791">
        <v>-3.4864762877133901E-2</v>
      </c>
      <c r="E4791">
        <v>2.51954315554043E-2</v>
      </c>
      <c r="F4791">
        <v>0.43869240562658202</v>
      </c>
      <c r="G4791">
        <v>0.149901342381971</v>
      </c>
      <c r="H4791">
        <v>-0.18028975658847801</v>
      </c>
      <c r="I4791">
        <v>0.18911830037931601</v>
      </c>
      <c r="J4791">
        <v>0.19893431832213099</v>
      </c>
      <c r="K4791">
        <v>0.42997585296479002</v>
      </c>
      <c r="L4791">
        <v>0.231107776519485</v>
      </c>
      <c r="M4791">
        <v>-0.44655987386337898</v>
      </c>
      <c r="N4791">
        <v>7.7146019950621494E-2</v>
      </c>
      <c r="O4791">
        <v>-3.31526120179228E-2</v>
      </c>
      <c r="P4791">
        <v>0.15183834981470801</v>
      </c>
      <c r="Q4791">
        <v>9.1977715454932898E-2</v>
      </c>
      <c r="R4791">
        <v>-8.2975992304269094E-2</v>
      </c>
      <c r="S4791">
        <v>-0.19190990417825601</v>
      </c>
      <c r="T4791">
        <v>-6.9607168936495295E-2</v>
      </c>
      <c r="U4791">
        <v>-7.1099647392700402E-2</v>
      </c>
      <c r="V4791" s="20">
        <v>0.149355572949847</v>
      </c>
      <c r="W4791" s="20">
        <v>0.10336451848575599</v>
      </c>
      <c r="X4791" s="21">
        <v>7.1952368300585101E-2</v>
      </c>
      <c r="Y4791" s="20">
        <v>-0.10389817820293</v>
      </c>
      <c r="Z4791" s="20">
        <v>0.48821133963776497</v>
      </c>
      <c r="AA4791" s="20">
        <v>0.72959452542165304</v>
      </c>
      <c r="AB4791" s="21">
        <v>0.32679676726863399</v>
      </c>
      <c r="AC4791" s="20">
        <v>0.41735284520056198</v>
      </c>
      <c r="AD4791" s="1" t="s">
        <v>13684</v>
      </c>
      <c r="AE4791" s="1" t="s">
        <v>13685</v>
      </c>
      <c r="AG4791" t="s">
        <v>13685</v>
      </c>
      <c r="AJ4791" s="33"/>
      <c r="AL4791" s="34"/>
      <c r="AN4791" s="34"/>
      <c r="AP4791" s="34"/>
      <c r="BC4791" s="1" t="s">
        <v>18</v>
      </c>
      <c r="BD4791" s="1">
        <f>IF(AY4791="+",IF(AZ4791="+",IF(BA4791="+",7,6),IF(BA4791="+",5,4)),IF(AZ4791="+",IF(BA4791="+",3,2),IF(BA4791="+",1,0)))</f>
        <v>0</v>
      </c>
    </row>
    <row r="4792" spans="1:56" ht="15.75" customHeight="1" x14ac:dyDescent="0.35">
      <c r="A4792" s="1" t="s">
        <v>10354</v>
      </c>
      <c r="B4792">
        <v>-0.137098092988264</v>
      </c>
      <c r="C4792">
        <v>8.6927184888629799E-2</v>
      </c>
      <c r="D4792">
        <v>-0.229556171959828</v>
      </c>
      <c r="E4792">
        <v>0.173904329539188</v>
      </c>
      <c r="F4792">
        <v>-3.0116579719066498E-2</v>
      </c>
      <c r="G4792">
        <v>-0.25684969560589099</v>
      </c>
      <c r="H4792">
        <v>-0.38615838161234201</v>
      </c>
      <c r="I4792">
        <v>-0.25414566529061899</v>
      </c>
      <c r="J4792">
        <v>-0.59795970293821599</v>
      </c>
      <c r="K4792">
        <v>-0.71047165578318405</v>
      </c>
      <c r="L4792">
        <v>-0.61686180276742897</v>
      </c>
      <c r="M4792">
        <v>-0.84557270808175899</v>
      </c>
      <c r="N4792">
        <v>-0.60094711758004205</v>
      </c>
      <c r="O4792">
        <v>-0.69821678725175795</v>
      </c>
      <c r="P4792">
        <v>-0.539004849825515</v>
      </c>
      <c r="Q4792">
        <v>-0.69585784001102102</v>
      </c>
      <c r="R4792">
        <v>2.5462901446680199E-2</v>
      </c>
      <c r="S4792">
        <v>-3.0714669533741201E-2</v>
      </c>
      <c r="T4792">
        <v>0.207197688513962</v>
      </c>
      <c r="U4792">
        <v>-4.1400096273661299E-2</v>
      </c>
      <c r="V4792" s="20">
        <v>-0.23181758055697901</v>
      </c>
      <c r="W4792" s="20">
        <v>-0.69271646739264703</v>
      </c>
      <c r="X4792" s="21">
        <v>-0.63350664866708395</v>
      </c>
      <c r="Y4792" s="20">
        <v>4.0136456038310002E-2</v>
      </c>
      <c r="Z4792" s="20">
        <v>0.26330699715663303</v>
      </c>
      <c r="AA4792" s="20">
        <v>1.5526984834633901E-2</v>
      </c>
      <c r="AB4792" s="21">
        <v>1.6782121797006399E-2</v>
      </c>
      <c r="AC4792" s="20">
        <v>9.5422139547622804E-4</v>
      </c>
      <c r="AD4792" s="1" t="s">
        <v>10355</v>
      </c>
      <c r="AE4792" s="1" t="s">
        <v>10356</v>
      </c>
      <c r="AG4792" t="s">
        <v>10356</v>
      </c>
      <c r="AJ4792" s="33"/>
      <c r="AL4792" s="34"/>
      <c r="AN4792" s="34"/>
      <c r="AP4792" s="34"/>
      <c r="AZ4792" s="1" t="s">
        <v>18</v>
      </c>
      <c r="BC4792" s="1" t="s">
        <v>18</v>
      </c>
      <c r="BD4792" s="1">
        <f>IF(AY4792="+",IF(AZ4792="+",IF(BA4792="+",7,6),IF(BA4792="+",5,4)),IF(AZ4792="+",IF(BA4792="+",3,2),IF(BA4792="+",1,0)))</f>
        <v>2</v>
      </c>
    </row>
    <row r="4793" spans="1:56" ht="15.75" customHeight="1" x14ac:dyDescent="0.35">
      <c r="A4793" s="1" t="s">
        <v>9897</v>
      </c>
      <c r="B4793">
        <v>0.16609075840405599</v>
      </c>
      <c r="C4793">
        <v>0.16867765665527701</v>
      </c>
      <c r="D4793">
        <v>-0.25860942059081898</v>
      </c>
      <c r="E4793">
        <v>-0.29218372926944403</v>
      </c>
      <c r="F4793">
        <v>-0.28191720499371897</v>
      </c>
      <c r="G4793">
        <v>-0.47827816314645399</v>
      </c>
      <c r="H4793">
        <v>-0.27266832313013001</v>
      </c>
      <c r="I4793">
        <v>-0.32360555155748999</v>
      </c>
      <c r="J4793">
        <v>-9.1926591156498996E-2</v>
      </c>
      <c r="K4793">
        <v>2.1850335212468999E-2</v>
      </c>
      <c r="L4793">
        <v>-7.79514656735356E-2</v>
      </c>
      <c r="M4793">
        <v>-4.1740598541057897E-2</v>
      </c>
      <c r="N4793">
        <v>-0.35093913953251399</v>
      </c>
      <c r="O4793">
        <v>-0.28664594919893099</v>
      </c>
      <c r="P4793">
        <v>4.3063082985652201E-2</v>
      </c>
      <c r="Q4793">
        <v>-5.9315190834779701E-2</v>
      </c>
      <c r="R4793">
        <v>-0.33086678301942501</v>
      </c>
      <c r="S4793">
        <v>-0.254163572479772</v>
      </c>
      <c r="T4793">
        <v>6.1395380581012099E-2</v>
      </c>
      <c r="U4793">
        <v>-1.78118481814388E-2</v>
      </c>
      <c r="V4793" s="20">
        <v>-0.33911731070694801</v>
      </c>
      <c r="W4793" s="20">
        <v>-4.7442080039655797E-2</v>
      </c>
      <c r="X4793" s="21">
        <v>-0.16345929914514301</v>
      </c>
      <c r="Y4793" s="20">
        <v>-0.135361705774906</v>
      </c>
      <c r="Z4793" s="20">
        <v>0.22087208584133899</v>
      </c>
      <c r="AA4793" s="20">
        <v>0.97389238660326904</v>
      </c>
      <c r="AB4793" s="21">
        <v>0.620071124530581</v>
      </c>
      <c r="AC4793" s="20">
        <v>0.48343592734812302</v>
      </c>
      <c r="AD4793" s="1" t="s">
        <v>9898</v>
      </c>
      <c r="AE4793" s="1" t="s">
        <v>9899</v>
      </c>
      <c r="AG4793" t="s">
        <v>9899</v>
      </c>
      <c r="AJ4793" s="33"/>
      <c r="AL4793" s="34"/>
      <c r="AN4793" s="34"/>
      <c r="AP4793" s="34"/>
      <c r="BC4793" s="1" t="s">
        <v>18</v>
      </c>
      <c r="BD4793" s="1">
        <f>IF(AY4793="+",IF(AZ4793="+",IF(BA4793="+",7,6),IF(BA4793="+",5,4)),IF(AZ4793="+",IF(BA4793="+",3,2),IF(BA4793="+",1,0)))</f>
        <v>0</v>
      </c>
    </row>
    <row r="4794" spans="1:56" ht="15.75" customHeight="1" x14ac:dyDescent="0.35">
      <c r="A4794" s="1" t="s">
        <v>13234</v>
      </c>
      <c r="B4794">
        <v>-0.24209123364398499</v>
      </c>
      <c r="C4794">
        <v>0.15509545629027699</v>
      </c>
      <c r="D4794">
        <v>-0.12939655407780601</v>
      </c>
      <c r="E4794">
        <v>0.14238249313119999</v>
      </c>
      <c r="F4794">
        <v>-4.0382314871168702E-2</v>
      </c>
      <c r="G4794">
        <v>-0.13927694570594301</v>
      </c>
      <c r="H4794">
        <v>-0.224267654479404</v>
      </c>
      <c r="I4794">
        <v>-1.16352182276584E-2</v>
      </c>
      <c r="J4794">
        <v>9.7276339763817908E-3</v>
      </c>
      <c r="K4794">
        <v>9.8748062404798997E-3</v>
      </c>
      <c r="L4794">
        <v>6.1420962089932502E-2</v>
      </c>
      <c r="M4794">
        <v>-7.3261624263816702E-2</v>
      </c>
      <c r="N4794">
        <v>-1.63583287969403E-2</v>
      </c>
      <c r="O4794">
        <v>-0.145344620795158</v>
      </c>
      <c r="P4794">
        <v>-7.2700201584013704E-2</v>
      </c>
      <c r="Q4794">
        <v>-0.21319196037715299</v>
      </c>
      <c r="R4794">
        <v>-2.10383026761756E-2</v>
      </c>
      <c r="S4794">
        <v>-0.13686795098121299</v>
      </c>
      <c r="T4794">
        <v>-8.65776241770429E-2</v>
      </c>
      <c r="U4794">
        <v>-0.20534158533958699</v>
      </c>
      <c r="V4794" s="20">
        <v>-0.103890533321043</v>
      </c>
      <c r="W4794" s="20">
        <v>1.9404445107443699E-3</v>
      </c>
      <c r="X4794" s="21">
        <v>-0.111898777888316</v>
      </c>
      <c r="Y4794" s="20">
        <v>-0.112456365793504</v>
      </c>
      <c r="Z4794" s="20">
        <v>0.62463325369853195</v>
      </c>
      <c r="AA4794" s="20">
        <v>0.89622898169228804</v>
      </c>
      <c r="AB4794" s="21">
        <v>0.54356805954442899</v>
      </c>
      <c r="AC4794" s="20">
        <v>8.9072832676484998E-2</v>
      </c>
      <c r="AD4794" s="1" t="s">
        <v>13235</v>
      </c>
      <c r="AE4794" s="1" t="s">
        <v>13236</v>
      </c>
      <c r="AF4794" s="1">
        <v>2</v>
      </c>
      <c r="AG4794" t="s">
        <v>16370</v>
      </c>
      <c r="AJ4794" s="33"/>
      <c r="AL4794" s="34"/>
      <c r="AN4794" s="34"/>
      <c r="AP4794" s="34"/>
      <c r="BC4794" s="1" t="s">
        <v>18</v>
      </c>
      <c r="BD4794" s="1">
        <f>IF(AY4794="+",IF(AZ4794="+",IF(BA4794="+",7,6),IF(BA4794="+",5,4)),IF(AZ4794="+",IF(BA4794="+",3,2),IF(BA4794="+",1,0)))</f>
        <v>0</v>
      </c>
    </row>
    <row r="4795" spans="1:56" ht="15.75" customHeight="1" x14ac:dyDescent="0.35">
      <c r="A4795" s="1" t="s">
        <v>2163</v>
      </c>
      <c r="B4795">
        <v>-0.47128677953026699</v>
      </c>
      <c r="C4795">
        <v>3.1390093350952997E-2</v>
      </c>
      <c r="D4795">
        <v>-2.9368423356592399E-2</v>
      </c>
      <c r="E4795">
        <v>0.20767915468220399</v>
      </c>
      <c r="F4795">
        <v>-0.35894031008022598</v>
      </c>
      <c r="G4795">
        <v>-0.34054083866128398</v>
      </c>
      <c r="H4795">
        <v>-0.52028695782946299</v>
      </c>
      <c r="I4795">
        <v>-0.35811091606379702</v>
      </c>
      <c r="J4795">
        <v>0.29705611851564601</v>
      </c>
      <c r="K4795">
        <v>0.269230452473119</v>
      </c>
      <c r="L4795">
        <v>0.14053586498843901</v>
      </c>
      <c r="M4795">
        <v>0.224646620441392</v>
      </c>
      <c r="N4795">
        <v>-7.0230495484363498E-2</v>
      </c>
      <c r="O4795">
        <v>-0.203974294978882</v>
      </c>
      <c r="P4795">
        <v>-0.52137232831307601</v>
      </c>
      <c r="Q4795">
        <v>-0.36399831554246798</v>
      </c>
      <c r="R4795">
        <v>-0.35162434740957899</v>
      </c>
      <c r="S4795">
        <v>-0.49967622367055398</v>
      </c>
      <c r="T4795">
        <v>-0.830845195037481</v>
      </c>
      <c r="U4795">
        <v>-0.65432477763835095</v>
      </c>
      <c r="V4795" s="20">
        <v>-0.39446975565869202</v>
      </c>
      <c r="W4795" s="20">
        <v>0.232867264104649</v>
      </c>
      <c r="X4795" s="21">
        <v>-0.28989385857969702</v>
      </c>
      <c r="Y4795" s="20">
        <v>-0.58411763593899102</v>
      </c>
      <c r="Z4795" s="20">
        <v>0.213862781763346</v>
      </c>
      <c r="AA4795" s="20">
        <v>0.23673054384685399</v>
      </c>
      <c r="AB4795" s="21">
        <v>0.35701157435195002</v>
      </c>
      <c r="AC4795" s="20">
        <v>7.1472826457825702E-3</v>
      </c>
      <c r="AD4795" s="1" t="s">
        <v>2164</v>
      </c>
      <c r="AE4795" s="1" t="s">
        <v>2165</v>
      </c>
      <c r="AG4795" t="s">
        <v>2165</v>
      </c>
      <c r="AJ4795" s="33"/>
      <c r="AL4795" s="34"/>
      <c r="AN4795" s="34"/>
      <c r="AP4795" s="34"/>
      <c r="BA4795" s="1" t="s">
        <v>18</v>
      </c>
      <c r="BC4795" s="1" t="s">
        <v>18</v>
      </c>
      <c r="BD4795" s="1">
        <f>IF(AY4795="+",IF(AZ4795="+",IF(BA4795="+",7,6),IF(BA4795="+",5,4)),IF(AZ4795="+",IF(BA4795="+",3,2),IF(BA4795="+",1,0)))</f>
        <v>1</v>
      </c>
    </row>
    <row r="4796" spans="1:56" ht="15.75" customHeight="1" x14ac:dyDescent="0.35">
      <c r="A4796" s="1" t="s">
        <v>8525</v>
      </c>
      <c r="B4796">
        <v>4.1964607013364102E-2</v>
      </c>
      <c r="C4796">
        <v>9.2012306751937598E-2</v>
      </c>
      <c r="D4796">
        <v>-0.15259662864053</v>
      </c>
      <c r="E4796">
        <v>0.12396161917345</v>
      </c>
      <c r="F4796">
        <v>0.551671013766871</v>
      </c>
      <c r="G4796">
        <v>0.48382462168694002</v>
      </c>
      <c r="H4796">
        <v>0.40012001367790501</v>
      </c>
      <c r="I4796">
        <v>0.62862287577767195</v>
      </c>
      <c r="J4796">
        <v>6.49301794339502E-2</v>
      </c>
      <c r="K4796">
        <v>-1.6290083645156201E-3</v>
      </c>
      <c r="L4796">
        <v>0.33193744877890202</v>
      </c>
      <c r="M4796">
        <v>-8.5740235271091397E-2</v>
      </c>
      <c r="N4796">
        <v>0.53620880890362999</v>
      </c>
      <c r="O4796">
        <v>0.40770605423779199</v>
      </c>
      <c r="P4796">
        <v>0.54111838740433604</v>
      </c>
      <c r="Q4796">
        <v>0.46874843189412402</v>
      </c>
      <c r="R4796">
        <v>0.48093924594601201</v>
      </c>
      <c r="S4796">
        <v>0.35739890656573198</v>
      </c>
      <c r="T4796">
        <v>0.46745297265156999</v>
      </c>
      <c r="U4796">
        <v>0.41978770404376398</v>
      </c>
      <c r="V4796" s="20">
        <v>0.51605963122734699</v>
      </c>
      <c r="W4796" s="20">
        <v>7.7374596144311497E-2</v>
      </c>
      <c r="X4796" s="21">
        <v>0.48844542060997098</v>
      </c>
      <c r="Y4796" s="20">
        <v>0.43139470730176899</v>
      </c>
      <c r="Z4796" s="20">
        <v>1.13707681582294E-2</v>
      </c>
      <c r="AA4796" s="20">
        <v>0.74682480064891799</v>
      </c>
      <c r="AB4796" s="21">
        <v>9.9069864823887396E-3</v>
      </c>
      <c r="AC4796" s="20">
        <v>4.2694122991867499E-2</v>
      </c>
      <c r="AD4796" s="1" t="s">
        <v>8526</v>
      </c>
      <c r="AE4796" s="1" t="s">
        <v>8527</v>
      </c>
      <c r="AG4796" t="s">
        <v>8527</v>
      </c>
      <c r="AJ4796" s="33"/>
      <c r="AL4796" s="34"/>
      <c r="AN4796" s="34"/>
      <c r="AP4796" s="34"/>
      <c r="AY4796" s="1" t="s">
        <v>18</v>
      </c>
      <c r="BA4796" s="1" t="s">
        <v>18</v>
      </c>
      <c r="BB4796" s="1" t="s">
        <v>18</v>
      </c>
      <c r="BD4796" s="1">
        <f>IF(AY4796="+",IF(AZ4796="+",IF(BA4796="+",7,6),IF(BA4796="+",5,4)),IF(AZ4796="+",IF(BA4796="+",3,2),IF(BA4796="+",1,0)))</f>
        <v>5</v>
      </c>
    </row>
    <row r="4797" spans="1:56" ht="15.75" customHeight="1" x14ac:dyDescent="0.35">
      <c r="A4797" s="1" t="s">
        <v>1227</v>
      </c>
      <c r="B4797">
        <v>-0.34672689526225497</v>
      </c>
      <c r="C4797">
        <v>0.31645623515390398</v>
      </c>
      <c r="D4797">
        <v>-0.16386177787325701</v>
      </c>
      <c r="E4797">
        <v>2.78632255372529E-2</v>
      </c>
      <c r="F4797">
        <v>0.114126672674969</v>
      </c>
      <c r="G4797">
        <v>0.22723833615164399</v>
      </c>
      <c r="H4797">
        <v>0.36267579967570801</v>
      </c>
      <c r="I4797">
        <v>7.3496556612532404E-2</v>
      </c>
      <c r="J4797">
        <v>0.48483099629648402</v>
      </c>
      <c r="K4797">
        <v>0.244308297193567</v>
      </c>
      <c r="L4797">
        <v>0.38493655276974498</v>
      </c>
      <c r="M4797">
        <v>0.51359494160183405</v>
      </c>
      <c r="N4797">
        <v>0.53362561716548396</v>
      </c>
      <c r="O4797">
        <v>0.55542545742224503</v>
      </c>
      <c r="P4797">
        <v>0.29956464281421102</v>
      </c>
      <c r="Q4797">
        <v>0.41955667619783399</v>
      </c>
      <c r="R4797">
        <v>0.20184980044626299</v>
      </c>
      <c r="S4797">
        <v>0.11818350952189</v>
      </c>
      <c r="T4797">
        <v>-0.15879225764763499</v>
      </c>
      <c r="U4797">
        <v>-2.4298486096698199E-2</v>
      </c>
      <c r="V4797" s="20">
        <v>0.19438434127871301</v>
      </c>
      <c r="W4797" s="20">
        <v>0.40691769696540703</v>
      </c>
      <c r="X4797" s="21">
        <v>0.452043098399943</v>
      </c>
      <c r="Y4797" s="20">
        <v>3.4235641555954897E-2</v>
      </c>
      <c r="Z4797" s="20">
        <v>0.34017338636818101</v>
      </c>
      <c r="AA4797" s="20">
        <v>0.113098268599619</v>
      </c>
      <c r="AB4797" s="21">
        <v>7.5837479773463695E-2</v>
      </c>
      <c r="AC4797" s="20">
        <v>2.2419133456889E-2</v>
      </c>
      <c r="AD4797" s="1" t="s">
        <v>1228</v>
      </c>
      <c r="AE4797" s="1" t="s">
        <v>1229</v>
      </c>
      <c r="AG4797" t="s">
        <v>1229</v>
      </c>
      <c r="AJ4797" s="33"/>
      <c r="AL4797" s="34"/>
      <c r="AN4797" s="34"/>
      <c r="AP4797" s="34"/>
      <c r="BC4797" s="1" t="s">
        <v>18</v>
      </c>
      <c r="BD4797" s="1">
        <f>IF(AY4797="+",IF(AZ4797="+",IF(BA4797="+",7,6),IF(BA4797="+",5,4)),IF(AZ4797="+",IF(BA4797="+",3,2),IF(BA4797="+",1,0)))</f>
        <v>0</v>
      </c>
    </row>
    <row r="4798" spans="1:56" ht="15.75" customHeight="1" x14ac:dyDescent="0.35">
      <c r="A4798" s="1" t="s">
        <v>3415</v>
      </c>
      <c r="B4798">
        <v>8.4399293146405398E-3</v>
      </c>
      <c r="C4798">
        <v>2.9494367414379202E-2</v>
      </c>
      <c r="D4798">
        <v>-0.10003839973204</v>
      </c>
      <c r="E4798">
        <v>6.0183817841485097E-2</v>
      </c>
      <c r="F4798">
        <v>-0.23405570840801901</v>
      </c>
      <c r="G4798">
        <v>-0.25183953117469898</v>
      </c>
      <c r="H4798">
        <v>-0.14998187975835101</v>
      </c>
      <c r="I4798">
        <v>-0.132394431195861</v>
      </c>
      <c r="J4798">
        <v>0.55416182321634899</v>
      </c>
      <c r="K4798">
        <v>0.56104319348076204</v>
      </c>
      <c r="L4798">
        <v>0.448953628027697</v>
      </c>
      <c r="M4798">
        <v>0.45556076729245698</v>
      </c>
      <c r="N4798">
        <v>6.1374123949681702E-3</v>
      </c>
      <c r="O4798">
        <v>-9.51897118379081E-3</v>
      </c>
      <c r="P4798">
        <v>7.6303672963475205E-2</v>
      </c>
      <c r="Q4798">
        <v>3.0494202952540898E-2</v>
      </c>
      <c r="R4798">
        <v>-0.45204000506498299</v>
      </c>
      <c r="S4798">
        <v>-0.49243778760346701</v>
      </c>
      <c r="T4798">
        <v>-0.50593197629905595</v>
      </c>
      <c r="U4798">
        <v>-0.50923876101395205</v>
      </c>
      <c r="V4798" s="20">
        <v>-0.19206788763423199</v>
      </c>
      <c r="W4798" s="20">
        <v>0.50492985300431603</v>
      </c>
      <c r="X4798" s="21">
        <v>2.5854079281798299E-2</v>
      </c>
      <c r="Y4798" s="20">
        <v>-0.48991213249536503</v>
      </c>
      <c r="Z4798" s="20">
        <v>3.1752772034236702E-2</v>
      </c>
      <c r="AA4798" s="20">
        <v>2.0518822963065098E-3</v>
      </c>
      <c r="AB4798" s="21">
        <v>0.63736274302576301</v>
      </c>
      <c r="AC4798" s="20">
        <v>2.1832207334755201E-4</v>
      </c>
      <c r="AD4798" s="1" t="s">
        <v>3416</v>
      </c>
      <c r="AE4798" s="1" t="s">
        <v>3417</v>
      </c>
      <c r="AG4798" t="s">
        <v>3417</v>
      </c>
      <c r="AJ4798" s="33"/>
      <c r="AL4798" s="34"/>
      <c r="AN4798" s="34"/>
      <c r="AP4798" s="34"/>
      <c r="AZ4798" s="1" t="s">
        <v>18</v>
      </c>
      <c r="BA4798" s="1" t="s">
        <v>18</v>
      </c>
      <c r="BC4798" s="1" t="s">
        <v>18</v>
      </c>
      <c r="BD4798" s="1">
        <f>IF(AY4798="+",IF(AZ4798="+",IF(BA4798="+",7,6),IF(BA4798="+",5,4)),IF(AZ4798="+",IF(BA4798="+",3,2),IF(BA4798="+",1,0)))</f>
        <v>3</v>
      </c>
    </row>
    <row r="4799" spans="1:56" ht="15.75" customHeight="1" x14ac:dyDescent="0.35">
      <c r="A4799" s="1" t="s">
        <v>13006</v>
      </c>
      <c r="B4799">
        <v>-0.38097386728923799</v>
      </c>
      <c r="C4799">
        <v>0.297939135591685</v>
      </c>
      <c r="D4799">
        <v>-0.198447449877204</v>
      </c>
      <c r="E4799">
        <v>0.21329260006403999</v>
      </c>
      <c r="F4799">
        <v>0.96809971560655195</v>
      </c>
      <c r="G4799">
        <v>0.76847135104467501</v>
      </c>
      <c r="H4799">
        <v>0.619681605490364</v>
      </c>
      <c r="I4799">
        <v>0.83685677849835205</v>
      </c>
      <c r="J4799">
        <v>0.97951495211805195</v>
      </c>
      <c r="K4799">
        <v>0.98319420616872899</v>
      </c>
      <c r="L4799">
        <v>0.90982776265966203</v>
      </c>
      <c r="M4799">
        <v>0.74440342250661695</v>
      </c>
      <c r="N4799">
        <v>0.83362512935188904</v>
      </c>
      <c r="O4799">
        <v>0.699028218367995</v>
      </c>
      <c r="P4799">
        <v>0.636424041060349</v>
      </c>
      <c r="Q4799">
        <v>0.57352508105589595</v>
      </c>
      <c r="R4799">
        <v>5.0808387562887303E-2</v>
      </c>
      <c r="S4799">
        <v>-0.237335535230835</v>
      </c>
      <c r="T4799">
        <v>-0.36646206029909001</v>
      </c>
      <c r="U4799">
        <v>-0.41462030405230599</v>
      </c>
      <c r="V4799" s="20">
        <v>0.79827736265998595</v>
      </c>
      <c r="W4799" s="20">
        <v>0.90423508586326495</v>
      </c>
      <c r="X4799" s="21">
        <v>0.685650617459032</v>
      </c>
      <c r="Y4799" s="20">
        <v>-0.24190237800483599</v>
      </c>
      <c r="Z4799" s="20">
        <v>4.1936660103916501E-2</v>
      </c>
      <c r="AA4799" s="20">
        <v>3.5594652241193799E-2</v>
      </c>
      <c r="AB4799" s="21">
        <v>4.8787198280501501E-2</v>
      </c>
      <c r="AC4799" s="20">
        <v>1.8596086667738701E-3</v>
      </c>
      <c r="AD4799" s="1" t="s">
        <v>13007</v>
      </c>
      <c r="AE4799" s="1" t="s">
        <v>13008</v>
      </c>
      <c r="AG4799" t="s">
        <v>13008</v>
      </c>
      <c r="AJ4799" s="33"/>
      <c r="AK4799" t="s">
        <v>18</v>
      </c>
      <c r="AL4799" s="34"/>
      <c r="AN4799" s="34"/>
      <c r="AP4799" s="34" t="s">
        <v>18</v>
      </c>
      <c r="AY4799" s="1" t="s">
        <v>18</v>
      </c>
      <c r="AZ4799" s="1" t="s">
        <v>18</v>
      </c>
      <c r="BA4799" s="1" t="s">
        <v>18</v>
      </c>
      <c r="BB4799" s="1" t="s">
        <v>18</v>
      </c>
      <c r="BD4799" s="1">
        <f>IF(AY4799="+",IF(AZ4799="+",IF(BA4799="+",7,6),IF(BA4799="+",5,4)),IF(AZ4799="+",IF(BA4799="+",3,2),IF(BA4799="+",1,0)))</f>
        <v>7</v>
      </c>
    </row>
    <row r="4800" spans="1:56" ht="15.75" customHeight="1" x14ac:dyDescent="0.35">
      <c r="A4800" s="1" t="s">
        <v>12805</v>
      </c>
      <c r="B4800">
        <v>0.23518450914187899</v>
      </c>
      <c r="C4800">
        <v>0.138300258253299</v>
      </c>
      <c r="D4800">
        <v>-0.57987746177444999</v>
      </c>
      <c r="E4800">
        <v>-4.3045620239978502E-2</v>
      </c>
      <c r="F4800">
        <v>0.186726758883972</v>
      </c>
      <c r="G4800">
        <v>-0.144775485660604</v>
      </c>
      <c r="H4800">
        <v>7.1241886333604398E-2</v>
      </c>
      <c r="I4800">
        <v>-0.123249780116894</v>
      </c>
      <c r="J4800">
        <v>-0.61863407378134005</v>
      </c>
      <c r="K4800">
        <v>-0.26886456582249502</v>
      </c>
      <c r="L4800">
        <v>-5.6298905141653803E-2</v>
      </c>
      <c r="M4800">
        <v>-0.212886183462762</v>
      </c>
      <c r="N4800">
        <v>-0.56685272665405195</v>
      </c>
      <c r="O4800">
        <v>-0.65668376598671996</v>
      </c>
      <c r="P4800">
        <v>7.64826216919193E-2</v>
      </c>
      <c r="Q4800">
        <v>-0.39668745985878401</v>
      </c>
      <c r="R4800">
        <v>-0.42779143022393501</v>
      </c>
      <c r="S4800">
        <v>-0.46720666549151002</v>
      </c>
      <c r="T4800">
        <v>0.257318385916464</v>
      </c>
      <c r="U4800">
        <v>-0.167724099533654</v>
      </c>
      <c r="V4800" s="20">
        <v>-2.5141551399805099E-3</v>
      </c>
      <c r="W4800" s="20">
        <v>-0.28917093205206201</v>
      </c>
      <c r="X4800" s="21">
        <v>-0.385935332701909</v>
      </c>
      <c r="Y4800" s="20">
        <v>-0.201350952333158</v>
      </c>
      <c r="Z4800" s="20">
        <v>0.85640300657382495</v>
      </c>
      <c r="AA4800" s="20">
        <v>0.47144982973070898</v>
      </c>
      <c r="AB4800" s="21">
        <v>0.33805219331238801</v>
      </c>
      <c r="AC4800" s="20">
        <v>0.732719272933263</v>
      </c>
      <c r="AD4800" s="1" t="s">
        <v>12806</v>
      </c>
      <c r="AE4800" s="1" t="s">
        <v>12807</v>
      </c>
      <c r="AG4800" t="s">
        <v>12807</v>
      </c>
      <c r="AJ4800" s="33"/>
      <c r="AL4800" s="34"/>
      <c r="AN4800" s="34"/>
      <c r="AP4800" s="34"/>
      <c r="BC4800" s="1" t="s">
        <v>18</v>
      </c>
      <c r="BD4800" s="1">
        <f>IF(AY4800="+",IF(AZ4800="+",IF(BA4800="+",7,6),IF(BA4800="+",5,4)),IF(AZ4800="+",IF(BA4800="+",3,2),IF(BA4800="+",1,0)))</f>
        <v>0</v>
      </c>
    </row>
    <row r="4801" spans="1:56" ht="15.75" customHeight="1" x14ac:dyDescent="0.35">
      <c r="A4801" s="1" t="s">
        <v>3634</v>
      </c>
      <c r="B4801">
        <v>5.2642009408298003E-2</v>
      </c>
      <c r="C4801">
        <v>1.3759671589926701E-2</v>
      </c>
      <c r="D4801">
        <v>-8.1334138803458897E-2</v>
      </c>
      <c r="E4801">
        <v>3.01650924679892E-3</v>
      </c>
      <c r="F4801">
        <v>-6.2462787080908598E-2</v>
      </c>
      <c r="G4801">
        <v>-0.13067858861124099</v>
      </c>
      <c r="H4801">
        <v>-8.5443247101808395E-2</v>
      </c>
      <c r="I4801">
        <v>4.6734311693494603E-2</v>
      </c>
      <c r="J4801">
        <v>-0.103426085695121</v>
      </c>
      <c r="K4801">
        <v>-1.7885632700829001E-2</v>
      </c>
      <c r="L4801">
        <v>0.23627698587677701</v>
      </c>
      <c r="M4801">
        <v>0.113261411128374</v>
      </c>
      <c r="N4801">
        <v>-5.0279707364004E-2</v>
      </c>
      <c r="O4801">
        <v>-0.20565337589546401</v>
      </c>
      <c r="P4801">
        <v>-0.113929643735679</v>
      </c>
      <c r="Q4801">
        <v>-0.18129532465185999</v>
      </c>
      <c r="R4801">
        <v>-0.13035390617090301</v>
      </c>
      <c r="S4801">
        <v>-0.27034903557591999</v>
      </c>
      <c r="T4801">
        <v>-0.19778054540937101</v>
      </c>
      <c r="U4801">
        <v>-0.24615238247576099</v>
      </c>
      <c r="V4801" s="20">
        <v>-5.7962577775115799E-2</v>
      </c>
      <c r="W4801" s="20">
        <v>5.70566696523001E-2</v>
      </c>
      <c r="X4801" s="21">
        <v>-0.13778951291175201</v>
      </c>
      <c r="Y4801" s="20">
        <v>-0.21115896740798901</v>
      </c>
      <c r="Z4801" s="20">
        <v>0.44074975073045802</v>
      </c>
      <c r="AA4801" s="20">
        <v>0.61076639962317203</v>
      </c>
      <c r="AB4801" s="21">
        <v>6.3948051219163804E-2</v>
      </c>
      <c r="AC4801" s="20">
        <v>4.9427894924242002E-2</v>
      </c>
      <c r="AD4801" s="1" t="s">
        <v>3635</v>
      </c>
      <c r="AE4801" s="1" t="s">
        <v>3636</v>
      </c>
      <c r="AG4801" t="s">
        <v>3636</v>
      </c>
      <c r="AH4801" t="s">
        <v>18</v>
      </c>
      <c r="AI4801" t="s">
        <v>18</v>
      </c>
      <c r="AJ4801" s="33"/>
      <c r="AL4801" s="34"/>
      <c r="AN4801" s="34"/>
      <c r="AP4801" s="34"/>
      <c r="BA4801" s="1" t="s">
        <v>18</v>
      </c>
      <c r="BC4801" s="1" t="s">
        <v>18</v>
      </c>
      <c r="BD4801" s="1">
        <f>IF(AY4801="+",IF(AZ4801="+",IF(BA4801="+",7,6),IF(BA4801="+",5,4)),IF(AZ4801="+",IF(BA4801="+",3,2),IF(BA4801="+",1,0)))</f>
        <v>1</v>
      </c>
    </row>
    <row r="4802" spans="1:56" ht="15.75" customHeight="1" x14ac:dyDescent="0.35">
      <c r="A4802" s="1" t="s">
        <v>7286</v>
      </c>
      <c r="B4802">
        <v>-0.168381246356132</v>
      </c>
      <c r="C4802">
        <v>6.4822908194091602E-2</v>
      </c>
      <c r="D4802">
        <v>-2.5106945310728801E-3</v>
      </c>
      <c r="E4802">
        <v>-8.9761310572440897E-3</v>
      </c>
      <c r="F4802">
        <v>-0.40231058197564901</v>
      </c>
      <c r="G4802">
        <v>-3.3341052624027E-2</v>
      </c>
      <c r="H4802">
        <v>4.5910869190144803E-2</v>
      </c>
      <c r="I4802">
        <v>-0.271199846152538</v>
      </c>
      <c r="J4802">
        <v>-0.540241109615201</v>
      </c>
      <c r="K4802">
        <v>-0.70634367673336895</v>
      </c>
      <c r="L4802">
        <v>-0.64022181487117202</v>
      </c>
      <c r="M4802">
        <v>-0.42859041948012699</v>
      </c>
      <c r="N4802">
        <v>-0.24890550319466301</v>
      </c>
      <c r="O4802">
        <v>-0.151438776677538</v>
      </c>
      <c r="P4802">
        <v>-0.41438728988740597</v>
      </c>
      <c r="Q4802">
        <v>-0.272584914664525</v>
      </c>
      <c r="R4802">
        <v>0.26545624312157201</v>
      </c>
      <c r="S4802">
        <v>0.37366768889774199</v>
      </c>
      <c r="T4802">
        <v>0.18532047998562201</v>
      </c>
      <c r="U4802">
        <v>0.352665502554937</v>
      </c>
      <c r="V4802" s="20">
        <v>-0.16523515289051699</v>
      </c>
      <c r="W4802" s="20">
        <v>-0.57884925517496699</v>
      </c>
      <c r="X4802" s="21">
        <v>-0.27182912110603302</v>
      </c>
      <c r="Y4802" s="20">
        <v>0.294277478639968</v>
      </c>
      <c r="Z4802" s="20">
        <v>0.446628859492744</v>
      </c>
      <c r="AA4802" s="20">
        <v>7.58743233146408E-3</v>
      </c>
      <c r="AB4802" s="21">
        <v>4.6448490055025299E-2</v>
      </c>
      <c r="AC4802" s="20">
        <v>6.0692213640113298E-4</v>
      </c>
      <c r="AD4802" s="1" t="s">
        <v>7287</v>
      </c>
      <c r="AE4802" s="1" t="s">
        <v>7288</v>
      </c>
      <c r="AG4802" t="s">
        <v>7288</v>
      </c>
      <c r="AJ4802" s="33"/>
      <c r="AL4802" s="34"/>
      <c r="AN4802" s="34"/>
      <c r="AP4802" s="34"/>
      <c r="AZ4802" s="1" t="s">
        <v>18</v>
      </c>
      <c r="BA4802" s="1" t="s">
        <v>18</v>
      </c>
      <c r="BC4802" s="1" t="s">
        <v>18</v>
      </c>
      <c r="BD4802" s="1">
        <f>IF(AY4802="+",IF(AZ4802="+",IF(BA4802="+",7,6),IF(BA4802="+",5,4)),IF(AZ4802="+",IF(BA4802="+",3,2),IF(BA4802="+",1,0)))</f>
        <v>3</v>
      </c>
    </row>
    <row r="4803" spans="1:56" ht="15.75" customHeight="1" x14ac:dyDescent="0.35">
      <c r="A4803" s="1" t="s">
        <v>3923</v>
      </c>
      <c r="B4803">
        <v>-0.32437123701126502</v>
      </c>
      <c r="C4803">
        <v>0.46092081866046603</v>
      </c>
      <c r="D4803">
        <v>-0.30844543664649199</v>
      </c>
      <c r="E4803">
        <v>-0.10410060561999999</v>
      </c>
      <c r="F4803">
        <v>5.3874313361071798E-2</v>
      </c>
      <c r="G4803">
        <v>7.0913318444644602E-2</v>
      </c>
      <c r="H4803">
        <v>0.18489777772622601</v>
      </c>
      <c r="I4803">
        <v>0.257571936541373</v>
      </c>
      <c r="J4803">
        <v>0.69483320389944703</v>
      </c>
      <c r="K4803">
        <v>0.60116559396463398</v>
      </c>
      <c r="L4803">
        <v>0.570185214155563</v>
      </c>
      <c r="M4803">
        <v>0.45252331651001099</v>
      </c>
      <c r="N4803">
        <v>0.52938733582207598</v>
      </c>
      <c r="O4803">
        <v>0.32713997048143501</v>
      </c>
      <c r="P4803">
        <v>0.41315366230287298</v>
      </c>
      <c r="Q4803">
        <v>0.29167822435791402</v>
      </c>
      <c r="R4803">
        <v>1.0751269378630199E-2</v>
      </c>
      <c r="S4803">
        <v>-0.26982113782418099</v>
      </c>
      <c r="T4803">
        <v>-0.244934507109937</v>
      </c>
      <c r="U4803">
        <v>-0.35724498886367501</v>
      </c>
      <c r="V4803" s="20">
        <v>0.141814336518328</v>
      </c>
      <c r="W4803" s="20">
        <v>0.57967683213241405</v>
      </c>
      <c r="X4803" s="21">
        <v>0.39033979824107501</v>
      </c>
      <c r="Y4803" s="20">
        <v>-0.215312341104791</v>
      </c>
      <c r="Z4803" s="20">
        <v>0.49143234380897399</v>
      </c>
      <c r="AA4803" s="20">
        <v>9.7184328883189494E-2</v>
      </c>
      <c r="AB4803" s="21">
        <v>0.15527718482820899</v>
      </c>
      <c r="AC4803" s="20">
        <v>1.9664912839504802E-3</v>
      </c>
      <c r="AD4803" s="1" t="s">
        <v>3924</v>
      </c>
      <c r="AE4803" s="1" t="s">
        <v>3925</v>
      </c>
      <c r="AG4803" t="s">
        <v>3925</v>
      </c>
      <c r="AJ4803" s="33"/>
      <c r="AL4803" s="34"/>
      <c r="AN4803" s="34"/>
      <c r="AP4803" s="34"/>
      <c r="AQ4803" t="s">
        <v>18</v>
      </c>
      <c r="BA4803" s="1" t="s">
        <v>18</v>
      </c>
      <c r="BC4803" s="1" t="s">
        <v>18</v>
      </c>
      <c r="BD4803" s="1">
        <f>IF(AY4803="+",IF(AZ4803="+",IF(BA4803="+",7,6),IF(BA4803="+",5,4)),IF(AZ4803="+",IF(BA4803="+",3,2),IF(BA4803="+",1,0)))</f>
        <v>1</v>
      </c>
    </row>
    <row r="4804" spans="1:56" ht="15.75" customHeight="1" x14ac:dyDescent="0.35">
      <c r="A4804" s="1" t="s">
        <v>4872</v>
      </c>
      <c r="B4804">
        <v>0.10726370138250001</v>
      </c>
      <c r="C4804">
        <v>-0.334965435050746</v>
      </c>
      <c r="D4804">
        <v>0.24003818609441199</v>
      </c>
      <c r="E4804">
        <v>-8.0366338661681403E-3</v>
      </c>
      <c r="F4804">
        <v>-0.173547195750547</v>
      </c>
      <c r="G4804">
        <v>-9.2560590679100704E-2</v>
      </c>
      <c r="H4804">
        <v>-8.2407177253339903E-2</v>
      </c>
      <c r="I4804">
        <v>-0.21105385443314201</v>
      </c>
      <c r="J4804">
        <v>-4.9088374890646401E-2</v>
      </c>
      <c r="K4804">
        <v>6.1283871156988098E-3</v>
      </c>
      <c r="L4804">
        <v>-3.0429231535046199E-2</v>
      </c>
      <c r="M4804">
        <v>0.24852221685459799</v>
      </c>
      <c r="N4804">
        <v>-8.3549999808192804E-2</v>
      </c>
      <c r="O4804">
        <v>0.20954985894629899</v>
      </c>
      <c r="P4804">
        <v>-4.7166158713780298E-2</v>
      </c>
      <c r="Q4804">
        <v>6.9373550839957401E-2</v>
      </c>
      <c r="R4804">
        <v>-0.144865013535873</v>
      </c>
      <c r="S4804">
        <v>0.16717647661885901</v>
      </c>
      <c r="T4804">
        <v>-0.12814873414835501</v>
      </c>
      <c r="U4804">
        <v>1.63200435325827E-2</v>
      </c>
      <c r="V4804" s="20">
        <v>-0.139892204529032</v>
      </c>
      <c r="W4804" s="20">
        <v>4.37832493861511E-2</v>
      </c>
      <c r="X4804" s="21">
        <v>3.7051812816070999E-2</v>
      </c>
      <c r="Y4804" s="20">
        <v>-2.2379306883196799E-2</v>
      </c>
      <c r="Z4804" s="20">
        <v>0.49144934941412699</v>
      </c>
      <c r="AA4804" s="20">
        <v>0.838981686974693</v>
      </c>
      <c r="AB4804" s="21">
        <v>0.86120622440282801</v>
      </c>
      <c r="AC4804" s="20">
        <v>0.59099388385986096</v>
      </c>
      <c r="AD4804" s="1" t="s">
        <v>4873</v>
      </c>
      <c r="AE4804" s="1" t="s">
        <v>4874</v>
      </c>
      <c r="AG4804" t="s">
        <v>4874</v>
      </c>
      <c r="AJ4804" s="33"/>
      <c r="AL4804" s="34"/>
      <c r="AN4804" s="34"/>
      <c r="AP4804" s="34"/>
      <c r="BC4804" s="1" t="s">
        <v>18</v>
      </c>
      <c r="BD4804" s="1">
        <f>IF(AY4804="+",IF(AZ4804="+",IF(BA4804="+",7,6),IF(BA4804="+",5,4)),IF(AZ4804="+",IF(BA4804="+",3,2),IF(BA4804="+",1,0)))</f>
        <v>0</v>
      </c>
    </row>
    <row r="4805" spans="1:56" ht="15.75" customHeight="1" x14ac:dyDescent="0.35">
      <c r="A4805" s="1" t="s">
        <v>299</v>
      </c>
      <c r="B4805">
        <v>0.232921465270814</v>
      </c>
      <c r="C4805">
        <v>-0.24416374090405499</v>
      </c>
      <c r="D4805">
        <v>5.5717557710048E-2</v>
      </c>
      <c r="E4805">
        <v>-0.284386470164876</v>
      </c>
      <c r="F4805">
        <v>-2.83723974896056E-2</v>
      </c>
      <c r="G4805">
        <v>-0.17741861212443799</v>
      </c>
      <c r="H4805">
        <v>-0.18137964563369799</v>
      </c>
      <c r="I4805">
        <v>4.4839652295516202E-2</v>
      </c>
      <c r="J4805">
        <v>-0.67713413908318398</v>
      </c>
      <c r="K4805">
        <v>-0.50545264655061894</v>
      </c>
      <c r="L4805">
        <v>-0.49635035080464701</v>
      </c>
      <c r="M4805">
        <v>-0.55959271251569498</v>
      </c>
      <c r="N4805">
        <v>-0.37707493092795102</v>
      </c>
      <c r="O4805">
        <v>-0.35771321280836499</v>
      </c>
      <c r="P4805">
        <v>-0.248653790916634</v>
      </c>
      <c r="Q4805">
        <v>-0.23047776385947299</v>
      </c>
      <c r="R4805">
        <v>8.1832603447740307E-2</v>
      </c>
      <c r="S4805">
        <v>0.217160114954599</v>
      </c>
      <c r="T4805">
        <v>0.33807228078310397</v>
      </c>
      <c r="U4805">
        <v>0.34119889142899901</v>
      </c>
      <c r="V4805" s="20">
        <v>-8.5582750738056504E-2</v>
      </c>
      <c r="W4805" s="20">
        <v>-0.55963246223853602</v>
      </c>
      <c r="X4805" s="21">
        <v>-0.30347992462810602</v>
      </c>
      <c r="Y4805" s="20">
        <v>0.24456597265360999</v>
      </c>
      <c r="Z4805" s="20">
        <v>0.91212535355662505</v>
      </c>
      <c r="AA4805" s="20">
        <v>7.1821624318555599E-2</v>
      </c>
      <c r="AB4805" s="21">
        <v>0.23254852796912201</v>
      </c>
      <c r="AC4805" s="20">
        <v>8.6308910761071205E-4</v>
      </c>
      <c r="AD4805" s="1" t="s">
        <v>300</v>
      </c>
      <c r="AE4805" s="1" t="s">
        <v>301</v>
      </c>
      <c r="AG4805" t="s">
        <v>301</v>
      </c>
      <c r="AJ4805" s="33"/>
      <c r="AL4805" s="34"/>
      <c r="AN4805" s="34"/>
      <c r="AP4805" s="34"/>
      <c r="BA4805" s="1" t="s">
        <v>18</v>
      </c>
      <c r="BC4805" s="1" t="s">
        <v>18</v>
      </c>
      <c r="BD4805" s="1">
        <f>IF(AY4805="+",IF(AZ4805="+",IF(BA4805="+",7,6),IF(BA4805="+",5,4)),IF(AZ4805="+",IF(BA4805="+",3,2),IF(BA4805="+",1,0)))</f>
        <v>1</v>
      </c>
    </row>
    <row r="4806" spans="1:56" ht="15.75" customHeight="1" x14ac:dyDescent="0.35">
      <c r="A4806" s="1" t="s">
        <v>4809</v>
      </c>
      <c r="B4806">
        <v>-0.27841780999667398</v>
      </c>
      <c r="C4806">
        <v>0.30117248565348997</v>
      </c>
      <c r="D4806">
        <v>-0.20924890432634399</v>
      </c>
      <c r="E4806">
        <v>9.6410792174810106E-2</v>
      </c>
      <c r="F4806">
        <v>0.30252025389027898</v>
      </c>
      <c r="G4806">
        <v>0.508744641596798</v>
      </c>
      <c r="H4806">
        <v>0.44254411809840699</v>
      </c>
      <c r="I4806">
        <v>0.587778692255437</v>
      </c>
      <c r="J4806">
        <v>0.50856184413996397</v>
      </c>
      <c r="K4806">
        <v>0.38361108017356299</v>
      </c>
      <c r="L4806">
        <v>0.47752782808531502</v>
      </c>
      <c r="M4806">
        <v>0.37750629323169999</v>
      </c>
      <c r="N4806">
        <v>0.59882812722913503</v>
      </c>
      <c r="O4806">
        <v>0.46317844782908502</v>
      </c>
      <c r="P4806">
        <v>0.40539345916727998</v>
      </c>
      <c r="Q4806">
        <v>0.42892752015848901</v>
      </c>
      <c r="R4806">
        <v>0.237657043269105</v>
      </c>
      <c r="S4806">
        <v>9.07740364113057E-3</v>
      </c>
      <c r="T4806">
        <v>-5.4018873871448499E-2</v>
      </c>
      <c r="U4806">
        <v>-3.5634868826291903E-2</v>
      </c>
      <c r="V4806" s="20">
        <v>0.46039692646023</v>
      </c>
      <c r="W4806" s="20">
        <v>0.43680176140763499</v>
      </c>
      <c r="X4806" s="21">
        <v>0.47408188859599698</v>
      </c>
      <c r="Y4806" s="20">
        <v>3.9270176053123898E-2</v>
      </c>
      <c r="Z4806" s="20">
        <v>8.8987704923857297E-2</v>
      </c>
      <c r="AA4806" s="20">
        <v>0.105828415574846</v>
      </c>
      <c r="AB4806" s="21">
        <v>7.0932109981190997E-2</v>
      </c>
      <c r="AC4806" s="20">
        <v>1.1751179811483299E-2</v>
      </c>
      <c r="AD4806" s="1" t="s">
        <v>4810</v>
      </c>
      <c r="AE4806" s="1" t="s">
        <v>4811</v>
      </c>
      <c r="AG4806" t="s">
        <v>4811</v>
      </c>
      <c r="AJ4806" s="33"/>
      <c r="AL4806" s="34"/>
      <c r="AN4806" s="34"/>
      <c r="AP4806" s="34"/>
      <c r="AQ4806" t="s">
        <v>18</v>
      </c>
      <c r="BC4806" s="1" t="s">
        <v>18</v>
      </c>
      <c r="BD4806" s="1">
        <f>IF(AY4806="+",IF(AZ4806="+",IF(BA4806="+",7,6),IF(BA4806="+",5,4)),IF(AZ4806="+",IF(BA4806="+",3,2),IF(BA4806="+",1,0)))</f>
        <v>0</v>
      </c>
    </row>
    <row r="4807" spans="1:56" ht="15.75" customHeight="1" x14ac:dyDescent="0.35">
      <c r="A4807" s="1" t="s">
        <v>5914</v>
      </c>
      <c r="B4807">
        <v>0.18783248494536101</v>
      </c>
      <c r="C4807">
        <v>-0.131424663092744</v>
      </c>
      <c r="D4807">
        <v>-7.34670678378435E-2</v>
      </c>
      <c r="E4807">
        <v>-0.17896328724142599</v>
      </c>
      <c r="F4807">
        <v>1.7386279988872499E-2</v>
      </c>
      <c r="G4807">
        <v>-0.28975157875778002</v>
      </c>
      <c r="H4807">
        <v>-0.20415948769735401</v>
      </c>
      <c r="I4807">
        <v>9.2708174745525701E-2</v>
      </c>
      <c r="J4807">
        <v>-0.40564130791402803</v>
      </c>
      <c r="K4807">
        <v>-0.25478745140826398</v>
      </c>
      <c r="L4807">
        <v>-6.8722804086312803E-2</v>
      </c>
      <c r="M4807">
        <v>-0.26145179601410601</v>
      </c>
      <c r="N4807">
        <v>-0.29505006354979102</v>
      </c>
      <c r="O4807">
        <v>-0.230896240480465</v>
      </c>
      <c r="P4807">
        <v>-0.13850493782208501</v>
      </c>
      <c r="Q4807">
        <v>-0.15589895698818501</v>
      </c>
      <c r="R4807">
        <v>-0.118002388883444</v>
      </c>
      <c r="S4807">
        <v>2.38629285002585E-2</v>
      </c>
      <c r="T4807">
        <v>0.124042612786535</v>
      </c>
      <c r="U4807">
        <v>0.104956915976764</v>
      </c>
      <c r="V4807" s="20">
        <v>-9.5954152930184E-2</v>
      </c>
      <c r="W4807" s="20">
        <v>-0.24765083985567801</v>
      </c>
      <c r="X4807" s="21">
        <v>-0.20508754971013199</v>
      </c>
      <c r="Y4807" s="20">
        <v>3.3715017095028402E-2</v>
      </c>
      <c r="Z4807" s="20">
        <v>0.81041755611639399</v>
      </c>
      <c r="AA4807" s="20">
        <v>0.217575629304606</v>
      </c>
      <c r="AB4807" s="21">
        <v>0.24748790173149099</v>
      </c>
      <c r="AC4807" s="20">
        <v>3.61604824942824E-2</v>
      </c>
      <c r="AD4807" s="1" t="s">
        <v>5915</v>
      </c>
      <c r="AE4807" s="1" t="s">
        <v>5916</v>
      </c>
      <c r="AG4807" t="s">
        <v>5916</v>
      </c>
      <c r="AJ4807" s="33"/>
      <c r="AL4807" s="34"/>
      <c r="AN4807" s="34"/>
      <c r="AP4807" s="34"/>
      <c r="AQ4807" t="s">
        <v>18</v>
      </c>
      <c r="BC4807" s="1" t="s">
        <v>18</v>
      </c>
      <c r="BD4807" s="1">
        <f>IF(AY4807="+",IF(AZ4807="+",IF(BA4807="+",7,6),IF(BA4807="+",5,4)),IF(AZ4807="+",IF(BA4807="+",3,2),IF(BA4807="+",1,0)))</f>
        <v>0</v>
      </c>
    </row>
    <row r="4808" spans="1:56" ht="15.75" customHeight="1" x14ac:dyDescent="0.35">
      <c r="A4808" s="1" t="s">
        <v>5500</v>
      </c>
      <c r="B4808">
        <v>-0.35238429426919199</v>
      </c>
      <c r="C4808">
        <v>0.32726218149970199</v>
      </c>
      <c r="D4808">
        <v>-0.31564723765723102</v>
      </c>
      <c r="E4808">
        <v>0.27323109276279101</v>
      </c>
      <c r="F4808">
        <v>0.52184035149233998</v>
      </c>
      <c r="G4808">
        <v>0.474452474844824</v>
      </c>
      <c r="H4808">
        <v>0.45248883921784799</v>
      </c>
      <c r="I4808">
        <v>0.75277712691062604</v>
      </c>
      <c r="J4808">
        <v>0.74705270140901003</v>
      </c>
      <c r="K4808">
        <v>0.67139312573797405</v>
      </c>
      <c r="L4808">
        <v>0.63354967879872104</v>
      </c>
      <c r="M4808">
        <v>0.317109745100913</v>
      </c>
      <c r="N4808">
        <v>0.76635329707787703</v>
      </c>
      <c r="O4808">
        <v>0.52727933815506001</v>
      </c>
      <c r="P4808">
        <v>0.58573561966122101</v>
      </c>
      <c r="Q4808">
        <v>0.50538734991118095</v>
      </c>
      <c r="R4808">
        <v>0.26370139666357301</v>
      </c>
      <c r="S4808">
        <v>-0.10548357940224699</v>
      </c>
      <c r="T4808">
        <v>-6.1873797417381103E-2</v>
      </c>
      <c r="U4808">
        <v>-0.15509621191248299</v>
      </c>
      <c r="V4808" s="20">
        <v>0.55038969811641003</v>
      </c>
      <c r="W4808" s="20">
        <v>0.59227631276165504</v>
      </c>
      <c r="X4808" s="21">
        <v>0.59618890120133505</v>
      </c>
      <c r="Y4808" s="20">
        <v>-1.4688048017134799E-2</v>
      </c>
      <c r="Z4808" s="20">
        <v>0.121220247748175</v>
      </c>
      <c r="AA4808" s="20">
        <v>0.10146022035083101</v>
      </c>
      <c r="AB4808" s="21">
        <v>8.6977205887291395E-2</v>
      </c>
      <c r="AC4808" s="20">
        <v>1.03217292953351E-2</v>
      </c>
      <c r="AD4808" s="1" t="s">
        <v>5501</v>
      </c>
      <c r="AE4808" s="1" t="s">
        <v>5502</v>
      </c>
      <c r="AG4808" t="s">
        <v>5502</v>
      </c>
      <c r="AJ4808" s="33"/>
      <c r="AL4808" s="34"/>
      <c r="AN4808" s="34"/>
      <c r="AP4808" s="34"/>
      <c r="BC4808" s="1" t="s">
        <v>18</v>
      </c>
      <c r="BD4808" s="1">
        <f>IF(AY4808="+",IF(AZ4808="+",IF(BA4808="+",7,6),IF(BA4808="+",5,4)),IF(AZ4808="+",IF(BA4808="+",3,2),IF(BA4808="+",1,0)))</f>
        <v>0</v>
      </c>
    </row>
    <row r="4809" spans="1:56" ht="15.75" customHeight="1" x14ac:dyDescent="0.35">
      <c r="A4809" s="1" t="s">
        <v>347</v>
      </c>
      <c r="B4809">
        <v>-0.44991269278500101</v>
      </c>
      <c r="C4809">
        <v>0.39537460275605701</v>
      </c>
      <c r="D4809">
        <v>-0.33429955959934499</v>
      </c>
      <c r="E4809">
        <v>6.7292787193721795E-2</v>
      </c>
      <c r="F4809" s="9">
        <v>-8.7112887827274499E-4</v>
      </c>
      <c r="G4809">
        <v>-3.9074884526849499E-2</v>
      </c>
      <c r="H4809">
        <v>-0.179343774464436</v>
      </c>
      <c r="I4809">
        <v>9.1557307149576495E-2</v>
      </c>
      <c r="J4809">
        <v>0.14735411208343899</v>
      </c>
      <c r="K4809">
        <v>-0.139168088336485</v>
      </c>
      <c r="L4809">
        <v>9.8195422046059799E-2</v>
      </c>
      <c r="M4809">
        <v>-0.21112871290334001</v>
      </c>
      <c r="N4809">
        <v>2.7125961710785101E-2</v>
      </c>
      <c r="O4809">
        <v>-0.21141103398554301</v>
      </c>
      <c r="P4809">
        <v>-0.16840856147050201</v>
      </c>
      <c r="Q4809">
        <v>-0.23211841203891201</v>
      </c>
      <c r="R4809">
        <v>3.4911594361801399E-2</v>
      </c>
      <c r="S4809">
        <v>-0.19079718512691701</v>
      </c>
      <c r="T4809">
        <v>-0.16617852118774001</v>
      </c>
      <c r="U4809">
        <v>-0.20687572822460101</v>
      </c>
      <c r="V4809" s="20">
        <v>-3.19331201799955E-2</v>
      </c>
      <c r="W4809" s="20">
        <v>-2.6186816777581799E-2</v>
      </c>
      <c r="X4809" s="21">
        <v>-0.146203011446043</v>
      </c>
      <c r="Y4809" s="20">
        <v>-0.132234960044364</v>
      </c>
      <c r="Z4809" s="20">
        <v>0.88807586424634999</v>
      </c>
      <c r="AA4809" s="20">
        <v>0.86454418153371204</v>
      </c>
      <c r="AB4809" s="21">
        <v>0.82473388981274998</v>
      </c>
      <c r="AC4809" s="20">
        <v>0.41550978864595201</v>
      </c>
      <c r="AD4809" s="1" t="s">
        <v>348</v>
      </c>
      <c r="AE4809" s="1" t="s">
        <v>349</v>
      </c>
      <c r="AG4809" t="s">
        <v>349</v>
      </c>
      <c r="AJ4809" s="33"/>
      <c r="AL4809" s="34"/>
      <c r="AN4809" s="34"/>
      <c r="AP4809" s="34"/>
      <c r="BC4809" s="1" t="s">
        <v>18</v>
      </c>
      <c r="BD4809" s="1">
        <f>IF(AY4809="+",IF(AZ4809="+",IF(BA4809="+",7,6),IF(BA4809="+",5,4)),IF(AZ4809="+",IF(BA4809="+",3,2),IF(BA4809="+",1,0)))</f>
        <v>0</v>
      </c>
    </row>
    <row r="4810" spans="1:56" ht="15.75" customHeight="1" x14ac:dyDescent="0.35">
      <c r="A4810" s="1" t="s">
        <v>2847</v>
      </c>
      <c r="B4810">
        <v>0.34479248746529001</v>
      </c>
      <c r="C4810">
        <v>-0.678248631487403</v>
      </c>
      <c r="D4810">
        <v>4.3439777915624297E-2</v>
      </c>
      <c r="E4810">
        <v>-0.42787821396287701</v>
      </c>
      <c r="F4810">
        <v>-0.333135716959434</v>
      </c>
      <c r="G4810">
        <v>-0.86594457998702001</v>
      </c>
      <c r="H4810">
        <v>-0.58403212920130299</v>
      </c>
      <c r="I4810">
        <v>-0.95194783201828603</v>
      </c>
      <c r="J4810">
        <v>-0.82846348431749295</v>
      </c>
      <c r="K4810">
        <v>-0.405360826363237</v>
      </c>
      <c r="L4810">
        <v>-1.1725253566438201</v>
      </c>
      <c r="M4810">
        <v>-0.37509499499382598</v>
      </c>
      <c r="N4810">
        <v>-0.94444702801074698</v>
      </c>
      <c r="O4810">
        <v>-0.67224303774701599</v>
      </c>
      <c r="P4810">
        <v>-0.472391302612229</v>
      </c>
      <c r="Q4810">
        <v>-0.70683168473119995</v>
      </c>
      <c r="R4810">
        <v>-0.36580363246964198</v>
      </c>
      <c r="S4810">
        <v>5.6564901381667303E-2</v>
      </c>
      <c r="T4810">
        <v>0.19877773966871501</v>
      </c>
      <c r="U4810">
        <v>6.1403551527629899E-2</v>
      </c>
      <c r="V4810" s="20">
        <v>-0.68376506454151098</v>
      </c>
      <c r="W4810" s="20">
        <v>-0.69536116557959504</v>
      </c>
      <c r="X4810" s="21">
        <v>-0.698978263275298</v>
      </c>
      <c r="Y4810" s="20">
        <v>-1.22643599729075E-2</v>
      </c>
      <c r="Z4810" s="20">
        <v>0.237160306846946</v>
      </c>
      <c r="AA4810" s="20">
        <v>0.24651101779769899</v>
      </c>
      <c r="AB4810" s="21">
        <v>0.18492230961329401</v>
      </c>
      <c r="AC4810" s="20">
        <v>4.80945123492756E-2</v>
      </c>
      <c r="AD4810" s="1" t="s">
        <v>2848</v>
      </c>
      <c r="AE4810" s="1" t="s">
        <v>2849</v>
      </c>
      <c r="AG4810" t="s">
        <v>2849</v>
      </c>
      <c r="AJ4810" s="33"/>
      <c r="AL4810" s="34"/>
      <c r="AN4810" s="34"/>
      <c r="AP4810" s="34"/>
      <c r="BC4810" s="1" t="s">
        <v>18</v>
      </c>
      <c r="BD4810" s="1">
        <f>IF(AY4810="+",IF(AZ4810="+",IF(BA4810="+",7,6),IF(BA4810="+",5,4)),IF(AZ4810="+",IF(BA4810="+",3,2),IF(BA4810="+",1,0)))</f>
        <v>0</v>
      </c>
    </row>
    <row r="4811" spans="1:56" ht="15.75" customHeight="1" x14ac:dyDescent="0.35">
      <c r="A4811" s="1" t="s">
        <v>6873</v>
      </c>
      <c r="B4811">
        <v>-0.21584811898301601</v>
      </c>
      <c r="C4811">
        <v>0.26189842688897902</v>
      </c>
      <c r="D4811">
        <v>-0.119854233788234</v>
      </c>
      <c r="E4811">
        <v>-1.4319062159882601E-2</v>
      </c>
      <c r="F4811">
        <v>-0.16996212755510501</v>
      </c>
      <c r="G4811" s="9">
        <v>-8.4740543420829797E-4</v>
      </c>
      <c r="H4811">
        <v>6.9106224803081803E-3</v>
      </c>
      <c r="I4811">
        <v>-0.19519717070141801</v>
      </c>
      <c r="J4811">
        <v>0.28943102253520597</v>
      </c>
      <c r="K4811">
        <v>0.23384889307783399</v>
      </c>
      <c r="L4811">
        <v>0.27535597714760601</v>
      </c>
      <c r="M4811">
        <v>0.45687008362015802</v>
      </c>
      <c r="N4811">
        <v>0.105066231154529</v>
      </c>
      <c r="O4811">
        <v>-6.7960942054253307E-2</v>
      </c>
      <c r="P4811">
        <v>3.4581360657631503E-2</v>
      </c>
      <c r="Q4811">
        <v>1.6342092031572601E-3</v>
      </c>
      <c r="R4811">
        <v>-0.19362958657055501</v>
      </c>
      <c r="S4811">
        <v>-0.368967333356991</v>
      </c>
      <c r="T4811">
        <v>-0.33790707851853802</v>
      </c>
      <c r="U4811">
        <v>-0.30071155345112199</v>
      </c>
      <c r="V4811" s="20">
        <v>-8.9774020302605895E-2</v>
      </c>
      <c r="W4811" s="20">
        <v>0.31387649409520102</v>
      </c>
      <c r="X4811" s="21">
        <v>1.83302147402662E-2</v>
      </c>
      <c r="Y4811" s="20">
        <v>-0.30030388797430102</v>
      </c>
      <c r="Z4811" s="20">
        <v>0.71222136329164099</v>
      </c>
      <c r="AA4811" s="20">
        <v>0.10610315200584</v>
      </c>
      <c r="AB4811" s="21">
        <v>0.80012269420387505</v>
      </c>
      <c r="AC4811" s="20">
        <v>8.9405213208806401E-4</v>
      </c>
      <c r="AD4811" s="1" t="s">
        <v>6874</v>
      </c>
      <c r="AE4811" s="1" t="s">
        <v>6875</v>
      </c>
      <c r="AG4811" t="s">
        <v>6875</v>
      </c>
      <c r="AJ4811" s="33"/>
      <c r="AL4811" s="34"/>
      <c r="AN4811" s="34"/>
      <c r="AP4811" s="34"/>
      <c r="BA4811" s="1" t="s">
        <v>18</v>
      </c>
      <c r="BC4811" s="1" t="s">
        <v>18</v>
      </c>
      <c r="BD4811" s="1">
        <f>IF(AY4811="+",IF(AZ4811="+",IF(BA4811="+",7,6),IF(BA4811="+",5,4)),IF(AZ4811="+",IF(BA4811="+",3,2),IF(BA4811="+",1,0)))</f>
        <v>1</v>
      </c>
    </row>
    <row r="4812" spans="1:56" ht="15.75" customHeight="1" x14ac:dyDescent="0.35">
      <c r="A4812" s="1" t="s">
        <v>6876</v>
      </c>
      <c r="B4812">
        <v>-6.5396391768335393E-2</v>
      </c>
      <c r="C4812">
        <v>0.187487026721676</v>
      </c>
      <c r="D4812">
        <v>-7.3207924942040106E-2</v>
      </c>
      <c r="E4812">
        <v>-5.1050367184100803E-2</v>
      </c>
      <c r="F4812">
        <v>2.5347377318983701E-2</v>
      </c>
      <c r="G4812">
        <v>5.4778948183081898E-2</v>
      </c>
      <c r="H4812">
        <v>7.3808798283397606E-2</v>
      </c>
      <c r="I4812">
        <v>9.5219889146881495E-2</v>
      </c>
      <c r="J4812">
        <v>0.192895417359811</v>
      </c>
      <c r="K4812">
        <v>0.21067513904662299</v>
      </c>
      <c r="L4812">
        <v>0.16138895454847299</v>
      </c>
      <c r="M4812">
        <v>0.189163081200237</v>
      </c>
      <c r="N4812">
        <v>0.17068707151790399</v>
      </c>
      <c r="O4812">
        <v>0.16275567092162199</v>
      </c>
      <c r="P4812">
        <v>0.26144062192058998</v>
      </c>
      <c r="Q4812">
        <v>0.199552118432203</v>
      </c>
      <c r="R4812">
        <v>4.6477874819796598E-3</v>
      </c>
      <c r="S4812">
        <v>-1.62747977646364E-2</v>
      </c>
      <c r="T4812">
        <v>5.7994496025998502E-2</v>
      </c>
      <c r="U4812">
        <v>1.3260424696458601E-2</v>
      </c>
      <c r="V4812" s="20">
        <v>6.2288753233086198E-2</v>
      </c>
      <c r="W4812" s="20">
        <v>0.188530648038786</v>
      </c>
      <c r="X4812" s="21">
        <v>0.198608870698079</v>
      </c>
      <c r="Y4812" s="20">
        <v>1.4906977609950099E-2</v>
      </c>
      <c r="Z4812" s="20">
        <v>0.54433956122620997</v>
      </c>
      <c r="AA4812" s="20">
        <v>0.132932726575133</v>
      </c>
      <c r="AB4812" s="21">
        <v>9.5874293273471495E-2</v>
      </c>
      <c r="AC4812" s="20">
        <v>1.4419904765243E-3</v>
      </c>
      <c r="AD4812" s="1" t="s">
        <v>6874</v>
      </c>
      <c r="AE4812" s="1" t="s">
        <v>6875</v>
      </c>
      <c r="AF4812" s="1">
        <v>4</v>
      </c>
      <c r="AG4812" t="s">
        <v>16371</v>
      </c>
      <c r="AJ4812" s="33"/>
      <c r="AL4812" s="34"/>
      <c r="AN4812" s="34"/>
      <c r="AP4812" s="34"/>
      <c r="BC4812" s="1" t="s">
        <v>18</v>
      </c>
      <c r="BD4812" s="1">
        <f>IF(AY4812="+",IF(AZ4812="+",IF(BA4812="+",7,6),IF(BA4812="+",5,4)),IF(AZ4812="+",IF(BA4812="+",3,2),IF(BA4812="+",1,0)))</f>
        <v>0</v>
      </c>
    </row>
    <row r="4813" spans="1:56" ht="15.75" customHeight="1" x14ac:dyDescent="0.35">
      <c r="A4813" s="1" t="s">
        <v>154</v>
      </c>
      <c r="B4813">
        <v>-6.0700277725449997E-3</v>
      </c>
      <c r="C4813">
        <v>-0.187187564976627</v>
      </c>
      <c r="D4813">
        <v>0.15251260124966901</v>
      </c>
      <c r="E4813">
        <v>-1.4825550191055099E-3</v>
      </c>
      <c r="F4813">
        <v>-0.327351689200235</v>
      </c>
      <c r="G4813">
        <v>-0.360887184392998</v>
      </c>
      <c r="H4813">
        <v>-0.35478171770067302</v>
      </c>
      <c r="I4813">
        <v>-0.31992375356346697</v>
      </c>
      <c r="J4813">
        <v>0.14656339321673201</v>
      </c>
      <c r="K4813">
        <v>0.17696012565018199</v>
      </c>
      <c r="L4813">
        <v>0.16570316705849</v>
      </c>
      <c r="M4813">
        <v>0.11814014685485701</v>
      </c>
      <c r="N4813">
        <v>-4.48021930720627E-2</v>
      </c>
      <c r="O4813">
        <v>-1.6157567634853601E-2</v>
      </c>
      <c r="P4813">
        <v>-0.28835358233484998</v>
      </c>
      <c r="Q4813">
        <v>-0.32331227500374399</v>
      </c>
      <c r="R4813">
        <v>-0.207907049902879</v>
      </c>
      <c r="S4813">
        <v>-0.17955856822777799</v>
      </c>
      <c r="T4813">
        <v>-0.46234042203869102</v>
      </c>
      <c r="U4813">
        <v>-0.48415487200658902</v>
      </c>
      <c r="V4813" s="20">
        <v>-0.34073608621434298</v>
      </c>
      <c r="W4813" s="20">
        <v>0.15184170819506501</v>
      </c>
      <c r="X4813" s="21">
        <v>-0.16815640451137701</v>
      </c>
      <c r="Y4813" s="20">
        <v>-0.33349022804398398</v>
      </c>
      <c r="Z4813" s="20">
        <v>6.0457760105572501E-2</v>
      </c>
      <c r="AA4813" s="20">
        <v>0.19719438718566601</v>
      </c>
      <c r="AB4813" s="21">
        <v>0.288036458968564</v>
      </c>
      <c r="AC4813" s="20">
        <v>1.8137494184234899E-2</v>
      </c>
      <c r="AD4813" s="1" t="s">
        <v>155</v>
      </c>
      <c r="AE4813" s="1" t="s">
        <v>156</v>
      </c>
      <c r="AG4813" t="s">
        <v>156</v>
      </c>
      <c r="AJ4813" s="33"/>
      <c r="AL4813" s="34"/>
      <c r="AN4813" s="34"/>
      <c r="AP4813" s="34"/>
      <c r="AY4813" s="1"/>
      <c r="BA4813" s="1" t="s">
        <v>18</v>
      </c>
      <c r="BB4813" s="1"/>
      <c r="BC4813" s="1" t="s">
        <v>18</v>
      </c>
      <c r="BD4813" s="1">
        <f>IF(AY4813="+",IF(AZ4813="+",IF(BA4813="+",7,6),IF(BA4813="+",5,4)),IF(AZ4813="+",IF(BA4813="+",3,2),IF(BA4813="+",1,0)))</f>
        <v>1</v>
      </c>
    </row>
    <row r="4814" spans="1:56" ht="15.75" customHeight="1" x14ac:dyDescent="0.35">
      <c r="A4814" s="1" t="s">
        <v>1755</v>
      </c>
      <c r="B4814">
        <v>-0.31974422747662701</v>
      </c>
      <c r="C4814">
        <v>8.0317305202248099E-2</v>
      </c>
      <c r="D4814">
        <v>0.27650102676990401</v>
      </c>
      <c r="E4814">
        <v>-0.32147398060375298</v>
      </c>
      <c r="F4814">
        <v>-0.260095281725919</v>
      </c>
      <c r="G4814">
        <v>-0.36701350171818597</v>
      </c>
      <c r="H4814">
        <v>-0.227219111916869</v>
      </c>
      <c r="I4814">
        <v>-5.8142550399203803E-2</v>
      </c>
      <c r="J4814">
        <v>-0.24436498059873499</v>
      </c>
      <c r="K4814">
        <v>-0.26440027672953698</v>
      </c>
      <c r="L4814">
        <v>-0.37989070110922302</v>
      </c>
      <c r="M4814">
        <v>-0.65133650628342499</v>
      </c>
      <c r="N4814">
        <v>-0.26655130654632803</v>
      </c>
      <c r="O4814">
        <v>-0.27337301036698097</v>
      </c>
      <c r="P4814">
        <v>-0.45754477526119802</v>
      </c>
      <c r="Q4814">
        <v>-0.32449494032565701</v>
      </c>
      <c r="R4814">
        <v>6.1966135374197699E-2</v>
      </c>
      <c r="S4814">
        <v>7.6467969638786604E-2</v>
      </c>
      <c r="T4814">
        <v>-0.137642016310145</v>
      </c>
      <c r="U4814">
        <v>1.2702918169510099E-2</v>
      </c>
      <c r="V4814" s="20">
        <v>-0.228117611440044</v>
      </c>
      <c r="W4814" s="20">
        <v>-0.38499811618023</v>
      </c>
      <c r="X4814" s="21">
        <v>-0.33049100812504101</v>
      </c>
      <c r="Y4814" s="20">
        <v>3.3737517180872198E-3</v>
      </c>
      <c r="Z4814" s="20">
        <v>0.53695622799252696</v>
      </c>
      <c r="AA4814" s="20">
        <v>0.245126353135001</v>
      </c>
      <c r="AB4814" s="21">
        <v>0.28040624883153198</v>
      </c>
      <c r="AC4814" s="20">
        <v>3.1685874966816401E-2</v>
      </c>
      <c r="AD4814" s="1" t="s">
        <v>1756</v>
      </c>
      <c r="AE4814" s="1" t="s">
        <v>1757</v>
      </c>
      <c r="AG4814" t="s">
        <v>1757</v>
      </c>
      <c r="AJ4814" s="33"/>
      <c r="AL4814" s="34"/>
      <c r="AN4814" s="34"/>
      <c r="AP4814" s="34"/>
      <c r="BC4814" s="1" t="s">
        <v>18</v>
      </c>
      <c r="BD4814" s="1">
        <f>IF(AY4814="+",IF(AZ4814="+",IF(BA4814="+",7,6),IF(BA4814="+",5,4)),IF(AZ4814="+",IF(BA4814="+",3,2),IF(BA4814="+",1,0)))</f>
        <v>0</v>
      </c>
    </row>
    <row r="4815" spans="1:56" ht="15.75" customHeight="1" x14ac:dyDescent="0.35">
      <c r="A4815" s="1" t="s">
        <v>9996</v>
      </c>
      <c r="B4815">
        <v>6.4755505201421898E-2</v>
      </c>
      <c r="C4815">
        <v>-6.6842245449032306E-2</v>
      </c>
      <c r="D4815">
        <v>3.2974476062926701E-2</v>
      </c>
      <c r="E4815">
        <v>-9.3638619250555097E-2</v>
      </c>
      <c r="F4815">
        <v>-0.29978228164945397</v>
      </c>
      <c r="G4815">
        <v>-0.17353446907051401</v>
      </c>
      <c r="H4815">
        <v>-0.30872200591778898</v>
      </c>
      <c r="I4815">
        <v>-0.307682350322526</v>
      </c>
      <c r="J4815">
        <v>-4.7334313614069E-2</v>
      </c>
      <c r="K4815">
        <v>5.3583693945744103E-2</v>
      </c>
      <c r="L4815">
        <v>5.5414239258059703E-2</v>
      </c>
      <c r="M4815">
        <v>0.158163300212465</v>
      </c>
      <c r="N4815">
        <v>-0.33082535718520001</v>
      </c>
      <c r="O4815">
        <v>-0.35394421768694601</v>
      </c>
      <c r="P4815">
        <v>-0.282160014409853</v>
      </c>
      <c r="Q4815">
        <v>-0.38609147220085599</v>
      </c>
      <c r="R4815">
        <v>-0.396133542657291</v>
      </c>
      <c r="S4815">
        <v>-0.41261393164231602</v>
      </c>
      <c r="T4815">
        <v>-0.36924901338036598</v>
      </c>
      <c r="U4815">
        <v>-0.44278848474631399</v>
      </c>
      <c r="V4815" s="20">
        <v>-0.27243027674007098</v>
      </c>
      <c r="W4815" s="20">
        <v>5.49567299505501E-2</v>
      </c>
      <c r="X4815" s="21">
        <v>-0.33825526537071399</v>
      </c>
      <c r="Y4815" s="20">
        <v>-0.40519624310657198</v>
      </c>
      <c r="Z4815" s="20">
        <v>1.8342594782909401E-2</v>
      </c>
      <c r="AA4815" s="20">
        <v>0.38908852983046799</v>
      </c>
      <c r="AB4815" s="21">
        <v>6.3991324975266901E-3</v>
      </c>
      <c r="AC4815" s="20">
        <v>2.9470243185789101E-3</v>
      </c>
      <c r="AD4815" s="1" t="s">
        <v>9997</v>
      </c>
      <c r="AE4815" s="1" t="s">
        <v>9998</v>
      </c>
      <c r="AG4815" t="s">
        <v>9998</v>
      </c>
      <c r="AJ4815" s="33"/>
      <c r="AL4815" s="34"/>
      <c r="AN4815" s="34"/>
      <c r="AP4815" s="34"/>
      <c r="AY4815" s="1" t="s">
        <v>18</v>
      </c>
      <c r="BA4815" s="1" t="s">
        <v>18</v>
      </c>
      <c r="BB4815" s="1" t="s">
        <v>18</v>
      </c>
      <c r="BD4815" s="1">
        <f>IF(AY4815="+",IF(AZ4815="+",IF(BA4815="+",7,6),IF(BA4815="+",5,4)),IF(AZ4815="+",IF(BA4815="+",3,2),IF(BA4815="+",1,0)))</f>
        <v>5</v>
      </c>
    </row>
    <row r="4816" spans="1:56" ht="15.75" customHeight="1" x14ac:dyDescent="0.35">
      <c r="A4816" s="1" t="s">
        <v>2657</v>
      </c>
      <c r="B4816">
        <v>0.23010227936646799</v>
      </c>
      <c r="C4816">
        <v>-4.2731027966996602E-3</v>
      </c>
      <c r="D4816">
        <v>-5.4878128036628199E-2</v>
      </c>
      <c r="E4816">
        <v>-0.40215720032225599</v>
      </c>
      <c r="F4816">
        <v>0.105414828944197</v>
      </c>
      <c r="G4816">
        <v>-9.9332393937914196E-2</v>
      </c>
      <c r="H4816">
        <v>-9.54504451887149E-2</v>
      </c>
      <c r="I4816">
        <v>-0.30122820555129698</v>
      </c>
      <c r="J4816">
        <v>-0.47792362525071802</v>
      </c>
      <c r="K4816">
        <v>-0.98596193952720801</v>
      </c>
      <c r="L4816">
        <v>-1.4649280536735001</v>
      </c>
      <c r="M4816">
        <v>-0.77590827224117997</v>
      </c>
      <c r="N4816">
        <v>-0.40604197671360998</v>
      </c>
      <c r="O4816">
        <v>-0.29753081165689499</v>
      </c>
      <c r="P4816">
        <v>0.17059595162244001</v>
      </c>
      <c r="Q4816">
        <v>-0.200593469703364</v>
      </c>
      <c r="R4816">
        <v>0.446558015645937</v>
      </c>
      <c r="S4816">
        <v>0.60216204447956001</v>
      </c>
      <c r="T4816">
        <v>0.94404169562815599</v>
      </c>
      <c r="U4816">
        <v>0.75755522684487098</v>
      </c>
      <c r="V4816" s="20">
        <v>-9.7649053933432095E-2</v>
      </c>
      <c r="W4816" s="20">
        <v>-0.92618047267315295</v>
      </c>
      <c r="X4816" s="21">
        <v>-0.18339257661285699</v>
      </c>
      <c r="Y4816" s="20">
        <v>0.68757924564963102</v>
      </c>
      <c r="Z4816" s="20">
        <v>0.87657825519914401</v>
      </c>
      <c r="AA4816" s="20">
        <v>5.9386840920952401E-2</v>
      </c>
      <c r="AB4816" s="21">
        <v>0.61687124761285905</v>
      </c>
      <c r="AC4816" s="20">
        <v>5.1231684947480802E-3</v>
      </c>
      <c r="AD4816" s="1" t="s">
        <v>2658</v>
      </c>
      <c r="AE4816" s="1" t="s">
        <v>2659</v>
      </c>
      <c r="AG4816" t="s">
        <v>2659</v>
      </c>
      <c r="AJ4816" s="33"/>
      <c r="AL4816" s="34"/>
      <c r="AN4816" s="34"/>
      <c r="AP4816" s="34"/>
      <c r="AZ4816" s="1"/>
      <c r="BA4816" s="1" t="s">
        <v>18</v>
      </c>
      <c r="BC4816" s="1" t="s">
        <v>18</v>
      </c>
      <c r="BD4816" s="1">
        <f>IF(AY4816="+",IF(AZ4816="+",IF(BA4816="+",7,6),IF(BA4816="+",5,4)),IF(AZ4816="+",IF(BA4816="+",3,2),IF(BA4816="+",1,0)))</f>
        <v>1</v>
      </c>
    </row>
    <row r="4817" spans="1:56" ht="15.75" customHeight="1" x14ac:dyDescent="0.35">
      <c r="A4817" s="1" t="s">
        <v>2714</v>
      </c>
      <c r="B4817">
        <v>0.10292577997814301</v>
      </c>
      <c r="C4817">
        <v>-0.19737227450099801</v>
      </c>
      <c r="D4817">
        <v>0.105240131014285</v>
      </c>
      <c r="E4817">
        <v>-0.10011306632219399</v>
      </c>
      <c r="F4817">
        <v>-0.11531990636320399</v>
      </c>
      <c r="G4817">
        <v>-0.32040013014746699</v>
      </c>
      <c r="H4817">
        <v>-0.35914597536645798</v>
      </c>
      <c r="I4817">
        <v>-0.24837695671632301</v>
      </c>
      <c r="J4817">
        <v>-0.43550177119657402</v>
      </c>
      <c r="K4817">
        <v>-0.39150930040449899</v>
      </c>
      <c r="L4817">
        <v>-0.33249149195114602</v>
      </c>
      <c r="M4817">
        <v>-0.29041738764438702</v>
      </c>
      <c r="N4817">
        <v>-0.42533812472085603</v>
      </c>
      <c r="O4817">
        <v>-0.23253092577977799</v>
      </c>
      <c r="P4817">
        <v>-0.37173441325700601</v>
      </c>
      <c r="Q4817">
        <v>-0.40873920110560502</v>
      </c>
      <c r="R4817">
        <v>-0.12273898164003599</v>
      </c>
      <c r="S4817">
        <v>0.13385289657938201</v>
      </c>
      <c r="T4817">
        <v>-6.3147175673401402E-3</v>
      </c>
      <c r="U4817">
        <v>4.8925885729193203E-3</v>
      </c>
      <c r="V4817" s="20">
        <v>-0.26081074214836297</v>
      </c>
      <c r="W4817" s="20">
        <v>-0.36247998779915103</v>
      </c>
      <c r="X4817" s="21">
        <v>-0.35958566621581101</v>
      </c>
      <c r="Y4817" s="20">
        <v>2.4229464862313998E-3</v>
      </c>
      <c r="Z4817" s="20">
        <v>0.12047956980351</v>
      </c>
      <c r="AA4817" s="20">
        <v>5.3769091900892199E-2</v>
      </c>
      <c r="AB4817" s="21">
        <v>3.8686287947645497E-2</v>
      </c>
      <c r="AC4817" s="20">
        <v>6.2972914668279001E-3</v>
      </c>
      <c r="AD4817" s="1" t="s">
        <v>2715</v>
      </c>
      <c r="AE4817" s="1" t="s">
        <v>2716</v>
      </c>
      <c r="AG4817" t="s">
        <v>2716</v>
      </c>
      <c r="AJ4817" s="33"/>
      <c r="AL4817" s="34"/>
      <c r="AN4817" s="34"/>
      <c r="AP4817" s="34"/>
      <c r="AZ4817" s="1"/>
      <c r="BC4817" s="1" t="s">
        <v>18</v>
      </c>
      <c r="BD4817" s="1">
        <f>IF(AY4817="+",IF(AZ4817="+",IF(BA4817="+",7,6),IF(BA4817="+",5,4)),IF(AZ4817="+",IF(BA4817="+",3,2),IF(BA4817="+",1,0)))</f>
        <v>0</v>
      </c>
    </row>
    <row r="4818" spans="1:56" ht="15.75" customHeight="1" x14ac:dyDescent="0.35">
      <c r="A4818" s="1" t="s">
        <v>6696</v>
      </c>
      <c r="B4818">
        <v>1.6785221533164099E-2</v>
      </c>
      <c r="C4818">
        <v>-2.3549427171653099E-2</v>
      </c>
      <c r="D4818">
        <v>1.69484429904166E-2</v>
      </c>
      <c r="E4818">
        <v>3.46021874474381E-2</v>
      </c>
      <c r="F4818">
        <v>-9.1873450563233899E-3</v>
      </c>
      <c r="G4818">
        <v>8.3040921671272694E-2</v>
      </c>
      <c r="H4818">
        <v>5.73701774118218E-2</v>
      </c>
      <c r="I4818">
        <v>0.15015413057898</v>
      </c>
      <c r="J4818">
        <v>0.15013181411330401</v>
      </c>
      <c r="K4818">
        <v>0.18670815357628201</v>
      </c>
      <c r="L4818">
        <v>0.232679020425654</v>
      </c>
      <c r="M4818">
        <v>0.119292931522435</v>
      </c>
      <c r="N4818">
        <v>0.16710448899677999</v>
      </c>
      <c r="O4818">
        <v>7.8219315571665296E-2</v>
      </c>
      <c r="P4818">
        <v>2.73071686037351E-2</v>
      </c>
      <c r="Q4818">
        <v>3.4668208955024302E-2</v>
      </c>
      <c r="R4818">
        <v>5.64220870776822E-3</v>
      </c>
      <c r="S4818">
        <v>-7.8571623965008802E-2</v>
      </c>
      <c r="T4818">
        <v>-0.14501095823179599</v>
      </c>
      <c r="U4818">
        <v>-0.129809683298652</v>
      </c>
      <c r="V4818" s="20">
        <v>7.0344471151437896E-2</v>
      </c>
      <c r="W4818" s="20">
        <v>0.17220297990941799</v>
      </c>
      <c r="X4818" s="21">
        <v>7.6824795531801299E-2</v>
      </c>
      <c r="Y4818" s="20">
        <v>-8.6937514196922194E-2</v>
      </c>
      <c r="Z4818" s="20">
        <v>0.30283760755363198</v>
      </c>
      <c r="AA4818" s="20">
        <v>2.0807394344663398E-2</v>
      </c>
      <c r="AB4818" s="21">
        <v>0.21993951499415801</v>
      </c>
      <c r="AC4818" s="20">
        <v>4.33863593501137E-3</v>
      </c>
      <c r="AD4818" s="1" t="s">
        <v>6697</v>
      </c>
      <c r="AE4818" s="1" t="s">
        <v>6698</v>
      </c>
      <c r="AG4818" t="s">
        <v>6698</v>
      </c>
      <c r="AH4818" t="s">
        <v>18</v>
      </c>
      <c r="AI4818" t="s">
        <v>18</v>
      </c>
      <c r="AJ4818" s="33" t="s">
        <v>18</v>
      </c>
      <c r="AK4818" t="s">
        <v>18</v>
      </c>
      <c r="AL4818" s="34" t="s">
        <v>18</v>
      </c>
      <c r="AM4818" t="s">
        <v>18</v>
      </c>
      <c r="AN4818" s="34"/>
      <c r="AO4818" t="s">
        <v>18</v>
      </c>
      <c r="AP4818" s="34" t="s">
        <v>18</v>
      </c>
      <c r="BC4818" s="1" t="s">
        <v>18</v>
      </c>
      <c r="BD4818" s="1">
        <f>IF(AY4818="+",IF(AZ4818="+",IF(BA4818="+",7,6),IF(BA4818="+",5,4)),IF(AZ4818="+",IF(BA4818="+",3,2),IF(BA4818="+",1,0)))</f>
        <v>0</v>
      </c>
    </row>
    <row r="4819" spans="1:56" ht="15.75" customHeight="1" x14ac:dyDescent="0.35">
      <c r="A4819" s="1" t="s">
        <v>13656</v>
      </c>
      <c r="B4819">
        <v>-0.222690434340647</v>
      </c>
      <c r="C4819">
        <v>0.38177422475801898</v>
      </c>
      <c r="D4819">
        <v>-0.34986462106567601</v>
      </c>
      <c r="E4819">
        <v>-0.27631232493887198</v>
      </c>
      <c r="F4819">
        <v>-0.41055991408394699</v>
      </c>
      <c r="G4819">
        <v>-0.44555300029594402</v>
      </c>
      <c r="H4819">
        <v>-0.58043655879964395</v>
      </c>
      <c r="I4819">
        <v>-0.33041278151242598</v>
      </c>
      <c r="J4819">
        <v>0.30911330949844001</v>
      </c>
      <c r="K4819">
        <v>0.28238898912768601</v>
      </c>
      <c r="L4819">
        <v>0.12883195032476</v>
      </c>
      <c r="M4819">
        <v>-0.15635797020309</v>
      </c>
      <c r="N4819">
        <v>-0.25033906341641998</v>
      </c>
      <c r="O4819">
        <v>-0.61763386393932795</v>
      </c>
      <c r="P4819">
        <v>-0.126076299056954</v>
      </c>
      <c r="Q4819">
        <v>-0.20831905301578599</v>
      </c>
      <c r="R4819">
        <v>-0.45502121690773201</v>
      </c>
      <c r="S4819">
        <v>-0.77773357383142705</v>
      </c>
      <c r="T4819">
        <v>-0.38986220298455698</v>
      </c>
      <c r="U4819">
        <v>-0.455234087130512</v>
      </c>
      <c r="V4819" s="20">
        <v>-0.44174056367299003</v>
      </c>
      <c r="W4819" s="20">
        <v>0.140994069686949</v>
      </c>
      <c r="X4819" s="21">
        <v>-0.300592069857122</v>
      </c>
      <c r="Y4819" s="20">
        <v>-0.51946277021355702</v>
      </c>
      <c r="Z4819" s="20">
        <v>0.273478998777057</v>
      </c>
      <c r="AA4819" s="20">
        <v>0.38050307291276803</v>
      </c>
      <c r="AB4819" s="21">
        <v>0.51068712802767002</v>
      </c>
      <c r="AC4819" s="20">
        <v>9.1875888296971495E-3</v>
      </c>
      <c r="AD4819" s="1" t="s">
        <v>13657</v>
      </c>
      <c r="AE4819" s="1" t="s">
        <v>13658</v>
      </c>
      <c r="AG4819" t="s">
        <v>13658</v>
      </c>
      <c r="AJ4819" s="33"/>
      <c r="AL4819" s="34"/>
      <c r="AN4819" s="34"/>
      <c r="AP4819" s="34"/>
      <c r="BA4819" s="1" t="s">
        <v>18</v>
      </c>
      <c r="BC4819" s="1" t="s">
        <v>18</v>
      </c>
      <c r="BD4819" s="1">
        <f>IF(AY4819="+",IF(AZ4819="+",IF(BA4819="+",7,6),IF(BA4819="+",5,4)),IF(AZ4819="+",IF(BA4819="+",3,2),IF(BA4819="+",1,0)))</f>
        <v>1</v>
      </c>
    </row>
    <row r="4820" spans="1:56" ht="15.75" customHeight="1" x14ac:dyDescent="0.35">
      <c r="A4820" s="1" t="s">
        <v>8413</v>
      </c>
      <c r="B4820">
        <v>-0.31681613814082399</v>
      </c>
      <c r="C4820">
        <v>0.18566196425127801</v>
      </c>
      <c r="D4820">
        <v>5.1582043363398999E-2</v>
      </c>
      <c r="E4820">
        <v>0.100270003157646</v>
      </c>
      <c r="F4820">
        <v>0.12094310692886</v>
      </c>
      <c r="G4820">
        <v>0.14814872624858</v>
      </c>
      <c r="H4820">
        <v>0.13259862936295899</v>
      </c>
      <c r="I4820">
        <v>3.9742484284409303E-2</v>
      </c>
      <c r="J4820">
        <v>0.51672062467854296</v>
      </c>
      <c r="K4820">
        <v>0.46014449894693399</v>
      </c>
      <c r="L4820">
        <v>0.36156529939982102</v>
      </c>
      <c r="M4820">
        <v>0.35404745368870499</v>
      </c>
      <c r="N4820">
        <v>0.35519648140052801</v>
      </c>
      <c r="O4820">
        <v>0.29108164062882802</v>
      </c>
      <c r="P4820">
        <v>0.168530648578191</v>
      </c>
      <c r="Q4820">
        <v>0.25840306586428002</v>
      </c>
      <c r="R4820">
        <v>-6.5139637091420396E-3</v>
      </c>
      <c r="S4820">
        <v>-0.15214636228763501</v>
      </c>
      <c r="T4820">
        <v>-0.330221932797856</v>
      </c>
      <c r="U4820">
        <v>-0.22214267308253999</v>
      </c>
      <c r="V4820" s="20">
        <v>0.110358236706202</v>
      </c>
      <c r="W4820" s="20">
        <v>0.42311946917850102</v>
      </c>
      <c r="X4820" s="21">
        <v>0.26830295911795699</v>
      </c>
      <c r="Y4820" s="20">
        <v>-0.17775623296929299</v>
      </c>
      <c r="Z4820" s="20">
        <v>0.56455442933575395</v>
      </c>
      <c r="AA4820" s="20">
        <v>8.2068583335251993E-2</v>
      </c>
      <c r="AB4820" s="21">
        <v>0.169195891191949</v>
      </c>
      <c r="AC4820" s="20">
        <v>3.1080252099480398E-3</v>
      </c>
      <c r="AD4820" s="1" t="s">
        <v>8414</v>
      </c>
      <c r="AE4820" s="1" t="s">
        <v>8415</v>
      </c>
      <c r="AG4820" t="s">
        <v>8415</v>
      </c>
      <c r="AJ4820" s="33" t="s">
        <v>18</v>
      </c>
      <c r="AK4820" t="s">
        <v>18</v>
      </c>
      <c r="AL4820" s="34" t="s">
        <v>18</v>
      </c>
      <c r="AM4820" t="s">
        <v>18</v>
      </c>
      <c r="AN4820" s="34"/>
      <c r="AP4820" s="34" t="s">
        <v>18</v>
      </c>
      <c r="AZ4820" s="1"/>
      <c r="BC4820" s="1" t="s">
        <v>18</v>
      </c>
      <c r="BD4820" s="1">
        <f>IF(AY4820="+",IF(AZ4820="+",IF(BA4820="+",7,6),IF(BA4820="+",5,4)),IF(AZ4820="+",IF(BA4820="+",3,2),IF(BA4820="+",1,0)))</f>
        <v>0</v>
      </c>
    </row>
    <row r="4821" spans="1:56" ht="15.75" customHeight="1" x14ac:dyDescent="0.35">
      <c r="A4821" s="1" t="s">
        <v>9720</v>
      </c>
      <c r="B4821">
        <v>-4.1137357085135197E-2</v>
      </c>
      <c r="C4821">
        <v>1.8037753993045899E-2</v>
      </c>
      <c r="D4821">
        <v>2.78414673881235E-2</v>
      </c>
      <c r="E4821">
        <v>-0.106672289688238</v>
      </c>
      <c r="F4821">
        <v>-0.310761627121803</v>
      </c>
      <c r="G4821">
        <v>-0.42545968962595898</v>
      </c>
      <c r="H4821">
        <v>-0.40677863396644798</v>
      </c>
      <c r="I4821">
        <v>-0.486788566069632</v>
      </c>
      <c r="J4821">
        <v>-0.124737356560063</v>
      </c>
      <c r="K4821">
        <v>-2.0208133475022198E-2</v>
      </c>
      <c r="L4821">
        <v>-0.14704994882059599</v>
      </c>
      <c r="M4821">
        <v>-5.2618415393567201E-2</v>
      </c>
      <c r="N4821">
        <v>-0.48229855622511397</v>
      </c>
      <c r="O4821">
        <v>-0.54341149724242499</v>
      </c>
      <c r="P4821">
        <v>-0.53260445409044999</v>
      </c>
      <c r="Q4821">
        <v>-0.63866942989795605</v>
      </c>
      <c r="R4821">
        <v>-0.42999211020195599</v>
      </c>
      <c r="S4821">
        <v>-0.47843628233218399</v>
      </c>
      <c r="T4821">
        <v>-0.48021369257672902</v>
      </c>
      <c r="U4821">
        <v>-0.57175038812966195</v>
      </c>
      <c r="V4821" s="20">
        <v>-0.40744712919596099</v>
      </c>
      <c r="W4821" s="20">
        <v>-8.6153463562312405E-2</v>
      </c>
      <c r="X4821" s="21">
        <v>-0.54924598436398597</v>
      </c>
      <c r="Y4821" s="20">
        <v>-0.490098118310133</v>
      </c>
      <c r="Z4821" s="20">
        <v>5.6537255959813902E-3</v>
      </c>
      <c r="AA4821" s="20">
        <v>0.33098969745485002</v>
      </c>
      <c r="AB4821" s="21">
        <v>8.2909798114603203E-4</v>
      </c>
      <c r="AC4821" s="20">
        <v>7.9081488850776805E-4</v>
      </c>
      <c r="AD4821" s="1" t="s">
        <v>9721</v>
      </c>
      <c r="AE4821" s="1" t="s">
        <v>9722</v>
      </c>
      <c r="AG4821" t="s">
        <v>9722</v>
      </c>
      <c r="AJ4821" s="33"/>
      <c r="AL4821" s="34"/>
      <c r="AN4821" s="34"/>
      <c r="AP4821" s="34"/>
      <c r="AY4821" s="1" t="s">
        <v>18</v>
      </c>
      <c r="BA4821" s="1" t="s">
        <v>18</v>
      </c>
      <c r="BB4821" s="1" t="s">
        <v>18</v>
      </c>
      <c r="BD4821" s="1">
        <f>IF(AY4821="+",IF(AZ4821="+",IF(BA4821="+",7,6),IF(BA4821="+",5,4)),IF(AZ4821="+",IF(BA4821="+",3,2),IF(BA4821="+",1,0)))</f>
        <v>5</v>
      </c>
    </row>
    <row r="4822" spans="1:56" ht="15.75" customHeight="1" x14ac:dyDescent="0.35">
      <c r="A4822" s="1" t="s">
        <v>10724</v>
      </c>
      <c r="B4822">
        <v>-0.238691838701618</v>
      </c>
      <c r="C4822">
        <v>0.11599810676986801</v>
      </c>
      <c r="D4822">
        <v>-0.295356307280983</v>
      </c>
      <c r="E4822">
        <v>0.17672430180243501</v>
      </c>
      <c r="F4822">
        <v>-0.64275849946457797</v>
      </c>
      <c r="G4822">
        <v>-0.69910079014040405</v>
      </c>
      <c r="H4822">
        <v>-0.76067614125749194</v>
      </c>
      <c r="I4822">
        <v>-0.75109959021025596</v>
      </c>
      <c r="J4822">
        <v>-0.223425327480475</v>
      </c>
      <c r="K4822">
        <v>-0.20330625829691401</v>
      </c>
      <c r="L4822">
        <v>-0.14348129351858799</v>
      </c>
      <c r="M4822">
        <v>-0.55844110410730496</v>
      </c>
      <c r="N4822">
        <v>-0.57342325221902701</v>
      </c>
      <c r="O4822">
        <v>-0.68836239070292704</v>
      </c>
      <c r="P4822">
        <v>-0.59069916638158404</v>
      </c>
      <c r="Q4822">
        <v>-0.61066935433164304</v>
      </c>
      <c r="R4822">
        <v>-0.33057232523976998</v>
      </c>
      <c r="S4822">
        <v>-0.44904197516930799</v>
      </c>
      <c r="T4822">
        <v>-0.315754560768089</v>
      </c>
      <c r="U4822">
        <v>-0.36401330187986802</v>
      </c>
      <c r="V4822" s="20">
        <v>-0.71340875526818204</v>
      </c>
      <c r="W4822" s="20">
        <v>-0.28216349585082101</v>
      </c>
      <c r="X4822" s="21">
        <v>-0.61578854090879498</v>
      </c>
      <c r="Y4822" s="20">
        <v>-0.36484554076425901</v>
      </c>
      <c r="Z4822" s="20">
        <v>4.4636310989075299E-2</v>
      </c>
      <c r="AA4822" s="20">
        <v>0.320205385275798</v>
      </c>
      <c r="AB4822" s="21">
        <v>4.75099645935513E-2</v>
      </c>
      <c r="AC4822" s="20">
        <v>0.51148708974838097</v>
      </c>
      <c r="AD4822" s="1" t="s">
        <v>10725</v>
      </c>
      <c r="AE4822" s="1" t="s">
        <v>10726</v>
      </c>
      <c r="AG4822" t="s">
        <v>10726</v>
      </c>
      <c r="AJ4822" s="33" t="s">
        <v>18</v>
      </c>
      <c r="AK4822" t="s">
        <v>18</v>
      </c>
      <c r="AL4822" s="34" t="s">
        <v>18</v>
      </c>
      <c r="AM4822" t="s">
        <v>18</v>
      </c>
      <c r="AN4822" s="34"/>
      <c r="AP4822" s="34" t="s">
        <v>18</v>
      </c>
      <c r="AY4822" s="1" t="s">
        <v>18</v>
      </c>
      <c r="BB4822" s="1" t="s">
        <v>18</v>
      </c>
      <c r="BD4822" s="1">
        <f>IF(AY4822="+",IF(AZ4822="+",IF(BA4822="+",7,6),IF(BA4822="+",5,4)),IF(AZ4822="+",IF(BA4822="+",3,2),IF(BA4822="+",1,0)))</f>
        <v>4</v>
      </c>
    </row>
    <row r="4823" spans="1:56" ht="15.75" customHeight="1" x14ac:dyDescent="0.35">
      <c r="A4823" s="1" t="s">
        <v>12628</v>
      </c>
      <c r="B4823">
        <v>0.29518173225785499</v>
      </c>
      <c r="C4823">
        <v>-0.37904279541277702</v>
      </c>
      <c r="D4823">
        <v>-1.8750164639584399E-2</v>
      </c>
      <c r="E4823">
        <v>-0.17876697793053301</v>
      </c>
      <c r="F4823">
        <v>0.117849271605949</v>
      </c>
      <c r="G4823" s="9">
        <v>-1.5629111355084499E-4</v>
      </c>
      <c r="H4823">
        <v>0.12069508466345</v>
      </c>
      <c r="I4823">
        <v>-0.39323909939333201</v>
      </c>
      <c r="J4823">
        <v>-0.37851370253595601</v>
      </c>
      <c r="K4823">
        <v>-0.28348634725746302</v>
      </c>
      <c r="L4823">
        <v>-0.48598565607021998</v>
      </c>
      <c r="M4823">
        <v>-5.7370235184357E-2</v>
      </c>
      <c r="N4823">
        <v>-0.26931283397991601</v>
      </c>
      <c r="O4823">
        <v>-7.0927134645971501E-2</v>
      </c>
      <c r="P4823">
        <v>7.45346535035733E-2</v>
      </c>
      <c r="Q4823">
        <v>-0.15764077214185901</v>
      </c>
      <c r="R4823">
        <v>2.8278315086839099E-3</v>
      </c>
      <c r="S4823">
        <v>0.25439649057488101</v>
      </c>
      <c r="T4823">
        <v>0.37307929305369902</v>
      </c>
      <c r="U4823">
        <v>0.199898636906407</v>
      </c>
      <c r="V4823" s="20">
        <v>-3.87127585593708E-2</v>
      </c>
      <c r="W4823" s="20">
        <v>-0.30133898526199898</v>
      </c>
      <c r="X4823" s="21">
        <v>-0.105836521816043</v>
      </c>
      <c r="Y4823" s="20">
        <v>0.20755056301091801</v>
      </c>
      <c r="Z4823" s="20">
        <v>0.92085470870072605</v>
      </c>
      <c r="AA4823" s="20">
        <v>0.35632222747391201</v>
      </c>
      <c r="AB4823" s="21">
        <v>0.88135032977973204</v>
      </c>
      <c r="AC4823" s="20">
        <v>1.3376506842655201E-2</v>
      </c>
      <c r="AD4823" s="1" t="s">
        <v>12629</v>
      </c>
      <c r="AE4823" s="1" t="s">
        <v>12630</v>
      </c>
      <c r="AG4823" t="s">
        <v>12630</v>
      </c>
      <c r="AJ4823" s="33"/>
      <c r="AL4823" s="34"/>
      <c r="AN4823" s="34"/>
      <c r="AP4823" s="34"/>
      <c r="BA4823" s="1" t="s">
        <v>18</v>
      </c>
      <c r="BC4823" s="1" t="s">
        <v>18</v>
      </c>
      <c r="BD4823" s="1">
        <f>IF(AY4823="+",IF(AZ4823="+",IF(BA4823="+",7,6),IF(BA4823="+",5,4)),IF(AZ4823="+",IF(BA4823="+",3,2),IF(BA4823="+",1,0)))</f>
        <v>1</v>
      </c>
    </row>
    <row r="4824" spans="1:56" ht="15.75" customHeight="1" x14ac:dyDescent="0.35">
      <c r="A4824" s="1" t="s">
        <v>14579</v>
      </c>
      <c r="B4824">
        <v>6.8466995818077095E-2</v>
      </c>
      <c r="C4824">
        <v>-0.73140541502289302</v>
      </c>
      <c r="D4824">
        <v>0.278207221480405</v>
      </c>
      <c r="E4824">
        <v>-3.3718034736048799E-2</v>
      </c>
      <c r="F4824">
        <v>-0.57688279937682696</v>
      </c>
      <c r="G4824">
        <v>-0.40065718407908701</v>
      </c>
      <c r="H4824">
        <v>-0.36662245896317902</v>
      </c>
      <c r="I4824">
        <v>-0.69229119263538696</v>
      </c>
      <c r="J4824">
        <v>-0.50320049691485602</v>
      </c>
      <c r="K4824">
        <v>-8.5699689245657198E-2</v>
      </c>
      <c r="L4824">
        <v>-0.37782198928029798</v>
      </c>
      <c r="M4824">
        <v>0.18980427836857799</v>
      </c>
      <c r="N4824">
        <v>-0.41056019471043598</v>
      </c>
      <c r="O4824">
        <v>-0.31986953527656697</v>
      </c>
      <c r="P4824">
        <v>-0.49859336440553098</v>
      </c>
      <c r="Q4824">
        <v>-0.41834362510690298</v>
      </c>
      <c r="R4824">
        <v>-0.30200499716245099</v>
      </c>
      <c r="S4824">
        <v>-0.18504146794817999</v>
      </c>
      <c r="T4824">
        <v>-0.38250543753827199</v>
      </c>
      <c r="U4824">
        <v>-0.29342309280484702</v>
      </c>
      <c r="V4824" s="20">
        <v>-0.50911340876361999</v>
      </c>
      <c r="W4824" s="20">
        <v>-0.19422947426805801</v>
      </c>
      <c r="X4824" s="21">
        <v>-0.41184167987485898</v>
      </c>
      <c r="Y4824" s="20">
        <v>-0.29074374886343701</v>
      </c>
      <c r="Z4824" s="20">
        <v>0.29134525815705398</v>
      </c>
      <c r="AA4824" s="20">
        <v>0.82018818716677999</v>
      </c>
      <c r="AB4824" s="21">
        <v>0.36115209451767799</v>
      </c>
      <c r="AC4824" s="20">
        <v>0.64041571865819602</v>
      </c>
      <c r="AD4824" s="1" t="s">
        <v>14580</v>
      </c>
      <c r="AE4824" s="1" t="s">
        <v>14581</v>
      </c>
      <c r="AG4824" t="s">
        <v>14581</v>
      </c>
      <c r="AJ4824" s="33"/>
      <c r="AL4824" s="34"/>
      <c r="AN4824" s="34"/>
      <c r="AP4824" s="34"/>
      <c r="BC4824" s="1" t="s">
        <v>18</v>
      </c>
      <c r="BD4824" s="1">
        <f>IF(AY4824="+",IF(AZ4824="+",IF(BA4824="+",7,6),IF(BA4824="+",5,4)),IF(AZ4824="+",IF(BA4824="+",3,2),IF(BA4824="+",1,0)))</f>
        <v>0</v>
      </c>
    </row>
    <row r="4825" spans="1:56" ht="15.75" customHeight="1" x14ac:dyDescent="0.35">
      <c r="A4825" s="1" t="s">
        <v>8440</v>
      </c>
      <c r="B4825">
        <v>0.103438435497094</v>
      </c>
      <c r="C4825">
        <v>-3.6157081481271697E-2</v>
      </c>
      <c r="D4825">
        <v>-0.12705205173029099</v>
      </c>
      <c r="E4825">
        <v>-9.8224018633881999E-2</v>
      </c>
      <c r="F4825">
        <v>-0.31218494929281498</v>
      </c>
      <c r="G4825">
        <v>-2.95414777680632E-2</v>
      </c>
      <c r="H4825">
        <v>-8.4861987101053499E-2</v>
      </c>
      <c r="I4825">
        <v>-0.27163473875115302</v>
      </c>
      <c r="J4825">
        <v>-1.52706234316762</v>
      </c>
      <c r="K4825">
        <v>-1.6710860509427501</v>
      </c>
      <c r="L4825">
        <v>-1.08638568884812</v>
      </c>
      <c r="M4825">
        <v>-1.2498745544112899</v>
      </c>
      <c r="N4825">
        <v>-0.65044982142646501</v>
      </c>
      <c r="O4825">
        <v>-0.58614629935067897</v>
      </c>
      <c r="P4825">
        <v>-0.78084052601206899</v>
      </c>
      <c r="Q4825">
        <v>-0.51006514430922301</v>
      </c>
      <c r="R4825">
        <v>0.50714976671734202</v>
      </c>
      <c r="S4825">
        <v>0.64730119726133495</v>
      </c>
      <c r="T4825">
        <v>0.682043230647847</v>
      </c>
      <c r="U4825">
        <v>0.87355770758890805</v>
      </c>
      <c r="V4825" s="20">
        <v>-0.174555788228271</v>
      </c>
      <c r="W4825" s="20">
        <v>-1.3836021593424399</v>
      </c>
      <c r="X4825" s="21">
        <v>-0.63187544777460902</v>
      </c>
      <c r="Y4825" s="20">
        <v>0.67751297555385803</v>
      </c>
      <c r="Z4825" s="20">
        <v>0.30389689697759098</v>
      </c>
      <c r="AA4825" s="20">
        <v>9.5779304717036901E-3</v>
      </c>
      <c r="AB4825" s="21">
        <v>2.89247295403432E-3</v>
      </c>
      <c r="AC4825" s="20">
        <v>6.6565722790667904E-4</v>
      </c>
      <c r="AD4825" s="1" t="s">
        <v>8441</v>
      </c>
      <c r="AE4825" s="1" t="s">
        <v>8442</v>
      </c>
      <c r="AF4825" s="1">
        <v>2</v>
      </c>
      <c r="AG4825" t="s">
        <v>16372</v>
      </c>
      <c r="AJ4825" s="33"/>
      <c r="AL4825" s="34" t="s">
        <v>18</v>
      </c>
      <c r="AN4825" s="34"/>
      <c r="AP4825" s="34" t="s">
        <v>18</v>
      </c>
      <c r="AZ4825" s="1" t="s">
        <v>18</v>
      </c>
      <c r="BA4825" s="1" t="s">
        <v>18</v>
      </c>
      <c r="BC4825" s="1" t="s">
        <v>18</v>
      </c>
      <c r="BD4825" s="1">
        <f>IF(AY4825="+",IF(AZ4825="+",IF(BA4825="+",7,6),IF(BA4825="+",5,4)),IF(AZ4825="+",IF(BA4825="+",3,2),IF(BA4825="+",1,0)))</f>
        <v>3</v>
      </c>
    </row>
    <row r="4826" spans="1:56" ht="15.75" customHeight="1" x14ac:dyDescent="0.35">
      <c r="A4826" s="1" t="s">
        <v>3559</v>
      </c>
      <c r="B4826">
        <v>-0.44879851447400898</v>
      </c>
      <c r="C4826">
        <v>-0.621015240895888</v>
      </c>
      <c r="D4826">
        <v>-0.65001244757663001</v>
      </c>
      <c r="E4826">
        <v>0.34464734345266501</v>
      </c>
      <c r="F4826">
        <v>-0.51616831345525405</v>
      </c>
      <c r="G4826">
        <v>-0.118922849069973</v>
      </c>
      <c r="H4826">
        <v>-8.9515849132767195E-2</v>
      </c>
      <c r="I4826">
        <v>-0.54674252487692698</v>
      </c>
      <c r="J4826">
        <v>-0.59036916330577305</v>
      </c>
      <c r="K4826">
        <v>-0.64995636493036302</v>
      </c>
      <c r="L4826">
        <v>-0.27646496004786802</v>
      </c>
      <c r="M4826">
        <v>0.136558986769794</v>
      </c>
      <c r="N4826">
        <v>-0.24158780567588001</v>
      </c>
      <c r="O4826">
        <v>1.7031719861477401E-2</v>
      </c>
      <c r="P4826">
        <v>-0.63628689457007903</v>
      </c>
      <c r="Q4826">
        <v>-0.31055915116619098</v>
      </c>
      <c r="R4826">
        <v>-0.12579509835296601</v>
      </c>
      <c r="S4826">
        <v>0.137398063315195</v>
      </c>
      <c r="T4826">
        <v>-0.51132457097039197</v>
      </c>
      <c r="U4826">
        <v>-0.193064895128917</v>
      </c>
      <c r="V4826" s="20">
        <v>-0.31783738413373003</v>
      </c>
      <c r="W4826" s="20">
        <v>-0.34505787537855198</v>
      </c>
      <c r="X4826" s="21">
        <v>-0.29285053288766799</v>
      </c>
      <c r="Y4826" s="20">
        <v>-0.17319662528426999</v>
      </c>
      <c r="Z4826" s="20">
        <v>0.95651223053259304</v>
      </c>
      <c r="AA4826" s="20">
        <v>0.99751422200435103</v>
      </c>
      <c r="AB4826" s="21">
        <v>0.89928074996214602</v>
      </c>
      <c r="AC4826" s="20">
        <v>0.53354207551303401</v>
      </c>
      <c r="AD4826" s="1" t="s">
        <v>3560</v>
      </c>
      <c r="AE4826" s="1" t="s">
        <v>3561</v>
      </c>
      <c r="AG4826" t="s">
        <v>3561</v>
      </c>
      <c r="AJ4826" s="33"/>
      <c r="AL4826" s="34"/>
      <c r="AN4826" s="34"/>
      <c r="AP4826" s="34"/>
      <c r="BC4826" s="1" t="s">
        <v>18</v>
      </c>
      <c r="BD4826" s="1">
        <f>IF(AY4826="+",IF(AZ4826="+",IF(BA4826="+",7,6),IF(BA4826="+",5,4)),IF(AZ4826="+",IF(BA4826="+",3,2),IF(BA4826="+",1,0)))</f>
        <v>0</v>
      </c>
    </row>
    <row r="4827" spans="1:56" ht="15.75" customHeight="1" x14ac:dyDescent="0.35">
      <c r="A4827" s="1" t="s">
        <v>15087</v>
      </c>
      <c r="B4827">
        <v>0.31260219985084098</v>
      </c>
      <c r="C4827">
        <v>-0.60987889509947302</v>
      </c>
      <c r="D4827">
        <v>6.0646880261092398E-2</v>
      </c>
      <c r="E4827">
        <v>-0.52013511670081902</v>
      </c>
      <c r="F4827">
        <v>-0.42013111841480699</v>
      </c>
      <c r="G4827">
        <v>-0.64471455165789304</v>
      </c>
      <c r="H4827">
        <v>-0.51180566128778404</v>
      </c>
      <c r="I4827">
        <v>-0.60982515417927396</v>
      </c>
      <c r="J4827">
        <v>-1.5434948705643401</v>
      </c>
      <c r="K4827">
        <v>-1.3387698010353599</v>
      </c>
      <c r="L4827">
        <v>-1.2258173426764001</v>
      </c>
      <c r="M4827">
        <v>-1.3188262726416</v>
      </c>
      <c r="N4827">
        <v>-1.45364412411365</v>
      </c>
      <c r="O4827">
        <v>-0.96901288660457796</v>
      </c>
      <c r="P4827">
        <v>-1.1238165252468799</v>
      </c>
      <c r="Q4827">
        <v>-1.0216907783685101</v>
      </c>
      <c r="R4827">
        <v>-0.41949034092790599</v>
      </c>
      <c r="S4827">
        <v>0.31196525114659202</v>
      </c>
      <c r="T4827">
        <v>0.2278145387245</v>
      </c>
      <c r="U4827">
        <v>0.33483710057639399</v>
      </c>
      <c r="V4827" s="20">
        <v>-0.54661912138493896</v>
      </c>
      <c r="W4827" s="20">
        <v>-1.35672707172943</v>
      </c>
      <c r="X4827" s="21">
        <v>-1.1420410785834101</v>
      </c>
      <c r="Y4827" s="20">
        <v>0.113781637379895</v>
      </c>
      <c r="Z4827" s="20">
        <v>0.34976707691530801</v>
      </c>
      <c r="AA4827" s="20">
        <v>4.4216486615979898E-2</v>
      </c>
      <c r="AB4827" s="21">
        <v>4.55690226657567E-2</v>
      </c>
      <c r="AC4827" s="20">
        <v>6.0008847904873003E-3</v>
      </c>
      <c r="AD4827" s="1" t="s">
        <v>15088</v>
      </c>
      <c r="AE4827" s="1" t="s">
        <v>15089</v>
      </c>
      <c r="AG4827" t="s">
        <v>15089</v>
      </c>
      <c r="AJ4827" s="33"/>
      <c r="AL4827" s="34"/>
      <c r="AN4827" s="34"/>
      <c r="AP4827" s="34"/>
      <c r="AZ4827" s="1" t="s">
        <v>18</v>
      </c>
      <c r="BC4827" s="1" t="s">
        <v>18</v>
      </c>
      <c r="BD4827" s="1">
        <f>IF(AY4827="+",IF(AZ4827="+",IF(BA4827="+",7,6),IF(BA4827="+",5,4)),IF(AZ4827="+",IF(BA4827="+",3,2),IF(BA4827="+",1,0)))</f>
        <v>2</v>
      </c>
    </row>
    <row r="4828" spans="1:56" ht="15.75" customHeight="1" x14ac:dyDescent="0.35">
      <c r="A4828" s="1" t="s">
        <v>70</v>
      </c>
      <c r="B4828">
        <v>-0.81545622451625199</v>
      </c>
      <c r="C4828">
        <v>0.292063244906064</v>
      </c>
      <c r="D4828">
        <v>-0.490323778870906</v>
      </c>
      <c r="E4828">
        <v>0.443669177776011</v>
      </c>
      <c r="F4828">
        <v>0.30046261858933399</v>
      </c>
      <c r="G4828">
        <v>0.326518659496148</v>
      </c>
      <c r="H4828">
        <v>-3.1472596138993503E-2</v>
      </c>
      <c r="I4828">
        <v>0.286094109233682</v>
      </c>
      <c r="J4828">
        <v>0.37746440975638601</v>
      </c>
      <c r="K4828">
        <v>6.0686874254152402E-2</v>
      </c>
      <c r="L4828">
        <v>0.43715566287543001</v>
      </c>
      <c r="M4828">
        <v>-9.9657617053263398E-2</v>
      </c>
      <c r="N4828">
        <v>0.380283332852073</v>
      </c>
      <c r="O4828">
        <v>6.8701198990709696E-3</v>
      </c>
      <c r="P4828">
        <v>-0.10354685856396099</v>
      </c>
      <c r="Q4828">
        <v>6.57114133098269E-3</v>
      </c>
      <c r="R4828">
        <v>0.19764984884887399</v>
      </c>
      <c r="S4828">
        <v>-0.23871634617204601</v>
      </c>
      <c r="T4828">
        <v>-0.37142325048339397</v>
      </c>
      <c r="U4828">
        <v>-0.24976853343159</v>
      </c>
      <c r="V4828" s="20">
        <v>0.22040069779504201</v>
      </c>
      <c r="W4828" s="20">
        <v>0.19391233245817599</v>
      </c>
      <c r="X4828" s="21">
        <v>7.2544433879541403E-2</v>
      </c>
      <c r="Y4828" s="20">
        <v>-0.165564570309539</v>
      </c>
      <c r="Z4828" s="20">
        <v>0.47387407368819701</v>
      </c>
      <c r="AA4828" s="20">
        <v>0.49165552181546002</v>
      </c>
      <c r="AB4828" s="21">
        <v>0.64203510146126697</v>
      </c>
      <c r="AC4828" s="20">
        <v>0.12934231874677199</v>
      </c>
      <c r="AD4828" s="1" t="s">
        <v>71</v>
      </c>
      <c r="AE4828" s="1" t="s">
        <v>72</v>
      </c>
      <c r="AG4828" t="s">
        <v>72</v>
      </c>
      <c r="AJ4828" s="33"/>
      <c r="AL4828" s="34"/>
      <c r="AN4828" s="34"/>
      <c r="AP4828" s="34"/>
      <c r="BC4828" s="1" t="s">
        <v>18</v>
      </c>
      <c r="BD4828" s="1">
        <f>IF(AY4828="+",IF(AZ4828="+",IF(BA4828="+",7,6),IF(BA4828="+",5,4)),IF(AZ4828="+",IF(BA4828="+",3,2),IF(BA4828="+",1,0)))</f>
        <v>0</v>
      </c>
    </row>
    <row r="4829" spans="1:56" ht="15.75" customHeight="1" x14ac:dyDescent="0.35">
      <c r="A4829" s="1" t="s">
        <v>8482</v>
      </c>
      <c r="B4829">
        <v>7.5695161172544698E-2</v>
      </c>
      <c r="C4829">
        <v>-0.117408195467927</v>
      </c>
      <c r="D4829">
        <v>-9.1410513343617092E-3</v>
      </c>
      <c r="E4829">
        <v>-0.14107477330243101</v>
      </c>
      <c r="F4829">
        <v>1.77524305954853E-2</v>
      </c>
      <c r="G4829">
        <v>-0.32249682220345499</v>
      </c>
      <c r="H4829">
        <v>-0.224329124764474</v>
      </c>
      <c r="I4829">
        <v>-0.29583938731034798</v>
      </c>
      <c r="J4829">
        <v>-0.63569774465032403</v>
      </c>
      <c r="K4829">
        <v>-0.63268711136809597</v>
      </c>
      <c r="L4829">
        <v>-0.52556091006577299</v>
      </c>
      <c r="M4829">
        <v>-0.52997545587094397</v>
      </c>
      <c r="N4829">
        <v>-0.57789752582931397</v>
      </c>
      <c r="O4829">
        <v>-0.64086599171431802</v>
      </c>
      <c r="P4829">
        <v>-0.55095644934388599</v>
      </c>
      <c r="Q4829">
        <v>-0.68972022251490595</v>
      </c>
      <c r="R4829">
        <v>-0.113890443555538</v>
      </c>
      <c r="S4829">
        <v>-6.7047207210358395E-2</v>
      </c>
      <c r="T4829">
        <v>5.3870874016712797E-2</v>
      </c>
      <c r="U4829">
        <v>-6.8829222608863205E-2</v>
      </c>
      <c r="V4829" s="20">
        <v>-0.20622822592069801</v>
      </c>
      <c r="W4829" s="20">
        <v>-0.58098030548878399</v>
      </c>
      <c r="X4829" s="21">
        <v>-0.61486004735060595</v>
      </c>
      <c r="Y4829" s="20">
        <v>-4.89739998395117E-2</v>
      </c>
      <c r="Z4829" s="20">
        <v>0.27138194896773199</v>
      </c>
      <c r="AA4829" s="20">
        <v>5.5170340254515398E-3</v>
      </c>
      <c r="AB4829" s="21">
        <v>2.42349442709977E-3</v>
      </c>
      <c r="AC4829" s="20">
        <v>5.1725300532447498E-4</v>
      </c>
      <c r="AD4829" s="1" t="s">
        <v>8483</v>
      </c>
      <c r="AE4829" s="1" t="s">
        <v>8484</v>
      </c>
      <c r="AG4829" t="s">
        <v>8484</v>
      </c>
      <c r="AJ4829" s="33"/>
      <c r="AL4829" s="34"/>
      <c r="AN4829" s="34"/>
      <c r="AP4829" s="34"/>
      <c r="AZ4829" s="1" t="s">
        <v>18</v>
      </c>
      <c r="BC4829" s="1" t="s">
        <v>18</v>
      </c>
      <c r="BD4829" s="1">
        <f>IF(AY4829="+",IF(AZ4829="+",IF(BA4829="+",7,6),IF(BA4829="+",5,4)),IF(AZ4829="+",IF(BA4829="+",3,2),IF(BA4829="+",1,0)))</f>
        <v>2</v>
      </c>
    </row>
    <row r="4830" spans="1:56" ht="15.75" customHeight="1" x14ac:dyDescent="0.35">
      <c r="A4830" s="1" t="s">
        <v>13893</v>
      </c>
      <c r="B4830">
        <v>0.11670479709255099</v>
      </c>
      <c r="C4830">
        <v>-0.20857111186286201</v>
      </c>
      <c r="D4830">
        <v>8.1135445757474306E-2</v>
      </c>
      <c r="E4830">
        <v>-0.14491792162853201</v>
      </c>
      <c r="F4830">
        <v>-0.37908548173807899</v>
      </c>
      <c r="G4830">
        <v>-0.48184318673749998</v>
      </c>
      <c r="H4830">
        <v>-0.37877734990517098</v>
      </c>
      <c r="I4830">
        <v>-0.58829224723276596</v>
      </c>
      <c r="J4830">
        <v>-0.521640709845971</v>
      </c>
      <c r="K4830">
        <v>-0.146322755292704</v>
      </c>
      <c r="L4830">
        <v>-0.16473930914165599</v>
      </c>
      <c r="M4830">
        <v>2.70085132230285E-3</v>
      </c>
      <c r="N4830">
        <v>-0.339529110509042</v>
      </c>
      <c r="O4830">
        <v>-0.34529457884245202</v>
      </c>
      <c r="P4830">
        <v>-0.409232283217425</v>
      </c>
      <c r="Q4830">
        <v>-0.38787193466602199</v>
      </c>
      <c r="R4830">
        <v>-0.18291269671608101</v>
      </c>
      <c r="S4830">
        <v>-0.129107182061348</v>
      </c>
      <c r="T4830">
        <v>-0.20919093391325999</v>
      </c>
      <c r="U4830">
        <v>-0.185181227764636</v>
      </c>
      <c r="V4830" s="20">
        <v>-0.45699956640337902</v>
      </c>
      <c r="W4830" s="20">
        <v>-0.207500480739507</v>
      </c>
      <c r="X4830" s="21">
        <v>-0.37048197680873501</v>
      </c>
      <c r="Y4830" s="20">
        <v>-0.176598010113831</v>
      </c>
      <c r="Z4830" s="20">
        <v>3.4700766607263699E-2</v>
      </c>
      <c r="AA4830" s="20">
        <v>0.39835594760993898</v>
      </c>
      <c r="AB4830" s="21">
        <v>6.1316052446834003E-2</v>
      </c>
      <c r="AC4830" s="20">
        <v>0.83328857707452697</v>
      </c>
      <c r="AD4830" s="1" t="s">
        <v>13894</v>
      </c>
      <c r="AE4830" s="1" t="s">
        <v>13895</v>
      </c>
      <c r="AG4830" t="s">
        <v>13895</v>
      </c>
      <c r="AJ4830" s="33"/>
      <c r="AL4830" s="34"/>
      <c r="AN4830" s="34"/>
      <c r="AP4830" s="34"/>
      <c r="AY4830" s="1" t="s">
        <v>18</v>
      </c>
      <c r="BB4830" s="1" t="s">
        <v>18</v>
      </c>
      <c r="BD4830" s="1">
        <f>IF(AY4830="+",IF(AZ4830="+",IF(BA4830="+",7,6),IF(BA4830="+",5,4)),IF(AZ4830="+",IF(BA4830="+",3,2),IF(BA4830="+",1,0)))</f>
        <v>4</v>
      </c>
    </row>
    <row r="4831" spans="1:56" ht="15.75" customHeight="1" x14ac:dyDescent="0.35">
      <c r="A4831" s="1" t="s">
        <v>14732</v>
      </c>
      <c r="B4831">
        <v>-2.1397669663395399E-2</v>
      </c>
      <c r="C4831">
        <v>-9.0969823264080693E-2</v>
      </c>
      <c r="D4831">
        <v>0.189112503775623</v>
      </c>
      <c r="E4831">
        <v>-0.133799165191227</v>
      </c>
      <c r="F4831">
        <v>-0.31207592678044999</v>
      </c>
      <c r="G4831">
        <v>-0.198271289092109</v>
      </c>
      <c r="H4831">
        <v>-0.12451664368804199</v>
      </c>
      <c r="I4831">
        <v>-0.200060454448967</v>
      </c>
      <c r="J4831">
        <v>-0.47561355813192202</v>
      </c>
      <c r="K4831">
        <v>-0.49767136605098</v>
      </c>
      <c r="L4831">
        <v>-0.43049922968042398</v>
      </c>
      <c r="M4831">
        <v>-0.45977724742704901</v>
      </c>
      <c r="N4831">
        <v>-0.36226070845230501</v>
      </c>
      <c r="O4831">
        <v>-0.195991816796762</v>
      </c>
      <c r="P4831">
        <v>-0.49848234618773302</v>
      </c>
      <c r="Q4831">
        <v>-0.19476601634696999</v>
      </c>
      <c r="R4831">
        <v>5.1603462876140697E-2</v>
      </c>
      <c r="S4831">
        <v>0.252579932833355</v>
      </c>
      <c r="T4831">
        <v>-3.5917157982836199E-2</v>
      </c>
      <c r="U4831">
        <v>0.28272039312135899</v>
      </c>
      <c r="V4831" s="20">
        <v>-0.208731078502392</v>
      </c>
      <c r="W4831" s="20">
        <v>-0.46589035032259402</v>
      </c>
      <c r="X4831" s="21">
        <v>-0.31287522194594197</v>
      </c>
      <c r="Y4831" s="20">
        <v>0.13774665771200401</v>
      </c>
      <c r="Z4831" s="20">
        <v>0.15496694487405899</v>
      </c>
      <c r="AA4831" s="20">
        <v>3.3930882080198399E-2</v>
      </c>
      <c r="AB4831" s="21">
        <v>6.63832660775137E-2</v>
      </c>
      <c r="AC4831" s="20">
        <v>9.7255530628836007E-3</v>
      </c>
      <c r="AD4831" s="1" t="s">
        <v>14733</v>
      </c>
      <c r="AE4831" s="1" t="s">
        <v>14734</v>
      </c>
      <c r="AG4831" t="s">
        <v>14734</v>
      </c>
      <c r="AJ4831" s="33"/>
      <c r="AL4831" s="34"/>
      <c r="AN4831" s="34"/>
      <c r="AP4831" s="34"/>
      <c r="AZ4831" s="1" t="s">
        <v>18</v>
      </c>
      <c r="BC4831" s="1" t="s">
        <v>18</v>
      </c>
      <c r="BD4831" s="1">
        <f>IF(AY4831="+",IF(AZ4831="+",IF(BA4831="+",7,6),IF(BA4831="+",5,4)),IF(AZ4831="+",IF(BA4831="+",3,2),IF(BA4831="+",1,0)))</f>
        <v>2</v>
      </c>
    </row>
    <row r="4832" spans="1:56" ht="15.75" customHeight="1" x14ac:dyDescent="0.35">
      <c r="A4832" s="1" t="s">
        <v>3508</v>
      </c>
      <c r="B4832">
        <v>7.7062242993975905E-2</v>
      </c>
      <c r="C4832">
        <v>-0.26410719688004097</v>
      </c>
      <c r="D4832">
        <v>0.16965126504112599</v>
      </c>
      <c r="E4832">
        <v>1.4685147616416899E-2</v>
      </c>
      <c r="F4832">
        <v>0.25202299726414001</v>
      </c>
      <c r="G4832">
        <v>0.23403044421858399</v>
      </c>
      <c r="H4832">
        <v>0.107799549269324</v>
      </c>
      <c r="I4832">
        <v>0.34536248800399699</v>
      </c>
      <c r="J4832">
        <v>0.46251371855677798</v>
      </c>
      <c r="K4832">
        <v>0.49198259717430098</v>
      </c>
      <c r="L4832">
        <v>0.55538816809993496</v>
      </c>
      <c r="M4832">
        <v>0.52705524587643404</v>
      </c>
      <c r="N4832">
        <v>0.36980446599271199</v>
      </c>
      <c r="O4832">
        <v>0.56835680156051605</v>
      </c>
      <c r="P4832">
        <v>0.51106393969971398</v>
      </c>
      <c r="Q4832">
        <v>0.64684055507981697</v>
      </c>
      <c r="R4832">
        <v>-0.108018119855223</v>
      </c>
      <c r="S4832">
        <v>0.123235040099533</v>
      </c>
      <c r="T4832">
        <v>-5.9649804041842502E-2</v>
      </c>
      <c r="U4832">
        <v>0.124751456511303</v>
      </c>
      <c r="V4832" s="20">
        <v>0.23480386968901101</v>
      </c>
      <c r="W4832" s="20">
        <v>0.50923493242686202</v>
      </c>
      <c r="X4832" s="21">
        <v>0.52401644058318997</v>
      </c>
      <c r="Y4832" s="20">
        <v>2.00796431784428E-2</v>
      </c>
      <c r="Z4832" s="20">
        <v>0.17857880692917899</v>
      </c>
      <c r="AA4832" s="20">
        <v>4.3983487776020902E-2</v>
      </c>
      <c r="AB4832" s="21">
        <v>1.9714646937322802E-2</v>
      </c>
      <c r="AC4832" s="20">
        <v>6.9066680319352699E-3</v>
      </c>
      <c r="AD4832" s="1" t="s">
        <v>3509</v>
      </c>
      <c r="AE4832" s="1" t="s">
        <v>3510</v>
      </c>
      <c r="AG4832" t="s">
        <v>3510</v>
      </c>
      <c r="AJ4832" s="33"/>
      <c r="AL4832" s="34"/>
      <c r="AN4832" s="34"/>
      <c r="AP4832" s="34"/>
      <c r="AQ4832" t="s">
        <v>18</v>
      </c>
      <c r="AZ4832" s="1" t="s">
        <v>18</v>
      </c>
      <c r="BC4832" s="1" t="s">
        <v>18</v>
      </c>
      <c r="BD4832" s="1">
        <f>IF(AY4832="+",IF(AZ4832="+",IF(BA4832="+",7,6),IF(BA4832="+",5,4)),IF(AZ4832="+",IF(BA4832="+",3,2),IF(BA4832="+",1,0)))</f>
        <v>2</v>
      </c>
    </row>
    <row r="4833" spans="1:56" ht="15.75" customHeight="1" x14ac:dyDescent="0.35">
      <c r="A4833" s="1" t="s">
        <v>14013</v>
      </c>
      <c r="B4833">
        <v>-8.2176026811657601E-2</v>
      </c>
      <c r="C4833">
        <v>0.14912651350485501</v>
      </c>
      <c r="D4833">
        <v>1.0980969078344E-2</v>
      </c>
      <c r="E4833">
        <v>-6.7109451083022895E-2</v>
      </c>
      <c r="F4833">
        <v>-9.2459388545261298E-2</v>
      </c>
      <c r="G4833">
        <v>3.8915505803411403E-2</v>
      </c>
      <c r="H4833">
        <v>3.9939835790644203E-2</v>
      </c>
      <c r="I4833">
        <v>3.6004259102569103E-2</v>
      </c>
      <c r="J4833">
        <v>0.143868883066083</v>
      </c>
      <c r="K4833">
        <v>6.3668797002838604E-2</v>
      </c>
      <c r="L4833">
        <v>0.225323371316904</v>
      </c>
      <c r="M4833">
        <v>0.141633362566153</v>
      </c>
      <c r="N4833">
        <v>0.11718271896506</v>
      </c>
      <c r="O4833">
        <v>3.0900254556096001E-2</v>
      </c>
      <c r="P4833">
        <v>2.45976738778436E-2</v>
      </c>
      <c r="Q4833">
        <v>9.2292990767943006E-2</v>
      </c>
      <c r="R4833">
        <v>-9.7057989447650005E-3</v>
      </c>
      <c r="S4833">
        <v>-0.10466363286076</v>
      </c>
      <c r="T4833">
        <v>-0.12794202579528099</v>
      </c>
      <c r="U4833">
        <v>-5.3474907005512801E-2</v>
      </c>
      <c r="V4833" s="20">
        <v>5.60005303784087E-3</v>
      </c>
      <c r="W4833" s="20">
        <v>0.14362360348799499</v>
      </c>
      <c r="X4833" s="21">
        <v>6.6243409541735798E-2</v>
      </c>
      <c r="Y4833" s="20">
        <v>-7.3946591151579893E-2</v>
      </c>
      <c r="Z4833" s="20">
        <v>0.98100226595573903</v>
      </c>
      <c r="AA4833" s="20">
        <v>0.15983849740466799</v>
      </c>
      <c r="AB4833" s="21">
        <v>0.44244117745947198</v>
      </c>
      <c r="AC4833" s="20">
        <v>7.3370664267194798E-3</v>
      </c>
      <c r="AD4833" s="1" t="s">
        <v>14014</v>
      </c>
      <c r="AE4833" s="1" t="s">
        <v>14015</v>
      </c>
      <c r="AG4833" t="s">
        <v>14015</v>
      </c>
      <c r="AH4833" t="s">
        <v>18</v>
      </c>
      <c r="AJ4833" s="33"/>
      <c r="AL4833" s="34"/>
      <c r="AN4833" s="34"/>
      <c r="AP4833" s="34"/>
      <c r="BC4833" s="1" t="s">
        <v>18</v>
      </c>
      <c r="BD4833" s="1">
        <f>IF(AY4833="+",IF(AZ4833="+",IF(BA4833="+",7,6),IF(BA4833="+",5,4)),IF(AZ4833="+",IF(BA4833="+",3,2),IF(BA4833="+",1,0)))</f>
        <v>0</v>
      </c>
    </row>
    <row r="4834" spans="1:56" ht="15.75" customHeight="1" x14ac:dyDescent="0.35">
      <c r="A4834" s="1" t="s">
        <v>2582</v>
      </c>
      <c r="B4834">
        <v>7.0198779000103198E-2</v>
      </c>
      <c r="C4834">
        <v>-0.10867589748800301</v>
      </c>
      <c r="D4834" s="9">
        <v>7.4954312736759995E-4</v>
      </c>
      <c r="E4834">
        <v>-1.8479426163962601E-2</v>
      </c>
      <c r="F4834">
        <v>-5.6431831994409001E-2</v>
      </c>
      <c r="G4834">
        <v>-0.121392713158559</v>
      </c>
      <c r="H4834">
        <v>-6.1273872593121899E-2</v>
      </c>
      <c r="I4834">
        <v>-7.6615583717635799E-2</v>
      </c>
      <c r="J4834">
        <v>-5.4762649616942501E-2</v>
      </c>
      <c r="K4834">
        <v>4.2551596366411301E-2</v>
      </c>
      <c r="L4834">
        <v>-8.1535821736094194E-2</v>
      </c>
      <c r="M4834">
        <v>4.6334613735858003E-2</v>
      </c>
      <c r="N4834">
        <v>-0.15487477724764701</v>
      </c>
      <c r="O4834">
        <v>-7.6471932628459E-2</v>
      </c>
      <c r="P4834">
        <v>4.0287723563366797E-3</v>
      </c>
      <c r="Q4834">
        <v>-7.6508647925722303E-2</v>
      </c>
      <c r="R4834">
        <v>-0.15232474152716999</v>
      </c>
      <c r="S4834">
        <v>-5.9068094289920402E-2</v>
      </c>
      <c r="T4834" s="9">
        <v>-5.9830679836841896E-4</v>
      </c>
      <c r="U4834">
        <v>-5.7631190024496702E-2</v>
      </c>
      <c r="V4834" s="20">
        <v>-7.8928500365931506E-2</v>
      </c>
      <c r="W4834" s="20">
        <v>-1.1853065312691801E-2</v>
      </c>
      <c r="X4834" s="21">
        <v>-7.5956646361372906E-2</v>
      </c>
      <c r="Y4834" s="20">
        <v>-6.7405583159988999E-2</v>
      </c>
      <c r="Z4834" s="20">
        <v>0.312428567824029</v>
      </c>
      <c r="AA4834" s="20">
        <v>0.97534943521083095</v>
      </c>
      <c r="AB4834" s="21">
        <v>0.360508226777497</v>
      </c>
      <c r="AC4834" s="20">
        <v>0.32787436640086498</v>
      </c>
      <c r="AD4834" s="1" t="s">
        <v>2583</v>
      </c>
      <c r="AE4834" s="1" t="s">
        <v>2584</v>
      </c>
      <c r="AG4834" t="s">
        <v>2584</v>
      </c>
      <c r="AJ4834" s="33"/>
      <c r="AL4834" s="34"/>
      <c r="AN4834" s="34"/>
      <c r="AP4834" s="34"/>
      <c r="BC4834" s="1" t="s">
        <v>18</v>
      </c>
      <c r="BD4834" s="1">
        <f>IF(AY4834="+",IF(AZ4834="+",IF(BA4834="+",7,6),IF(BA4834="+",5,4)),IF(AZ4834="+",IF(BA4834="+",3,2),IF(BA4834="+",1,0)))</f>
        <v>0</v>
      </c>
    </row>
    <row r="4835" spans="1:56" ht="15.75" customHeight="1" x14ac:dyDescent="0.35">
      <c r="A4835" s="1" t="s">
        <v>428</v>
      </c>
      <c r="B4835">
        <v>2.1417826928912798E-2</v>
      </c>
      <c r="C4835">
        <v>-0.14368729490856799</v>
      </c>
      <c r="D4835">
        <v>9.0794482423710104E-2</v>
      </c>
      <c r="E4835">
        <v>5.8999185797712898E-2</v>
      </c>
      <c r="F4835">
        <v>-0.10088703965437</v>
      </c>
      <c r="G4835">
        <v>-2.24105338773826E-2</v>
      </c>
      <c r="H4835">
        <v>-3.6298529373055603E-2</v>
      </c>
      <c r="I4835">
        <v>0.16737921741564801</v>
      </c>
      <c r="J4835">
        <v>-3.0352635997002199E-2</v>
      </c>
      <c r="K4835">
        <v>-4.7330103243019297E-2</v>
      </c>
      <c r="L4835">
        <v>-2.3898858854587798E-2</v>
      </c>
      <c r="M4835">
        <v>-3.26525612007963E-2</v>
      </c>
      <c r="N4835">
        <v>-0.12019033294023</v>
      </c>
      <c r="O4835">
        <v>0.150453091391577</v>
      </c>
      <c r="P4835">
        <v>-0.118939478411295</v>
      </c>
      <c r="Q4835">
        <v>-2.2946218071797302E-2</v>
      </c>
      <c r="R4835">
        <v>-9.6935599095810399E-2</v>
      </c>
      <c r="S4835">
        <v>0.18141302759222799</v>
      </c>
      <c r="T4835">
        <v>-9.8891442020951306E-2</v>
      </c>
      <c r="U4835">
        <v>1.8002185236064502E-2</v>
      </c>
      <c r="V4835" s="20">
        <v>1.9457786277099699E-3</v>
      </c>
      <c r="W4835" s="20">
        <v>-3.3558539823851402E-2</v>
      </c>
      <c r="X4835" s="21">
        <v>-2.7905734507936299E-2</v>
      </c>
      <c r="Y4835" s="20">
        <v>8.9704292788279503E-4</v>
      </c>
      <c r="Z4835" s="20">
        <v>0.97220289217584399</v>
      </c>
      <c r="AA4835" s="20">
        <v>0.61138636398579904</v>
      </c>
      <c r="AB4835" s="21">
        <v>0.76463152798970901</v>
      </c>
      <c r="AC4835" s="20">
        <v>0.69120144821146901</v>
      </c>
      <c r="AD4835" s="1" t="s">
        <v>429</v>
      </c>
      <c r="AE4835" s="1" t="s">
        <v>430</v>
      </c>
      <c r="AG4835" t="s">
        <v>430</v>
      </c>
      <c r="AJ4835" s="33"/>
      <c r="AL4835" s="34"/>
      <c r="AN4835" s="34"/>
      <c r="AP4835" s="34"/>
      <c r="BC4835" s="1" t="s">
        <v>18</v>
      </c>
      <c r="BD4835" s="1">
        <f>IF(AY4835="+",IF(AZ4835="+",IF(BA4835="+",7,6),IF(BA4835="+",5,4)),IF(AZ4835="+",IF(BA4835="+",3,2),IF(BA4835="+",1,0)))</f>
        <v>0</v>
      </c>
    </row>
    <row r="4836" spans="1:56" ht="15.75" customHeight="1" x14ac:dyDescent="0.35">
      <c r="A4836" s="1" t="s">
        <v>425</v>
      </c>
      <c r="B4836">
        <v>-0.125564059529818</v>
      </c>
      <c r="C4836">
        <v>-0.78618784080491799</v>
      </c>
      <c r="D4836">
        <v>1.27726425177303E-2</v>
      </c>
      <c r="E4836">
        <v>0.26939939714475702</v>
      </c>
      <c r="F4836">
        <v>-0.466100553607526</v>
      </c>
      <c r="G4836">
        <v>-0.374029226554356</v>
      </c>
      <c r="H4836">
        <v>-0.55831059887450296</v>
      </c>
      <c r="I4836">
        <v>-0.48729912961503802</v>
      </c>
      <c r="J4836">
        <v>-0.12716792215471001</v>
      </c>
      <c r="K4836">
        <v>-4.0047409446009999E-2</v>
      </c>
      <c r="L4836">
        <v>-0.18633438041141301</v>
      </c>
      <c r="M4836">
        <v>0.24328173013993301</v>
      </c>
      <c r="N4836">
        <v>-0.27348583069169202</v>
      </c>
      <c r="O4836">
        <v>-9.5858106121033595E-3</v>
      </c>
      <c r="P4836">
        <v>-0.21877909400040499</v>
      </c>
      <c r="Q4836">
        <v>-0.18260081125251801</v>
      </c>
      <c r="R4836">
        <v>-0.36267180307918001</v>
      </c>
      <c r="S4836">
        <v>-7.7583218016443203E-2</v>
      </c>
      <c r="T4836">
        <v>-0.33150317075440999</v>
      </c>
      <c r="U4836">
        <v>-0.25107065711878201</v>
      </c>
      <c r="V4836" s="20">
        <v>-0.47143487716285598</v>
      </c>
      <c r="W4836" s="20">
        <v>-2.7566995468049998E-2</v>
      </c>
      <c r="X4836" s="21">
        <v>-0.17111288663918001</v>
      </c>
      <c r="Y4836" s="20">
        <v>-0.255707212242204</v>
      </c>
      <c r="Z4836" s="20">
        <v>0.40542294439186399</v>
      </c>
      <c r="AA4836" s="20">
        <v>0.72049620637378398</v>
      </c>
      <c r="AB4836" s="21">
        <v>0.970639660786907</v>
      </c>
      <c r="AC4836" s="20">
        <v>0.14056191770547899</v>
      </c>
      <c r="AD4836" s="1" t="s">
        <v>426</v>
      </c>
      <c r="AE4836" s="1" t="s">
        <v>427</v>
      </c>
      <c r="AG4836" t="s">
        <v>427</v>
      </c>
      <c r="AJ4836" s="33"/>
      <c r="AL4836" s="34"/>
      <c r="AN4836" s="34"/>
      <c r="AP4836" s="34"/>
      <c r="BC4836" s="1" t="s">
        <v>18</v>
      </c>
      <c r="BD4836" s="1">
        <f>IF(AY4836="+",IF(AZ4836="+",IF(BA4836="+",7,6),IF(BA4836="+",5,4)),IF(AZ4836="+",IF(BA4836="+",3,2),IF(BA4836="+",1,0)))</f>
        <v>0</v>
      </c>
    </row>
    <row r="4837" spans="1:56" ht="15.75" customHeight="1" x14ac:dyDescent="0.35">
      <c r="A4837" s="1" t="s">
        <v>422</v>
      </c>
      <c r="B4837">
        <v>8.2736039575189602E-2</v>
      </c>
      <c r="C4837">
        <v>-0.50953140655949902</v>
      </c>
      <c r="D4837">
        <v>0.114853372188484</v>
      </c>
      <c r="E4837">
        <v>6.2747518736007396E-2</v>
      </c>
      <c r="F4837">
        <v>-0.34635849033478999</v>
      </c>
      <c r="G4837">
        <v>-0.29882825507024702</v>
      </c>
      <c r="H4837">
        <v>-0.31537171624770599</v>
      </c>
      <c r="I4837">
        <v>-0.21996650161551501</v>
      </c>
      <c r="J4837">
        <v>-0.29288885725094199</v>
      </c>
      <c r="K4837">
        <v>-0.170772826198408</v>
      </c>
      <c r="L4837">
        <v>-0.21054356198010299</v>
      </c>
      <c r="M4837">
        <v>7.9311291232870298E-2</v>
      </c>
      <c r="N4837">
        <v>-0.41102133034733002</v>
      </c>
      <c r="O4837">
        <v>-2.4907395936792101E-2</v>
      </c>
      <c r="P4837">
        <v>-0.25500145316116601</v>
      </c>
      <c r="Q4837">
        <v>-0.22157832293693699</v>
      </c>
      <c r="R4837">
        <v>-0.33949904263603597</v>
      </c>
      <c r="S4837">
        <v>6.5854975005692401E-2</v>
      </c>
      <c r="T4837">
        <v>-0.16532747306147499</v>
      </c>
      <c r="U4837">
        <v>-0.113532478570121</v>
      </c>
      <c r="V4837" s="20">
        <v>-0.29513124081706499</v>
      </c>
      <c r="W4837" s="20">
        <v>-0.14872348854914599</v>
      </c>
      <c r="X4837" s="21">
        <v>-0.22812712559555601</v>
      </c>
      <c r="Y4837" s="20">
        <v>-0.13812600481548501</v>
      </c>
      <c r="Z4837" s="20">
        <v>0.35972772674770898</v>
      </c>
      <c r="AA4837" s="20">
        <v>0.72897577162250804</v>
      </c>
      <c r="AB4837" s="21">
        <v>0.48723906399107603</v>
      </c>
      <c r="AC4837" s="20">
        <v>0.942924023345309</v>
      </c>
      <c r="AD4837" s="1" t="s">
        <v>423</v>
      </c>
      <c r="AE4837" s="1" t="s">
        <v>424</v>
      </c>
      <c r="AG4837" t="s">
        <v>424</v>
      </c>
      <c r="AJ4837" s="33"/>
      <c r="AL4837" s="34"/>
      <c r="AN4837" s="34"/>
      <c r="AP4837" s="34"/>
      <c r="BC4837" s="1" t="s">
        <v>18</v>
      </c>
      <c r="BD4837" s="1">
        <f>IF(AY4837="+",IF(AZ4837="+",IF(BA4837="+",7,6),IF(BA4837="+",5,4)),IF(AZ4837="+",IF(BA4837="+",3,2),IF(BA4837="+",1,0)))</f>
        <v>0</v>
      </c>
    </row>
    <row r="4838" spans="1:56" ht="15.75" customHeight="1" x14ac:dyDescent="0.35">
      <c r="A4838" s="1" t="s">
        <v>5322</v>
      </c>
      <c r="B4838">
        <v>8.9293689085388997E-2</v>
      </c>
      <c r="C4838">
        <v>-6.7698817936098402E-2</v>
      </c>
      <c r="D4838">
        <v>4.5165322638118101E-2</v>
      </c>
      <c r="E4838">
        <v>-1.5098709179705599E-2</v>
      </c>
      <c r="F4838">
        <v>0.112052549456651</v>
      </c>
      <c r="G4838">
        <v>0.10041614076479601</v>
      </c>
      <c r="H4838">
        <v>0.17125375581321101</v>
      </c>
      <c r="I4838">
        <v>0.157609709844023</v>
      </c>
      <c r="J4838">
        <v>0.23473006706565799</v>
      </c>
      <c r="K4838">
        <v>0.24564659551843701</v>
      </c>
      <c r="L4838">
        <v>0.13260310634469799</v>
      </c>
      <c r="M4838">
        <v>0.214772604663131</v>
      </c>
      <c r="N4838">
        <v>0.20024150134588101</v>
      </c>
      <c r="O4838">
        <v>0.23637571488626399</v>
      </c>
      <c r="P4838">
        <v>0.27943133033307899</v>
      </c>
      <c r="Q4838">
        <v>0.21180939204183299</v>
      </c>
      <c r="R4838">
        <v>7.9518939370365003E-3</v>
      </c>
      <c r="S4838">
        <v>6.5465411031677204E-2</v>
      </c>
      <c r="T4838">
        <v>4.2389402659847503E-2</v>
      </c>
      <c r="U4838">
        <v>1.2740754535179E-2</v>
      </c>
      <c r="V4838" s="20">
        <v>0.13533303896967</v>
      </c>
      <c r="W4838" s="20">
        <v>0.206938093397981</v>
      </c>
      <c r="X4838" s="21">
        <v>0.231964484651764</v>
      </c>
      <c r="Y4838" s="20">
        <v>3.2136865540934999E-2</v>
      </c>
      <c r="Z4838" s="20">
        <v>8.8165872564238107E-2</v>
      </c>
      <c r="AA4838" s="20">
        <v>2.7702516199259598E-2</v>
      </c>
      <c r="AB4838" s="21">
        <v>1.50330742695351E-2</v>
      </c>
      <c r="AC4838" s="20">
        <v>7.3971886079413603E-3</v>
      </c>
      <c r="AD4838" s="1" t="s">
        <v>5323</v>
      </c>
      <c r="AE4838" s="1" t="s">
        <v>5324</v>
      </c>
      <c r="AG4838" t="s">
        <v>5324</v>
      </c>
      <c r="AJ4838" s="33"/>
      <c r="AL4838" s="34"/>
      <c r="AM4838" t="s">
        <v>18</v>
      </c>
      <c r="AN4838" s="34"/>
      <c r="AP4838" s="34" t="s">
        <v>18</v>
      </c>
      <c r="AZ4838" s="1" t="s">
        <v>18</v>
      </c>
      <c r="BC4838" s="1" t="s">
        <v>18</v>
      </c>
      <c r="BD4838" s="1">
        <f>IF(AY4838="+",IF(AZ4838="+",IF(BA4838="+",7,6),IF(BA4838="+",5,4)),IF(AZ4838="+",IF(BA4838="+",3,2),IF(BA4838="+",1,0)))</f>
        <v>2</v>
      </c>
    </row>
    <row r="4839" spans="1:56" ht="15.75" customHeight="1" x14ac:dyDescent="0.35">
      <c r="A4839" s="1" t="s">
        <v>5533</v>
      </c>
      <c r="B4839">
        <v>0.28999287528511702</v>
      </c>
      <c r="C4839">
        <v>-0.48823367981885202</v>
      </c>
      <c r="D4839">
        <v>7.9650724594431704E-2</v>
      </c>
      <c r="E4839">
        <v>-0.26283896178065103</v>
      </c>
      <c r="F4839">
        <v>-7.75087093764672E-2</v>
      </c>
      <c r="G4839">
        <v>-0.27562842477340699</v>
      </c>
      <c r="H4839">
        <v>-0.14843335047593201</v>
      </c>
      <c r="I4839">
        <v>-0.39134274757250298</v>
      </c>
      <c r="J4839">
        <v>-0.50013379667100999</v>
      </c>
      <c r="K4839">
        <v>-0.28085092047032101</v>
      </c>
      <c r="L4839">
        <v>-0.54422673747357297</v>
      </c>
      <c r="M4839">
        <v>-6.5627588982065499E-2</v>
      </c>
      <c r="N4839">
        <v>-0.467603028304659</v>
      </c>
      <c r="O4839">
        <v>-0.182321059655801</v>
      </c>
      <c r="P4839">
        <v>-0.17751343285087501</v>
      </c>
      <c r="Q4839">
        <v>-0.29966568836243102</v>
      </c>
      <c r="R4839">
        <v>-0.19137125146790299</v>
      </c>
      <c r="S4839">
        <v>0.174753034395256</v>
      </c>
      <c r="T4839">
        <v>0.17493937366781201</v>
      </c>
      <c r="U4839">
        <v>9.94678283392125E-2</v>
      </c>
      <c r="V4839" s="20">
        <v>-0.223228308049577</v>
      </c>
      <c r="W4839" s="20">
        <v>-0.34770976089924199</v>
      </c>
      <c r="X4839" s="21">
        <v>-0.28177580229344101</v>
      </c>
      <c r="Y4839" s="20">
        <v>6.4447246233594505E-2</v>
      </c>
      <c r="Z4839" s="20">
        <v>0.66870493944726195</v>
      </c>
      <c r="AA4839" s="20">
        <v>0.401694409564962</v>
      </c>
      <c r="AB4839" s="21">
        <v>0.48671614806907199</v>
      </c>
      <c r="AC4839" s="20">
        <v>4.7432718278378097E-2</v>
      </c>
      <c r="AD4839" s="1" t="s">
        <v>5534</v>
      </c>
      <c r="AE4839" s="1" t="s">
        <v>5535</v>
      </c>
      <c r="AG4839" t="s">
        <v>5535</v>
      </c>
      <c r="AJ4839" s="33"/>
      <c r="AL4839" s="34"/>
      <c r="AN4839" s="34"/>
      <c r="AP4839" s="34"/>
      <c r="BC4839" s="1" t="s">
        <v>18</v>
      </c>
      <c r="BD4839" s="1">
        <f>IF(AY4839="+",IF(AZ4839="+",IF(BA4839="+",7,6),IF(BA4839="+",5,4)),IF(AZ4839="+",IF(BA4839="+",3,2),IF(BA4839="+",1,0)))</f>
        <v>0</v>
      </c>
    </row>
    <row r="4840" spans="1:56" ht="15.75" customHeight="1" x14ac:dyDescent="0.35">
      <c r="A4840" s="1" t="s">
        <v>11171</v>
      </c>
      <c r="B4840">
        <v>-0.120540091596101</v>
      </c>
      <c r="C4840">
        <v>0.172800182528766</v>
      </c>
      <c r="D4840">
        <v>4.0463422813090198E-2</v>
      </c>
      <c r="E4840">
        <v>-0.13516894158348799</v>
      </c>
      <c r="F4840">
        <v>-8.32500571543872E-2</v>
      </c>
      <c r="G4840">
        <v>4.4056846116354201E-2</v>
      </c>
      <c r="H4840">
        <v>-4.9725991927941797E-2</v>
      </c>
      <c r="I4840">
        <v>1.9154155077851599E-2</v>
      </c>
      <c r="J4840">
        <v>0.23441282269713001</v>
      </c>
      <c r="K4840">
        <v>0.25532589431950797</v>
      </c>
      <c r="L4840">
        <v>0.29836608990543101</v>
      </c>
      <c r="M4840">
        <v>0.13419677536227301</v>
      </c>
      <c r="N4840">
        <v>0.153786843571142</v>
      </c>
      <c r="O4840">
        <v>-2.2220770115607202E-2</v>
      </c>
      <c r="P4840">
        <v>-2.7546343809899801E-2</v>
      </c>
      <c r="Q4840">
        <v>5.7657166494404603E-2</v>
      </c>
      <c r="R4840">
        <v>-6.8436860565024293E-2</v>
      </c>
      <c r="S4840">
        <v>-0.236981809431213</v>
      </c>
      <c r="T4840">
        <v>-0.27823364103690901</v>
      </c>
      <c r="U4840">
        <v>-0.197877886503427</v>
      </c>
      <c r="V4840" s="20">
        <v>-1.7441261972030799E-2</v>
      </c>
      <c r="W4840" s="20">
        <v>0.230575395571086</v>
      </c>
      <c r="X4840" s="21">
        <v>4.0419224035009901E-2</v>
      </c>
      <c r="Y4840" s="20">
        <v>-0.19538254938414301</v>
      </c>
      <c r="Z4840" s="20">
        <v>0.96239121502670399</v>
      </c>
      <c r="AA4840" s="20">
        <v>0.102572580478711</v>
      </c>
      <c r="AB4840" s="21">
        <v>0.66731123729274699</v>
      </c>
      <c r="AC4840" s="20">
        <v>2.18653118817267E-3</v>
      </c>
      <c r="AD4840" s="1" t="s">
        <v>11172</v>
      </c>
      <c r="AE4840" s="1" t="s">
        <v>11173</v>
      </c>
      <c r="AG4840" t="s">
        <v>11173</v>
      </c>
      <c r="AJ4840" s="33"/>
      <c r="AL4840" s="34"/>
      <c r="AN4840" s="34"/>
      <c r="AP4840" s="34"/>
      <c r="BC4840" s="1" t="s">
        <v>18</v>
      </c>
      <c r="BD4840" s="1">
        <f>IF(AY4840="+",IF(AZ4840="+",IF(BA4840="+",7,6),IF(BA4840="+",5,4)),IF(AZ4840="+",IF(BA4840="+",3,2),IF(BA4840="+",1,0)))</f>
        <v>0</v>
      </c>
    </row>
    <row r="4841" spans="1:56" ht="15.75" customHeight="1" x14ac:dyDescent="0.35">
      <c r="A4841" s="1" t="s">
        <v>8633</v>
      </c>
      <c r="B4841">
        <v>-2.6672912536507099E-2</v>
      </c>
      <c r="C4841">
        <v>-5.5691891407507299E-2</v>
      </c>
      <c r="D4841">
        <v>2.2686182956290501E-2</v>
      </c>
      <c r="E4841">
        <v>5.57104015426906E-2</v>
      </c>
      <c r="F4841">
        <v>0.11430254518750101</v>
      </c>
      <c r="G4841">
        <v>-0.24806817287925101</v>
      </c>
      <c r="H4841">
        <v>-0.397391113204911</v>
      </c>
      <c r="I4841">
        <v>-0.17404807524591301</v>
      </c>
      <c r="J4841">
        <v>-0.191642882951258</v>
      </c>
      <c r="K4841">
        <v>0.184127732106797</v>
      </c>
      <c r="L4841">
        <v>1.13091132358839E-2</v>
      </c>
      <c r="M4841">
        <v>-7.6078132950653604E-2</v>
      </c>
      <c r="N4841">
        <v>-0.18709132490149999</v>
      </c>
      <c r="O4841">
        <v>-0.44258158078808502</v>
      </c>
      <c r="P4841">
        <v>-0.22161326426367201</v>
      </c>
      <c r="Q4841">
        <v>-0.35799731028661502</v>
      </c>
      <c r="R4841">
        <v>-0.191973452782738</v>
      </c>
      <c r="S4841">
        <v>-0.43523373242769697</v>
      </c>
      <c r="T4841">
        <v>-0.23555429082875601</v>
      </c>
      <c r="U4841">
        <v>-0.34913415776000201</v>
      </c>
      <c r="V4841" s="20">
        <v>-0.17630120403564301</v>
      </c>
      <c r="W4841" s="20">
        <v>-1.8071042639807602E-2</v>
      </c>
      <c r="X4841" s="21">
        <v>-0.30232087005996799</v>
      </c>
      <c r="Y4841" s="20">
        <v>-0.30297390844979799</v>
      </c>
      <c r="Z4841" s="20">
        <v>0.34017338636818101</v>
      </c>
      <c r="AA4841" s="20">
        <v>0.89122393190990801</v>
      </c>
      <c r="AB4841" s="21">
        <v>3.0829243790397299E-2</v>
      </c>
      <c r="AC4841" s="20">
        <v>4.9427894924242002E-2</v>
      </c>
      <c r="AD4841" s="1" t="s">
        <v>8634</v>
      </c>
      <c r="AE4841" s="1" t="s">
        <v>8635</v>
      </c>
      <c r="AG4841" t="s">
        <v>8635</v>
      </c>
      <c r="AJ4841" s="33"/>
      <c r="AL4841" s="34"/>
      <c r="AN4841" s="34"/>
      <c r="AP4841" s="34"/>
      <c r="BA4841" s="1" t="s">
        <v>18</v>
      </c>
      <c r="BC4841" s="1" t="s">
        <v>18</v>
      </c>
      <c r="BD4841" s="1">
        <f>IF(AY4841="+",IF(AZ4841="+",IF(BA4841="+",7,6),IF(BA4841="+",5,4)),IF(AZ4841="+",IF(BA4841="+",3,2),IF(BA4841="+",1,0)))</f>
        <v>1</v>
      </c>
    </row>
    <row r="4842" spans="1:56" ht="15.75" customHeight="1" x14ac:dyDescent="0.35">
      <c r="A4842" s="1" t="s">
        <v>8630</v>
      </c>
      <c r="B4842">
        <v>-0.161991329045298</v>
      </c>
      <c r="C4842">
        <v>0.16421205428823801</v>
      </c>
      <c r="D4842">
        <v>-4.05668212014869E-2</v>
      </c>
      <c r="E4842">
        <v>4.1601529432907902E-2</v>
      </c>
      <c r="F4842">
        <v>4.4405608274862098E-2</v>
      </c>
      <c r="G4842">
        <v>1.68366419687935E-2</v>
      </c>
      <c r="H4842" s="9">
        <v>-9.7906553687091002E-4</v>
      </c>
      <c r="I4842">
        <v>2.1043543932232098E-2</v>
      </c>
      <c r="J4842">
        <v>0.18437283159579401</v>
      </c>
      <c r="K4842">
        <v>0.23963527060223999</v>
      </c>
      <c r="L4842">
        <v>0.12265738168664</v>
      </c>
      <c r="M4842">
        <v>0.246887701090622</v>
      </c>
      <c r="N4842">
        <v>0.192608775848572</v>
      </c>
      <c r="O4842">
        <v>6.1817317931713599E-2</v>
      </c>
      <c r="P4842">
        <v>7.6361835152567198E-2</v>
      </c>
      <c r="Q4842">
        <v>7.9079400905059896E-2</v>
      </c>
      <c r="R4842">
        <v>1.4407083461046201E-2</v>
      </c>
      <c r="S4842">
        <v>-0.123183215608267</v>
      </c>
      <c r="T4842">
        <v>-0.16470787170770901</v>
      </c>
      <c r="U4842">
        <v>-0.124601055616856</v>
      </c>
      <c r="V4842" s="20">
        <v>2.0326682159754202E-2</v>
      </c>
      <c r="W4842" s="20">
        <v>0.19838829624382401</v>
      </c>
      <c r="X4842" s="21">
        <v>0.10246683245947801</v>
      </c>
      <c r="Y4842" s="20">
        <v>-9.9521264867946699E-2</v>
      </c>
      <c r="Z4842" s="20">
        <v>0.87009136279294896</v>
      </c>
      <c r="AA4842" s="20">
        <v>0.13450609134650801</v>
      </c>
      <c r="AB4842" s="21">
        <v>0.350057099660813</v>
      </c>
      <c r="AC4842" s="20">
        <v>4.3589188433083301E-3</v>
      </c>
      <c r="AD4842" s="1" t="s">
        <v>8631</v>
      </c>
      <c r="AE4842" s="1" t="s">
        <v>8632</v>
      </c>
      <c r="AG4842" t="s">
        <v>8632</v>
      </c>
      <c r="AJ4842" s="33"/>
      <c r="AL4842" s="34"/>
      <c r="AN4842" s="34"/>
      <c r="AP4842" s="34"/>
      <c r="BC4842" s="1" t="s">
        <v>18</v>
      </c>
      <c r="BD4842" s="1">
        <f>IF(AY4842="+",IF(AZ4842="+",IF(BA4842="+",7,6),IF(BA4842="+",5,4)),IF(AZ4842="+",IF(BA4842="+",3,2),IF(BA4842="+",1,0)))</f>
        <v>0</v>
      </c>
    </row>
    <row r="4843" spans="1:56" ht="15.75" customHeight="1" x14ac:dyDescent="0.35">
      <c r="A4843" s="1" t="s">
        <v>3836</v>
      </c>
      <c r="B4843">
        <v>-0.16801899105589199</v>
      </c>
      <c r="C4843">
        <v>0.14606780558082999</v>
      </c>
      <c r="D4843">
        <v>-2.87380246553356E-3</v>
      </c>
      <c r="E4843">
        <v>7.1455352498849295E-2</v>
      </c>
      <c r="F4843">
        <v>-3.0699917133087701E-2</v>
      </c>
      <c r="G4843">
        <v>-3.2293924395441299E-2</v>
      </c>
      <c r="H4843">
        <v>-4.47081363023785E-2</v>
      </c>
      <c r="I4843">
        <v>2.6634484576293499E-2</v>
      </c>
      <c r="J4843">
        <v>0.20878631741502901</v>
      </c>
      <c r="K4843">
        <v>0.16568129602178</v>
      </c>
      <c r="L4843">
        <v>9.1110186006430505E-2</v>
      </c>
      <c r="M4843">
        <v>0.170350653651065</v>
      </c>
      <c r="N4843">
        <v>0.164789502022092</v>
      </c>
      <c r="O4843">
        <v>3.3464613454201902E-2</v>
      </c>
      <c r="P4843">
        <v>2.96432556938869E-2</v>
      </c>
      <c r="Q4843">
        <v>5.8619997356444504E-3</v>
      </c>
      <c r="R4843">
        <v>2.8092560179062101E-2</v>
      </c>
      <c r="S4843">
        <v>-0.120573056119503</v>
      </c>
      <c r="T4843">
        <v>-0.17158746346746701</v>
      </c>
      <c r="U4843">
        <v>-0.160145183979647</v>
      </c>
      <c r="V4843" s="20">
        <v>-2.02668733136535E-2</v>
      </c>
      <c r="W4843" s="20">
        <v>0.158982113273576</v>
      </c>
      <c r="X4843" s="21">
        <v>5.8439842726456498E-2</v>
      </c>
      <c r="Y4843" s="20">
        <v>-0.106053285846889</v>
      </c>
      <c r="Z4843" s="20">
        <v>0.78262544747665097</v>
      </c>
      <c r="AA4843" s="20">
        <v>0.21469655677504301</v>
      </c>
      <c r="AB4843" s="21">
        <v>0.66332342669384603</v>
      </c>
      <c r="AC4843" s="20">
        <v>1.1984410234470701E-2</v>
      </c>
      <c r="AD4843" s="1" t="s">
        <v>3837</v>
      </c>
      <c r="AE4843" s="1" t="s">
        <v>3838</v>
      </c>
      <c r="AG4843" t="s">
        <v>3838</v>
      </c>
      <c r="AJ4843" s="33"/>
      <c r="AL4843" s="34"/>
      <c r="AN4843" s="34"/>
      <c r="AP4843" s="34"/>
      <c r="BC4843" s="1" t="s">
        <v>18</v>
      </c>
      <c r="BD4843" s="1">
        <f>IF(AY4843="+",IF(AZ4843="+",IF(BA4843="+",7,6),IF(BA4843="+",5,4)),IF(AZ4843="+",IF(BA4843="+",3,2),IF(BA4843="+",1,0)))</f>
        <v>0</v>
      </c>
    </row>
    <row r="4844" spans="1:56" ht="15.75" customHeight="1" x14ac:dyDescent="0.35">
      <c r="A4844" s="1" t="s">
        <v>3787</v>
      </c>
      <c r="B4844">
        <v>9.5436245215722304E-2</v>
      </c>
      <c r="C4844">
        <v>-4.9540032252421103E-2</v>
      </c>
      <c r="D4844">
        <v>0.15671943430839599</v>
      </c>
      <c r="E4844">
        <v>-0.150198336061864</v>
      </c>
      <c r="F4844">
        <v>-9.3818930328055605E-2</v>
      </c>
      <c r="G4844">
        <v>-2.8332841577007402E-3</v>
      </c>
      <c r="H4844">
        <v>-3.9286511067522702E-3</v>
      </c>
      <c r="I4844">
        <v>1.93269321630972E-2</v>
      </c>
      <c r="J4844">
        <v>-2.33055622015854E-2</v>
      </c>
      <c r="K4844" s="9">
        <v>7.6563078856103895E-4</v>
      </c>
      <c r="L4844">
        <v>-6.5954240816681803E-2</v>
      </c>
      <c r="M4844">
        <v>8.3917367356519095E-3</v>
      </c>
      <c r="N4844">
        <v>0.1105906668888</v>
      </c>
      <c r="O4844">
        <v>0.20940744367103001</v>
      </c>
      <c r="P4844">
        <v>8.9656363648575793E-2</v>
      </c>
      <c r="Q4844">
        <v>0.19119115335745299</v>
      </c>
      <c r="R4844">
        <v>0.12900041189137901</v>
      </c>
      <c r="S4844">
        <v>0.24071910538562999</v>
      </c>
      <c r="T4844">
        <v>0.104025384629294</v>
      </c>
      <c r="U4844">
        <v>0.22169657725924299</v>
      </c>
      <c r="V4844" s="20">
        <v>-2.03134833573528E-2</v>
      </c>
      <c r="W4844" s="20">
        <v>-2.0025608873513501E-2</v>
      </c>
      <c r="X4844" s="21">
        <v>0.150211406891465</v>
      </c>
      <c r="Y4844" s="20">
        <v>0.173860369791386</v>
      </c>
      <c r="Z4844" s="20">
        <v>0.78547638883597004</v>
      </c>
      <c r="AA4844" s="20">
        <v>0.75619113406345295</v>
      </c>
      <c r="AB4844" s="21">
        <v>0.233828501600368</v>
      </c>
      <c r="AC4844" s="20">
        <v>1.2578925746128599E-2</v>
      </c>
      <c r="AD4844" s="1" t="s">
        <v>3788</v>
      </c>
      <c r="AE4844" s="1" t="s">
        <v>3789</v>
      </c>
      <c r="AG4844" t="s">
        <v>3789</v>
      </c>
      <c r="AJ4844" s="33"/>
      <c r="AL4844" s="34"/>
      <c r="AN4844" s="34"/>
      <c r="AP4844" s="34"/>
      <c r="BC4844" s="1" t="s">
        <v>18</v>
      </c>
      <c r="BD4844" s="1">
        <f>IF(AY4844="+",IF(AZ4844="+",IF(BA4844="+",7,6),IF(BA4844="+",5,4)),IF(AZ4844="+",IF(BA4844="+",3,2),IF(BA4844="+",1,0)))</f>
        <v>0</v>
      </c>
    </row>
    <row r="4845" spans="1:56" ht="15.75" customHeight="1" x14ac:dyDescent="0.35">
      <c r="A4845" s="1" t="s">
        <v>3793</v>
      </c>
      <c r="B4845" s="9">
        <v>-4.31373502614185E-4</v>
      </c>
      <c r="C4845">
        <v>-9.3835448090800799E-2</v>
      </c>
      <c r="D4845">
        <v>0.105512392208922</v>
      </c>
      <c r="E4845">
        <v>-0.105722305004245</v>
      </c>
      <c r="F4845">
        <v>-0.25123749996468397</v>
      </c>
      <c r="G4845">
        <v>-0.17350673987694601</v>
      </c>
      <c r="H4845">
        <v>-0.34981757755874698</v>
      </c>
      <c r="I4845">
        <v>-0.37459970382483998</v>
      </c>
      <c r="J4845">
        <v>-0.85984577258110095</v>
      </c>
      <c r="K4845">
        <v>-0.79890879473461396</v>
      </c>
      <c r="L4845">
        <v>-0.73845948697139097</v>
      </c>
      <c r="M4845">
        <v>-0.73858055895280905</v>
      </c>
      <c r="N4845">
        <v>-0.60751825398549697</v>
      </c>
      <c r="O4845">
        <v>-0.70451480090179497</v>
      </c>
      <c r="P4845">
        <v>-0.68963640389817604</v>
      </c>
      <c r="Q4845">
        <v>-0.56664285797111802</v>
      </c>
      <c r="R4845">
        <v>6.9106235845967201E-2</v>
      </c>
      <c r="S4845">
        <v>6.4524872166612596E-2</v>
      </c>
      <c r="T4845">
        <v>0.115429122599537</v>
      </c>
      <c r="U4845">
        <v>0.248884665051924</v>
      </c>
      <c r="V4845" s="20">
        <v>-0.28729038030630399</v>
      </c>
      <c r="W4845" s="20">
        <v>-0.78394865330997898</v>
      </c>
      <c r="X4845" s="21">
        <v>-0.64207807918914706</v>
      </c>
      <c r="Y4845" s="20">
        <v>0.12448622391601</v>
      </c>
      <c r="Z4845" s="20">
        <v>3.7625787558437498E-2</v>
      </c>
      <c r="AA4845" s="20">
        <v>2.25189285077451E-3</v>
      </c>
      <c r="AB4845" s="21">
        <v>1.6409037126685301E-3</v>
      </c>
      <c r="AC4845" s="20">
        <v>2.2449776076142401E-4</v>
      </c>
      <c r="AD4845" s="1" t="s">
        <v>3794</v>
      </c>
      <c r="AE4845" s="1" t="s">
        <v>3795</v>
      </c>
      <c r="AG4845" t="s">
        <v>3795</v>
      </c>
      <c r="AJ4845" s="33"/>
      <c r="AL4845" s="34"/>
      <c r="AN4845" s="34"/>
      <c r="AP4845" s="34"/>
      <c r="AY4845" s="1" t="s">
        <v>18</v>
      </c>
      <c r="AZ4845" s="1" t="s">
        <v>18</v>
      </c>
      <c r="BC4845" s="1" t="s">
        <v>18</v>
      </c>
      <c r="BD4845" s="1">
        <f>IF(AY4845="+",IF(AZ4845="+",IF(BA4845="+",7,6),IF(BA4845="+",5,4)),IF(AZ4845="+",IF(BA4845="+",3,2),IF(BA4845="+",1,0)))</f>
        <v>6</v>
      </c>
    </row>
    <row r="4846" spans="1:56" ht="15.75" customHeight="1" x14ac:dyDescent="0.35">
      <c r="A4846" s="1" t="s">
        <v>3803</v>
      </c>
      <c r="B4846">
        <v>-9.8749355859787905E-2</v>
      </c>
      <c r="C4846">
        <v>0.16062906759519799</v>
      </c>
      <c r="D4846">
        <v>9.9157542880788999E-2</v>
      </c>
      <c r="E4846">
        <v>-6.5273453258006597E-2</v>
      </c>
      <c r="F4846">
        <v>9.1954529241417601E-2</v>
      </c>
      <c r="G4846">
        <v>0.28313000101777902</v>
      </c>
      <c r="H4846">
        <v>0.26626258674074099</v>
      </c>
      <c r="I4846">
        <v>0.18882371034314799</v>
      </c>
      <c r="J4846">
        <v>0.56155834440266805</v>
      </c>
      <c r="K4846">
        <v>0.468015085130563</v>
      </c>
      <c r="L4846">
        <v>0.33516670359384498</v>
      </c>
      <c r="M4846">
        <v>0.48737388688606897</v>
      </c>
      <c r="N4846">
        <v>0.52495476413741204</v>
      </c>
      <c r="O4846">
        <v>0.41118520460781499</v>
      </c>
      <c r="P4846">
        <v>0.38757696468260899</v>
      </c>
      <c r="Q4846">
        <v>0.46695034503661098</v>
      </c>
      <c r="R4846">
        <v>0.13493484148571999</v>
      </c>
      <c r="S4846">
        <v>-5.8660522995585801E-2</v>
      </c>
      <c r="T4846">
        <v>-0.15031106945072401</v>
      </c>
      <c r="U4846">
        <v>-4.71106321144812E-3</v>
      </c>
      <c r="V4846" s="20">
        <v>0.207542706835771</v>
      </c>
      <c r="W4846" s="20">
        <v>0.46302850500328602</v>
      </c>
      <c r="X4846" s="21">
        <v>0.44766681961611199</v>
      </c>
      <c r="Y4846" s="20">
        <v>-1.9686953543009401E-2</v>
      </c>
      <c r="Z4846" s="20">
        <v>0.14128148539200799</v>
      </c>
      <c r="AA4846" s="20">
        <v>1.51522951359563E-2</v>
      </c>
      <c r="AB4846" s="21">
        <v>1.34272494463713E-2</v>
      </c>
      <c r="AC4846" s="20">
        <v>3.5578144334310799E-3</v>
      </c>
      <c r="AD4846" s="1" t="s">
        <v>3804</v>
      </c>
      <c r="AE4846" s="1" t="s">
        <v>3805</v>
      </c>
      <c r="AG4846" t="s">
        <v>3805</v>
      </c>
      <c r="AJ4846" s="33"/>
      <c r="AL4846" s="34"/>
      <c r="AN4846" s="34"/>
      <c r="AP4846" s="34"/>
      <c r="AZ4846" s="1" t="s">
        <v>18</v>
      </c>
      <c r="BC4846" s="1" t="s">
        <v>18</v>
      </c>
      <c r="BD4846" s="1">
        <f>IF(AY4846="+",IF(AZ4846="+",IF(BA4846="+",7,6),IF(BA4846="+",5,4)),IF(AZ4846="+",IF(BA4846="+",3,2),IF(BA4846="+",1,0)))</f>
        <v>2</v>
      </c>
    </row>
    <row r="4847" spans="1:56" ht="15.75" customHeight="1" x14ac:dyDescent="0.35">
      <c r="A4847" s="1" t="s">
        <v>3772</v>
      </c>
      <c r="B4847">
        <v>0.111136000452718</v>
      </c>
      <c r="C4847">
        <v>-0.155925785516002</v>
      </c>
      <c r="D4847">
        <v>9.0049361459347804E-2</v>
      </c>
      <c r="E4847">
        <v>-0.11192413900359501</v>
      </c>
      <c r="F4847">
        <v>-0.124705712917004</v>
      </c>
      <c r="G4847">
        <v>-0.19222043706724001</v>
      </c>
      <c r="H4847">
        <v>-8.6590182996813203E-2</v>
      </c>
      <c r="I4847">
        <v>-0.111344586054047</v>
      </c>
      <c r="J4847">
        <v>-5.1744702635527599E-2</v>
      </c>
      <c r="K4847">
        <v>-5.49075224460015E-2</v>
      </c>
      <c r="L4847">
        <v>-0.275419291769393</v>
      </c>
      <c r="M4847">
        <v>-9.3090537130532794E-2</v>
      </c>
      <c r="N4847">
        <v>-0.19581720595281801</v>
      </c>
      <c r="O4847">
        <v>-7.9435301108509507E-2</v>
      </c>
      <c r="P4847">
        <v>-8.6509641806558402E-2</v>
      </c>
      <c r="Q4847">
        <v>-0.109386047637033</v>
      </c>
      <c r="R4847">
        <v>-9.8028509754175999E-2</v>
      </c>
      <c r="S4847">
        <v>5.0120268571591402E-2</v>
      </c>
      <c r="T4847">
        <v>1.42367673925593E-2</v>
      </c>
      <c r="U4847">
        <v>3.76619654320723E-2</v>
      </c>
      <c r="V4847" s="20">
        <v>-0.128715229758776</v>
      </c>
      <c r="W4847" s="20">
        <v>-0.118790513495363</v>
      </c>
      <c r="X4847" s="21">
        <v>-0.117787049126229</v>
      </c>
      <c r="Y4847" s="20">
        <v>9.9762291051179799E-4</v>
      </c>
      <c r="Z4847" s="20">
        <v>0.34047258495538502</v>
      </c>
      <c r="AA4847" s="20">
        <v>0.41516095575230899</v>
      </c>
      <c r="AB4847" s="21">
        <v>0.34749058603809202</v>
      </c>
      <c r="AC4847" s="20">
        <v>0.156717270755658</v>
      </c>
      <c r="AD4847" s="1" t="s">
        <v>3773</v>
      </c>
      <c r="AE4847" s="1" t="s">
        <v>3774</v>
      </c>
      <c r="AG4847" t="s">
        <v>3774</v>
      </c>
      <c r="AJ4847" s="33"/>
      <c r="AL4847" s="34"/>
      <c r="AN4847" s="34"/>
      <c r="AP4847" s="34"/>
      <c r="BC4847" s="1" t="s">
        <v>18</v>
      </c>
      <c r="BD4847" s="1">
        <f>IF(AY4847="+",IF(AZ4847="+",IF(BA4847="+",7,6),IF(BA4847="+",5,4)),IF(AZ4847="+",IF(BA4847="+",3,2),IF(BA4847="+",1,0)))</f>
        <v>0</v>
      </c>
    </row>
    <row r="4848" spans="1:56" ht="15.75" customHeight="1" x14ac:dyDescent="0.35">
      <c r="A4848" s="1" t="s">
        <v>3781</v>
      </c>
      <c r="B4848">
        <v>5.4148445955431099E-2</v>
      </c>
      <c r="C4848">
        <v>-0.139636834347629</v>
      </c>
      <c r="D4848">
        <v>8.4751341798577299E-3</v>
      </c>
      <c r="E4848">
        <v>0.207306848040444</v>
      </c>
      <c r="F4848">
        <v>0.41824507860258903</v>
      </c>
      <c r="G4848">
        <v>0.30942892737111499</v>
      </c>
      <c r="H4848">
        <v>0.42611020383677001</v>
      </c>
      <c r="I4848">
        <v>0.22599658948408</v>
      </c>
      <c r="J4848">
        <v>0.59642502025344002</v>
      </c>
      <c r="K4848">
        <v>0.59291335592211802</v>
      </c>
      <c r="L4848">
        <v>0.44515791219509798</v>
      </c>
      <c r="M4848">
        <v>0.52875256859931197</v>
      </c>
      <c r="N4848">
        <v>0.70846306785017799</v>
      </c>
      <c r="O4848">
        <v>0.73090205327026703</v>
      </c>
      <c r="P4848">
        <v>0.77583322245461805</v>
      </c>
      <c r="Q4848">
        <v>0.71448023517383996</v>
      </c>
      <c r="R4848">
        <v>0.23103276724546201</v>
      </c>
      <c r="S4848">
        <v>0.267498619579222</v>
      </c>
      <c r="T4848">
        <v>0.200385451656936</v>
      </c>
      <c r="U4848">
        <v>0.151810622312052</v>
      </c>
      <c r="V4848" s="20">
        <v>0.34494519982363903</v>
      </c>
      <c r="W4848" s="20">
        <v>0.54081221424249204</v>
      </c>
      <c r="X4848" s="21">
        <v>0.73241964468722598</v>
      </c>
      <c r="Y4848" s="20">
        <v>0.212681865198418</v>
      </c>
      <c r="Z4848" s="20">
        <v>5.3837287690185101E-2</v>
      </c>
      <c r="AA4848" s="20">
        <v>1.7390383720670501E-2</v>
      </c>
      <c r="AB4848" s="21">
        <v>9.3972109495293991E-3</v>
      </c>
      <c r="AC4848" s="20">
        <v>2.36617956588098E-3</v>
      </c>
      <c r="AD4848" s="1" t="s">
        <v>3782</v>
      </c>
      <c r="AE4848" s="1" t="s">
        <v>3783</v>
      </c>
      <c r="AG4848" t="s">
        <v>3783</v>
      </c>
      <c r="AJ4848" s="33"/>
      <c r="AL4848" s="34"/>
      <c r="AN4848" s="34"/>
      <c r="AP4848" s="34"/>
      <c r="AY4848" s="1"/>
      <c r="AZ4848" s="1" t="s">
        <v>18</v>
      </c>
      <c r="BA4848" s="1" t="s">
        <v>18</v>
      </c>
      <c r="BB4848" s="1"/>
      <c r="BC4848" s="1" t="s">
        <v>18</v>
      </c>
      <c r="BD4848" s="1">
        <f>IF(AY4848="+",IF(AZ4848="+",IF(BA4848="+",7,6),IF(BA4848="+",5,4)),IF(AZ4848="+",IF(BA4848="+",3,2),IF(BA4848="+",1,0)))</f>
        <v>3</v>
      </c>
    </row>
    <row r="4849" spans="1:56" ht="15.75" customHeight="1" x14ac:dyDescent="0.35">
      <c r="A4849" s="1" t="s">
        <v>283</v>
      </c>
      <c r="B4849">
        <v>-0.48953521388378801</v>
      </c>
      <c r="C4849">
        <v>-3.90090311321553E-2</v>
      </c>
      <c r="D4849">
        <v>0.18591061364550501</v>
      </c>
      <c r="E4849">
        <v>3.6617741380628503E-2</v>
      </c>
      <c r="F4849">
        <v>0.195340291200228</v>
      </c>
      <c r="G4849">
        <v>0.52707603803097802</v>
      </c>
      <c r="H4849">
        <v>9.4771303003355498E-2</v>
      </c>
      <c r="I4849">
        <v>1.22773371257094</v>
      </c>
      <c r="J4849">
        <v>0.69693084465822597</v>
      </c>
      <c r="K4849">
        <v>0.55867086579853198</v>
      </c>
      <c r="L4849">
        <v>1.43406340616606</v>
      </c>
      <c r="M4849">
        <v>0.40382026011399202</v>
      </c>
      <c r="N4849">
        <v>0.91863408807332303</v>
      </c>
      <c r="O4849">
        <v>0.94316580757610402</v>
      </c>
      <c r="P4849">
        <v>-4.29994081753447E-2</v>
      </c>
      <c r="Q4849">
        <v>0.73147520002532496</v>
      </c>
      <c r="R4849">
        <v>0.18235052555568601</v>
      </c>
      <c r="S4849">
        <v>9.1985743454796695E-2</v>
      </c>
      <c r="T4849">
        <v>-0.77237977706137095</v>
      </c>
      <c r="U4849">
        <v>-0.116263664980593</v>
      </c>
      <c r="V4849" s="20">
        <v>0.51123033620137603</v>
      </c>
      <c r="W4849" s="20">
        <v>0.77337134418420295</v>
      </c>
      <c r="X4849" s="21">
        <v>0.63756892187485203</v>
      </c>
      <c r="Y4849" s="20">
        <v>-0.15357679325786999</v>
      </c>
      <c r="Z4849" s="20">
        <v>0.216825651088486</v>
      </c>
      <c r="AA4849" s="20">
        <v>7.8875601098473094E-2</v>
      </c>
      <c r="AB4849" s="21">
        <v>0.100829540873369</v>
      </c>
      <c r="AC4849" s="20">
        <v>4.4321373977821203E-2</v>
      </c>
      <c r="AD4849" s="1" t="s">
        <v>284</v>
      </c>
      <c r="AE4849" s="1" t="s">
        <v>285</v>
      </c>
      <c r="AG4849" t="s">
        <v>285</v>
      </c>
      <c r="AJ4849" s="33"/>
      <c r="AL4849" s="34"/>
      <c r="AN4849" s="34"/>
      <c r="AP4849" s="34"/>
      <c r="BC4849" s="1" t="s">
        <v>18</v>
      </c>
      <c r="BD4849" s="1">
        <f>IF(AY4849="+",IF(AZ4849="+",IF(BA4849="+",7,6),IF(BA4849="+",5,4)),IF(AZ4849="+",IF(BA4849="+",3,2),IF(BA4849="+",1,0)))</f>
        <v>0</v>
      </c>
    </row>
    <row r="4850" spans="1:56" ht="15.75" customHeight="1" x14ac:dyDescent="0.35">
      <c r="A4850" s="1" t="s">
        <v>280</v>
      </c>
      <c r="B4850">
        <v>-1.5651389051424301E-2</v>
      </c>
      <c r="C4850">
        <v>-4.52874299521707E-2</v>
      </c>
      <c r="D4850">
        <v>0.100647445282376</v>
      </c>
      <c r="E4850">
        <v>-3.0799076407031101E-2</v>
      </c>
      <c r="F4850">
        <v>-5.1747011614392399E-3</v>
      </c>
      <c r="G4850">
        <v>0.117000675127647</v>
      </c>
      <c r="H4850">
        <v>-5.0318695127723398E-2</v>
      </c>
      <c r="I4850">
        <v>0.42198357193507902</v>
      </c>
      <c r="J4850">
        <v>1.13979728505514E-3</v>
      </c>
      <c r="K4850" s="9">
        <v>-6.7778166404069897E-4</v>
      </c>
      <c r="L4850">
        <v>0.41232246715646398</v>
      </c>
      <c r="M4850">
        <v>-2.8377570002808602E-3</v>
      </c>
      <c r="N4850">
        <v>0.23497172858576701</v>
      </c>
      <c r="O4850">
        <v>0.176704991747691</v>
      </c>
      <c r="P4850">
        <v>-5.6747637879964598E-2</v>
      </c>
      <c r="Q4850">
        <v>0.20675905089556501</v>
      </c>
      <c r="R4850">
        <v>0.12111387944479</v>
      </c>
      <c r="S4850">
        <v>6.3670524771681294E-2</v>
      </c>
      <c r="T4850">
        <v>-0.16754108627205</v>
      </c>
      <c r="U4850">
        <v>0.10699109122926601</v>
      </c>
      <c r="V4850" s="20">
        <v>0.12087271269339001</v>
      </c>
      <c r="W4850" s="20">
        <v>0.102486681444299</v>
      </c>
      <c r="X4850" s="21">
        <v>0.140422033337265</v>
      </c>
      <c r="Y4850" s="20">
        <v>3.1058602293421899E-2</v>
      </c>
      <c r="Z4850" s="20">
        <v>0.50529888629285302</v>
      </c>
      <c r="AA4850" s="20">
        <v>0.53766302223655205</v>
      </c>
      <c r="AB4850" s="21">
        <v>0.21950246291696199</v>
      </c>
      <c r="AC4850" s="20">
        <v>0.64217629856373204</v>
      </c>
      <c r="AD4850" s="1" t="s">
        <v>281</v>
      </c>
      <c r="AE4850" s="1" t="s">
        <v>282</v>
      </c>
      <c r="AG4850" t="s">
        <v>282</v>
      </c>
      <c r="AH4850" t="s">
        <v>18</v>
      </c>
      <c r="AI4850" t="s">
        <v>18</v>
      </c>
      <c r="AJ4850" s="33"/>
      <c r="AL4850" s="34"/>
      <c r="AN4850" s="34"/>
      <c r="AP4850" s="34"/>
      <c r="BC4850" s="1" t="s">
        <v>18</v>
      </c>
      <c r="BD4850" s="1">
        <f>IF(AY4850="+",IF(AZ4850="+",IF(BA4850="+",7,6),IF(BA4850="+",5,4)),IF(AZ4850="+",IF(BA4850="+",3,2),IF(BA4850="+",1,0)))</f>
        <v>0</v>
      </c>
    </row>
    <row r="4851" spans="1:56" ht="15.75" customHeight="1" x14ac:dyDescent="0.35">
      <c r="A4851" s="1" t="s">
        <v>10834</v>
      </c>
      <c r="B4851">
        <v>0.253656882127274</v>
      </c>
      <c r="C4851">
        <v>-0.103551331059241</v>
      </c>
      <c r="D4851">
        <v>-7.7808656169988902E-2</v>
      </c>
      <c r="E4851">
        <v>-9.8116419468743901E-2</v>
      </c>
      <c r="F4851">
        <v>0.36036520360268898</v>
      </c>
      <c r="G4851">
        <v>0.22222888688567999</v>
      </c>
      <c r="H4851">
        <v>0.17816496543357199</v>
      </c>
      <c r="I4851">
        <v>-7.5729482645957594E-2</v>
      </c>
      <c r="J4851">
        <v>-3.4866826065340799E-2</v>
      </c>
      <c r="K4851">
        <v>0.62014935056906895</v>
      </c>
      <c r="L4851">
        <v>0.46032957429438598</v>
      </c>
      <c r="M4851">
        <v>0.46381745175711298</v>
      </c>
      <c r="N4851">
        <v>0.13436663611536501</v>
      </c>
      <c r="O4851">
        <v>0.12737839041922799</v>
      </c>
      <c r="P4851">
        <v>0.43439152509963103</v>
      </c>
      <c r="Q4851">
        <v>0.448348547507117</v>
      </c>
      <c r="R4851">
        <v>-0.24796061512595699</v>
      </c>
      <c r="S4851">
        <v>-0.23374485446957699</v>
      </c>
      <c r="T4851">
        <v>-3.5093345914887199E-2</v>
      </c>
      <c r="U4851">
        <v>2.99992337360439E-2</v>
      </c>
      <c r="V4851" s="20">
        <v>0.171257393318996</v>
      </c>
      <c r="W4851" s="20">
        <v>0.377357387638807</v>
      </c>
      <c r="X4851" s="21">
        <v>0.286121274785335</v>
      </c>
      <c r="Y4851" s="20">
        <v>-0.121699895443594</v>
      </c>
      <c r="Z4851" s="20">
        <v>0.34843349244178001</v>
      </c>
      <c r="AA4851" s="20">
        <v>0.15561322615208401</v>
      </c>
      <c r="AB4851" s="21">
        <v>0.116930734641237</v>
      </c>
      <c r="AC4851" s="20">
        <v>5.1428137768108E-2</v>
      </c>
      <c r="AD4851" s="1" t="s">
        <v>10835</v>
      </c>
      <c r="AE4851" s="1" t="s">
        <v>10836</v>
      </c>
      <c r="AF4851" s="1">
        <v>7</v>
      </c>
      <c r="AG4851" t="s">
        <v>16373</v>
      </c>
      <c r="AJ4851" s="33"/>
      <c r="AL4851" s="34"/>
      <c r="AN4851" s="34"/>
      <c r="AP4851" s="34"/>
      <c r="BC4851" s="1" t="s">
        <v>18</v>
      </c>
      <c r="BD4851" s="1">
        <f>IF(AY4851="+",IF(AZ4851="+",IF(BA4851="+",7,6),IF(BA4851="+",5,4)),IF(AZ4851="+",IF(BA4851="+",3,2),IF(BA4851="+",1,0)))</f>
        <v>0</v>
      </c>
    </row>
    <row r="4852" spans="1:56" ht="15.75" customHeight="1" x14ac:dyDescent="0.35">
      <c r="A4852" s="1" t="s">
        <v>12832</v>
      </c>
      <c r="B4852">
        <v>0.11885456624427999</v>
      </c>
      <c r="C4852">
        <v>-0.13526220241841799</v>
      </c>
      <c r="D4852">
        <v>0.182414586789304</v>
      </c>
      <c r="E4852">
        <v>-0.18623328848239901</v>
      </c>
      <c r="F4852">
        <v>9.7618228175958693E-3</v>
      </c>
      <c r="G4852">
        <v>-0.210287162541897</v>
      </c>
      <c r="H4852">
        <v>-0.20812293417615299</v>
      </c>
      <c r="I4852">
        <v>-3.6304880769299102E-3</v>
      </c>
      <c r="J4852">
        <v>-1.4848329701834201E-2</v>
      </c>
      <c r="K4852">
        <v>-0.14115804228118001</v>
      </c>
      <c r="L4852">
        <v>-1.0569557462574699E-2</v>
      </c>
      <c r="M4852">
        <v>0.17393828471752801</v>
      </c>
      <c r="N4852">
        <v>-6.1960335690061701E-2</v>
      </c>
      <c r="O4852">
        <v>0.18055465208312599</v>
      </c>
      <c r="P4852">
        <v>0.115107124049926</v>
      </c>
      <c r="Q4852">
        <v>0.15289106089036</v>
      </c>
      <c r="R4852">
        <v>-7.7912275786675506E-2</v>
      </c>
      <c r="S4852">
        <v>0.17885210993526801</v>
      </c>
      <c r="T4852">
        <v>8.9993463766220097E-2</v>
      </c>
      <c r="U4852">
        <v>0.15010223848623899</v>
      </c>
      <c r="V4852" s="20">
        <v>-0.103069690494346</v>
      </c>
      <c r="W4852" s="20">
        <v>1.8405888179847201E-3</v>
      </c>
      <c r="X4852" s="21">
        <v>9.6648125333337997E-2</v>
      </c>
      <c r="Y4852" s="20">
        <v>8.5258884100262999E-2</v>
      </c>
      <c r="Z4852" s="20">
        <v>0.56057778054559504</v>
      </c>
      <c r="AA4852" s="20">
        <v>0.96675724236414995</v>
      </c>
      <c r="AB4852" s="21">
        <v>0.49449371587767399</v>
      </c>
      <c r="AC4852" s="20">
        <v>0.43442392272508801</v>
      </c>
      <c r="AD4852" s="1" t="s">
        <v>12833</v>
      </c>
      <c r="AE4852" s="1" t="s">
        <v>12834</v>
      </c>
      <c r="AG4852" t="s">
        <v>12834</v>
      </c>
      <c r="AJ4852" s="33"/>
      <c r="AL4852" s="34"/>
      <c r="AN4852" s="34"/>
      <c r="AP4852" s="34"/>
      <c r="BC4852" s="1" t="s">
        <v>18</v>
      </c>
      <c r="BD4852" s="1">
        <f>IF(AY4852="+",IF(AZ4852="+",IF(BA4852="+",7,6),IF(BA4852="+",5,4)),IF(AZ4852="+",IF(BA4852="+",3,2),IF(BA4852="+",1,0)))</f>
        <v>0</v>
      </c>
    </row>
    <row r="4853" spans="1:56" ht="15.75" customHeight="1" x14ac:dyDescent="0.35">
      <c r="A4853" s="1" t="s">
        <v>455</v>
      </c>
      <c r="B4853">
        <v>-0.17644484544519601</v>
      </c>
      <c r="C4853">
        <v>9.5412787289040707E-2</v>
      </c>
      <c r="D4853">
        <v>-0.21684582865792301</v>
      </c>
      <c r="E4853">
        <v>0.28070203905959201</v>
      </c>
      <c r="F4853">
        <v>0.17253397820680499</v>
      </c>
      <c r="G4853">
        <v>5.3458470172348602E-3</v>
      </c>
      <c r="H4853">
        <v>7.9547279329312104E-2</v>
      </c>
      <c r="I4853">
        <v>-3.4799912039866203E-2</v>
      </c>
      <c r="J4853">
        <v>0.25447886937409098</v>
      </c>
      <c r="K4853">
        <v>0.35406066143244402</v>
      </c>
      <c r="L4853">
        <v>9.6964954772952403E-2</v>
      </c>
      <c r="M4853">
        <v>0.26704549256813598</v>
      </c>
      <c r="N4853">
        <v>0.253060684023732</v>
      </c>
      <c r="O4853">
        <v>8.5136941419756904E-2</v>
      </c>
      <c r="P4853">
        <v>0.26957075450689899</v>
      </c>
      <c r="Q4853">
        <v>8.1434212269119302E-2</v>
      </c>
      <c r="R4853">
        <v>3.1213044210378901E-2</v>
      </c>
      <c r="S4853">
        <v>-0.14813403003506301</v>
      </c>
      <c r="T4853">
        <v>-1.18703003854999E-2</v>
      </c>
      <c r="U4853">
        <v>-0.16234754650271099</v>
      </c>
      <c r="V4853" s="20">
        <v>5.5656798128371501E-2</v>
      </c>
      <c r="W4853" s="20">
        <v>0.243137494536906</v>
      </c>
      <c r="X4853" s="21">
        <v>0.17230064805487699</v>
      </c>
      <c r="Y4853" s="20">
        <v>-7.27847081782238E-2</v>
      </c>
      <c r="Z4853" s="20">
        <v>0.77137200382946702</v>
      </c>
      <c r="AA4853" s="20">
        <v>0.23198234863800901</v>
      </c>
      <c r="AB4853" s="21">
        <v>0.34356964238865201</v>
      </c>
      <c r="AC4853" s="20">
        <v>1.1797969194504701E-2</v>
      </c>
      <c r="AD4853" s="1" t="s">
        <v>456</v>
      </c>
      <c r="AE4853" s="1" t="s">
        <v>457</v>
      </c>
      <c r="AG4853" t="s">
        <v>457</v>
      </c>
      <c r="AJ4853" s="33"/>
      <c r="AL4853" s="34"/>
      <c r="AN4853" s="34"/>
      <c r="AP4853" s="34"/>
      <c r="BC4853" s="1" t="s">
        <v>18</v>
      </c>
      <c r="BD4853" s="1">
        <f>IF(AY4853="+",IF(AZ4853="+",IF(BA4853="+",7,6),IF(BA4853="+",5,4)),IF(AZ4853="+",IF(BA4853="+",3,2),IF(BA4853="+",1,0)))</f>
        <v>0</v>
      </c>
    </row>
    <row r="4854" spans="1:56" ht="15.75" customHeight="1" x14ac:dyDescent="0.35">
      <c r="A4854" s="1" t="s">
        <v>13998</v>
      </c>
      <c r="B4854">
        <v>-7.6571355749714895E-2</v>
      </c>
      <c r="C4854">
        <v>1.2516536103450999E-2</v>
      </c>
      <c r="D4854">
        <v>0.16204963526350699</v>
      </c>
      <c r="E4854">
        <v>1.0410214007785801E-2</v>
      </c>
      <c r="F4854">
        <v>0.374133867136</v>
      </c>
      <c r="G4854">
        <v>0.43735443231467103</v>
      </c>
      <c r="H4854">
        <v>0.62911372769988105</v>
      </c>
      <c r="I4854">
        <v>0.48386696500362097</v>
      </c>
      <c r="J4854">
        <v>0.13179619537572801</v>
      </c>
      <c r="K4854">
        <v>3.6092285677114803E-2</v>
      </c>
      <c r="L4854">
        <v>-0.13679436389331501</v>
      </c>
      <c r="M4854">
        <v>0.39837072523710998</v>
      </c>
      <c r="N4854">
        <v>0.50271047554403403</v>
      </c>
      <c r="O4854">
        <v>0.55314530731616196</v>
      </c>
      <c r="P4854">
        <v>0.219564835718176</v>
      </c>
      <c r="Q4854">
        <v>0.23790777368757299</v>
      </c>
      <c r="R4854">
        <v>0.40622824554203601</v>
      </c>
      <c r="S4854">
        <v>0.46419102652546002</v>
      </c>
      <c r="T4854">
        <v>0.10395216359960099</v>
      </c>
      <c r="U4854">
        <v>0.13237889079032</v>
      </c>
      <c r="V4854" s="20">
        <v>0.481117248038543</v>
      </c>
      <c r="W4854" s="20">
        <v>0.107366210599159</v>
      </c>
      <c r="X4854" s="21">
        <v>0.37833209806648599</v>
      </c>
      <c r="Y4854" s="20">
        <v>0.27668758161435397</v>
      </c>
      <c r="Z4854" s="20">
        <v>1.02743582210404E-2</v>
      </c>
      <c r="AA4854" s="20">
        <v>0.65556399912470098</v>
      </c>
      <c r="AB4854" s="21">
        <v>5.0661467067515398E-2</v>
      </c>
      <c r="AC4854" s="20">
        <v>0.34901578323831101</v>
      </c>
      <c r="AD4854" s="1" t="s">
        <v>13999</v>
      </c>
      <c r="AE4854" s="1" t="s">
        <v>14000</v>
      </c>
      <c r="AG4854" t="s">
        <v>14000</v>
      </c>
      <c r="AJ4854" s="33"/>
      <c r="AL4854" s="34"/>
      <c r="AN4854" s="34"/>
      <c r="AP4854" s="34"/>
      <c r="AY4854" s="1" t="s">
        <v>18</v>
      </c>
      <c r="BB4854" s="1" t="s">
        <v>18</v>
      </c>
      <c r="BD4854" s="1">
        <f>IF(AY4854="+",IF(AZ4854="+",IF(BA4854="+",7,6),IF(BA4854="+",5,4)),IF(AZ4854="+",IF(BA4854="+",3,2),IF(BA4854="+",1,0)))</f>
        <v>4</v>
      </c>
    </row>
    <row r="4855" spans="1:56" ht="15.75" customHeight="1" x14ac:dyDescent="0.35">
      <c r="A4855" s="1" t="s">
        <v>8840</v>
      </c>
      <c r="B4855">
        <v>4.7040148754500299E-2</v>
      </c>
      <c r="C4855">
        <v>-1.7137978698386899E-2</v>
      </c>
      <c r="D4855">
        <v>-3.93195778069238E-2</v>
      </c>
      <c r="E4855">
        <v>-0.157931539424044</v>
      </c>
      <c r="F4855">
        <v>-0.63022089250698199</v>
      </c>
      <c r="G4855">
        <v>-0.61467480212246794</v>
      </c>
      <c r="H4855">
        <v>-0.59627782173750499</v>
      </c>
      <c r="I4855">
        <v>-0.60953804615409501</v>
      </c>
      <c r="J4855">
        <v>-0.52029945751669804</v>
      </c>
      <c r="K4855">
        <v>-0.62024370514820604</v>
      </c>
      <c r="L4855">
        <v>-0.26708800198305499</v>
      </c>
      <c r="M4855">
        <v>-0.29401119005892001</v>
      </c>
      <c r="N4855">
        <v>-0.62882299736667702</v>
      </c>
      <c r="O4855">
        <v>-0.53941242983363602</v>
      </c>
      <c r="P4855">
        <v>-0.56717547530185597</v>
      </c>
      <c r="Q4855">
        <v>-0.41491862733511498</v>
      </c>
      <c r="R4855">
        <v>-0.31199028595130801</v>
      </c>
      <c r="S4855">
        <v>-0.170513558963485</v>
      </c>
      <c r="T4855">
        <v>-0.16165008221761201</v>
      </c>
      <c r="U4855">
        <v>1.7029846746215401E-3</v>
      </c>
      <c r="V4855" s="20">
        <v>-0.61267789063026301</v>
      </c>
      <c r="W4855" s="20">
        <v>-0.42541058867671999</v>
      </c>
      <c r="X4855" s="21">
        <v>-0.537582382459321</v>
      </c>
      <c r="Y4855" s="20">
        <v>-0.160612735614446</v>
      </c>
      <c r="Z4855" s="20">
        <v>9.4833679057761099E-3</v>
      </c>
      <c r="AA4855" s="20">
        <v>5.2718804712086002E-2</v>
      </c>
      <c r="AB4855" s="21">
        <v>2.4281371996949701E-3</v>
      </c>
      <c r="AC4855" s="20">
        <v>8.0516663294966401E-2</v>
      </c>
      <c r="AD4855" s="1" t="s">
        <v>8841</v>
      </c>
      <c r="AE4855" s="1" t="s">
        <v>8842</v>
      </c>
      <c r="AG4855" t="s">
        <v>8842</v>
      </c>
      <c r="AH4855" t="s">
        <v>18</v>
      </c>
      <c r="AI4855" t="s">
        <v>18</v>
      </c>
      <c r="AJ4855" s="33"/>
      <c r="AL4855" s="34"/>
      <c r="AN4855" s="34"/>
      <c r="AP4855" s="34"/>
      <c r="AY4855" s="1" t="s">
        <v>18</v>
      </c>
      <c r="BB4855" s="1" t="s">
        <v>18</v>
      </c>
      <c r="BD4855" s="1">
        <f>IF(AY4855="+",IF(AZ4855="+",IF(BA4855="+",7,6),IF(BA4855="+",5,4)),IF(AZ4855="+",IF(BA4855="+",3,2),IF(BA4855="+",1,0)))</f>
        <v>4</v>
      </c>
    </row>
    <row r="4856" spans="1:56" ht="15.75" customHeight="1" x14ac:dyDescent="0.35">
      <c r="A4856" s="1" t="s">
        <v>14792</v>
      </c>
      <c r="B4856">
        <v>0.33138129901499902</v>
      </c>
      <c r="C4856">
        <v>-0.14283616190513901</v>
      </c>
      <c r="D4856">
        <v>-5.8631405573425902E-2</v>
      </c>
      <c r="E4856">
        <v>-0.35760247893983099</v>
      </c>
      <c r="F4856">
        <v>0.32247630694476298</v>
      </c>
      <c r="G4856">
        <v>-0.30825310751391499</v>
      </c>
      <c r="H4856">
        <v>-0.13107615486053201</v>
      </c>
      <c r="I4856">
        <v>0.163269884672684</v>
      </c>
      <c r="J4856">
        <v>0.36110830305769398</v>
      </c>
      <c r="K4856">
        <v>0.65412533656514504</v>
      </c>
      <c r="L4856">
        <v>0.601858879807178</v>
      </c>
      <c r="M4856">
        <v>0.15652513391831499</v>
      </c>
      <c r="N4856">
        <v>-0.27443153980351398</v>
      </c>
      <c r="O4856">
        <v>-4.93830901571231E-3</v>
      </c>
      <c r="P4856">
        <v>0.120042495252459</v>
      </c>
      <c r="Q4856">
        <v>0.28509351916417403</v>
      </c>
      <c r="R4856">
        <v>-0.66054073077530695</v>
      </c>
      <c r="S4856">
        <v>-0.43505231288438101</v>
      </c>
      <c r="T4856">
        <v>-0.40313038794645101</v>
      </c>
      <c r="U4856">
        <v>-0.23098582892503</v>
      </c>
      <c r="V4856" s="20">
        <v>1.1604232310749699E-2</v>
      </c>
      <c r="W4856" s="20">
        <v>0.44340441333708303</v>
      </c>
      <c r="X4856" s="21">
        <v>3.1441541399351701E-2</v>
      </c>
      <c r="Y4856" s="20">
        <v>-0.43242731513279198</v>
      </c>
      <c r="Z4856" s="20">
        <v>0.83400838414509804</v>
      </c>
      <c r="AA4856" s="20">
        <v>0.101475814104342</v>
      </c>
      <c r="AB4856" s="21">
        <v>0.73464556061501196</v>
      </c>
      <c r="AC4856" s="20">
        <v>4.3416456331798999E-3</v>
      </c>
      <c r="AD4856" s="1" t="s">
        <v>14793</v>
      </c>
      <c r="AE4856" s="1" t="s">
        <v>14794</v>
      </c>
      <c r="AG4856" t="s">
        <v>14794</v>
      </c>
      <c r="AJ4856" s="33"/>
      <c r="AL4856" s="34"/>
      <c r="AN4856" s="34"/>
      <c r="AP4856" s="34"/>
      <c r="BA4856" s="1" t="s">
        <v>18</v>
      </c>
      <c r="BC4856" s="1" t="s">
        <v>18</v>
      </c>
      <c r="BD4856" s="1">
        <f>IF(AY4856="+",IF(AZ4856="+",IF(BA4856="+",7,6),IF(BA4856="+",5,4)),IF(AZ4856="+",IF(BA4856="+",3,2),IF(BA4856="+",1,0)))</f>
        <v>1</v>
      </c>
    </row>
    <row r="4857" spans="1:56" ht="15.75" customHeight="1" x14ac:dyDescent="0.35">
      <c r="A4857" s="1" t="s">
        <v>6484</v>
      </c>
      <c r="B4857">
        <v>-4.9789590546764802E-2</v>
      </c>
      <c r="C4857">
        <v>7.03030835366662E-2</v>
      </c>
      <c r="D4857">
        <v>8.3503786638927699E-2</v>
      </c>
      <c r="E4857">
        <v>-0.11953095576596701</v>
      </c>
      <c r="F4857">
        <v>-0.48309470661884402</v>
      </c>
      <c r="G4857">
        <v>-4.9202985638538803E-2</v>
      </c>
      <c r="H4857">
        <v>-4.3616782930023801E-2</v>
      </c>
      <c r="I4857">
        <v>-9.3651968596956098E-2</v>
      </c>
      <c r="J4857">
        <v>8.1236103109395705E-2</v>
      </c>
      <c r="K4857">
        <v>-6.0918104048131597E-2</v>
      </c>
      <c r="L4857">
        <v>0.31552884820795002</v>
      </c>
      <c r="M4857">
        <v>0.56301699039050601</v>
      </c>
      <c r="N4857">
        <v>8.2381268971028404E-2</v>
      </c>
      <c r="O4857">
        <v>7.7777990076708506E-2</v>
      </c>
      <c r="P4857">
        <v>-9.5237956024770296E-2</v>
      </c>
      <c r="Q4857">
        <v>2.4523040701432599E-2</v>
      </c>
      <c r="R4857">
        <v>-0.18438300047268499</v>
      </c>
      <c r="S4857">
        <v>-0.239635581864686</v>
      </c>
      <c r="T4857">
        <v>-0.41966388022433798</v>
      </c>
      <c r="U4857">
        <v>-0.23638029525359</v>
      </c>
      <c r="V4857" s="20">
        <v>-0.16739161094609001</v>
      </c>
      <c r="W4857" s="20">
        <v>0.22471595941493</v>
      </c>
      <c r="X4857" s="21">
        <v>2.2361085931099801E-2</v>
      </c>
      <c r="Y4857" s="20">
        <v>-0.27001568945382498</v>
      </c>
      <c r="Z4857" s="20">
        <v>0.37413554297557799</v>
      </c>
      <c r="AA4857" s="20">
        <v>0.31662213293984398</v>
      </c>
      <c r="AB4857" s="21">
        <v>0.77161692043452701</v>
      </c>
      <c r="AC4857" s="20">
        <v>4.9976062079223303E-2</v>
      </c>
      <c r="AD4857" s="1" t="s">
        <v>6485</v>
      </c>
      <c r="AE4857" s="1" t="s">
        <v>6486</v>
      </c>
      <c r="AG4857" t="s">
        <v>6486</v>
      </c>
      <c r="AJ4857" s="33"/>
      <c r="AL4857" s="34"/>
      <c r="AN4857" s="34"/>
      <c r="AP4857" s="34"/>
      <c r="BA4857" s="1" t="s">
        <v>18</v>
      </c>
      <c r="BC4857" s="1" t="s">
        <v>18</v>
      </c>
      <c r="BD4857" s="1">
        <f>IF(AY4857="+",IF(AZ4857="+",IF(BA4857="+",7,6),IF(BA4857="+",5,4)),IF(AZ4857="+",IF(BA4857="+",3,2),IF(BA4857="+",1,0)))</f>
        <v>1</v>
      </c>
    </row>
    <row r="4858" spans="1:56" ht="15.75" customHeight="1" x14ac:dyDescent="0.35">
      <c r="A4858" s="1" t="s">
        <v>13980</v>
      </c>
      <c r="B4858">
        <v>5.9438342595436101E-2</v>
      </c>
      <c r="C4858">
        <v>-4.7285168157999102E-2</v>
      </c>
      <c r="D4858">
        <v>5.3204097142943996E-3</v>
      </c>
      <c r="E4858">
        <v>3.5172426573381E-3</v>
      </c>
      <c r="F4858">
        <v>0.22982053306526801</v>
      </c>
      <c r="G4858">
        <v>0.151717410968323</v>
      </c>
      <c r="H4858">
        <v>0.17347532850064801</v>
      </c>
      <c r="I4858">
        <v>0.27395151886340402</v>
      </c>
      <c r="J4858">
        <v>0.184378897746512</v>
      </c>
      <c r="K4858">
        <v>0.31692640866997102</v>
      </c>
      <c r="L4858">
        <v>0.45042457305030198</v>
      </c>
      <c r="M4858">
        <v>0.39159984560818101</v>
      </c>
      <c r="N4858">
        <v>0.182523603454155</v>
      </c>
      <c r="O4858">
        <v>0.36716502159646502</v>
      </c>
      <c r="P4858">
        <v>0.32913152131804801</v>
      </c>
      <c r="Q4858">
        <v>0.37257106734967099</v>
      </c>
      <c r="R4858">
        <v>-0.13280649253679</v>
      </c>
      <c r="S4858">
        <v>3.9896819494745203E-2</v>
      </c>
      <c r="T4858">
        <v>-2.94068002052131E-2</v>
      </c>
      <c r="U4858">
        <v>3.4175324602877803E-2</v>
      </c>
      <c r="V4858" s="20">
        <v>0.207241197849411</v>
      </c>
      <c r="W4858" s="20">
        <v>0.33583243126874202</v>
      </c>
      <c r="X4858" s="21">
        <v>0.31284780342958501</v>
      </c>
      <c r="Y4858" s="20">
        <v>-2.20352871610951E-2</v>
      </c>
      <c r="Z4858" s="20">
        <v>1.4089449411763899E-2</v>
      </c>
      <c r="AA4858" s="20">
        <v>3.2594373762955001E-2</v>
      </c>
      <c r="AB4858" s="21">
        <v>1.26024097159352E-2</v>
      </c>
      <c r="AC4858" s="20">
        <v>8.5725496899926E-3</v>
      </c>
      <c r="AD4858" s="1" t="s">
        <v>13981</v>
      </c>
      <c r="AE4858" s="1" t="s">
        <v>13982</v>
      </c>
      <c r="AF4858" s="1">
        <v>14</v>
      </c>
      <c r="AG4858" t="s">
        <v>16374</v>
      </c>
      <c r="AJ4858" s="33"/>
      <c r="AL4858" s="34"/>
      <c r="AN4858" s="34"/>
      <c r="AP4858" s="34"/>
      <c r="AY4858" s="1" t="s">
        <v>18</v>
      </c>
      <c r="AZ4858" s="1" t="s">
        <v>18</v>
      </c>
      <c r="BC4858" s="1" t="s">
        <v>18</v>
      </c>
      <c r="BD4858" s="1">
        <f>IF(AY4858="+",IF(AZ4858="+",IF(BA4858="+",7,6),IF(BA4858="+",5,4)),IF(AZ4858="+",IF(BA4858="+",3,2),IF(BA4858="+",1,0)))</f>
        <v>6</v>
      </c>
    </row>
    <row r="4859" spans="1:56" ht="15.75" customHeight="1" x14ac:dyDescent="0.35">
      <c r="A4859" s="1" t="s">
        <v>14519</v>
      </c>
      <c r="B4859">
        <v>0.120295402148966</v>
      </c>
      <c r="C4859">
        <v>0.12375250323798399</v>
      </c>
      <c r="D4859">
        <v>-7.1561121495165303E-2</v>
      </c>
      <c r="E4859">
        <v>-0.24802893643899801</v>
      </c>
      <c r="F4859">
        <v>0.43274105743854102</v>
      </c>
      <c r="G4859">
        <v>0.56215985649686595</v>
      </c>
      <c r="H4859">
        <v>0.49405479722010898</v>
      </c>
      <c r="I4859">
        <v>0.13532018271132701</v>
      </c>
      <c r="J4859">
        <v>-0.43609638222243602</v>
      </c>
      <c r="K4859">
        <v>-7.8810189003489198E-2</v>
      </c>
      <c r="L4859">
        <v>1.8738907733888901E-3</v>
      </c>
      <c r="M4859">
        <v>0.31776821408428502</v>
      </c>
      <c r="N4859">
        <v>0.20800900840501099</v>
      </c>
      <c r="O4859">
        <v>-0.113514330335554</v>
      </c>
      <c r="P4859">
        <v>0.22635449705378299</v>
      </c>
      <c r="Q4859">
        <v>0.19627533362361299</v>
      </c>
      <c r="R4859">
        <v>0.23764624677978299</v>
      </c>
      <c r="S4859">
        <v>-6.4965163231614498E-2</v>
      </c>
      <c r="T4859">
        <v>0.25946606128126398</v>
      </c>
      <c r="U4859">
        <v>0.25142256191513102</v>
      </c>
      <c r="V4859" s="20">
        <v>0.406068973466711</v>
      </c>
      <c r="W4859" s="20">
        <v>-4.8816116592063002E-2</v>
      </c>
      <c r="X4859" s="21">
        <v>0.129281127186713</v>
      </c>
      <c r="Y4859" s="20">
        <v>0.17089242668614099</v>
      </c>
      <c r="Z4859" s="20">
        <v>6.10854669064625E-2</v>
      </c>
      <c r="AA4859" s="20">
        <v>0.91087609366766598</v>
      </c>
      <c r="AB4859" s="21">
        <v>0.37154079649203198</v>
      </c>
      <c r="AC4859" s="20">
        <v>0.32772618459333802</v>
      </c>
      <c r="AD4859" s="1" t="s">
        <v>14520</v>
      </c>
      <c r="AE4859" s="1" t="s">
        <v>14521</v>
      </c>
      <c r="AG4859" t="s">
        <v>14521</v>
      </c>
      <c r="AJ4859" s="33"/>
      <c r="AL4859" s="34"/>
      <c r="AN4859" s="34"/>
      <c r="AP4859" s="34"/>
      <c r="AY4859" s="1"/>
      <c r="BB4859" s="1"/>
      <c r="BC4859" s="1" t="s">
        <v>18</v>
      </c>
      <c r="BD4859" s="1">
        <f>IF(AY4859="+",IF(AZ4859="+",IF(BA4859="+",7,6),IF(BA4859="+",5,4)),IF(AZ4859="+",IF(BA4859="+",3,2),IF(BA4859="+",1,0)))</f>
        <v>0</v>
      </c>
    </row>
    <row r="4860" spans="1:56" ht="15.75" customHeight="1" x14ac:dyDescent="0.35">
      <c r="A4860" s="1" t="s">
        <v>7794</v>
      </c>
      <c r="B4860">
        <v>-3.9044299788293303E-2</v>
      </c>
      <c r="C4860">
        <v>5.4834205281455502E-2</v>
      </c>
      <c r="D4860">
        <v>5.9802183256198399E-3</v>
      </c>
      <c r="E4860">
        <v>5.6536565586647401E-2</v>
      </c>
      <c r="F4860">
        <v>0.12507737257944801</v>
      </c>
      <c r="G4860">
        <v>-3.7747474045709002E-2</v>
      </c>
      <c r="H4860">
        <v>7.9277864715798702E-2</v>
      </c>
      <c r="I4860">
        <v>0.14957728282369101</v>
      </c>
      <c r="J4860">
        <v>0.39811971886129199</v>
      </c>
      <c r="K4860">
        <v>0.39764036036150202</v>
      </c>
      <c r="L4860">
        <v>0.36174319510465403</v>
      </c>
      <c r="M4860">
        <v>0.34490876029846701</v>
      </c>
      <c r="N4860">
        <v>0.28920001113088101</v>
      </c>
      <c r="O4860">
        <v>0.24505414673189599</v>
      </c>
      <c r="P4860">
        <v>0.18438810287804</v>
      </c>
      <c r="Q4860">
        <v>0.10609868933793699</v>
      </c>
      <c r="R4860">
        <v>-4.6453687737591197E-2</v>
      </c>
      <c r="S4860">
        <v>-0.108787268452035</v>
      </c>
      <c r="T4860">
        <v>-0.22291332986793999</v>
      </c>
      <c r="U4860">
        <v>-0.26233400086529401</v>
      </c>
      <c r="V4860" s="20">
        <v>7.9046261518307306E-2</v>
      </c>
      <c r="W4860" s="20">
        <v>0.375603008656479</v>
      </c>
      <c r="X4860" s="21">
        <v>0.20618523751968901</v>
      </c>
      <c r="Y4860" s="20">
        <v>-0.16012207173071499</v>
      </c>
      <c r="Z4860" s="20">
        <v>0.41805795528787099</v>
      </c>
      <c r="AA4860" s="20">
        <v>2.25189285077451E-3</v>
      </c>
      <c r="AB4860" s="21">
        <v>3.3259579816410499E-2</v>
      </c>
      <c r="AC4860" s="20">
        <v>4.0129893737079897E-3</v>
      </c>
      <c r="AD4860" s="1" t="s">
        <v>7795</v>
      </c>
      <c r="AE4860" s="1" t="s">
        <v>7796</v>
      </c>
      <c r="AG4860" t="s">
        <v>7796</v>
      </c>
      <c r="AJ4860" s="33"/>
      <c r="AL4860" s="34" t="s">
        <v>18</v>
      </c>
      <c r="AN4860" s="34"/>
      <c r="AP4860" s="34" t="s">
        <v>18</v>
      </c>
      <c r="AZ4860" s="1" t="s">
        <v>18</v>
      </c>
      <c r="BC4860" s="1" t="s">
        <v>18</v>
      </c>
      <c r="BD4860" s="1">
        <f>IF(AY4860="+",IF(AZ4860="+",IF(BA4860="+",7,6),IF(BA4860="+",5,4)),IF(AZ4860="+",IF(BA4860="+",3,2),IF(BA4860="+",1,0)))</f>
        <v>2</v>
      </c>
    </row>
    <row r="4861" spans="1:56" ht="15.75" customHeight="1" x14ac:dyDescent="0.35">
      <c r="A4861" s="1" t="s">
        <v>3265</v>
      </c>
      <c r="B4861">
        <v>-0.461318712268808</v>
      </c>
      <c r="C4861">
        <v>0.58196633555616695</v>
      </c>
      <c r="D4861">
        <v>-0.67271257224291703</v>
      </c>
      <c r="E4861">
        <v>-1.0546303831281201</v>
      </c>
      <c r="F4861">
        <v>6.2348933695122601E-2</v>
      </c>
      <c r="G4861">
        <v>-0.139645070872192</v>
      </c>
      <c r="H4861">
        <v>2.4328067939223201E-2</v>
      </c>
      <c r="I4861">
        <v>0.13557987479556199</v>
      </c>
      <c r="J4861">
        <v>-1.16176543364275E-2</v>
      </c>
      <c r="K4861">
        <v>-0.37743730193726199</v>
      </c>
      <c r="L4861">
        <v>-0.2267265430698</v>
      </c>
      <c r="M4861">
        <v>-0.57672765482330901</v>
      </c>
      <c r="N4861">
        <v>-6.8620625324471399E-2</v>
      </c>
      <c r="O4861">
        <v>-0.49754103535312</v>
      </c>
      <c r="P4861">
        <v>1.9990373151105401E-2</v>
      </c>
      <c r="Q4861">
        <v>-0.64045483356889299</v>
      </c>
      <c r="R4861">
        <v>2.03351609499847E-2</v>
      </c>
      <c r="S4861">
        <v>-0.40076184881995502</v>
      </c>
      <c r="T4861">
        <v>0.115481540074666</v>
      </c>
      <c r="U4861">
        <v>-0.55432897956956795</v>
      </c>
      <c r="V4861" s="20">
        <v>2.0652951389428999E-2</v>
      </c>
      <c r="W4861" s="20">
        <v>-0.29812728854170001</v>
      </c>
      <c r="X4861" s="21">
        <v>-0.29665653027384498</v>
      </c>
      <c r="Y4861" s="20">
        <v>-0.20481853184121801</v>
      </c>
      <c r="Z4861" s="20">
        <v>0.46714575874757602</v>
      </c>
      <c r="AA4861" s="20">
        <v>0.85533254659700397</v>
      </c>
      <c r="AB4861" s="21">
        <v>0.85350467789969098</v>
      </c>
      <c r="AC4861" s="20">
        <v>0.71054143923524404</v>
      </c>
      <c r="AD4861" s="1" t="s">
        <v>3266</v>
      </c>
      <c r="AE4861" s="1" t="s">
        <v>3267</v>
      </c>
      <c r="AG4861" t="s">
        <v>3267</v>
      </c>
      <c r="AH4861" t="s">
        <v>18</v>
      </c>
      <c r="AJ4861" s="33"/>
      <c r="AL4861" s="34"/>
      <c r="AN4861" s="34"/>
      <c r="AP4861" s="34"/>
      <c r="BC4861" s="1" t="s">
        <v>18</v>
      </c>
      <c r="BD4861" s="1">
        <f>IF(AY4861="+",IF(AZ4861="+",IF(BA4861="+",7,6),IF(BA4861="+",5,4)),IF(AZ4861="+",IF(BA4861="+",3,2),IF(BA4861="+",1,0)))</f>
        <v>0</v>
      </c>
    </row>
    <row r="4862" spans="1:56" ht="15.75" customHeight="1" x14ac:dyDescent="0.35">
      <c r="A4862" s="1" t="s">
        <v>6541</v>
      </c>
      <c r="B4862">
        <v>9.3429323553486099E-2</v>
      </c>
      <c r="C4862">
        <v>-4.2917878892726802E-2</v>
      </c>
      <c r="D4862">
        <v>-1.8565949441402399E-2</v>
      </c>
      <c r="E4862">
        <v>-0.112815123449159</v>
      </c>
      <c r="F4862">
        <v>5.2088668558852302E-3</v>
      </c>
      <c r="G4862">
        <v>-0.137658094788847</v>
      </c>
      <c r="H4862">
        <v>-0.19174295286293999</v>
      </c>
      <c r="I4862">
        <v>-3.9921506084776903E-2</v>
      </c>
      <c r="J4862">
        <v>-0.19502036294195799</v>
      </c>
      <c r="K4862">
        <v>-4.2381801842479597E-2</v>
      </c>
      <c r="L4862">
        <v>4.1791139408515997E-2</v>
      </c>
      <c r="M4862">
        <v>-0.231866440117832</v>
      </c>
      <c r="N4862">
        <v>-0.22767661917301199</v>
      </c>
      <c r="O4862">
        <v>-0.30030171543102402</v>
      </c>
      <c r="P4862">
        <v>-0.20328584079293499</v>
      </c>
      <c r="Q4862">
        <v>-0.251982396328436</v>
      </c>
      <c r="R4862">
        <v>-0.15139024937730899</v>
      </c>
      <c r="S4862">
        <v>-0.19158446133422399</v>
      </c>
      <c r="T4862">
        <v>-0.106770961510706</v>
      </c>
      <c r="U4862">
        <v>-0.13154089150874301</v>
      </c>
      <c r="V4862" s="20">
        <v>-9.1028421720169894E-2</v>
      </c>
      <c r="W4862" s="20">
        <v>-0.106869366373438</v>
      </c>
      <c r="X4862" s="21">
        <v>-0.24581164293135199</v>
      </c>
      <c r="Y4862" s="20">
        <v>-0.14532164093274499</v>
      </c>
      <c r="Z4862" s="20">
        <v>0.44695728846496202</v>
      </c>
      <c r="AA4862" s="20">
        <v>0.44070698969218702</v>
      </c>
      <c r="AB4862" s="21">
        <v>2.5934813301496999E-2</v>
      </c>
      <c r="AC4862" s="20">
        <v>0.65480014616918303</v>
      </c>
      <c r="AD4862" s="1" t="s">
        <v>6542</v>
      </c>
      <c r="AE4862" s="1" t="s">
        <v>6543</v>
      </c>
      <c r="AG4862" t="s">
        <v>6543</v>
      </c>
      <c r="AJ4862" s="33"/>
      <c r="AL4862" s="34"/>
      <c r="AN4862" s="34"/>
      <c r="AP4862" s="34"/>
      <c r="BC4862" s="1" t="s">
        <v>18</v>
      </c>
      <c r="BD4862" s="1">
        <f>IF(AY4862="+",IF(AZ4862="+",IF(BA4862="+",7,6),IF(BA4862="+",5,4)),IF(AZ4862="+",IF(BA4862="+",3,2),IF(BA4862="+",1,0)))</f>
        <v>0</v>
      </c>
    </row>
    <row r="4863" spans="1:56" ht="15.75" customHeight="1" x14ac:dyDescent="0.35">
      <c r="A4863" s="1" t="s">
        <v>14813</v>
      </c>
      <c r="B4863">
        <v>-4.2174451332264697E-2</v>
      </c>
      <c r="C4863" s="9">
        <v>8.7755734085782195E-4</v>
      </c>
      <c r="D4863">
        <v>-0.14292244318469799</v>
      </c>
      <c r="E4863">
        <v>0.17013858341517701</v>
      </c>
      <c r="F4863">
        <v>0.18798675457195299</v>
      </c>
      <c r="G4863">
        <v>-0.13392078723672199</v>
      </c>
      <c r="H4863">
        <v>-5.7579314563472102E-2</v>
      </c>
      <c r="I4863">
        <v>-2.1356897550855802E-2</v>
      </c>
      <c r="J4863">
        <v>-5.6857281275464397E-2</v>
      </c>
      <c r="K4863">
        <v>0.10097739643690901</v>
      </c>
      <c r="L4863">
        <v>1.8298889206123999E-2</v>
      </c>
      <c r="M4863">
        <v>-0.149517717696001</v>
      </c>
      <c r="N4863">
        <v>-5.8423568588525501E-2</v>
      </c>
      <c r="O4863">
        <v>-0.123621409513143</v>
      </c>
      <c r="P4863">
        <v>-1.49317849050892E-2</v>
      </c>
      <c r="Q4863">
        <v>-0.120455129988725</v>
      </c>
      <c r="R4863">
        <v>-3.7475797067182098E-2</v>
      </c>
      <c r="S4863">
        <v>-8.5434404524294197E-2</v>
      </c>
      <c r="T4863">
        <v>5.5559087770725504E-3</v>
      </c>
      <c r="U4863">
        <v>-8.5098928351951694E-2</v>
      </c>
      <c r="V4863" s="20">
        <v>-6.2175611947742999E-3</v>
      </c>
      <c r="W4863" s="20">
        <v>-2.1774678332108301E-2</v>
      </c>
      <c r="X4863" s="21">
        <v>-7.9357973248871103E-2</v>
      </c>
      <c r="Y4863" s="20">
        <v>-5.0613305291588903E-2</v>
      </c>
      <c r="Z4863" s="20">
        <v>0.98811059985859495</v>
      </c>
      <c r="AA4863" s="20">
        <v>0.883325634937835</v>
      </c>
      <c r="AB4863" s="21">
        <v>0.45344278077100397</v>
      </c>
      <c r="AC4863" s="20">
        <v>0.695795185709009</v>
      </c>
      <c r="AD4863" s="1" t="s">
        <v>14814</v>
      </c>
      <c r="AE4863" s="1" t="s">
        <v>14815</v>
      </c>
      <c r="AF4863" s="1">
        <v>2</v>
      </c>
      <c r="AG4863" t="s">
        <v>16375</v>
      </c>
      <c r="AJ4863" s="33"/>
      <c r="AL4863" s="34"/>
      <c r="AN4863" s="34"/>
      <c r="AP4863" s="34"/>
      <c r="BC4863" s="1" t="s">
        <v>18</v>
      </c>
      <c r="BD4863" s="1">
        <f>IF(AY4863="+",IF(AZ4863="+",IF(BA4863="+",7,6),IF(BA4863="+",5,4)),IF(AZ4863="+",IF(BA4863="+",3,2),IF(BA4863="+",1,0)))</f>
        <v>0</v>
      </c>
    </row>
    <row r="4864" spans="1:56" ht="15.75" customHeight="1" x14ac:dyDescent="0.35">
      <c r="A4864" s="1" t="s">
        <v>1815</v>
      </c>
      <c r="B4864">
        <v>8.6958710146105594E-2</v>
      </c>
      <c r="C4864">
        <v>-0.111869766061342</v>
      </c>
      <c r="D4864">
        <v>-0.201331469846911</v>
      </c>
      <c r="E4864">
        <v>5.6728278127108997E-2</v>
      </c>
      <c r="F4864">
        <v>-0.131841470840766</v>
      </c>
      <c r="G4864">
        <v>-0.22929402422820799</v>
      </c>
      <c r="H4864">
        <v>-0.325335420345848</v>
      </c>
      <c r="I4864">
        <v>-0.25881261802220701</v>
      </c>
      <c r="J4864">
        <v>-1.1374916918917199</v>
      </c>
      <c r="K4864">
        <v>-1.34331288305709</v>
      </c>
      <c r="L4864">
        <v>-0.93410578939533595</v>
      </c>
      <c r="M4864">
        <v>-1.2172305074390599</v>
      </c>
      <c r="N4864">
        <v>-0.70868054290738303</v>
      </c>
      <c r="O4864">
        <v>-0.60237557697697497</v>
      </c>
      <c r="P4864">
        <v>-0.55149035626301801</v>
      </c>
      <c r="Q4864">
        <v>-0.51907100035514697</v>
      </c>
      <c r="R4864">
        <v>0.30203721225072899</v>
      </c>
      <c r="S4864">
        <v>0.47342787127359198</v>
      </c>
      <c r="T4864">
        <v>0.67168998150077297</v>
      </c>
      <c r="U4864">
        <v>0.61869488758803703</v>
      </c>
      <c r="V4864" s="20">
        <v>-0.23632088335925699</v>
      </c>
      <c r="W4864" s="20">
        <v>-1.1580352179458</v>
      </c>
      <c r="X4864" s="21">
        <v>-0.59540436912563099</v>
      </c>
      <c r="Y4864" s="20">
        <v>0.51646248815328299</v>
      </c>
      <c r="Z4864" s="20">
        <v>0.14466765842932999</v>
      </c>
      <c r="AA4864" s="20">
        <v>2.7364666632994699E-3</v>
      </c>
      <c r="AB4864" s="21">
        <v>7.0056353153402596E-3</v>
      </c>
      <c r="AC4864" s="20">
        <v>2.37790559333315E-4</v>
      </c>
      <c r="AD4864" s="1" t="s">
        <v>1816</v>
      </c>
      <c r="AE4864" s="1" t="s">
        <v>1817</v>
      </c>
      <c r="AG4864" t="s">
        <v>1817</v>
      </c>
      <c r="AH4864" t="s">
        <v>18</v>
      </c>
      <c r="AJ4864" s="33"/>
      <c r="AL4864" s="34"/>
      <c r="AN4864" s="34"/>
      <c r="AP4864" s="34"/>
      <c r="AZ4864" s="1" t="s">
        <v>18</v>
      </c>
      <c r="BA4864" s="1" t="s">
        <v>18</v>
      </c>
      <c r="BC4864" s="1" t="s">
        <v>18</v>
      </c>
      <c r="BD4864" s="1">
        <f>IF(AY4864="+",IF(AZ4864="+",IF(BA4864="+",7,6),IF(BA4864="+",5,4)),IF(AZ4864="+",IF(BA4864="+",3,2),IF(BA4864="+",1,0)))</f>
        <v>3</v>
      </c>
    </row>
    <row r="4865" spans="1:56" ht="15.75" customHeight="1" x14ac:dyDescent="0.35">
      <c r="A4865" s="1" t="s">
        <v>365</v>
      </c>
      <c r="B4865">
        <v>-7.8627439691506096E-2</v>
      </c>
      <c r="C4865">
        <v>-3.18421163338133E-2</v>
      </c>
      <c r="D4865">
        <v>4.9971021339581499E-2</v>
      </c>
      <c r="E4865">
        <v>1.8303391470952501E-2</v>
      </c>
      <c r="F4865">
        <v>-0.36281285484739001</v>
      </c>
      <c r="G4865">
        <v>-0.31459991767471002</v>
      </c>
      <c r="H4865">
        <v>-0.29076758633625799</v>
      </c>
      <c r="I4865">
        <v>-0.33938732791162102</v>
      </c>
      <c r="J4865">
        <v>-0.14920690433595599</v>
      </c>
      <c r="K4865">
        <v>-0.227724134980617</v>
      </c>
      <c r="L4865">
        <v>-0.212843825028353</v>
      </c>
      <c r="M4865">
        <v>-0.35386896405048401</v>
      </c>
      <c r="N4865">
        <v>-0.326955742631794</v>
      </c>
      <c r="O4865">
        <v>-0.30776692887975499</v>
      </c>
      <c r="P4865">
        <v>-0.42049447572531601</v>
      </c>
      <c r="Q4865">
        <v>-0.218481402904705</v>
      </c>
      <c r="R4865">
        <v>-0.11877706645425699</v>
      </c>
      <c r="S4865">
        <v>-6.547529951712E-2</v>
      </c>
      <c r="T4865">
        <v>-0.199133353327415</v>
      </c>
      <c r="U4865">
        <v>7.2140512263891496E-3</v>
      </c>
      <c r="V4865" s="20">
        <v>-0.32689192169249498</v>
      </c>
      <c r="W4865" s="20">
        <v>-0.23591095709885199</v>
      </c>
      <c r="X4865" s="21">
        <v>-0.31842463753539202</v>
      </c>
      <c r="Y4865" s="20">
        <v>-9.4042917018101094E-2</v>
      </c>
      <c r="Z4865" s="20">
        <v>5.8867631563502901E-3</v>
      </c>
      <c r="AA4865" s="20">
        <v>3.27877300799422E-2</v>
      </c>
      <c r="AB4865" s="21">
        <v>8.2271810802678098E-3</v>
      </c>
      <c r="AC4865" s="20">
        <v>8.97326285435463E-2</v>
      </c>
      <c r="AD4865" s="1" t="s">
        <v>366</v>
      </c>
      <c r="AE4865" s="1" t="s">
        <v>367</v>
      </c>
      <c r="AG4865" t="s">
        <v>367</v>
      </c>
      <c r="AJ4865" s="33"/>
      <c r="AL4865" s="34"/>
      <c r="AN4865" s="34"/>
      <c r="AP4865" s="34"/>
      <c r="AY4865" s="1" t="s">
        <v>18</v>
      </c>
      <c r="AZ4865" s="1" t="s">
        <v>18</v>
      </c>
      <c r="BC4865" s="1" t="s">
        <v>18</v>
      </c>
      <c r="BD4865" s="1">
        <f>IF(AY4865="+",IF(AZ4865="+",IF(BA4865="+",7,6),IF(BA4865="+",5,4)),IF(AZ4865="+",IF(BA4865="+",3,2),IF(BA4865="+",1,0)))</f>
        <v>6</v>
      </c>
    </row>
    <row r="4866" spans="1:56" ht="15.75" customHeight="1" x14ac:dyDescent="0.35">
      <c r="A4866" s="1" t="s">
        <v>3505</v>
      </c>
      <c r="B4866">
        <v>9.6533137347079898E-2</v>
      </c>
      <c r="C4866">
        <v>-0.241942602527001</v>
      </c>
      <c r="D4866">
        <v>-3.1327207113702502E-2</v>
      </c>
      <c r="E4866" s="9">
        <v>-4.43853669976734E-4</v>
      </c>
      <c r="F4866">
        <v>-0.34234385860418898</v>
      </c>
      <c r="G4866">
        <v>-0.36350283698421398</v>
      </c>
      <c r="H4866">
        <v>-0.285474373095919</v>
      </c>
      <c r="I4866">
        <v>-0.54284689260664198</v>
      </c>
      <c r="J4866">
        <v>-1.40209393333025</v>
      </c>
      <c r="K4866">
        <v>-1.2253822509269501</v>
      </c>
      <c r="L4866">
        <v>-1.1667705233388601</v>
      </c>
      <c r="M4866">
        <v>-1.2956310655836301</v>
      </c>
      <c r="N4866">
        <v>-0.99182124280224804</v>
      </c>
      <c r="O4866">
        <v>-0.91642909341859502</v>
      </c>
      <c r="P4866">
        <v>-1.0775423777907001</v>
      </c>
      <c r="Q4866">
        <v>-0.90838458087757301</v>
      </c>
      <c r="R4866">
        <v>8.8395119898732E-2</v>
      </c>
      <c r="S4866">
        <v>0.33358623619957101</v>
      </c>
      <c r="T4866">
        <v>0.25925667640058597</v>
      </c>
      <c r="U4866">
        <v>0.37167051769474302</v>
      </c>
      <c r="V4866" s="20">
        <v>-0.383541990322741</v>
      </c>
      <c r="W4866" s="20">
        <v>-1.2724694432949299</v>
      </c>
      <c r="X4866" s="21">
        <v>-0.97354432372228095</v>
      </c>
      <c r="Y4866" s="20">
        <v>0.26322713754840799</v>
      </c>
      <c r="Z4866" s="20">
        <v>4.5269906840366803E-2</v>
      </c>
      <c r="AA4866" s="20">
        <v>1.3997382550934099E-3</v>
      </c>
      <c r="AB4866" s="21">
        <v>1.8782832901388801E-3</v>
      </c>
      <c r="AC4866" s="20">
        <v>1.53827618425609E-4</v>
      </c>
      <c r="AD4866" s="1" t="s">
        <v>3506</v>
      </c>
      <c r="AE4866" s="1" t="s">
        <v>3507</v>
      </c>
      <c r="AG4866" t="s">
        <v>3507</v>
      </c>
      <c r="AJ4866" s="33"/>
      <c r="AL4866" s="34"/>
      <c r="AN4866" s="34"/>
      <c r="AP4866" s="34"/>
      <c r="AY4866" s="1" t="s">
        <v>18</v>
      </c>
      <c r="AZ4866" s="1" t="s">
        <v>18</v>
      </c>
      <c r="BA4866" s="1" t="s">
        <v>18</v>
      </c>
      <c r="BB4866" s="1" t="s">
        <v>18</v>
      </c>
      <c r="BD4866" s="1">
        <f>IF(AY4866="+",IF(AZ4866="+",IF(BA4866="+",7,6),IF(BA4866="+",5,4)),IF(AZ4866="+",IF(BA4866="+",3,2),IF(BA4866="+",1,0)))</f>
        <v>7</v>
      </c>
    </row>
    <row r="4867" spans="1:56" ht="15.75" customHeight="1" x14ac:dyDescent="0.35">
      <c r="A4867" s="1" t="s">
        <v>12370</v>
      </c>
      <c r="B4867">
        <v>-0.122381670437402</v>
      </c>
      <c r="C4867">
        <v>0.13732711880114901</v>
      </c>
      <c r="D4867">
        <v>3.0244714953122601E-2</v>
      </c>
      <c r="E4867">
        <v>-2.1637482537379401E-2</v>
      </c>
      <c r="F4867">
        <v>-8.1026680700970691E-3</v>
      </c>
      <c r="G4867">
        <v>0.38142236460824602</v>
      </c>
      <c r="H4867">
        <v>0.28339259418770102</v>
      </c>
      <c r="I4867">
        <v>0.26971588197191099</v>
      </c>
      <c r="J4867">
        <v>0.293901082655802</v>
      </c>
      <c r="K4867">
        <v>0.16492286817177201</v>
      </c>
      <c r="L4867">
        <v>0.305314416436539</v>
      </c>
      <c r="M4867">
        <v>0.188365140804853</v>
      </c>
      <c r="N4867">
        <v>0.38811878799473698</v>
      </c>
      <c r="O4867">
        <v>0.33215297210290801</v>
      </c>
      <c r="P4867">
        <v>0.194033267478154</v>
      </c>
      <c r="Q4867">
        <v>0.39671402389867</v>
      </c>
      <c r="R4867">
        <v>0.19806325108828701</v>
      </c>
      <c r="S4867">
        <v>9.5873112289765E-2</v>
      </c>
      <c r="T4867">
        <v>-7.4906590912519805E-2</v>
      </c>
      <c r="U4867">
        <v>0.152340271000144</v>
      </c>
      <c r="V4867" s="20">
        <v>0.23160704317444</v>
      </c>
      <c r="W4867" s="20">
        <v>0.238125877017241</v>
      </c>
      <c r="X4867" s="21">
        <v>0.32775476286861699</v>
      </c>
      <c r="Y4867" s="20">
        <v>9.2842510866419106E-2</v>
      </c>
      <c r="Z4867" s="20">
        <v>0.161986343509394</v>
      </c>
      <c r="AA4867" s="20">
        <v>5.5624658557706E-2</v>
      </c>
      <c r="AB4867" s="21">
        <v>1.7605619141329999E-2</v>
      </c>
      <c r="AC4867" s="20">
        <v>0.130822579763373</v>
      </c>
      <c r="AD4867" s="1" t="s">
        <v>12371</v>
      </c>
      <c r="AE4867" s="1" t="s">
        <v>12372</v>
      </c>
      <c r="AG4867" t="s">
        <v>12372</v>
      </c>
      <c r="AH4867" t="s">
        <v>18</v>
      </c>
      <c r="AI4867" t="s">
        <v>18</v>
      </c>
      <c r="AJ4867" s="33"/>
      <c r="AL4867" s="34"/>
      <c r="AN4867" s="34"/>
      <c r="AP4867" s="34"/>
      <c r="AZ4867" s="1"/>
      <c r="BC4867" s="1" t="s">
        <v>18</v>
      </c>
      <c r="BD4867" s="1">
        <f>IF(AY4867="+",IF(AZ4867="+",IF(BA4867="+",7,6),IF(BA4867="+",5,4)),IF(AZ4867="+",IF(BA4867="+",3,2),IF(BA4867="+",1,0)))</f>
        <v>0</v>
      </c>
    </row>
    <row r="4868" spans="1:56" ht="15.75" customHeight="1" x14ac:dyDescent="0.35">
      <c r="A4868" s="1" t="s">
        <v>4199</v>
      </c>
      <c r="B4868">
        <v>2.1543288816818999E-2</v>
      </c>
      <c r="C4868">
        <v>1.4632473907362401E-2</v>
      </c>
      <c r="D4868">
        <v>-0.112827250846775</v>
      </c>
      <c r="E4868">
        <v>-4.52038391899434E-3</v>
      </c>
      <c r="F4868">
        <v>1.00492058804466E-2</v>
      </c>
      <c r="G4868">
        <v>-0.41320567051902601</v>
      </c>
      <c r="H4868">
        <v>-0.39004227600789698</v>
      </c>
      <c r="I4868">
        <v>-0.42935232915983101</v>
      </c>
      <c r="J4868">
        <v>-0.19638713914387501</v>
      </c>
      <c r="K4868">
        <v>-3.03088138064792E-2</v>
      </c>
      <c r="L4868">
        <v>-0.20458781343257099</v>
      </c>
      <c r="M4868">
        <v>-1.3775576291811E-2</v>
      </c>
      <c r="N4868">
        <v>-0.39571687450465298</v>
      </c>
      <c r="O4868">
        <v>-0.55319815090200397</v>
      </c>
      <c r="P4868">
        <v>-0.34787408365975803</v>
      </c>
      <c r="Q4868">
        <v>-0.52195110395237398</v>
      </c>
      <c r="R4868">
        <v>-0.31186079569077702</v>
      </c>
      <c r="S4868">
        <v>-0.45787770547864998</v>
      </c>
      <c r="T4868">
        <v>-0.243195300487803</v>
      </c>
      <c r="U4868">
        <v>-0.41783572445955097</v>
      </c>
      <c r="V4868" s="20">
        <v>-0.305637767451577</v>
      </c>
      <c r="W4868" s="20">
        <v>-0.111264835668684</v>
      </c>
      <c r="X4868" s="21">
        <v>-0.45468505325469699</v>
      </c>
      <c r="Y4868" s="20">
        <v>-0.35769238152919502</v>
      </c>
      <c r="Z4868" s="20">
        <v>0.15773625895502999</v>
      </c>
      <c r="AA4868" s="20">
        <v>0.31338168559874002</v>
      </c>
      <c r="AB4868" s="21">
        <v>5.0780408353718201E-3</v>
      </c>
      <c r="AC4868" s="20">
        <v>2.61942765629565E-2</v>
      </c>
      <c r="AD4868" s="1" t="s">
        <v>4200</v>
      </c>
      <c r="AE4868" s="1" t="s">
        <v>4201</v>
      </c>
      <c r="AG4868" t="s">
        <v>4201</v>
      </c>
      <c r="AJ4868" s="33"/>
      <c r="AL4868" s="34"/>
      <c r="AN4868" s="34"/>
      <c r="AP4868" s="34"/>
      <c r="BA4868" s="1" t="s">
        <v>18</v>
      </c>
      <c r="BC4868" s="1" t="s">
        <v>18</v>
      </c>
      <c r="BD4868" s="1">
        <f>IF(AY4868="+",IF(AZ4868="+",IF(BA4868="+",7,6),IF(BA4868="+",5,4)),IF(AZ4868="+",IF(BA4868="+",3,2),IF(BA4868="+",1,0)))</f>
        <v>1</v>
      </c>
    </row>
    <row r="4869" spans="1:56" ht="15.75" customHeight="1" x14ac:dyDescent="0.35">
      <c r="A4869" s="1" t="s">
        <v>2844</v>
      </c>
      <c r="B4869">
        <v>0.27598329993392101</v>
      </c>
      <c r="C4869">
        <v>-0.51356803180194699</v>
      </c>
      <c r="D4869">
        <v>9.6441477707270799E-3</v>
      </c>
      <c r="E4869">
        <v>-0.23611041542000999</v>
      </c>
      <c r="F4869">
        <v>-0.28174366806656798</v>
      </c>
      <c r="G4869">
        <v>-0.52710733761560102</v>
      </c>
      <c r="H4869">
        <v>-0.458241277383374</v>
      </c>
      <c r="I4869">
        <v>-0.710762628978862</v>
      </c>
      <c r="J4869">
        <v>-0.56114833272574005</v>
      </c>
      <c r="K4869">
        <v>-0.220276825243405</v>
      </c>
      <c r="L4869">
        <v>-0.73663566437939398</v>
      </c>
      <c r="M4869">
        <v>-0.183796809997848</v>
      </c>
      <c r="N4869">
        <v>-0.59893202276126201</v>
      </c>
      <c r="O4869">
        <v>-0.529101257246826</v>
      </c>
      <c r="P4869">
        <v>-0.25137282261631799</v>
      </c>
      <c r="Q4869">
        <v>-0.48661432650879</v>
      </c>
      <c r="R4869">
        <v>-0.24428720088769099</v>
      </c>
      <c r="S4869">
        <v>-6.4810081551961898E-2</v>
      </c>
      <c r="T4869">
        <v>0.16525647254384401</v>
      </c>
      <c r="U4869">
        <v>-1.2711532916220399E-2</v>
      </c>
      <c r="V4869" s="20">
        <v>-0.494463728011101</v>
      </c>
      <c r="W4869" s="20">
        <v>-0.42546440808659702</v>
      </c>
      <c r="X4869" s="21">
        <v>-0.46650510728329903</v>
      </c>
      <c r="Y4869" s="20">
        <v>-3.9138085703007197E-2</v>
      </c>
      <c r="Z4869" s="20">
        <v>0.22276095976461199</v>
      </c>
      <c r="AA4869" s="20">
        <v>0.32519845928862701</v>
      </c>
      <c r="AB4869" s="21">
        <v>0.21577366634772699</v>
      </c>
      <c r="AC4869" s="20">
        <v>8.8499276101186394E-2</v>
      </c>
      <c r="AD4869" s="1" t="s">
        <v>2845</v>
      </c>
      <c r="AE4869" s="1" t="s">
        <v>2846</v>
      </c>
      <c r="AG4869" t="s">
        <v>2846</v>
      </c>
      <c r="AJ4869" s="33"/>
      <c r="AL4869" s="34"/>
      <c r="AN4869" s="34"/>
      <c r="AP4869" s="34"/>
      <c r="BC4869" s="1" t="s">
        <v>18</v>
      </c>
      <c r="BD4869" s="1">
        <f>IF(AY4869="+",IF(AZ4869="+",IF(BA4869="+",7,6),IF(BA4869="+",5,4)),IF(AZ4869="+",IF(BA4869="+",3,2),IF(BA4869="+",1,0)))</f>
        <v>0</v>
      </c>
    </row>
    <row r="4870" spans="1:56" ht="15.75" customHeight="1" x14ac:dyDescent="0.35">
      <c r="A4870" s="1" t="s">
        <v>14222</v>
      </c>
      <c r="B4870">
        <v>0.23491654793354799</v>
      </c>
      <c r="C4870">
        <v>-0.13686521981746499</v>
      </c>
      <c r="D4870">
        <v>-5.1692313817596697E-3</v>
      </c>
      <c r="E4870">
        <v>-0.11240352665756501</v>
      </c>
      <c r="F4870">
        <v>0.29906900091559502</v>
      </c>
      <c r="G4870">
        <v>0.32193646913799701</v>
      </c>
      <c r="H4870">
        <v>0.29516404091669801</v>
      </c>
      <c r="I4870">
        <v>0.32616137811922202</v>
      </c>
      <c r="J4870">
        <v>-0.31504314681243301</v>
      </c>
      <c r="K4870">
        <v>-0.25299537298149799</v>
      </c>
      <c r="L4870">
        <v>-0.26503753240372502</v>
      </c>
      <c r="M4870">
        <v>-0.21464186913115699</v>
      </c>
      <c r="N4870">
        <v>4.6890165259417197E-3</v>
      </c>
      <c r="O4870">
        <v>0.116548439306684</v>
      </c>
      <c r="P4870">
        <v>0.18812565016400001</v>
      </c>
      <c r="Q4870">
        <v>0.168839389070955</v>
      </c>
      <c r="R4870">
        <v>0.24714152660531599</v>
      </c>
      <c r="S4870">
        <v>0.38878850679349902</v>
      </c>
      <c r="T4870">
        <v>0.46569508156994899</v>
      </c>
      <c r="U4870">
        <v>0.45630093700715801</v>
      </c>
      <c r="V4870" s="20">
        <v>0.31058272227237799</v>
      </c>
      <c r="W4870" s="20">
        <v>-0.26192948033220298</v>
      </c>
      <c r="X4870" s="21">
        <v>0.119550623766895</v>
      </c>
      <c r="Y4870" s="20">
        <v>0.38948151299398098</v>
      </c>
      <c r="Z4870" s="20">
        <v>9.6529335610584702E-2</v>
      </c>
      <c r="AA4870" s="20">
        <v>0.12888496820690401</v>
      </c>
      <c r="AB4870" s="21">
        <v>0.358005102360894</v>
      </c>
      <c r="AC4870" s="20">
        <v>1.7468911128106E-3</v>
      </c>
      <c r="AD4870" s="1" t="s">
        <v>14223</v>
      </c>
      <c r="AE4870" s="1" t="s">
        <v>14224</v>
      </c>
      <c r="AG4870" t="s">
        <v>14224</v>
      </c>
      <c r="AJ4870" s="33"/>
      <c r="AL4870" s="34"/>
      <c r="AN4870" s="34"/>
      <c r="AP4870" s="34"/>
      <c r="AQ4870" t="s">
        <v>18</v>
      </c>
      <c r="BA4870" s="1" t="s">
        <v>18</v>
      </c>
      <c r="BC4870" s="1" t="s">
        <v>18</v>
      </c>
      <c r="BD4870" s="1">
        <f>IF(AY4870="+",IF(AZ4870="+",IF(BA4870="+",7,6),IF(BA4870="+",5,4)),IF(AZ4870="+",IF(BA4870="+",3,2),IF(BA4870="+",1,0)))</f>
        <v>1</v>
      </c>
    </row>
    <row r="4871" spans="1:56" ht="15.75" customHeight="1" x14ac:dyDescent="0.35">
      <c r="A4871" s="1" t="s">
        <v>10207</v>
      </c>
      <c r="B4871">
        <v>8.6028763326120805E-2</v>
      </c>
      <c r="C4871">
        <v>-8.0646439060611905E-2</v>
      </c>
      <c r="D4871">
        <v>-0.12794562908555199</v>
      </c>
      <c r="E4871">
        <v>-4.3730743128160901E-2</v>
      </c>
      <c r="F4871">
        <v>-0.29011201804910902</v>
      </c>
      <c r="G4871">
        <v>-0.90457949358331202</v>
      </c>
      <c r="H4871">
        <v>-1.0252713479750299</v>
      </c>
      <c r="I4871">
        <v>-0.60509681754842903</v>
      </c>
      <c r="J4871">
        <v>-0.69234633743217799</v>
      </c>
      <c r="K4871">
        <v>-0.436344103507456</v>
      </c>
      <c r="L4871">
        <v>-0.38860394937883003</v>
      </c>
      <c r="M4871">
        <v>-0.85850146304792796</v>
      </c>
      <c r="N4871">
        <v>-0.77894574740650802</v>
      </c>
      <c r="O4871">
        <v>-0.83576799596039097</v>
      </c>
      <c r="P4871">
        <v>-0.63160325517993998</v>
      </c>
      <c r="Q4871">
        <v>-0.74905222512366698</v>
      </c>
      <c r="R4871">
        <v>-0.281323604935036</v>
      </c>
      <c r="S4871">
        <v>-0.27292928818963103</v>
      </c>
      <c r="T4871">
        <v>-5.6294577414614397E-2</v>
      </c>
      <c r="U4871">
        <v>-0.153167727794569</v>
      </c>
      <c r="V4871" s="20">
        <v>-0.70626491928897095</v>
      </c>
      <c r="W4871" s="20">
        <v>-0.59394896334159797</v>
      </c>
      <c r="X4871" s="21">
        <v>-0.74884230591762602</v>
      </c>
      <c r="Y4871" s="20">
        <v>-0.19092879958346201</v>
      </c>
      <c r="Z4871" s="20">
        <v>7.5043373060687799E-2</v>
      </c>
      <c r="AA4871" s="20">
        <v>4.3270834415654602E-2</v>
      </c>
      <c r="AB4871" s="21">
        <v>8.6320641779176E-4</v>
      </c>
      <c r="AC4871" s="20">
        <v>4.63910791377471E-2</v>
      </c>
      <c r="AD4871" s="1" t="s">
        <v>10208</v>
      </c>
      <c r="AE4871" s="1" t="s">
        <v>10209</v>
      </c>
      <c r="AG4871" t="s">
        <v>10209</v>
      </c>
      <c r="AJ4871" s="33"/>
      <c r="AL4871" s="34"/>
      <c r="AN4871" s="34"/>
      <c r="AP4871" s="34"/>
      <c r="AZ4871" s="1" t="s">
        <v>18</v>
      </c>
      <c r="BC4871" s="1" t="s">
        <v>18</v>
      </c>
      <c r="BD4871" s="1">
        <f>IF(AY4871="+",IF(AZ4871="+",IF(BA4871="+",7,6),IF(BA4871="+",5,4)),IF(AZ4871="+",IF(BA4871="+",3,2),IF(BA4871="+",1,0)))</f>
        <v>2</v>
      </c>
    </row>
    <row r="4872" spans="1:56" ht="15.75" customHeight="1" x14ac:dyDescent="0.35">
      <c r="A4872" s="1" t="s">
        <v>4043</v>
      </c>
      <c r="B4872">
        <v>8.7993817844754393E-2</v>
      </c>
      <c r="C4872">
        <v>4.1827007647173798E-3</v>
      </c>
      <c r="D4872">
        <v>-4.6956820360109598E-2</v>
      </c>
      <c r="E4872">
        <v>1.5701794797609098E-2</v>
      </c>
      <c r="F4872">
        <v>0.28822049780011799</v>
      </c>
      <c r="G4872">
        <v>0.17648788839332999</v>
      </c>
      <c r="H4872">
        <v>0.270397584491608</v>
      </c>
      <c r="I4872">
        <v>0.294027263084777</v>
      </c>
      <c r="J4872">
        <v>6.2053453439933903E-2</v>
      </c>
      <c r="K4872">
        <v>3.5095629873410097E-2</v>
      </c>
      <c r="L4872">
        <v>0.13227996256168301</v>
      </c>
      <c r="M4872" s="9">
        <v>8.1796978323850301E-4</v>
      </c>
      <c r="N4872">
        <v>0.23270383437681599</v>
      </c>
      <c r="O4872">
        <v>0.18934344664917299</v>
      </c>
      <c r="P4872">
        <v>0.268164655521344</v>
      </c>
      <c r="Q4872">
        <v>0.23894830115607399</v>
      </c>
      <c r="R4872">
        <v>0.18831153303585499</v>
      </c>
      <c r="S4872">
        <v>0.15430846754644101</v>
      </c>
      <c r="T4872">
        <v>0.21288850371825399</v>
      </c>
      <c r="U4872">
        <v>0.20569518199800499</v>
      </c>
      <c r="V4872" s="20">
        <v>0.257283308442458</v>
      </c>
      <c r="W4872" s="20">
        <v>5.7561753914566402E-2</v>
      </c>
      <c r="X4872" s="21">
        <v>0.23229005942585201</v>
      </c>
      <c r="Y4872" s="20">
        <v>0.19030092157463899</v>
      </c>
      <c r="Z4872" s="20">
        <v>1.00400180702938E-2</v>
      </c>
      <c r="AA4872" s="20">
        <v>0.45213822171953599</v>
      </c>
      <c r="AB4872" s="21">
        <v>7.8420003057575998E-3</v>
      </c>
      <c r="AC4872" s="20">
        <v>2.2234080280129801E-2</v>
      </c>
      <c r="AD4872" s="1" t="s">
        <v>4044</v>
      </c>
      <c r="AE4872" s="1" t="s">
        <v>4045</v>
      </c>
      <c r="AG4872" t="s">
        <v>4045</v>
      </c>
      <c r="AH4872" t="s">
        <v>18</v>
      </c>
      <c r="AJ4872" s="33"/>
      <c r="AL4872" s="34"/>
      <c r="AN4872" s="34"/>
      <c r="AP4872" s="34"/>
      <c r="AY4872" s="1" t="s">
        <v>18</v>
      </c>
      <c r="BB4872" s="1" t="s">
        <v>18</v>
      </c>
      <c r="BD4872" s="1">
        <f>IF(AY4872="+",IF(AZ4872="+",IF(BA4872="+",7,6),IF(BA4872="+",5,4)),IF(AZ4872="+",IF(BA4872="+",3,2),IF(BA4872="+",1,0)))</f>
        <v>4</v>
      </c>
    </row>
    <row r="4873" spans="1:56" ht="15.75" customHeight="1" x14ac:dyDescent="0.35">
      <c r="A4873" s="1" t="s">
        <v>12082</v>
      </c>
      <c r="B4873">
        <v>0.11211851137352399</v>
      </c>
      <c r="C4873">
        <v>-0.142797572827773</v>
      </c>
      <c r="D4873">
        <v>0.14681798466448201</v>
      </c>
      <c r="E4873">
        <v>0.158147702533772</v>
      </c>
      <c r="F4873">
        <v>1.26748429358717</v>
      </c>
      <c r="G4873">
        <v>1.19642447120891</v>
      </c>
      <c r="H4873">
        <v>1.26004293493278</v>
      </c>
      <c r="I4873">
        <v>1.17426948036108</v>
      </c>
      <c r="J4873">
        <v>1.0153674608085299</v>
      </c>
      <c r="K4873">
        <v>1.0326293783990601</v>
      </c>
      <c r="L4873">
        <v>0.93841621540945896</v>
      </c>
      <c r="M4873">
        <v>0.86060189192977998</v>
      </c>
      <c r="N4873">
        <v>1.16940320189645</v>
      </c>
      <c r="O4873">
        <v>1.3222393210001899</v>
      </c>
      <c r="P4873">
        <v>1.0818846748024999</v>
      </c>
      <c r="Q4873">
        <v>1.24206897382294</v>
      </c>
      <c r="R4873">
        <v>0.33078721746383999</v>
      </c>
      <c r="S4873">
        <v>0.466604591067039</v>
      </c>
      <c r="T4873">
        <v>7.1194258870276E-2</v>
      </c>
      <c r="U4873">
        <v>0.25801838352477902</v>
      </c>
      <c r="V4873" s="20">
        <v>1.2245552950224801</v>
      </c>
      <c r="W4873" s="20">
        <v>0.96175373663670904</v>
      </c>
      <c r="X4873" s="21">
        <v>1.2038990428805201</v>
      </c>
      <c r="Y4873" s="20">
        <v>0.28165111273148302</v>
      </c>
      <c r="Z4873" s="20">
        <v>5.0406767066290296E-3</v>
      </c>
      <c r="AA4873" s="20">
        <v>4.0221213607722697E-3</v>
      </c>
      <c r="AB4873" s="21">
        <v>8.5148407459529002E-4</v>
      </c>
      <c r="AC4873" s="20">
        <v>4.6373108781082003E-3</v>
      </c>
      <c r="AD4873" s="1" t="s">
        <v>12083</v>
      </c>
      <c r="AE4873" s="1" t="s">
        <v>12084</v>
      </c>
      <c r="AG4873" t="s">
        <v>12084</v>
      </c>
      <c r="AJ4873" s="33"/>
      <c r="AL4873" s="34"/>
      <c r="AN4873" s="34"/>
      <c r="AP4873" s="34"/>
      <c r="AY4873" s="1" t="s">
        <v>18</v>
      </c>
      <c r="AZ4873" s="1" t="s">
        <v>18</v>
      </c>
      <c r="BA4873" s="1" t="s">
        <v>18</v>
      </c>
      <c r="BB4873" s="1" t="s">
        <v>18</v>
      </c>
      <c r="BD4873" s="1">
        <f>IF(AY4873="+",IF(AZ4873="+",IF(BA4873="+",7,6),IF(BA4873="+",5,4)),IF(AZ4873="+",IF(BA4873="+",3,2),IF(BA4873="+",1,0)))</f>
        <v>7</v>
      </c>
    </row>
    <row r="4874" spans="1:56" ht="15.75" customHeight="1" x14ac:dyDescent="0.35">
      <c r="A4874" s="1" t="s">
        <v>10144</v>
      </c>
      <c r="B4874">
        <v>4.7463960187195599E-2</v>
      </c>
      <c r="C4874">
        <v>0.120308194612481</v>
      </c>
      <c r="D4874">
        <v>-6.6948263096490504E-2</v>
      </c>
      <c r="E4874">
        <v>-5.0733867068275602E-2</v>
      </c>
      <c r="F4874">
        <v>-7.1910282259273706E-2</v>
      </c>
      <c r="G4874">
        <v>8.97477167411736E-2</v>
      </c>
      <c r="H4874">
        <v>-6.3033519722347298E-3</v>
      </c>
      <c r="I4874">
        <v>5.8321947353355899E-2</v>
      </c>
      <c r="J4874">
        <v>0.134075366454592</v>
      </c>
      <c r="K4874">
        <v>0.11897460516175599</v>
      </c>
      <c r="L4874">
        <v>0.27957556180507898</v>
      </c>
      <c r="M4874">
        <v>0.19922436673451799</v>
      </c>
      <c r="N4874">
        <v>0.24137892790343901</v>
      </c>
      <c r="O4874">
        <v>0.13046609956605401</v>
      </c>
      <c r="P4874">
        <v>0.21600192158767401</v>
      </c>
      <c r="Q4874">
        <v>0.30051596011326398</v>
      </c>
      <c r="R4874">
        <v>7.6547427603881502E-2</v>
      </c>
      <c r="S4874">
        <v>-5.20467601952131E-2</v>
      </c>
      <c r="T4874">
        <v>3.0598826891523101E-2</v>
      </c>
      <c r="U4874">
        <v>0.13398393312978099</v>
      </c>
      <c r="V4874" s="20">
        <v>1.7464007465755198E-2</v>
      </c>
      <c r="W4874" s="20">
        <v>0.18296247503898599</v>
      </c>
      <c r="X4874" s="21">
        <v>0.22209072729260801</v>
      </c>
      <c r="Y4874" s="20">
        <v>4.7270856857493201E-2</v>
      </c>
      <c r="Z4874" s="20">
        <v>0.961577025793942</v>
      </c>
      <c r="AA4874" s="20">
        <v>8.0205773487968396E-2</v>
      </c>
      <c r="AB4874" s="21">
        <v>3.3822012576898201E-2</v>
      </c>
      <c r="AC4874" s="20">
        <v>7.0959892354975906E-2</v>
      </c>
      <c r="AD4874" s="1" t="s">
        <v>10145</v>
      </c>
      <c r="AE4874" s="1" t="s">
        <v>10146</v>
      </c>
      <c r="AG4874" t="s">
        <v>10146</v>
      </c>
      <c r="AH4874" t="s">
        <v>18</v>
      </c>
      <c r="AJ4874" s="33"/>
      <c r="AL4874" s="34"/>
      <c r="AN4874" s="34"/>
      <c r="AP4874" s="34"/>
      <c r="BC4874" s="1" t="s">
        <v>18</v>
      </c>
      <c r="BD4874" s="1">
        <f>IF(AY4874="+",IF(AZ4874="+",IF(BA4874="+",7,6),IF(BA4874="+",5,4)),IF(AZ4874="+",IF(BA4874="+",3,2),IF(BA4874="+",1,0)))</f>
        <v>0</v>
      </c>
    </row>
    <row r="4875" spans="1:56" ht="15.75" customHeight="1" x14ac:dyDescent="0.35">
      <c r="A4875" s="1" t="s">
        <v>4818</v>
      </c>
      <c r="B4875">
        <v>-0.38447821173983798</v>
      </c>
      <c r="C4875">
        <v>0.19910547531530501</v>
      </c>
      <c r="D4875">
        <v>1.7313235697746999E-2</v>
      </c>
      <c r="E4875">
        <v>5.5078475286481E-2</v>
      </c>
      <c r="F4875">
        <v>-9.3169139599641904E-2</v>
      </c>
      <c r="G4875">
        <v>-4.3278915369339303E-2</v>
      </c>
      <c r="H4875">
        <v>-9.1498209476666897E-2</v>
      </c>
      <c r="I4875">
        <v>-0.120031797470824</v>
      </c>
      <c r="J4875">
        <v>-3.4956722303086198E-2</v>
      </c>
      <c r="K4875">
        <v>-0.45848481702278698</v>
      </c>
      <c r="L4875">
        <v>-0.27775291036362199</v>
      </c>
      <c r="M4875">
        <v>-0.459993012907776</v>
      </c>
      <c r="N4875">
        <v>-6.4362701082576607E-2</v>
      </c>
      <c r="O4875">
        <v>-5.9482107699721003E-2</v>
      </c>
      <c r="P4875">
        <v>-0.343833511795757</v>
      </c>
      <c r="Q4875">
        <v>-0.211557583100177</v>
      </c>
      <c r="R4875">
        <v>0.20290551310902399</v>
      </c>
      <c r="S4875">
        <v>0.20903321298055</v>
      </c>
      <c r="T4875">
        <v>-8.81262123131271E-3</v>
      </c>
      <c r="U4875">
        <v>0.107722973405393</v>
      </c>
      <c r="V4875" s="20">
        <v>-8.6994515479118004E-2</v>
      </c>
      <c r="W4875" s="20">
        <v>-0.30779686564931802</v>
      </c>
      <c r="X4875" s="21">
        <v>-0.16980897591955799</v>
      </c>
      <c r="Y4875" s="20">
        <v>0.127712269565913</v>
      </c>
      <c r="Z4875" s="20">
        <v>0.78247834236138702</v>
      </c>
      <c r="AA4875" s="20">
        <v>0.24459063755018201</v>
      </c>
      <c r="AB4875" s="21">
        <v>0.48075008393294899</v>
      </c>
      <c r="AC4875" s="20">
        <v>2.8109941835458299E-2</v>
      </c>
      <c r="AD4875" s="1" t="s">
        <v>4819</v>
      </c>
      <c r="AE4875" s="1" t="s">
        <v>4820</v>
      </c>
      <c r="AG4875" t="s">
        <v>4820</v>
      </c>
      <c r="AJ4875" s="33"/>
      <c r="AL4875" s="34"/>
      <c r="AN4875" s="34"/>
      <c r="AP4875" s="34"/>
      <c r="BC4875" s="1" t="s">
        <v>18</v>
      </c>
      <c r="BD4875" s="1">
        <f>IF(AY4875="+",IF(AZ4875="+",IF(BA4875="+",7,6),IF(BA4875="+",5,4)),IF(AZ4875="+",IF(BA4875="+",3,2),IF(BA4875="+",1,0)))</f>
        <v>0</v>
      </c>
    </row>
    <row r="4876" spans="1:56" ht="15.75" customHeight="1" x14ac:dyDescent="0.35">
      <c r="A4876" s="1" t="s">
        <v>506</v>
      </c>
      <c r="B4876">
        <v>0.282398222773451</v>
      </c>
      <c r="C4876">
        <v>-0.25133813395702498</v>
      </c>
      <c r="D4876">
        <v>-0.112204666062678</v>
      </c>
      <c r="E4876">
        <v>-0.26044334644702499</v>
      </c>
      <c r="F4876">
        <v>-4.5695940077983402E-2</v>
      </c>
      <c r="G4876">
        <v>-0.254843415227193</v>
      </c>
      <c r="H4876">
        <v>4.3406791883607097E-2</v>
      </c>
      <c r="I4876">
        <v>-0.27081369662391003</v>
      </c>
      <c r="J4876">
        <v>-0.40528539222583398</v>
      </c>
      <c r="K4876">
        <v>-0.218031744100875</v>
      </c>
      <c r="L4876">
        <v>-0.239004768558084</v>
      </c>
      <c r="M4876">
        <v>4.6058222126956899E-2</v>
      </c>
      <c r="N4876">
        <v>-0.37710909659925601</v>
      </c>
      <c r="O4876">
        <v>-6.4740308631582699E-2</v>
      </c>
      <c r="P4876">
        <v>3.6434480172839102E-2</v>
      </c>
      <c r="Q4876">
        <v>-2.0977729767354101E-2</v>
      </c>
      <c r="R4876">
        <v>-0.25337512666774697</v>
      </c>
      <c r="S4876">
        <v>0.12218337353159001</v>
      </c>
      <c r="T4876">
        <v>0.21446224042435999</v>
      </c>
      <c r="U4876">
        <v>0.172291197117909</v>
      </c>
      <c r="V4876" s="20">
        <v>-0.13198656501136999</v>
      </c>
      <c r="W4876" s="20">
        <v>-0.204065920689459</v>
      </c>
      <c r="X4876" s="21">
        <v>-0.106598163706338</v>
      </c>
      <c r="Y4876" s="20">
        <v>6.38904211015284E-2</v>
      </c>
      <c r="Z4876" s="20">
        <v>0.85103192838103603</v>
      </c>
      <c r="AA4876" s="20">
        <v>0.60056112227944902</v>
      </c>
      <c r="AB4876" s="21">
        <v>0.92982365908272402</v>
      </c>
      <c r="AC4876" s="20">
        <v>0.15140509933965099</v>
      </c>
      <c r="AD4876" s="1" t="s">
        <v>507</v>
      </c>
      <c r="AE4876" s="1" t="s">
        <v>508</v>
      </c>
      <c r="AF4876" s="1">
        <v>2</v>
      </c>
      <c r="AG4876" t="s">
        <v>16376</v>
      </c>
      <c r="AJ4876" s="33"/>
      <c r="AL4876" s="34"/>
      <c r="AN4876" s="34"/>
      <c r="AP4876" s="34"/>
      <c r="BC4876" s="1" t="s">
        <v>18</v>
      </c>
      <c r="BD4876" s="1">
        <f>IF(AY4876="+",IF(AZ4876="+",IF(BA4876="+",7,6),IF(BA4876="+",5,4)),IF(AZ4876="+",IF(BA4876="+",3,2),IF(BA4876="+",1,0)))</f>
        <v>0</v>
      </c>
    </row>
    <row r="4877" spans="1:56" ht="15.75" customHeight="1" x14ac:dyDescent="0.35">
      <c r="A4877" s="1" t="s">
        <v>7400</v>
      </c>
      <c r="B4877">
        <v>-0.57160675359538604</v>
      </c>
      <c r="C4877">
        <v>0.34747873129530299</v>
      </c>
      <c r="D4877">
        <v>-0.61719125181200996</v>
      </c>
      <c r="E4877">
        <v>0.26872469816745498</v>
      </c>
      <c r="F4877">
        <v>0.33722242397950303</v>
      </c>
      <c r="G4877">
        <v>-1.2230735300843201E-2</v>
      </c>
      <c r="H4877">
        <v>-0.16794160273116099</v>
      </c>
      <c r="I4877">
        <v>-0.54896172950620103</v>
      </c>
      <c r="J4877">
        <v>0.65710683802405401</v>
      </c>
      <c r="K4877">
        <v>0.38693965445810002</v>
      </c>
      <c r="L4877">
        <v>-3.5189419361887901E-2</v>
      </c>
      <c r="M4877">
        <v>0.36303327553194797</v>
      </c>
      <c r="N4877">
        <v>0.37542525049022502</v>
      </c>
      <c r="O4877">
        <v>0.38115246149803</v>
      </c>
      <c r="P4877">
        <v>0.90048979080893199</v>
      </c>
      <c r="Q4877">
        <v>0.91524722170162298</v>
      </c>
      <c r="R4877">
        <v>5.2732553430678503E-3</v>
      </c>
      <c r="S4877">
        <v>-6.4605647497272406E-2</v>
      </c>
      <c r="T4877">
        <v>0.49207974389512799</v>
      </c>
      <c r="U4877">
        <v>0.52203989009199303</v>
      </c>
      <c r="V4877" s="20">
        <v>-9.7977910889675501E-2</v>
      </c>
      <c r="W4877" s="20">
        <v>0.34297258716305301</v>
      </c>
      <c r="X4877" s="21">
        <v>0.64307868112470201</v>
      </c>
      <c r="Y4877" s="20">
        <v>0.23869681045822899</v>
      </c>
      <c r="Z4877" s="20">
        <v>0.93475935576357805</v>
      </c>
      <c r="AA4877" s="20">
        <v>0.285046111631582</v>
      </c>
      <c r="AB4877" s="21">
        <v>0.104626017596246</v>
      </c>
      <c r="AC4877" s="20">
        <v>0.691504462094084</v>
      </c>
      <c r="AD4877" s="1" t="s">
        <v>7401</v>
      </c>
      <c r="AE4877" s="1" t="s">
        <v>7402</v>
      </c>
      <c r="AG4877" t="s">
        <v>7402</v>
      </c>
      <c r="AJ4877" s="33"/>
      <c r="AL4877" s="34"/>
      <c r="AN4877" s="34"/>
      <c r="AP4877" s="34"/>
      <c r="BC4877" s="1" t="s">
        <v>18</v>
      </c>
      <c r="BD4877" s="1">
        <f>IF(AY4877="+",IF(AZ4877="+",IF(BA4877="+",7,6),IF(BA4877="+",5,4)),IF(AZ4877="+",IF(BA4877="+",3,2),IF(BA4877="+",1,0)))</f>
        <v>0</v>
      </c>
    </row>
    <row r="4878" spans="1:56" ht="15.75" customHeight="1" x14ac:dyDescent="0.35">
      <c r="A4878" s="1" t="s">
        <v>9161</v>
      </c>
      <c r="B4878">
        <v>0.16360529124325099</v>
      </c>
      <c r="C4878">
        <v>-2.2877772842074501E-2</v>
      </c>
      <c r="D4878">
        <v>-2.0464899127826099E-2</v>
      </c>
      <c r="E4878">
        <v>-8.0937366699816798E-2</v>
      </c>
      <c r="F4878">
        <v>0.32827669888356897</v>
      </c>
      <c r="G4878">
        <v>0.15432337672209701</v>
      </c>
      <c r="H4878">
        <v>0.17821470000601899</v>
      </c>
      <c r="I4878">
        <v>0.34355115083625898</v>
      </c>
      <c r="J4878">
        <v>0.142629763312456</v>
      </c>
      <c r="K4878">
        <v>0.38618949583600498</v>
      </c>
      <c r="L4878">
        <v>0.16968668379148</v>
      </c>
      <c r="M4878">
        <v>0.181132719988401</v>
      </c>
      <c r="N4878">
        <v>0.37195277794186998</v>
      </c>
      <c r="O4878">
        <v>0.244092234854596</v>
      </c>
      <c r="P4878">
        <v>0.49345865332160999</v>
      </c>
      <c r="Q4878">
        <v>0.26443979573570803</v>
      </c>
      <c r="R4878">
        <v>0.168747336893949</v>
      </c>
      <c r="S4878">
        <v>5.2981462130660198E-2</v>
      </c>
      <c r="T4878">
        <v>0.27716300107306902</v>
      </c>
      <c r="U4878">
        <v>6.5084788274563404E-2</v>
      </c>
      <c r="V4878" s="20">
        <v>0.25109148161198602</v>
      </c>
      <c r="W4878" s="20">
        <v>0.21990966573208501</v>
      </c>
      <c r="X4878" s="21">
        <v>0.34348586546344601</v>
      </c>
      <c r="Y4878" s="20">
        <v>0.14099414709305999</v>
      </c>
      <c r="Z4878" s="20">
        <v>5.9117830365680503E-2</v>
      </c>
      <c r="AA4878" s="20">
        <v>9.83365134100736E-2</v>
      </c>
      <c r="AB4878" s="21">
        <v>2.0632071723232601E-2</v>
      </c>
      <c r="AC4878" s="20">
        <v>0.40361854571697597</v>
      </c>
      <c r="AD4878" s="1" t="s">
        <v>9162</v>
      </c>
      <c r="AE4878" s="1" t="s">
        <v>9163</v>
      </c>
      <c r="AG4878" t="s">
        <v>9163</v>
      </c>
      <c r="AJ4878" s="33"/>
      <c r="AL4878" s="34"/>
      <c r="AN4878" s="34"/>
      <c r="AP4878" s="34"/>
      <c r="BC4878" s="1" t="s">
        <v>18</v>
      </c>
      <c r="BD4878" s="1">
        <f>IF(AY4878="+",IF(AZ4878="+",IF(BA4878="+",7,6),IF(BA4878="+",5,4)),IF(AZ4878="+",IF(BA4878="+",3,2),IF(BA4878="+",1,0)))</f>
        <v>0</v>
      </c>
    </row>
    <row r="4879" spans="1:56" ht="15.75" customHeight="1" x14ac:dyDescent="0.35">
      <c r="A4879" s="1" t="s">
        <v>12184</v>
      </c>
      <c r="B4879">
        <v>-0.54642204135930506</v>
      </c>
      <c r="C4879">
        <v>0.38296916446296803</v>
      </c>
      <c r="D4879">
        <v>-0.20854450596353699</v>
      </c>
      <c r="E4879">
        <v>-0.100178827724789</v>
      </c>
      <c r="F4879">
        <v>-0.63445280998047804</v>
      </c>
      <c r="G4879">
        <v>-0.38841658817589497</v>
      </c>
      <c r="H4879">
        <v>-0.49912548474893098</v>
      </c>
      <c r="I4879">
        <v>-0.342750219755806</v>
      </c>
      <c r="J4879">
        <v>0.19420449426745201</v>
      </c>
      <c r="K4879">
        <v>5.2577850810757699E-2</v>
      </c>
      <c r="L4879">
        <v>0.10874774405830499</v>
      </c>
      <c r="M4879">
        <v>0.14917075842727801</v>
      </c>
      <c r="N4879">
        <v>-0.10151197660835</v>
      </c>
      <c r="O4879">
        <v>-0.44279806991526099</v>
      </c>
      <c r="P4879">
        <v>-0.42588216399747197</v>
      </c>
      <c r="Q4879">
        <v>-0.43474895432416</v>
      </c>
      <c r="R4879">
        <v>-0.24285732514824501</v>
      </c>
      <c r="S4879">
        <v>-0.57213089752077195</v>
      </c>
      <c r="T4879">
        <v>-0.61403618072364796</v>
      </c>
      <c r="U4879">
        <v>-0.59427631939727299</v>
      </c>
      <c r="V4879" s="20">
        <v>-0.46618627566527698</v>
      </c>
      <c r="W4879" s="20">
        <v>0.12617521189094799</v>
      </c>
      <c r="X4879" s="21">
        <v>-0.35123529121131097</v>
      </c>
      <c r="Y4879" s="20">
        <v>-0.50582518069748394</v>
      </c>
      <c r="Z4879" s="20">
        <v>0.29868730787021802</v>
      </c>
      <c r="AA4879" s="20">
        <v>0.424035455069672</v>
      </c>
      <c r="AB4879" s="21">
        <v>0.43762928635573201</v>
      </c>
      <c r="AC4879" s="20">
        <v>8.9945185856358696E-3</v>
      </c>
      <c r="AD4879" s="1" t="s">
        <v>12185</v>
      </c>
      <c r="AE4879" s="1" t="s">
        <v>12186</v>
      </c>
      <c r="AG4879" t="s">
        <v>12186</v>
      </c>
      <c r="AJ4879" s="33"/>
      <c r="AL4879" s="34"/>
      <c r="AN4879" s="34"/>
      <c r="AP4879" s="34"/>
      <c r="BA4879" s="1" t="s">
        <v>18</v>
      </c>
      <c r="BC4879" s="1" t="s">
        <v>18</v>
      </c>
      <c r="BD4879" s="1">
        <f>IF(AY4879="+",IF(AZ4879="+",IF(BA4879="+",7,6),IF(BA4879="+",5,4)),IF(AZ4879="+",IF(BA4879="+",3,2),IF(BA4879="+",1,0)))</f>
        <v>1</v>
      </c>
    </row>
    <row r="4880" spans="1:56" ht="15.75" customHeight="1" x14ac:dyDescent="0.35">
      <c r="A4880" s="1" t="s">
        <v>1296</v>
      </c>
      <c r="B4880">
        <v>0.312290867623082</v>
      </c>
      <c r="C4880">
        <v>-0.40239915772638002</v>
      </c>
      <c r="D4880">
        <v>-7.67643509070014E-2</v>
      </c>
      <c r="E4880">
        <v>7.8181459261585096E-3</v>
      </c>
      <c r="F4880">
        <v>0.81790203226011104</v>
      </c>
      <c r="G4880">
        <v>0.38557975754615598</v>
      </c>
      <c r="H4880">
        <v>0.43281448813832801</v>
      </c>
      <c r="I4880">
        <v>0.41708228467616199</v>
      </c>
      <c r="J4880">
        <v>-7.4209335892098896E-2</v>
      </c>
      <c r="K4880">
        <v>0.30862356471531999</v>
      </c>
      <c r="L4880">
        <v>-0.178347098294794</v>
      </c>
      <c r="M4880">
        <v>-5.4937626620555201E-2</v>
      </c>
      <c r="N4880">
        <v>0.146997370126177</v>
      </c>
      <c r="O4880">
        <v>0.18460876501488299</v>
      </c>
      <c r="P4880">
        <v>0.48439347241162301</v>
      </c>
      <c r="Q4880">
        <v>0.19669158239307899</v>
      </c>
      <c r="R4880">
        <v>0.159351738142268</v>
      </c>
      <c r="S4880">
        <v>0.21224292717826601</v>
      </c>
      <c r="T4880">
        <v>0.492230429621618</v>
      </c>
      <c r="U4880">
        <v>0.22916215553060801</v>
      </c>
      <c r="V4880" s="20">
        <v>0.51334464065518903</v>
      </c>
      <c r="W4880" s="20">
        <v>2.8237597696784101E-4</v>
      </c>
      <c r="X4880" s="21">
        <v>0.253172797486441</v>
      </c>
      <c r="Y4880" s="20">
        <v>0.27324681261819</v>
      </c>
      <c r="Z4880" s="20">
        <v>7.8730636836114296E-2</v>
      </c>
      <c r="AA4880" s="20">
        <v>0.88159322668719997</v>
      </c>
      <c r="AB4880" s="21">
        <v>0.235466458177367</v>
      </c>
      <c r="AC4880" s="20">
        <v>0.12230998966894099</v>
      </c>
      <c r="AD4880" s="1" t="s">
        <v>1297</v>
      </c>
      <c r="AE4880" s="1" t="s">
        <v>1298</v>
      </c>
      <c r="AF4880" s="1">
        <v>2</v>
      </c>
      <c r="AG4880" t="s">
        <v>16377</v>
      </c>
      <c r="AJ4880" s="33"/>
      <c r="AL4880" s="34"/>
      <c r="AN4880" s="34"/>
      <c r="AP4880" s="34"/>
      <c r="AQ4880" t="s">
        <v>18</v>
      </c>
      <c r="BC4880" s="1" t="s">
        <v>18</v>
      </c>
      <c r="BD4880" s="1">
        <f>IF(AY4880="+",IF(AZ4880="+",IF(BA4880="+",7,6),IF(BA4880="+",5,4)),IF(AZ4880="+",IF(BA4880="+",3,2),IF(BA4880="+",1,0)))</f>
        <v>0</v>
      </c>
    </row>
    <row r="4881" spans="1:56" ht="15.75" customHeight="1" x14ac:dyDescent="0.35">
      <c r="A4881" s="1" t="s">
        <v>12970</v>
      </c>
      <c r="B4881">
        <v>-0.236960045788668</v>
      </c>
      <c r="C4881">
        <v>0.18695854011261201</v>
      </c>
      <c r="D4881">
        <v>1.0710735603761099E-2</v>
      </c>
      <c r="E4881">
        <v>7.55010766037464E-2</v>
      </c>
      <c r="F4881">
        <v>0.36643280783377502</v>
      </c>
      <c r="G4881">
        <v>0.17406758915905801</v>
      </c>
      <c r="H4881">
        <v>0.27518387706687197</v>
      </c>
      <c r="I4881">
        <v>0.42269912790845898</v>
      </c>
      <c r="J4881">
        <v>0.55630878479936097</v>
      </c>
      <c r="K4881">
        <v>0.56254115701707197</v>
      </c>
      <c r="L4881">
        <v>0.359650631384686</v>
      </c>
      <c r="M4881">
        <v>0.61501405107165996</v>
      </c>
      <c r="N4881">
        <v>0.35655885457182401</v>
      </c>
      <c r="O4881">
        <v>0.29202865468811201</v>
      </c>
      <c r="P4881">
        <v>0.33747681394944201</v>
      </c>
      <c r="Q4881">
        <v>0.27980646993817698</v>
      </c>
      <c r="R4881">
        <v>-0.106043935299051</v>
      </c>
      <c r="S4881">
        <v>-0.23846182736298599</v>
      </c>
      <c r="T4881">
        <v>-0.27873844209438398</v>
      </c>
      <c r="U4881">
        <v>-0.25290508382340998</v>
      </c>
      <c r="V4881" s="20">
        <v>0.30959585049204102</v>
      </c>
      <c r="W4881" s="20">
        <v>0.523378656068195</v>
      </c>
      <c r="X4881" s="21">
        <v>0.31646769828688898</v>
      </c>
      <c r="Y4881" s="20">
        <v>-0.219037322144958</v>
      </c>
      <c r="Z4881" s="20">
        <v>0.101033500572691</v>
      </c>
      <c r="AA4881" s="20">
        <v>2.6850839610113801E-2</v>
      </c>
      <c r="AB4881" s="21">
        <v>8.7440034943587305E-2</v>
      </c>
      <c r="AC4881" s="20">
        <v>8.2518658062188997E-4</v>
      </c>
      <c r="AD4881" s="1" t="s">
        <v>12971</v>
      </c>
      <c r="AE4881" s="1" t="s">
        <v>12972</v>
      </c>
      <c r="AG4881" t="s">
        <v>12972</v>
      </c>
      <c r="AJ4881" s="33"/>
      <c r="AL4881" s="34"/>
      <c r="AM4881" t="s">
        <v>18</v>
      </c>
      <c r="AN4881" s="34"/>
      <c r="AP4881" s="34" t="s">
        <v>18</v>
      </c>
      <c r="AQ4881" t="s">
        <v>18</v>
      </c>
      <c r="AZ4881" s="1" t="s">
        <v>18</v>
      </c>
      <c r="BA4881" s="1" t="s">
        <v>18</v>
      </c>
      <c r="BC4881" s="1" t="s">
        <v>18</v>
      </c>
      <c r="BD4881" s="1">
        <f>IF(AY4881="+",IF(AZ4881="+",IF(BA4881="+",7,6),IF(BA4881="+",5,4)),IF(AZ4881="+",IF(BA4881="+",3,2),IF(BA4881="+",1,0)))</f>
        <v>3</v>
      </c>
    </row>
    <row r="4882" spans="1:56" ht="15.75" customHeight="1" x14ac:dyDescent="0.35">
      <c r="A4882" s="1" t="s">
        <v>8386</v>
      </c>
      <c r="B4882">
        <v>-0.104376647664027</v>
      </c>
      <c r="C4882">
        <v>0.11221908656365499</v>
      </c>
      <c r="D4882">
        <v>-3.6086658627252501E-2</v>
      </c>
      <c r="E4882">
        <v>-2.0973792101443199E-2</v>
      </c>
      <c r="F4882">
        <v>-6.8824064844500196E-2</v>
      </c>
      <c r="G4882">
        <v>-0.19880526191425699</v>
      </c>
      <c r="H4882">
        <v>-0.26193681582508899</v>
      </c>
      <c r="I4882">
        <v>-0.29753928020617298</v>
      </c>
      <c r="J4882">
        <v>-0.15868396080094699</v>
      </c>
      <c r="K4882">
        <v>-0.10013140818860999</v>
      </c>
      <c r="L4882">
        <v>7.3874712726929595E-2</v>
      </c>
      <c r="M4882">
        <v>-1.8186355160864601E-2</v>
      </c>
      <c r="N4882">
        <v>-0.20873321018123001</v>
      </c>
      <c r="O4882">
        <v>-0.322562213277649</v>
      </c>
      <c r="P4882">
        <v>-0.30996099995062998</v>
      </c>
      <c r="Q4882">
        <v>-0.28075554352704901</v>
      </c>
      <c r="R4882">
        <v>-0.16652392009589501</v>
      </c>
      <c r="S4882">
        <v>-0.27299278947965999</v>
      </c>
      <c r="T4882">
        <v>-0.27586585314984202</v>
      </c>
      <c r="U4882">
        <v>-0.22295072212441899</v>
      </c>
      <c r="V4882" s="20">
        <v>-0.20677635569750499</v>
      </c>
      <c r="W4882" s="20">
        <v>-5.0781752855873101E-2</v>
      </c>
      <c r="X4882" s="21">
        <v>-0.28050299173413901</v>
      </c>
      <c r="Y4882" s="20">
        <v>-0.23458332121245401</v>
      </c>
      <c r="Z4882" s="20">
        <v>8.7635876460151904E-2</v>
      </c>
      <c r="AA4882" s="20">
        <v>0.69432190798272098</v>
      </c>
      <c r="AB4882" s="21">
        <v>1.7308274104495501E-2</v>
      </c>
      <c r="AC4882" s="20">
        <v>4.6425282017396402E-2</v>
      </c>
      <c r="AD4882" s="1" t="s">
        <v>8387</v>
      </c>
      <c r="AE4882" s="1" t="s">
        <v>8388</v>
      </c>
      <c r="AG4882" t="s">
        <v>8388</v>
      </c>
      <c r="AJ4882" s="33"/>
      <c r="AL4882" s="34"/>
      <c r="AN4882" s="34"/>
      <c r="AP4882" s="34"/>
      <c r="AQ4882" t="s">
        <v>18</v>
      </c>
      <c r="BA4882" s="1" t="s">
        <v>18</v>
      </c>
      <c r="BC4882" s="1" t="s">
        <v>18</v>
      </c>
      <c r="BD4882" s="1">
        <f>IF(AY4882="+",IF(AZ4882="+",IF(BA4882="+",7,6),IF(BA4882="+",5,4)),IF(AZ4882="+",IF(BA4882="+",3,2),IF(BA4882="+",1,0)))</f>
        <v>1</v>
      </c>
    </row>
    <row r="4883" spans="1:56" ht="15.75" customHeight="1" x14ac:dyDescent="0.35">
      <c r="A4883" s="1" t="s">
        <v>3166</v>
      </c>
      <c r="B4883">
        <v>-1.9144288167859201E-2</v>
      </c>
      <c r="C4883">
        <v>0.106080425994297</v>
      </c>
      <c r="D4883">
        <v>-0.135621115904001</v>
      </c>
      <c r="E4883">
        <v>0.14252594496318299</v>
      </c>
      <c r="F4883">
        <v>0.36090143375752998</v>
      </c>
      <c r="G4883">
        <v>0.255031127965201</v>
      </c>
      <c r="H4883">
        <v>0.29763925655930401</v>
      </c>
      <c r="I4883">
        <v>0.295034849559486</v>
      </c>
      <c r="J4883">
        <v>0.24996313611638299</v>
      </c>
      <c r="K4883">
        <v>0.28081145266711199</v>
      </c>
      <c r="L4883">
        <v>0.47893922747510598</v>
      </c>
      <c r="M4883">
        <v>0.35915693633054002</v>
      </c>
      <c r="N4883">
        <v>0.383003698993509</v>
      </c>
      <c r="O4883">
        <v>0.33906949386644802</v>
      </c>
      <c r="P4883">
        <v>0.37662515927100398</v>
      </c>
      <c r="Q4883">
        <v>0.321812110253615</v>
      </c>
      <c r="R4883">
        <v>7.8073836025167306E-2</v>
      </c>
      <c r="S4883">
        <v>-1.61603019537112E-3</v>
      </c>
      <c r="T4883">
        <v>6.0867105131450903E-2</v>
      </c>
      <c r="U4883">
        <v>-3.1522458494885101E-2</v>
      </c>
      <c r="V4883" s="20">
        <v>0.30215166696037998</v>
      </c>
      <c r="W4883" s="20">
        <v>0.34221768814728498</v>
      </c>
      <c r="X4883" s="21">
        <v>0.35512761559614398</v>
      </c>
      <c r="Y4883" s="20">
        <v>2.6450613116590398E-2</v>
      </c>
      <c r="Z4883" s="20">
        <v>6.0457760105572501E-2</v>
      </c>
      <c r="AA4883" s="20">
        <v>3.9074517364648301E-2</v>
      </c>
      <c r="AB4883" s="21">
        <v>3.5363993326707997E-2</v>
      </c>
      <c r="AC4883" s="20">
        <v>1.00870832639809E-2</v>
      </c>
      <c r="AD4883" s="1" t="s">
        <v>3167</v>
      </c>
      <c r="AE4883" s="1" t="s">
        <v>3168</v>
      </c>
      <c r="AG4883" t="s">
        <v>3168</v>
      </c>
      <c r="AJ4883" s="33"/>
      <c r="AL4883" s="34"/>
      <c r="AN4883" s="34"/>
      <c r="AP4883" s="34"/>
      <c r="AY4883" s="1"/>
      <c r="AZ4883" s="1" t="s">
        <v>18</v>
      </c>
      <c r="BC4883" s="1" t="s">
        <v>18</v>
      </c>
      <c r="BD4883" s="1">
        <f>IF(AY4883="+",IF(AZ4883="+",IF(BA4883="+",7,6),IF(BA4883="+",5,4)),IF(AZ4883="+",IF(BA4883="+",3,2),IF(BA4883="+",1,0)))</f>
        <v>2</v>
      </c>
    </row>
    <row r="4884" spans="1:56" ht="15.75" customHeight="1" x14ac:dyDescent="0.35">
      <c r="A4884" s="1" t="s">
        <v>15195</v>
      </c>
      <c r="B4884">
        <v>9.7359256100068597E-2</v>
      </c>
      <c r="C4884">
        <v>-5.5801354414423401E-3</v>
      </c>
      <c r="D4884">
        <v>-3.9567494491023002E-2</v>
      </c>
      <c r="E4884">
        <v>-0.18618197398063399</v>
      </c>
      <c r="F4884">
        <v>-0.298241152511802</v>
      </c>
      <c r="G4884">
        <v>-0.20330820623012</v>
      </c>
      <c r="H4884">
        <v>-0.212906912051189</v>
      </c>
      <c r="I4884">
        <v>-0.49528058608870201</v>
      </c>
      <c r="J4884">
        <v>-0.56528921471635096</v>
      </c>
      <c r="K4884">
        <v>-0.68931192703001698</v>
      </c>
      <c r="L4884">
        <v>-0.35158030691672698</v>
      </c>
      <c r="M4884">
        <v>-0.243932686433732</v>
      </c>
      <c r="N4884">
        <v>-0.41980229638870897</v>
      </c>
      <c r="O4884">
        <v>-0.220130137112163</v>
      </c>
      <c r="P4884">
        <v>-0.34526055311516002</v>
      </c>
      <c r="Q4884">
        <v>-0.33369777407027101</v>
      </c>
      <c r="R4884">
        <v>-2.8340513392446101E-2</v>
      </c>
      <c r="S4884">
        <v>0.19039411112962801</v>
      </c>
      <c r="T4884">
        <v>0.15709438905368001</v>
      </c>
      <c r="U4884">
        <v>0.16224357312844201</v>
      </c>
      <c r="V4884" s="20">
        <v>-0.30243421422045302</v>
      </c>
      <c r="W4884" s="20">
        <v>-0.462528533774207</v>
      </c>
      <c r="X4884" s="21">
        <v>-0.32972269017157602</v>
      </c>
      <c r="Y4884" s="20">
        <v>0.120347889979826</v>
      </c>
      <c r="Z4884" s="20">
        <v>7.8134770643778106E-2</v>
      </c>
      <c r="AA4884" s="20">
        <v>5.6891890773326598E-2</v>
      </c>
      <c r="AB4884" s="21">
        <v>2.6758241385489E-2</v>
      </c>
      <c r="AC4884" s="20">
        <v>1.23964180013848E-2</v>
      </c>
      <c r="AD4884" s="1" t="s">
        <v>15196</v>
      </c>
      <c r="AE4884" s="1" t="s">
        <v>15197</v>
      </c>
      <c r="AG4884" t="s">
        <v>15197</v>
      </c>
      <c r="AJ4884" s="33"/>
      <c r="AL4884" s="34"/>
      <c r="AN4884" s="34"/>
      <c r="AP4884" s="34"/>
      <c r="BC4884" s="1" t="s">
        <v>18</v>
      </c>
      <c r="BD4884" s="1">
        <f>IF(AY4884="+",IF(AZ4884="+",IF(BA4884="+",7,6),IF(BA4884="+",5,4)),IF(AZ4884="+",IF(BA4884="+",3,2),IF(BA4884="+",1,0)))</f>
        <v>0</v>
      </c>
    </row>
    <row r="4885" spans="1:56" ht="15.75" customHeight="1" x14ac:dyDescent="0.35">
      <c r="A4885" s="1" t="s">
        <v>791</v>
      </c>
      <c r="B4885">
        <v>0.25680534324102</v>
      </c>
      <c r="C4885">
        <v>-0.357907791713859</v>
      </c>
      <c r="D4885">
        <v>6.3216646835371496E-2</v>
      </c>
      <c r="E4885">
        <v>-0.293740677882458</v>
      </c>
      <c r="F4885">
        <v>-8.3060608463952398E-2</v>
      </c>
      <c r="G4885">
        <v>-0.30863954652394798</v>
      </c>
      <c r="H4885">
        <v>-0.15437748788456301</v>
      </c>
      <c r="I4885">
        <v>-0.32263334519982301</v>
      </c>
      <c r="J4885">
        <v>-0.482210651385518</v>
      </c>
      <c r="K4885">
        <v>-0.35364935756607502</v>
      </c>
      <c r="L4885">
        <v>-0.51534372034665599</v>
      </c>
      <c r="M4885">
        <v>-0.26994030247303602</v>
      </c>
      <c r="N4885">
        <v>-0.43695732914063101</v>
      </c>
      <c r="O4885">
        <v>-0.201474965494573</v>
      </c>
      <c r="P4885">
        <v>-0.18472543193277399</v>
      </c>
      <c r="Q4885">
        <v>-0.29231235717408899</v>
      </c>
      <c r="R4885">
        <v>-0.104224967691776</v>
      </c>
      <c r="S4885">
        <v>0.2140178482234</v>
      </c>
      <c r="T4885">
        <v>0.224141008152072</v>
      </c>
      <c r="U4885">
        <v>0.16686828392593001</v>
      </c>
      <c r="V4885" s="20">
        <v>-0.21717774701807099</v>
      </c>
      <c r="W4885" s="20">
        <v>-0.40528600794282099</v>
      </c>
      <c r="X4885" s="21">
        <v>-0.27886752093551698</v>
      </c>
      <c r="Y4885" s="20">
        <v>0.125200543152406</v>
      </c>
      <c r="Z4885" s="20">
        <v>0.59092393752553496</v>
      </c>
      <c r="AA4885" s="20">
        <v>0.21356158854110799</v>
      </c>
      <c r="AB4885" s="21">
        <v>0.39143043377564501</v>
      </c>
      <c r="AC4885" s="20">
        <v>6.2618789397527403E-3</v>
      </c>
      <c r="AD4885" s="1" t="s">
        <v>792</v>
      </c>
      <c r="AE4885" s="1" t="s">
        <v>793</v>
      </c>
      <c r="AG4885" t="s">
        <v>793</v>
      </c>
      <c r="AJ4885" s="33"/>
      <c r="AL4885" s="34"/>
      <c r="AN4885" s="34"/>
      <c r="AP4885" s="34"/>
      <c r="BC4885" s="1" t="s">
        <v>18</v>
      </c>
      <c r="BD4885" s="1">
        <f>IF(AY4885="+",IF(AZ4885="+",IF(BA4885="+",7,6),IF(BA4885="+",5,4)),IF(AZ4885="+",IF(BA4885="+",3,2),IF(BA4885="+",1,0)))</f>
        <v>0</v>
      </c>
    </row>
    <row r="4886" spans="1:56" ht="15.75" customHeight="1" x14ac:dyDescent="0.35">
      <c r="A4886" s="1" t="s">
        <v>4911</v>
      </c>
      <c r="B4886">
        <v>-0.20712185174241901</v>
      </c>
      <c r="C4886">
        <v>0.201009893787924</v>
      </c>
      <c r="D4886">
        <v>-0.17681262771078099</v>
      </c>
      <c r="E4886">
        <v>7.9566139531578595E-2</v>
      </c>
      <c r="F4886">
        <v>0.40652036317538698</v>
      </c>
      <c r="G4886">
        <v>-0.259617585653243</v>
      </c>
      <c r="H4886">
        <v>-0.46309538941957301</v>
      </c>
      <c r="I4886">
        <v>-0.21192841101188201</v>
      </c>
      <c r="J4886">
        <v>-0.21753976365</v>
      </c>
      <c r="K4886">
        <v>0.285276370511859</v>
      </c>
      <c r="L4886">
        <v>0.18015510389716899</v>
      </c>
      <c r="M4886">
        <v>0.264694064995532</v>
      </c>
      <c r="N4886">
        <v>-0.215047764386397</v>
      </c>
      <c r="O4886">
        <v>-0.245618228116739</v>
      </c>
      <c r="P4886">
        <v>9.6615092095612698E-2</v>
      </c>
      <c r="Q4886">
        <v>-9.3723114326143997E-2</v>
      </c>
      <c r="R4886">
        <v>-0.34375532651715501</v>
      </c>
      <c r="S4886">
        <v>-0.37473681974318701</v>
      </c>
      <c r="T4886">
        <v>-7.9424771541492703E-2</v>
      </c>
      <c r="U4886">
        <v>-0.247700137391859</v>
      </c>
      <c r="V4886" s="20">
        <v>-0.13203025572732699</v>
      </c>
      <c r="W4886" s="20">
        <v>0.12814644393864</v>
      </c>
      <c r="X4886" s="21">
        <v>-0.11444350368341701</v>
      </c>
      <c r="Y4886" s="20">
        <v>-0.26140426379842302</v>
      </c>
      <c r="Z4886" s="20">
        <v>0.756495683411884</v>
      </c>
      <c r="AA4886" s="20">
        <v>0.48424370551738</v>
      </c>
      <c r="AB4886" s="21">
        <v>0.61359992680729203</v>
      </c>
      <c r="AC4886" s="20">
        <v>5.9422593664397602E-2</v>
      </c>
      <c r="AD4886" s="1" t="s">
        <v>4912</v>
      </c>
      <c r="AE4886" s="1" t="s">
        <v>4913</v>
      </c>
      <c r="AG4886" t="s">
        <v>4913</v>
      </c>
      <c r="AJ4886" s="33"/>
      <c r="AL4886" s="34"/>
      <c r="AN4886" s="34"/>
      <c r="AP4886" s="34"/>
      <c r="BC4886" s="1" t="s">
        <v>18</v>
      </c>
      <c r="BD4886" s="1">
        <f>IF(AY4886="+",IF(AZ4886="+",IF(BA4886="+",7,6),IF(BA4886="+",5,4)),IF(AZ4886="+",IF(BA4886="+",3,2),IF(BA4886="+",1,0)))</f>
        <v>0</v>
      </c>
    </row>
    <row r="4887" spans="1:56" ht="15.75" customHeight="1" x14ac:dyDescent="0.35">
      <c r="A4887" s="1" t="s">
        <v>9089</v>
      </c>
      <c r="B4887">
        <v>-0.29388195480327001</v>
      </c>
      <c r="C4887">
        <v>0.261971527688457</v>
      </c>
      <c r="D4887">
        <v>-0.31225402727639701</v>
      </c>
      <c r="E4887">
        <v>0.17649703189311899</v>
      </c>
      <c r="F4887">
        <v>-2.1922964380706001E-2</v>
      </c>
      <c r="G4887">
        <v>0.111878657755951</v>
      </c>
      <c r="H4887">
        <v>0.13718087603498599</v>
      </c>
      <c r="I4887">
        <v>-3.3950258634641399E-3</v>
      </c>
      <c r="J4887">
        <v>-0.12919098229940801</v>
      </c>
      <c r="K4887">
        <v>-0.42999314085353002</v>
      </c>
      <c r="L4887">
        <v>-0.27642025591291902</v>
      </c>
      <c r="M4887">
        <v>-0.26173256718018401</v>
      </c>
      <c r="N4887">
        <v>4.1884959661612001E-2</v>
      </c>
      <c r="O4887">
        <v>-2.25946091870225E-2</v>
      </c>
      <c r="P4887">
        <v>3.27082131147109E-3</v>
      </c>
      <c r="Q4887">
        <v>-0.12230851756473</v>
      </c>
      <c r="R4887">
        <v>0.29646652972205301</v>
      </c>
      <c r="S4887">
        <v>0.240903934160689</v>
      </c>
      <c r="T4887">
        <v>0.28691098804179499</v>
      </c>
      <c r="U4887">
        <v>0.200672212209829</v>
      </c>
      <c r="V4887" s="20">
        <v>5.5935385886692002E-2</v>
      </c>
      <c r="W4887" s="20">
        <v>-0.27433423656151001</v>
      </c>
      <c r="X4887" s="21">
        <v>-2.4936836444667501E-2</v>
      </c>
      <c r="Y4887" s="20">
        <v>0.25623841603359199</v>
      </c>
      <c r="Z4887" s="20">
        <v>0.69881737416143697</v>
      </c>
      <c r="AA4887" s="20">
        <v>0.35677892347643603</v>
      </c>
      <c r="AB4887" s="21">
        <v>0.94554611636236396</v>
      </c>
      <c r="AC4887" s="20">
        <v>5.4298104712099896E-3</v>
      </c>
      <c r="AD4887" s="1" t="s">
        <v>9090</v>
      </c>
      <c r="AE4887" s="1" t="s">
        <v>9091</v>
      </c>
      <c r="AG4887" t="s">
        <v>9091</v>
      </c>
      <c r="AJ4887" s="33"/>
      <c r="AL4887" s="34"/>
      <c r="AN4887" s="34"/>
      <c r="AP4887" s="34"/>
      <c r="BA4887" s="1" t="s">
        <v>18</v>
      </c>
      <c r="BC4887" s="1" t="s">
        <v>18</v>
      </c>
      <c r="BD4887" s="1">
        <f>IF(AY4887="+",IF(AZ4887="+",IF(BA4887="+",7,6),IF(BA4887="+",5,4)),IF(AZ4887="+",IF(BA4887="+",3,2),IF(BA4887="+",1,0)))</f>
        <v>1</v>
      </c>
    </row>
    <row r="4888" spans="1:56" ht="15.75" customHeight="1" x14ac:dyDescent="0.35">
      <c r="A4888" s="1" t="s">
        <v>5839</v>
      </c>
      <c r="B4888">
        <v>-0.20287495235104</v>
      </c>
      <c r="C4888">
        <v>-0.16468300710671699</v>
      </c>
      <c r="D4888">
        <v>-7.8822275660977006E-2</v>
      </c>
      <c r="E4888">
        <v>0.290369417070375</v>
      </c>
      <c r="F4888">
        <v>-0.140755753971436</v>
      </c>
      <c r="G4888">
        <v>-8.9439123489721203E-2</v>
      </c>
      <c r="H4888">
        <v>-0.112932416627037</v>
      </c>
      <c r="I4888">
        <v>-0.15140532465331</v>
      </c>
      <c r="J4888">
        <v>0.21993544828389799</v>
      </c>
      <c r="K4888">
        <v>0.14122521098737201</v>
      </c>
      <c r="L4888">
        <v>0.19337554403592699</v>
      </c>
      <c r="M4888">
        <v>0.114268205088311</v>
      </c>
      <c r="N4888">
        <v>1.8757997554888901E-2</v>
      </c>
      <c r="O4888">
        <v>0.101002433045077</v>
      </c>
      <c r="P4888">
        <v>-5.9794473852071303E-2</v>
      </c>
      <c r="Q4888">
        <v>3.3806774107006402E-2</v>
      </c>
      <c r="R4888">
        <v>-0.13772034832757901</v>
      </c>
      <c r="S4888">
        <v>-7.2585953740126594E-2</v>
      </c>
      <c r="T4888">
        <v>-0.26011745652205998</v>
      </c>
      <c r="U4888">
        <v>-0.12729964369313701</v>
      </c>
      <c r="V4888" s="20">
        <v>-0.123633154685376</v>
      </c>
      <c r="W4888" s="20">
        <v>0.16720110209887701</v>
      </c>
      <c r="X4888" s="21">
        <v>2.34431827137252E-2</v>
      </c>
      <c r="Y4888" s="20">
        <v>-0.149430850570725</v>
      </c>
      <c r="Z4888" s="20">
        <v>0.65102942032130595</v>
      </c>
      <c r="AA4888" s="20">
        <v>0.28041552784699603</v>
      </c>
      <c r="AB4888" s="21">
        <v>0.71244518197148299</v>
      </c>
      <c r="AC4888" s="20">
        <v>4.0318721223581303E-3</v>
      </c>
      <c r="AD4888" s="1" t="s">
        <v>5840</v>
      </c>
      <c r="AE4888" s="1" t="s">
        <v>5841</v>
      </c>
      <c r="AG4888" t="s">
        <v>5841</v>
      </c>
      <c r="AJ4888" s="33"/>
      <c r="AL4888" s="34"/>
      <c r="AN4888" s="34"/>
      <c r="AP4888" s="34"/>
      <c r="BC4888" s="1" t="s">
        <v>18</v>
      </c>
      <c r="BD4888" s="1">
        <f>IF(AY4888="+",IF(AZ4888="+",IF(BA4888="+",7,6),IF(BA4888="+",5,4)),IF(AZ4888="+",IF(BA4888="+",3,2),IF(BA4888="+",1,0)))</f>
        <v>0</v>
      </c>
    </row>
    <row r="4889" spans="1:56" ht="15.75" customHeight="1" x14ac:dyDescent="0.35">
      <c r="A4889" s="1" t="s">
        <v>10363</v>
      </c>
      <c r="B4889">
        <v>-0.35163023660879</v>
      </c>
      <c r="C4889">
        <v>0.27790661467897099</v>
      </c>
      <c r="D4889">
        <v>-0.21393976158387201</v>
      </c>
      <c r="E4889">
        <v>0.25781260999567102</v>
      </c>
      <c r="F4889">
        <v>0.101292928965347</v>
      </c>
      <c r="G4889">
        <v>0.23662833473116901</v>
      </c>
      <c r="H4889">
        <v>6.1844475877368701E-2</v>
      </c>
      <c r="I4889">
        <v>-2.0066757406325898E-3</v>
      </c>
      <c r="J4889">
        <v>0.48043819429512602</v>
      </c>
      <c r="K4889">
        <v>0.52539251094373196</v>
      </c>
      <c r="L4889">
        <v>0.42733171784872398</v>
      </c>
      <c r="M4889">
        <v>0.50363966194884902</v>
      </c>
      <c r="N4889">
        <v>0.53778386569877601</v>
      </c>
      <c r="O4889">
        <v>6.3488620992815298E-2</v>
      </c>
      <c r="P4889">
        <v>0.28901172473154602</v>
      </c>
      <c r="Q4889">
        <v>0.13447022403421499</v>
      </c>
      <c r="R4889">
        <v>0.118960520946536</v>
      </c>
      <c r="S4889">
        <v>-0.39722830134925802</v>
      </c>
      <c r="T4889">
        <v>-0.26376669913522099</v>
      </c>
      <c r="U4889">
        <v>-0.36897577861758502</v>
      </c>
      <c r="V4889" s="20">
        <v>9.9439765958313303E-2</v>
      </c>
      <c r="W4889" s="20">
        <v>0.48420052125910801</v>
      </c>
      <c r="X4889" s="21">
        <v>0.25618860886433797</v>
      </c>
      <c r="Y4889" s="20">
        <v>-0.22775256453888201</v>
      </c>
      <c r="Z4889" s="20">
        <v>0.69423149888900104</v>
      </c>
      <c r="AA4889" s="20">
        <v>0.13173698117914701</v>
      </c>
      <c r="AB4889" s="21">
        <v>0.33127253884640101</v>
      </c>
      <c r="AC4889" s="20">
        <v>1.7884189954962701E-2</v>
      </c>
      <c r="AD4889" s="1" t="s">
        <v>10364</v>
      </c>
      <c r="AE4889" s="1" t="s">
        <v>10365</v>
      </c>
      <c r="AG4889" t="s">
        <v>10365</v>
      </c>
      <c r="AJ4889" s="33"/>
      <c r="AL4889" s="34"/>
      <c r="AN4889" s="34"/>
      <c r="AP4889" s="34"/>
      <c r="BA4889" s="1" t="s">
        <v>18</v>
      </c>
      <c r="BC4889" s="1" t="s">
        <v>18</v>
      </c>
      <c r="BD4889" s="1">
        <f>IF(AY4889="+",IF(AZ4889="+",IF(BA4889="+",7,6),IF(BA4889="+",5,4)),IF(AZ4889="+",IF(BA4889="+",3,2),IF(BA4889="+",1,0)))</f>
        <v>1</v>
      </c>
    </row>
    <row r="4890" spans="1:56" ht="15.75" customHeight="1" x14ac:dyDescent="0.35">
      <c r="A4890" s="1" t="s">
        <v>5614</v>
      </c>
      <c r="B4890">
        <v>-0.19686318247617501</v>
      </c>
      <c r="C4890">
        <v>0.15887966164565701</v>
      </c>
      <c r="D4890">
        <v>-6.7423687852842307E-2</v>
      </c>
      <c r="E4890">
        <v>0.17452230592990001</v>
      </c>
      <c r="F4890">
        <v>0.25652815172972099</v>
      </c>
      <c r="G4890">
        <v>0.28659872880044501</v>
      </c>
      <c r="H4890">
        <v>0.38017363168986301</v>
      </c>
      <c r="I4890">
        <v>0.27679862382613102</v>
      </c>
      <c r="J4890">
        <v>0.320990124690538</v>
      </c>
      <c r="K4890">
        <v>0.33333813444107602</v>
      </c>
      <c r="L4890">
        <v>-6.1986575041237502E-2</v>
      </c>
      <c r="M4890">
        <v>-9.8741983857317306E-2</v>
      </c>
      <c r="N4890">
        <v>0.22578550069702899</v>
      </c>
      <c r="O4890">
        <v>-7.6855025128459804E-3</v>
      </c>
      <c r="P4890">
        <v>0.149190438746576</v>
      </c>
      <c r="Q4890">
        <v>3.4240395314082697E-2</v>
      </c>
      <c r="R4890">
        <v>7.6638221559963401E-2</v>
      </c>
      <c r="S4890">
        <v>-0.16055003047713301</v>
      </c>
      <c r="T4890">
        <v>-4.7208657853989103E-2</v>
      </c>
      <c r="U4890">
        <v>-0.13819613335903599</v>
      </c>
      <c r="V4890" s="20">
        <v>0.30002478401153998</v>
      </c>
      <c r="W4890" s="20">
        <v>0.123399925058265</v>
      </c>
      <c r="X4890" s="21">
        <v>0.10038270806121</v>
      </c>
      <c r="Y4890" s="20">
        <v>-6.7329150032548898E-2</v>
      </c>
      <c r="Z4890" s="20">
        <v>0.12093024732673301</v>
      </c>
      <c r="AA4890" s="20">
        <v>0.61852976406298998</v>
      </c>
      <c r="AB4890" s="21">
        <v>0.57246216840456199</v>
      </c>
      <c r="AC4890" s="20">
        <v>0.26759560243826402</v>
      </c>
      <c r="AD4890" s="1" t="s">
        <v>5615</v>
      </c>
      <c r="AE4890" s="1" t="s">
        <v>5616</v>
      </c>
      <c r="AG4890" t="s">
        <v>5616</v>
      </c>
      <c r="AJ4890" s="33"/>
      <c r="AL4890" s="34"/>
      <c r="AN4890" s="34"/>
      <c r="AP4890" s="34"/>
      <c r="BC4890" s="1" t="s">
        <v>18</v>
      </c>
      <c r="BD4890" s="1">
        <f>IF(AY4890="+",IF(AZ4890="+",IF(BA4890="+",7,6),IF(BA4890="+",5,4)),IF(AZ4890="+",IF(BA4890="+",3,2),IF(BA4890="+",1,0)))</f>
        <v>0</v>
      </c>
    </row>
    <row r="4891" spans="1:56" ht="15.75" customHeight="1" x14ac:dyDescent="0.35">
      <c r="A4891" s="1" t="s">
        <v>13659</v>
      </c>
      <c r="B4891">
        <v>7.8640963614951695E-2</v>
      </c>
      <c r="C4891">
        <v>-6.9823006046601105E-2</v>
      </c>
      <c r="D4891">
        <v>-8.3284723601915397E-2</v>
      </c>
      <c r="E4891">
        <v>-8.2151186513771596E-2</v>
      </c>
      <c r="F4891">
        <v>-0.40755296728174001</v>
      </c>
      <c r="G4891">
        <v>-0.29675335324353003</v>
      </c>
      <c r="H4891">
        <v>-0.32266676920444598</v>
      </c>
      <c r="I4891">
        <v>-0.291178422309819</v>
      </c>
      <c r="J4891">
        <v>-0.981709585234115</v>
      </c>
      <c r="K4891">
        <v>-1.1624169179811501</v>
      </c>
      <c r="L4891">
        <v>-0.80424272210201497</v>
      </c>
      <c r="M4891">
        <v>-0.88739537564631599</v>
      </c>
      <c r="N4891">
        <v>-0.667882042743558</v>
      </c>
      <c r="O4891">
        <v>-0.54504427451176496</v>
      </c>
      <c r="P4891">
        <v>-0.59609798720354401</v>
      </c>
      <c r="Q4891">
        <v>-0.46226313179608802</v>
      </c>
      <c r="R4891">
        <v>0.14648735670444599</v>
      </c>
      <c r="S4891">
        <v>0.31861269600630399</v>
      </c>
      <c r="T4891">
        <v>0.401637846771842</v>
      </c>
      <c r="U4891">
        <v>0.492015761709647</v>
      </c>
      <c r="V4891" s="20">
        <v>-0.32953787800988399</v>
      </c>
      <c r="W4891" s="20">
        <v>-0.95894115024090099</v>
      </c>
      <c r="X4891" s="21">
        <v>-0.56782185906373905</v>
      </c>
      <c r="Y4891" s="20">
        <v>0.33968841529805999</v>
      </c>
      <c r="Z4891" s="20">
        <v>1.3780136758433899E-2</v>
      </c>
      <c r="AA4891" s="20">
        <v>4.9783951167744504E-3</v>
      </c>
      <c r="AB4891" s="21">
        <v>1.67492904797052E-3</v>
      </c>
      <c r="AC4891" s="20">
        <v>3.6503552673174897E-4</v>
      </c>
      <c r="AD4891" s="1" t="s">
        <v>13660</v>
      </c>
      <c r="AE4891" s="1" t="s">
        <v>13661</v>
      </c>
      <c r="AG4891" t="s">
        <v>13661</v>
      </c>
      <c r="AJ4891" s="33"/>
      <c r="AL4891" s="34"/>
      <c r="AN4891" s="34"/>
      <c r="AP4891" s="34"/>
      <c r="AY4891" s="1" t="s">
        <v>18</v>
      </c>
      <c r="AZ4891" s="1" t="s">
        <v>18</v>
      </c>
      <c r="BA4891" s="1" t="s">
        <v>18</v>
      </c>
      <c r="BB4891" s="1" t="s">
        <v>18</v>
      </c>
      <c r="BD4891" s="1">
        <f>IF(AY4891="+",IF(AZ4891="+",IF(BA4891="+",7,6),IF(BA4891="+",5,4)),IF(AZ4891="+",IF(BA4891="+",3,2),IF(BA4891="+",1,0)))</f>
        <v>7</v>
      </c>
    </row>
    <row r="4892" spans="1:56" ht="15.75" customHeight="1" x14ac:dyDescent="0.35">
      <c r="A4892" s="1" t="s">
        <v>6279</v>
      </c>
      <c r="B4892">
        <v>-0.23832156840282401</v>
      </c>
      <c r="C4892">
        <v>0.148269001070992</v>
      </c>
      <c r="D4892">
        <v>-3.7004309737561997E-2</v>
      </c>
      <c r="E4892">
        <v>0.192988694005613</v>
      </c>
      <c r="F4892">
        <v>0.37133696480628597</v>
      </c>
      <c r="G4892">
        <v>0.42578082799032302</v>
      </c>
      <c r="H4892">
        <v>0.124463564497562</v>
      </c>
      <c r="I4892">
        <v>0.55024513450087398</v>
      </c>
      <c r="J4892">
        <v>0.28300346589255199</v>
      </c>
      <c r="K4892">
        <v>0.266524327162314</v>
      </c>
      <c r="L4892">
        <v>0.51286182135492697</v>
      </c>
      <c r="M4892">
        <v>-0.15783779436005199</v>
      </c>
      <c r="N4892">
        <v>0.50166394342693799</v>
      </c>
      <c r="O4892">
        <v>0.26127602453413901</v>
      </c>
      <c r="P4892">
        <v>6.7566973592124102E-2</v>
      </c>
      <c r="Q4892">
        <v>0.20185345113865999</v>
      </c>
      <c r="R4892">
        <v>0.30461947342444901</v>
      </c>
      <c r="S4892">
        <v>1.7879615523895501E-2</v>
      </c>
      <c r="T4892">
        <v>-0.18975090232606201</v>
      </c>
      <c r="U4892">
        <v>-2.69270953725948E-2</v>
      </c>
      <c r="V4892" s="20">
        <v>0.36795662294876103</v>
      </c>
      <c r="W4892" s="20">
        <v>0.226137955012435</v>
      </c>
      <c r="X4892" s="21">
        <v>0.25809009817296502</v>
      </c>
      <c r="Y4892" s="20">
        <v>2.6455272812422E-2</v>
      </c>
      <c r="Z4892" s="20">
        <v>0.106907152763001</v>
      </c>
      <c r="AA4892" s="20">
        <v>0.39900396542177102</v>
      </c>
      <c r="AB4892" s="21">
        <v>0.206810969900627</v>
      </c>
      <c r="AC4892" s="20">
        <v>0.35783861531601502</v>
      </c>
      <c r="AD4892" s="1" t="s">
        <v>6280</v>
      </c>
      <c r="AE4892" s="1" t="s">
        <v>6281</v>
      </c>
      <c r="AG4892" t="s">
        <v>6281</v>
      </c>
      <c r="AJ4892" s="33"/>
      <c r="AL4892" s="34"/>
      <c r="AN4892" s="34"/>
      <c r="AP4892" s="34"/>
      <c r="BC4892" s="1" t="s">
        <v>18</v>
      </c>
      <c r="BD4892" s="1">
        <f>IF(AY4892="+",IF(AZ4892="+",IF(BA4892="+",7,6),IF(BA4892="+",5,4)),IF(AZ4892="+",IF(BA4892="+",3,2),IF(BA4892="+",1,0)))</f>
        <v>0</v>
      </c>
    </row>
    <row r="4893" spans="1:56" ht="15.75" customHeight="1" x14ac:dyDescent="0.35">
      <c r="A4893" s="1" t="s">
        <v>6041</v>
      </c>
      <c r="B4893">
        <v>0.11843944173606701</v>
      </c>
      <c r="C4893">
        <v>-0.15796981610241001</v>
      </c>
      <c r="D4893">
        <v>-4.4781623678673402E-2</v>
      </c>
      <c r="E4893">
        <v>3.0672300504310201E-2</v>
      </c>
      <c r="F4893">
        <v>9.8995042225820701E-2</v>
      </c>
      <c r="G4893">
        <v>-3.3241786051896802E-2</v>
      </c>
      <c r="H4893">
        <v>-0.18203486234229699</v>
      </c>
      <c r="I4893">
        <v>-7.68344770380716E-2</v>
      </c>
      <c r="J4893">
        <v>-0.77438665258358397</v>
      </c>
      <c r="K4893">
        <v>-0.93304936608337097</v>
      </c>
      <c r="L4893">
        <v>-0.75498238500265802</v>
      </c>
      <c r="M4893">
        <v>-0.98405605058179402</v>
      </c>
      <c r="N4893">
        <v>-0.391894142789323</v>
      </c>
      <c r="O4893">
        <v>-0.243141595934976</v>
      </c>
      <c r="P4893">
        <v>-0.26015819336582902</v>
      </c>
      <c r="Q4893">
        <v>-0.33363322580724197</v>
      </c>
      <c r="R4893">
        <v>0.38760196221389698</v>
      </c>
      <c r="S4893">
        <v>0.58476219704697296</v>
      </c>
      <c r="T4893">
        <v>0.65556080001207895</v>
      </c>
      <c r="U4893">
        <v>0.53584410156356799</v>
      </c>
      <c r="V4893" s="20">
        <v>-4.8279020801611297E-2</v>
      </c>
      <c r="W4893" s="20">
        <v>-0.86161861356285196</v>
      </c>
      <c r="X4893" s="21">
        <v>-0.30720678947434199</v>
      </c>
      <c r="Y4893" s="20">
        <v>0.54094226520912903</v>
      </c>
      <c r="Z4893" s="20">
        <v>0.79312540111024099</v>
      </c>
      <c r="AA4893" s="20">
        <v>2.1553233089307501E-3</v>
      </c>
      <c r="AB4893" s="21">
        <v>2.7535055167692699E-2</v>
      </c>
      <c r="AC4893" s="20">
        <v>1.57658419732844E-4</v>
      </c>
      <c r="AD4893" s="1" t="s">
        <v>6042</v>
      </c>
      <c r="AE4893" s="1" t="s">
        <v>6043</v>
      </c>
      <c r="AG4893" t="s">
        <v>6043</v>
      </c>
      <c r="AJ4893" s="33"/>
      <c r="AL4893" s="34"/>
      <c r="AN4893" s="34"/>
      <c r="AP4893" s="34"/>
      <c r="AZ4893" s="1" t="s">
        <v>18</v>
      </c>
      <c r="BA4893" s="1" t="s">
        <v>18</v>
      </c>
      <c r="BC4893" s="1" t="s">
        <v>18</v>
      </c>
      <c r="BD4893" s="1">
        <f>IF(AY4893="+",IF(AZ4893="+",IF(BA4893="+",7,6),IF(BA4893="+",5,4)),IF(AZ4893="+",IF(BA4893="+",3,2),IF(BA4893="+",1,0)))</f>
        <v>3</v>
      </c>
    </row>
    <row r="4894" spans="1:56" ht="15.75" customHeight="1" x14ac:dyDescent="0.35">
      <c r="A4894" s="1" t="s">
        <v>13441</v>
      </c>
      <c r="B4894">
        <v>1.66286199209814E-2</v>
      </c>
      <c r="C4894">
        <v>-5.4841741339615703E-2</v>
      </c>
      <c r="D4894">
        <v>3.2242004405260302E-2</v>
      </c>
      <c r="E4894">
        <v>7.5449372754956598E-2</v>
      </c>
      <c r="F4894">
        <v>0.12892634456152499</v>
      </c>
      <c r="G4894">
        <v>-0.119113781934071</v>
      </c>
      <c r="H4894">
        <v>-5.16769963554055E-2</v>
      </c>
      <c r="I4894">
        <v>0.118884500280174</v>
      </c>
      <c r="J4894">
        <v>0.20178947769147401</v>
      </c>
      <c r="K4894">
        <v>0.16921973752736899</v>
      </c>
      <c r="L4894">
        <v>0.243361896328912</v>
      </c>
      <c r="M4894">
        <v>0.10932711157317</v>
      </c>
      <c r="N4894">
        <v>0.237723290778527</v>
      </c>
      <c r="O4894">
        <v>0.25733502056022101</v>
      </c>
      <c r="P4894">
        <v>0.24946124381212201</v>
      </c>
      <c r="Q4894">
        <v>0.13542471661265601</v>
      </c>
      <c r="R4894">
        <v>6.7781546844760496E-2</v>
      </c>
      <c r="S4894">
        <v>0.115652538749188</v>
      </c>
      <c r="T4894">
        <v>5.3972019190904399E-2</v>
      </c>
      <c r="U4894">
        <v>-5.7429271795261097E-2</v>
      </c>
      <c r="V4894" s="20">
        <v>1.9255016638055698E-2</v>
      </c>
      <c r="W4894" s="20">
        <v>0.18092455578023101</v>
      </c>
      <c r="X4894" s="21">
        <v>0.21998606794088199</v>
      </c>
      <c r="Y4894" s="20">
        <v>4.4994208247398103E-2</v>
      </c>
      <c r="Z4894" s="20">
        <v>0.98855868164206495</v>
      </c>
      <c r="AA4894" s="20">
        <v>3.08588654364041E-2</v>
      </c>
      <c r="AB4894" s="21">
        <v>1.10936808706676E-2</v>
      </c>
      <c r="AC4894" s="20">
        <v>4.7607122400962001E-2</v>
      </c>
      <c r="AD4894" s="1" t="s">
        <v>13442</v>
      </c>
      <c r="AE4894" s="1" t="s">
        <v>13443</v>
      </c>
      <c r="AG4894" t="s">
        <v>13443</v>
      </c>
      <c r="AJ4894" s="33"/>
      <c r="AL4894" s="34"/>
      <c r="AN4894" s="34"/>
      <c r="AP4894" s="34"/>
      <c r="BC4894" s="1" t="s">
        <v>18</v>
      </c>
      <c r="BD4894" s="1">
        <f>IF(AY4894="+",IF(AZ4894="+",IF(BA4894="+",7,6),IF(BA4894="+",5,4)),IF(AZ4894="+",IF(BA4894="+",3,2),IF(BA4894="+",1,0)))</f>
        <v>0</v>
      </c>
    </row>
    <row r="4895" spans="1:56" ht="15.75" customHeight="1" x14ac:dyDescent="0.35">
      <c r="A4895" s="1" t="s">
        <v>9708</v>
      </c>
      <c r="B4895">
        <v>0.48108313693451998</v>
      </c>
      <c r="C4895">
        <v>-0.78638637220369401</v>
      </c>
      <c r="D4895">
        <v>-0.15926773547126799</v>
      </c>
      <c r="E4895">
        <v>-0.68911585286044197</v>
      </c>
      <c r="F4895">
        <v>5.8131560479274197E-3</v>
      </c>
      <c r="G4895">
        <v>-0.42142081514357499</v>
      </c>
      <c r="H4895">
        <v>-8.22671324252367E-2</v>
      </c>
      <c r="I4895">
        <v>-0.46708764683097198</v>
      </c>
      <c r="J4895">
        <v>-1.2116543277894301</v>
      </c>
      <c r="K4895">
        <v>-0.66215921777723297</v>
      </c>
      <c r="L4895">
        <v>-0.74402199219306298</v>
      </c>
      <c r="M4895">
        <v>-5.65914448106241E-2</v>
      </c>
      <c r="N4895">
        <v>-0.77080934396419898</v>
      </c>
      <c r="O4895">
        <v>-0.30901181634658798</v>
      </c>
      <c r="P4895">
        <v>-0.112952772684354</v>
      </c>
      <c r="Q4895">
        <v>-0.17722797128620499</v>
      </c>
      <c r="R4895">
        <v>-0.41258376207750902</v>
      </c>
      <c r="S4895">
        <v>0.196017472292559</v>
      </c>
      <c r="T4895">
        <v>0.41313119451409902</v>
      </c>
      <c r="U4895">
        <v>0.36166980973107499</v>
      </c>
      <c r="V4895" s="20">
        <v>-0.24124060958796401</v>
      </c>
      <c r="W4895" s="20">
        <v>-0.66860674564258804</v>
      </c>
      <c r="X4895" s="21">
        <v>-0.34250047607033601</v>
      </c>
      <c r="Y4895" s="20">
        <v>0.139558678615056</v>
      </c>
      <c r="Z4895" s="20">
        <v>0.931634728185189</v>
      </c>
      <c r="AA4895" s="20">
        <v>0.48053056069298</v>
      </c>
      <c r="AB4895" s="21">
        <v>0.91356732203163105</v>
      </c>
      <c r="AC4895" s="20">
        <v>6.3103302121766902E-2</v>
      </c>
      <c r="AD4895" s="1" t="s">
        <v>9709</v>
      </c>
      <c r="AE4895" s="1" t="s">
        <v>9710</v>
      </c>
      <c r="AG4895" t="s">
        <v>9710</v>
      </c>
      <c r="AJ4895" s="33"/>
      <c r="AL4895" s="34"/>
      <c r="AN4895" s="34"/>
      <c r="AP4895" s="34"/>
      <c r="BC4895" s="1" t="s">
        <v>18</v>
      </c>
      <c r="BD4895" s="1">
        <f>IF(AY4895="+",IF(AZ4895="+",IF(BA4895="+",7,6),IF(BA4895="+",5,4)),IF(AZ4895="+",IF(BA4895="+",3,2),IF(BA4895="+",1,0)))</f>
        <v>0</v>
      </c>
    </row>
    <row r="4896" spans="1:56" ht="15.75" customHeight="1" x14ac:dyDescent="0.35">
      <c r="A4896" s="1" t="s">
        <v>2558</v>
      </c>
      <c r="B4896">
        <v>3.3729087721987801E-2</v>
      </c>
      <c r="C4896">
        <v>-0.270115126693385</v>
      </c>
      <c r="D4896">
        <v>0.244527819435615</v>
      </c>
      <c r="E4896">
        <v>-5.6597336943169704E-3</v>
      </c>
      <c r="F4896">
        <v>-0.246417826820787</v>
      </c>
      <c r="G4896">
        <v>-0.24421468460015</v>
      </c>
      <c r="H4896">
        <v>-0.30969893102460599</v>
      </c>
      <c r="I4896">
        <v>-0.16703860891647801</v>
      </c>
      <c r="J4896">
        <v>0.26331827357290599</v>
      </c>
      <c r="K4896">
        <v>0.35071570620118298</v>
      </c>
      <c r="L4896">
        <v>-3.8498679253672702E-2</v>
      </c>
      <c r="M4896">
        <v>0.117301705397548</v>
      </c>
      <c r="N4896">
        <v>-0.129344801567363</v>
      </c>
      <c r="O4896">
        <v>-2.9782669115294098E-2</v>
      </c>
      <c r="P4896">
        <v>-6.2896933314682699E-2</v>
      </c>
      <c r="Q4896">
        <v>-6.3607667335806806E-2</v>
      </c>
      <c r="R4896">
        <v>-0.31203781373047601</v>
      </c>
      <c r="S4896">
        <v>-0.208142265880574</v>
      </c>
      <c r="T4896">
        <v>-0.29549952833162801</v>
      </c>
      <c r="U4896">
        <v>-0.28739899054346102</v>
      </c>
      <c r="V4896" s="20">
        <v>-0.24184251284050501</v>
      </c>
      <c r="W4896" s="20">
        <v>0.17320925147949101</v>
      </c>
      <c r="X4896" s="21">
        <v>-7.1408017833286694E-2</v>
      </c>
      <c r="Y4896" s="20">
        <v>-0.275769649621535</v>
      </c>
      <c r="Z4896" s="20">
        <v>0.21198370412838799</v>
      </c>
      <c r="AA4896" s="20">
        <v>0.381679030255129</v>
      </c>
      <c r="AB4896" s="21">
        <v>0.64678387548956395</v>
      </c>
      <c r="AC4896" s="20">
        <v>2.1617184512643901E-2</v>
      </c>
      <c r="AD4896" s="1" t="s">
        <v>2559</v>
      </c>
      <c r="AE4896" s="1" t="s">
        <v>2560</v>
      </c>
      <c r="AG4896" t="s">
        <v>2560</v>
      </c>
      <c r="AJ4896" s="33"/>
      <c r="AL4896" s="34"/>
      <c r="AN4896" s="34"/>
      <c r="AP4896" s="34"/>
      <c r="BA4896" s="1" t="s">
        <v>18</v>
      </c>
      <c r="BC4896" s="1" t="s">
        <v>18</v>
      </c>
      <c r="BD4896" s="1">
        <f>IF(AY4896="+",IF(AZ4896="+",IF(BA4896="+",7,6),IF(BA4896="+",5,4)),IF(AZ4896="+",IF(BA4896="+",3,2),IF(BA4896="+",1,0)))</f>
        <v>1</v>
      </c>
    </row>
    <row r="4897" spans="1:56" ht="15.75" customHeight="1" x14ac:dyDescent="0.35">
      <c r="A4897" s="1" t="s">
        <v>10032</v>
      </c>
      <c r="B4897">
        <v>7.7791569720758694E-2</v>
      </c>
      <c r="C4897">
        <v>3.3055314685053998E-3</v>
      </c>
      <c r="D4897">
        <v>-0.18462395923150099</v>
      </c>
      <c r="E4897">
        <v>-8.9359184355818203E-2</v>
      </c>
      <c r="F4897">
        <v>0.19194553791357</v>
      </c>
      <c r="G4897">
        <v>-6.1696018722172702E-2</v>
      </c>
      <c r="H4897">
        <v>-0.291269369617424</v>
      </c>
      <c r="I4897">
        <v>-0.16262286203166201</v>
      </c>
      <c r="J4897">
        <v>-0.121095269745304</v>
      </c>
      <c r="K4897">
        <v>7.9556722234592106E-2</v>
      </c>
      <c r="L4897">
        <v>-0.19521587858460299</v>
      </c>
      <c r="M4897">
        <v>-0.20590171616556699</v>
      </c>
      <c r="N4897">
        <v>-0.214491233360741</v>
      </c>
      <c r="O4897">
        <v>-0.56266610982827403</v>
      </c>
      <c r="P4897">
        <v>7.1149233683693705E-2</v>
      </c>
      <c r="Q4897">
        <v>-0.42392758866046498</v>
      </c>
      <c r="R4897">
        <v>-0.16382393376391199</v>
      </c>
      <c r="S4897">
        <v>-0.506287276522281</v>
      </c>
      <c r="T4897">
        <v>0.12621172508686701</v>
      </c>
      <c r="U4897">
        <v>-0.345940002231796</v>
      </c>
      <c r="V4897" s="20">
        <v>-8.0910678114422097E-2</v>
      </c>
      <c r="W4897" s="20">
        <v>-0.11066403556522</v>
      </c>
      <c r="X4897" s="21">
        <v>-0.282483924541446</v>
      </c>
      <c r="Y4897" s="20">
        <v>-0.22245987185777999</v>
      </c>
      <c r="Z4897" s="20">
        <v>0.86756027629596799</v>
      </c>
      <c r="AA4897" s="20">
        <v>0.61693091340403905</v>
      </c>
      <c r="AB4897" s="21">
        <v>0.29150395540504498</v>
      </c>
      <c r="AC4897" s="20">
        <v>0.55487018105038599</v>
      </c>
      <c r="AD4897" s="1" t="s">
        <v>10033</v>
      </c>
      <c r="AE4897" s="1" t="s">
        <v>10034</v>
      </c>
      <c r="AG4897" t="s">
        <v>10034</v>
      </c>
      <c r="AJ4897" s="33"/>
      <c r="AL4897" s="34"/>
      <c r="AN4897" s="34"/>
      <c r="AP4897" s="34"/>
      <c r="BC4897" s="1" t="s">
        <v>18</v>
      </c>
      <c r="BD4897" s="1">
        <f>IF(AY4897="+",IF(AZ4897="+",IF(BA4897="+",7,6),IF(BA4897="+",5,4)),IF(AZ4897="+",IF(BA4897="+",3,2),IF(BA4897="+",1,0)))</f>
        <v>0</v>
      </c>
    </row>
    <row r="4898" spans="1:56" ht="15.75" customHeight="1" x14ac:dyDescent="0.35">
      <c r="A4898" s="1" t="s">
        <v>10029</v>
      </c>
      <c r="B4898">
        <v>0.17246089104112899</v>
      </c>
      <c r="C4898">
        <v>-0.196361924262271</v>
      </c>
      <c r="D4898">
        <v>-2.7628604419885499E-2</v>
      </c>
      <c r="E4898">
        <v>-0.19566186877665601</v>
      </c>
      <c r="F4898">
        <v>0.225927495529128</v>
      </c>
      <c r="G4898">
        <v>-9.6903854658692695E-2</v>
      </c>
      <c r="H4898">
        <v>-0.126348199476809</v>
      </c>
      <c r="I4898">
        <v>-2.29497090173818E-2</v>
      </c>
      <c r="J4898">
        <v>-0.32414694722759801</v>
      </c>
      <c r="K4898">
        <v>-0.115394745275459</v>
      </c>
      <c r="L4898">
        <v>-0.33674481199874801</v>
      </c>
      <c r="M4898">
        <v>-8.5897173210518596E-2</v>
      </c>
      <c r="N4898">
        <v>-0.27714433911838399</v>
      </c>
      <c r="O4898">
        <v>-0.38419975067733902</v>
      </c>
      <c r="P4898">
        <v>-6.0531631386273703E-2</v>
      </c>
      <c r="Q4898">
        <v>-0.39624216300849902</v>
      </c>
      <c r="R4898">
        <v>-0.10409953210549699</v>
      </c>
      <c r="S4898">
        <v>-0.12315782973049701</v>
      </c>
      <c r="T4898">
        <v>0.181092215954231</v>
      </c>
      <c r="U4898">
        <v>-0.123330635858619</v>
      </c>
      <c r="V4898" s="20">
        <v>-5.0685669059389003E-3</v>
      </c>
      <c r="W4898" s="20">
        <v>-0.21554591942808099</v>
      </c>
      <c r="X4898" s="21">
        <v>-0.27952947104762399</v>
      </c>
      <c r="Y4898" s="20">
        <v>-4.2373945435095803E-2</v>
      </c>
      <c r="Z4898" s="20">
        <v>0.76402148235497203</v>
      </c>
      <c r="AA4898" s="20">
        <v>0.34014215094506101</v>
      </c>
      <c r="AB4898" s="21">
        <v>0.195627393201702</v>
      </c>
      <c r="AC4898" s="20">
        <v>0.18073514225651799</v>
      </c>
      <c r="AD4898" s="1" t="s">
        <v>10030</v>
      </c>
      <c r="AE4898" s="1" t="s">
        <v>10031</v>
      </c>
      <c r="AG4898" t="s">
        <v>10031</v>
      </c>
      <c r="AJ4898" s="33"/>
      <c r="AL4898" s="34"/>
      <c r="AN4898" s="34"/>
      <c r="AP4898" s="34"/>
      <c r="BC4898" s="1" t="s">
        <v>18</v>
      </c>
      <c r="BD4898" s="1">
        <f>IF(AY4898="+",IF(AZ4898="+",IF(BA4898="+",7,6),IF(BA4898="+",5,4)),IF(AZ4898="+",IF(BA4898="+",3,2),IF(BA4898="+",1,0)))</f>
        <v>0</v>
      </c>
    </row>
    <row r="4899" spans="1:56" ht="15.75" customHeight="1" x14ac:dyDescent="0.35">
      <c r="A4899" s="1" t="s">
        <v>295</v>
      </c>
      <c r="B4899">
        <v>1.8685830698327899E-2</v>
      </c>
      <c r="C4899">
        <v>2.7127793306539701E-2</v>
      </c>
      <c r="D4899">
        <v>5.9172035963496399E-2</v>
      </c>
      <c r="E4899">
        <v>-0.10017046846043499</v>
      </c>
      <c r="F4899">
        <v>-5.1138697181217002E-3</v>
      </c>
      <c r="G4899">
        <v>4.4629744001187702E-2</v>
      </c>
      <c r="H4899">
        <v>9.2814394656921297E-3</v>
      </c>
      <c r="I4899">
        <v>0.12639971517519399</v>
      </c>
      <c r="J4899">
        <v>-0.13049307202452301</v>
      </c>
      <c r="K4899">
        <v>-0.17260754394854599</v>
      </c>
      <c r="L4899">
        <v>-0.18042142329973099</v>
      </c>
      <c r="M4899">
        <v>-0.20256124213594201</v>
      </c>
      <c r="N4899">
        <v>4.4784788473675403E-2</v>
      </c>
      <c r="O4899">
        <v>-2.5261720975278301E-3</v>
      </c>
      <c r="P4899">
        <v>-4.2276248242786398E-2</v>
      </c>
      <c r="Q4899">
        <v>-0.118697621859819</v>
      </c>
      <c r="R4899">
        <v>0.19697871612638199</v>
      </c>
      <c r="S4899">
        <v>0.17658490549200401</v>
      </c>
      <c r="T4899">
        <v>0.13709457258673299</v>
      </c>
      <c r="U4899">
        <v>6.0161397004314603E-2</v>
      </c>
      <c r="V4899" s="20">
        <v>4.3799257230988001E-2</v>
      </c>
      <c r="W4899" s="20">
        <v>-0.17152082035218599</v>
      </c>
      <c r="X4899" s="21">
        <v>-2.96788134316146E-2</v>
      </c>
      <c r="Y4899" s="20">
        <v>0.14270489780235801</v>
      </c>
      <c r="Z4899" s="20">
        <v>0.53673998176145898</v>
      </c>
      <c r="AA4899" s="20">
        <v>4.3574214263235302E-2</v>
      </c>
      <c r="AB4899" s="21">
        <v>0.65023351164862198</v>
      </c>
      <c r="AC4899" s="20">
        <v>2.3529619773479098E-3</v>
      </c>
      <c r="AD4899" s="1" t="s">
        <v>296</v>
      </c>
      <c r="AE4899" s="1" t="s">
        <v>297</v>
      </c>
      <c r="AF4899" s="1">
        <v>2</v>
      </c>
      <c r="AG4899" t="s">
        <v>16378</v>
      </c>
      <c r="AJ4899" s="33"/>
      <c r="AL4899" s="34"/>
      <c r="AN4899" s="34"/>
      <c r="AP4899" s="34"/>
      <c r="BC4899" s="1" t="s">
        <v>18</v>
      </c>
      <c r="BD4899" s="1">
        <f>IF(AY4899="+",IF(AZ4899="+",IF(BA4899="+",7,6),IF(BA4899="+",5,4)),IF(AZ4899="+",IF(BA4899="+",3,2),IF(BA4899="+",1,0)))</f>
        <v>0</v>
      </c>
    </row>
    <row r="4900" spans="1:56" ht="15.75" customHeight="1" x14ac:dyDescent="0.35">
      <c r="A4900" s="1" t="s">
        <v>298</v>
      </c>
      <c r="B4900">
        <v>7.0620506948461503E-2</v>
      </c>
      <c r="C4900">
        <v>6.7157339260549107E-2</v>
      </c>
      <c r="D4900">
        <v>7.5533909383266803E-2</v>
      </c>
      <c r="E4900">
        <v>-0.147390050792259</v>
      </c>
      <c r="F4900">
        <v>0.13544398635009799</v>
      </c>
      <c r="G4900">
        <v>0.27154529804417499</v>
      </c>
      <c r="H4900">
        <v>0.21486034303924101</v>
      </c>
      <c r="I4900">
        <v>0.30104565633709301</v>
      </c>
      <c r="J4900">
        <v>0.23943187531978899</v>
      </c>
      <c r="K4900">
        <v>0.33476220675127699</v>
      </c>
      <c r="L4900">
        <v>0.30831238902827601</v>
      </c>
      <c r="M4900">
        <v>0.479793900857237</v>
      </c>
      <c r="N4900">
        <v>0.45684965804973199</v>
      </c>
      <c r="O4900">
        <v>0.26568937674682602</v>
      </c>
      <c r="P4900">
        <v>0.31647601268074699</v>
      </c>
      <c r="Q4900">
        <v>0.169433991641424</v>
      </c>
      <c r="R4900">
        <v>0.13725670765006301</v>
      </c>
      <c r="S4900">
        <v>-6.7753155458958506E-2</v>
      </c>
      <c r="T4900">
        <v>-7.6202949785898103E-2</v>
      </c>
      <c r="U4900">
        <v>-0.10975971586429301</v>
      </c>
      <c r="V4900" s="20">
        <v>0.23072382094265201</v>
      </c>
      <c r="W4900" s="20">
        <v>0.34057509298914501</v>
      </c>
      <c r="X4900" s="21">
        <v>0.30211225977968198</v>
      </c>
      <c r="Y4900" s="20">
        <v>-2.9114778364771499E-2</v>
      </c>
      <c r="Z4900" s="20">
        <v>7.1639149800767701E-2</v>
      </c>
      <c r="AA4900" s="20">
        <v>2.7848875222021601E-2</v>
      </c>
      <c r="AB4900" s="21">
        <v>3.8417810737897198E-2</v>
      </c>
      <c r="AC4900" s="20">
        <v>8.1304926016818602E-3</v>
      </c>
      <c r="AD4900" s="1" t="s">
        <v>296</v>
      </c>
      <c r="AE4900" s="1" t="s">
        <v>297</v>
      </c>
      <c r="AG4900" t="s">
        <v>297</v>
      </c>
      <c r="AJ4900" s="33"/>
      <c r="AL4900" s="34"/>
      <c r="AN4900" s="34"/>
      <c r="AP4900" s="34"/>
      <c r="AZ4900" s="1" t="s">
        <v>18</v>
      </c>
      <c r="BC4900" s="1" t="s">
        <v>18</v>
      </c>
      <c r="BD4900" s="1">
        <f>IF(AY4900="+",IF(AZ4900="+",IF(BA4900="+",7,6),IF(BA4900="+",5,4)),IF(AZ4900="+",IF(BA4900="+",3,2),IF(BA4900="+",1,0)))</f>
        <v>2</v>
      </c>
    </row>
    <row r="4901" spans="1:56" ht="15.75" customHeight="1" x14ac:dyDescent="0.35">
      <c r="A4901" s="1" t="s">
        <v>10111</v>
      </c>
      <c r="B4901">
        <v>-0.37759486966007499</v>
      </c>
      <c r="C4901">
        <v>0.233864476065999</v>
      </c>
      <c r="D4901">
        <v>3.7408170843704402E-2</v>
      </c>
      <c r="E4901">
        <v>-4.5400569683688996E-3</v>
      </c>
      <c r="F4901">
        <v>0.25853567888075601</v>
      </c>
      <c r="G4901">
        <v>0.38508693771209901</v>
      </c>
      <c r="H4901">
        <v>0.37499742387915902</v>
      </c>
      <c r="I4901">
        <v>0.71078524928942899</v>
      </c>
      <c r="J4901">
        <v>0.451851427291241</v>
      </c>
      <c r="K4901">
        <v>0.145657937311437</v>
      </c>
      <c r="L4901">
        <v>0.124235546182012</v>
      </c>
      <c r="M4901">
        <v>0.120388582737742</v>
      </c>
      <c r="N4901">
        <v>0.51327380771056597</v>
      </c>
      <c r="O4901">
        <v>0.59176541304350305</v>
      </c>
      <c r="P4901">
        <v>0.26784586840533697</v>
      </c>
      <c r="Q4901">
        <v>0.35736921825442802</v>
      </c>
      <c r="R4901">
        <v>0.311159785026207</v>
      </c>
      <c r="S4901">
        <v>0.32977549646823201</v>
      </c>
      <c r="T4901">
        <v>-4.6784376910702398E-2</v>
      </c>
      <c r="U4901">
        <v>0.102486004040809</v>
      </c>
      <c r="V4901" s="20">
        <v>0.43235132244036001</v>
      </c>
      <c r="W4901" s="20">
        <v>0.21053337338060801</v>
      </c>
      <c r="X4901" s="21">
        <v>0.43256357685345798</v>
      </c>
      <c r="Y4901" s="20">
        <v>0.17415922715613599</v>
      </c>
      <c r="Z4901" s="20">
        <v>9.1837045139032306E-2</v>
      </c>
      <c r="AA4901" s="20">
        <v>0.293546403941849</v>
      </c>
      <c r="AB4901" s="21">
        <v>6.7667908884981504E-2</v>
      </c>
      <c r="AC4901" s="20">
        <v>0.81032879500610699</v>
      </c>
      <c r="AD4901" s="1" t="s">
        <v>10112</v>
      </c>
      <c r="AE4901" s="1" t="s">
        <v>10113</v>
      </c>
      <c r="AG4901" t="s">
        <v>10113</v>
      </c>
      <c r="AJ4901" s="33"/>
      <c r="AL4901" s="34"/>
      <c r="AN4901" s="34"/>
      <c r="AP4901" s="34"/>
      <c r="BC4901" s="1" t="s">
        <v>18</v>
      </c>
      <c r="BD4901" s="1">
        <f>IF(AY4901="+",IF(AZ4901="+",IF(BA4901="+",7,6),IF(BA4901="+",5,4)),IF(AZ4901="+",IF(BA4901="+",3,2),IF(BA4901="+",1,0)))</f>
        <v>0</v>
      </c>
    </row>
    <row r="4902" spans="1:56" ht="15.75" customHeight="1" x14ac:dyDescent="0.35">
      <c r="A4902" s="1" t="s">
        <v>10952</v>
      </c>
      <c r="B4902">
        <v>-6.2834050547680403E-2</v>
      </c>
      <c r="C4902">
        <v>2.5803927048656899E-2</v>
      </c>
      <c r="D4902">
        <v>5.2917697142542096E-3</v>
      </c>
      <c r="E4902">
        <v>6.9161468276102506E-2</v>
      </c>
      <c r="F4902">
        <v>-8.3001416788498594E-2</v>
      </c>
      <c r="G4902">
        <v>-0.189061497115069</v>
      </c>
      <c r="H4902">
        <v>-0.29689701560339299</v>
      </c>
      <c r="I4902">
        <v>-8.6275588325414404E-2</v>
      </c>
      <c r="J4902">
        <v>0.29959868619268398</v>
      </c>
      <c r="K4902">
        <v>0.38382477756043798</v>
      </c>
      <c r="L4902">
        <v>0.35909487963766501</v>
      </c>
      <c r="M4902">
        <v>0.139053743737341</v>
      </c>
      <c r="N4902">
        <v>0.11408103950376799</v>
      </c>
      <c r="O4902">
        <v>-6.5723289895296702E-2</v>
      </c>
      <c r="P4902">
        <v>6.43695151421326E-2</v>
      </c>
      <c r="Q4902">
        <v>6.4846360139195994E-2</v>
      </c>
      <c r="R4902">
        <v>-0.17561342138680799</v>
      </c>
      <c r="S4902">
        <v>-0.33281599557048602</v>
      </c>
      <c r="T4902">
        <v>-0.25598023868974501</v>
      </c>
      <c r="U4902">
        <v>-0.27272367337112902</v>
      </c>
      <c r="V4902" s="20">
        <v>-0.163808879458093</v>
      </c>
      <c r="W4902" s="20">
        <v>0.29539302178203197</v>
      </c>
      <c r="X4902" s="21">
        <v>4.4393406222449999E-2</v>
      </c>
      <c r="Y4902" s="20">
        <v>-0.25928333225454198</v>
      </c>
      <c r="Z4902" s="20">
        <v>9.6345383262776696E-2</v>
      </c>
      <c r="AA4902" s="20">
        <v>3.6663328146435401E-2</v>
      </c>
      <c r="AB4902" s="21">
        <v>0.59550479955995805</v>
      </c>
      <c r="AC4902" s="20">
        <v>2.11130227227471E-3</v>
      </c>
      <c r="AD4902" s="1" t="s">
        <v>10953</v>
      </c>
      <c r="AE4902" s="1" t="s">
        <v>10954</v>
      </c>
      <c r="AG4902" t="s">
        <v>10954</v>
      </c>
      <c r="AJ4902" s="33"/>
      <c r="AL4902" s="34"/>
      <c r="AN4902" s="34"/>
      <c r="AP4902" s="34"/>
      <c r="AZ4902" s="1" t="s">
        <v>18</v>
      </c>
      <c r="BA4902" s="1" t="s">
        <v>18</v>
      </c>
      <c r="BC4902" s="1" t="s">
        <v>18</v>
      </c>
      <c r="BD4902" s="1">
        <f>IF(AY4902="+",IF(AZ4902="+",IF(BA4902="+",7,6),IF(BA4902="+",5,4)),IF(AZ4902="+",IF(BA4902="+",3,2),IF(BA4902="+",1,0)))</f>
        <v>3</v>
      </c>
    </row>
    <row r="4903" spans="1:56" ht="15.75" customHeight="1" x14ac:dyDescent="0.35">
      <c r="A4903" s="1" t="s">
        <v>12511</v>
      </c>
      <c r="B4903">
        <v>0.31143880922546002</v>
      </c>
      <c r="C4903">
        <v>-0.49885408200395698</v>
      </c>
      <c r="D4903">
        <v>2.7352187364028099E-2</v>
      </c>
      <c r="E4903">
        <v>-0.29178869412518699</v>
      </c>
      <c r="F4903">
        <v>0.15194907225179199</v>
      </c>
      <c r="G4903">
        <v>-0.203730840600678</v>
      </c>
      <c r="H4903">
        <v>-1.6436135159742501E-2</v>
      </c>
      <c r="I4903">
        <v>-0.26224887932471702</v>
      </c>
      <c r="J4903">
        <v>-0.43951015714518099</v>
      </c>
      <c r="K4903">
        <v>3.5612781365997097E-2</v>
      </c>
      <c r="L4903">
        <v>-0.35937610165553102</v>
      </c>
      <c r="M4903">
        <v>8.0202101099035694E-2</v>
      </c>
      <c r="N4903">
        <v>-0.29305519240561601</v>
      </c>
      <c r="O4903">
        <v>-0.14483328725278999</v>
      </c>
      <c r="P4903">
        <v>1.98514548184268E-2</v>
      </c>
      <c r="Q4903">
        <v>-9.2863936944005701E-2</v>
      </c>
      <c r="R4903">
        <v>-0.16320865247019101</v>
      </c>
      <c r="S4903">
        <v>3.4436998191274402E-2</v>
      </c>
      <c r="T4903">
        <v>0.19815460771260801</v>
      </c>
      <c r="U4903">
        <v>0.108131920177991</v>
      </c>
      <c r="V4903" s="20">
        <v>-8.2616695708336504E-2</v>
      </c>
      <c r="W4903" s="20">
        <v>-0.17076784408392001</v>
      </c>
      <c r="X4903" s="21">
        <v>-0.12772524044599601</v>
      </c>
      <c r="Y4903" s="20">
        <v>4.4378718402920597E-2</v>
      </c>
      <c r="Z4903" s="20">
        <v>0.93080888505395298</v>
      </c>
      <c r="AA4903" s="20">
        <v>0.86085038216918197</v>
      </c>
      <c r="AB4903" s="21">
        <v>0.96165227021454402</v>
      </c>
      <c r="AC4903" s="20">
        <v>0.28017133819290801</v>
      </c>
      <c r="AD4903" s="1" t="s">
        <v>12512</v>
      </c>
      <c r="AE4903" s="1" t="s">
        <v>12513</v>
      </c>
      <c r="AG4903" t="s">
        <v>12513</v>
      </c>
      <c r="AJ4903" s="33"/>
      <c r="AL4903" s="34"/>
      <c r="AN4903" s="34"/>
      <c r="AP4903" s="34"/>
      <c r="BC4903" s="1" t="s">
        <v>18</v>
      </c>
      <c r="BD4903" s="1">
        <f>IF(AY4903="+",IF(AZ4903="+",IF(BA4903="+",7,6),IF(BA4903="+",5,4)),IF(AZ4903="+",IF(BA4903="+",3,2),IF(BA4903="+",1,0)))</f>
        <v>0</v>
      </c>
    </row>
    <row r="4904" spans="1:56" ht="15.75" customHeight="1" x14ac:dyDescent="0.35">
      <c r="A4904" s="1" t="s">
        <v>5133</v>
      </c>
      <c r="B4904">
        <v>-0.194832504787538</v>
      </c>
      <c r="C4904">
        <v>0.14200344548603999</v>
      </c>
      <c r="D4904">
        <v>-0.16768185629175</v>
      </c>
      <c r="E4904">
        <v>0.17348196381580999</v>
      </c>
      <c r="F4904">
        <v>4.7440876181681399E-2</v>
      </c>
      <c r="G4904">
        <v>-0.33650084002272401</v>
      </c>
      <c r="H4904">
        <v>-0.40858447876800402</v>
      </c>
      <c r="I4904">
        <v>-8.4770014686548503E-2</v>
      </c>
      <c r="J4904">
        <v>0.18277901130583199</v>
      </c>
      <c r="K4904">
        <v>0.157683271932266</v>
      </c>
      <c r="L4904">
        <v>0.19022329222491199</v>
      </c>
      <c r="M4904">
        <v>-0.10483883162841399</v>
      </c>
      <c r="N4904">
        <v>-0.18552092249566099</v>
      </c>
      <c r="O4904">
        <v>-0.37820047893736197</v>
      </c>
      <c r="P4904">
        <v>-0.10732296509091201</v>
      </c>
      <c r="Q4904">
        <v>-0.28267370516517798</v>
      </c>
      <c r="R4904">
        <v>-0.30596766495632499</v>
      </c>
      <c r="S4904">
        <v>-0.47801841571647402</v>
      </c>
      <c r="T4904">
        <v>-0.25980561477049402</v>
      </c>
      <c r="U4904">
        <v>-0.40804173439772901</v>
      </c>
      <c r="V4904" s="20">
        <v>-0.195603614323898</v>
      </c>
      <c r="W4904" s="20">
        <v>0.10646168595864899</v>
      </c>
      <c r="X4904" s="21">
        <v>-0.23842951792227801</v>
      </c>
      <c r="Y4904" s="20">
        <v>-0.36295835746025501</v>
      </c>
      <c r="Z4904" s="20">
        <v>0.39922874839131101</v>
      </c>
      <c r="AA4904" s="20">
        <v>0.49631192604712199</v>
      </c>
      <c r="AB4904" s="21">
        <v>0.18543236368669699</v>
      </c>
      <c r="AC4904" s="20">
        <v>6.9963801046370403E-3</v>
      </c>
      <c r="AD4904" s="1" t="s">
        <v>5134</v>
      </c>
      <c r="AE4904" s="1" t="s">
        <v>5135</v>
      </c>
      <c r="AG4904" t="s">
        <v>5135</v>
      </c>
      <c r="AJ4904" s="33"/>
      <c r="AL4904" s="34"/>
      <c r="AN4904" s="34"/>
      <c r="AP4904" s="34"/>
      <c r="BA4904" s="1" t="s">
        <v>18</v>
      </c>
      <c r="BC4904" s="1" t="s">
        <v>18</v>
      </c>
      <c r="BD4904" s="1">
        <f>IF(AY4904="+",IF(AZ4904="+",IF(BA4904="+",7,6),IF(BA4904="+",5,4)),IF(AZ4904="+",IF(BA4904="+",3,2),IF(BA4904="+",1,0)))</f>
        <v>1</v>
      </c>
    </row>
    <row r="4905" spans="1:56" ht="15.75" customHeight="1" x14ac:dyDescent="0.35">
      <c r="A4905" s="1" t="s">
        <v>4503</v>
      </c>
      <c r="B4905">
        <v>-0.180628056608271</v>
      </c>
      <c r="C4905">
        <v>0.221867306216567</v>
      </c>
      <c r="D4905">
        <v>-0.209010067533314</v>
      </c>
      <c r="E4905">
        <v>9.3976953897986396E-2</v>
      </c>
      <c r="F4905">
        <v>8.1735776408027094E-2</v>
      </c>
      <c r="G4905">
        <v>-4.75786527201729E-2</v>
      </c>
      <c r="H4905">
        <v>3.4555995777429099E-2</v>
      </c>
      <c r="I4905">
        <v>0.13995319637735201</v>
      </c>
      <c r="J4905">
        <v>6.02639209026972E-2</v>
      </c>
      <c r="K4905">
        <v>4.7419820288624098E-2</v>
      </c>
      <c r="L4905">
        <v>0.13003157682319699</v>
      </c>
      <c r="M4905">
        <v>3.1771614626281697E-2</v>
      </c>
      <c r="N4905">
        <v>5.1050952031505503E-2</v>
      </c>
      <c r="O4905">
        <v>-0.16411389488653999</v>
      </c>
      <c r="P4905">
        <v>-2.75261892114823E-2</v>
      </c>
      <c r="Q4905">
        <v>-0.12994271147738401</v>
      </c>
      <c r="R4905">
        <v>-1.1625074670333699E-2</v>
      </c>
      <c r="S4905">
        <v>-0.209722166173823</v>
      </c>
      <c r="T4905">
        <v>-0.10858786639915501</v>
      </c>
      <c r="U4905">
        <v>-0.18471387955959001</v>
      </c>
      <c r="V4905" s="20">
        <v>5.2166578960658898E-2</v>
      </c>
      <c r="W4905" s="20">
        <v>6.7371733160200106E-2</v>
      </c>
      <c r="X4905" s="21">
        <v>-6.7632960885975493E-2</v>
      </c>
      <c r="Y4905" s="20">
        <v>-0.12866224670072501</v>
      </c>
      <c r="Z4905" s="20">
        <v>0.69423149888900104</v>
      </c>
      <c r="AA4905" s="20">
        <v>0.59672548309830198</v>
      </c>
      <c r="AB4905" s="21">
        <v>0.76852184821618696</v>
      </c>
      <c r="AC4905" s="20">
        <v>2.7177745601769301E-2</v>
      </c>
      <c r="AD4905" s="1" t="s">
        <v>4504</v>
      </c>
      <c r="AE4905" s="1" t="s">
        <v>4505</v>
      </c>
      <c r="AG4905" t="s">
        <v>4505</v>
      </c>
      <c r="AJ4905" s="33"/>
      <c r="AL4905" s="34"/>
      <c r="AN4905" s="34"/>
      <c r="AP4905" s="34"/>
      <c r="BC4905" s="1" t="s">
        <v>18</v>
      </c>
      <c r="BD4905" s="1">
        <f>IF(AY4905="+",IF(AZ4905="+",IF(BA4905="+",7,6),IF(BA4905="+",5,4)),IF(AZ4905="+",IF(BA4905="+",3,2),IF(BA4905="+",1,0)))</f>
        <v>0</v>
      </c>
    </row>
    <row r="4906" spans="1:56" ht="15.75" customHeight="1" x14ac:dyDescent="0.35">
      <c r="A4906" s="1" t="s">
        <v>12658</v>
      </c>
      <c r="B4906">
        <v>-0.13448664396770599</v>
      </c>
      <c r="C4906">
        <v>3.6555290625945501E-2</v>
      </c>
      <c r="D4906">
        <v>-5.4182693041373499E-2</v>
      </c>
      <c r="E4906">
        <v>8.4605721696867607E-3</v>
      </c>
      <c r="F4906">
        <v>-0.42047125119848</v>
      </c>
      <c r="G4906">
        <v>-0.22272478620021099</v>
      </c>
      <c r="H4906">
        <v>-0.163054934257085</v>
      </c>
      <c r="I4906">
        <v>-0.393432901427195</v>
      </c>
      <c r="J4906">
        <v>-0.31945766275618198</v>
      </c>
      <c r="K4906">
        <v>-0.312205664264458</v>
      </c>
      <c r="L4906">
        <v>-0.157704656131335</v>
      </c>
      <c r="M4906">
        <v>6.5625852166148399E-2</v>
      </c>
      <c r="N4906">
        <v>-0.40565715366090399</v>
      </c>
      <c r="O4906">
        <v>-0.35870610427174798</v>
      </c>
      <c r="P4906">
        <v>-0.48186173584647002</v>
      </c>
      <c r="Q4906">
        <v>-0.366248838793645</v>
      </c>
      <c r="R4906">
        <v>-0.28841686526523103</v>
      </c>
      <c r="S4906">
        <v>-0.21716603998429099</v>
      </c>
      <c r="T4906">
        <v>-0.35419387713487799</v>
      </c>
      <c r="U4906">
        <v>-0.24150566022234499</v>
      </c>
      <c r="V4906" s="20">
        <v>-0.29992096827074299</v>
      </c>
      <c r="W4906" s="20">
        <v>-0.18093553274645699</v>
      </c>
      <c r="X4906" s="21">
        <v>-0.40311845814319203</v>
      </c>
      <c r="Y4906" s="20">
        <v>-0.275320610651686</v>
      </c>
      <c r="Z4906" s="20">
        <v>6.0055768553935199E-2</v>
      </c>
      <c r="AA4906" s="20">
        <v>0.33599855372191301</v>
      </c>
      <c r="AB4906" s="21">
        <v>3.4288874233792399E-3</v>
      </c>
      <c r="AC4906" s="20">
        <v>0.44340664422236498</v>
      </c>
      <c r="AD4906" s="1" t="s">
        <v>12659</v>
      </c>
      <c r="AE4906" s="1" t="s">
        <v>12660</v>
      </c>
      <c r="AG4906" t="s">
        <v>12660</v>
      </c>
      <c r="AJ4906" s="33"/>
      <c r="AL4906" s="34"/>
      <c r="AN4906" s="34"/>
      <c r="AP4906" s="34"/>
      <c r="BC4906" s="1" t="s">
        <v>18</v>
      </c>
      <c r="BD4906" s="1">
        <f>IF(AY4906="+",IF(AZ4906="+",IF(BA4906="+",7,6),IF(BA4906="+",5,4)),IF(AZ4906="+",IF(BA4906="+",3,2),IF(BA4906="+",1,0)))</f>
        <v>0</v>
      </c>
    </row>
    <row r="4907" spans="1:56" ht="15.75" customHeight="1" x14ac:dyDescent="0.35">
      <c r="A4907" s="1" t="s">
        <v>3938</v>
      </c>
      <c r="B4907">
        <v>-0.17224183160913301</v>
      </c>
      <c r="C4907">
        <v>0.35328427836641502</v>
      </c>
      <c r="D4907">
        <v>-0.30602816027119001</v>
      </c>
      <c r="E4907">
        <v>7.9084898315738797E-2</v>
      </c>
      <c r="F4907">
        <v>0.26906309700146502</v>
      </c>
      <c r="G4907">
        <v>0.115053524604598</v>
      </c>
      <c r="H4907">
        <v>2.1680380079861599E-2</v>
      </c>
      <c r="I4907">
        <v>0.273822156963545</v>
      </c>
      <c r="J4907">
        <v>-1.96693731766025E-2</v>
      </c>
      <c r="K4907">
        <v>1.22405554021286E-2</v>
      </c>
      <c r="L4907">
        <v>0.14870513140986799</v>
      </c>
      <c r="M4907">
        <v>-0.113998926591167</v>
      </c>
      <c r="N4907">
        <v>0.218313950885342</v>
      </c>
      <c r="O4907">
        <v>-0.10806752125677099</v>
      </c>
      <c r="P4907">
        <v>0.121555512011861</v>
      </c>
      <c r="Q4907">
        <v>-4.4728076853876302E-2</v>
      </c>
      <c r="R4907">
        <v>0.22007064827679401</v>
      </c>
      <c r="S4907">
        <v>-9.2606237150632001E-2</v>
      </c>
      <c r="T4907">
        <v>0.11606479414208</v>
      </c>
      <c r="U4907">
        <v>-2.7831264900810501E-2</v>
      </c>
      <c r="V4907" s="20">
        <v>0.169904789662367</v>
      </c>
      <c r="W4907" s="20">
        <v>6.8193467610570199E-3</v>
      </c>
      <c r="X4907" s="21">
        <v>4.6768466196638901E-2</v>
      </c>
      <c r="Y4907" s="20">
        <v>5.3924485091858203E-2</v>
      </c>
      <c r="Z4907" s="20">
        <v>0.46602934472767199</v>
      </c>
      <c r="AA4907" s="20">
        <v>0.93766524857393696</v>
      </c>
      <c r="AB4907" s="21">
        <v>0.80496670229036205</v>
      </c>
      <c r="AC4907" s="20">
        <v>0.670725000798158</v>
      </c>
      <c r="AD4907" s="1" t="s">
        <v>3939</v>
      </c>
      <c r="AE4907" s="1" t="s">
        <v>3940</v>
      </c>
      <c r="AG4907" t="s">
        <v>3940</v>
      </c>
      <c r="AJ4907" s="33"/>
      <c r="AL4907" s="34"/>
      <c r="AN4907" s="34"/>
      <c r="AP4907" s="34"/>
      <c r="BC4907" s="1" t="s">
        <v>18</v>
      </c>
      <c r="BD4907" s="1">
        <f>IF(AY4907="+",IF(AZ4907="+",IF(BA4907="+",7,6),IF(BA4907="+",5,4)),IF(AZ4907="+",IF(BA4907="+",3,2),IF(BA4907="+",1,0)))</f>
        <v>0</v>
      </c>
    </row>
    <row r="4908" spans="1:56" ht="15.75" customHeight="1" x14ac:dyDescent="0.35">
      <c r="A4908" s="1" t="s">
        <v>11948</v>
      </c>
      <c r="B4908">
        <v>9.3148907145532395E-2</v>
      </c>
      <c r="C4908">
        <v>-8.0939796865214297E-2</v>
      </c>
      <c r="D4908">
        <v>5.46426637377588E-2</v>
      </c>
      <c r="E4908">
        <v>-3.4072341186221898E-2</v>
      </c>
      <c r="F4908">
        <v>0.17564072396182501</v>
      </c>
      <c r="G4908">
        <v>0.12455802069492899</v>
      </c>
      <c r="H4908">
        <v>0.14385472405599001</v>
      </c>
      <c r="I4908">
        <v>0.14594488627079899</v>
      </c>
      <c r="J4908">
        <v>-7.7402366679141493E-2</v>
      </c>
      <c r="K4908">
        <v>-8.90129417686229E-2</v>
      </c>
      <c r="L4908">
        <v>-0.205821754643462</v>
      </c>
      <c r="M4908">
        <v>-0.250017104687146</v>
      </c>
      <c r="N4908">
        <v>4.5719672622550001E-2</v>
      </c>
      <c r="O4908">
        <v>9.9780523986334399E-2</v>
      </c>
      <c r="P4908">
        <v>7.2672522144500207E-2</v>
      </c>
      <c r="Q4908">
        <v>6.2995171886276805E-2</v>
      </c>
      <c r="R4908">
        <v>0.194655546305982</v>
      </c>
      <c r="S4908">
        <v>0.26669289199096002</v>
      </c>
      <c r="T4908">
        <v>0.228921924541718</v>
      </c>
      <c r="U4908">
        <v>0.22182326763702301</v>
      </c>
      <c r="V4908" s="20">
        <v>0.14749958874588601</v>
      </c>
      <c r="W4908" s="20">
        <v>-0.15556354194459299</v>
      </c>
      <c r="X4908" s="21">
        <v>7.0291972659915394E-2</v>
      </c>
      <c r="Y4908" s="20">
        <v>0.22802340761892101</v>
      </c>
      <c r="Z4908" s="20">
        <v>0.100696004234872</v>
      </c>
      <c r="AA4908" s="20">
        <v>9.1694940404871098E-2</v>
      </c>
      <c r="AB4908" s="21">
        <v>0.32153194508633598</v>
      </c>
      <c r="AC4908" s="20">
        <v>5.0629031518717596E-3</v>
      </c>
      <c r="AD4908" s="1" t="s">
        <v>11949</v>
      </c>
      <c r="AE4908" s="1" t="s">
        <v>11950</v>
      </c>
      <c r="AG4908" t="s">
        <v>11950</v>
      </c>
      <c r="AJ4908" s="33"/>
      <c r="AL4908" s="34"/>
      <c r="AN4908" s="34"/>
      <c r="AP4908" s="34"/>
      <c r="BA4908" s="1" t="s">
        <v>18</v>
      </c>
      <c r="BC4908" s="1" t="s">
        <v>18</v>
      </c>
      <c r="BD4908" s="1">
        <f>IF(AY4908="+",IF(AZ4908="+",IF(BA4908="+",7,6),IF(BA4908="+",5,4)),IF(AZ4908="+",IF(BA4908="+",3,2),IF(BA4908="+",1,0)))</f>
        <v>1</v>
      </c>
    </row>
    <row r="4909" spans="1:56" ht="15.75" customHeight="1" x14ac:dyDescent="0.35">
      <c r="A4909" s="1" t="s">
        <v>13731</v>
      </c>
      <c r="B4909">
        <v>0.28451541978723599</v>
      </c>
      <c r="C4909">
        <v>-8.9279388927530207E-2</v>
      </c>
      <c r="D4909">
        <v>-0.10305355174440201</v>
      </c>
      <c r="E4909">
        <v>-3.83676375975531E-2</v>
      </c>
      <c r="F4909">
        <v>0.95630166207184397</v>
      </c>
      <c r="G4909">
        <v>0.880528874222963</v>
      </c>
      <c r="H4909">
        <v>0.85442060712505297</v>
      </c>
      <c r="I4909">
        <v>0.93963294911906003</v>
      </c>
      <c r="J4909">
        <v>6.3872240204436395E-2</v>
      </c>
      <c r="K4909">
        <v>0.158481854285941</v>
      </c>
      <c r="L4909">
        <v>0.181912001920737</v>
      </c>
      <c r="M4909">
        <v>8.0367901198209399E-3</v>
      </c>
      <c r="N4909">
        <v>0.77734268888390801</v>
      </c>
      <c r="O4909">
        <v>0.66879812068577305</v>
      </c>
      <c r="P4909">
        <v>0.88252474859319197</v>
      </c>
      <c r="Q4909">
        <v>0.65447140209075305</v>
      </c>
      <c r="R4909">
        <v>0.70787733547623399</v>
      </c>
      <c r="S4909">
        <v>0.60723772508625495</v>
      </c>
      <c r="T4909">
        <v>0.79625384085270001</v>
      </c>
      <c r="U4909">
        <v>0.59021825577722897</v>
      </c>
      <c r="V4909" s="20">
        <v>0.90772102313473002</v>
      </c>
      <c r="W4909" s="20">
        <v>0.103075721632734</v>
      </c>
      <c r="X4909" s="21">
        <v>0.74578424006340605</v>
      </c>
      <c r="Y4909" s="20">
        <v>0.67539678929810498</v>
      </c>
      <c r="Z4909" s="20">
        <v>1.3983510909520399E-2</v>
      </c>
      <c r="AA4909" s="20">
        <v>0.54325799540077901</v>
      </c>
      <c r="AB4909" s="21">
        <v>7.31117299360426E-3</v>
      </c>
      <c r="AC4909" s="20">
        <v>1.0284233293898701E-3</v>
      </c>
      <c r="AD4909" s="1" t="s">
        <v>13732</v>
      </c>
      <c r="AE4909" s="1" t="s">
        <v>13733</v>
      </c>
      <c r="AG4909" t="s">
        <v>13733</v>
      </c>
      <c r="AJ4909" s="33"/>
      <c r="AL4909" s="34"/>
      <c r="AN4909" s="34"/>
      <c r="AP4909" s="34"/>
      <c r="AY4909" s="1" t="s">
        <v>18</v>
      </c>
      <c r="BA4909" s="1" t="s">
        <v>18</v>
      </c>
      <c r="BB4909" s="1" t="s">
        <v>18</v>
      </c>
      <c r="BD4909" s="1">
        <f>IF(AY4909="+",IF(AZ4909="+",IF(BA4909="+",7,6),IF(BA4909="+",5,4)),IF(AZ4909="+",IF(BA4909="+",3,2),IF(BA4909="+",1,0)))</f>
        <v>5</v>
      </c>
    </row>
    <row r="4910" spans="1:56" ht="15.75" customHeight="1" x14ac:dyDescent="0.35">
      <c r="A4910" s="1" t="s">
        <v>7875</v>
      </c>
      <c r="B4910">
        <v>7.0018621129845901E-2</v>
      </c>
      <c r="C4910">
        <v>-0.283497290504376</v>
      </c>
      <c r="D4910">
        <v>0.20520094967623101</v>
      </c>
      <c r="E4910">
        <v>-0.45438966266016101</v>
      </c>
      <c r="F4910">
        <v>-1.0350685512018101</v>
      </c>
      <c r="G4910">
        <v>-1.51752556292049</v>
      </c>
      <c r="H4910">
        <v>-0.90487385823446997</v>
      </c>
      <c r="I4910">
        <v>-1.39424431034304</v>
      </c>
      <c r="J4910">
        <v>-0.87644913712511596</v>
      </c>
      <c r="K4910">
        <v>-0.77461086774245302</v>
      </c>
      <c r="L4910">
        <v>-0.61806915170515997</v>
      </c>
      <c r="M4910">
        <v>-3.5033477970260497E-2</v>
      </c>
      <c r="N4910">
        <v>-1.31436427214109</v>
      </c>
      <c r="O4910">
        <v>-0.72653818127708802</v>
      </c>
      <c r="P4910">
        <v>-1.0838718511551599</v>
      </c>
      <c r="Q4910">
        <v>-0.62956382957991497</v>
      </c>
      <c r="R4910">
        <v>-1.00917245437251</v>
      </c>
      <c r="S4910">
        <v>-0.35769917954917801</v>
      </c>
      <c r="T4910">
        <v>-0.70056806613481204</v>
      </c>
      <c r="U4910">
        <v>-0.249581655013555</v>
      </c>
      <c r="V4910" s="20">
        <v>-1.2129280706749499</v>
      </c>
      <c r="W4910" s="20">
        <v>-0.57604065863574705</v>
      </c>
      <c r="X4910" s="21">
        <v>-0.93858453353831695</v>
      </c>
      <c r="Y4910" s="20">
        <v>-0.579255338767515</v>
      </c>
      <c r="Z4910" s="20">
        <v>1.66473602401199E-2</v>
      </c>
      <c r="AA4910" s="20">
        <v>0.209972432374471</v>
      </c>
      <c r="AB4910" s="21">
        <v>3.1554641684701401E-2</v>
      </c>
      <c r="AC4910" s="20">
        <v>0.99288829406377399</v>
      </c>
      <c r="AD4910" s="1" t="s">
        <v>7876</v>
      </c>
      <c r="AE4910" s="1" t="s">
        <v>7877</v>
      </c>
      <c r="AG4910" t="s">
        <v>7877</v>
      </c>
      <c r="AJ4910" s="33"/>
      <c r="AL4910" s="34"/>
      <c r="AN4910" s="34"/>
      <c r="AP4910" s="34"/>
      <c r="AY4910" s="1" t="s">
        <v>18</v>
      </c>
      <c r="BB4910" s="1" t="s">
        <v>18</v>
      </c>
      <c r="BD4910" s="1">
        <f>IF(AY4910="+",IF(AZ4910="+",IF(BA4910="+",7,6),IF(BA4910="+",5,4)),IF(AZ4910="+",IF(BA4910="+",3,2),IF(BA4910="+",1,0)))</f>
        <v>4</v>
      </c>
    </row>
    <row r="4911" spans="1:56" ht="15.75" customHeight="1" x14ac:dyDescent="0.35">
      <c r="A4911" s="1" t="s">
        <v>1173</v>
      </c>
      <c r="B4911">
        <v>-0.125418875437116</v>
      </c>
      <c r="C4911">
        <v>0.138978969227986</v>
      </c>
      <c r="D4911">
        <v>-0.35050676588174601</v>
      </c>
      <c r="E4911">
        <v>0.147899528214504</v>
      </c>
      <c r="F4911">
        <v>-0.17957951462534499</v>
      </c>
      <c r="G4911">
        <v>-0.30177619948261297</v>
      </c>
      <c r="H4911">
        <v>-0.27836855356643297</v>
      </c>
      <c r="I4911">
        <v>-0.29484016466201002</v>
      </c>
      <c r="J4911">
        <v>-0.35797976068763698</v>
      </c>
      <c r="K4911">
        <v>-6.5292711752832994E-2</v>
      </c>
      <c r="L4911">
        <v>-6.398467454018E-3</v>
      </c>
      <c r="M4911">
        <v>-0.77717622052888302</v>
      </c>
      <c r="N4911">
        <v>-0.44685290069107703</v>
      </c>
      <c r="O4911">
        <v>-0.75359643909477403</v>
      </c>
      <c r="P4911">
        <v>-0.48932900355109699</v>
      </c>
      <c r="Q4911">
        <v>-0.391716190484245</v>
      </c>
      <c r="R4911">
        <v>-0.19433607908907599</v>
      </c>
      <c r="S4911">
        <v>-0.52468978816454703</v>
      </c>
      <c r="T4911">
        <v>-0.19835572271567001</v>
      </c>
      <c r="U4911">
        <v>-0.14123216329490701</v>
      </c>
      <c r="V4911" s="20">
        <v>-0.26364110808410002</v>
      </c>
      <c r="W4911" s="20">
        <v>-0.30171179010584198</v>
      </c>
      <c r="X4911" s="21">
        <v>-0.52037363345529797</v>
      </c>
      <c r="Y4911" s="20">
        <v>-0.26465343831604998</v>
      </c>
      <c r="Z4911" s="20">
        <v>0.29787799262672698</v>
      </c>
      <c r="AA4911" s="20">
        <v>0.41193605163890401</v>
      </c>
      <c r="AB4911" s="21">
        <v>5.3818156111334101E-2</v>
      </c>
      <c r="AC4911" s="20">
        <v>0.88293308819594796</v>
      </c>
      <c r="AD4911" s="1" t="s">
        <v>1174</v>
      </c>
      <c r="AE4911" s="1" t="s">
        <v>1175</v>
      </c>
      <c r="AG4911" t="s">
        <v>1175</v>
      </c>
      <c r="AJ4911" s="33"/>
      <c r="AL4911" s="34"/>
      <c r="AN4911" s="34"/>
      <c r="AP4911" s="34"/>
      <c r="BC4911" s="1" t="s">
        <v>18</v>
      </c>
      <c r="BD4911" s="1">
        <f>IF(AY4911="+",IF(AZ4911="+",IF(BA4911="+",7,6),IF(BA4911="+",5,4)),IF(AZ4911="+",IF(BA4911="+",3,2),IF(BA4911="+",1,0)))</f>
        <v>0</v>
      </c>
    </row>
    <row r="4912" spans="1:56" ht="15.75" customHeight="1" x14ac:dyDescent="0.35">
      <c r="A4912" s="1" t="s">
        <v>10631</v>
      </c>
      <c r="B4912">
        <v>-0.183976590850053</v>
      </c>
      <c r="C4912">
        <v>0.230935020153992</v>
      </c>
      <c r="D4912">
        <v>-0.28691612606664602</v>
      </c>
      <c r="E4912">
        <v>0.23438956003338901</v>
      </c>
      <c r="F4912">
        <v>0.29118776714307698</v>
      </c>
      <c r="G4912">
        <v>0.14530392999549599</v>
      </c>
      <c r="H4912">
        <v>0.10827489103242099</v>
      </c>
      <c r="I4912">
        <v>0.23898632495941399</v>
      </c>
      <c r="J4912">
        <v>3.9032048172253898E-2</v>
      </c>
      <c r="K4912">
        <v>0.113390487936739</v>
      </c>
      <c r="L4912">
        <v>0.15144596247825901</v>
      </c>
      <c r="M4912">
        <v>1.3256490389833901E-2</v>
      </c>
      <c r="N4912">
        <v>0.230170713133972</v>
      </c>
      <c r="O4912">
        <v>-5.5203287509245101E-2</v>
      </c>
      <c r="P4912">
        <v>0.11345700786028901</v>
      </c>
      <c r="Q4912">
        <v>-2.1217855612841001E-2</v>
      </c>
      <c r="R4912">
        <v>0.17332165114992701</v>
      </c>
      <c r="S4912">
        <v>-0.11163410781745201</v>
      </c>
      <c r="T4912">
        <v>3.4228028837841103E-2</v>
      </c>
      <c r="U4912">
        <v>-8.1364507212917297E-2</v>
      </c>
      <c r="V4912" s="20">
        <v>0.19593822828260199</v>
      </c>
      <c r="W4912" s="20">
        <v>7.9281247244271699E-2</v>
      </c>
      <c r="X4912" s="21">
        <v>6.6801644468044097E-2</v>
      </c>
      <c r="Y4912" s="20">
        <v>3.63776623934967E-3</v>
      </c>
      <c r="Z4912" s="20">
        <v>0.39495390214767001</v>
      </c>
      <c r="AA4912" s="20">
        <v>0.70397381374304702</v>
      </c>
      <c r="AB4912" s="21">
        <v>0.75391458044458004</v>
      </c>
      <c r="AC4912" s="20">
        <v>0.40932326657580798</v>
      </c>
      <c r="AD4912" s="1" t="s">
        <v>10632</v>
      </c>
      <c r="AE4912" s="1" t="s">
        <v>10633</v>
      </c>
      <c r="AG4912" t="s">
        <v>10633</v>
      </c>
      <c r="AJ4912" s="33"/>
      <c r="AL4912" s="34"/>
      <c r="AN4912" s="34"/>
      <c r="AP4912" s="34"/>
      <c r="BC4912" s="1" t="s">
        <v>18</v>
      </c>
      <c r="BD4912" s="1">
        <f>IF(AY4912="+",IF(AZ4912="+",IF(BA4912="+",7,6),IF(BA4912="+",5,4)),IF(AZ4912="+",IF(BA4912="+",3,2),IF(BA4912="+",1,0)))</f>
        <v>0</v>
      </c>
    </row>
    <row r="4913" spans="1:56" ht="15.75" customHeight="1" x14ac:dyDescent="0.35">
      <c r="A4913" s="1" t="s">
        <v>7899</v>
      </c>
      <c r="B4913">
        <v>-5.2593502264369998E-2</v>
      </c>
      <c r="C4913">
        <v>0.13015263236463101</v>
      </c>
      <c r="D4913">
        <v>7.6861113692109795E-2</v>
      </c>
      <c r="E4913">
        <v>-6.8295062668271095E-2</v>
      </c>
      <c r="F4913">
        <v>0.15197550211380301</v>
      </c>
      <c r="G4913">
        <v>0.22173871325920899</v>
      </c>
      <c r="H4913">
        <v>0.205810734740454</v>
      </c>
      <c r="I4913">
        <v>0.13972033721493801</v>
      </c>
      <c r="J4913">
        <v>0.21780072326465699</v>
      </c>
      <c r="K4913">
        <v>0.187315472373391</v>
      </c>
      <c r="L4913">
        <v>8.57189707258703E-2</v>
      </c>
      <c r="M4913">
        <v>0.26087330071211101</v>
      </c>
      <c r="N4913">
        <v>0.366744239426887</v>
      </c>
      <c r="O4913">
        <v>0.24317221290183899</v>
      </c>
      <c r="P4913">
        <v>0.33291567879863898</v>
      </c>
      <c r="Q4913">
        <v>0.284286902923303</v>
      </c>
      <c r="R4913">
        <v>0.21886259958153501</v>
      </c>
      <c r="S4913">
        <v>5.8535987483044803E-2</v>
      </c>
      <c r="T4913">
        <v>0.116656057484834</v>
      </c>
      <c r="U4913">
        <v>0.115815437866572</v>
      </c>
      <c r="V4913" s="20">
        <v>0.179811321832101</v>
      </c>
      <c r="W4913" s="20">
        <v>0.187927116769007</v>
      </c>
      <c r="X4913" s="21">
        <v>0.30677975851266698</v>
      </c>
      <c r="Y4913" s="20">
        <v>0.12746752060399599</v>
      </c>
      <c r="Z4913" s="20">
        <v>0.108968402304321</v>
      </c>
      <c r="AA4913" s="20">
        <v>0.10290713526032801</v>
      </c>
      <c r="AB4913" s="21">
        <v>1.7952849355549302E-2</v>
      </c>
      <c r="AC4913" s="20">
        <v>0.33226355561912102</v>
      </c>
      <c r="AD4913" s="1" t="s">
        <v>7900</v>
      </c>
      <c r="AE4913" s="1" t="s">
        <v>7901</v>
      </c>
      <c r="AG4913" t="s">
        <v>7901</v>
      </c>
      <c r="AJ4913" s="33"/>
      <c r="AL4913" s="34"/>
      <c r="AN4913" s="34"/>
      <c r="AP4913" s="34"/>
      <c r="BC4913" s="1" t="s">
        <v>18</v>
      </c>
      <c r="BD4913" s="1">
        <f>IF(AY4913="+",IF(AZ4913="+",IF(BA4913="+",7,6),IF(BA4913="+",5,4)),IF(AZ4913="+",IF(BA4913="+",3,2),IF(BA4913="+",1,0)))</f>
        <v>0</v>
      </c>
    </row>
    <row r="4914" spans="1:56" ht="15.75" customHeight="1" x14ac:dyDescent="0.35">
      <c r="A4914" s="1" t="s">
        <v>12982</v>
      </c>
      <c r="B4914">
        <v>-3.4516712634734097E-2</v>
      </c>
      <c r="C4914">
        <v>-0.396367741914531</v>
      </c>
      <c r="D4914">
        <v>0.17489361978541201</v>
      </c>
      <c r="E4914">
        <v>6.6173668849548506E-2</v>
      </c>
      <c r="F4914">
        <v>-0.31087270111656701</v>
      </c>
      <c r="G4914">
        <v>-0.35567580271100202</v>
      </c>
      <c r="H4914">
        <v>-0.32899313064504199</v>
      </c>
      <c r="I4914">
        <v>-0.59087056719671804</v>
      </c>
      <c r="J4914">
        <v>-3.7711143533599903E-2</v>
      </c>
      <c r="K4914">
        <v>-0.18324379935378399</v>
      </c>
      <c r="L4914">
        <v>-0.32240992887393999</v>
      </c>
      <c r="M4914">
        <v>0.29840012179162301</v>
      </c>
      <c r="N4914">
        <v>-0.37124765919420799</v>
      </c>
      <c r="O4914">
        <v>-3.2393719485238698E-2</v>
      </c>
      <c r="P4914">
        <v>-0.24256611975343301</v>
      </c>
      <c r="Q4914">
        <v>-0.133566712413549</v>
      </c>
      <c r="R4914">
        <v>-0.41421349117871997</v>
      </c>
      <c r="S4914">
        <v>-6.6001507971472501E-2</v>
      </c>
      <c r="T4914">
        <v>-0.30169045510145698</v>
      </c>
      <c r="U4914">
        <v>-0.16016218532951801</v>
      </c>
      <c r="V4914" s="20">
        <v>-0.39660305041733201</v>
      </c>
      <c r="W4914" s="20">
        <v>-6.1241187492425297E-2</v>
      </c>
      <c r="X4914" s="21">
        <v>-0.19494355271160699</v>
      </c>
      <c r="Y4914" s="20">
        <v>-0.235516909895292</v>
      </c>
      <c r="Z4914" s="20">
        <v>0.14348484105246301</v>
      </c>
      <c r="AA4914" s="20">
        <v>0.95821304355056702</v>
      </c>
      <c r="AB4914" s="21">
        <v>0.46487866510262299</v>
      </c>
      <c r="AC4914" s="20">
        <v>0.37157107715623799</v>
      </c>
      <c r="AD4914" s="1" t="s">
        <v>12983</v>
      </c>
      <c r="AE4914" s="1" t="s">
        <v>12984</v>
      </c>
      <c r="AG4914" t="s">
        <v>12984</v>
      </c>
      <c r="AJ4914" s="33"/>
      <c r="AL4914" s="34"/>
      <c r="AN4914" s="34"/>
      <c r="AP4914" s="34"/>
      <c r="BC4914" s="1" t="s">
        <v>18</v>
      </c>
      <c r="BD4914" s="1">
        <f>IF(AY4914="+",IF(AZ4914="+",IF(BA4914="+",7,6),IF(BA4914="+",5,4)),IF(AZ4914="+",IF(BA4914="+",3,2),IF(BA4914="+",1,0)))</f>
        <v>0</v>
      </c>
    </row>
    <row r="4915" spans="1:56" ht="15.75" customHeight="1" x14ac:dyDescent="0.35">
      <c r="A4915" s="1" t="s">
        <v>292</v>
      </c>
      <c r="B4915">
        <v>5.2100414646627902E-2</v>
      </c>
      <c r="C4915">
        <v>8.8554829264971102E-2</v>
      </c>
      <c r="D4915">
        <v>-1.1828546070092399E-2</v>
      </c>
      <c r="E4915">
        <v>-6.8103931807162094E-2</v>
      </c>
      <c r="F4915">
        <v>-9.6361082600553802E-2</v>
      </c>
      <c r="G4915">
        <v>0.350186101442511</v>
      </c>
      <c r="H4915">
        <v>0.36052786461463598</v>
      </c>
      <c r="I4915">
        <v>0.21524497874576601</v>
      </c>
      <c r="J4915">
        <v>0.37975228348852902</v>
      </c>
      <c r="K4915">
        <v>2.8957041033471601E-3</v>
      </c>
      <c r="L4915">
        <v>0.32757546044837299</v>
      </c>
      <c r="M4915">
        <v>0.43702104243615297</v>
      </c>
      <c r="N4915">
        <v>0.50030706590431095</v>
      </c>
      <c r="O4915">
        <v>0.57998251381309895</v>
      </c>
      <c r="P4915">
        <v>0.41058799642410398</v>
      </c>
      <c r="Q4915">
        <v>0.61764060444559299</v>
      </c>
      <c r="R4915">
        <v>0.24657603765123101</v>
      </c>
      <c r="S4915">
        <v>0.30510799654958998</v>
      </c>
      <c r="T4915">
        <v>6.7509268995963503E-2</v>
      </c>
      <c r="U4915">
        <v>0.34273152289176101</v>
      </c>
      <c r="V4915" s="20">
        <v>0.20739946555059</v>
      </c>
      <c r="W4915" s="20">
        <v>0.28681112261910002</v>
      </c>
      <c r="X4915" s="21">
        <v>0.52712954514677701</v>
      </c>
      <c r="Y4915" s="20">
        <v>0.240481206522136</v>
      </c>
      <c r="Z4915" s="20">
        <v>0.30007448314691099</v>
      </c>
      <c r="AA4915" s="20">
        <v>0.14354425180587299</v>
      </c>
      <c r="AB4915" s="21">
        <v>2.1234492149626301E-3</v>
      </c>
      <c r="AC4915" s="20">
        <v>0.74905957866260697</v>
      </c>
      <c r="AD4915" s="1" t="s">
        <v>293</v>
      </c>
      <c r="AE4915" s="1" t="s">
        <v>294</v>
      </c>
      <c r="AG4915" t="s">
        <v>294</v>
      </c>
      <c r="AH4915" t="s">
        <v>18</v>
      </c>
      <c r="AJ4915" s="33"/>
      <c r="AL4915" s="34"/>
      <c r="AN4915" s="34"/>
      <c r="AP4915" s="34"/>
      <c r="BC4915" s="1" t="s">
        <v>18</v>
      </c>
      <c r="BD4915" s="1">
        <f>IF(AY4915="+",IF(AZ4915="+",IF(BA4915="+",7,6),IF(BA4915="+",5,4)),IF(AZ4915="+",IF(BA4915="+",3,2),IF(BA4915="+",1,0)))</f>
        <v>0</v>
      </c>
    </row>
    <row r="4916" spans="1:56" ht="15.75" customHeight="1" x14ac:dyDescent="0.35">
      <c r="A4916" s="1" t="s">
        <v>3730</v>
      </c>
      <c r="B4916">
        <v>4.9259183473302597E-2</v>
      </c>
      <c r="C4916">
        <v>0.28019991879445499</v>
      </c>
      <c r="D4916">
        <v>-4.0956503109336503E-2</v>
      </c>
      <c r="E4916">
        <v>-0.24245501752954701</v>
      </c>
      <c r="F4916">
        <v>-0.395260739712751</v>
      </c>
      <c r="G4916">
        <v>1.54734047285882E-2</v>
      </c>
      <c r="H4916">
        <v>0.13896831887605099</v>
      </c>
      <c r="I4916">
        <v>4.5534151438615299E-2</v>
      </c>
      <c r="J4916">
        <v>-9.9348587787288806E-2</v>
      </c>
      <c r="K4916">
        <v>-3.6848670113490002E-2</v>
      </c>
      <c r="L4916">
        <v>0.448693442025486</v>
      </c>
      <c r="M4916">
        <v>0.91361006133516398</v>
      </c>
      <c r="N4916">
        <v>0.32878896970588001</v>
      </c>
      <c r="O4916">
        <v>-7.4821985854990794E-2</v>
      </c>
      <c r="P4916">
        <v>5.0169152557496197E-2</v>
      </c>
      <c r="Q4916">
        <v>-5.1352940498576097E-2</v>
      </c>
      <c r="R4916">
        <v>-0.137962316626874</v>
      </c>
      <c r="S4916">
        <v>-0.56176149338384396</v>
      </c>
      <c r="T4916">
        <v>-0.498311569501869</v>
      </c>
      <c r="U4916">
        <v>-0.45062384380693499</v>
      </c>
      <c r="V4916" s="20">
        <v>-4.8821216167373997E-2</v>
      </c>
      <c r="W4916" s="20">
        <v>0.30652656136496798</v>
      </c>
      <c r="X4916" s="21">
        <v>6.3195798977452297E-2</v>
      </c>
      <c r="Y4916" s="20">
        <v>-0.41216480582988102</v>
      </c>
      <c r="Z4916" s="20">
        <v>0.814651852977613</v>
      </c>
      <c r="AA4916" s="20">
        <v>0.44626757066996697</v>
      </c>
      <c r="AB4916" s="21">
        <v>0.79822884375993697</v>
      </c>
      <c r="AC4916" s="20">
        <v>7.5766589855972302E-2</v>
      </c>
      <c r="AD4916" s="1" t="s">
        <v>3731</v>
      </c>
      <c r="AE4916" s="1" t="s">
        <v>3732</v>
      </c>
      <c r="AF4916" s="1">
        <v>2</v>
      </c>
      <c r="AG4916" t="s">
        <v>16379</v>
      </c>
      <c r="AJ4916" s="33"/>
      <c r="AL4916" s="34"/>
      <c r="AN4916" s="34"/>
      <c r="AP4916" s="34"/>
      <c r="BC4916" s="1" t="s">
        <v>18</v>
      </c>
      <c r="BD4916" s="1">
        <f>IF(AY4916="+",IF(AZ4916="+",IF(BA4916="+",7,6),IF(BA4916="+",5,4)),IF(AZ4916="+",IF(BA4916="+",3,2),IF(BA4916="+",1,0)))</f>
        <v>0</v>
      </c>
    </row>
    <row r="4917" spans="1:56" ht="15.75" customHeight="1" x14ac:dyDescent="0.35">
      <c r="A4917" s="1" t="s">
        <v>5268</v>
      </c>
      <c r="B4917">
        <v>-0.49801629655436402</v>
      </c>
      <c r="C4917">
        <v>0.12254931601085101</v>
      </c>
      <c r="D4917">
        <v>-0.46521491427620298</v>
      </c>
      <c r="E4917">
        <v>0.43063365173259799</v>
      </c>
      <c r="F4917">
        <v>0.33424402556541499</v>
      </c>
      <c r="G4917">
        <v>0.30020406834788899</v>
      </c>
      <c r="H4917">
        <v>0.14580478173007</v>
      </c>
      <c r="I4917">
        <v>0.235523627835486</v>
      </c>
      <c r="J4917">
        <v>-0.30038533147427698</v>
      </c>
      <c r="K4917">
        <v>-0.47195652351342099</v>
      </c>
      <c r="L4917">
        <v>-0.346691394867498</v>
      </c>
      <c r="M4917">
        <v>-0.55396058191769404</v>
      </c>
      <c r="N4917">
        <v>0.12751859656164699</v>
      </c>
      <c r="O4917">
        <v>-0.148731212713445</v>
      </c>
      <c r="P4917">
        <v>-2.5308662051804001E-2</v>
      </c>
      <c r="Q4917">
        <v>-7.2813356401001297E-2</v>
      </c>
      <c r="R4917">
        <v>0.48420951236659399</v>
      </c>
      <c r="S4917">
        <v>0.29441377651834</v>
      </c>
      <c r="T4917">
        <v>0.42414153386730602</v>
      </c>
      <c r="U4917">
        <v>0.36310767753259798</v>
      </c>
      <c r="V4917" s="20">
        <v>0.25394412586971499</v>
      </c>
      <c r="W4917" s="20">
        <v>-0.41824845794322302</v>
      </c>
      <c r="X4917" s="21">
        <v>-2.9833658651150698E-2</v>
      </c>
      <c r="Y4917" s="20">
        <v>0.39146812507120898</v>
      </c>
      <c r="Z4917" s="20">
        <v>0.35821261797988802</v>
      </c>
      <c r="AA4917" s="20">
        <v>0.39127802060001599</v>
      </c>
      <c r="AB4917" s="21">
        <v>0.83430268040014699</v>
      </c>
      <c r="AC4917" s="20">
        <v>6.6591752219988005E-4</v>
      </c>
      <c r="AD4917" s="1" t="s">
        <v>5269</v>
      </c>
      <c r="AE4917" s="1" t="s">
        <v>5270</v>
      </c>
      <c r="AG4917" t="s">
        <v>5270</v>
      </c>
      <c r="AJ4917" s="33"/>
      <c r="AL4917" s="34"/>
      <c r="AN4917" s="34"/>
      <c r="AP4917" s="34"/>
      <c r="BA4917" s="1" t="s">
        <v>18</v>
      </c>
      <c r="BC4917" s="1" t="s">
        <v>18</v>
      </c>
      <c r="BD4917" s="1">
        <f>IF(AY4917="+",IF(AZ4917="+",IF(BA4917="+",7,6),IF(BA4917="+",5,4)),IF(AZ4917="+",IF(BA4917="+",3,2),IF(BA4917="+",1,0)))</f>
        <v>1</v>
      </c>
    </row>
    <row r="4918" spans="1:56" ht="15.75" customHeight="1" x14ac:dyDescent="0.35">
      <c r="A4918" s="1" t="s">
        <v>12916</v>
      </c>
      <c r="B4918">
        <v>-4.2354997420595897E-2</v>
      </c>
      <c r="C4918">
        <v>0.158245649507361</v>
      </c>
      <c r="D4918">
        <v>-0.155922966446395</v>
      </c>
      <c r="E4918">
        <v>3.48144657298727E-2</v>
      </c>
      <c r="F4918">
        <v>-0.110003273128555</v>
      </c>
      <c r="G4918">
        <v>-0.15867236652341099</v>
      </c>
      <c r="H4918">
        <v>-0.110296304074798</v>
      </c>
      <c r="I4918">
        <v>-0.11557891317346899</v>
      </c>
      <c r="J4918">
        <v>0.37159400067905801</v>
      </c>
      <c r="K4918">
        <v>0.34804108258766903</v>
      </c>
      <c r="L4918">
        <v>0.52112318642544797</v>
      </c>
      <c r="M4918">
        <v>0.30656313537860902</v>
      </c>
      <c r="N4918">
        <v>4.4800302263812597E-2</v>
      </c>
      <c r="O4918">
        <v>-0.169328643394556</v>
      </c>
      <c r="P4918">
        <v>7.5557223532768197E-2</v>
      </c>
      <c r="Q4918">
        <v>-8.1945988343734497E-2</v>
      </c>
      <c r="R4918">
        <v>-0.33413955411767998</v>
      </c>
      <c r="S4918">
        <v>-0.53443044273919604</v>
      </c>
      <c r="T4918">
        <v>-0.35470364836823098</v>
      </c>
      <c r="U4918">
        <v>-0.49809330205489999</v>
      </c>
      <c r="V4918" s="20">
        <v>-0.123637714225058</v>
      </c>
      <c r="W4918" s="20">
        <v>0.38683035126769599</v>
      </c>
      <c r="X4918" s="21">
        <v>-3.2729276485427401E-2</v>
      </c>
      <c r="Y4918" s="20">
        <v>-0.43034173682000199</v>
      </c>
      <c r="Z4918" s="20">
        <v>0.29035974326142699</v>
      </c>
      <c r="AA4918" s="20">
        <v>2.4934767554282401E-2</v>
      </c>
      <c r="AB4918" s="21">
        <v>0.79932543676422196</v>
      </c>
      <c r="AC4918" s="20">
        <v>3.89620137227648E-4</v>
      </c>
      <c r="AD4918" s="1" t="s">
        <v>12917</v>
      </c>
      <c r="AE4918" s="1" t="s">
        <v>12918</v>
      </c>
      <c r="AG4918" t="s">
        <v>12918</v>
      </c>
      <c r="AH4918" t="s">
        <v>18</v>
      </c>
      <c r="AI4918" t="s">
        <v>18</v>
      </c>
      <c r="AJ4918" s="33"/>
      <c r="AL4918" s="34"/>
      <c r="AN4918" s="34"/>
      <c r="AP4918" s="34"/>
      <c r="AZ4918" s="1" t="s">
        <v>18</v>
      </c>
      <c r="BA4918" s="1" t="s">
        <v>18</v>
      </c>
      <c r="BC4918" s="1" t="s">
        <v>18</v>
      </c>
      <c r="BD4918" s="1">
        <f>IF(AY4918="+",IF(AZ4918="+",IF(BA4918="+",7,6),IF(BA4918="+",5,4)),IF(AZ4918="+",IF(BA4918="+",3,2),IF(BA4918="+",1,0)))</f>
        <v>3</v>
      </c>
    </row>
    <row r="4919" spans="1:56" ht="15.75" customHeight="1" x14ac:dyDescent="0.35">
      <c r="A4919" s="1" t="s">
        <v>815</v>
      </c>
      <c r="B4919">
        <v>0.30280819813681997</v>
      </c>
      <c r="C4919">
        <v>-0.51708388514664405</v>
      </c>
      <c r="D4919">
        <v>0.169349911671377</v>
      </c>
      <c r="E4919">
        <v>-0.29204821249230101</v>
      </c>
      <c r="F4919">
        <v>4.2913416474438103E-2</v>
      </c>
      <c r="G4919">
        <v>-0.20688593825881499</v>
      </c>
      <c r="H4919">
        <v>-0.107127416526916</v>
      </c>
      <c r="I4919">
        <v>-0.192340553576167</v>
      </c>
      <c r="J4919">
        <v>-0.79655195032482895</v>
      </c>
      <c r="K4919">
        <v>-0.50005479585733303</v>
      </c>
      <c r="L4919">
        <v>-0.76742534284168795</v>
      </c>
      <c r="M4919">
        <v>-0.73248457383152499</v>
      </c>
      <c r="N4919">
        <v>-0.55612103309655403</v>
      </c>
      <c r="O4919">
        <v>-0.21698932038712701</v>
      </c>
      <c r="P4919">
        <v>-0.32885114262429999</v>
      </c>
      <c r="Q4919">
        <v>-0.211344099841968</v>
      </c>
      <c r="R4919">
        <v>3.5287039246881702E-2</v>
      </c>
      <c r="S4919">
        <v>0.48221779283175698</v>
      </c>
      <c r="T4919">
        <v>0.39170837055246999</v>
      </c>
      <c r="U4919">
        <v>0.50830147826769201</v>
      </c>
      <c r="V4919" s="20">
        <v>-0.115860122971865</v>
      </c>
      <c r="W4919" s="20">
        <v>-0.69912916571384398</v>
      </c>
      <c r="X4919" s="21">
        <v>-0.328326398987487</v>
      </c>
      <c r="Y4919" s="20">
        <v>0.35437867022469999</v>
      </c>
      <c r="Z4919" s="20">
        <v>0.92860947513043501</v>
      </c>
      <c r="AA4919" s="20">
        <v>0.11349575677693199</v>
      </c>
      <c r="AB4919" s="21">
        <v>0.417197092922586</v>
      </c>
      <c r="AC4919" s="20">
        <v>2.2858255151488398E-3</v>
      </c>
      <c r="AD4919" s="1" t="s">
        <v>816</v>
      </c>
      <c r="AE4919" s="1" t="s">
        <v>817</v>
      </c>
      <c r="AG4919" t="s">
        <v>817</v>
      </c>
      <c r="AJ4919" s="33"/>
      <c r="AL4919" s="34"/>
      <c r="AN4919" s="34"/>
      <c r="AP4919" s="34"/>
      <c r="BA4919" s="1" t="s">
        <v>18</v>
      </c>
      <c r="BC4919" s="1" t="s">
        <v>18</v>
      </c>
      <c r="BD4919" s="1">
        <f>IF(AY4919="+",IF(AZ4919="+",IF(BA4919="+",7,6),IF(BA4919="+",5,4)),IF(AZ4919="+",IF(BA4919="+",3,2),IF(BA4919="+",1,0)))</f>
        <v>1</v>
      </c>
    </row>
    <row r="4920" spans="1:56" ht="15.75" customHeight="1" x14ac:dyDescent="0.35">
      <c r="A4920" s="1" t="s">
        <v>9047</v>
      </c>
      <c r="B4920">
        <v>6.0253704666918102E-2</v>
      </c>
      <c r="C4920">
        <v>-3.25150598621506E-2</v>
      </c>
      <c r="D4920">
        <v>-2.43205049863232E-2</v>
      </c>
      <c r="E4920">
        <v>-3.0435947608151399E-2</v>
      </c>
      <c r="F4920">
        <v>0.20361556250611099</v>
      </c>
      <c r="G4920">
        <v>-5.3387201456205999E-2</v>
      </c>
      <c r="H4920">
        <v>-0.14290246779157101</v>
      </c>
      <c r="I4920">
        <v>-6.0485456594709698E-2</v>
      </c>
      <c r="J4920">
        <v>7.1872870853155598E-3</v>
      </c>
      <c r="K4920">
        <v>7.7969025641106401E-2</v>
      </c>
      <c r="L4920">
        <v>0.13669559669786899</v>
      </c>
      <c r="M4920">
        <v>-0.13062019815727799</v>
      </c>
      <c r="N4920">
        <v>3.51499516232062E-3</v>
      </c>
      <c r="O4920">
        <v>-0.15877984315180699</v>
      </c>
      <c r="P4920">
        <v>2.74850351687237E-2</v>
      </c>
      <c r="Q4920">
        <v>-0.11842678762312001</v>
      </c>
      <c r="R4920">
        <v>-2.58521926623646E-2</v>
      </c>
      <c r="S4920">
        <v>-0.18335901801007001</v>
      </c>
      <c r="T4920">
        <v>-2.2206455504045399E-2</v>
      </c>
      <c r="U4920">
        <v>-0.14842174916176201</v>
      </c>
      <c r="V4920" s="20">
        <v>-1.32898908340941E-2</v>
      </c>
      <c r="W4920" s="20">
        <v>2.2807927816753299E-2</v>
      </c>
      <c r="X4920" s="21">
        <v>-6.1551650110970801E-2</v>
      </c>
      <c r="Y4920" s="20">
        <v>-9.4959853834560695E-2</v>
      </c>
      <c r="Z4920" s="20">
        <v>0.96333313063265702</v>
      </c>
      <c r="AA4920" s="20">
        <v>0.74596385623467898</v>
      </c>
      <c r="AB4920" s="21">
        <v>0.447374717821582</v>
      </c>
      <c r="AC4920" s="20">
        <v>0.20247680685056299</v>
      </c>
      <c r="AD4920" s="1" t="s">
        <v>9048</v>
      </c>
      <c r="AE4920" s="1" t="s">
        <v>9049</v>
      </c>
      <c r="AG4920" t="s">
        <v>9049</v>
      </c>
      <c r="AJ4920" s="33"/>
      <c r="AL4920" s="34"/>
      <c r="AN4920" s="34"/>
      <c r="AP4920" s="34"/>
      <c r="BC4920" s="1" t="s">
        <v>18</v>
      </c>
      <c r="BD4920" s="1">
        <f>IF(AY4920="+",IF(AZ4920="+",IF(BA4920="+",7,6),IF(BA4920="+",5,4)),IF(AZ4920="+",IF(BA4920="+",3,2),IF(BA4920="+",1,0)))</f>
        <v>0</v>
      </c>
    </row>
    <row r="4921" spans="1:56" ht="15.75" customHeight="1" x14ac:dyDescent="0.35">
      <c r="A4921" s="1" t="s">
        <v>9942</v>
      </c>
      <c r="B4921">
        <v>1.52946159937661E-2</v>
      </c>
      <c r="C4921">
        <v>7.4662683718034903E-2</v>
      </c>
      <c r="D4921">
        <v>6.8895162823314196E-3</v>
      </c>
      <c r="E4921">
        <v>-0.212200102894577</v>
      </c>
      <c r="F4921">
        <v>-0.47125725718462003</v>
      </c>
      <c r="G4921">
        <v>-0.42783510899621302</v>
      </c>
      <c r="H4921">
        <v>-0.44916064600705802</v>
      </c>
      <c r="I4921">
        <v>-0.39768224350144499</v>
      </c>
      <c r="J4921">
        <v>-0.14789147867601199</v>
      </c>
      <c r="K4921">
        <v>-0.37256446127785398</v>
      </c>
      <c r="L4921">
        <v>-0.158438815662751</v>
      </c>
      <c r="M4921">
        <v>-8.2857976691770405E-2</v>
      </c>
      <c r="N4921">
        <v>-0.41894735097918401</v>
      </c>
      <c r="O4921">
        <v>-0.305137854149095</v>
      </c>
      <c r="P4921">
        <v>-0.42197391849126797</v>
      </c>
      <c r="Q4921">
        <v>-0.42313772916047598</v>
      </c>
      <c r="R4921">
        <v>-0.263231763198501</v>
      </c>
      <c r="S4921">
        <v>-0.12330517886273699</v>
      </c>
      <c r="T4921">
        <v>-0.235904466665285</v>
      </c>
      <c r="U4921">
        <v>-0.206088891959924</v>
      </c>
      <c r="V4921" s="20">
        <v>-0.43648381392233399</v>
      </c>
      <c r="W4921" s="20">
        <v>-0.19043818307709701</v>
      </c>
      <c r="X4921" s="21">
        <v>-0.39229921319500599</v>
      </c>
      <c r="Y4921" s="20">
        <v>-0.20713257517161199</v>
      </c>
      <c r="Z4921" s="20">
        <v>3.0377991853748398E-2</v>
      </c>
      <c r="AA4921" s="20">
        <v>0.22457505633532601</v>
      </c>
      <c r="AB4921" s="21">
        <v>2.0895083072428301E-2</v>
      </c>
      <c r="AC4921" s="20">
        <v>0.85004190439814398</v>
      </c>
      <c r="AD4921" s="1" t="s">
        <v>9943</v>
      </c>
      <c r="AE4921" s="1" t="s">
        <v>9944</v>
      </c>
      <c r="AG4921" t="s">
        <v>9944</v>
      </c>
      <c r="AJ4921" s="33" t="s">
        <v>18</v>
      </c>
      <c r="AK4921" t="s">
        <v>18</v>
      </c>
      <c r="AL4921" s="34" t="s">
        <v>18</v>
      </c>
      <c r="AM4921" t="s">
        <v>18</v>
      </c>
      <c r="AN4921" s="34"/>
      <c r="AP4921" s="34" t="s">
        <v>18</v>
      </c>
      <c r="AY4921" s="1" t="s">
        <v>18</v>
      </c>
      <c r="BB4921" s="1" t="s">
        <v>18</v>
      </c>
      <c r="BD4921" s="1">
        <f>IF(AY4921="+",IF(AZ4921="+",IF(BA4921="+",7,6),IF(BA4921="+",5,4)),IF(AZ4921="+",IF(BA4921="+",3,2),IF(BA4921="+",1,0)))</f>
        <v>4</v>
      </c>
    </row>
    <row r="4922" spans="1:56" ht="15.75" customHeight="1" x14ac:dyDescent="0.35">
      <c r="A4922" s="1" t="s">
        <v>10483</v>
      </c>
      <c r="B4922">
        <v>-0.42157064909242098</v>
      </c>
      <c r="C4922">
        <v>0.36897197134711002</v>
      </c>
      <c r="D4922">
        <v>-0.414481128407926</v>
      </c>
      <c r="E4922">
        <v>0.27466858969018398</v>
      </c>
      <c r="F4922">
        <v>0.31271113998188899</v>
      </c>
      <c r="G4922">
        <v>0.33707903020198099</v>
      </c>
      <c r="H4922">
        <v>0.19007169691178699</v>
      </c>
      <c r="I4922">
        <v>0.34985446904654999</v>
      </c>
      <c r="J4922">
        <v>0.52113778291195301</v>
      </c>
      <c r="K4922">
        <v>0.44452114736520798</v>
      </c>
      <c r="L4922">
        <v>0.491796294117541</v>
      </c>
      <c r="M4922">
        <v>0.474592449615864</v>
      </c>
      <c r="N4922">
        <v>0.557624306122119</v>
      </c>
      <c r="O4922">
        <v>0.22922998732348501</v>
      </c>
      <c r="P4922">
        <v>0.403662021222083</v>
      </c>
      <c r="Q4922">
        <v>0.21756807618680399</v>
      </c>
      <c r="R4922">
        <v>0.15339596735016101</v>
      </c>
      <c r="S4922">
        <v>-0.26131840920985</v>
      </c>
      <c r="T4922">
        <v>-0.108270920164899</v>
      </c>
      <c r="U4922">
        <v>-0.30062373938604497</v>
      </c>
      <c r="V4922" s="20">
        <v>0.29742908403555202</v>
      </c>
      <c r="W4922" s="20">
        <v>0.48301191850264102</v>
      </c>
      <c r="X4922" s="21">
        <v>0.352021097713623</v>
      </c>
      <c r="Y4922" s="20">
        <v>-0.12920427535265799</v>
      </c>
      <c r="Z4922" s="20">
        <v>0.345412774645598</v>
      </c>
      <c r="AA4922" s="20">
        <v>0.18315625223458101</v>
      </c>
      <c r="AB4922" s="21">
        <v>0.25386176273001099</v>
      </c>
      <c r="AC4922" s="20">
        <v>1.84552747652332E-2</v>
      </c>
      <c r="AD4922" s="1" t="s">
        <v>10484</v>
      </c>
      <c r="AE4922" s="1" t="s">
        <v>10485</v>
      </c>
      <c r="AG4922" t="s">
        <v>10485</v>
      </c>
      <c r="AJ4922" s="33"/>
      <c r="AL4922" s="34"/>
      <c r="AN4922" s="34"/>
      <c r="AP4922" s="34"/>
      <c r="BC4922" s="1" t="s">
        <v>18</v>
      </c>
      <c r="BD4922" s="1">
        <f>IF(AY4922="+",IF(AZ4922="+",IF(BA4922="+",7,6),IF(BA4922="+",5,4)),IF(AZ4922="+",IF(BA4922="+",3,2),IF(BA4922="+",1,0)))</f>
        <v>0</v>
      </c>
    </row>
    <row r="4923" spans="1:56" ht="15.75" customHeight="1" x14ac:dyDescent="0.35">
      <c r="A4923" s="1" t="s">
        <v>10504</v>
      </c>
      <c r="B4923">
        <v>-0.63696527820222804</v>
      </c>
      <c r="C4923">
        <v>0.29783168132335203</v>
      </c>
      <c r="D4923">
        <v>-0.47719777185675299</v>
      </c>
      <c r="E4923">
        <v>0.35612643956775197</v>
      </c>
      <c r="F4923">
        <v>0.35891940378929399</v>
      </c>
      <c r="G4923">
        <v>0.71824841840032905</v>
      </c>
      <c r="H4923">
        <v>0.58453735549931596</v>
      </c>
      <c r="I4923">
        <v>0.30695659671160402</v>
      </c>
      <c r="J4923">
        <v>0.87185376716546503</v>
      </c>
      <c r="K4923">
        <v>0.65598117804995204</v>
      </c>
      <c r="L4923">
        <v>0.95196049492109902</v>
      </c>
      <c r="M4923">
        <v>0.94806300197780502</v>
      </c>
      <c r="N4923">
        <v>0.89722737972721101</v>
      </c>
      <c r="O4923">
        <v>0.66798567340708603</v>
      </c>
      <c r="P4923">
        <v>0.57690943211014301</v>
      </c>
      <c r="Q4923">
        <v>0.65142214680954402</v>
      </c>
      <c r="R4923">
        <v>0.18247191860900799</v>
      </c>
      <c r="S4923">
        <v>-0.22723549917147201</v>
      </c>
      <c r="T4923">
        <v>-0.30253155824862599</v>
      </c>
      <c r="U4923">
        <v>-0.28006326749909499</v>
      </c>
      <c r="V4923" s="20">
        <v>0.49216544360013598</v>
      </c>
      <c r="W4923" s="20">
        <v>0.85696461052857997</v>
      </c>
      <c r="X4923" s="21">
        <v>0.69838615801349602</v>
      </c>
      <c r="Y4923" s="20">
        <v>-0.15683960157754601</v>
      </c>
      <c r="Z4923" s="20">
        <v>0.20089042583116701</v>
      </c>
      <c r="AA4923" s="20">
        <v>8.5772662694714896E-2</v>
      </c>
      <c r="AB4923" s="21">
        <v>9.9764149332510002E-2</v>
      </c>
      <c r="AC4923" s="20">
        <v>2.9554091798119401E-3</v>
      </c>
      <c r="AD4923" s="1" t="s">
        <v>10505</v>
      </c>
      <c r="AE4923" s="1" t="s">
        <v>10506</v>
      </c>
      <c r="AG4923" t="s">
        <v>10506</v>
      </c>
      <c r="AJ4923" s="33"/>
      <c r="AL4923" s="34"/>
      <c r="AN4923" s="34"/>
      <c r="AP4923" s="34"/>
      <c r="BC4923" s="1" t="s">
        <v>18</v>
      </c>
      <c r="BD4923" s="1">
        <f>IF(AY4923="+",IF(AZ4923="+",IF(BA4923="+",7,6),IF(BA4923="+",5,4)),IF(AZ4923="+",IF(BA4923="+",3,2),IF(BA4923="+",1,0)))</f>
        <v>0</v>
      </c>
    </row>
    <row r="4924" spans="1:56" ht="15.75" customHeight="1" x14ac:dyDescent="0.35">
      <c r="A4924" s="1" t="s">
        <v>10501</v>
      </c>
      <c r="B4924">
        <v>-0.49786725141297899</v>
      </c>
      <c r="C4924">
        <v>0.16969110845440499</v>
      </c>
      <c r="D4924">
        <v>-0.20555587650770701</v>
      </c>
      <c r="E4924">
        <v>0.20975248825485099</v>
      </c>
      <c r="F4924">
        <v>0.29083944193414002</v>
      </c>
      <c r="G4924">
        <v>0.80943203698131905</v>
      </c>
      <c r="H4924">
        <v>0.64701757032736296</v>
      </c>
      <c r="I4924">
        <v>0.46573025019146302</v>
      </c>
      <c r="J4924">
        <v>0.234242059775641</v>
      </c>
      <c r="K4924">
        <v>-4.8476402515417096E-3</v>
      </c>
      <c r="L4924">
        <v>-7.5267465420762398E-3</v>
      </c>
      <c r="M4924">
        <v>4.5558067448868297E-2</v>
      </c>
      <c r="N4924">
        <v>0.64685659439368004</v>
      </c>
      <c r="O4924">
        <v>0.54081496658620498</v>
      </c>
      <c r="P4924">
        <v>0.32787392178270403</v>
      </c>
      <c r="Q4924">
        <v>0.54434177052264998</v>
      </c>
      <c r="R4924">
        <v>0.56302033090541803</v>
      </c>
      <c r="S4924">
        <v>0.44751860118543701</v>
      </c>
      <c r="T4924">
        <v>0.20216854310115501</v>
      </c>
      <c r="U4924">
        <v>0.43483240656931699</v>
      </c>
      <c r="V4924" s="20">
        <v>0.55325482485857103</v>
      </c>
      <c r="W4924" s="20">
        <v>6.6856435107722795E-2</v>
      </c>
      <c r="X4924" s="21">
        <v>0.51497181332131003</v>
      </c>
      <c r="Y4924" s="20">
        <v>0.41188497044033201</v>
      </c>
      <c r="Z4924" s="20">
        <v>7.6911242621883494E-2</v>
      </c>
      <c r="AA4924" s="20">
        <v>0.57463316597666403</v>
      </c>
      <c r="AB4924" s="21">
        <v>7.2767769164184704E-2</v>
      </c>
      <c r="AC4924" s="20">
        <v>2.4240504399634499E-2</v>
      </c>
      <c r="AD4924" s="1" t="s">
        <v>10502</v>
      </c>
      <c r="AE4924" s="1" t="s">
        <v>10503</v>
      </c>
      <c r="AG4924" t="s">
        <v>10503</v>
      </c>
      <c r="AJ4924" s="33"/>
      <c r="AL4924" s="34"/>
      <c r="AN4924" s="34"/>
      <c r="AP4924" s="34"/>
      <c r="BA4924" s="1" t="s">
        <v>18</v>
      </c>
      <c r="BC4924" s="1" t="s">
        <v>18</v>
      </c>
      <c r="BD4924" s="1">
        <f>IF(AY4924="+",IF(AZ4924="+",IF(BA4924="+",7,6),IF(BA4924="+",5,4)),IF(AZ4924="+",IF(BA4924="+",3,2),IF(BA4924="+",1,0)))</f>
        <v>1</v>
      </c>
    </row>
    <row r="4925" spans="1:56" ht="15.75" customHeight="1" x14ac:dyDescent="0.35">
      <c r="A4925" s="1" t="s">
        <v>10474</v>
      </c>
      <c r="B4925">
        <v>-0.38732557913524002</v>
      </c>
      <c r="C4925">
        <v>0.20884338071634101</v>
      </c>
      <c r="D4925">
        <v>-0.22407421394578</v>
      </c>
      <c r="E4925">
        <v>0.22391130354056199</v>
      </c>
      <c r="F4925">
        <v>0.15098453218913099</v>
      </c>
      <c r="G4925">
        <v>0.28904209854403401</v>
      </c>
      <c r="H4925">
        <v>0.20033216585395699</v>
      </c>
      <c r="I4925">
        <v>0.192502368007897</v>
      </c>
      <c r="J4925">
        <v>0.463509423768728</v>
      </c>
      <c r="K4925">
        <v>0.32557367707255602</v>
      </c>
      <c r="L4925">
        <v>0.33031210174205899</v>
      </c>
      <c r="M4925">
        <v>0.44290802859150902</v>
      </c>
      <c r="N4925">
        <v>0.49001818326438201</v>
      </c>
      <c r="O4925">
        <v>0.440264193259023</v>
      </c>
      <c r="P4925">
        <v>0.34806407092762098</v>
      </c>
      <c r="Q4925">
        <v>0.36564117575942701</v>
      </c>
      <c r="R4925">
        <v>0.16800750413721199</v>
      </c>
      <c r="S4925">
        <v>4.1372937644370798E-3</v>
      </c>
      <c r="T4925">
        <v>-0.11006567888299799</v>
      </c>
      <c r="U4925">
        <v>-8.8993475725648696E-2</v>
      </c>
      <c r="V4925" s="20">
        <v>0.20821529114875501</v>
      </c>
      <c r="W4925" s="20">
        <v>0.39057580779371298</v>
      </c>
      <c r="X4925" s="21">
        <v>0.410996905802613</v>
      </c>
      <c r="Y4925" s="20">
        <v>-6.7285891767494901E-3</v>
      </c>
      <c r="Z4925" s="20">
        <v>0.33876439835942601</v>
      </c>
      <c r="AA4925" s="20">
        <v>0.14541291114270299</v>
      </c>
      <c r="AB4925" s="21">
        <v>0.115743997915777</v>
      </c>
      <c r="AC4925" s="20">
        <v>8.9792375964155308E-3</v>
      </c>
      <c r="AD4925" s="1" t="s">
        <v>10475</v>
      </c>
      <c r="AE4925" s="1" t="s">
        <v>10476</v>
      </c>
      <c r="AG4925" t="s">
        <v>10476</v>
      </c>
      <c r="AJ4925" s="33"/>
      <c r="AL4925" s="34"/>
      <c r="AN4925" s="34"/>
      <c r="AP4925" s="34"/>
      <c r="BC4925" s="1" t="s">
        <v>18</v>
      </c>
      <c r="BD4925" s="1">
        <f>IF(AY4925="+",IF(AZ4925="+",IF(BA4925="+",7,6),IF(BA4925="+",5,4)),IF(AZ4925="+",IF(BA4925="+",3,2),IF(BA4925="+",1,0)))</f>
        <v>0</v>
      </c>
    </row>
    <row r="4926" spans="1:56" ht="15.75" customHeight="1" x14ac:dyDescent="0.35">
      <c r="A4926" s="1" t="s">
        <v>13809</v>
      </c>
      <c r="B4926">
        <v>0.319716497330512</v>
      </c>
      <c r="C4926">
        <v>-0.47248668749441097</v>
      </c>
      <c r="D4926">
        <v>0.23434368635812899</v>
      </c>
      <c r="E4926">
        <v>-0.35322286676202302</v>
      </c>
      <c r="F4926">
        <v>-0.17826258983312501</v>
      </c>
      <c r="G4926">
        <v>-0.28326608686445798</v>
      </c>
      <c r="H4926" s="9">
        <v>4.2220565164349799E-4</v>
      </c>
      <c r="I4926">
        <v>-0.47313905913996201</v>
      </c>
      <c r="J4926">
        <v>-0.35490721453791202</v>
      </c>
      <c r="K4926">
        <v>-7.3380367902986104E-2</v>
      </c>
      <c r="L4926">
        <v>-0.53893695537839104</v>
      </c>
      <c r="M4926">
        <v>0.14492522364185201</v>
      </c>
      <c r="N4926">
        <v>-0.36678931562290401</v>
      </c>
      <c r="O4926">
        <v>5.9397380304315697E-2</v>
      </c>
      <c r="P4926">
        <v>-0.120130074987777</v>
      </c>
      <c r="Q4926">
        <v>-3.8908172912821198E-2</v>
      </c>
      <c r="R4926">
        <v>-0.21402169677512101</v>
      </c>
      <c r="S4926">
        <v>0.24296401768756801</v>
      </c>
      <c r="T4926">
        <v>5.6974489943114701E-2</v>
      </c>
      <c r="U4926">
        <v>0.15405336103929401</v>
      </c>
      <c r="V4926" s="20">
        <v>-0.23356138254647499</v>
      </c>
      <c r="W4926" s="20">
        <v>-0.20557482854435899</v>
      </c>
      <c r="X4926" s="21">
        <v>-0.116607545804796</v>
      </c>
      <c r="Y4926" s="20">
        <v>5.9992542973713897E-2</v>
      </c>
      <c r="Z4926" s="20">
        <v>0.64292539117501402</v>
      </c>
      <c r="AA4926" s="20">
        <v>0.70641606313167205</v>
      </c>
      <c r="AB4926" s="21">
        <v>0.88284279217429795</v>
      </c>
      <c r="AC4926" s="20">
        <v>0.25424885218726501</v>
      </c>
      <c r="AD4926" s="1" t="s">
        <v>13810</v>
      </c>
      <c r="AE4926" s="1" t="s">
        <v>13811</v>
      </c>
      <c r="AG4926" t="s">
        <v>13811</v>
      </c>
      <c r="AJ4926" s="33"/>
      <c r="AL4926" s="34"/>
      <c r="AN4926" s="34"/>
      <c r="AP4926" s="34"/>
      <c r="BC4926" s="1" t="s">
        <v>18</v>
      </c>
      <c r="BD4926" s="1">
        <f>IF(AY4926="+",IF(AZ4926="+",IF(BA4926="+",7,6),IF(BA4926="+",5,4)),IF(AZ4926="+",IF(BA4926="+",3,2),IF(BA4926="+",1,0)))</f>
        <v>0</v>
      </c>
    </row>
    <row r="4927" spans="1:56" ht="15.75" customHeight="1" x14ac:dyDescent="0.35">
      <c r="A4927" s="1" t="s">
        <v>1383</v>
      </c>
      <c r="B4927">
        <v>-7.7197616376774303E-3</v>
      </c>
      <c r="C4927">
        <v>-4.1130465569158697E-2</v>
      </c>
      <c r="D4927">
        <v>6.9188377511608695E-2</v>
      </c>
      <c r="E4927">
        <v>-7.6607090330311906E-2</v>
      </c>
      <c r="F4927">
        <v>-0.29715597766996998</v>
      </c>
      <c r="G4927">
        <v>-0.38223157991262002</v>
      </c>
      <c r="H4927">
        <v>-0.29462050369458798</v>
      </c>
      <c r="I4927">
        <v>-0.39284354784929698</v>
      </c>
      <c r="J4927">
        <v>3.0223632245198698E-2</v>
      </c>
      <c r="K4927">
        <v>-3.53970982986581E-3</v>
      </c>
      <c r="L4927">
        <v>-1.58187853465395E-2</v>
      </c>
      <c r="M4927">
        <v>-0.20306422226069001</v>
      </c>
      <c r="N4927">
        <v>-0.41894749606697601</v>
      </c>
      <c r="O4927">
        <v>-0.326183631436746</v>
      </c>
      <c r="P4927">
        <v>-0.39967926741072102</v>
      </c>
      <c r="Q4927">
        <v>-0.22553176887086099</v>
      </c>
      <c r="R4927">
        <v>-0.40349591028214099</v>
      </c>
      <c r="S4927">
        <v>-0.29344022952020898</v>
      </c>
      <c r="T4927">
        <v>-0.38825824981882801</v>
      </c>
      <c r="U4927">
        <v>-0.18851360888322899</v>
      </c>
      <c r="V4927" s="20">
        <v>-0.34171290228161899</v>
      </c>
      <c r="W4927" s="20">
        <v>-4.8049771297974199E-2</v>
      </c>
      <c r="X4927" s="21">
        <v>-0.34258554094632598</v>
      </c>
      <c r="Y4927" s="20">
        <v>-0.31842699962610199</v>
      </c>
      <c r="Z4927" s="20">
        <v>5.6537255959813902E-3</v>
      </c>
      <c r="AA4927" s="20">
        <v>0.70397381374304702</v>
      </c>
      <c r="AB4927" s="21">
        <v>7.9818014771528799E-3</v>
      </c>
      <c r="AC4927" s="20">
        <v>2.02148154516659E-2</v>
      </c>
      <c r="AD4927" s="1" t="s">
        <v>1384</v>
      </c>
      <c r="AE4927" s="1" t="s">
        <v>1385</v>
      </c>
      <c r="AG4927" t="s">
        <v>1385</v>
      </c>
      <c r="AJ4927" s="33"/>
      <c r="AL4927" s="34"/>
      <c r="AN4927" s="34"/>
      <c r="AP4927" s="34"/>
      <c r="AY4927" s="1" t="s">
        <v>18</v>
      </c>
      <c r="BA4927" s="1" t="s">
        <v>18</v>
      </c>
      <c r="BB4927" s="1" t="s">
        <v>18</v>
      </c>
      <c r="BD4927" s="1">
        <f>IF(AY4927="+",IF(AZ4927="+",IF(BA4927="+",7,6),IF(BA4927="+",5,4)),IF(AZ4927="+",IF(BA4927="+",3,2),IF(BA4927="+",1,0)))</f>
        <v>5</v>
      </c>
    </row>
    <row r="4928" spans="1:56" ht="15.75" customHeight="1" x14ac:dyDescent="0.35">
      <c r="A4928" s="1" t="s">
        <v>14168</v>
      </c>
      <c r="B4928">
        <v>8.7585504866509095E-2</v>
      </c>
      <c r="C4928">
        <v>-7.2427211655628196E-2</v>
      </c>
      <c r="D4928">
        <v>7.6861908525951705E-2</v>
      </c>
      <c r="E4928">
        <v>-9.7287976293466499E-2</v>
      </c>
      <c r="F4928">
        <v>0.18301162283829001</v>
      </c>
      <c r="G4928">
        <v>7.1767206353776494E-2</v>
      </c>
      <c r="H4928">
        <v>-5.7427432151593301E-2</v>
      </c>
      <c r="I4928">
        <v>8.4352456680664101E-2</v>
      </c>
      <c r="J4928">
        <v>1.0555513985663E-2</v>
      </c>
      <c r="K4928">
        <v>5.4684048764983298E-2</v>
      </c>
      <c r="L4928">
        <v>-8.9568928199826106E-2</v>
      </c>
      <c r="M4928">
        <v>-0.14740931293750001</v>
      </c>
      <c r="N4928">
        <v>-6.8763568679689205E-2</v>
      </c>
      <c r="O4928">
        <v>-2.4103979421051001E-2</v>
      </c>
      <c r="P4928">
        <v>5.1903516244096899E-2</v>
      </c>
      <c r="Q4928">
        <v>3.2326073287070401E-3</v>
      </c>
      <c r="R4928">
        <v>-3.8726305663140601E-2</v>
      </c>
      <c r="S4928">
        <v>3.0580209707614499E-2</v>
      </c>
      <c r="T4928">
        <v>8.4876417985650404E-2</v>
      </c>
      <c r="U4928">
        <v>5.1922091457036003E-2</v>
      </c>
      <c r="V4928" s="20">
        <v>7.04259634302844E-2</v>
      </c>
      <c r="W4928" s="20">
        <v>-4.2934669596670097E-2</v>
      </c>
      <c r="X4928" s="21">
        <v>-9.4328561319840798E-3</v>
      </c>
      <c r="Y4928" s="20">
        <v>3.2163103371790097E-2</v>
      </c>
      <c r="Z4928" s="20">
        <v>0.49217214995082598</v>
      </c>
      <c r="AA4928" s="20">
        <v>0.66452789180826199</v>
      </c>
      <c r="AB4928" s="21">
        <v>0.92284150719826896</v>
      </c>
      <c r="AC4928" s="20">
        <v>0.275003319878869</v>
      </c>
      <c r="AD4928" s="1" t="s">
        <v>14169</v>
      </c>
      <c r="AE4928" s="1" t="s">
        <v>14170</v>
      </c>
      <c r="AG4928" t="s">
        <v>14170</v>
      </c>
      <c r="AJ4928" s="33"/>
      <c r="AL4928" s="34"/>
      <c r="AN4928" s="34"/>
      <c r="AP4928" s="34"/>
      <c r="BC4928" s="1" t="s">
        <v>18</v>
      </c>
      <c r="BD4928" s="1">
        <f>IF(AY4928="+",IF(AZ4928="+",IF(BA4928="+",7,6),IF(BA4928="+",5,4)),IF(AZ4928="+",IF(BA4928="+",3,2),IF(BA4928="+",1,0)))</f>
        <v>0</v>
      </c>
    </row>
    <row r="4929" spans="1:56" ht="15.75" customHeight="1" x14ac:dyDescent="0.35">
      <c r="A4929" s="1" t="s">
        <v>9855</v>
      </c>
      <c r="B4929">
        <v>0.26651197922842101</v>
      </c>
      <c r="C4929">
        <v>-0.13566690488043401</v>
      </c>
      <c r="D4929">
        <v>5.5555457023173098E-2</v>
      </c>
      <c r="E4929">
        <v>-0.10779534549290699</v>
      </c>
      <c r="F4929">
        <v>0.39606548845740203</v>
      </c>
      <c r="G4929">
        <v>0.57975741566013095</v>
      </c>
      <c r="H4929">
        <v>0.47369463532727102</v>
      </c>
      <c r="I4929">
        <v>0.28727630049953801</v>
      </c>
      <c r="J4929">
        <v>0.424280889065758</v>
      </c>
      <c r="K4929">
        <v>0.43624515085131799</v>
      </c>
      <c r="L4929">
        <v>0.49175014705183001</v>
      </c>
      <c r="M4929">
        <v>0.467319637491725</v>
      </c>
      <c r="N4929">
        <v>0.49877744170403399</v>
      </c>
      <c r="O4929">
        <v>0.55175343221793205</v>
      </c>
      <c r="P4929">
        <v>0.50540396413712396</v>
      </c>
      <c r="Q4929">
        <v>0.59638250115529401</v>
      </c>
      <c r="R4929">
        <v>7.39093575791928E-2</v>
      </c>
      <c r="S4929">
        <v>0.174106671745094</v>
      </c>
      <c r="T4929">
        <v>2.2848872637659098E-2</v>
      </c>
      <c r="U4929">
        <v>0.17163684401051801</v>
      </c>
      <c r="V4929" s="20">
        <v>0.43419845998608603</v>
      </c>
      <c r="W4929" s="20">
        <v>0.45489895611515802</v>
      </c>
      <c r="X4929" s="21">
        <v>0.53807933480359604</v>
      </c>
      <c r="Y4929" s="20">
        <v>0.110625436493116</v>
      </c>
      <c r="Z4929" s="20">
        <v>5.0452297061020501E-2</v>
      </c>
      <c r="AA4929" s="20">
        <v>6.0514319314498098E-2</v>
      </c>
      <c r="AB4929" s="21">
        <v>2.9891317530585899E-2</v>
      </c>
      <c r="AC4929" s="20">
        <v>4.0601541666417402E-3</v>
      </c>
      <c r="AD4929" s="1" t="s">
        <v>9856</v>
      </c>
      <c r="AE4929" s="1" t="s">
        <v>9857</v>
      </c>
      <c r="AG4929" t="s">
        <v>9857</v>
      </c>
      <c r="AJ4929" s="33"/>
      <c r="AL4929" s="34"/>
      <c r="AN4929" s="34"/>
      <c r="AP4929" s="34"/>
      <c r="AY4929" s="1"/>
      <c r="AZ4929" s="1"/>
      <c r="BC4929" s="1" t="s">
        <v>18</v>
      </c>
      <c r="BD4929" s="1">
        <f>IF(AY4929="+",IF(AZ4929="+",IF(BA4929="+",7,6),IF(BA4929="+",5,4)),IF(AZ4929="+",IF(BA4929="+",3,2),IF(BA4929="+",1,0)))</f>
        <v>0</v>
      </c>
    </row>
    <row r="4930" spans="1:56" ht="15.75" customHeight="1" x14ac:dyDescent="0.35">
      <c r="A4930" s="1" t="s">
        <v>88</v>
      </c>
      <c r="B4930">
        <v>0.16015946556105301</v>
      </c>
      <c r="C4930">
        <v>0.14806697818851</v>
      </c>
      <c r="D4930">
        <v>0.16336896986979499</v>
      </c>
      <c r="E4930">
        <v>-0.34852785076451498</v>
      </c>
      <c r="F4930">
        <v>1.3976458323854499</v>
      </c>
      <c r="G4930">
        <v>0.21936768604939999</v>
      </c>
      <c r="H4930">
        <v>0.579821765287722</v>
      </c>
      <c r="I4930">
        <v>0.31239934306127798</v>
      </c>
      <c r="J4930">
        <v>1.89776567085966</v>
      </c>
      <c r="K4930">
        <v>2.7622695362850198</v>
      </c>
      <c r="L4930">
        <v>2.48845184568949</v>
      </c>
      <c r="M4930">
        <v>2.8149309064761798</v>
      </c>
      <c r="N4930">
        <v>0.96192970655404797</v>
      </c>
      <c r="O4930">
        <v>1.20171696601831</v>
      </c>
      <c r="P4930">
        <v>0.94734296283025099</v>
      </c>
      <c r="Q4930">
        <v>1.2930810420896901</v>
      </c>
      <c r="R4930">
        <v>-1.3757814168098901</v>
      </c>
      <c r="S4930">
        <v>-1.24191924302377</v>
      </c>
      <c r="T4930">
        <v>-1.74259404764245</v>
      </c>
      <c r="U4930">
        <v>-1.2473081737841101</v>
      </c>
      <c r="V4930" s="20">
        <v>0.62730865669596303</v>
      </c>
      <c r="W4930" s="20">
        <v>2.4908544898275902</v>
      </c>
      <c r="X4930" s="21">
        <v>1.10101766937307</v>
      </c>
      <c r="Y4930" s="20">
        <v>-1.40190072031505</v>
      </c>
      <c r="Z4930" s="20">
        <v>0.22276095976461199</v>
      </c>
      <c r="AA4930" s="20">
        <v>4.3314263802355897E-3</v>
      </c>
      <c r="AB4930" s="21">
        <v>5.4987476576315699E-3</v>
      </c>
      <c r="AC4930" s="20">
        <v>4.3532937738218603E-4</v>
      </c>
      <c r="AD4930" s="1" t="s">
        <v>89</v>
      </c>
      <c r="AE4930" s="1" t="s">
        <v>90</v>
      </c>
      <c r="AG4930" t="s">
        <v>90</v>
      </c>
      <c r="AJ4930" s="33"/>
      <c r="AL4930" s="34"/>
      <c r="AN4930" s="34"/>
      <c r="AP4930" s="34"/>
      <c r="AZ4930" s="1" t="s">
        <v>18</v>
      </c>
      <c r="BA4930" s="1" t="s">
        <v>18</v>
      </c>
      <c r="BC4930" s="1" t="s">
        <v>18</v>
      </c>
      <c r="BD4930" s="1">
        <f>IF(AY4930="+",IF(AZ4930="+",IF(BA4930="+",7,6),IF(BA4930="+",5,4)),IF(AZ4930="+",IF(BA4930="+",3,2),IF(BA4930="+",1,0)))</f>
        <v>3</v>
      </c>
    </row>
    <row r="4931" spans="1:56" ht="15.75" customHeight="1" x14ac:dyDescent="0.35">
      <c r="A4931" s="1" t="s">
        <v>1902</v>
      </c>
      <c r="B4931">
        <v>0.155877322170693</v>
      </c>
      <c r="C4931">
        <v>-0.211943516366979</v>
      </c>
      <c r="D4931">
        <v>-0.14104388782147301</v>
      </c>
      <c r="E4931">
        <v>7.2120468185576297E-2</v>
      </c>
      <c r="F4931">
        <v>-0.20280807667426501</v>
      </c>
      <c r="G4931">
        <v>-0.30031720759147701</v>
      </c>
      <c r="H4931">
        <v>-0.48313859881774901</v>
      </c>
      <c r="I4931">
        <v>0.15013688036887399</v>
      </c>
      <c r="J4931">
        <v>-0.26625192246306001</v>
      </c>
      <c r="K4931">
        <v>-0.26197483509143299</v>
      </c>
      <c r="L4931">
        <v>-9.0547547327073999E-2</v>
      </c>
      <c r="M4931">
        <v>-0.85933984606824998</v>
      </c>
      <c r="N4931">
        <v>-6.0592469191892297E-2</v>
      </c>
      <c r="O4931">
        <v>8.5083299653133604E-2</v>
      </c>
      <c r="P4931">
        <v>-4.2395002018658897E-3</v>
      </c>
      <c r="Q4931">
        <v>-0.35487085596121598</v>
      </c>
      <c r="R4931">
        <v>0.21585799622552601</v>
      </c>
      <c r="S4931">
        <v>0.38641304282120098</v>
      </c>
      <c r="T4931">
        <v>0.308391511492972</v>
      </c>
      <c r="U4931">
        <v>-9.7336602600060704E-2</v>
      </c>
      <c r="V4931" s="20">
        <v>-0.20903175067865401</v>
      </c>
      <c r="W4931" s="20">
        <v>-0.36952853773745398</v>
      </c>
      <c r="X4931" s="21">
        <v>-8.3654881425460195E-2</v>
      </c>
      <c r="Y4931" s="20">
        <v>0.20333148698490899</v>
      </c>
      <c r="Z4931" s="20">
        <v>0.46465856962686197</v>
      </c>
      <c r="AA4931" s="20">
        <v>0.25195238839608403</v>
      </c>
      <c r="AB4931" s="21">
        <v>0.77311363937410005</v>
      </c>
      <c r="AC4931" s="20">
        <v>5.6348149971514598E-2</v>
      </c>
      <c r="AD4931" s="1" t="s">
        <v>1903</v>
      </c>
      <c r="AE4931" s="1" t="s">
        <v>1904</v>
      </c>
      <c r="AG4931" t="s">
        <v>1904</v>
      </c>
      <c r="AJ4931" s="33"/>
      <c r="AL4931" s="34"/>
      <c r="AN4931" s="34"/>
      <c r="AP4931" s="34"/>
      <c r="BC4931" s="1" t="s">
        <v>18</v>
      </c>
      <c r="BD4931" s="1">
        <f>IF(AY4931="+",IF(AZ4931="+",IF(BA4931="+",7,6),IF(BA4931="+",5,4)),IF(AZ4931="+",IF(BA4931="+",3,2),IF(BA4931="+",1,0)))</f>
        <v>0</v>
      </c>
    </row>
    <row r="4932" spans="1:56" ht="15.75" customHeight="1" x14ac:dyDescent="0.35">
      <c r="A4932" s="1" t="s">
        <v>11762</v>
      </c>
      <c r="B4932">
        <v>-0.171938123690933</v>
      </c>
      <c r="C4932">
        <v>0.177153607533278</v>
      </c>
      <c r="D4932">
        <v>-0.31704782162805101</v>
      </c>
      <c r="E4932">
        <v>0.12637990364580101</v>
      </c>
      <c r="F4932">
        <v>-0.250207752669869</v>
      </c>
      <c r="G4932">
        <v>-0.240378005700011</v>
      </c>
      <c r="H4932">
        <v>-0.28764948746135199</v>
      </c>
      <c r="I4932">
        <v>-0.19444026560056099</v>
      </c>
      <c r="J4932">
        <v>-0.27656137695768501</v>
      </c>
      <c r="K4932">
        <v>-0.54228245387424401</v>
      </c>
      <c r="L4932">
        <v>-0.24132610476485999</v>
      </c>
      <c r="M4932">
        <v>-0.45702073149448702</v>
      </c>
      <c r="N4932">
        <v>-0.35299650939775001</v>
      </c>
      <c r="O4932">
        <v>-0.38646743106819997</v>
      </c>
      <c r="P4932">
        <v>-0.29065506666277602</v>
      </c>
      <c r="Q4932">
        <v>-0.38201193770238201</v>
      </c>
      <c r="R4932">
        <v>1.43849335380775E-2</v>
      </c>
      <c r="S4932">
        <v>-5.0531855221397401E-2</v>
      </c>
      <c r="T4932">
        <v>0.12793223312149801</v>
      </c>
      <c r="U4932">
        <v>3.8093356192190802E-3</v>
      </c>
      <c r="V4932" s="20">
        <v>-0.243168877857948</v>
      </c>
      <c r="W4932" s="20">
        <v>-0.37929766677281901</v>
      </c>
      <c r="X4932" s="21">
        <v>-0.35303273620777698</v>
      </c>
      <c r="Y4932" s="20">
        <v>2.3898661764349401E-2</v>
      </c>
      <c r="Z4932" s="20">
        <v>0.333208626289557</v>
      </c>
      <c r="AA4932" s="20">
        <v>0.14366065042774501</v>
      </c>
      <c r="AB4932" s="21">
        <v>0.14947087920638</v>
      </c>
      <c r="AC4932" s="20">
        <v>1.32134161123701E-2</v>
      </c>
      <c r="AD4932" s="1" t="s">
        <v>11763</v>
      </c>
      <c r="AE4932" s="1" t="s">
        <v>11764</v>
      </c>
      <c r="AG4932" t="s">
        <v>11764</v>
      </c>
      <c r="AJ4932" s="33"/>
      <c r="AL4932" s="34"/>
      <c r="AN4932" s="34"/>
      <c r="AP4932" s="34"/>
      <c r="BC4932" s="1" t="s">
        <v>18</v>
      </c>
      <c r="BD4932" s="1">
        <f>IF(AY4932="+",IF(AZ4932="+",IF(BA4932="+",7,6),IF(BA4932="+",5,4)),IF(AZ4932="+",IF(BA4932="+",3,2),IF(BA4932="+",1,0)))</f>
        <v>0</v>
      </c>
    </row>
    <row r="4933" spans="1:56" ht="15.75" customHeight="1" x14ac:dyDescent="0.35">
      <c r="A4933" s="1" t="s">
        <v>398</v>
      </c>
      <c r="B4933">
        <v>-0.235565887753512</v>
      </c>
      <c r="C4933">
        <v>0.21893053352581601</v>
      </c>
      <c r="D4933">
        <v>4.8620016251150401E-2</v>
      </c>
      <c r="E4933">
        <v>2.1418989263274901E-2</v>
      </c>
      <c r="F4933">
        <v>0.84958986214008503</v>
      </c>
      <c r="G4933">
        <v>0.77725713566820998</v>
      </c>
      <c r="H4933">
        <v>0.77864750846452402</v>
      </c>
      <c r="I4933">
        <v>0.93361568709664</v>
      </c>
      <c r="J4933">
        <v>0.57487165234635995</v>
      </c>
      <c r="K4933">
        <v>0.19482088216541099</v>
      </c>
      <c r="L4933">
        <v>0.27835171189192198</v>
      </c>
      <c r="M4933">
        <v>0.35330057386180802</v>
      </c>
      <c r="N4933">
        <v>0.80529272841868005</v>
      </c>
      <c r="O4933">
        <v>1.03755476345278</v>
      </c>
      <c r="P4933">
        <v>0.77583786454307302</v>
      </c>
      <c r="Q4933">
        <v>0.77150347822735099</v>
      </c>
      <c r="R4933">
        <v>0.51948580628729801</v>
      </c>
      <c r="S4933">
        <v>0.71478308186920703</v>
      </c>
      <c r="T4933">
        <v>0.37827583283211003</v>
      </c>
      <c r="U4933">
        <v>0.42022396458637901</v>
      </c>
      <c r="V4933" s="20">
        <v>0.83477754834236495</v>
      </c>
      <c r="W4933" s="20">
        <v>0.35033620506637497</v>
      </c>
      <c r="X4933" s="21">
        <v>0.84754720866047295</v>
      </c>
      <c r="Y4933" s="20">
        <v>0.50819217139374795</v>
      </c>
      <c r="Z4933" s="20">
        <v>1.3502709022383E-2</v>
      </c>
      <c r="AA4933" s="20">
        <v>0.100170136357355</v>
      </c>
      <c r="AB4933" s="21">
        <v>4.6695117500452797E-3</v>
      </c>
      <c r="AC4933" s="20">
        <v>0.25957756109629698</v>
      </c>
      <c r="AD4933" s="1" t="s">
        <v>399</v>
      </c>
      <c r="AE4933" s="1" t="s">
        <v>400</v>
      </c>
      <c r="AF4933" s="1">
        <v>2</v>
      </c>
      <c r="AG4933" t="s">
        <v>16380</v>
      </c>
      <c r="AJ4933" s="33"/>
      <c r="AL4933" s="34"/>
      <c r="AN4933" s="34"/>
      <c r="AP4933" s="34"/>
      <c r="AY4933" s="1" t="s">
        <v>18</v>
      </c>
      <c r="BB4933" s="1" t="s">
        <v>18</v>
      </c>
      <c r="BD4933" s="1">
        <f>IF(AY4933="+",IF(AZ4933="+",IF(BA4933="+",7,6),IF(BA4933="+",5,4)),IF(AZ4933="+",IF(BA4933="+",3,2),IF(BA4933="+",1,0)))</f>
        <v>4</v>
      </c>
    </row>
    <row r="4934" spans="1:56" ht="15.75" customHeight="1" x14ac:dyDescent="0.35">
      <c r="A4934" s="1" t="s">
        <v>1845</v>
      </c>
      <c r="B4934">
        <v>-0.58503440437837495</v>
      </c>
      <c r="C4934">
        <v>0.26458073268940802</v>
      </c>
      <c r="D4934">
        <v>6.5502746806741993E-2</v>
      </c>
      <c r="E4934">
        <v>9.2068619827554404E-2</v>
      </c>
      <c r="F4934">
        <v>-1.8691959361116499E-2</v>
      </c>
      <c r="G4934">
        <v>8.0222328139133603E-2</v>
      </c>
      <c r="H4934">
        <v>9.3412037157472705E-2</v>
      </c>
      <c r="I4934">
        <v>0.29176827352005402</v>
      </c>
      <c r="J4934">
        <v>-3.3024001057100197E-2</v>
      </c>
      <c r="K4934">
        <v>-0.41262407155278602</v>
      </c>
      <c r="L4934">
        <v>-0.34090911357007703</v>
      </c>
      <c r="M4934">
        <v>-0.50345345624016002</v>
      </c>
      <c r="N4934">
        <v>0.14689574397954699</v>
      </c>
      <c r="O4934">
        <v>2.79426455543723E-2</v>
      </c>
      <c r="P4934">
        <v>-0.30399922234628002</v>
      </c>
      <c r="Q4934">
        <v>-0.23764335257723601</v>
      </c>
      <c r="R4934">
        <v>0.38150208914727002</v>
      </c>
      <c r="S4934">
        <v>0.32000336743580399</v>
      </c>
      <c r="T4934">
        <v>2.09630607702905E-2</v>
      </c>
      <c r="U4934">
        <v>6.96350899386914E-2</v>
      </c>
      <c r="V4934" s="20">
        <v>0.111677669863885</v>
      </c>
      <c r="W4934" s="20">
        <v>-0.32250266060503102</v>
      </c>
      <c r="X4934" s="21">
        <v>-9.1701046347399298E-2</v>
      </c>
      <c r="Y4934" s="20">
        <v>0.19802590182301399</v>
      </c>
      <c r="Z4934" s="20">
        <v>0.63164403773318401</v>
      </c>
      <c r="AA4934" s="20">
        <v>0.37557949161593102</v>
      </c>
      <c r="AB4934" s="21">
        <v>0.87388858411495296</v>
      </c>
      <c r="AC4934" s="20">
        <v>1.89146600071762E-2</v>
      </c>
      <c r="AD4934" s="1" t="s">
        <v>1846</v>
      </c>
      <c r="AE4934" s="1" t="s">
        <v>1847</v>
      </c>
      <c r="AG4934" t="s">
        <v>1847</v>
      </c>
      <c r="AJ4934" s="33"/>
      <c r="AL4934" s="34"/>
      <c r="AN4934" s="34"/>
      <c r="AP4934" s="34"/>
      <c r="BC4934" s="1" t="s">
        <v>18</v>
      </c>
      <c r="BD4934" s="1">
        <f>IF(AY4934="+",IF(AZ4934="+",IF(BA4934="+",7,6),IF(BA4934="+",5,4)),IF(AZ4934="+",IF(BA4934="+",3,2),IF(BA4934="+",1,0)))</f>
        <v>0</v>
      </c>
    </row>
    <row r="4935" spans="1:56" ht="15.75" customHeight="1" x14ac:dyDescent="0.35">
      <c r="A4935" s="1" t="s">
        <v>12814</v>
      </c>
      <c r="B4935">
        <v>0.19410926518548199</v>
      </c>
      <c r="C4935">
        <v>-0.35370224544899298</v>
      </c>
      <c r="D4935">
        <v>-3.40046518839002E-2</v>
      </c>
      <c r="E4935">
        <v>-0.21933838448571</v>
      </c>
      <c r="F4935">
        <v>-0.37287360320419499</v>
      </c>
      <c r="G4935">
        <v>-0.51952739285272898</v>
      </c>
      <c r="H4935">
        <v>-0.33189257404169797</v>
      </c>
      <c r="I4935">
        <v>-0.42662172807890802</v>
      </c>
      <c r="J4935">
        <v>-0.41841043389321098</v>
      </c>
      <c r="K4935">
        <v>-0.24726992419261401</v>
      </c>
      <c r="L4935">
        <v>-0.16379076671961501</v>
      </c>
      <c r="M4935">
        <v>-9.5291856219222801E-2</v>
      </c>
      <c r="N4935">
        <v>-0.61323474922225496</v>
      </c>
      <c r="O4935">
        <v>-0.298082371598828</v>
      </c>
      <c r="P4935">
        <v>-0.31642548118957903</v>
      </c>
      <c r="Q4935">
        <v>-0.30056869341496201</v>
      </c>
      <c r="R4935">
        <v>-0.48206126966622598</v>
      </c>
      <c r="S4935">
        <v>-8.8529477693196995E-2</v>
      </c>
      <c r="T4935">
        <v>-0.106879247656142</v>
      </c>
      <c r="U4935">
        <v>-7.4250082894260605E-2</v>
      </c>
      <c r="V4935" s="20">
        <v>-0.41272882454438298</v>
      </c>
      <c r="W4935" s="20">
        <v>-0.23119074525616601</v>
      </c>
      <c r="X4935" s="21">
        <v>-0.38207782385640598</v>
      </c>
      <c r="Y4935" s="20">
        <v>-0.187930019477456</v>
      </c>
      <c r="Z4935" s="20">
        <v>0.16732560856496601</v>
      </c>
      <c r="AA4935" s="20">
        <v>0.52215885034891696</v>
      </c>
      <c r="AB4935" s="21">
        <v>0.18370997365849101</v>
      </c>
      <c r="AC4935" s="20">
        <v>0.77536873118800897</v>
      </c>
      <c r="AD4935" s="1" t="s">
        <v>12815</v>
      </c>
      <c r="AE4935" s="1" t="s">
        <v>12816</v>
      </c>
      <c r="AG4935" t="s">
        <v>12816</v>
      </c>
      <c r="AJ4935" s="33"/>
      <c r="AL4935" s="34"/>
      <c r="AN4935" s="34"/>
      <c r="AP4935" s="34"/>
      <c r="BC4935" s="1" t="s">
        <v>18</v>
      </c>
      <c r="BD4935" s="1">
        <f>IF(AY4935="+",IF(AZ4935="+",IF(BA4935="+",7,6),IF(BA4935="+",5,4)),IF(AZ4935="+",IF(BA4935="+",3,2),IF(BA4935="+",1,0)))</f>
        <v>0</v>
      </c>
    </row>
    <row r="4936" spans="1:56" ht="15.75" customHeight="1" x14ac:dyDescent="0.35">
      <c r="A4936" s="1" t="s">
        <v>13360</v>
      </c>
      <c r="B4936">
        <v>-2.04657309085188E-2</v>
      </c>
      <c r="C4936">
        <v>-2.6097610330581299E-2</v>
      </c>
      <c r="D4936">
        <v>0.10255144635425301</v>
      </c>
      <c r="E4936">
        <v>-7.69644746177294E-2</v>
      </c>
      <c r="F4936">
        <v>-2.77220743174507E-2</v>
      </c>
      <c r="G4936">
        <v>-0.25422654383132598</v>
      </c>
      <c r="H4936">
        <v>-0.17659428338247299</v>
      </c>
      <c r="I4936">
        <v>-0.21174595030523899</v>
      </c>
      <c r="J4936">
        <v>4.1555424586209297E-2</v>
      </c>
      <c r="K4936">
        <v>6.6000340955651698E-3</v>
      </c>
      <c r="L4936">
        <v>-0.10884258762075601</v>
      </c>
      <c r="M4936">
        <v>-5.0237510073464997E-2</v>
      </c>
      <c r="N4936">
        <v>-0.114663440745053</v>
      </c>
      <c r="O4936">
        <v>-7.7862772509515593E-2</v>
      </c>
      <c r="P4936">
        <v>-0.10039296700957499</v>
      </c>
      <c r="Q4936">
        <v>-0.14924170578809201</v>
      </c>
      <c r="R4936">
        <v>-0.100180021070134</v>
      </c>
      <c r="S4936">
        <v>-5.08863233575595E-2</v>
      </c>
      <c r="T4936">
        <v>-9.2014150011785797E-2</v>
      </c>
      <c r="U4936">
        <v>-0.11756398639769899</v>
      </c>
      <c r="V4936" s="20">
        <v>-0.167572212959122</v>
      </c>
      <c r="W4936" s="20">
        <v>-2.77311597531117E-2</v>
      </c>
      <c r="X4936" s="21">
        <v>-0.11054022151305901</v>
      </c>
      <c r="Y4936" s="20">
        <v>-9.0161120209294898E-2</v>
      </c>
      <c r="Z4936" s="20">
        <v>0.113671717464949</v>
      </c>
      <c r="AA4936" s="20">
        <v>0.75619113406345295</v>
      </c>
      <c r="AB4936" s="21">
        <v>0.12617100143148299</v>
      </c>
      <c r="AC4936" s="20">
        <v>0.20529389042315699</v>
      </c>
      <c r="AD4936" s="1" t="s">
        <v>13361</v>
      </c>
      <c r="AE4936" s="1" t="s">
        <v>13362</v>
      </c>
      <c r="AG4936" t="s">
        <v>13362</v>
      </c>
      <c r="AJ4936" s="33"/>
      <c r="AL4936" s="34"/>
      <c r="AN4936" s="34"/>
      <c r="AP4936" s="34"/>
      <c r="BC4936" s="1" t="s">
        <v>18</v>
      </c>
      <c r="BD4936" s="1">
        <f>IF(AY4936="+",IF(AZ4936="+",IF(BA4936="+",7,6),IF(BA4936="+",5,4)),IF(AZ4936="+",IF(BA4936="+",3,2),IF(BA4936="+",1,0)))</f>
        <v>0</v>
      </c>
    </row>
    <row r="4937" spans="1:56" ht="15.75" customHeight="1" x14ac:dyDescent="0.35">
      <c r="A4937" s="1" t="s">
        <v>6002</v>
      </c>
      <c r="B4937">
        <v>0.115207793663583</v>
      </c>
      <c r="C4937">
        <v>-0.12802326861702101</v>
      </c>
      <c r="D4937">
        <v>-6.3587487789333694E-2</v>
      </c>
      <c r="E4937">
        <v>-0.22035071786449101</v>
      </c>
      <c r="F4937">
        <v>-0.65107371841342299</v>
      </c>
      <c r="G4937">
        <v>-1.0140319376976901</v>
      </c>
      <c r="H4937">
        <v>-0.89661196747757599</v>
      </c>
      <c r="I4937">
        <v>-1.0473180666814299</v>
      </c>
      <c r="J4937">
        <v>-0.58986550315008901</v>
      </c>
      <c r="K4937">
        <v>-0.37515172670934999</v>
      </c>
      <c r="L4937">
        <v>-0.34053573651083702</v>
      </c>
      <c r="M4937">
        <v>-0.31558975147540602</v>
      </c>
      <c r="N4937">
        <v>-0.99455016657062001</v>
      </c>
      <c r="O4937">
        <v>-0.99364961070508095</v>
      </c>
      <c r="P4937">
        <v>-0.81348824492897198</v>
      </c>
      <c r="Q4937">
        <v>-0.86031852930546304</v>
      </c>
      <c r="R4937">
        <v>-0.68685059513013602</v>
      </c>
      <c r="S4937">
        <v>-0.63390717608563896</v>
      </c>
      <c r="T4937">
        <v>-0.42352662018454701</v>
      </c>
      <c r="U4937">
        <v>-0.46407743155553399</v>
      </c>
      <c r="V4937" s="20">
        <v>-0.90225892256753204</v>
      </c>
      <c r="W4937" s="20">
        <v>-0.40528567946142002</v>
      </c>
      <c r="X4937" s="21">
        <v>-0.91550163787753402</v>
      </c>
      <c r="Y4937" s="20">
        <v>-0.55209045573896398</v>
      </c>
      <c r="Z4937" s="20">
        <v>7.4584905960426101E-3</v>
      </c>
      <c r="AA4937" s="20">
        <v>5.1545360513488202E-2</v>
      </c>
      <c r="AB4937" s="21">
        <v>1.9381162531661601E-3</v>
      </c>
      <c r="AC4937" s="20">
        <v>0.201482911211468</v>
      </c>
      <c r="AD4937" s="1" t="s">
        <v>6003</v>
      </c>
      <c r="AE4937" s="1" t="s">
        <v>6004</v>
      </c>
      <c r="AG4937" t="s">
        <v>6004</v>
      </c>
      <c r="AH4937" t="s">
        <v>18</v>
      </c>
      <c r="AI4937" t="s">
        <v>18</v>
      </c>
      <c r="AJ4937" s="33"/>
      <c r="AL4937" s="34"/>
      <c r="AN4937" s="34"/>
      <c r="AP4937" s="34"/>
      <c r="AY4937" s="1" t="s">
        <v>18</v>
      </c>
      <c r="AZ4937" s="1"/>
      <c r="BB4937" s="1" t="s">
        <v>18</v>
      </c>
      <c r="BC4937" s="1"/>
      <c r="BD4937" s="1">
        <f>IF(AY4937="+",IF(AZ4937="+",IF(BA4937="+",7,6),IF(BA4937="+",5,4)),IF(AZ4937="+",IF(BA4937="+",3,2),IF(BA4937="+",1,0)))</f>
        <v>4</v>
      </c>
    </row>
    <row r="4938" spans="1:56" ht="15.75" customHeight="1" x14ac:dyDescent="0.35">
      <c r="A4938" s="1" t="s">
        <v>10216</v>
      </c>
      <c r="B4938">
        <v>-0.27901270684597002</v>
      </c>
      <c r="C4938">
        <v>-1.8383936738419E-2</v>
      </c>
      <c r="D4938">
        <v>-3.9215515325770903E-2</v>
      </c>
      <c r="E4938">
        <v>0.12921191972305601</v>
      </c>
      <c r="F4938">
        <v>-0.74329006445692702</v>
      </c>
      <c r="G4938">
        <v>-1.10100269574683</v>
      </c>
      <c r="H4938">
        <v>-0.72931083896350801</v>
      </c>
      <c r="I4938">
        <v>-0.73538157483524702</v>
      </c>
      <c r="J4938">
        <v>-0.61747685054477197</v>
      </c>
      <c r="K4938">
        <v>-0.35510294037683898</v>
      </c>
      <c r="L4938">
        <v>-4.1598096634486402E-2</v>
      </c>
      <c r="M4938">
        <v>-0.35785635121548598</v>
      </c>
      <c r="N4938">
        <v>-0.91649073124488201</v>
      </c>
      <c r="O4938">
        <v>-1.05022233429092</v>
      </c>
      <c r="P4938">
        <v>-1.3950058820447599</v>
      </c>
      <c r="Q4938">
        <v>-1.27928988904915</v>
      </c>
      <c r="R4938">
        <v>-0.62982827610175296</v>
      </c>
      <c r="S4938">
        <v>-0.75252372531475498</v>
      </c>
      <c r="T4938">
        <v>-1.1310491877266899</v>
      </c>
      <c r="U4938">
        <v>-0.985430989227011</v>
      </c>
      <c r="V4938" s="20">
        <v>-0.82724629350062995</v>
      </c>
      <c r="W4938" s="20">
        <v>-0.34300855969289601</v>
      </c>
      <c r="X4938" s="21">
        <v>-1.1602522091574301</v>
      </c>
      <c r="Y4938" s="20">
        <v>-0.87470804459255302</v>
      </c>
      <c r="Z4938" s="20">
        <v>1.0001325840316801E-2</v>
      </c>
      <c r="AA4938" s="20">
        <v>0.19250282802852001</v>
      </c>
      <c r="AB4938" s="21">
        <v>2.8327487844223699E-3</v>
      </c>
      <c r="AC4938" s="20">
        <v>3.1965933127394597E-2</v>
      </c>
      <c r="AD4938" s="1" t="s">
        <v>10217</v>
      </c>
      <c r="AE4938" s="1" t="s">
        <v>10218</v>
      </c>
      <c r="AG4938" t="s">
        <v>10218</v>
      </c>
      <c r="AJ4938" s="33"/>
      <c r="AL4938" s="34"/>
      <c r="AN4938" s="34"/>
      <c r="AP4938" s="34"/>
      <c r="AY4938" s="1" t="s">
        <v>18</v>
      </c>
      <c r="BA4938" s="1" t="s">
        <v>18</v>
      </c>
      <c r="BB4938" s="1" t="s">
        <v>18</v>
      </c>
      <c r="BD4938" s="1">
        <f>IF(AY4938="+",IF(AZ4938="+",IF(BA4938="+",7,6),IF(BA4938="+",5,4)),IF(AZ4938="+",IF(BA4938="+",3,2),IF(BA4938="+",1,0)))</f>
        <v>5</v>
      </c>
    </row>
    <row r="4939" spans="1:56" ht="15.75" customHeight="1" x14ac:dyDescent="0.35">
      <c r="A4939" s="1" t="s">
        <v>4073</v>
      </c>
      <c r="B4939">
        <v>-0.181237308247028</v>
      </c>
      <c r="C4939">
        <v>0.272742458807545</v>
      </c>
      <c r="D4939">
        <v>-9.9693180940483503E-2</v>
      </c>
      <c r="E4939">
        <v>2.1582920359185399E-2</v>
      </c>
      <c r="F4939">
        <v>-6.3592653171036406E-2</v>
      </c>
      <c r="G4939">
        <v>-0.11579755647471</v>
      </c>
      <c r="H4939">
        <v>-0.17772951424147801</v>
      </c>
      <c r="I4939">
        <v>5.2295459542270398E-2</v>
      </c>
      <c r="J4939">
        <v>0.425003967324659</v>
      </c>
      <c r="K4939">
        <v>1.72324797679815E-2</v>
      </c>
      <c r="L4939">
        <v>0.28923620307526399</v>
      </c>
      <c r="M4939">
        <v>-0.20473673442184501</v>
      </c>
      <c r="N4939">
        <v>6.9826323267264595E-2</v>
      </c>
      <c r="O4939">
        <v>0.11219254376375799</v>
      </c>
      <c r="P4939">
        <v>0.122015760161406</v>
      </c>
      <c r="Q4939">
        <v>0.17716118987127999</v>
      </c>
      <c r="R4939">
        <v>-7.7782665930089895E-2</v>
      </c>
      <c r="S4939">
        <v>-6.5976724695329697E-2</v>
      </c>
      <c r="T4939">
        <v>-8.6286329004702705E-2</v>
      </c>
      <c r="U4939">
        <v>-1.80867657683863E-2</v>
      </c>
      <c r="V4939" s="20">
        <v>-7.62060660862387E-2</v>
      </c>
      <c r="W4939" s="20">
        <v>0.13168397893651401</v>
      </c>
      <c r="X4939" s="21">
        <v>0.120298954265927</v>
      </c>
      <c r="Y4939" s="20">
        <v>-6.2033121349627199E-2</v>
      </c>
      <c r="Z4939" s="20">
        <v>0.64987616554747996</v>
      </c>
      <c r="AA4939" s="20">
        <v>0.60363898226225599</v>
      </c>
      <c r="AB4939" s="21">
        <v>0.43641275537697299</v>
      </c>
      <c r="AC4939" s="20">
        <v>0.32175597039947901</v>
      </c>
      <c r="AD4939" s="1" t="s">
        <v>4074</v>
      </c>
      <c r="AE4939" s="1" t="s">
        <v>4075</v>
      </c>
      <c r="AG4939" t="s">
        <v>4075</v>
      </c>
      <c r="AJ4939" s="33"/>
      <c r="AL4939" s="34" t="s">
        <v>18</v>
      </c>
      <c r="AN4939" s="34"/>
      <c r="AP4939" s="34" t="s">
        <v>18</v>
      </c>
      <c r="BC4939" s="1" t="s">
        <v>18</v>
      </c>
      <c r="BD4939" s="1">
        <f>IF(AY4939="+",IF(AZ4939="+",IF(BA4939="+",7,6),IF(BA4939="+",5,4)),IF(AZ4939="+",IF(BA4939="+",3,2),IF(BA4939="+",1,0)))</f>
        <v>0</v>
      </c>
    </row>
    <row r="4940" spans="1:56" ht="15.75" customHeight="1" x14ac:dyDescent="0.35">
      <c r="A4940" s="1" t="s">
        <v>2273</v>
      </c>
      <c r="B4940">
        <v>-6.8411081599889095E-2</v>
      </c>
      <c r="C4940">
        <v>0.41347041157804798</v>
      </c>
      <c r="D4940">
        <v>-0.195652287950218</v>
      </c>
      <c r="E4940">
        <v>-1.7087073589710601E-2</v>
      </c>
      <c r="F4940">
        <v>1.0062616864891401</v>
      </c>
      <c r="G4940">
        <v>0.61547189506334599</v>
      </c>
      <c r="H4940">
        <v>0.72342149129771105</v>
      </c>
      <c r="I4940">
        <v>0.47369762560228601</v>
      </c>
      <c r="J4940">
        <v>0.73829301696634098</v>
      </c>
      <c r="K4940">
        <v>0.55885915276970699</v>
      </c>
      <c r="L4940">
        <v>0.30046394770548801</v>
      </c>
      <c r="M4940">
        <v>1.17785934213868</v>
      </c>
      <c r="N4940">
        <v>0.78716402088474802</v>
      </c>
      <c r="O4940">
        <v>1.0379080434100301</v>
      </c>
      <c r="P4940">
        <v>1.5725829340416699</v>
      </c>
      <c r="Q4940">
        <v>1.17403307534598</v>
      </c>
      <c r="R4940">
        <v>0.13998764883169601</v>
      </c>
      <c r="S4940">
        <v>0.272679360191251</v>
      </c>
      <c r="T4940">
        <v>0.90606142082311003</v>
      </c>
      <c r="U4940">
        <v>0.45221721786354502</v>
      </c>
      <c r="V4940" s="20">
        <v>0.704713174613122</v>
      </c>
      <c r="W4940" s="20">
        <v>0.69386886489505595</v>
      </c>
      <c r="X4940" s="21">
        <v>1.1429220184205999</v>
      </c>
      <c r="Y4940" s="20">
        <v>0.44273641192739999</v>
      </c>
      <c r="Z4940" s="20">
        <v>3.9861464603091999E-2</v>
      </c>
      <c r="AA4940" s="20">
        <v>8.9700824081622901E-2</v>
      </c>
      <c r="AB4940" s="21">
        <v>1.1203469912280601E-2</v>
      </c>
      <c r="AC4940" s="20">
        <v>0.41288147536976599</v>
      </c>
      <c r="AD4940" s="1" t="s">
        <v>2274</v>
      </c>
      <c r="AE4940" s="1" t="s">
        <v>2275</v>
      </c>
      <c r="AG4940" t="s">
        <v>2275</v>
      </c>
      <c r="AJ4940" s="33"/>
      <c r="AL4940" s="34"/>
      <c r="AN4940" s="34"/>
      <c r="AP4940" s="34"/>
      <c r="AY4940" s="1" t="s">
        <v>18</v>
      </c>
      <c r="BB4940" s="1" t="s">
        <v>18</v>
      </c>
      <c r="BD4940" s="1">
        <f>IF(AY4940="+",IF(AZ4940="+",IF(BA4940="+",7,6),IF(BA4940="+",5,4)),IF(AZ4940="+",IF(BA4940="+",3,2),IF(BA4940="+",1,0)))</f>
        <v>4</v>
      </c>
    </row>
    <row r="4941" spans="1:56" ht="15.75" customHeight="1" x14ac:dyDescent="0.35">
      <c r="A4941" s="1" t="s">
        <v>5593</v>
      </c>
      <c r="B4941">
        <v>0.22848340587100699</v>
      </c>
      <c r="C4941">
        <v>-0.201397880544572</v>
      </c>
      <c r="D4941">
        <v>-2.1693809159301299E-2</v>
      </c>
      <c r="E4941">
        <v>-0.127863928992933</v>
      </c>
      <c r="F4941">
        <v>0.153410421933318</v>
      </c>
      <c r="G4941">
        <v>-4.1208242902117498E-2</v>
      </c>
      <c r="H4941">
        <v>2.3109036905778001E-2</v>
      </c>
      <c r="I4941">
        <v>-3.1078262699344598E-2</v>
      </c>
      <c r="J4941">
        <v>-0.25626435470784198</v>
      </c>
      <c r="K4941">
        <v>-0.199908377914054</v>
      </c>
      <c r="L4941">
        <v>-0.24299033145950599</v>
      </c>
      <c r="M4941">
        <v>-0.33208741085180099</v>
      </c>
      <c r="N4941">
        <v>-3.9053493120029002E-2</v>
      </c>
      <c r="O4941">
        <v>4.3801201328496396E-3</v>
      </c>
      <c r="P4941">
        <v>0.116485246591015</v>
      </c>
      <c r="Q4941">
        <v>2.9557485702926E-2</v>
      </c>
      <c r="R4941">
        <v>0.189180387677328</v>
      </c>
      <c r="S4941">
        <v>0.27421126264772799</v>
      </c>
      <c r="T4941">
        <v>0.37662860478539301</v>
      </c>
      <c r="U4941">
        <v>0.29786429658251601</v>
      </c>
      <c r="V4941" s="20">
        <v>2.60582383094086E-2</v>
      </c>
      <c r="W4941" s="20">
        <v>-0.25781261873330102</v>
      </c>
      <c r="X4941" s="21">
        <v>2.7842339826690401E-2</v>
      </c>
      <c r="Y4941" s="20">
        <v>0.28447113792324102</v>
      </c>
      <c r="Z4941" s="20">
        <v>0.73287882483769995</v>
      </c>
      <c r="AA4941" s="20">
        <v>0.18435100181977301</v>
      </c>
      <c r="AB4941" s="21">
        <v>0.68247831514129798</v>
      </c>
      <c r="AC4941" s="20">
        <v>6.5296224822583701E-4</v>
      </c>
      <c r="AD4941" s="1" t="s">
        <v>5594</v>
      </c>
      <c r="AE4941" s="1" t="s">
        <v>5595</v>
      </c>
      <c r="AG4941" t="s">
        <v>5595</v>
      </c>
      <c r="AJ4941" s="33"/>
      <c r="AL4941" s="34"/>
      <c r="AN4941" s="34"/>
      <c r="AP4941" s="34"/>
      <c r="BA4941" s="1" t="s">
        <v>18</v>
      </c>
      <c r="BC4941" s="1" t="s">
        <v>18</v>
      </c>
      <c r="BD4941" s="1">
        <f>IF(AY4941="+",IF(AZ4941="+",IF(BA4941="+",7,6),IF(BA4941="+",5,4)),IF(AZ4941="+",IF(BA4941="+",3,2),IF(BA4941="+",1,0)))</f>
        <v>1</v>
      </c>
    </row>
    <row r="4942" spans="1:56" ht="15.75" customHeight="1" x14ac:dyDescent="0.35">
      <c r="A4942" s="1" t="s">
        <v>7352</v>
      </c>
      <c r="B4942">
        <v>-1.35975933253448E-2</v>
      </c>
      <c r="C4942">
        <v>-3.1660178882354201E-2</v>
      </c>
      <c r="D4942">
        <v>9.5548390436537706E-2</v>
      </c>
      <c r="E4942">
        <v>-0.15298352519993999</v>
      </c>
      <c r="F4942">
        <v>-0.222486198865253</v>
      </c>
      <c r="G4942">
        <v>-0.26897184317955097</v>
      </c>
      <c r="H4942">
        <v>-0.199814226593856</v>
      </c>
      <c r="I4942">
        <v>-0.22102301602928601</v>
      </c>
      <c r="J4942">
        <v>-0.18002291061728001</v>
      </c>
      <c r="K4942">
        <v>-0.202993490459943</v>
      </c>
      <c r="L4942">
        <v>-0.21760743540768401</v>
      </c>
      <c r="M4942">
        <v>-0.17542209074437201</v>
      </c>
      <c r="N4942">
        <v>-0.39934458229117498</v>
      </c>
      <c r="O4942">
        <v>-0.27415603894497498</v>
      </c>
      <c r="P4942">
        <v>-0.25854526314289</v>
      </c>
      <c r="Q4942">
        <v>-0.12276905190776401</v>
      </c>
      <c r="R4942">
        <v>-0.26092509665312502</v>
      </c>
      <c r="S4942">
        <v>-8.4585714180707303E-2</v>
      </c>
      <c r="T4942">
        <v>-8.95433547906965E-2</v>
      </c>
      <c r="U4942">
        <v>7.4321748988258399E-2</v>
      </c>
      <c r="V4942" s="20">
        <v>-0.22807382116698699</v>
      </c>
      <c r="W4942" s="20">
        <v>-0.19401148180732</v>
      </c>
      <c r="X4942" s="21">
        <v>-0.263703734071701</v>
      </c>
      <c r="Y4942" s="20">
        <v>-9.0183104159067703E-2</v>
      </c>
      <c r="Z4942" s="20">
        <v>7.7150511678006295E-2</v>
      </c>
      <c r="AA4942" s="20">
        <v>0.113098268599619</v>
      </c>
      <c r="AB4942" s="21">
        <v>5.48883820495552E-2</v>
      </c>
      <c r="AC4942" s="20">
        <v>0.28370472470371499</v>
      </c>
      <c r="AD4942" s="1" t="s">
        <v>7353</v>
      </c>
      <c r="AE4942" s="1" t="s">
        <v>7354</v>
      </c>
      <c r="AG4942" t="s">
        <v>7354</v>
      </c>
      <c r="AJ4942" s="33"/>
      <c r="AL4942" s="34"/>
      <c r="AN4942" s="34"/>
      <c r="AP4942" s="34"/>
      <c r="AY4942" s="1"/>
      <c r="BB4942" s="1"/>
      <c r="BC4942" s="1" t="s">
        <v>18</v>
      </c>
      <c r="BD4942" s="1">
        <f>IF(AY4942="+",IF(AZ4942="+",IF(BA4942="+",7,6),IF(BA4942="+",5,4)),IF(AZ4942="+",IF(BA4942="+",3,2),IF(BA4942="+",1,0)))</f>
        <v>0</v>
      </c>
    </row>
    <row r="4943" spans="1:56" ht="15.75" customHeight="1" x14ac:dyDescent="0.35">
      <c r="A4943" s="1" t="s">
        <v>12931</v>
      </c>
      <c r="B4943">
        <v>0.200264452606638</v>
      </c>
      <c r="C4943">
        <v>-0.32110669226591698</v>
      </c>
      <c r="D4943">
        <v>0.17743222730233599</v>
      </c>
      <c r="E4943">
        <v>-0.46554821874147501</v>
      </c>
      <c r="F4943">
        <v>-0.397374072354717</v>
      </c>
      <c r="G4943">
        <v>-0.40591803749593502</v>
      </c>
      <c r="H4943">
        <v>-0.282215329537227</v>
      </c>
      <c r="I4943">
        <v>-0.49120976183218501</v>
      </c>
      <c r="J4943">
        <v>-0.41385384036294198</v>
      </c>
      <c r="K4943">
        <v>-0.28029436100695199</v>
      </c>
      <c r="L4943">
        <v>-0.56139384593802499</v>
      </c>
      <c r="M4943">
        <v>-0.29366152862145201</v>
      </c>
      <c r="N4943">
        <v>-0.43937333649422999</v>
      </c>
      <c r="O4943">
        <v>-0.241576622050519</v>
      </c>
      <c r="P4943">
        <v>-0.34212189008738803</v>
      </c>
      <c r="Q4943">
        <v>-0.366111365264917</v>
      </c>
      <c r="R4943">
        <v>-0.122251644021157</v>
      </c>
      <c r="S4943">
        <v>0.15238483868586999</v>
      </c>
      <c r="T4943">
        <v>2.0963573795687002E-2</v>
      </c>
      <c r="U4943">
        <v>4.6601653012922697E-2</v>
      </c>
      <c r="V4943" s="20">
        <v>-0.39417930030501602</v>
      </c>
      <c r="W4943" s="20">
        <v>-0.38730089398234202</v>
      </c>
      <c r="X4943" s="21">
        <v>-0.34729580347426298</v>
      </c>
      <c r="Y4943" s="20">
        <v>2.4424605368330601E-2</v>
      </c>
      <c r="Z4943" s="20">
        <v>0.32144801469260398</v>
      </c>
      <c r="AA4943" s="20">
        <v>0.31758595516958099</v>
      </c>
      <c r="AB4943" s="21">
        <v>0.35322450569118402</v>
      </c>
      <c r="AC4943" s="20">
        <v>9.0336699875292401E-3</v>
      </c>
      <c r="AD4943" s="1" t="s">
        <v>12932</v>
      </c>
      <c r="AE4943" s="1" t="s">
        <v>12933</v>
      </c>
      <c r="AG4943" t="s">
        <v>12933</v>
      </c>
      <c r="AJ4943" s="33"/>
      <c r="AL4943" s="34"/>
      <c r="AN4943" s="34"/>
      <c r="AP4943" s="34"/>
      <c r="BC4943" s="1" t="s">
        <v>18</v>
      </c>
      <c r="BD4943" s="1">
        <f>IF(AY4943="+",IF(AZ4943="+",IF(BA4943="+",7,6),IF(BA4943="+",5,4)),IF(AZ4943="+",IF(BA4943="+",3,2),IF(BA4943="+",1,0)))</f>
        <v>0</v>
      </c>
    </row>
    <row r="4944" spans="1:56" ht="15.75" customHeight="1" x14ac:dyDescent="0.35">
      <c r="A4944" s="1" t="s">
        <v>608</v>
      </c>
      <c r="B4944">
        <v>0.16642162116734599</v>
      </c>
      <c r="C4944">
        <v>-0.19870517237444299</v>
      </c>
      <c r="D4944">
        <v>0.13328020632608401</v>
      </c>
      <c r="E4944">
        <v>-0.21846052342227401</v>
      </c>
      <c r="F4944">
        <v>-6.9945989262983302E-2</v>
      </c>
      <c r="G4944">
        <v>6.3752226441802203E-3</v>
      </c>
      <c r="H4944">
        <v>0.109556200740917</v>
      </c>
      <c r="I4944">
        <v>-7.5097246019240393E-2</v>
      </c>
      <c r="J4944">
        <v>-0.76859841723524402</v>
      </c>
      <c r="K4944">
        <v>-0.68309884434986001</v>
      </c>
      <c r="L4944">
        <v>-0.64470800149203999</v>
      </c>
      <c r="M4944">
        <v>-0.48449777096417401</v>
      </c>
      <c r="N4944">
        <v>-0.38413355124721499</v>
      </c>
      <c r="O4944">
        <v>-0.187855615962356</v>
      </c>
      <c r="P4944">
        <v>-0.36136279828875301</v>
      </c>
      <c r="Q4944">
        <v>-0.15368072300294999</v>
      </c>
      <c r="R4944">
        <v>0.15648058504456999</v>
      </c>
      <c r="S4944">
        <v>0.42523772273018101</v>
      </c>
      <c r="T4944">
        <v>0.29736993642808301</v>
      </c>
      <c r="U4944">
        <v>0.51782161812661798</v>
      </c>
      <c r="V4944" s="20">
        <v>-7.2779529742815503E-3</v>
      </c>
      <c r="W4944" s="20">
        <v>-0.64522575851033004</v>
      </c>
      <c r="X4944" s="21">
        <v>-0.271758172125319</v>
      </c>
      <c r="Y4944" s="20">
        <v>0.34922746558236301</v>
      </c>
      <c r="Z4944" s="20">
        <v>0.90913423086894896</v>
      </c>
      <c r="AA4944" s="20">
        <v>2.5351333969085701E-2</v>
      </c>
      <c r="AB4944" s="21">
        <v>0.17863263149035699</v>
      </c>
      <c r="AC4944" s="20">
        <v>8.6623525583069997E-4</v>
      </c>
      <c r="AD4944" s="1" t="s">
        <v>609</v>
      </c>
      <c r="AE4944" s="1" t="s">
        <v>610</v>
      </c>
      <c r="AG4944" t="s">
        <v>610</v>
      </c>
      <c r="AH4944" t="s">
        <v>18</v>
      </c>
      <c r="AI4944" t="s">
        <v>18</v>
      </c>
      <c r="AJ4944" s="33"/>
      <c r="AL4944" s="34"/>
      <c r="AN4944" s="34"/>
      <c r="AP4944" s="34"/>
      <c r="AZ4944" s="1" t="s">
        <v>18</v>
      </c>
      <c r="BA4944" s="1" t="s">
        <v>18</v>
      </c>
      <c r="BC4944" s="1" t="s">
        <v>18</v>
      </c>
      <c r="BD4944" s="1">
        <f>IF(AY4944="+",IF(AZ4944="+",IF(BA4944="+",7,6),IF(BA4944="+",5,4)),IF(AZ4944="+",IF(BA4944="+",3,2),IF(BA4944="+",1,0)))</f>
        <v>3</v>
      </c>
    </row>
    <row r="4945" spans="1:56" ht="15.75" customHeight="1" x14ac:dyDescent="0.35">
      <c r="A4945" s="1" t="s">
        <v>611</v>
      </c>
      <c r="B4945">
        <v>-0.10182629272032</v>
      </c>
      <c r="C4945">
        <v>4.5087271000886803E-2</v>
      </c>
      <c r="D4945">
        <v>1.9273512459276901E-2</v>
      </c>
      <c r="E4945">
        <v>-8.7417847237556398E-2</v>
      </c>
      <c r="F4945">
        <v>-0.49814200383610002</v>
      </c>
      <c r="G4945">
        <v>-0.354694202224136</v>
      </c>
      <c r="H4945">
        <v>-0.35092201624733999</v>
      </c>
      <c r="I4945">
        <v>-0.34996223089253498</v>
      </c>
      <c r="J4945">
        <v>-0.28178841975170299</v>
      </c>
      <c r="K4945">
        <v>-0.26334784935001199</v>
      </c>
      <c r="L4945">
        <v>-0.10597019446837801</v>
      </c>
      <c r="M4945">
        <v>-2.7919408739227599E-2</v>
      </c>
      <c r="N4945">
        <v>-0.38819514890151502</v>
      </c>
      <c r="O4945">
        <v>-0.416484989823935</v>
      </c>
      <c r="P4945">
        <v>-0.45112582030305498</v>
      </c>
      <c r="Q4945">
        <v>-0.318645133828169</v>
      </c>
      <c r="R4945">
        <v>-0.27046674905426399</v>
      </c>
      <c r="S4945">
        <v>-0.27727478812433198</v>
      </c>
      <c r="T4945">
        <v>-0.32469979529439602</v>
      </c>
      <c r="U4945">
        <v>-0.16215816355853499</v>
      </c>
      <c r="V4945" s="20">
        <v>-0.38843011330002802</v>
      </c>
      <c r="W4945" s="20">
        <v>-0.16975646807733</v>
      </c>
      <c r="X4945" s="21">
        <v>-0.39361277321416799</v>
      </c>
      <c r="Y4945" s="20">
        <v>-0.25864987400788197</v>
      </c>
      <c r="Z4945" s="20">
        <v>7.64153854190426E-3</v>
      </c>
      <c r="AA4945" s="20">
        <v>0.215364090735949</v>
      </c>
      <c r="AB4945" s="21">
        <v>3.31263364593965E-3</v>
      </c>
      <c r="AC4945" s="20">
        <v>0.326031796599421</v>
      </c>
      <c r="AD4945" s="1" t="s">
        <v>612</v>
      </c>
      <c r="AE4945" s="1" t="s">
        <v>613</v>
      </c>
      <c r="AG4945" t="s">
        <v>613</v>
      </c>
      <c r="AH4945" t="s">
        <v>18</v>
      </c>
      <c r="AI4945" t="s">
        <v>18</v>
      </c>
      <c r="AJ4945" s="33"/>
      <c r="AL4945" s="34"/>
      <c r="AN4945" s="34"/>
      <c r="AP4945" s="34"/>
      <c r="AY4945" s="1" t="s">
        <v>18</v>
      </c>
      <c r="BB4945" s="1" t="s">
        <v>18</v>
      </c>
      <c r="BD4945" s="1">
        <f>IF(AY4945="+",IF(AZ4945="+",IF(BA4945="+",7,6),IF(BA4945="+",5,4)),IF(AZ4945="+",IF(BA4945="+",3,2),IF(BA4945="+",1,0)))</f>
        <v>4</v>
      </c>
    </row>
    <row r="4946" spans="1:56" ht="15.75" customHeight="1" x14ac:dyDescent="0.35">
      <c r="A4946" s="1" t="s">
        <v>620</v>
      </c>
      <c r="B4946">
        <v>-0.41151644061463499</v>
      </c>
      <c r="C4946">
        <v>0.33222678107758602</v>
      </c>
      <c r="D4946">
        <v>-0.48323691404211899</v>
      </c>
      <c r="E4946">
        <v>0.28920883669764003</v>
      </c>
      <c r="F4946">
        <v>0.19905930015714601</v>
      </c>
      <c r="G4946">
        <v>0.551963648833529</v>
      </c>
      <c r="H4946">
        <v>0.5502633579931</v>
      </c>
      <c r="I4946">
        <v>0.67451993581331104</v>
      </c>
      <c r="J4946">
        <v>0.50769827158842096</v>
      </c>
      <c r="K4946">
        <v>0.39148004926239099</v>
      </c>
      <c r="L4946">
        <v>0.71098763475972404</v>
      </c>
      <c r="M4946">
        <v>0.33179496609968301</v>
      </c>
      <c r="N4946">
        <v>0.60787217853685005</v>
      </c>
      <c r="O4946">
        <v>0.47447950496636598</v>
      </c>
      <c r="P4946">
        <v>0.49884247132300402</v>
      </c>
      <c r="Q4946">
        <v>0.41721504491420702</v>
      </c>
      <c r="R4946">
        <v>0.18099806343510499</v>
      </c>
      <c r="S4946">
        <v>-4.9299725016802298E-2</v>
      </c>
      <c r="T4946">
        <v>2.69683718244874E-2</v>
      </c>
      <c r="U4946">
        <v>-0.12560297449095401</v>
      </c>
      <c r="V4946" s="20">
        <v>0.49395156069927199</v>
      </c>
      <c r="W4946" s="20">
        <v>0.48549023042755501</v>
      </c>
      <c r="X4946" s="21">
        <v>0.49960229993510702</v>
      </c>
      <c r="Y4946" s="20">
        <v>8.2659339379590798E-3</v>
      </c>
      <c r="Z4946" s="20">
        <v>0.171456894860119</v>
      </c>
      <c r="AA4946" s="20">
        <v>0.17015384543253201</v>
      </c>
      <c r="AB4946" s="21">
        <v>0.14947087920638</v>
      </c>
      <c r="AC4946" s="20">
        <v>1.16621444119159E-2</v>
      </c>
      <c r="AD4946" s="1" t="s">
        <v>621</v>
      </c>
      <c r="AE4946" s="1" t="s">
        <v>622</v>
      </c>
      <c r="AG4946" t="s">
        <v>622</v>
      </c>
      <c r="AJ4946" s="33"/>
      <c r="AL4946" s="34"/>
      <c r="AN4946" s="34"/>
      <c r="AP4946" s="34"/>
      <c r="BC4946" s="1" t="s">
        <v>18</v>
      </c>
      <c r="BD4946" s="1">
        <f>IF(AY4946="+",IF(AZ4946="+",IF(BA4946="+",7,6),IF(BA4946="+",5,4)),IF(AZ4946="+",IF(BA4946="+",3,2),IF(BA4946="+",1,0)))</f>
        <v>0</v>
      </c>
    </row>
    <row r="4947" spans="1:56" ht="15.75" customHeight="1" x14ac:dyDescent="0.35">
      <c r="A4947" s="1" t="s">
        <v>13623</v>
      </c>
      <c r="B4947">
        <v>0.122488160411244</v>
      </c>
      <c r="C4947">
        <v>0.12036531268122699</v>
      </c>
      <c r="D4947">
        <v>-7.1647296969639895E-2</v>
      </c>
      <c r="E4947">
        <v>-8.5913129440658098E-2</v>
      </c>
      <c r="F4947">
        <v>0.13766373243211399</v>
      </c>
      <c r="G4947">
        <v>0.189444290330163</v>
      </c>
      <c r="H4947">
        <v>3.5145028747966399E-2</v>
      </c>
      <c r="I4947">
        <v>9.5661698083468694E-2</v>
      </c>
      <c r="J4947">
        <v>9.3797697965996796E-2</v>
      </c>
      <c r="K4947">
        <v>5.5445904084037601E-2</v>
      </c>
      <c r="L4947">
        <v>0.219690454849404</v>
      </c>
      <c r="M4947">
        <v>0.24731498473706001</v>
      </c>
      <c r="N4947">
        <v>0.20720539882698699</v>
      </c>
      <c r="O4947">
        <v>0.16492119211533199</v>
      </c>
      <c r="P4947">
        <v>0.38955883833247501</v>
      </c>
      <c r="Q4947">
        <v>0.28304491297501</v>
      </c>
      <c r="R4947">
        <v>4.9012686361000903E-2</v>
      </c>
      <c r="S4947">
        <v>9.5471271127937594E-3</v>
      </c>
      <c r="T4947">
        <v>0.24772769722951801</v>
      </c>
      <c r="U4947">
        <v>0.140109647427615</v>
      </c>
      <c r="V4947" s="20">
        <v>0.11447868739842799</v>
      </c>
      <c r="W4947" s="20">
        <v>0.15406226040912399</v>
      </c>
      <c r="X4947" s="21">
        <v>0.261182585562451</v>
      </c>
      <c r="Y4947" s="20">
        <v>0.111599289532732</v>
      </c>
      <c r="Z4947" s="20">
        <v>0.36648720572981403</v>
      </c>
      <c r="AA4947" s="20">
        <v>0.23474944825326499</v>
      </c>
      <c r="AB4947" s="21">
        <v>5.4141250951056E-2</v>
      </c>
      <c r="AC4947" s="20">
        <v>0.62732042930064102</v>
      </c>
      <c r="AD4947" s="1" t="s">
        <v>13624</v>
      </c>
      <c r="AE4947" s="1" t="s">
        <v>13625</v>
      </c>
      <c r="AG4947" t="s">
        <v>13625</v>
      </c>
      <c r="AJ4947" s="33"/>
      <c r="AL4947" s="34"/>
      <c r="AN4947" s="34"/>
      <c r="AP4947" s="34"/>
      <c r="BC4947" s="1" t="s">
        <v>18</v>
      </c>
      <c r="BD4947" s="1">
        <f>IF(AY4947="+",IF(AZ4947="+",IF(BA4947="+",7,6),IF(BA4947="+",5,4)),IF(AZ4947="+",IF(BA4947="+",3,2),IF(BA4947="+",1,0)))</f>
        <v>0</v>
      </c>
    </row>
    <row r="4948" spans="1:56" ht="15.75" customHeight="1" x14ac:dyDescent="0.35">
      <c r="A4948" s="1" t="s">
        <v>2552</v>
      </c>
      <c r="B4948">
        <v>-5.1573443340052399E-2</v>
      </c>
      <c r="C4948">
        <v>0.25293324483472801</v>
      </c>
      <c r="D4948">
        <v>-0.16129145960225499</v>
      </c>
      <c r="E4948">
        <v>-2.5163967875141E-2</v>
      </c>
      <c r="F4948">
        <v>0.15590236779576</v>
      </c>
      <c r="G4948">
        <v>0.13095577567425201</v>
      </c>
      <c r="H4948">
        <v>0.38848106284148598</v>
      </c>
      <c r="I4948">
        <v>0.37451026076949401</v>
      </c>
      <c r="J4948">
        <v>0.202458407745886</v>
      </c>
      <c r="K4948">
        <v>0.28585131609046699</v>
      </c>
      <c r="L4948">
        <v>0.200002235252837</v>
      </c>
      <c r="M4948">
        <v>0.54853103028473005</v>
      </c>
      <c r="N4948">
        <v>0.28555790880840098</v>
      </c>
      <c r="O4948">
        <v>0.147507511864192</v>
      </c>
      <c r="P4948">
        <v>0.214029847672807</v>
      </c>
      <c r="Q4948">
        <v>6.1559237438189002E-2</v>
      </c>
      <c r="R4948">
        <v>-4.1479835880429E-2</v>
      </c>
      <c r="S4948">
        <v>-0.18660508638756601</v>
      </c>
      <c r="T4948">
        <v>-0.149169957649358</v>
      </c>
      <c r="U4948">
        <v>-0.21903764367871401</v>
      </c>
      <c r="V4948" s="20">
        <v>0.26246236677024798</v>
      </c>
      <c r="W4948" s="20">
        <v>0.30921074734347997</v>
      </c>
      <c r="X4948" s="21">
        <v>0.177163626445897</v>
      </c>
      <c r="Y4948" s="20">
        <v>-0.149073130899017</v>
      </c>
      <c r="Z4948" s="20">
        <v>0.14805434705860401</v>
      </c>
      <c r="AA4948" s="20">
        <v>0.116236057027521</v>
      </c>
      <c r="AB4948" s="21">
        <v>0.241129477719146</v>
      </c>
      <c r="AC4948" s="20">
        <v>1.4210271413418E-2</v>
      </c>
      <c r="AD4948" s="1" t="s">
        <v>2553</v>
      </c>
      <c r="AE4948" s="1" t="s">
        <v>2554</v>
      </c>
      <c r="AG4948" t="s">
        <v>2554</v>
      </c>
      <c r="AJ4948" s="33"/>
      <c r="AK4948" t="s">
        <v>18</v>
      </c>
      <c r="AL4948" s="34"/>
      <c r="AM4948" t="s">
        <v>18</v>
      </c>
      <c r="AN4948" s="34"/>
      <c r="AP4948" s="34" t="s">
        <v>18</v>
      </c>
      <c r="BC4948" s="1" t="s">
        <v>18</v>
      </c>
      <c r="BD4948" s="1">
        <f>IF(AY4948="+",IF(AZ4948="+",IF(BA4948="+",7,6),IF(BA4948="+",5,4)),IF(AZ4948="+",IF(BA4948="+",3,2),IF(BA4948="+",1,0)))</f>
        <v>0</v>
      </c>
    </row>
    <row r="4949" spans="1:56" ht="15.75" customHeight="1" x14ac:dyDescent="0.35">
      <c r="A4949" s="1" t="s">
        <v>13494</v>
      </c>
      <c r="B4949">
        <v>-0.30334740582798297</v>
      </c>
      <c r="C4949">
        <v>5.0745395838984499E-2</v>
      </c>
      <c r="D4949">
        <v>8.2254475858597298E-2</v>
      </c>
      <c r="E4949">
        <v>0.17183809780249801</v>
      </c>
      <c r="F4949">
        <v>0.38296194760871799</v>
      </c>
      <c r="G4949">
        <v>0.32843516168798198</v>
      </c>
      <c r="H4949">
        <v>0.23267388279265999</v>
      </c>
      <c r="I4949">
        <v>0.44334411740644503</v>
      </c>
      <c r="J4949">
        <v>0.64852050834569996</v>
      </c>
      <c r="K4949">
        <v>0.63309159350726296</v>
      </c>
      <c r="L4949">
        <v>0.35865070667244298</v>
      </c>
      <c r="M4949">
        <v>0.32329355075794097</v>
      </c>
      <c r="N4949">
        <v>0.49890172633825802</v>
      </c>
      <c r="O4949">
        <v>0.59250446706022497</v>
      </c>
      <c r="P4949">
        <v>0.284222508558373</v>
      </c>
      <c r="Q4949">
        <v>0.47500678044202199</v>
      </c>
      <c r="R4949">
        <v>4.2584377022288601E-2</v>
      </c>
      <c r="S4949">
        <v>4.2388019707389799E-2</v>
      </c>
      <c r="T4949">
        <v>-0.34463601895847501</v>
      </c>
      <c r="U4949">
        <v>-0.14210358393297401</v>
      </c>
      <c r="V4949" s="20">
        <v>0.34685377737395101</v>
      </c>
      <c r="W4949" s="20">
        <v>0.49088908982083701</v>
      </c>
      <c r="X4949" s="21">
        <v>0.46265887059972</v>
      </c>
      <c r="Y4949" s="20">
        <v>-0.10044180154044199</v>
      </c>
      <c r="Z4949" s="20">
        <v>0.103937932971816</v>
      </c>
      <c r="AA4949" s="20">
        <v>4.7959424554182999E-2</v>
      </c>
      <c r="AB4949" s="21">
        <v>3.93707730637885E-2</v>
      </c>
      <c r="AC4949" s="20">
        <v>9.4226350553045096E-3</v>
      </c>
      <c r="AD4949" s="1" t="s">
        <v>13495</v>
      </c>
      <c r="AE4949" s="1" t="s">
        <v>13496</v>
      </c>
      <c r="AF4949" s="1">
        <v>7</v>
      </c>
      <c r="AG4949" t="s">
        <v>16381</v>
      </c>
      <c r="AJ4949" s="33"/>
      <c r="AL4949" s="34"/>
      <c r="AN4949" s="34"/>
      <c r="AP4949" s="34"/>
      <c r="AY4949" s="1"/>
      <c r="AZ4949" s="1" t="s">
        <v>18</v>
      </c>
      <c r="BC4949" s="1" t="s">
        <v>18</v>
      </c>
      <c r="BD4949" s="1">
        <f>IF(AY4949="+",IF(AZ4949="+",IF(BA4949="+",7,6),IF(BA4949="+",5,4)),IF(AZ4949="+",IF(BA4949="+",3,2),IF(BA4949="+",1,0)))</f>
        <v>2</v>
      </c>
    </row>
    <row r="4950" spans="1:56" ht="15.75" customHeight="1" x14ac:dyDescent="0.35">
      <c r="A4950" s="1" t="s">
        <v>7499</v>
      </c>
      <c r="B4950">
        <v>-0.294378813079818</v>
      </c>
      <c r="C4950">
        <v>0.230984617682013</v>
      </c>
      <c r="D4950">
        <v>-0.17193969356935301</v>
      </c>
      <c r="E4950">
        <v>6.5969711138805301E-2</v>
      </c>
      <c r="F4950">
        <v>0.23868665662807001</v>
      </c>
      <c r="G4950">
        <v>6.5122760041635697E-2</v>
      </c>
      <c r="H4950">
        <v>0.13938821016438199</v>
      </c>
      <c r="I4950">
        <v>0.102917995123704</v>
      </c>
      <c r="J4950">
        <v>-0.785027295017376</v>
      </c>
      <c r="K4950">
        <v>-1.1865108063737499</v>
      </c>
      <c r="L4950">
        <v>-0.75702503408047905</v>
      </c>
      <c r="M4950">
        <v>-0.82067802753293795</v>
      </c>
      <c r="N4950">
        <v>-0.387636516433922</v>
      </c>
      <c r="O4950">
        <v>-0.30283616333022001</v>
      </c>
      <c r="P4950">
        <v>-0.381222114553326</v>
      </c>
      <c r="Q4950">
        <v>-0.32373385344664102</v>
      </c>
      <c r="R4950">
        <v>0.40811276811416802</v>
      </c>
      <c r="S4950">
        <v>0.48653977785149899</v>
      </c>
      <c r="T4950">
        <v>0.57108615758097903</v>
      </c>
      <c r="U4950">
        <v>0.60083867785271505</v>
      </c>
      <c r="V4950" s="20">
        <v>0.13652890548944799</v>
      </c>
      <c r="W4950" s="20">
        <v>-0.88731029075113699</v>
      </c>
      <c r="X4950" s="21">
        <v>-0.348857161941028</v>
      </c>
      <c r="Y4950" s="20">
        <v>0.51664434534984105</v>
      </c>
      <c r="Z4950" s="20">
        <v>0.37350962435364898</v>
      </c>
      <c r="AA4950" s="20">
        <v>1.4980515430933599E-2</v>
      </c>
      <c r="AB4950" s="21">
        <v>0.148388405778386</v>
      </c>
      <c r="AC4950" s="20">
        <v>1.3814043129633199E-3</v>
      </c>
      <c r="AD4950" s="1" t="s">
        <v>7500</v>
      </c>
      <c r="AE4950" s="1" t="s">
        <v>7501</v>
      </c>
      <c r="AF4950" s="1">
        <v>4</v>
      </c>
      <c r="AG4950" t="s">
        <v>16382</v>
      </c>
      <c r="AJ4950" s="33"/>
      <c r="AL4950" s="34"/>
      <c r="AN4950" s="34"/>
      <c r="AP4950" s="34"/>
      <c r="AZ4950" s="1" t="s">
        <v>18</v>
      </c>
      <c r="BA4950" s="1" t="s">
        <v>18</v>
      </c>
      <c r="BC4950" s="1" t="s">
        <v>18</v>
      </c>
      <c r="BD4950" s="1">
        <f>IF(AY4950="+",IF(AZ4950="+",IF(BA4950="+",7,6),IF(BA4950="+",5,4)),IF(AZ4950="+",IF(BA4950="+",3,2),IF(BA4950="+",1,0)))</f>
        <v>3</v>
      </c>
    </row>
    <row r="4951" spans="1:56" ht="15.75" customHeight="1" x14ac:dyDescent="0.35">
      <c r="A4951" s="1" t="s">
        <v>10387</v>
      </c>
      <c r="B4951">
        <v>4.8810391995277397E-2</v>
      </c>
      <c r="C4951">
        <v>-8.4629587779598905E-2</v>
      </c>
      <c r="D4951">
        <v>0.113452938618362</v>
      </c>
      <c r="E4951">
        <v>-5.1987938656032497E-2</v>
      </c>
      <c r="F4951">
        <v>7.1119555528014897E-2</v>
      </c>
      <c r="G4951">
        <v>-0.231752980871124</v>
      </c>
      <c r="H4951">
        <v>-9.3986228892253706E-2</v>
      </c>
      <c r="I4951">
        <v>-6.1186892075120902E-2</v>
      </c>
      <c r="J4951">
        <v>0.188288822229596</v>
      </c>
      <c r="K4951">
        <v>0.185223968566473</v>
      </c>
      <c r="L4951">
        <v>-5.21912215197919E-2</v>
      </c>
      <c r="M4951">
        <v>0.11063280236077699</v>
      </c>
      <c r="N4951">
        <v>1.8627373903018301E-3</v>
      </c>
      <c r="O4951">
        <v>0.10152172909453</v>
      </c>
      <c r="P4951">
        <v>0.148580681395339</v>
      </c>
      <c r="Q4951">
        <v>5.8151612142898802E-2</v>
      </c>
      <c r="R4951">
        <v>-0.110334469264777</v>
      </c>
      <c r="S4951">
        <v>1.10836005859975E-2</v>
      </c>
      <c r="T4951">
        <v>1.10710762850201E-3</v>
      </c>
      <c r="U4951">
        <v>-6.7374676770596595E-2</v>
      </c>
      <c r="V4951" s="20">
        <v>-7.8951636577620998E-2</v>
      </c>
      <c r="W4951" s="20">
        <v>0.10798859290926301</v>
      </c>
      <c r="X4951" s="21">
        <v>7.7529190005767801E-2</v>
      </c>
      <c r="Y4951" s="20">
        <v>-4.1379609455218701E-2</v>
      </c>
      <c r="Z4951" s="20">
        <v>0.46605814832348502</v>
      </c>
      <c r="AA4951" s="20">
        <v>0.33657581844964901</v>
      </c>
      <c r="AB4951" s="21">
        <v>0.35709335296088901</v>
      </c>
      <c r="AC4951" s="20">
        <v>0.104285701954982</v>
      </c>
      <c r="AD4951" s="1" t="s">
        <v>10388</v>
      </c>
      <c r="AE4951" s="1" t="s">
        <v>10389</v>
      </c>
      <c r="AG4951" t="s">
        <v>10389</v>
      </c>
      <c r="AJ4951" s="33"/>
      <c r="AL4951" s="34"/>
      <c r="AN4951" s="34"/>
      <c r="AP4951" s="34"/>
      <c r="BC4951" s="1" t="s">
        <v>18</v>
      </c>
      <c r="BD4951" s="1">
        <f>IF(AY4951="+",IF(AZ4951="+",IF(BA4951="+",7,6),IF(BA4951="+",5,4)),IF(AZ4951="+",IF(BA4951="+",3,2),IF(BA4951="+",1,0)))</f>
        <v>0</v>
      </c>
    </row>
    <row r="4952" spans="1:56" ht="15.75" customHeight="1" x14ac:dyDescent="0.35">
      <c r="A4952" s="1" t="s">
        <v>12295</v>
      </c>
      <c r="B4952">
        <v>5.2852889174973397E-2</v>
      </c>
      <c r="C4952">
        <v>0.106498666056021</v>
      </c>
      <c r="D4952">
        <v>-9.4928346518389495E-2</v>
      </c>
      <c r="E4952">
        <v>-5.2958711899654901E-3</v>
      </c>
      <c r="F4952">
        <v>0.30810271800696398</v>
      </c>
      <c r="G4952">
        <v>0.440094813530025</v>
      </c>
      <c r="H4952">
        <v>0.41498887881163898</v>
      </c>
      <c r="I4952">
        <v>0.392149117199316</v>
      </c>
      <c r="J4952">
        <v>4.49758117230823E-2</v>
      </c>
      <c r="K4952">
        <v>-3.00960376029486E-2</v>
      </c>
      <c r="L4952">
        <v>2.3898360822359199E-2</v>
      </c>
      <c r="M4952">
        <v>-7.3212356595210998E-2</v>
      </c>
      <c r="N4952">
        <v>0.34289623642017297</v>
      </c>
      <c r="O4952">
        <v>0.47846321307661899</v>
      </c>
      <c r="P4952">
        <v>0.45542636140260501</v>
      </c>
      <c r="Q4952">
        <v>0.55679329805785704</v>
      </c>
      <c r="R4952">
        <v>0.368975726626668</v>
      </c>
      <c r="S4952">
        <v>0.51852810712645903</v>
      </c>
      <c r="T4952">
        <v>0.47599416274648998</v>
      </c>
      <c r="U4952">
        <v>0.59386182991292602</v>
      </c>
      <c r="V4952" s="20">
        <v>0.38883388188698598</v>
      </c>
      <c r="W4952" s="20">
        <v>-8.6085554131795292E-3</v>
      </c>
      <c r="X4952" s="21">
        <v>0.45839477723931299</v>
      </c>
      <c r="Y4952" s="20">
        <v>0.48933995660313601</v>
      </c>
      <c r="Z4952" s="20">
        <v>8.9458557318180896E-3</v>
      </c>
      <c r="AA4952" s="20">
        <v>0.75006835596705101</v>
      </c>
      <c r="AB4952" s="21">
        <v>3.48871089244643E-3</v>
      </c>
      <c r="AC4952" s="20">
        <v>1.8833645212506299E-3</v>
      </c>
      <c r="AD4952" s="1" t="s">
        <v>12296</v>
      </c>
      <c r="AE4952" s="1" t="s">
        <v>12297</v>
      </c>
      <c r="AG4952" t="s">
        <v>12297</v>
      </c>
      <c r="AJ4952" s="33"/>
      <c r="AL4952" s="34"/>
      <c r="AN4952" s="34"/>
      <c r="AP4952" s="34"/>
      <c r="AY4952" s="1" t="s">
        <v>18</v>
      </c>
      <c r="BA4952" s="1" t="s">
        <v>18</v>
      </c>
      <c r="BB4952" s="1" t="s">
        <v>18</v>
      </c>
      <c r="BD4952" s="1">
        <f>IF(AY4952="+",IF(AZ4952="+",IF(BA4952="+",7,6),IF(BA4952="+",5,4)),IF(AZ4952="+",IF(BA4952="+",3,2),IF(BA4952="+",1,0)))</f>
        <v>5</v>
      </c>
    </row>
    <row r="4953" spans="1:56" ht="15.75" customHeight="1" x14ac:dyDescent="0.35">
      <c r="A4953" s="1" t="s">
        <v>3193</v>
      </c>
      <c r="B4953">
        <v>-0.218583654450068</v>
      </c>
      <c r="C4953">
        <v>0.116559897110805</v>
      </c>
      <c r="D4953">
        <v>-9.3684096557421298E-2</v>
      </c>
      <c r="E4953">
        <v>0.16788685473408499</v>
      </c>
      <c r="F4953">
        <v>-9.3899050224450303E-2</v>
      </c>
      <c r="G4953">
        <v>-0.10680806982624801</v>
      </c>
      <c r="H4953">
        <v>-9.7401256611247503E-2</v>
      </c>
      <c r="I4953">
        <v>-0.15594696755186499</v>
      </c>
      <c r="J4953">
        <v>-7.6888822316599797E-2</v>
      </c>
      <c r="K4953">
        <v>-0.312546281180344</v>
      </c>
      <c r="L4953">
        <v>-0.32815316893719998</v>
      </c>
      <c r="M4953">
        <v>-0.380942757167334</v>
      </c>
      <c r="N4953">
        <v>-2.0881544964188401E-3</v>
      </c>
      <c r="O4953">
        <v>-6.7625681902306806E-2</v>
      </c>
      <c r="P4953">
        <v>-0.119422937199925</v>
      </c>
      <c r="Q4953">
        <v>-0.180820676734257</v>
      </c>
      <c r="R4953">
        <v>0.23517806106328501</v>
      </c>
      <c r="S4953">
        <v>0.19327456604739701</v>
      </c>
      <c r="T4953">
        <v>0.16047350954767201</v>
      </c>
      <c r="U4953">
        <v>8.2977833775260704E-2</v>
      </c>
      <c r="V4953" s="20">
        <v>-0.113513836053453</v>
      </c>
      <c r="W4953" s="20">
        <v>-0.27463275740036902</v>
      </c>
      <c r="X4953" s="21">
        <v>-9.2489362583227097E-2</v>
      </c>
      <c r="Y4953" s="20">
        <v>0.16797599260840401</v>
      </c>
      <c r="Z4953" s="20">
        <v>0.47606457238167998</v>
      </c>
      <c r="AA4953" s="20">
        <v>0.13789214518708801</v>
      </c>
      <c r="AB4953" s="21">
        <v>0.54064445791169002</v>
      </c>
      <c r="AC4953" s="20">
        <v>8.9792375964155308E-3</v>
      </c>
      <c r="AD4953" s="1" t="s">
        <v>3194</v>
      </c>
      <c r="AE4953" s="1" t="s">
        <v>3195</v>
      </c>
      <c r="AG4953" t="s">
        <v>3195</v>
      </c>
      <c r="AJ4953" s="33"/>
      <c r="AL4953" s="34"/>
      <c r="AN4953" s="34"/>
      <c r="AP4953" s="34"/>
      <c r="BC4953" s="1" t="s">
        <v>18</v>
      </c>
      <c r="BD4953" s="1">
        <f>IF(AY4953="+",IF(AZ4953="+",IF(BA4953="+",7,6),IF(BA4953="+",5,4)),IF(AZ4953="+",IF(BA4953="+",3,2),IF(BA4953="+",1,0)))</f>
        <v>0</v>
      </c>
    </row>
    <row r="4954" spans="1:56" ht="15.75" customHeight="1" x14ac:dyDescent="0.35">
      <c r="A4954" s="1" t="s">
        <v>13536</v>
      </c>
      <c r="B4954">
        <v>0.14238968176439001</v>
      </c>
      <c r="C4954">
        <v>-0.14673075958885801</v>
      </c>
      <c r="D4954">
        <v>9.6641455921576094E-2</v>
      </c>
      <c r="E4954">
        <v>-5.1642240273649699E-2</v>
      </c>
      <c r="F4954">
        <v>0.39848796753902699</v>
      </c>
      <c r="G4954">
        <v>0.30674953918812597</v>
      </c>
      <c r="H4954">
        <v>0.40935703446676203</v>
      </c>
      <c r="I4954">
        <v>0.273637408211651</v>
      </c>
      <c r="J4954">
        <v>0.43897936694488898</v>
      </c>
      <c r="K4954">
        <v>0.43286411459929303</v>
      </c>
      <c r="L4954">
        <v>0.39059002916285601</v>
      </c>
      <c r="M4954">
        <v>0.57627732986523195</v>
      </c>
      <c r="N4954">
        <v>0.560110976249932</v>
      </c>
      <c r="O4954">
        <v>0.55014557827828003</v>
      </c>
      <c r="P4954">
        <v>0.57484335341668902</v>
      </c>
      <c r="Q4954">
        <v>0.39913679668908197</v>
      </c>
      <c r="R4954">
        <v>0.13981032591317999</v>
      </c>
      <c r="S4954">
        <v>0.14980820159456901</v>
      </c>
      <c r="T4954">
        <v>6.8842343906575995E-2</v>
      </c>
      <c r="U4954">
        <v>-2.3729855484174601E-2</v>
      </c>
      <c r="V4954" s="20">
        <v>0.34705798735139098</v>
      </c>
      <c r="W4954" s="20">
        <v>0.45967771014306702</v>
      </c>
      <c r="X4954" s="21">
        <v>0.52105917615849595</v>
      </c>
      <c r="Y4954" s="20">
        <v>8.3682753982537703E-2</v>
      </c>
      <c r="Z4954" s="20">
        <v>3.9058463661016403E-2</v>
      </c>
      <c r="AA4954" s="20">
        <v>1.76673383839175E-2</v>
      </c>
      <c r="AB4954" s="21">
        <v>7.9818014771528799E-3</v>
      </c>
      <c r="AC4954" s="20">
        <v>2.7324835784272999E-3</v>
      </c>
      <c r="AD4954" s="1" t="s">
        <v>13537</v>
      </c>
      <c r="AE4954" s="1" t="s">
        <v>13538</v>
      </c>
      <c r="AG4954" t="s">
        <v>13538</v>
      </c>
      <c r="AJ4954" s="33"/>
      <c r="AK4954" t="s">
        <v>18</v>
      </c>
      <c r="AL4954" s="34"/>
      <c r="AN4954" s="34"/>
      <c r="AP4954" s="34" t="s">
        <v>18</v>
      </c>
      <c r="AY4954" s="1" t="s">
        <v>18</v>
      </c>
      <c r="AZ4954" s="1" t="s">
        <v>18</v>
      </c>
      <c r="BC4954" s="1" t="s">
        <v>18</v>
      </c>
      <c r="BD4954" s="1">
        <f>IF(AY4954="+",IF(AZ4954="+",IF(BA4954="+",7,6),IF(BA4954="+",5,4)),IF(AZ4954="+",IF(BA4954="+",3,2),IF(BA4954="+",1,0)))</f>
        <v>6</v>
      </c>
    </row>
    <row r="4955" spans="1:56" ht="15.75" customHeight="1" x14ac:dyDescent="0.35">
      <c r="A4955" s="1" t="s">
        <v>5939</v>
      </c>
      <c r="B4955">
        <v>0.32365100843976602</v>
      </c>
      <c r="C4955">
        <v>-0.43276652972986901</v>
      </c>
      <c r="D4955">
        <v>-0.13063964375613801</v>
      </c>
      <c r="E4955">
        <v>-0.58307254987979795</v>
      </c>
      <c r="F4955">
        <v>-0.31414539604282299</v>
      </c>
      <c r="G4955">
        <v>-0.79935736793556</v>
      </c>
      <c r="H4955">
        <v>-0.56760038508997102</v>
      </c>
      <c r="I4955">
        <v>-0.80701979941274304</v>
      </c>
      <c r="J4955">
        <v>-1.24128233467042</v>
      </c>
      <c r="K4955">
        <v>-1.0902698011793801</v>
      </c>
      <c r="L4955">
        <v>-1.0406408904664599</v>
      </c>
      <c r="M4955">
        <v>-0.70723353764305696</v>
      </c>
      <c r="N4955">
        <v>-1.15382097278295</v>
      </c>
      <c r="O4955">
        <v>-0.87499574924025703</v>
      </c>
      <c r="P4955">
        <v>-0.63058912013338997</v>
      </c>
      <c r="Q4955">
        <v>-0.829198018595522</v>
      </c>
      <c r="R4955">
        <v>-0.40116374370538599</v>
      </c>
      <c r="S4955">
        <v>8.7436770584321297E-2</v>
      </c>
      <c r="T4955">
        <v>0.35984606402250702</v>
      </c>
      <c r="U4955">
        <v>0.21798298957464499</v>
      </c>
      <c r="V4955" s="20">
        <v>-0.62203073712027401</v>
      </c>
      <c r="W4955" s="20">
        <v>-1.01985664098983</v>
      </c>
      <c r="X4955" s="21">
        <v>-0.87215096518803203</v>
      </c>
      <c r="Y4955" s="20">
        <v>6.6025520119021797E-2</v>
      </c>
      <c r="Z4955" s="20">
        <v>0.25550277246063302</v>
      </c>
      <c r="AA4955" s="20">
        <v>6.3387198327242003E-2</v>
      </c>
      <c r="AB4955" s="21">
        <v>8.1987682503992104E-2</v>
      </c>
      <c r="AC4955" s="20">
        <v>7.28386592778822E-3</v>
      </c>
      <c r="AD4955" s="1" t="s">
        <v>5940</v>
      </c>
      <c r="AE4955" s="1" t="s">
        <v>5941</v>
      </c>
      <c r="AG4955" t="s">
        <v>5941</v>
      </c>
      <c r="AJ4955" s="33"/>
      <c r="AL4955" s="34"/>
      <c r="AN4955" s="34"/>
      <c r="AP4955" s="34"/>
      <c r="AZ4955" s="1"/>
      <c r="BC4955" s="1" t="s">
        <v>18</v>
      </c>
      <c r="BD4955" s="1">
        <f>IF(AY4955="+",IF(AZ4955="+",IF(BA4955="+",7,6),IF(BA4955="+",5,4)),IF(AZ4955="+",IF(BA4955="+",3,2),IF(BA4955="+",1,0)))</f>
        <v>0</v>
      </c>
    </row>
    <row r="4956" spans="1:56" ht="15.75" customHeight="1" x14ac:dyDescent="0.35">
      <c r="A4956" s="1" t="s">
        <v>9741</v>
      </c>
      <c r="B4956">
        <v>-0.41407662546151702</v>
      </c>
      <c r="C4956">
        <v>0.25763220252100599</v>
      </c>
      <c r="D4956">
        <v>-0.32329329017659902</v>
      </c>
      <c r="E4956">
        <v>0.15829830893233601</v>
      </c>
      <c r="F4956">
        <v>0.20093720057360701</v>
      </c>
      <c r="G4956">
        <v>0.81111822510828901</v>
      </c>
      <c r="H4956">
        <v>0.71087022731660698</v>
      </c>
      <c r="I4956">
        <v>0.44914017890931202</v>
      </c>
      <c r="J4956">
        <v>0.26213425796414103</v>
      </c>
      <c r="K4956">
        <v>9.6363109208100706E-2</v>
      </c>
      <c r="L4956">
        <v>0.214966000163549</v>
      </c>
      <c r="M4956">
        <v>6.1884223296909999E-2</v>
      </c>
      <c r="N4956">
        <v>0.73313436713081304</v>
      </c>
      <c r="O4956">
        <v>0.55479438283184002</v>
      </c>
      <c r="P4956">
        <v>0.39398441775281001</v>
      </c>
      <c r="Q4956">
        <v>0.62131808147366696</v>
      </c>
      <c r="R4956">
        <v>0.59175428130484697</v>
      </c>
      <c r="S4956">
        <v>0.38419066175000199</v>
      </c>
      <c r="T4956">
        <v>0.19863268537215001</v>
      </c>
      <c r="U4956">
        <v>0.43021696730200099</v>
      </c>
      <c r="V4956" s="20">
        <v>0.54301645797695397</v>
      </c>
      <c r="W4956" s="20">
        <v>0.15883689765817499</v>
      </c>
      <c r="X4956" s="21">
        <v>0.57580781229728295</v>
      </c>
      <c r="Y4956" s="20">
        <v>0.40119864893224999</v>
      </c>
      <c r="Z4956" s="20">
        <v>8.9928882015214401E-2</v>
      </c>
      <c r="AA4956" s="20">
        <v>0.38268444481568697</v>
      </c>
      <c r="AB4956" s="21">
        <v>5.94298077280025E-2</v>
      </c>
      <c r="AC4956" s="20">
        <v>7.8280841248209707E-2</v>
      </c>
      <c r="AD4956" s="1" t="s">
        <v>9742</v>
      </c>
      <c r="AE4956" s="1" t="s">
        <v>9743</v>
      </c>
      <c r="AG4956" t="s">
        <v>9743</v>
      </c>
      <c r="AJ4956" s="33"/>
      <c r="AL4956" s="34"/>
      <c r="AN4956" s="34"/>
      <c r="AP4956" s="34"/>
      <c r="BC4956" s="1" t="s">
        <v>18</v>
      </c>
      <c r="BD4956" s="1">
        <f>IF(AY4956="+",IF(AZ4956="+",IF(BA4956="+",7,6),IF(BA4956="+",5,4)),IF(AZ4956="+",IF(BA4956="+",3,2),IF(BA4956="+",1,0)))</f>
        <v>0</v>
      </c>
    </row>
    <row r="4957" spans="1:56" ht="15.75" customHeight="1" x14ac:dyDescent="0.35">
      <c r="A4957" s="1" t="s">
        <v>7078</v>
      </c>
      <c r="B4957">
        <v>-0.13679060444789701</v>
      </c>
      <c r="C4957">
        <v>0.171034539797455</v>
      </c>
      <c r="D4957">
        <v>-7.9009419498789396E-2</v>
      </c>
      <c r="E4957">
        <v>-7.0077639915229403E-2</v>
      </c>
      <c r="F4957">
        <v>0.24858445977054</v>
      </c>
      <c r="G4957">
        <v>0.25640631542789899</v>
      </c>
      <c r="H4957">
        <v>7.4784488829869503E-2</v>
      </c>
      <c r="I4957">
        <v>0.25885478415336199</v>
      </c>
      <c r="J4957">
        <v>-0.16446615559845701</v>
      </c>
      <c r="K4957">
        <v>-0.48867102413071001</v>
      </c>
      <c r="L4957">
        <v>-0.43280344506382201</v>
      </c>
      <c r="M4957">
        <v>-0.76916999627971505</v>
      </c>
      <c r="N4957">
        <v>8.0757170922507292E-3</v>
      </c>
      <c r="O4957">
        <v>7.6711579173418504E-2</v>
      </c>
      <c r="P4957">
        <v>4.5991457633248703E-2</v>
      </c>
      <c r="Q4957">
        <v>-7.7709489210143895E-2</v>
      </c>
      <c r="R4957">
        <v>0.40916284213777099</v>
      </c>
      <c r="S4957">
        <v>0.48871963723326001</v>
      </c>
      <c r="T4957">
        <v>0.49684960087325702</v>
      </c>
      <c r="U4957">
        <v>0.31532412420978101</v>
      </c>
      <c r="V4957" s="20">
        <v>0.20965751204541799</v>
      </c>
      <c r="W4957" s="20">
        <v>-0.46377765526817599</v>
      </c>
      <c r="X4957" s="21">
        <v>1.32673161721935E-2</v>
      </c>
      <c r="Y4957" s="20">
        <v>0.42751405111351698</v>
      </c>
      <c r="Z4957" s="20">
        <v>9.3612031419413294E-2</v>
      </c>
      <c r="AA4957" s="20">
        <v>8.9700824081622901E-2</v>
      </c>
      <c r="AB4957" s="21">
        <v>0.69604620721933796</v>
      </c>
      <c r="AC4957" s="20">
        <v>8.9792375964155308E-3</v>
      </c>
      <c r="AD4957" s="1" t="s">
        <v>7079</v>
      </c>
      <c r="AE4957" s="1" t="s">
        <v>7080</v>
      </c>
      <c r="AF4957" s="1">
        <v>2</v>
      </c>
      <c r="AG4957" t="s">
        <v>16383</v>
      </c>
      <c r="AJ4957" s="33"/>
      <c r="AL4957" s="34"/>
      <c r="AN4957" s="34"/>
      <c r="AP4957" s="34"/>
      <c r="BA4957" s="1" t="s">
        <v>18</v>
      </c>
      <c r="BC4957" s="1" t="s">
        <v>18</v>
      </c>
      <c r="BD4957" s="1">
        <f>IF(AY4957="+",IF(AZ4957="+",IF(BA4957="+",7,6),IF(BA4957="+",5,4)),IF(AZ4957="+",IF(BA4957="+",3,2),IF(BA4957="+",1,0)))</f>
        <v>1</v>
      </c>
    </row>
    <row r="4958" spans="1:56" ht="15.75" customHeight="1" x14ac:dyDescent="0.35">
      <c r="A4958" s="1" t="s">
        <v>10721</v>
      </c>
      <c r="B4958">
        <v>-2.51509529321098E-2</v>
      </c>
      <c r="C4958">
        <v>-0.163249545680345</v>
      </c>
      <c r="D4958">
        <v>0.23976032710461401</v>
      </c>
      <c r="E4958">
        <v>-6.0120600912200402E-2</v>
      </c>
      <c r="F4958">
        <v>1.7872322927553301E-2</v>
      </c>
      <c r="G4958">
        <v>8.0478475292071305E-2</v>
      </c>
      <c r="H4958" s="9">
        <v>8.7927032063603305E-4</v>
      </c>
      <c r="I4958">
        <v>0.15874793944959401</v>
      </c>
      <c r="J4958">
        <v>0.61644042483453898</v>
      </c>
      <c r="K4958">
        <v>0.684890336823616</v>
      </c>
      <c r="L4958">
        <v>0.73970734597393695</v>
      </c>
      <c r="M4958">
        <v>0.74218228289343702</v>
      </c>
      <c r="N4958">
        <v>0.30668409200186703</v>
      </c>
      <c r="O4958">
        <v>0.133511308727394</v>
      </c>
      <c r="P4958">
        <v>0.11788188113439101</v>
      </c>
      <c r="Q4958">
        <v>0.19445140833074601</v>
      </c>
      <c r="R4958">
        <v>-0.345330655958419</v>
      </c>
      <c r="S4958">
        <v>-0.52717169582129098</v>
      </c>
      <c r="T4958">
        <v>-0.60761136198811605</v>
      </c>
      <c r="U4958">
        <v>-0.50610593632121004</v>
      </c>
      <c r="V4958" s="20">
        <v>6.4494501997463705E-2</v>
      </c>
      <c r="W4958" s="20">
        <v>0.69580509763138298</v>
      </c>
      <c r="X4958" s="21">
        <v>0.18813217254859901</v>
      </c>
      <c r="Y4958" s="20">
        <v>-0.49655491252225897</v>
      </c>
      <c r="Z4958" s="20">
        <v>0.65297715346959595</v>
      </c>
      <c r="AA4958" s="20">
        <v>1.6668178667578599E-2</v>
      </c>
      <c r="AB4958" s="21">
        <v>0.19370473345220601</v>
      </c>
      <c r="AC4958" s="20">
        <v>3.17301071882864E-4</v>
      </c>
      <c r="AD4958" s="1" t="s">
        <v>10722</v>
      </c>
      <c r="AE4958" s="1" t="s">
        <v>10723</v>
      </c>
      <c r="AG4958" t="s">
        <v>10723</v>
      </c>
      <c r="AH4958" t="s">
        <v>18</v>
      </c>
      <c r="AJ4958" s="33"/>
      <c r="AL4958" s="34"/>
      <c r="AN4958" s="34"/>
      <c r="AP4958" s="34"/>
      <c r="AZ4958" s="1" t="s">
        <v>18</v>
      </c>
      <c r="BA4958" s="1" t="s">
        <v>18</v>
      </c>
      <c r="BC4958" s="1" t="s">
        <v>18</v>
      </c>
      <c r="BD4958" s="1">
        <f>IF(AY4958="+",IF(AZ4958="+",IF(BA4958="+",7,6),IF(BA4958="+",5,4)),IF(AZ4958="+",IF(BA4958="+",3,2),IF(BA4958="+",1,0)))</f>
        <v>3</v>
      </c>
    </row>
    <row r="4959" spans="1:56" ht="15.75" customHeight="1" x14ac:dyDescent="0.35">
      <c r="A4959" s="1" t="s">
        <v>9570</v>
      </c>
      <c r="B4959">
        <v>-0.36097721529356003</v>
      </c>
      <c r="C4959">
        <v>0.23764279754912301</v>
      </c>
      <c r="D4959">
        <v>-0.15301370018389099</v>
      </c>
      <c r="E4959">
        <v>0.13060229762581099</v>
      </c>
      <c r="F4959">
        <v>-0.20290888166916801</v>
      </c>
      <c r="G4959">
        <v>-4.7364408509540497E-2</v>
      </c>
      <c r="H4959">
        <v>-0.16536924921201801</v>
      </c>
      <c r="I4959">
        <v>-9.3319517655691298E-2</v>
      </c>
      <c r="J4959">
        <v>4.06934756619277E-2</v>
      </c>
      <c r="K4959">
        <v>-0.16286713537608999</v>
      </c>
      <c r="L4959">
        <v>-6.2914933671849693E-2</v>
      </c>
      <c r="M4959">
        <v>-0.138650950260466</v>
      </c>
      <c r="N4959">
        <v>-2.8755977907998498E-3</v>
      </c>
      <c r="O4959">
        <v>-0.168687281145245</v>
      </c>
      <c r="P4959">
        <v>-0.18293621544673899</v>
      </c>
      <c r="Q4959">
        <v>-0.16465810404461001</v>
      </c>
      <c r="R4959">
        <v>5.0535045318345698E-2</v>
      </c>
      <c r="S4959">
        <v>-9.5451906767583097E-2</v>
      </c>
      <c r="T4959">
        <v>-0.110793982439547</v>
      </c>
      <c r="U4959">
        <v>-7.6182874979183204E-2</v>
      </c>
      <c r="V4959" s="20">
        <v>-0.12724051426160399</v>
      </c>
      <c r="W4959" s="20">
        <v>-8.0934885911619694E-2</v>
      </c>
      <c r="X4959" s="21">
        <v>-0.12978929960684901</v>
      </c>
      <c r="Y4959" s="20">
        <v>-5.7973429716992E-2</v>
      </c>
      <c r="Z4959" s="20">
        <v>0.68970821915149505</v>
      </c>
      <c r="AA4959" s="20">
        <v>0.83811718816213798</v>
      </c>
      <c r="AB4959" s="21">
        <v>0.65005383208724798</v>
      </c>
      <c r="AC4959" s="20">
        <v>0.75454543684359998</v>
      </c>
      <c r="AD4959" s="1" t="s">
        <v>9571</v>
      </c>
      <c r="AE4959" s="1" t="s">
        <v>9572</v>
      </c>
      <c r="AG4959" t="s">
        <v>9572</v>
      </c>
      <c r="AJ4959" s="33"/>
      <c r="AL4959" s="34"/>
      <c r="AN4959" s="34"/>
      <c r="AP4959" s="34"/>
      <c r="BC4959" s="1" t="s">
        <v>18</v>
      </c>
      <c r="BD4959" s="1">
        <f>IF(AY4959="+",IF(AZ4959="+",IF(BA4959="+",7,6),IF(BA4959="+",5,4)),IF(AZ4959="+",IF(BA4959="+",3,2),IF(BA4959="+",1,0)))</f>
        <v>0</v>
      </c>
    </row>
    <row r="4960" spans="1:56" ht="15.75" customHeight="1" x14ac:dyDescent="0.35">
      <c r="A4960" s="1" t="s">
        <v>10399</v>
      </c>
      <c r="B4960">
        <v>-0.139310100579425</v>
      </c>
      <c r="C4960">
        <v>9.4634258533491097E-2</v>
      </c>
      <c r="D4960">
        <v>-4.7822832350332403E-3</v>
      </c>
      <c r="E4960">
        <v>9.3497366142200999E-2</v>
      </c>
      <c r="F4960">
        <v>4.6650966035386897E-2</v>
      </c>
      <c r="G4960">
        <v>2.36470947344397E-2</v>
      </c>
      <c r="H4960">
        <v>-0.117500844450838</v>
      </c>
      <c r="I4960">
        <v>0.13248574952169601</v>
      </c>
      <c r="J4960">
        <v>5.1353233171431902E-2</v>
      </c>
      <c r="K4960">
        <v>3.3907691459424301E-2</v>
      </c>
      <c r="L4960">
        <v>0.13300535187676499</v>
      </c>
      <c r="M4960">
        <v>-9.2036355360885003E-2</v>
      </c>
      <c r="N4960">
        <v>9.9879940060116107E-2</v>
      </c>
      <c r="O4960">
        <v>-7.5455797178416106E-2</v>
      </c>
      <c r="P4960">
        <v>-6.5645760688469099E-2</v>
      </c>
      <c r="Q4960">
        <v>-3.4887192885023399E-2</v>
      </c>
      <c r="R4960">
        <v>7.3289092245683196E-2</v>
      </c>
      <c r="S4960">
        <v>-9.2871585027826997E-2</v>
      </c>
      <c r="T4960">
        <v>-0.10451685963901899</v>
      </c>
      <c r="U4960">
        <v>-5.28386815387357E-2</v>
      </c>
      <c r="V4960" s="20">
        <v>2.13207414601711E-2</v>
      </c>
      <c r="W4960" s="20">
        <v>3.1557480286684099E-2</v>
      </c>
      <c r="X4960" s="21">
        <v>-1.90272026729481E-2</v>
      </c>
      <c r="Y4960" s="20">
        <v>-4.4234508489974698E-2</v>
      </c>
      <c r="Z4960" s="20">
        <v>0.93736624481490005</v>
      </c>
      <c r="AA4960" s="20">
        <v>0.84871099153811702</v>
      </c>
      <c r="AB4960" s="21">
        <v>0.75677509653188901</v>
      </c>
      <c r="AC4960" s="20">
        <v>0.32650534868479902</v>
      </c>
      <c r="AD4960" s="1" t="s">
        <v>10400</v>
      </c>
      <c r="AE4960" s="1" t="s">
        <v>10401</v>
      </c>
      <c r="AG4960" t="s">
        <v>10401</v>
      </c>
      <c r="AH4960" t="s">
        <v>18</v>
      </c>
      <c r="AI4960" t="s">
        <v>18</v>
      </c>
      <c r="AJ4960" s="33"/>
      <c r="AL4960" s="34"/>
      <c r="AN4960" s="34"/>
      <c r="AP4960" s="34"/>
      <c r="BC4960" s="1" t="s">
        <v>18</v>
      </c>
      <c r="BD4960" s="1">
        <f>IF(AY4960="+",IF(AZ4960="+",IF(BA4960="+",7,6),IF(BA4960="+",5,4)),IF(AZ4960="+",IF(BA4960="+",3,2),IF(BA4960="+",1,0)))</f>
        <v>0</v>
      </c>
    </row>
    <row r="4961" spans="1:56" ht="15.75" customHeight="1" x14ac:dyDescent="0.35">
      <c r="A4961" s="1" t="s">
        <v>2085</v>
      </c>
      <c r="B4961">
        <v>0.160131509480818</v>
      </c>
      <c r="C4961">
        <v>-0.28015836893452201</v>
      </c>
      <c r="D4961">
        <v>-1.9899008541996801E-2</v>
      </c>
      <c r="E4961">
        <v>-7.8595798086817395E-2</v>
      </c>
      <c r="F4961">
        <v>5.4936987298298497E-2</v>
      </c>
      <c r="G4961">
        <v>-5.5318536036092103E-2</v>
      </c>
      <c r="H4961">
        <v>-5.30837180819516E-2</v>
      </c>
      <c r="I4961">
        <v>9.0007703350688806E-2</v>
      </c>
      <c r="J4961">
        <v>-0.57611339874401402</v>
      </c>
      <c r="K4961">
        <v>-0.52528097285296804</v>
      </c>
      <c r="L4961">
        <v>-0.27188933701436901</v>
      </c>
      <c r="M4961">
        <v>-0.42782083597862602</v>
      </c>
      <c r="N4961">
        <v>-0.45920705537511503</v>
      </c>
      <c r="O4961">
        <v>-0.21240716782303901</v>
      </c>
      <c r="P4961">
        <v>-0.259174820823108</v>
      </c>
      <c r="Q4961">
        <v>-0.16979564295666799</v>
      </c>
      <c r="R4961">
        <v>-0.12857168265994201</v>
      </c>
      <c r="S4961">
        <v>0.19932599426684899</v>
      </c>
      <c r="T4961">
        <v>0.20862383427436201</v>
      </c>
      <c r="U4961">
        <v>0.271347593606868</v>
      </c>
      <c r="V4961" s="20">
        <v>9.1356091327358998E-3</v>
      </c>
      <c r="W4961" s="20">
        <v>-0.45027613614749401</v>
      </c>
      <c r="X4961" s="21">
        <v>-0.27514617174448303</v>
      </c>
      <c r="Y4961" s="20">
        <v>0.13768143487203399</v>
      </c>
      <c r="Z4961" s="20">
        <v>0.68390956160952299</v>
      </c>
      <c r="AA4961" s="20">
        <v>5.49748994863389E-2</v>
      </c>
      <c r="AB4961" s="21">
        <v>0.176899377250058</v>
      </c>
      <c r="AC4961" s="20">
        <v>7.4069823026990398E-3</v>
      </c>
      <c r="AD4961" s="1" t="s">
        <v>2086</v>
      </c>
      <c r="AE4961" s="1" t="s">
        <v>2087</v>
      </c>
      <c r="AG4961" t="s">
        <v>2087</v>
      </c>
      <c r="AJ4961" s="33"/>
      <c r="AL4961" s="34"/>
      <c r="AN4961" s="34"/>
      <c r="AP4961" s="34"/>
      <c r="AZ4961" s="1"/>
      <c r="BC4961" s="1" t="s">
        <v>18</v>
      </c>
      <c r="BD4961" s="1">
        <f>IF(AY4961="+",IF(AZ4961="+",IF(BA4961="+",7,6),IF(BA4961="+",5,4)),IF(AZ4961="+",IF(BA4961="+",3,2),IF(BA4961="+",1,0)))</f>
        <v>0</v>
      </c>
    </row>
    <row r="4962" spans="1:56" ht="15.75" customHeight="1" x14ac:dyDescent="0.35">
      <c r="A4962" s="1" t="s">
        <v>4788</v>
      </c>
      <c r="B4962">
        <v>0.107080802420984</v>
      </c>
      <c r="C4962">
        <v>-0.17117762404704601</v>
      </c>
      <c r="D4962">
        <v>-1.4127729340951099E-2</v>
      </c>
      <c r="E4962">
        <v>-3.9693931748777901E-3</v>
      </c>
      <c r="F4962">
        <v>-1.17173372744779E-2</v>
      </c>
      <c r="G4962">
        <v>-0.38247808902691699</v>
      </c>
      <c r="H4962">
        <v>-0.34132634250896099</v>
      </c>
      <c r="I4962">
        <v>-0.23685109466013299</v>
      </c>
      <c r="J4962">
        <v>-0.145603048419363</v>
      </c>
      <c r="K4962">
        <v>-0.11261603231667799</v>
      </c>
      <c r="L4962">
        <v>-0.26953690797616903</v>
      </c>
      <c r="M4962">
        <v>-0.28382563046805698</v>
      </c>
      <c r="N4962">
        <v>-0.29860608250894899</v>
      </c>
      <c r="O4962">
        <v>-0.231374062894595</v>
      </c>
      <c r="P4962">
        <v>-0.10244491387233</v>
      </c>
      <c r="Q4962">
        <v>-0.30015868719171501</v>
      </c>
      <c r="R4962">
        <v>-0.135745113627533</v>
      </c>
      <c r="S4962">
        <v>-2.51386271779462E-2</v>
      </c>
      <c r="T4962">
        <v>8.1596950998125403E-2</v>
      </c>
      <c r="U4962">
        <v>-7.9472132809454393E-2</v>
      </c>
      <c r="V4962" s="20">
        <v>-0.243093215867622</v>
      </c>
      <c r="W4962" s="20">
        <v>-0.20289540479506701</v>
      </c>
      <c r="X4962" s="21">
        <v>-0.233145936616897</v>
      </c>
      <c r="Y4962" s="20">
        <v>-3.9689730654202102E-2</v>
      </c>
      <c r="Z4962" s="20">
        <v>0.16795694026424199</v>
      </c>
      <c r="AA4962" s="20">
        <v>0.120152103657202</v>
      </c>
      <c r="AB4962" s="21">
        <v>7.0607812898108205E-2</v>
      </c>
      <c r="AC4962" s="20">
        <v>6.7071639518904103E-2</v>
      </c>
      <c r="AD4962" s="1" t="s">
        <v>4789</v>
      </c>
      <c r="AE4962" s="1" t="s">
        <v>4790</v>
      </c>
      <c r="AG4962" t="s">
        <v>4790</v>
      </c>
      <c r="AJ4962" s="33"/>
      <c r="AL4962" s="34"/>
      <c r="AN4962" s="34"/>
      <c r="AP4962" s="34"/>
      <c r="AQ4962" t="s">
        <v>18</v>
      </c>
      <c r="BC4962" s="1" t="s">
        <v>18</v>
      </c>
      <c r="BD4962" s="1">
        <f>IF(AY4962="+",IF(AZ4962="+",IF(BA4962="+",7,6),IF(BA4962="+",5,4)),IF(AZ4962="+",IF(BA4962="+",3,2),IF(BA4962="+",1,0)))</f>
        <v>0</v>
      </c>
    </row>
    <row r="4963" spans="1:56" ht="15.75" customHeight="1" x14ac:dyDescent="0.35">
      <c r="A4963" s="1" t="s">
        <v>13162</v>
      </c>
      <c r="B4963">
        <v>-9.8119017347623502E-2</v>
      </c>
      <c r="C4963">
        <v>-0.14272558296894899</v>
      </c>
      <c r="D4963">
        <v>0.19123020614150199</v>
      </c>
      <c r="E4963">
        <v>1.19252066032838E-2</v>
      </c>
      <c r="F4963">
        <v>-0.33181262439707698</v>
      </c>
      <c r="G4963">
        <v>-0.60608799086890697</v>
      </c>
      <c r="H4963">
        <v>-0.49998604675897601</v>
      </c>
      <c r="I4963">
        <v>-0.67187326746335896</v>
      </c>
      <c r="J4963">
        <v>7.3969935773042395E-2</v>
      </c>
      <c r="K4963">
        <v>6.3199184890180907E-2</v>
      </c>
      <c r="L4963">
        <v>-0.34566199974798201</v>
      </c>
      <c r="M4963">
        <v>3.8737913815746899E-2</v>
      </c>
      <c r="N4963">
        <v>-0.45108730728531898</v>
      </c>
      <c r="O4963">
        <v>-0.34583129974680499</v>
      </c>
      <c r="P4963">
        <v>-0.397889609475297</v>
      </c>
      <c r="Q4963">
        <v>-0.41371639587800701</v>
      </c>
      <c r="R4963">
        <v>-0.45199955677963899</v>
      </c>
      <c r="S4963">
        <v>-0.33287517593523003</v>
      </c>
      <c r="T4963">
        <v>-0.40663644740191002</v>
      </c>
      <c r="U4963">
        <v>-0.40181100770640799</v>
      </c>
      <c r="V4963" s="20">
        <v>-0.52743998237208001</v>
      </c>
      <c r="W4963" s="20">
        <v>-4.24387413172529E-2</v>
      </c>
      <c r="X4963" s="21">
        <v>-0.402131153096357</v>
      </c>
      <c r="Y4963" s="20">
        <v>-0.398330546955797</v>
      </c>
      <c r="Z4963" s="20">
        <v>1.9190351339506799E-2</v>
      </c>
      <c r="AA4963" s="20">
        <v>0.85955188550596895</v>
      </c>
      <c r="AB4963" s="21">
        <v>3.2290542116635998E-2</v>
      </c>
      <c r="AC4963" s="20">
        <v>5.8031248411776898E-2</v>
      </c>
      <c r="AD4963" s="1" t="s">
        <v>13163</v>
      </c>
      <c r="AE4963" s="1" t="s">
        <v>13164</v>
      </c>
      <c r="AG4963" t="s">
        <v>13164</v>
      </c>
      <c r="AJ4963" s="33"/>
      <c r="AL4963" s="34"/>
      <c r="AN4963" s="34"/>
      <c r="AP4963" s="34"/>
      <c r="AY4963" s="1" t="s">
        <v>18</v>
      </c>
      <c r="BB4963" s="1" t="s">
        <v>18</v>
      </c>
      <c r="BD4963" s="1">
        <f>IF(AY4963="+",IF(AZ4963="+",IF(BA4963="+",7,6),IF(BA4963="+",5,4)),IF(AZ4963="+",IF(BA4963="+",3,2),IF(BA4963="+",1,0)))</f>
        <v>4</v>
      </c>
    </row>
    <row r="4964" spans="1:56" ht="15.75" customHeight="1" x14ac:dyDescent="0.35">
      <c r="A4964" s="1" t="s">
        <v>13758</v>
      </c>
      <c r="B4964">
        <v>0.18383865147578199</v>
      </c>
      <c r="C4964">
        <v>-0.40117657271391899</v>
      </c>
      <c r="D4964">
        <v>0.129982007284315</v>
      </c>
      <c r="E4964">
        <v>-5.27975986400595E-2</v>
      </c>
      <c r="F4964">
        <v>-0.133641510509274</v>
      </c>
      <c r="G4964">
        <v>-0.28952097866483001</v>
      </c>
      <c r="H4964">
        <v>-6.4041857694352194E-2</v>
      </c>
      <c r="I4964">
        <v>-0.37743224184075702</v>
      </c>
      <c r="J4964">
        <v>-0.31143705813129002</v>
      </c>
      <c r="K4964">
        <v>4.3080948885586501E-2</v>
      </c>
      <c r="L4964">
        <v>-0.34207803999173397</v>
      </c>
      <c r="M4964">
        <v>0.18359000587264199</v>
      </c>
      <c r="N4964">
        <v>-0.28818977646232802</v>
      </c>
      <c r="O4964">
        <v>-6.1843221661254603E-2</v>
      </c>
      <c r="P4964">
        <v>-0.14213173408681301</v>
      </c>
      <c r="Q4964">
        <v>-0.253469926147673</v>
      </c>
      <c r="R4964">
        <v>-0.22048930790754701</v>
      </c>
      <c r="S4964">
        <v>2.7190759517978801E-2</v>
      </c>
      <c r="T4964">
        <v>-6.3152909311433997E-2</v>
      </c>
      <c r="U4964">
        <v>-0.162261680733884</v>
      </c>
      <c r="V4964" s="20">
        <v>-0.216159147177303</v>
      </c>
      <c r="W4964" s="20">
        <v>-0.106711035841199</v>
      </c>
      <c r="X4964" s="21">
        <v>-0.18640866458951699</v>
      </c>
      <c r="Y4964" s="20">
        <v>-0.104678284608721</v>
      </c>
      <c r="Z4964" s="20">
        <v>0.43619421467817998</v>
      </c>
      <c r="AA4964" s="20">
        <v>0.78909585443621399</v>
      </c>
      <c r="AB4964" s="21">
        <v>0.45893328678961798</v>
      </c>
      <c r="AC4964" s="20">
        <v>0.991964596382091</v>
      </c>
      <c r="AD4964" s="1" t="s">
        <v>13759</v>
      </c>
      <c r="AE4964" s="1" t="s">
        <v>13760</v>
      </c>
      <c r="AG4964" t="s">
        <v>13760</v>
      </c>
      <c r="AJ4964" s="33"/>
      <c r="AL4964" s="34"/>
      <c r="AN4964" s="34"/>
      <c r="AP4964" s="34"/>
      <c r="BC4964" s="1" t="s">
        <v>18</v>
      </c>
      <c r="BD4964" s="1">
        <f>IF(AY4964="+",IF(AZ4964="+",IF(BA4964="+",7,6),IF(BA4964="+",5,4)),IF(AZ4964="+",IF(BA4964="+",3,2),IF(BA4964="+",1,0)))</f>
        <v>0</v>
      </c>
    </row>
    <row r="4965" spans="1:56" ht="15.75" customHeight="1" x14ac:dyDescent="0.35">
      <c r="A4965" s="1" t="s">
        <v>12046</v>
      </c>
      <c r="B4965">
        <v>-3.7402978460151497E-2</v>
      </c>
      <c r="C4965">
        <v>-0.13903538289814699</v>
      </c>
      <c r="D4965">
        <v>0.23946967625631499</v>
      </c>
      <c r="E4965">
        <v>-0.19965663456671701</v>
      </c>
      <c r="F4965">
        <v>-0.29771193666326701</v>
      </c>
      <c r="G4965">
        <v>-0.31976756163613401</v>
      </c>
      <c r="H4965">
        <v>-0.378229843947189</v>
      </c>
      <c r="I4965">
        <v>-0.47303399313648298</v>
      </c>
      <c r="J4965">
        <v>-5.4433195221532303E-2</v>
      </c>
      <c r="K4965">
        <v>0.10879288805887</v>
      </c>
      <c r="L4965">
        <v>-0.30727852358763702</v>
      </c>
      <c r="M4965">
        <v>3.2196707051312098E-2</v>
      </c>
      <c r="N4965">
        <v>-0.29916602330275199</v>
      </c>
      <c r="O4965">
        <v>-0.48295574316955803</v>
      </c>
      <c r="P4965">
        <v>-0.25765068135587099</v>
      </c>
      <c r="Q4965">
        <v>-0.21618443482577199</v>
      </c>
      <c r="R4965">
        <v>-0.26798933090459198</v>
      </c>
      <c r="S4965">
        <v>-0.44201745189437602</v>
      </c>
      <c r="T4965">
        <v>-0.233128802257208</v>
      </c>
      <c r="U4965">
        <v>-0.16693879841374601</v>
      </c>
      <c r="V4965" s="20">
        <v>-0.36718583384576797</v>
      </c>
      <c r="W4965" s="20">
        <v>-5.5180530924746903E-2</v>
      </c>
      <c r="X4965" s="21">
        <v>-0.313989220663488</v>
      </c>
      <c r="Y4965" s="20">
        <v>-0.27751859586748001</v>
      </c>
      <c r="Z4965" s="20">
        <v>9.7881178996138504E-2</v>
      </c>
      <c r="AA4965" s="20">
        <v>0.91445142734588802</v>
      </c>
      <c r="AB4965" s="21">
        <v>0.116869984913566</v>
      </c>
      <c r="AC4965" s="20">
        <v>0.131045144250169</v>
      </c>
      <c r="AD4965" s="1" t="s">
        <v>12047</v>
      </c>
      <c r="AE4965" s="1" t="s">
        <v>12048</v>
      </c>
      <c r="AG4965" t="s">
        <v>12048</v>
      </c>
      <c r="AJ4965" s="33"/>
      <c r="AL4965" s="34"/>
      <c r="AN4965" s="34"/>
      <c r="AP4965" s="34"/>
      <c r="BC4965" s="1" t="s">
        <v>18</v>
      </c>
      <c r="BD4965" s="1">
        <f>IF(AY4965="+",IF(AZ4965="+",IF(BA4965="+",7,6),IF(BA4965="+",5,4)),IF(AZ4965="+",IF(BA4965="+",3,2),IF(BA4965="+",1,0)))</f>
        <v>0</v>
      </c>
    </row>
    <row r="4966" spans="1:56" ht="15.75" customHeight="1" x14ac:dyDescent="0.35">
      <c r="A4966" s="1" t="s">
        <v>4247</v>
      </c>
      <c r="B4966">
        <v>0.16042473465882001</v>
      </c>
      <c r="C4966">
        <v>-0.148054004296306</v>
      </c>
      <c r="D4966">
        <v>1.9474428583212099E-2</v>
      </c>
      <c r="E4966">
        <v>-0.24414285277015699</v>
      </c>
      <c r="F4966">
        <v>-0.27611928294968702</v>
      </c>
      <c r="G4966">
        <v>-0.48755770700373502</v>
      </c>
      <c r="H4966">
        <v>-0.33652094973475599</v>
      </c>
      <c r="I4966">
        <v>-0.367785187669953</v>
      </c>
      <c r="J4966">
        <v>-0.41738500700208703</v>
      </c>
      <c r="K4966">
        <v>-0.15703847768384699</v>
      </c>
      <c r="L4966">
        <v>-0.32004393758170402</v>
      </c>
      <c r="M4966">
        <v>-9.2328232353741602E-2</v>
      </c>
      <c r="N4966">
        <v>-0.47229182675904302</v>
      </c>
      <c r="O4966">
        <v>-0.36279926526218198</v>
      </c>
      <c r="P4966">
        <v>-0.29470741254681598</v>
      </c>
      <c r="Q4966">
        <v>-0.37131040883076999</v>
      </c>
      <c r="R4966">
        <v>-0.29147549045061599</v>
      </c>
      <c r="S4966">
        <v>-0.108523924989787</v>
      </c>
      <c r="T4966">
        <v>-4.1408285798833197E-2</v>
      </c>
      <c r="U4966">
        <v>-9.10749449716374E-2</v>
      </c>
      <c r="V4966" s="20">
        <v>-0.36699578183953302</v>
      </c>
      <c r="W4966" s="20">
        <v>-0.24669891365534499</v>
      </c>
      <c r="X4966" s="21">
        <v>-0.37527722834970301</v>
      </c>
      <c r="Y4966" s="20">
        <v>-0.13312066155271801</v>
      </c>
      <c r="Z4966" s="20">
        <v>9.1635027256523602E-2</v>
      </c>
      <c r="AA4966" s="20">
        <v>0.262222045699045</v>
      </c>
      <c r="AB4966" s="21">
        <v>7.0932109981190997E-2</v>
      </c>
      <c r="AC4966" s="20">
        <v>0.32793203840287399</v>
      </c>
      <c r="AD4966" s="1" t="s">
        <v>4248</v>
      </c>
      <c r="AE4966" s="1" t="s">
        <v>4249</v>
      </c>
      <c r="AG4966" t="s">
        <v>4249</v>
      </c>
      <c r="AJ4966" s="33"/>
      <c r="AL4966" s="34"/>
      <c r="AN4966" s="34"/>
      <c r="AP4966" s="34"/>
      <c r="BC4966" s="1" t="s">
        <v>18</v>
      </c>
      <c r="BD4966" s="1">
        <f>IF(AY4966="+",IF(AZ4966="+",IF(BA4966="+",7,6),IF(BA4966="+",5,4)),IF(AZ4966="+",IF(BA4966="+",3,2),IF(BA4966="+",1,0)))</f>
        <v>0</v>
      </c>
    </row>
    <row r="4967" spans="1:56" ht="15.75" customHeight="1" x14ac:dyDescent="0.35">
      <c r="A4967" s="1" t="s">
        <v>4250</v>
      </c>
      <c r="B4967">
        <v>0.43572927040524301</v>
      </c>
      <c r="C4967">
        <v>-0.45279922972828002</v>
      </c>
      <c r="D4967">
        <v>-7.0912774292377495E-2</v>
      </c>
      <c r="E4967">
        <v>-0.578433113291417</v>
      </c>
      <c r="F4967">
        <v>-1.2539763077088</v>
      </c>
      <c r="G4967">
        <v>-0.70864430258727196</v>
      </c>
      <c r="H4967">
        <v>-0.170074272555163</v>
      </c>
      <c r="I4967">
        <v>-1.0033711070825</v>
      </c>
      <c r="J4967">
        <v>-0.69311477967271595</v>
      </c>
      <c r="K4967">
        <v>-0.80858234332582202</v>
      </c>
      <c r="L4967">
        <v>-0.75840734019660505</v>
      </c>
      <c r="M4967">
        <v>0.23814062311752199</v>
      </c>
      <c r="N4967">
        <v>-0.75899926067462598</v>
      </c>
      <c r="O4967">
        <v>-0.167594105105174</v>
      </c>
      <c r="P4967">
        <v>-0.38973820398992998</v>
      </c>
      <c r="Q4967">
        <v>-0.31241247173167502</v>
      </c>
      <c r="R4967">
        <v>-0.51245832020222304</v>
      </c>
      <c r="S4967">
        <v>0.18238460763695999</v>
      </c>
      <c r="T4967">
        <v>-1.3718481971631001E-2</v>
      </c>
      <c r="U4967">
        <v>3.9618115945435899E-2</v>
      </c>
      <c r="V4967" s="20">
        <v>-0.78401649748343705</v>
      </c>
      <c r="W4967" s="20">
        <v>-0.50549096001940497</v>
      </c>
      <c r="X4967" s="21">
        <v>-0.40718601037535102</v>
      </c>
      <c r="Y4967" s="20">
        <v>-7.6043519647864405E-2</v>
      </c>
      <c r="Z4967" s="20">
        <v>0.21902348484123699</v>
      </c>
      <c r="AA4967" s="20">
        <v>0.482855274069942</v>
      </c>
      <c r="AB4967" s="21">
        <v>0.51132366886637004</v>
      </c>
      <c r="AC4967" s="20">
        <v>0.255992142092904</v>
      </c>
      <c r="AD4967" s="1" t="s">
        <v>4248</v>
      </c>
      <c r="AE4967" s="1" t="s">
        <v>4249</v>
      </c>
      <c r="AF4967" s="1">
        <v>2</v>
      </c>
      <c r="AG4967" t="s">
        <v>16384</v>
      </c>
      <c r="AJ4967" s="33"/>
      <c r="AL4967" s="34"/>
      <c r="AN4967" s="34"/>
      <c r="AP4967" s="34"/>
      <c r="BC4967" s="1" t="s">
        <v>18</v>
      </c>
      <c r="BD4967" s="1">
        <f>IF(AY4967="+",IF(AZ4967="+",IF(BA4967="+",7,6),IF(BA4967="+",5,4)),IF(AZ4967="+",IF(BA4967="+",3,2),IF(BA4967="+",1,0)))</f>
        <v>0</v>
      </c>
    </row>
    <row r="4968" spans="1:56" ht="15.75" customHeight="1" x14ac:dyDescent="0.35">
      <c r="A4968" s="1" t="s">
        <v>1137</v>
      </c>
      <c r="B4968">
        <v>-6.6767790029092E-2</v>
      </c>
      <c r="C4968">
        <v>0.18391230064636499</v>
      </c>
      <c r="D4968">
        <v>-0.12290265657912</v>
      </c>
      <c r="E4968">
        <v>-0.151854094221688</v>
      </c>
      <c r="F4968">
        <v>-0.16603285211277599</v>
      </c>
      <c r="G4968">
        <v>2.8236827172230201E-2</v>
      </c>
      <c r="H4968">
        <v>0.369054963157741</v>
      </c>
      <c r="I4968">
        <v>0.315560941321265</v>
      </c>
      <c r="J4968">
        <v>-0.26325178582501202</v>
      </c>
      <c r="K4968">
        <v>-0.46000367313766</v>
      </c>
      <c r="L4968">
        <v>-0.42024859725168501</v>
      </c>
      <c r="M4968">
        <v>-0.33824004810472202</v>
      </c>
      <c r="N4968">
        <v>-0.232882612960053</v>
      </c>
      <c r="O4968">
        <v>2.3520638901342501E-2</v>
      </c>
      <c r="P4968">
        <v>-0.206334235295381</v>
      </c>
      <c r="Q4968">
        <v>-0.20801713257837401</v>
      </c>
      <c r="R4968">
        <v>0.12727876900739399</v>
      </c>
      <c r="S4968">
        <v>0.37112134204570901</v>
      </c>
      <c r="T4968">
        <v>0.16169114865647999</v>
      </c>
      <c r="U4968">
        <v>0.18735364362927701</v>
      </c>
      <c r="V4968" s="20">
        <v>0.136704969884614</v>
      </c>
      <c r="W4968" s="20">
        <v>-0.37043602607977</v>
      </c>
      <c r="X4968" s="21">
        <v>-0.15592833548311599</v>
      </c>
      <c r="Y4968" s="20">
        <v>0.21186122583471501</v>
      </c>
      <c r="Z4968" s="20">
        <v>0.43551023441513897</v>
      </c>
      <c r="AA4968" s="20">
        <v>5.4531210372926499E-2</v>
      </c>
      <c r="AB4968" s="21">
        <v>0.38725270505869802</v>
      </c>
      <c r="AC4968" s="20">
        <v>1.44291673399988E-3</v>
      </c>
      <c r="AD4968" s="1" t="s">
        <v>1138</v>
      </c>
      <c r="AE4968" s="1" t="s">
        <v>1139</v>
      </c>
      <c r="AG4968" t="s">
        <v>1139</v>
      </c>
      <c r="AJ4968" s="33"/>
      <c r="AL4968" s="34"/>
      <c r="AN4968" s="34"/>
      <c r="AP4968" s="34"/>
      <c r="AQ4968" t="s">
        <v>18</v>
      </c>
      <c r="BA4968" s="1" t="s">
        <v>18</v>
      </c>
      <c r="BC4968" s="1" t="s">
        <v>18</v>
      </c>
      <c r="BD4968" s="1">
        <f>IF(AY4968="+",IF(AZ4968="+",IF(BA4968="+",7,6),IF(BA4968="+",5,4)),IF(AZ4968="+",IF(BA4968="+",3,2),IF(BA4968="+",1,0)))</f>
        <v>1</v>
      </c>
    </row>
    <row r="4969" spans="1:56" ht="15.75" customHeight="1" x14ac:dyDescent="0.35">
      <c r="A4969" s="1" t="s">
        <v>2904</v>
      </c>
      <c r="B4969">
        <v>9.7129607544179403E-2</v>
      </c>
      <c r="C4969">
        <v>-0.10393296617364101</v>
      </c>
      <c r="D4969">
        <v>-2.5365471608360699E-2</v>
      </c>
      <c r="E4969">
        <v>3.7822464331603703E-2</v>
      </c>
      <c r="F4969">
        <v>0.10930520356081699</v>
      </c>
      <c r="G4969">
        <v>0.15444394958903301</v>
      </c>
      <c r="H4969">
        <v>0.106251852591305</v>
      </c>
      <c r="I4969">
        <v>0.23722477802276001</v>
      </c>
      <c r="J4969">
        <v>-0.28286776650619699</v>
      </c>
      <c r="K4969">
        <v>-0.257671604778554</v>
      </c>
      <c r="L4969">
        <v>-0.17761917084280601</v>
      </c>
      <c r="M4969">
        <v>-0.30036904771941803</v>
      </c>
      <c r="N4969">
        <v>-4.2194861188301999E-2</v>
      </c>
      <c r="O4969">
        <v>2.4220684175105599E-3</v>
      </c>
      <c r="P4969">
        <v>-5.37086390489157E-2</v>
      </c>
      <c r="Q4969">
        <v>-3.4405529077484502E-2</v>
      </c>
      <c r="R4969">
        <v>0.19334496823132399</v>
      </c>
      <c r="S4969">
        <v>0.265773613081421</v>
      </c>
      <c r="T4969">
        <v>0.23785161615977801</v>
      </c>
      <c r="U4969">
        <v>0.23450971807111001</v>
      </c>
      <c r="V4969" s="20">
        <v>0.151806445940979</v>
      </c>
      <c r="W4969" s="20">
        <v>-0.25463189746174397</v>
      </c>
      <c r="X4969" s="21">
        <v>-3.1971740224297898E-2</v>
      </c>
      <c r="Y4969" s="20">
        <v>0.23286997888590799</v>
      </c>
      <c r="Z4969" s="20">
        <v>9.5883904039515494E-2</v>
      </c>
      <c r="AA4969" s="20">
        <v>2.44540256070803E-2</v>
      </c>
      <c r="AB4969" s="21">
        <v>0.60794432121342601</v>
      </c>
      <c r="AC4969" s="20">
        <v>4.8705605677398301E-4</v>
      </c>
      <c r="AD4969" s="1" t="s">
        <v>2905</v>
      </c>
      <c r="AE4969" s="1" t="s">
        <v>2906</v>
      </c>
      <c r="AG4969" t="s">
        <v>2906</v>
      </c>
      <c r="AJ4969" s="33"/>
      <c r="AL4969" s="34"/>
      <c r="AN4969" s="34"/>
      <c r="AP4969" s="34"/>
      <c r="AZ4969" s="1" t="s">
        <v>18</v>
      </c>
      <c r="BA4969" s="1" t="s">
        <v>18</v>
      </c>
      <c r="BC4969" s="1" t="s">
        <v>18</v>
      </c>
      <c r="BD4969" s="1">
        <f>IF(AY4969="+",IF(AZ4969="+",IF(BA4969="+",7,6),IF(BA4969="+",5,4)),IF(AZ4969="+",IF(BA4969="+",3,2),IF(BA4969="+",1,0)))</f>
        <v>3</v>
      </c>
    </row>
    <row r="4970" spans="1:56" ht="15.75" customHeight="1" x14ac:dyDescent="0.35">
      <c r="A4970" s="1" t="s">
        <v>2907</v>
      </c>
      <c r="B4970">
        <v>0.13799226764983599</v>
      </c>
      <c r="C4970">
        <v>-0.26265850795082402</v>
      </c>
      <c r="D4970">
        <v>1.6682645328279001E-2</v>
      </c>
      <c r="E4970">
        <v>-3.9066334543950899E-2</v>
      </c>
      <c r="F4970">
        <v>-0.107619651323068</v>
      </c>
      <c r="G4970">
        <v>-0.12322168247351099</v>
      </c>
      <c r="H4970">
        <v>-6.5538024246639195E-2</v>
      </c>
      <c r="I4970">
        <v>-0.108464514978949</v>
      </c>
      <c r="J4970">
        <v>-0.18907410066536801</v>
      </c>
      <c r="K4970">
        <v>-0.15984831453606699</v>
      </c>
      <c r="L4970">
        <v>-5.2855635088914402E-2</v>
      </c>
      <c r="M4970">
        <v>-1.1995618517173399E-2</v>
      </c>
      <c r="N4970">
        <v>-0.31998198873315498</v>
      </c>
      <c r="O4970">
        <v>-0.10029426059412</v>
      </c>
      <c r="P4970">
        <v>-0.24401695061828499</v>
      </c>
      <c r="Q4970">
        <v>-0.20541526258037501</v>
      </c>
      <c r="R4970">
        <v>-0.25061532905741701</v>
      </c>
      <c r="S4970">
        <v>1.33944284441453E-2</v>
      </c>
      <c r="T4970">
        <v>-0.14321943746052301</v>
      </c>
      <c r="U4970">
        <v>-8.0439837196121203E-2</v>
      </c>
      <c r="V4970" s="20">
        <v>-0.101210968255542</v>
      </c>
      <c r="W4970" s="20">
        <v>-0.10344341720188099</v>
      </c>
      <c r="X4970" s="21">
        <v>-0.21742711563148401</v>
      </c>
      <c r="Y4970" s="20">
        <v>-0.115220043817479</v>
      </c>
      <c r="Z4970" s="20">
        <v>0.64370156847109705</v>
      </c>
      <c r="AA4970" s="20">
        <v>0.62690566249839197</v>
      </c>
      <c r="AB4970" s="21">
        <v>0.20707102106292199</v>
      </c>
      <c r="AC4970" s="20">
        <v>0.89310152609877203</v>
      </c>
      <c r="AD4970" s="1" t="s">
        <v>2908</v>
      </c>
      <c r="AE4970" s="1" t="s">
        <v>2909</v>
      </c>
      <c r="AG4970" t="s">
        <v>2909</v>
      </c>
      <c r="AJ4970" s="33"/>
      <c r="AL4970" s="34"/>
      <c r="AN4970" s="34"/>
      <c r="AP4970" s="34"/>
      <c r="BC4970" s="1" t="s">
        <v>18</v>
      </c>
      <c r="BD4970" s="1">
        <f>IF(AY4970="+",IF(AZ4970="+",IF(BA4970="+",7,6),IF(BA4970="+",5,4)),IF(AZ4970="+",IF(BA4970="+",3,2),IF(BA4970="+",1,0)))</f>
        <v>0</v>
      </c>
    </row>
    <row r="4971" spans="1:56" ht="15.75" customHeight="1" x14ac:dyDescent="0.35">
      <c r="A4971" s="1" t="s">
        <v>13216</v>
      </c>
      <c r="B4971">
        <v>2.9041062634956899E-2</v>
      </c>
      <c r="C4971">
        <v>0.17990051015094</v>
      </c>
      <c r="D4971">
        <v>-7.3463836709558902E-2</v>
      </c>
      <c r="E4971">
        <v>-3.3951021038775703E-2</v>
      </c>
      <c r="F4971">
        <v>0.366983608238732</v>
      </c>
      <c r="G4971">
        <v>0.47476930570028097</v>
      </c>
      <c r="H4971">
        <v>0.55442374561276297</v>
      </c>
      <c r="I4971">
        <v>0.72720740795605199</v>
      </c>
      <c r="J4971">
        <v>0.78948476217739305</v>
      </c>
      <c r="K4971">
        <v>0.54212845417233602</v>
      </c>
      <c r="L4971">
        <v>0.70012417903415403</v>
      </c>
      <c r="M4971">
        <v>0.71584873695235796</v>
      </c>
      <c r="N4971">
        <v>0.52596546447511705</v>
      </c>
      <c r="O4971">
        <v>0.59178004480344404</v>
      </c>
      <c r="P4971">
        <v>0.66635347480965401</v>
      </c>
      <c r="Q4971">
        <v>0.61071072483850297</v>
      </c>
      <c r="R4971">
        <v>-8.1110486019596001E-2</v>
      </c>
      <c r="S4971">
        <v>-0.104159280677254</v>
      </c>
      <c r="T4971">
        <v>-5.67351173485404E-2</v>
      </c>
      <c r="U4971">
        <v>-5.2691262205327903E-2</v>
      </c>
      <c r="V4971" s="20">
        <v>0.53084601687695698</v>
      </c>
      <c r="W4971" s="20">
        <v>0.68689653308405996</v>
      </c>
      <c r="X4971" s="21">
        <v>0.59870242723167999</v>
      </c>
      <c r="Y4971" s="20">
        <v>-7.3674036562679707E-2</v>
      </c>
      <c r="Z4971" s="20">
        <v>1.77688343007078E-2</v>
      </c>
      <c r="AA4971" s="20">
        <v>3.57003852383905E-3</v>
      </c>
      <c r="AB4971" s="21">
        <v>4.0098386717216999E-3</v>
      </c>
      <c r="AC4971" s="20">
        <v>2.2798285656852602E-3</v>
      </c>
      <c r="AD4971" s="1" t="s">
        <v>13217</v>
      </c>
      <c r="AE4971" s="1" t="s">
        <v>13218</v>
      </c>
      <c r="AG4971" t="s">
        <v>13218</v>
      </c>
      <c r="AH4971" t="s">
        <v>18</v>
      </c>
      <c r="AI4971" t="s">
        <v>18</v>
      </c>
      <c r="AJ4971" s="33"/>
      <c r="AL4971" s="34"/>
      <c r="AN4971" s="34"/>
      <c r="AP4971" s="34"/>
      <c r="AY4971" s="1" t="s">
        <v>18</v>
      </c>
      <c r="AZ4971" s="1" t="s">
        <v>18</v>
      </c>
      <c r="BC4971" s="1" t="s">
        <v>18</v>
      </c>
      <c r="BD4971" s="1">
        <f>IF(AY4971="+",IF(AZ4971="+",IF(BA4971="+",7,6),IF(BA4971="+",5,4)),IF(AZ4971="+",IF(BA4971="+",3,2),IF(BA4971="+",1,0)))</f>
        <v>6</v>
      </c>
    </row>
    <row r="4972" spans="1:56" ht="15.75" customHeight="1" x14ac:dyDescent="0.35">
      <c r="A4972" s="1" t="s">
        <v>13438</v>
      </c>
      <c r="B4972">
        <v>-0.14675414458186001</v>
      </c>
      <c r="C4972">
        <v>-2.25849304570158E-3</v>
      </c>
      <c r="D4972">
        <v>0.27407678877734798</v>
      </c>
      <c r="E4972">
        <v>-0.16066004409324</v>
      </c>
      <c r="F4972">
        <v>-0.54291297117747905</v>
      </c>
      <c r="G4972">
        <v>-0.36247157489439502</v>
      </c>
      <c r="H4972">
        <v>-8.3540388848556593E-2</v>
      </c>
      <c r="I4972">
        <v>-0.30684198893444598</v>
      </c>
      <c r="J4972">
        <v>0.32818891729680499</v>
      </c>
      <c r="K4972">
        <v>6.7539590167183E-2</v>
      </c>
      <c r="L4972">
        <v>-0.155712739906846</v>
      </c>
      <c r="M4972">
        <v>0.29059495397511897</v>
      </c>
      <c r="N4972">
        <v>-0.184415855137324</v>
      </c>
      <c r="O4972">
        <v>-0.27143872493312199</v>
      </c>
      <c r="P4972">
        <v>-0.44321435086209998</v>
      </c>
      <c r="Q4972">
        <v>-0.27082795684378003</v>
      </c>
      <c r="R4972">
        <v>-0.33617893870628301</v>
      </c>
      <c r="S4972">
        <v>-0.44365462236905701</v>
      </c>
      <c r="T4972">
        <v>-0.62877771857336795</v>
      </c>
      <c r="U4972">
        <v>-0.44511523453914498</v>
      </c>
      <c r="V4972" s="20">
        <v>-0.32394173096371898</v>
      </c>
      <c r="W4972" s="20">
        <v>0.13265268038306499</v>
      </c>
      <c r="X4972" s="21">
        <v>-0.29247422194408201</v>
      </c>
      <c r="Y4972" s="20">
        <v>-0.46343162854696301</v>
      </c>
      <c r="Z4972" s="20">
        <v>0.14909103813847299</v>
      </c>
      <c r="AA4972" s="20">
        <v>0.50951084970122695</v>
      </c>
      <c r="AB4972" s="21">
        <v>0.12145010655832</v>
      </c>
      <c r="AC4972" s="20">
        <v>1.5103561444780001E-2</v>
      </c>
      <c r="AD4972" s="1" t="s">
        <v>13439</v>
      </c>
      <c r="AE4972" s="1" t="s">
        <v>13440</v>
      </c>
      <c r="AG4972" t="s">
        <v>13440</v>
      </c>
      <c r="AJ4972" s="33"/>
      <c r="AL4972" s="34"/>
      <c r="AN4972" s="34"/>
      <c r="AP4972" s="34"/>
      <c r="BA4972" s="1" t="s">
        <v>18</v>
      </c>
      <c r="BC4972" s="1" t="s">
        <v>18</v>
      </c>
      <c r="BD4972" s="1">
        <f>IF(AY4972="+",IF(AZ4972="+",IF(BA4972="+",7,6),IF(BA4972="+",5,4)),IF(AZ4972="+",IF(BA4972="+",3,2),IF(BA4972="+",1,0)))</f>
        <v>1</v>
      </c>
    </row>
    <row r="4973" spans="1:56" ht="15.75" customHeight="1" x14ac:dyDescent="0.35">
      <c r="A4973" s="1" t="s">
        <v>11024</v>
      </c>
      <c r="B4973">
        <v>-0.157997536257037</v>
      </c>
      <c r="C4973">
        <v>0.19128244901812499</v>
      </c>
      <c r="D4973">
        <v>-7.5333895614088195E-2</v>
      </c>
      <c r="E4973">
        <v>5.0749795285601002E-2</v>
      </c>
      <c r="F4973">
        <v>0.47053106151823598</v>
      </c>
      <c r="G4973">
        <v>0.48005603527868002</v>
      </c>
      <c r="H4973">
        <v>0.58402865578622998</v>
      </c>
      <c r="I4973">
        <v>0.81787209862853105</v>
      </c>
      <c r="J4973">
        <v>0.56004028595741095</v>
      </c>
      <c r="K4973">
        <v>0.86076000851069701</v>
      </c>
      <c r="L4973">
        <v>0.76344123495850602</v>
      </c>
      <c r="M4973">
        <v>0.21128432668232999</v>
      </c>
      <c r="N4973">
        <v>0.63094496764159802</v>
      </c>
      <c r="O4973">
        <v>0.44660134301725102</v>
      </c>
      <c r="P4973">
        <v>0.29058550261107202</v>
      </c>
      <c r="Q4973">
        <v>0.57721948824500302</v>
      </c>
      <c r="R4973">
        <v>5.2178476609921302E-2</v>
      </c>
      <c r="S4973">
        <v>-0.157868731684949</v>
      </c>
      <c r="T4973">
        <v>-0.34084394764355402</v>
      </c>
      <c r="U4973">
        <v>-7.4018848352235198E-2</v>
      </c>
      <c r="V4973" s="20">
        <v>0.58812196280291995</v>
      </c>
      <c r="W4973" s="20">
        <v>0.59888146402723597</v>
      </c>
      <c r="X4973" s="21">
        <v>0.48633782537873099</v>
      </c>
      <c r="Y4973" s="20">
        <v>-0.13013826276770399</v>
      </c>
      <c r="Z4973" s="20">
        <v>1.60940353317243E-2</v>
      </c>
      <c r="AA4973" s="20">
        <v>6.0965926294202E-2</v>
      </c>
      <c r="AB4973" s="21">
        <v>1.6978699721949299E-2</v>
      </c>
      <c r="AC4973" s="20">
        <v>1.7118147599838599E-2</v>
      </c>
      <c r="AD4973" s="1" t="s">
        <v>11025</v>
      </c>
      <c r="AE4973" s="1" t="s">
        <v>11026</v>
      </c>
      <c r="AG4973" t="s">
        <v>11026</v>
      </c>
      <c r="AJ4973" s="33"/>
      <c r="AL4973" s="34"/>
      <c r="AN4973" s="34"/>
      <c r="AP4973" s="34"/>
      <c r="AY4973" s="1" t="s">
        <v>18</v>
      </c>
      <c r="BB4973" s="1" t="s">
        <v>18</v>
      </c>
      <c r="BD4973" s="1">
        <f>IF(AY4973="+",IF(AZ4973="+",IF(BA4973="+",7,6),IF(BA4973="+",5,4)),IF(AZ4973="+",IF(BA4973="+",3,2),IF(BA4973="+",1,0)))</f>
        <v>4</v>
      </c>
    </row>
    <row r="4974" spans="1:56" ht="15.75" customHeight="1" x14ac:dyDescent="0.35">
      <c r="A4974" s="1" t="s">
        <v>12928</v>
      </c>
      <c r="B4974">
        <v>-6.1307279564581103E-2</v>
      </c>
      <c r="C4974">
        <v>7.8365402205049894E-2</v>
      </c>
      <c r="D4974">
        <v>-6.0892847771178898E-2</v>
      </c>
      <c r="E4974">
        <v>6.7808171276663706E-2</v>
      </c>
      <c r="F4974">
        <v>-2.4531262745710498E-2</v>
      </c>
      <c r="G4974">
        <v>-4.6542954315728399E-2</v>
      </c>
      <c r="H4974">
        <v>6.4670685097919997E-2</v>
      </c>
      <c r="I4974">
        <v>-1.52582045861007E-2</v>
      </c>
      <c r="J4974">
        <v>-2.3692270683448601E-2</v>
      </c>
      <c r="K4974">
        <v>-0.13013778813546401</v>
      </c>
      <c r="L4974">
        <v>-0.120223336001837</v>
      </c>
      <c r="M4974">
        <v>-0.119837860191356</v>
      </c>
      <c r="N4974">
        <v>6.7173083195445099E-2</v>
      </c>
      <c r="O4974">
        <v>3.8328967716233002E-2</v>
      </c>
      <c r="P4974">
        <v>-7.5838426497860101E-2</v>
      </c>
      <c r="Q4974">
        <v>-9.39002131379955E-2</v>
      </c>
      <c r="R4974">
        <v>0.15357646401959599</v>
      </c>
      <c r="S4974">
        <v>0.13874587481378201</v>
      </c>
      <c r="T4974">
        <v>2.7403460201074099E-2</v>
      </c>
      <c r="U4974">
        <v>2.7651734824487701E-2</v>
      </c>
      <c r="V4974" s="20">
        <v>-5.4154341374049097E-3</v>
      </c>
      <c r="W4974" s="20">
        <v>-9.8472813753026606E-2</v>
      </c>
      <c r="X4974" s="21">
        <v>-1.60591471810443E-2</v>
      </c>
      <c r="Y4974" s="20">
        <v>8.6844383464735206E-2</v>
      </c>
      <c r="Z4974" s="20">
        <v>0.88095348288289899</v>
      </c>
      <c r="AA4974" s="20">
        <v>0.15797851296974799</v>
      </c>
      <c r="AB4974" s="21">
        <v>0.78114808513199996</v>
      </c>
      <c r="AC4974" s="20">
        <v>1.38114534428304E-2</v>
      </c>
      <c r="AD4974" s="1" t="s">
        <v>12929</v>
      </c>
      <c r="AE4974" s="1" t="s">
        <v>12930</v>
      </c>
      <c r="AG4974" t="s">
        <v>12930</v>
      </c>
      <c r="AJ4974" s="33"/>
      <c r="AL4974" s="34"/>
      <c r="AN4974" s="34"/>
      <c r="AP4974" s="34"/>
      <c r="BC4974" s="1" t="s">
        <v>18</v>
      </c>
      <c r="BD4974" s="1">
        <f>IF(AY4974="+",IF(AZ4974="+",IF(BA4974="+",7,6),IF(BA4974="+",5,4)),IF(AZ4974="+",IF(BA4974="+",3,2),IF(BA4974="+",1,0)))</f>
        <v>0</v>
      </c>
    </row>
    <row r="4975" spans="1:56" ht="15.75" customHeight="1" x14ac:dyDescent="0.35">
      <c r="A4975" s="1" t="s">
        <v>14525</v>
      </c>
      <c r="B4975">
        <v>-0.62071660880831703</v>
      </c>
      <c r="C4975">
        <v>0.27185436396755103</v>
      </c>
      <c r="D4975">
        <v>-0.35795368193830202</v>
      </c>
      <c r="E4975">
        <v>0.31486889835738202</v>
      </c>
      <c r="F4975">
        <v>-0.160945995145681</v>
      </c>
      <c r="G4975">
        <v>-0.41385313137985902</v>
      </c>
      <c r="H4975">
        <v>-0.37737349955023503</v>
      </c>
      <c r="I4975">
        <v>-0.42153632005918501</v>
      </c>
      <c r="J4975">
        <v>7.4826910803862903E-2</v>
      </c>
      <c r="K4975">
        <v>-0.18397547700800801</v>
      </c>
      <c r="L4975">
        <v>4.0941695090191597E-2</v>
      </c>
      <c r="M4975">
        <v>-0.196746400427459</v>
      </c>
      <c r="N4975">
        <v>-0.16731866891828401</v>
      </c>
      <c r="O4975">
        <v>-0.43351880519659802</v>
      </c>
      <c r="P4975">
        <v>-0.37301419109411099</v>
      </c>
      <c r="Q4975">
        <v>-0.35719606411920102</v>
      </c>
      <c r="R4975">
        <v>-0.12171788568723201</v>
      </c>
      <c r="S4975">
        <v>-0.37304412144051502</v>
      </c>
      <c r="T4975">
        <v>-0.321587743957993</v>
      </c>
      <c r="U4975">
        <v>-0.293827819631232</v>
      </c>
      <c r="V4975" s="20">
        <v>-0.34342723653374002</v>
      </c>
      <c r="W4975" s="20">
        <v>-6.6238317885353198E-2</v>
      </c>
      <c r="X4975" s="21">
        <v>-0.33276193233204898</v>
      </c>
      <c r="Y4975" s="20">
        <v>-0.27754439267924302</v>
      </c>
      <c r="Z4975" s="20">
        <v>0.52491537539006505</v>
      </c>
      <c r="AA4975" s="20">
        <v>0.93176585328337402</v>
      </c>
      <c r="AB4975" s="21">
        <v>0.50223796935306697</v>
      </c>
      <c r="AC4975" s="20">
        <v>9.2033428983800097E-2</v>
      </c>
      <c r="AD4975" s="1" t="s">
        <v>14526</v>
      </c>
      <c r="AE4975" s="1" t="s">
        <v>14527</v>
      </c>
      <c r="AG4975" t="s">
        <v>14527</v>
      </c>
      <c r="AJ4975" s="33"/>
      <c r="AL4975" s="34"/>
      <c r="AN4975" s="34"/>
      <c r="AP4975" s="34"/>
      <c r="BC4975" s="1" t="s">
        <v>18</v>
      </c>
      <c r="BD4975" s="1">
        <f>IF(AY4975="+",IF(AZ4975="+",IF(BA4975="+",7,6),IF(BA4975="+",5,4)),IF(AZ4975="+",IF(BA4975="+",3,2),IF(BA4975="+",1,0)))</f>
        <v>0</v>
      </c>
    </row>
    <row r="4976" spans="1:56" ht="15.75" customHeight="1" x14ac:dyDescent="0.35">
      <c r="A4976" s="1" t="s">
        <v>10348</v>
      </c>
      <c r="B4976">
        <v>0.14184847562339301</v>
      </c>
      <c r="C4976">
        <v>-0.231900109335899</v>
      </c>
      <c r="D4976">
        <v>4.2051934463244997E-2</v>
      </c>
      <c r="E4976">
        <v>-8.3249540809885697E-2</v>
      </c>
      <c r="F4976">
        <v>3.6922227566652699E-2</v>
      </c>
      <c r="G4976">
        <v>-0.29626951064706297</v>
      </c>
      <c r="H4976">
        <v>-0.234939036060624</v>
      </c>
      <c r="I4976">
        <v>-0.11395380148286301</v>
      </c>
      <c r="J4976">
        <v>-0.18832762235091299</v>
      </c>
      <c r="K4976">
        <v>-0.14742305155697599</v>
      </c>
      <c r="L4976">
        <v>-0.31619051927179198</v>
      </c>
      <c r="M4976">
        <v>-0.34539528199161401</v>
      </c>
      <c r="N4976">
        <v>-0.24276302251481299</v>
      </c>
      <c r="O4976">
        <v>-0.15381146698784801</v>
      </c>
      <c r="P4976">
        <v>-0.111434038567452</v>
      </c>
      <c r="Q4976">
        <v>-0.31228889617801597</v>
      </c>
      <c r="R4976">
        <v>-4.2583266090298E-2</v>
      </c>
      <c r="S4976">
        <v>9.5785444409361903E-2</v>
      </c>
      <c r="T4976">
        <v>0.119194693444379</v>
      </c>
      <c r="U4976">
        <v>-4.70653099785725E-2</v>
      </c>
      <c r="V4976" s="20">
        <v>-0.152060030155974</v>
      </c>
      <c r="W4976" s="20">
        <v>-0.24933411879282399</v>
      </c>
      <c r="X4976" s="21">
        <v>-0.205074356062032</v>
      </c>
      <c r="Y4976" s="20">
        <v>3.1332890446217697E-2</v>
      </c>
      <c r="Z4976" s="20">
        <v>0.468928268643519</v>
      </c>
      <c r="AA4976" s="20">
        <v>0.15638389448838899</v>
      </c>
      <c r="AB4976" s="21">
        <v>0.211791353121427</v>
      </c>
      <c r="AC4976" s="20">
        <v>1.2578925746128599E-2</v>
      </c>
      <c r="AD4976" s="1" t="s">
        <v>10349</v>
      </c>
      <c r="AE4976" s="1" t="s">
        <v>10350</v>
      </c>
      <c r="AG4976" t="s">
        <v>10350</v>
      </c>
      <c r="AJ4976" s="33"/>
      <c r="AL4976" s="34"/>
      <c r="AN4976" s="34"/>
      <c r="AP4976" s="34"/>
      <c r="BC4976" s="1" t="s">
        <v>18</v>
      </c>
      <c r="BD4976" s="1">
        <f>IF(AY4976="+",IF(AZ4976="+",IF(BA4976="+",7,6),IF(BA4976="+",5,4)),IF(AZ4976="+",IF(BA4976="+",3,2),IF(BA4976="+",1,0)))</f>
        <v>0</v>
      </c>
    </row>
    <row r="4977" spans="1:56" ht="15.75" customHeight="1" x14ac:dyDescent="0.35">
      <c r="A4977" s="1" t="s">
        <v>4031</v>
      </c>
      <c r="B4977">
        <v>-7.4166063997019693E-2</v>
      </c>
      <c r="C4977">
        <v>-1.15234576887033E-2</v>
      </c>
      <c r="D4977">
        <v>8.11100424253864E-2</v>
      </c>
      <c r="E4977">
        <v>-2.2936279715734301E-3</v>
      </c>
      <c r="F4977">
        <v>-0.299361756142772</v>
      </c>
      <c r="G4977">
        <v>-0.244334498300603</v>
      </c>
      <c r="H4977">
        <v>-0.27180434863159098</v>
      </c>
      <c r="I4977">
        <v>-0.121907828419728</v>
      </c>
      <c r="J4977">
        <v>5.2381635708278897E-2</v>
      </c>
      <c r="K4977">
        <v>2.81858880967806E-2</v>
      </c>
      <c r="L4977">
        <v>1.4773674466579E-2</v>
      </c>
      <c r="M4977">
        <v>-7.0722983678035103E-2</v>
      </c>
      <c r="N4977">
        <v>-7.3679347187014702E-2</v>
      </c>
      <c r="O4977">
        <v>-0.100978161075918</v>
      </c>
      <c r="P4977">
        <v>-0.204322013922656</v>
      </c>
      <c r="Q4977">
        <v>-0.13111002943802699</v>
      </c>
      <c r="R4977">
        <v>-9.2256962618011903E-2</v>
      </c>
      <c r="S4977">
        <v>-0.10841776778233</v>
      </c>
      <c r="T4977">
        <v>-0.23072680423200601</v>
      </c>
      <c r="U4977">
        <v>-0.140610360304153</v>
      </c>
      <c r="V4977" s="20">
        <v>-0.234352107873673</v>
      </c>
      <c r="W4977" s="20">
        <v>6.1545536484008904E-3</v>
      </c>
      <c r="X4977" s="21">
        <v>-0.12752238790590401</v>
      </c>
      <c r="Y4977" s="20">
        <v>-0.14300297373412499</v>
      </c>
      <c r="Z4977" s="20">
        <v>2.5130501446783599E-2</v>
      </c>
      <c r="AA4977" s="20">
        <v>0.89816159111584304</v>
      </c>
      <c r="AB4977" s="21">
        <v>6.45321589620097E-2</v>
      </c>
      <c r="AC4977" s="20">
        <v>2.2537514431723599E-2</v>
      </c>
      <c r="AD4977" s="1" t="s">
        <v>4032</v>
      </c>
      <c r="AE4977" s="1" t="s">
        <v>4033</v>
      </c>
      <c r="AG4977" t="s">
        <v>4033</v>
      </c>
      <c r="AH4977" t="s">
        <v>18</v>
      </c>
      <c r="AI4977" t="s">
        <v>18</v>
      </c>
      <c r="AJ4977" s="33"/>
      <c r="AL4977" s="34"/>
      <c r="AN4977" s="34"/>
      <c r="AP4977" s="34"/>
      <c r="AY4977" s="1" t="s">
        <v>18</v>
      </c>
      <c r="BB4977" s="1" t="s">
        <v>18</v>
      </c>
      <c r="BD4977" s="1">
        <f>IF(AY4977="+",IF(AZ4977="+",IF(BA4977="+",7,6),IF(BA4977="+",5,4)),IF(AZ4977="+",IF(BA4977="+",3,2),IF(BA4977="+",1,0)))</f>
        <v>4</v>
      </c>
    </row>
    <row r="4978" spans="1:56" ht="15.75" customHeight="1" x14ac:dyDescent="0.35">
      <c r="A4978" s="1" t="s">
        <v>614</v>
      </c>
      <c r="B4978">
        <v>-0.17033791560119099</v>
      </c>
      <c r="C4978">
        <v>6.9844603787206E-2</v>
      </c>
      <c r="D4978">
        <v>-1.6630949678563298E-2</v>
      </c>
      <c r="E4978">
        <v>-9.4661363720392105E-2</v>
      </c>
      <c r="F4978">
        <v>-1.0164304590576301</v>
      </c>
      <c r="G4978">
        <v>-0.94250919670556699</v>
      </c>
      <c r="H4978">
        <v>-0.93610237279903996</v>
      </c>
      <c r="I4978">
        <v>-1.04173673147988</v>
      </c>
      <c r="J4978">
        <v>-0.55592391118550799</v>
      </c>
      <c r="K4978">
        <v>-0.60011856815900499</v>
      </c>
      <c r="L4978">
        <v>-0.37052515949818998</v>
      </c>
      <c r="M4978">
        <v>-0.28242483697195903</v>
      </c>
      <c r="N4978">
        <v>-0.92707848766331102</v>
      </c>
      <c r="O4978">
        <v>-0.96422333182889697</v>
      </c>
      <c r="P4978">
        <v>-0.96957385808458996</v>
      </c>
      <c r="Q4978">
        <v>-0.88759969809921702</v>
      </c>
      <c r="R4978">
        <v>-0.56268277854453397</v>
      </c>
      <c r="S4978">
        <v>-0.57651021396233904</v>
      </c>
      <c r="T4978">
        <v>-0.555037701222167</v>
      </c>
      <c r="U4978">
        <v>-0.46803535262152202</v>
      </c>
      <c r="V4978" s="20">
        <v>-0.98419469001053295</v>
      </c>
      <c r="W4978" s="20">
        <v>-0.45224811895366501</v>
      </c>
      <c r="X4978" s="21">
        <v>-0.93711884391900402</v>
      </c>
      <c r="Y4978" s="20">
        <v>-0.54056651158764102</v>
      </c>
      <c r="Z4978" s="20">
        <v>2.38611339704184E-3</v>
      </c>
      <c r="AA4978" s="20">
        <v>3.21325131478176E-2</v>
      </c>
      <c r="AB4978" s="21">
        <v>1.8002829868732401E-3</v>
      </c>
      <c r="AC4978" s="20">
        <v>0.39417021304066702</v>
      </c>
      <c r="AD4978" s="1" t="s">
        <v>615</v>
      </c>
      <c r="AE4978" s="1" t="s">
        <v>616</v>
      </c>
      <c r="AG4978" t="s">
        <v>616</v>
      </c>
      <c r="AH4978" t="s">
        <v>18</v>
      </c>
      <c r="AI4978" t="s">
        <v>18</v>
      </c>
      <c r="AJ4978" s="33"/>
      <c r="AL4978" s="34"/>
      <c r="AN4978" s="34"/>
      <c r="AP4978" s="34"/>
      <c r="AY4978" s="1" t="s">
        <v>18</v>
      </c>
      <c r="AZ4978" s="1" t="s">
        <v>18</v>
      </c>
      <c r="BC4978" s="1" t="s">
        <v>18</v>
      </c>
      <c r="BD4978" s="1">
        <f>IF(AY4978="+",IF(AZ4978="+",IF(BA4978="+",7,6),IF(BA4978="+",5,4)),IF(AZ4978="+",IF(BA4978="+",3,2),IF(BA4978="+",1,0)))</f>
        <v>6</v>
      </c>
    </row>
    <row r="4979" spans="1:56" ht="15.75" customHeight="1" x14ac:dyDescent="0.35">
      <c r="A4979" s="1" t="s">
        <v>3184</v>
      </c>
      <c r="B4979">
        <v>0.26621601521806398</v>
      </c>
      <c r="C4979">
        <v>-0.19632937252746999</v>
      </c>
      <c r="D4979">
        <v>-0.28550224016652798</v>
      </c>
      <c r="E4979">
        <v>-0.10166042338049699</v>
      </c>
      <c r="F4979">
        <v>4.5143527221083002E-2</v>
      </c>
      <c r="G4979">
        <v>-0.25185012606742402</v>
      </c>
      <c r="H4979">
        <v>-0.132708212200319</v>
      </c>
      <c r="I4979">
        <v>4.5762600111809999E-2</v>
      </c>
      <c r="J4979">
        <v>-0.55586536937615705</v>
      </c>
      <c r="K4979">
        <v>-0.47027409467144698</v>
      </c>
      <c r="L4979">
        <v>-0.115709441202306</v>
      </c>
      <c r="M4979">
        <v>-0.43067185560973698</v>
      </c>
      <c r="N4979">
        <v>-0.50733802623947899</v>
      </c>
      <c r="O4979">
        <v>-0.22205383841050999</v>
      </c>
      <c r="P4979">
        <v>-0.120097461262264</v>
      </c>
      <c r="Q4979">
        <v>-0.140707084538158</v>
      </c>
      <c r="R4979">
        <v>-0.249045944059017</v>
      </c>
      <c r="S4979">
        <v>0.13986029443053899</v>
      </c>
      <c r="T4979">
        <v>0.26238760128738498</v>
      </c>
      <c r="U4979">
        <v>0.236378672102115</v>
      </c>
      <c r="V4979" s="20">
        <v>-7.3413052733712694E-2</v>
      </c>
      <c r="W4979" s="20">
        <v>-0.39313019021491202</v>
      </c>
      <c r="X4979" s="21">
        <v>-0.24754910261260299</v>
      </c>
      <c r="Y4979" s="20">
        <v>9.7395155940255801E-2</v>
      </c>
      <c r="Z4979" s="20">
        <v>0.98313835591310905</v>
      </c>
      <c r="AA4979" s="20">
        <v>0.185614905279891</v>
      </c>
      <c r="AB4979" s="21">
        <v>0.42014948821629</v>
      </c>
      <c r="AC4979" s="20">
        <v>3.4836858012650997E-2</v>
      </c>
      <c r="AD4979" s="1" t="s">
        <v>3185</v>
      </c>
      <c r="AE4979" s="1" t="s">
        <v>3186</v>
      </c>
      <c r="AG4979" t="s">
        <v>3186</v>
      </c>
      <c r="AJ4979" s="33"/>
      <c r="AL4979" s="34"/>
      <c r="AN4979" s="34"/>
      <c r="AP4979" s="34"/>
      <c r="BC4979" s="1" t="s">
        <v>18</v>
      </c>
      <c r="BD4979" s="1">
        <f>IF(AY4979="+",IF(AZ4979="+",IF(BA4979="+",7,6),IF(BA4979="+",5,4)),IF(AZ4979="+",IF(BA4979="+",3,2),IF(BA4979="+",1,0)))</f>
        <v>0</v>
      </c>
    </row>
    <row r="4980" spans="1:56" ht="15.75" customHeight="1" x14ac:dyDescent="0.35">
      <c r="A4980" s="1" t="s">
        <v>13968</v>
      </c>
      <c r="B4980">
        <v>-2.5980241954923398E-2</v>
      </c>
      <c r="C4980">
        <v>-2.5465058549975099E-2</v>
      </c>
      <c r="D4980">
        <v>-0.120011271185995</v>
      </c>
      <c r="E4980">
        <v>-2.7737027349142799E-2</v>
      </c>
      <c r="F4980">
        <v>-0.32050811809685398</v>
      </c>
      <c r="G4980">
        <v>-4.6791162345364602E-2</v>
      </c>
      <c r="H4980">
        <v>-0.34481290972623402</v>
      </c>
      <c r="I4980">
        <v>-0.50387075419794103</v>
      </c>
      <c r="J4980">
        <v>-2.3538807385473599</v>
      </c>
      <c r="K4980">
        <v>-2.7178196625697</v>
      </c>
      <c r="L4980">
        <v>-1.90155573643744</v>
      </c>
      <c r="M4980">
        <v>-2.6539286943114999</v>
      </c>
      <c r="N4980">
        <v>-1.24036743934467</v>
      </c>
      <c r="O4980">
        <v>-1.0815001012981</v>
      </c>
      <c r="P4980">
        <v>-1.4669767686092201</v>
      </c>
      <c r="Q4980">
        <v>-1.15695215185574</v>
      </c>
      <c r="R4980">
        <v>0.84689545765937202</v>
      </c>
      <c r="S4980">
        <v>1.0965582624685599</v>
      </c>
      <c r="T4980">
        <v>1.0952261920097099</v>
      </c>
      <c r="U4980">
        <v>1.1742045455205801</v>
      </c>
      <c r="V4980" s="20">
        <v>-0.30399573609159802</v>
      </c>
      <c r="W4980" s="20">
        <v>-2.4067962079665</v>
      </c>
      <c r="X4980" s="21">
        <v>-1.2364491152769299</v>
      </c>
      <c r="Y4980" s="20">
        <v>1.05322111441455</v>
      </c>
      <c r="Z4980" s="20">
        <v>0.161986343509394</v>
      </c>
      <c r="AA4980" s="20">
        <v>1.0504537459884101E-2</v>
      </c>
      <c r="AB4980" s="21">
        <v>3.6010832559358599E-3</v>
      </c>
      <c r="AC4980" s="20">
        <v>8.5945275691145498E-4</v>
      </c>
      <c r="AD4980" s="1" t="s">
        <v>13969</v>
      </c>
      <c r="AE4980" s="1" t="s">
        <v>13970</v>
      </c>
      <c r="AG4980" t="s">
        <v>13970</v>
      </c>
      <c r="AJ4980" s="33"/>
      <c r="AL4980" s="34"/>
      <c r="AN4980" s="34"/>
      <c r="AP4980" s="34"/>
      <c r="AZ4980" s="1" t="s">
        <v>18</v>
      </c>
      <c r="BA4980" s="1" t="s">
        <v>18</v>
      </c>
      <c r="BC4980" s="1" t="s">
        <v>18</v>
      </c>
      <c r="BD4980" s="1">
        <f>IF(AY4980="+",IF(AZ4980="+",IF(BA4980="+",7,6),IF(BA4980="+",5,4)),IF(AZ4980="+",IF(BA4980="+",3,2),IF(BA4980="+",1,0)))</f>
        <v>3</v>
      </c>
    </row>
    <row r="4981" spans="1:56" ht="15.75" customHeight="1" x14ac:dyDescent="0.35">
      <c r="A4981" s="1" t="s">
        <v>6642</v>
      </c>
      <c r="B4981">
        <v>-3.4032808378336998E-2</v>
      </c>
      <c r="C4981">
        <v>-0.248573049357276</v>
      </c>
      <c r="D4981">
        <v>7.2516558641598894E-2</v>
      </c>
      <c r="E4981">
        <v>4.4252920468476099E-2</v>
      </c>
      <c r="F4981">
        <v>-0.363220591507875</v>
      </c>
      <c r="G4981">
        <v>-0.25445084735456103</v>
      </c>
      <c r="H4981">
        <v>-0.19390939140959099</v>
      </c>
      <c r="I4981">
        <v>-0.44927775808736498</v>
      </c>
      <c r="J4981">
        <v>-0.50328771028508401</v>
      </c>
      <c r="K4981">
        <v>-0.61807247383213204</v>
      </c>
      <c r="L4981">
        <v>-0.69151581883937796</v>
      </c>
      <c r="M4981">
        <v>-0.27449640105051398</v>
      </c>
      <c r="N4981">
        <v>-0.43864191039949002</v>
      </c>
      <c r="O4981">
        <v>-0.23795086070563301</v>
      </c>
      <c r="P4981">
        <v>-0.39591087708588402</v>
      </c>
      <c r="Q4981">
        <v>-0.221158088041946</v>
      </c>
      <c r="R4981">
        <v>-6.1454227351424003E-3</v>
      </c>
      <c r="S4981">
        <v>0.22100414996863299</v>
      </c>
      <c r="T4981">
        <v>6.8876384818972805E-2</v>
      </c>
      <c r="U4981">
        <v>0.26802990914365499</v>
      </c>
      <c r="V4981" s="20">
        <v>-0.31521464708984798</v>
      </c>
      <c r="W4981" s="20">
        <v>-0.521843101001777</v>
      </c>
      <c r="X4981" s="21">
        <v>-0.32341543405823903</v>
      </c>
      <c r="Y4981" s="20">
        <v>0.13794125529902901</v>
      </c>
      <c r="Z4981" s="20">
        <v>8.3318756140659103E-2</v>
      </c>
      <c r="AA4981" s="20">
        <v>3.4127367348981703E-2</v>
      </c>
      <c r="AB4981" s="21">
        <v>6.0319032872791702E-2</v>
      </c>
      <c r="AC4981" s="20">
        <v>5.1555591735371999E-3</v>
      </c>
      <c r="AD4981" s="1" t="s">
        <v>6643</v>
      </c>
      <c r="AE4981" s="1" t="s">
        <v>6644</v>
      </c>
      <c r="AG4981" t="s">
        <v>6644</v>
      </c>
      <c r="AJ4981" s="33"/>
      <c r="AL4981" s="34"/>
      <c r="AN4981" s="34"/>
      <c r="AP4981" s="34"/>
      <c r="AZ4981" s="1" t="s">
        <v>18</v>
      </c>
      <c r="BC4981" s="1" t="s">
        <v>18</v>
      </c>
      <c r="BD4981" s="1">
        <f>IF(AY4981="+",IF(AZ4981="+",IF(BA4981="+",7,6),IF(BA4981="+",5,4)),IF(AZ4981="+",IF(BA4981="+",3,2),IF(BA4981="+",1,0)))</f>
        <v>2</v>
      </c>
    </row>
    <row r="4982" spans="1:56" ht="15.75" customHeight="1" x14ac:dyDescent="0.35">
      <c r="A4982" s="1" t="s">
        <v>4647</v>
      </c>
      <c r="B4982">
        <v>0.17947674007380601</v>
      </c>
      <c r="C4982">
        <v>-0.26829040989984998</v>
      </c>
      <c r="D4982">
        <v>-6.76785349346508E-2</v>
      </c>
      <c r="E4982">
        <v>-0.14550747339579301</v>
      </c>
      <c r="F4982">
        <v>-1.44619315400496E-2</v>
      </c>
      <c r="G4982">
        <v>-0.41414419594920499</v>
      </c>
      <c r="H4982">
        <v>-0.397261376052503</v>
      </c>
      <c r="I4982">
        <v>-0.23655090037984799</v>
      </c>
      <c r="J4982">
        <v>-0.44199422336140898</v>
      </c>
      <c r="K4982">
        <v>-0.25429770568583698</v>
      </c>
      <c r="L4982">
        <v>-0.26370969072703698</v>
      </c>
      <c r="M4982">
        <v>-0.44310649142291703</v>
      </c>
      <c r="N4982">
        <v>-0.50682549001769805</v>
      </c>
      <c r="O4982">
        <v>-0.51626630083093805</v>
      </c>
      <c r="P4982">
        <v>-0.36254402827773202</v>
      </c>
      <c r="Q4982">
        <v>-0.51655419997881002</v>
      </c>
      <c r="R4982">
        <v>-0.25139635348930101</v>
      </c>
      <c r="S4982">
        <v>-0.141532722122309</v>
      </c>
      <c r="T4982">
        <v>1.3519485125938299E-2</v>
      </c>
      <c r="U4982">
        <v>-0.126438309374619</v>
      </c>
      <c r="V4982" s="20">
        <v>-0.26560460098040101</v>
      </c>
      <c r="W4982" s="20">
        <v>-0.35077702779929998</v>
      </c>
      <c r="X4982" s="21">
        <v>-0.47554750477629498</v>
      </c>
      <c r="Y4982" s="20">
        <v>-0.126461974965072</v>
      </c>
      <c r="Z4982" s="20">
        <v>0.34017338636818101</v>
      </c>
      <c r="AA4982" s="20">
        <v>0.13210973515237101</v>
      </c>
      <c r="AB4982" s="21">
        <v>4.8787198280501501E-2</v>
      </c>
      <c r="AC4982" s="20">
        <v>4.4126743423335897E-2</v>
      </c>
      <c r="AD4982" s="1" t="s">
        <v>4648</v>
      </c>
      <c r="AE4982" s="1" t="s">
        <v>4649</v>
      </c>
      <c r="AG4982" t="s">
        <v>4649</v>
      </c>
      <c r="AJ4982" s="33"/>
      <c r="AK4982" t="s">
        <v>18</v>
      </c>
      <c r="AL4982" s="34"/>
      <c r="AN4982" s="34"/>
      <c r="AP4982" s="34" t="s">
        <v>18</v>
      </c>
      <c r="AQ4982" t="s">
        <v>18</v>
      </c>
      <c r="BC4982" s="1" t="s">
        <v>18</v>
      </c>
      <c r="BD4982" s="1">
        <f>IF(AY4982="+",IF(AZ4982="+",IF(BA4982="+",7,6),IF(BA4982="+",5,4)),IF(AZ4982="+",IF(BA4982="+",3,2),IF(BA4982="+",1,0)))</f>
        <v>0</v>
      </c>
    </row>
    <row r="4983" spans="1:56" ht="15.75" customHeight="1" x14ac:dyDescent="0.35">
      <c r="A4983" s="1" t="s">
        <v>11126</v>
      </c>
      <c r="B4983">
        <v>-2.13772099756229E-2</v>
      </c>
      <c r="C4983">
        <v>-2.1572401146483702E-2</v>
      </c>
      <c r="D4983">
        <v>-0.18111564907407701</v>
      </c>
      <c r="E4983">
        <v>6.3556916994701998E-3</v>
      </c>
      <c r="F4983">
        <v>-0.393063794141849</v>
      </c>
      <c r="G4983">
        <v>-0.242204844388544</v>
      </c>
      <c r="H4983">
        <v>-0.131149914259061</v>
      </c>
      <c r="I4983">
        <v>-0.71195941913319305</v>
      </c>
      <c r="J4983">
        <v>-0.837608196962776</v>
      </c>
      <c r="K4983">
        <v>-0.688895882198576</v>
      </c>
      <c r="L4983">
        <v>-0.39345079811067002</v>
      </c>
      <c r="M4983">
        <v>-0.33314547374884601</v>
      </c>
      <c r="N4983">
        <v>-0.71686755513617395</v>
      </c>
      <c r="O4983">
        <v>-0.64149452085720204</v>
      </c>
      <c r="P4983">
        <v>-0.72767032887170202</v>
      </c>
      <c r="Q4983">
        <v>-0.452028524947027</v>
      </c>
      <c r="R4983">
        <v>-0.30785827511764202</v>
      </c>
      <c r="S4983">
        <v>-0.14338064456799199</v>
      </c>
      <c r="T4983">
        <v>-0.17272148254999301</v>
      </c>
      <c r="U4983">
        <v>5.8885760801603501E-2</v>
      </c>
      <c r="V4983" s="20">
        <v>-0.36959449298066199</v>
      </c>
      <c r="W4983" s="20">
        <v>-0.56327508775521695</v>
      </c>
      <c r="X4983" s="21">
        <v>-0.63451523245302599</v>
      </c>
      <c r="Y4983" s="20">
        <v>-0.14126866035850599</v>
      </c>
      <c r="Z4983" s="20">
        <v>0.180902517768841</v>
      </c>
      <c r="AA4983" s="20">
        <v>6.4260284196047401E-2</v>
      </c>
      <c r="AB4983" s="21">
        <v>4.4038023032302899E-3</v>
      </c>
      <c r="AC4983" s="20">
        <v>5.1264223643744701E-2</v>
      </c>
      <c r="AD4983" s="1" t="s">
        <v>11127</v>
      </c>
      <c r="AE4983" s="1" t="s">
        <v>11128</v>
      </c>
      <c r="AG4983" t="s">
        <v>11128</v>
      </c>
      <c r="AJ4983" s="33"/>
      <c r="AL4983" s="34"/>
      <c r="AN4983" s="34"/>
      <c r="AP4983" s="34"/>
      <c r="BC4983" s="1" t="s">
        <v>18</v>
      </c>
      <c r="BD4983" s="1">
        <f>IF(AY4983="+",IF(AZ4983="+",IF(BA4983="+",7,6),IF(BA4983="+",5,4)),IF(AZ4983="+",IF(BA4983="+",3,2),IF(BA4983="+",1,0)))</f>
        <v>0</v>
      </c>
    </row>
    <row r="4984" spans="1:56" ht="15.75" customHeight="1" x14ac:dyDescent="0.35">
      <c r="A4984" s="1" t="s">
        <v>1176</v>
      </c>
      <c r="B4984">
        <v>-8.8761108565694104E-3</v>
      </c>
      <c r="C4984">
        <v>-8.6360177077258599E-2</v>
      </c>
      <c r="D4984">
        <v>0.103251032327373</v>
      </c>
      <c r="E4984">
        <v>-0.102704885258853</v>
      </c>
      <c r="F4984">
        <v>-0.25944450025439397</v>
      </c>
      <c r="G4984">
        <v>-0.207986811933908</v>
      </c>
      <c r="H4984">
        <v>-0.28863531865124598</v>
      </c>
      <c r="I4984">
        <v>-0.36769467521288801</v>
      </c>
      <c r="J4984">
        <v>-0.37979871549708699</v>
      </c>
      <c r="K4984">
        <v>-0.33914320363938</v>
      </c>
      <c r="L4984">
        <v>-0.42719074169950499</v>
      </c>
      <c r="M4984">
        <v>-0.40669928377155301</v>
      </c>
      <c r="N4984">
        <v>-0.48611412477222998</v>
      </c>
      <c r="O4984">
        <v>-0.24393989064784299</v>
      </c>
      <c r="P4984">
        <v>-0.49135942716411402</v>
      </c>
      <c r="Q4984">
        <v>-0.36467393458605601</v>
      </c>
      <c r="R4984">
        <v>-0.16397553681701901</v>
      </c>
      <c r="S4984">
        <v>0.121749535301305</v>
      </c>
      <c r="T4984">
        <v>-0.14591442547031799</v>
      </c>
      <c r="U4984">
        <v>2.5326144891306E-2</v>
      </c>
      <c r="V4984" s="20">
        <v>-0.28094032651310902</v>
      </c>
      <c r="W4984" s="20">
        <v>-0.38820798615188101</v>
      </c>
      <c r="X4984" s="21">
        <v>-0.39652184429256099</v>
      </c>
      <c r="Y4984" s="20">
        <v>-4.07035705236816E-2</v>
      </c>
      <c r="Z4984" s="20">
        <v>2.9788065429025502E-2</v>
      </c>
      <c r="AA4984" s="20">
        <v>1.6570075846605501E-2</v>
      </c>
      <c r="AB4984" s="21">
        <v>1.36039224960018E-2</v>
      </c>
      <c r="AC4984" s="20">
        <v>2.3682309329259001E-2</v>
      </c>
      <c r="AD4984" s="1" t="s">
        <v>1177</v>
      </c>
      <c r="AE4984" s="1" t="s">
        <v>1178</v>
      </c>
      <c r="AG4984" t="s">
        <v>1178</v>
      </c>
      <c r="AJ4984" s="33"/>
      <c r="AL4984" s="34"/>
      <c r="AN4984" s="34"/>
      <c r="AP4984" s="34"/>
      <c r="AY4984" s="1" t="s">
        <v>18</v>
      </c>
      <c r="AZ4984" s="1" t="s">
        <v>18</v>
      </c>
      <c r="BC4984" s="1" t="s">
        <v>18</v>
      </c>
      <c r="BD4984" s="1">
        <f>IF(AY4984="+",IF(AZ4984="+",IF(BA4984="+",7,6),IF(BA4984="+",5,4)),IF(AZ4984="+",IF(BA4984="+",3,2),IF(BA4984="+",1,0)))</f>
        <v>6</v>
      </c>
    </row>
    <row r="4985" spans="1:56" ht="15.75" customHeight="1" x14ac:dyDescent="0.35">
      <c r="A4985" s="1" t="s">
        <v>1221</v>
      </c>
      <c r="B4985">
        <v>-8.8282819287830105E-2</v>
      </c>
      <c r="C4985">
        <v>0.17569371839347001</v>
      </c>
      <c r="D4985">
        <v>-0.13259739182375799</v>
      </c>
      <c r="E4985">
        <v>0.132834317213301</v>
      </c>
      <c r="F4985">
        <v>0.39966627993661402</v>
      </c>
      <c r="G4985">
        <v>0.40212675216178301</v>
      </c>
      <c r="H4985">
        <v>0.30043623665899299</v>
      </c>
      <c r="I4985">
        <v>0.58041377817298201</v>
      </c>
      <c r="J4985">
        <v>0.45227242279254598</v>
      </c>
      <c r="K4985">
        <v>0.53904234407891605</v>
      </c>
      <c r="L4985">
        <v>0.621453238901995</v>
      </c>
      <c r="M4985">
        <v>0.39994222209194302</v>
      </c>
      <c r="N4985">
        <v>0.57850924626412403</v>
      </c>
      <c r="O4985">
        <v>0.34345565643734799</v>
      </c>
      <c r="P4985">
        <v>0.405018346460356</v>
      </c>
      <c r="Q4985">
        <v>0.28816284799965802</v>
      </c>
      <c r="R4985">
        <v>0.13795893805127499</v>
      </c>
      <c r="S4985">
        <v>-0.13661885891214701</v>
      </c>
      <c r="T4985">
        <v>-9.8228782626413103E-2</v>
      </c>
      <c r="U4985">
        <v>-0.20071118376948199</v>
      </c>
      <c r="V4985" s="20">
        <v>0.42066076173259298</v>
      </c>
      <c r="W4985" s="20">
        <v>0.50317755696635003</v>
      </c>
      <c r="X4985" s="21">
        <v>0.40378652429037099</v>
      </c>
      <c r="Y4985" s="20">
        <v>-7.4399971814191904E-2</v>
      </c>
      <c r="Z4985" s="20">
        <v>3.5501860781687301E-2</v>
      </c>
      <c r="AA4985" s="20">
        <v>2.1613408942529E-2</v>
      </c>
      <c r="AB4985" s="21">
        <v>3.0783737925834401E-2</v>
      </c>
      <c r="AC4985" s="20">
        <v>4.1040286573016498E-3</v>
      </c>
      <c r="AD4985" s="1" t="s">
        <v>1222</v>
      </c>
      <c r="AE4985" s="1" t="s">
        <v>1223</v>
      </c>
      <c r="AG4985" t="s">
        <v>1223</v>
      </c>
      <c r="AJ4985" s="33"/>
      <c r="AL4985" s="34"/>
      <c r="AN4985" s="34"/>
      <c r="AP4985" s="34"/>
      <c r="AY4985" s="1" t="s">
        <v>18</v>
      </c>
      <c r="AZ4985" s="1" t="s">
        <v>18</v>
      </c>
      <c r="BC4985" s="1" t="s">
        <v>18</v>
      </c>
      <c r="BD4985" s="1">
        <f>IF(AY4985="+",IF(AZ4985="+",IF(BA4985="+",7,6),IF(BA4985="+",5,4)),IF(AZ4985="+",IF(BA4985="+",3,2),IF(BA4985="+",1,0)))</f>
        <v>6</v>
      </c>
    </row>
    <row r="4986" spans="1:56" ht="15.75" customHeight="1" x14ac:dyDescent="0.35">
      <c r="A4986" s="1" t="s">
        <v>14729</v>
      </c>
      <c r="B4986">
        <v>0.11360934049431</v>
      </c>
      <c r="C4986">
        <v>-0.12712039763435301</v>
      </c>
      <c r="D4986">
        <v>0.111489930928795</v>
      </c>
      <c r="E4986">
        <v>-0.13468686677189901</v>
      </c>
      <c r="F4986">
        <v>-0.11799822072505201</v>
      </c>
      <c r="G4986">
        <v>-8.3127721822449194E-2</v>
      </c>
      <c r="H4986">
        <v>2.04990742016407E-2</v>
      </c>
      <c r="I4986">
        <v>-4.0626496351511297E-2</v>
      </c>
      <c r="J4986">
        <v>-0.40639060814357902</v>
      </c>
      <c r="K4986">
        <v>-0.393022925790179</v>
      </c>
      <c r="L4986">
        <v>-0.34568549471569299</v>
      </c>
      <c r="M4986">
        <v>-0.313513986527165</v>
      </c>
      <c r="N4986">
        <v>-0.23615681879099901</v>
      </c>
      <c r="O4986">
        <v>-3.4704863777157598E-2</v>
      </c>
      <c r="P4986">
        <v>-0.20863439532822201</v>
      </c>
      <c r="Q4986">
        <v>-4.6626557853528599E-3</v>
      </c>
      <c r="R4986">
        <v>8.1553954622194696E-2</v>
      </c>
      <c r="S4986">
        <v>0.31398472369509101</v>
      </c>
      <c r="T4986">
        <v>0.17447430030541</v>
      </c>
      <c r="U4986">
        <v>0.36639656321963998</v>
      </c>
      <c r="V4986" s="20">
        <v>-5.5313341174343097E-2</v>
      </c>
      <c r="W4986" s="20">
        <v>-0.36465325379415398</v>
      </c>
      <c r="X4986" s="21">
        <v>-0.121039683420433</v>
      </c>
      <c r="Y4986" s="20">
        <v>0.23410238546058401</v>
      </c>
      <c r="Z4986" s="20">
        <v>0.70332499106236801</v>
      </c>
      <c r="AA4986" s="20">
        <v>4.6646250604014602E-2</v>
      </c>
      <c r="AB4986" s="21">
        <v>0.37741087739587198</v>
      </c>
      <c r="AC4986" s="20">
        <v>4.9211055386304201E-3</v>
      </c>
      <c r="AD4986" s="1" t="s">
        <v>14730</v>
      </c>
      <c r="AE4986" s="1" t="s">
        <v>14731</v>
      </c>
      <c r="AG4986" t="s">
        <v>14731</v>
      </c>
      <c r="AJ4986" s="33"/>
      <c r="AL4986" s="34"/>
      <c r="AN4986" s="34"/>
      <c r="AP4986" s="34"/>
      <c r="AZ4986" s="1" t="s">
        <v>18</v>
      </c>
      <c r="BA4986" s="1" t="s">
        <v>18</v>
      </c>
      <c r="BC4986" s="1" t="s">
        <v>18</v>
      </c>
      <c r="BD4986" s="1">
        <f>IF(AY4986="+",IF(AZ4986="+",IF(BA4986="+",7,6),IF(BA4986="+",5,4)),IF(AZ4986="+",IF(BA4986="+",3,2),IF(BA4986="+",1,0)))</f>
        <v>3</v>
      </c>
    </row>
    <row r="4987" spans="1:56" ht="15.75" customHeight="1" x14ac:dyDescent="0.35">
      <c r="A4987" s="1" t="s">
        <v>5719</v>
      </c>
      <c r="B4987">
        <v>0.20411466185465299</v>
      </c>
      <c r="C4987">
        <v>-0.28576199968323701</v>
      </c>
      <c r="D4987">
        <v>9.4291394161750697E-2</v>
      </c>
      <c r="E4987">
        <v>-0.26630582341561598</v>
      </c>
      <c r="F4987">
        <v>-0.23228506726722101</v>
      </c>
      <c r="G4987">
        <v>-0.44397988844722602</v>
      </c>
      <c r="H4987">
        <v>-0.328541487366314</v>
      </c>
      <c r="I4987">
        <v>-0.35083336211134702</v>
      </c>
      <c r="J4987">
        <v>-0.26337153991575601</v>
      </c>
      <c r="K4987">
        <v>-7.2330065874594396E-2</v>
      </c>
      <c r="L4987">
        <v>-0.286825206507132</v>
      </c>
      <c r="M4987">
        <v>-6.9641717745675097E-2</v>
      </c>
      <c r="N4987">
        <v>-0.29659645236367899</v>
      </c>
      <c r="O4987">
        <v>-0.21841082767182499</v>
      </c>
      <c r="P4987">
        <v>-0.11120447671933199</v>
      </c>
      <c r="Q4987">
        <v>-0.163272456486032</v>
      </c>
      <c r="R4987">
        <v>-0.15673585226349099</v>
      </c>
      <c r="S4987">
        <v>-3.9578013238981198E-2</v>
      </c>
      <c r="T4987">
        <v>5.4680945250629998E-2</v>
      </c>
      <c r="U4987">
        <v>3.42334360501114E-2</v>
      </c>
      <c r="V4987" s="20">
        <v>-0.33890995129802698</v>
      </c>
      <c r="W4987" s="20">
        <v>-0.17304213251078901</v>
      </c>
      <c r="X4987" s="21">
        <v>-0.19737105331021701</v>
      </c>
      <c r="Y4987" s="20">
        <v>-2.6849871050432701E-2</v>
      </c>
      <c r="Z4987" s="20">
        <v>0.22432154748515501</v>
      </c>
      <c r="AA4987" s="20">
        <v>0.58767749563580196</v>
      </c>
      <c r="AB4987" s="21">
        <v>0.48201240745255902</v>
      </c>
      <c r="AC4987" s="20">
        <v>0.14590574867526299</v>
      </c>
      <c r="AD4987" s="1" t="s">
        <v>5720</v>
      </c>
      <c r="AE4987" s="1" t="s">
        <v>5721</v>
      </c>
      <c r="AG4987" t="s">
        <v>5721</v>
      </c>
      <c r="AJ4987" s="33"/>
      <c r="AL4987" s="34"/>
      <c r="AN4987" s="34"/>
      <c r="AP4987" s="34"/>
      <c r="BC4987" s="1" t="s">
        <v>18</v>
      </c>
      <c r="BD4987" s="1">
        <f>IF(AY4987="+",IF(AZ4987="+",IF(BA4987="+",7,6),IF(BA4987="+",5,4)),IF(AZ4987="+",IF(BA4987="+",3,2),IF(BA4987="+",1,0)))</f>
        <v>0</v>
      </c>
    </row>
    <row r="4988" spans="1:56" ht="15.75" customHeight="1" x14ac:dyDescent="0.35">
      <c r="A4988" s="1" t="s">
        <v>3589</v>
      </c>
      <c r="B4988">
        <v>-4.1418848758518603E-2</v>
      </c>
      <c r="C4988">
        <v>6.2191844433028998E-2</v>
      </c>
      <c r="D4988">
        <v>6.7010287307381095E-2</v>
      </c>
      <c r="E4988">
        <v>-0.14482372864336199</v>
      </c>
      <c r="F4988" s="9">
        <v>-2.4687567090240999E-4</v>
      </c>
      <c r="G4988">
        <v>-0.12592257066645501</v>
      </c>
      <c r="H4988">
        <v>-0.248871123702471</v>
      </c>
      <c r="I4988">
        <v>2.9371757519258E-2</v>
      </c>
      <c r="J4988">
        <v>6.49415157076495E-2</v>
      </c>
      <c r="K4988">
        <v>-2.2129398195660802E-2</v>
      </c>
      <c r="L4988">
        <v>1.44445887320209E-2</v>
      </c>
      <c r="M4988">
        <v>-0.26516161815509398</v>
      </c>
      <c r="N4988">
        <v>1.05443178771029E-2</v>
      </c>
      <c r="O4988">
        <v>-8.3919576777972196E-2</v>
      </c>
      <c r="P4988">
        <v>-0.13915840559015399</v>
      </c>
      <c r="Q4988">
        <v>-0.21479603591510699</v>
      </c>
      <c r="R4988">
        <v>2.5578344529616801E-2</v>
      </c>
      <c r="S4988">
        <v>-5.12244721535507E-2</v>
      </c>
      <c r="T4988">
        <v>-0.129684367917938</v>
      </c>
      <c r="U4988">
        <v>-0.19039894500791801</v>
      </c>
      <c r="V4988" s="20">
        <v>-8.6417203130142797E-2</v>
      </c>
      <c r="W4988" s="20">
        <v>-5.1976227977771197E-2</v>
      </c>
      <c r="X4988" s="21">
        <v>-0.106832425101532</v>
      </c>
      <c r="Y4988" s="20">
        <v>-8.6432360137447498E-2</v>
      </c>
      <c r="Z4988" s="20">
        <v>0.55830259345576305</v>
      </c>
      <c r="AA4988" s="20">
        <v>0.76942293110075399</v>
      </c>
      <c r="AB4988" s="21">
        <v>0.33253418552326502</v>
      </c>
      <c r="AC4988" s="20">
        <v>0.75298958046535103</v>
      </c>
      <c r="AD4988" s="1" t="s">
        <v>3590</v>
      </c>
      <c r="AE4988" s="1" t="s">
        <v>3591</v>
      </c>
      <c r="AG4988" t="s">
        <v>3591</v>
      </c>
      <c r="AJ4988" s="33"/>
      <c r="AL4988" s="34"/>
      <c r="AN4988" s="34"/>
      <c r="AP4988" s="34"/>
      <c r="BC4988" s="1" t="s">
        <v>18</v>
      </c>
      <c r="BD4988" s="1">
        <f>IF(AY4988="+",IF(AZ4988="+",IF(BA4988="+",7,6),IF(BA4988="+",5,4)),IF(AZ4988="+",IF(BA4988="+",3,2),IF(BA4988="+",1,0)))</f>
        <v>0</v>
      </c>
    </row>
    <row r="4989" spans="1:56" ht="15.75" customHeight="1" x14ac:dyDescent="0.35">
      <c r="A4989" s="1" t="s">
        <v>3763</v>
      </c>
      <c r="B4989">
        <v>-4.1444627247543699E-2</v>
      </c>
      <c r="C4989">
        <v>-0.69879602134069896</v>
      </c>
      <c r="D4989">
        <v>1.9135733131005299E-2</v>
      </c>
      <c r="E4989">
        <v>0.33438635532021499</v>
      </c>
      <c r="F4989">
        <v>-0.29855690816659602</v>
      </c>
      <c r="G4989">
        <v>8.5772649042472095E-3</v>
      </c>
      <c r="H4989">
        <v>-0.147176409655843</v>
      </c>
      <c r="I4989">
        <v>-0.242755211107341</v>
      </c>
      <c r="J4989">
        <v>0.17131587289823799</v>
      </c>
      <c r="K4989">
        <v>0.179074900333894</v>
      </c>
      <c r="L4989">
        <v>-9.1597726929387197E-2</v>
      </c>
      <c r="M4989">
        <v>0.41885732460387498</v>
      </c>
      <c r="N4989">
        <v>7.1052728790469297E-2</v>
      </c>
      <c r="O4989">
        <v>0.422435963204149</v>
      </c>
      <c r="P4989">
        <v>0.25789993110723902</v>
      </c>
      <c r="Q4989">
        <v>0.244331860128815</v>
      </c>
      <c r="R4989">
        <v>-0.182959049757625</v>
      </c>
      <c r="S4989">
        <v>0.22552455551099901</v>
      </c>
      <c r="T4989">
        <v>-6.9112910578642106E-2</v>
      </c>
      <c r="U4989">
        <v>-1.8594244535357199E-2</v>
      </c>
      <c r="V4989" s="20">
        <v>-0.16997781600638301</v>
      </c>
      <c r="W4989" s="20">
        <v>0.16941259272665499</v>
      </c>
      <c r="X4989" s="21">
        <v>0.24893012080766799</v>
      </c>
      <c r="Y4989" s="20">
        <v>-1.12854123401562E-2</v>
      </c>
      <c r="Z4989" s="20">
        <v>0.84867972622619103</v>
      </c>
      <c r="AA4989" s="20">
        <v>0.45533670255984099</v>
      </c>
      <c r="AB4989" s="21">
        <v>0.31330831076878402</v>
      </c>
      <c r="AC4989" s="20">
        <v>0.28854736743373899</v>
      </c>
      <c r="AD4989" s="1" t="s">
        <v>3764</v>
      </c>
      <c r="AE4989" s="1" t="s">
        <v>3765</v>
      </c>
      <c r="AG4989" t="s">
        <v>3765</v>
      </c>
      <c r="AJ4989" s="33"/>
      <c r="AL4989" s="34"/>
      <c r="AN4989" s="34"/>
      <c r="AP4989" s="34"/>
      <c r="BC4989" s="1" t="s">
        <v>18</v>
      </c>
      <c r="BD4989" s="1">
        <f>IF(AY4989="+",IF(AZ4989="+",IF(BA4989="+",7,6),IF(BA4989="+",5,4)),IF(AZ4989="+",IF(BA4989="+",3,2),IF(BA4989="+",1,0)))</f>
        <v>0</v>
      </c>
    </row>
    <row r="4990" spans="1:56" ht="15.75" customHeight="1" x14ac:dyDescent="0.35">
      <c r="A4990" s="1" t="s">
        <v>12760</v>
      </c>
      <c r="B4990">
        <v>-3.4891168727595602E-2</v>
      </c>
      <c r="C4990">
        <v>0.10168136181479701</v>
      </c>
      <c r="D4990">
        <v>-3.2210549538577597E-2</v>
      </c>
      <c r="E4990">
        <v>-1.5675650607997402E-2</v>
      </c>
      <c r="F4990">
        <v>0.13748704981622401</v>
      </c>
      <c r="G4990">
        <v>0.26702417710701698</v>
      </c>
      <c r="H4990">
        <v>0.20700162797104801</v>
      </c>
      <c r="I4990">
        <v>0.11851246038461399</v>
      </c>
      <c r="J4990">
        <v>-4.11336200114953E-2</v>
      </c>
      <c r="K4990">
        <v>-5.5275078576639797E-2</v>
      </c>
      <c r="L4990">
        <v>-5.76795926314045E-2</v>
      </c>
      <c r="M4990">
        <v>-9.7182682940965798E-2</v>
      </c>
      <c r="N4990">
        <v>0.15304690028846599</v>
      </c>
      <c r="O4990">
        <v>0.10523753941307</v>
      </c>
      <c r="P4990">
        <v>5.5237935691301698E-2</v>
      </c>
      <c r="Q4990">
        <v>7.1841237089521406E-2</v>
      </c>
      <c r="R4990">
        <v>0.21149415433339799</v>
      </c>
      <c r="S4990">
        <v>0.17950735414982399</v>
      </c>
      <c r="T4990">
        <v>0.120081260647679</v>
      </c>
      <c r="U4990">
        <v>0.15672573200745901</v>
      </c>
      <c r="V4990" s="20">
        <v>0.182506328819726</v>
      </c>
      <c r="W4990" s="20">
        <v>-6.28177435401263E-2</v>
      </c>
      <c r="X4990" s="21">
        <v>9.6340903120590196E-2</v>
      </c>
      <c r="Y4990" s="20">
        <v>0.16695212528459</v>
      </c>
      <c r="Z4990" s="20">
        <v>4.1646046315244697E-2</v>
      </c>
      <c r="AA4990" s="20">
        <v>0.235184483969097</v>
      </c>
      <c r="AB4990" s="21">
        <v>0.12689258369929099</v>
      </c>
      <c r="AC4990" s="20">
        <v>1.22553693101828E-3</v>
      </c>
      <c r="AD4990" s="1" t="s">
        <v>12761</v>
      </c>
      <c r="AE4990" s="1" t="s">
        <v>12762</v>
      </c>
      <c r="AG4990" t="s">
        <v>12762</v>
      </c>
      <c r="AJ4990" s="33"/>
      <c r="AL4990" s="34"/>
      <c r="AN4990" s="34"/>
      <c r="AP4990" s="34"/>
      <c r="BC4990" s="1" t="s">
        <v>18</v>
      </c>
      <c r="BD4990" s="1">
        <f>IF(AY4990="+",IF(AZ4990="+",IF(BA4990="+",7,6),IF(BA4990="+",5,4)),IF(AZ4990="+",IF(BA4990="+",3,2),IF(BA4990="+",1,0)))</f>
        <v>0</v>
      </c>
    </row>
    <row r="4991" spans="1:56" ht="15.75" customHeight="1" x14ac:dyDescent="0.35">
      <c r="A4991" s="1" t="s">
        <v>8921</v>
      </c>
      <c r="B4991">
        <v>0.200516944984271</v>
      </c>
      <c r="C4991">
        <v>-0.19761229108439701</v>
      </c>
      <c r="D4991">
        <v>-0.162652897320473</v>
      </c>
      <c r="E4991">
        <v>-1.5695715349814199E-3</v>
      </c>
      <c r="F4991">
        <v>0.31560061651447002</v>
      </c>
      <c r="G4991">
        <v>0.14906787886692499</v>
      </c>
      <c r="H4991">
        <v>0.14196741624797901</v>
      </c>
      <c r="I4991">
        <v>0.25346713598918502</v>
      </c>
      <c r="J4991">
        <v>-0.20756087106003099</v>
      </c>
      <c r="K4991">
        <v>0.16190354385765399</v>
      </c>
      <c r="L4991">
        <v>0.33710595226276202</v>
      </c>
      <c r="M4991">
        <v>0.20490995383125299</v>
      </c>
      <c r="N4991">
        <v>8.8446193969251893E-2</v>
      </c>
      <c r="O4991" s="9">
        <v>2.5376105802428403E-4</v>
      </c>
      <c r="P4991">
        <v>0.23223774252931501</v>
      </c>
      <c r="Q4991">
        <v>0.219017522817916</v>
      </c>
      <c r="R4991">
        <v>-3.63043723731327E-2</v>
      </c>
      <c r="S4991">
        <v>-0.12885140525316</v>
      </c>
      <c r="T4991">
        <v>6.7211603989742102E-2</v>
      </c>
      <c r="U4991">
        <v>6.2827408972788101E-2</v>
      </c>
      <c r="V4991" s="20">
        <v>0.21502576190463901</v>
      </c>
      <c r="W4991" s="20">
        <v>0.124089644722909</v>
      </c>
      <c r="X4991" s="21">
        <v>0.13498880509362701</v>
      </c>
      <c r="Y4991" s="20">
        <v>-8.7791911659406193E-3</v>
      </c>
      <c r="Z4991" s="20">
        <v>0.143937071961798</v>
      </c>
      <c r="AA4991" s="20">
        <v>0.44077095154711599</v>
      </c>
      <c r="AB4991" s="21">
        <v>0.25603376387778298</v>
      </c>
      <c r="AC4991" s="20">
        <v>0.41102174903007699</v>
      </c>
      <c r="AD4991" s="1" t="s">
        <v>8922</v>
      </c>
      <c r="AE4991" s="1" t="s">
        <v>8923</v>
      </c>
      <c r="AG4991" t="s">
        <v>8923</v>
      </c>
      <c r="AH4991" t="s">
        <v>18</v>
      </c>
      <c r="AJ4991" s="33"/>
      <c r="AL4991" s="34"/>
      <c r="AN4991" s="34"/>
      <c r="AP4991" s="34"/>
      <c r="AQ4991" t="s">
        <v>18</v>
      </c>
      <c r="BC4991" s="1" t="s">
        <v>18</v>
      </c>
      <c r="BD4991" s="1">
        <f>IF(AY4991="+",IF(AZ4991="+",IF(BA4991="+",7,6),IF(BA4991="+",5,4)),IF(AZ4991="+",IF(BA4991="+",3,2),IF(BA4991="+",1,0)))</f>
        <v>0</v>
      </c>
    </row>
    <row r="4992" spans="1:56" ht="15.75" customHeight="1" x14ac:dyDescent="0.35">
      <c r="A4992" s="1" t="s">
        <v>4413</v>
      </c>
      <c r="B4992">
        <v>0.12923945013079299</v>
      </c>
      <c r="C4992">
        <v>-3.1380815084653103E-2</v>
      </c>
      <c r="D4992">
        <v>-1.8972950606165301E-2</v>
      </c>
      <c r="E4992">
        <v>-0.14333764604141</v>
      </c>
      <c r="F4992">
        <v>-0.12874444404204</v>
      </c>
      <c r="G4992">
        <v>-0.18435117953518801</v>
      </c>
      <c r="H4992">
        <v>-0.19776283936129899</v>
      </c>
      <c r="I4992">
        <v>0.13674216292298899</v>
      </c>
      <c r="J4992">
        <v>-9.3794702004737898E-2</v>
      </c>
      <c r="K4992">
        <v>-5.2037439556162503E-2</v>
      </c>
      <c r="L4992" s="9">
        <v>-9.4023953655480996E-4</v>
      </c>
      <c r="M4992">
        <v>-0.16416252151251201</v>
      </c>
      <c r="N4992">
        <v>-0.20555449689702901</v>
      </c>
      <c r="O4992">
        <v>-2.51636013137716E-2</v>
      </c>
      <c r="P4992">
        <v>-7.7351658961841901E-2</v>
      </c>
      <c r="Q4992">
        <v>-0.18022354735589299</v>
      </c>
      <c r="R4992">
        <v>-0.149937875113068</v>
      </c>
      <c r="S4992">
        <v>5.9236400592916398E-2</v>
      </c>
      <c r="T4992">
        <v>-7.3886987856270599E-3</v>
      </c>
      <c r="U4992">
        <v>-0.102638462709479</v>
      </c>
      <c r="V4992" s="20">
        <v>-9.3529075003884798E-2</v>
      </c>
      <c r="W4992" s="20">
        <v>-7.7733725652491897E-2</v>
      </c>
      <c r="X4992" s="21">
        <v>-0.12207332613213399</v>
      </c>
      <c r="Y4992" s="20">
        <v>-5.0182159003814703E-2</v>
      </c>
      <c r="Z4992" s="20">
        <v>0.60198493042393697</v>
      </c>
      <c r="AA4992" s="20">
        <v>0.51717483230624395</v>
      </c>
      <c r="AB4992" s="21">
        <v>0.28537006323504599</v>
      </c>
      <c r="AC4992" s="20">
        <v>0.70608263301420204</v>
      </c>
      <c r="AD4992" s="1" t="s">
        <v>4414</v>
      </c>
      <c r="AE4992" s="1" t="s">
        <v>4415</v>
      </c>
      <c r="AF4992" s="1">
        <v>8</v>
      </c>
      <c r="AG4992" t="s">
        <v>16385</v>
      </c>
      <c r="AJ4992" s="33"/>
      <c r="AL4992" s="34"/>
      <c r="AN4992" s="34"/>
      <c r="AP4992" s="34"/>
      <c r="BC4992" s="1" t="s">
        <v>18</v>
      </c>
      <c r="BD4992" s="1">
        <f>IF(AY4992="+",IF(AZ4992="+",IF(BA4992="+",7,6),IF(BA4992="+",5,4)),IF(AZ4992="+",IF(BA4992="+",3,2),IF(BA4992="+",1,0)))</f>
        <v>0</v>
      </c>
    </row>
    <row r="4993" spans="1:56" ht="15.75" customHeight="1" x14ac:dyDescent="0.35">
      <c r="A4993" s="1" t="s">
        <v>13605</v>
      </c>
      <c r="B4993">
        <v>-0.19169213478410299</v>
      </c>
      <c r="C4993">
        <v>0.10674402860339501</v>
      </c>
      <c r="D4993">
        <v>4.5029272306606298E-2</v>
      </c>
      <c r="E4993">
        <v>-2.30404747514283E-2</v>
      </c>
      <c r="F4993">
        <v>-0.35842676055858902</v>
      </c>
      <c r="G4993">
        <v>1.59202703474224E-2</v>
      </c>
      <c r="H4993">
        <v>-2.7957910046893499E-2</v>
      </c>
      <c r="I4993">
        <v>-0.41321022061544799</v>
      </c>
      <c r="J4993">
        <v>-2.68667587538482E-2</v>
      </c>
      <c r="K4993">
        <v>-0.26573367607815102</v>
      </c>
      <c r="L4993">
        <v>-0.19487075898703199</v>
      </c>
      <c r="M4993">
        <v>1.6203527741190899E-2</v>
      </c>
      <c r="N4993">
        <v>-1.34438295859286E-2</v>
      </c>
      <c r="O4993">
        <v>3.0484328521257799E-2</v>
      </c>
      <c r="P4993">
        <v>-0.118177539679639</v>
      </c>
      <c r="Q4993">
        <v>1.9383834477476099E-2</v>
      </c>
      <c r="R4993">
        <v>7.3107240870584997E-2</v>
      </c>
      <c r="S4993">
        <v>0.14184732352530599</v>
      </c>
      <c r="T4993">
        <v>-5.5728531517160399E-3</v>
      </c>
      <c r="U4993">
        <v>0.12586505615535101</v>
      </c>
      <c r="V4993" s="20">
        <v>-0.19591865521837701</v>
      </c>
      <c r="W4993" s="20">
        <v>-0.11781691651946</v>
      </c>
      <c r="X4993" s="21">
        <v>-2.0438301566708499E-2</v>
      </c>
      <c r="Y4993" s="20">
        <v>8.3811691849881798E-2</v>
      </c>
      <c r="Z4993" s="20">
        <v>0.36277348274662802</v>
      </c>
      <c r="AA4993" s="20">
        <v>0.44361456564391999</v>
      </c>
      <c r="AB4993" s="21">
        <v>0.96772882491412404</v>
      </c>
      <c r="AC4993" s="20">
        <v>7.6770754441404798E-2</v>
      </c>
      <c r="AD4993" s="1" t="s">
        <v>13606</v>
      </c>
      <c r="AE4993" s="1" t="s">
        <v>13607</v>
      </c>
      <c r="AG4993" t="s">
        <v>13607</v>
      </c>
      <c r="AH4993" t="s">
        <v>18</v>
      </c>
      <c r="AI4993" t="s">
        <v>18</v>
      </c>
      <c r="AJ4993" s="33"/>
      <c r="AL4993" s="34"/>
      <c r="AN4993" s="34"/>
      <c r="AP4993" s="34"/>
      <c r="BC4993" s="1" t="s">
        <v>18</v>
      </c>
      <c r="BD4993" s="1">
        <f>IF(AY4993="+",IF(AZ4993="+",IF(BA4993="+",7,6),IF(BA4993="+",5,4)),IF(AZ4993="+",IF(BA4993="+",3,2),IF(BA4993="+",1,0)))</f>
        <v>0</v>
      </c>
    </row>
    <row r="4994" spans="1:56" ht="15.75" customHeight="1" x14ac:dyDescent="0.35">
      <c r="A4994" s="1" t="s">
        <v>13641</v>
      </c>
      <c r="B4994">
        <v>-0.21501148340236001</v>
      </c>
      <c r="C4994">
        <v>0.30882156949025602</v>
      </c>
      <c r="D4994">
        <v>-9.0043462541905095E-2</v>
      </c>
      <c r="E4994">
        <v>-0.14070265121696399</v>
      </c>
      <c r="F4994">
        <v>-0.282975801355898</v>
      </c>
      <c r="G4994">
        <v>0.115843145710101</v>
      </c>
      <c r="H4994">
        <v>0.22573034691203001</v>
      </c>
      <c r="I4994">
        <v>-0.23304250891383099</v>
      </c>
      <c r="J4994">
        <v>-0.202462705719128</v>
      </c>
      <c r="K4994">
        <v>-0.371588840579612</v>
      </c>
      <c r="L4994">
        <v>-0.18756002737020699</v>
      </c>
      <c r="M4994">
        <v>0.27619130922541202</v>
      </c>
      <c r="N4994">
        <v>0.14869310504500399</v>
      </c>
      <c r="O4994">
        <v>-6.7370298693428393E-2</v>
      </c>
      <c r="P4994">
        <v>-6.5079047563728898E-3</v>
      </c>
      <c r="Q4994">
        <v>3.1853642908584903E-2</v>
      </c>
      <c r="R4994">
        <v>0.23059922675142899</v>
      </c>
      <c r="S4994">
        <v>3.48282469446013E-2</v>
      </c>
      <c r="T4994">
        <v>9.8128485199891702E-2</v>
      </c>
      <c r="U4994">
        <v>0.14889988830283099</v>
      </c>
      <c r="V4994" s="20">
        <v>-4.36112044118993E-2</v>
      </c>
      <c r="W4994" s="20">
        <v>-0.12135506611088299</v>
      </c>
      <c r="X4994" s="21">
        <v>2.66671361259469E-2</v>
      </c>
      <c r="Y4994" s="20">
        <v>0.12811396179968801</v>
      </c>
      <c r="Z4994" s="20">
        <v>0.976136832920103</v>
      </c>
      <c r="AA4994" s="20">
        <v>0.73935853875263802</v>
      </c>
      <c r="AB4994" s="21">
        <v>0.73582154749402195</v>
      </c>
      <c r="AC4994" s="20">
        <v>0.22110020148742399</v>
      </c>
      <c r="AD4994" s="1" t="s">
        <v>13642</v>
      </c>
      <c r="AE4994" s="1" t="s">
        <v>13643</v>
      </c>
      <c r="AG4994" t="s">
        <v>13643</v>
      </c>
      <c r="AH4994" t="s">
        <v>18</v>
      </c>
      <c r="AI4994" t="s">
        <v>18</v>
      </c>
      <c r="AJ4994" s="33"/>
      <c r="AL4994" s="34"/>
      <c r="AN4994" s="34"/>
      <c r="AP4994" s="34"/>
      <c r="BC4994" s="1" t="s">
        <v>18</v>
      </c>
      <c r="BD4994" s="1">
        <f>IF(AY4994="+",IF(AZ4994="+",IF(BA4994="+",7,6),IF(BA4994="+",5,4)),IF(AZ4994="+",IF(BA4994="+",3,2),IF(BA4994="+",1,0)))</f>
        <v>0</v>
      </c>
    </row>
    <row r="4995" spans="1:56" ht="15.75" customHeight="1" x14ac:dyDescent="0.35">
      <c r="A4995" s="1" t="s">
        <v>13635</v>
      </c>
      <c r="B4995">
        <v>-0.134414712449138</v>
      </c>
      <c r="C4995">
        <v>8.06558268719864E-2</v>
      </c>
      <c r="D4995">
        <v>-2.3307578698982898E-2</v>
      </c>
      <c r="E4995">
        <v>0.16164620792958501</v>
      </c>
      <c r="F4995">
        <v>0.86726812038586798</v>
      </c>
      <c r="G4995">
        <v>0.90022349441126703</v>
      </c>
      <c r="H4995">
        <v>0.89453711208284403</v>
      </c>
      <c r="I4995">
        <v>0.76732699432234697</v>
      </c>
      <c r="J4995">
        <v>-0.25014471147789002</v>
      </c>
      <c r="K4995">
        <v>-0.25877691488945498</v>
      </c>
      <c r="L4995">
        <v>-0.36115258249813298</v>
      </c>
      <c r="M4995">
        <v>-0.49882860845681598</v>
      </c>
      <c r="N4995">
        <v>0.561217788206131</v>
      </c>
      <c r="O4995">
        <v>0.56657513450761199</v>
      </c>
      <c r="P4995">
        <v>0.60557100232256</v>
      </c>
      <c r="Q4995">
        <v>0.69382420646382104</v>
      </c>
      <c r="R4995">
        <v>0.88891434841684003</v>
      </c>
      <c r="S4995">
        <v>0.94747235328493895</v>
      </c>
      <c r="T4995">
        <v>0.98666652462008297</v>
      </c>
      <c r="U4995">
        <v>1.0727517844730601</v>
      </c>
      <c r="V4995" s="20">
        <v>0.85733893030058195</v>
      </c>
      <c r="W4995" s="20">
        <v>-0.34222570433057398</v>
      </c>
      <c r="X4995" s="21">
        <v>0.60679703287503095</v>
      </c>
      <c r="Y4995" s="20">
        <v>0.97395125269873295</v>
      </c>
      <c r="Z4995" s="20">
        <v>5.0697978937667898E-3</v>
      </c>
      <c r="AA4995" s="20">
        <v>3.07788839140434E-2</v>
      </c>
      <c r="AB4995" s="21">
        <v>6.2304191766722698E-3</v>
      </c>
      <c r="AC4995" s="20">
        <v>2.088967450611E-4</v>
      </c>
      <c r="AD4995" s="1" t="s">
        <v>13636</v>
      </c>
      <c r="AE4995" s="1" t="s">
        <v>13637</v>
      </c>
      <c r="AG4995" t="s">
        <v>13637</v>
      </c>
      <c r="AH4995" t="s">
        <v>18</v>
      </c>
      <c r="AI4995" t="s">
        <v>18</v>
      </c>
      <c r="AJ4995" s="33"/>
      <c r="AL4995" s="34"/>
      <c r="AM4995" t="s">
        <v>18</v>
      </c>
      <c r="AN4995" s="34"/>
      <c r="AP4995" s="34" t="s">
        <v>18</v>
      </c>
      <c r="AY4995" s="1" t="s">
        <v>18</v>
      </c>
      <c r="AZ4995" s="1" t="s">
        <v>18</v>
      </c>
      <c r="BA4995" s="1" t="s">
        <v>18</v>
      </c>
      <c r="BB4995" s="1" t="s">
        <v>18</v>
      </c>
      <c r="BD4995" s="1">
        <f>IF(AY4995="+",IF(AZ4995="+",IF(BA4995="+",7,6),IF(BA4995="+",5,4)),IF(AZ4995="+",IF(BA4995="+",3,2),IF(BA4995="+",1,0)))</f>
        <v>7</v>
      </c>
    </row>
    <row r="4996" spans="1:56" ht="15.75" customHeight="1" x14ac:dyDescent="0.35">
      <c r="A4996" s="1" t="s">
        <v>13336</v>
      </c>
      <c r="B4996">
        <v>9.6895801009879698E-2</v>
      </c>
      <c r="C4996">
        <v>-0.176580073852553</v>
      </c>
      <c r="D4996">
        <v>0.14230003392312299</v>
      </c>
      <c r="E4996">
        <v>-0.160954048882404</v>
      </c>
      <c r="F4996">
        <v>-1.35329179444711E-2</v>
      </c>
      <c r="G4996">
        <v>0.132239274114588</v>
      </c>
      <c r="H4996">
        <v>0.15828493831580201</v>
      </c>
      <c r="I4996">
        <v>-8.6331047983658395E-3</v>
      </c>
      <c r="J4996">
        <v>-0.41809853853108297</v>
      </c>
      <c r="K4996">
        <v>-0.12651853530035501</v>
      </c>
      <c r="L4996">
        <v>-0.14246752856148501</v>
      </c>
      <c r="M4996">
        <v>-0.106962644675753</v>
      </c>
      <c r="N4996">
        <v>-0.19739942937626101</v>
      </c>
      <c r="O4996">
        <v>-0.12047502167501201</v>
      </c>
      <c r="P4996">
        <v>-0.29720035144407397</v>
      </c>
      <c r="Q4996">
        <v>-7.1210247732121104E-2</v>
      </c>
      <c r="R4996">
        <v>-5.0400945481956498E-2</v>
      </c>
      <c r="S4996">
        <v>8.4175513712567304E-2</v>
      </c>
      <c r="T4996">
        <v>-0.117855663332667</v>
      </c>
      <c r="U4996">
        <v>0.15220831899384399</v>
      </c>
      <c r="V4996" s="20">
        <v>6.7089547421888607E-2</v>
      </c>
      <c r="W4996" s="20">
        <v>-0.19851181176716901</v>
      </c>
      <c r="X4996" s="21">
        <v>-0.171571262556867</v>
      </c>
      <c r="Y4996" s="20">
        <v>1.7031805972947098E-2</v>
      </c>
      <c r="Z4996" s="20">
        <v>0.53319551867105597</v>
      </c>
      <c r="AA4996" s="20">
        <v>0.28843414244440502</v>
      </c>
      <c r="AB4996" s="21">
        <v>0.29252889237098401</v>
      </c>
      <c r="AC4996" s="20">
        <v>9.9763251176640297E-2</v>
      </c>
      <c r="AD4996" s="1" t="s">
        <v>13337</v>
      </c>
      <c r="AE4996" s="1" t="s">
        <v>13338</v>
      </c>
      <c r="AG4996" t="s">
        <v>13338</v>
      </c>
      <c r="AJ4996" s="33"/>
      <c r="AL4996" s="34"/>
      <c r="AN4996" s="34"/>
      <c r="AP4996" s="34"/>
      <c r="BC4996" s="1" t="s">
        <v>18</v>
      </c>
      <c r="BD4996" s="1">
        <f>IF(AY4996="+",IF(AZ4996="+",IF(BA4996="+",7,6),IF(BA4996="+",5,4)),IF(AZ4996="+",IF(BA4996="+",3,2),IF(BA4996="+",1,0)))</f>
        <v>0</v>
      </c>
    </row>
    <row r="4997" spans="1:56" ht="15.75" customHeight="1" x14ac:dyDescent="0.35">
      <c r="A4997" s="1" t="s">
        <v>11138</v>
      </c>
      <c r="B4997">
        <v>0.28244583971280701</v>
      </c>
      <c r="C4997">
        <v>-0.28554402827886999</v>
      </c>
      <c r="D4997">
        <v>-2.5321378724256398E-3</v>
      </c>
      <c r="E4997">
        <v>-0.53548287717684695</v>
      </c>
      <c r="F4997">
        <v>-6.5700804955032305E-2</v>
      </c>
      <c r="G4997">
        <v>-0.22757676921589001</v>
      </c>
      <c r="H4997">
        <v>-0.232915367883642</v>
      </c>
      <c r="I4997">
        <v>-0.47151840403909401</v>
      </c>
      <c r="J4997">
        <v>-0.80656706530645605</v>
      </c>
      <c r="K4997">
        <v>-0.38710304958233299</v>
      </c>
      <c r="L4997">
        <v>-0.66847268134001403</v>
      </c>
      <c r="M4997">
        <v>-0.26311185144022697</v>
      </c>
      <c r="N4997">
        <v>-0.62580722718663295</v>
      </c>
      <c r="O4997">
        <v>-0.59297396966476801</v>
      </c>
      <c r="P4997">
        <v>-0.219330559502036</v>
      </c>
      <c r="Q4997">
        <v>-0.33563973164995797</v>
      </c>
      <c r="R4997">
        <v>-0.22636643297695999</v>
      </c>
      <c r="S4997">
        <v>-2.8563504926311E-2</v>
      </c>
      <c r="T4997">
        <v>0.308111335892708</v>
      </c>
      <c r="U4997">
        <v>0.23082494228544001</v>
      </c>
      <c r="V4997" s="20">
        <v>-0.24942783652341499</v>
      </c>
      <c r="W4997" s="20">
        <v>-0.53131366191725704</v>
      </c>
      <c r="X4997" s="21">
        <v>-0.443437872000849</v>
      </c>
      <c r="Y4997" s="20">
        <v>7.10015850687193E-2</v>
      </c>
      <c r="Z4997" s="20">
        <v>0.71223809323328102</v>
      </c>
      <c r="AA4997" s="20">
        <v>0.228414582194125</v>
      </c>
      <c r="AB4997" s="21">
        <v>0.29199315625335698</v>
      </c>
      <c r="AC4997" s="20">
        <v>2.6480542031371301E-2</v>
      </c>
      <c r="AD4997" s="1" t="s">
        <v>11139</v>
      </c>
      <c r="AE4997" s="1" t="s">
        <v>11140</v>
      </c>
      <c r="AF4997" s="1">
        <v>2</v>
      </c>
      <c r="AG4997" t="s">
        <v>16386</v>
      </c>
      <c r="AJ4997" s="33"/>
      <c r="AL4997" s="34"/>
      <c r="AN4997" s="34"/>
      <c r="AP4997" s="34"/>
      <c r="BC4997" s="1" t="s">
        <v>18</v>
      </c>
      <c r="BD4997" s="1">
        <f>IF(AY4997="+",IF(AZ4997="+",IF(BA4997="+",7,6),IF(BA4997="+",5,4)),IF(AZ4997="+",IF(BA4997="+",3,2),IF(BA4997="+",1,0)))</f>
        <v>0</v>
      </c>
    </row>
    <row r="4998" spans="1:56" ht="15.75" customHeight="1" x14ac:dyDescent="0.35">
      <c r="A4998" s="1" t="s">
        <v>12382</v>
      </c>
      <c r="B4998">
        <v>1.34663649588981E-2</v>
      </c>
      <c r="C4998">
        <v>7.0983912467873903E-2</v>
      </c>
      <c r="D4998">
        <v>-0.100443828247943</v>
      </c>
      <c r="E4998">
        <v>7.2551510053091905E-2</v>
      </c>
      <c r="F4998">
        <v>0.32130172134018697</v>
      </c>
      <c r="G4998">
        <v>0.28138585607683297</v>
      </c>
      <c r="H4998">
        <v>0.25277968253368299</v>
      </c>
      <c r="I4998">
        <v>0.25068812658491002</v>
      </c>
      <c r="J4998">
        <v>-3.3801093899497203E-2</v>
      </c>
      <c r="K4998">
        <v>-7.9713953422447498E-2</v>
      </c>
      <c r="L4998">
        <v>0.13299267313152599</v>
      </c>
      <c r="M4998">
        <v>-0.20227839880267301</v>
      </c>
      <c r="N4998">
        <v>0.22892627266211699</v>
      </c>
      <c r="O4998">
        <v>0.13350994227562499</v>
      </c>
      <c r="P4998">
        <v>0.186313464205875</v>
      </c>
      <c r="Q4998">
        <v>0.19465686827037901</v>
      </c>
      <c r="R4998">
        <v>0.27684375421159002</v>
      </c>
      <c r="S4998">
        <v>0.20377935786874701</v>
      </c>
      <c r="T4998">
        <v>0.239203654629422</v>
      </c>
      <c r="U4998">
        <v>0.25879924298262102</v>
      </c>
      <c r="V4998" s="20">
        <v>0.27653884663390299</v>
      </c>
      <c r="W4998" s="20">
        <v>-4.5700193248273097E-2</v>
      </c>
      <c r="X4998" s="21">
        <v>0.18585163685349901</v>
      </c>
      <c r="Y4998" s="20">
        <v>0.244656502423095</v>
      </c>
      <c r="Z4998" s="20">
        <v>2.5093544872495301E-2</v>
      </c>
      <c r="AA4998" s="20">
        <v>0.60732181578187505</v>
      </c>
      <c r="AB4998" s="21">
        <v>4.6376073771441102E-2</v>
      </c>
      <c r="AC4998" s="20">
        <v>3.9008178583127398E-2</v>
      </c>
      <c r="AD4998" s="1" t="s">
        <v>12383</v>
      </c>
      <c r="AE4998" s="1" t="s">
        <v>12384</v>
      </c>
      <c r="AG4998" t="s">
        <v>12384</v>
      </c>
      <c r="AH4998" t="s">
        <v>18</v>
      </c>
      <c r="AI4998" t="s">
        <v>18</v>
      </c>
      <c r="AJ4998" s="33"/>
      <c r="AL4998" s="34"/>
      <c r="AN4998" s="34"/>
      <c r="AP4998" s="34"/>
      <c r="AY4998" s="1" t="s">
        <v>18</v>
      </c>
      <c r="BA4998" s="1" t="s">
        <v>18</v>
      </c>
      <c r="BB4998" s="1" t="s">
        <v>18</v>
      </c>
      <c r="BD4998" s="1">
        <f>IF(AY4998="+",IF(AZ4998="+",IF(BA4998="+",7,6),IF(BA4998="+",5,4)),IF(AZ4998="+",IF(BA4998="+",3,2),IF(BA4998="+",1,0)))</f>
        <v>5</v>
      </c>
    </row>
    <row r="4999" spans="1:56" ht="15.75" customHeight="1" x14ac:dyDescent="0.35">
      <c r="A4999" s="1" t="s">
        <v>9387</v>
      </c>
      <c r="B4999">
        <v>0.10365463859233801</v>
      </c>
      <c r="C4999">
        <v>6.9161839121233207E-2</v>
      </c>
      <c r="D4999">
        <v>-3.3396195037824698E-2</v>
      </c>
      <c r="E4999">
        <v>-0.10920917785089999</v>
      </c>
      <c r="F4999">
        <v>0.118134826650168</v>
      </c>
      <c r="G4999">
        <v>0.14768837731284201</v>
      </c>
      <c r="H4999">
        <v>0.16227831943944601</v>
      </c>
      <c r="I4999">
        <v>0.18021921049299</v>
      </c>
      <c r="J4999">
        <v>-7.0774332713393895E-2</v>
      </c>
      <c r="K4999">
        <v>-8.6092994340608506E-2</v>
      </c>
      <c r="L4999">
        <v>-6.2845512905411599E-2</v>
      </c>
      <c r="M4999">
        <v>-1.48587037797686E-2</v>
      </c>
      <c r="N4999">
        <v>0.122479900007429</v>
      </c>
      <c r="O4999">
        <v>7.2611401623308897E-2</v>
      </c>
      <c r="P4999">
        <v>0.209476686054301</v>
      </c>
      <c r="Q4999">
        <v>9.4863152771130596E-2</v>
      </c>
      <c r="R4999">
        <v>0.18514060593521101</v>
      </c>
      <c r="S4999">
        <v>0.156035477856416</v>
      </c>
      <c r="T4999">
        <v>0.26590839060507099</v>
      </c>
      <c r="U4999">
        <v>0.17548719583494601</v>
      </c>
      <c r="V4999" s="20">
        <v>0.15208018347386101</v>
      </c>
      <c r="W4999" s="20">
        <v>-5.8642885934795698E-2</v>
      </c>
      <c r="X4999" s="21">
        <v>0.124857785114042</v>
      </c>
      <c r="Y4999" s="20">
        <v>0.19564291755791099</v>
      </c>
      <c r="Z4999" s="20">
        <v>0.13520593906402201</v>
      </c>
      <c r="AA4999" s="20">
        <v>0.39902611303250501</v>
      </c>
      <c r="AB4999" s="21">
        <v>0.17133214022027701</v>
      </c>
      <c r="AC4999" s="20">
        <v>1.7063295244094401E-3</v>
      </c>
      <c r="AD4999" s="1" t="s">
        <v>9388</v>
      </c>
      <c r="AE4999" s="1" t="s">
        <v>9389</v>
      </c>
      <c r="AG4999" t="s">
        <v>9389</v>
      </c>
      <c r="AJ4999" s="33"/>
      <c r="AL4999" s="34"/>
      <c r="AN4999" s="34"/>
      <c r="AP4999" s="34"/>
      <c r="BC4999" s="1" t="s">
        <v>18</v>
      </c>
      <c r="BD4999" s="1">
        <f>IF(AY4999="+",IF(AZ4999="+",IF(BA4999="+",7,6),IF(BA4999="+",5,4)),IF(AZ4999="+",IF(BA4999="+",3,2),IF(BA4999="+",1,0)))</f>
        <v>0</v>
      </c>
    </row>
    <row r="5000" spans="1:56" ht="15.75" customHeight="1" x14ac:dyDescent="0.35">
      <c r="A5000" s="1" t="s">
        <v>14321</v>
      </c>
      <c r="B5000">
        <v>-0.28859248364271201</v>
      </c>
      <c r="C5000">
        <v>0.12139440066662401</v>
      </c>
      <c r="D5000">
        <v>-6.7392175975740001E-2</v>
      </c>
      <c r="E5000">
        <v>0.19447268002047499</v>
      </c>
      <c r="F5000">
        <v>-4.68394208650865E-3</v>
      </c>
      <c r="G5000">
        <v>-0.22146857044842</v>
      </c>
      <c r="H5000">
        <v>-0.227800232979738</v>
      </c>
      <c r="I5000">
        <v>-0.18737774179682601</v>
      </c>
      <c r="J5000">
        <v>0.16823428032598101</v>
      </c>
      <c r="K5000">
        <v>0.12669585361842001</v>
      </c>
      <c r="L5000">
        <v>2.6733339815666699E-2</v>
      </c>
      <c r="M5000">
        <v>-0.15897440075532701</v>
      </c>
      <c r="N5000">
        <v>-0.14780268859114001</v>
      </c>
      <c r="O5000">
        <v>-0.28843060535843601</v>
      </c>
      <c r="P5000">
        <v>-0.27643353299586698</v>
      </c>
      <c r="Q5000">
        <v>-0.31097379946980103</v>
      </c>
      <c r="R5000">
        <v>-0.21558367067699599</v>
      </c>
      <c r="S5000">
        <v>-0.34455952955950803</v>
      </c>
      <c r="T5000">
        <v>-0.37062361285337497</v>
      </c>
      <c r="U5000">
        <v>-0.372677948712544</v>
      </c>
      <c r="V5000" s="20">
        <v>-0.160332621827873</v>
      </c>
      <c r="W5000" s="20">
        <v>4.0672268251185202E-2</v>
      </c>
      <c r="X5000" s="21">
        <v>-0.255910156603811</v>
      </c>
      <c r="Y5000" s="20">
        <v>-0.32586119045060602</v>
      </c>
      <c r="Z5000" s="20">
        <v>0.42232105169399498</v>
      </c>
      <c r="AA5000" s="20">
        <v>0.78907158423726498</v>
      </c>
      <c r="AB5000" s="21">
        <v>0.181859037986557</v>
      </c>
      <c r="AC5000" s="20">
        <v>1.8312573265577899E-2</v>
      </c>
      <c r="AD5000" s="1" t="s">
        <v>14322</v>
      </c>
      <c r="AE5000" s="1" t="s">
        <v>14323</v>
      </c>
      <c r="AG5000" t="s">
        <v>14323</v>
      </c>
      <c r="AJ5000" s="33"/>
      <c r="AL5000" s="34"/>
      <c r="AN5000" s="34"/>
      <c r="AP5000" s="34"/>
      <c r="BA5000" s="1" t="s">
        <v>18</v>
      </c>
      <c r="BC5000" s="1" t="s">
        <v>18</v>
      </c>
      <c r="BD5000" s="1">
        <f>IF(AY5000="+",IF(AZ5000="+",IF(BA5000="+",7,6),IF(BA5000="+",5,4)),IF(AZ5000="+",IF(BA5000="+",3,2),IF(BA5000="+",1,0)))</f>
        <v>1</v>
      </c>
    </row>
    <row r="5001" spans="1:56" ht="15.75" customHeight="1" x14ac:dyDescent="0.35">
      <c r="A5001" s="1" t="s">
        <v>8193</v>
      </c>
      <c r="B5001">
        <v>-0.25504172636079703</v>
      </c>
      <c r="C5001">
        <v>-0.32591923461264199</v>
      </c>
      <c r="D5001">
        <v>0.31097137708182998</v>
      </c>
      <c r="E5001">
        <v>-0.152427050123918</v>
      </c>
      <c r="F5001">
        <v>-0.90030840193853201</v>
      </c>
      <c r="G5001">
        <v>-0.28274921330076702</v>
      </c>
      <c r="H5001">
        <v>5.3495272058074098E-2</v>
      </c>
      <c r="I5001">
        <v>-0.51153491318742905</v>
      </c>
      <c r="J5001">
        <v>-0.19055475459673499</v>
      </c>
      <c r="K5001">
        <v>-0.52363229438605996</v>
      </c>
      <c r="L5001">
        <v>-0.35701477919216801</v>
      </c>
      <c r="M5001">
        <v>0.22308073976802301</v>
      </c>
      <c r="N5001">
        <v>-0.29291562595689402</v>
      </c>
      <c r="O5001">
        <v>0.13093574708837699</v>
      </c>
      <c r="P5001">
        <v>-0.345998122094067</v>
      </c>
      <c r="Q5001">
        <v>3.09542887106884E-2</v>
      </c>
      <c r="R5001">
        <v>-0.234755387831039</v>
      </c>
      <c r="S5001">
        <v>0.21598116793064701</v>
      </c>
      <c r="T5001">
        <v>-0.27298831468067802</v>
      </c>
      <c r="U5001">
        <v>0.121643550004119</v>
      </c>
      <c r="V5001" s="20">
        <v>-0.41027431409216403</v>
      </c>
      <c r="W5001" s="20">
        <v>-0.212030272101735</v>
      </c>
      <c r="X5001" s="21">
        <v>-0.119255928062973</v>
      </c>
      <c r="Y5001" s="20">
        <v>-4.2529746144237601E-2</v>
      </c>
      <c r="Z5001" s="20">
        <v>0.41636483465822799</v>
      </c>
      <c r="AA5001" s="20">
        <v>0.73195560975821605</v>
      </c>
      <c r="AB5001" s="21">
        <v>0.96230330248191398</v>
      </c>
      <c r="AC5001" s="20">
        <v>0.49609644709703599</v>
      </c>
      <c r="AD5001" s="1" t="s">
        <v>8194</v>
      </c>
      <c r="AE5001" s="1" t="s">
        <v>8195</v>
      </c>
      <c r="AG5001" t="s">
        <v>8195</v>
      </c>
      <c r="AJ5001" s="33"/>
      <c r="AL5001" s="34"/>
      <c r="AN5001" s="34"/>
      <c r="AP5001" s="34"/>
      <c r="BC5001" s="1" t="s">
        <v>18</v>
      </c>
      <c r="BD5001" s="1">
        <f>IF(AY5001="+",IF(AZ5001="+",IF(BA5001="+",7,6),IF(BA5001="+",5,4)),IF(AZ5001="+",IF(BA5001="+",3,2),IF(BA5001="+",1,0)))</f>
        <v>0</v>
      </c>
    </row>
    <row r="5002" spans="1:56" ht="15.75" customHeight="1" x14ac:dyDescent="0.35">
      <c r="A5002" s="1" t="s">
        <v>10549</v>
      </c>
      <c r="B5002">
        <v>-0.63641322101563402</v>
      </c>
      <c r="C5002">
        <v>0.26812578274793503</v>
      </c>
      <c r="D5002">
        <v>-0.306015908729452</v>
      </c>
      <c r="E5002">
        <v>0.31255169191767002</v>
      </c>
      <c r="F5002">
        <v>-0.15123849132404299</v>
      </c>
      <c r="G5002">
        <v>-0.198346149772199</v>
      </c>
      <c r="H5002">
        <v>-0.35392747052718498</v>
      </c>
      <c r="I5002">
        <v>-0.30715810793095299</v>
      </c>
      <c r="J5002">
        <v>-0.49911273549330099</v>
      </c>
      <c r="K5002">
        <v>-0.68450135181021599</v>
      </c>
      <c r="L5002">
        <v>-0.60181723071216298</v>
      </c>
      <c r="M5002">
        <v>-0.74848973968381605</v>
      </c>
      <c r="N5002">
        <v>-0.28831748539859903</v>
      </c>
      <c r="O5002">
        <v>-0.67926702613476297</v>
      </c>
      <c r="P5002">
        <v>-0.57832391135069805</v>
      </c>
      <c r="Q5002">
        <v>-0.64747636936896102</v>
      </c>
      <c r="R5002">
        <v>0.274437406900365</v>
      </c>
      <c r="S5002">
        <v>-7.8601754369488797E-2</v>
      </c>
      <c r="T5002">
        <v>0.12960836775439699</v>
      </c>
      <c r="U5002">
        <v>-3.1677434239008401E-2</v>
      </c>
      <c r="V5002" s="20">
        <v>-0.25266755488859499</v>
      </c>
      <c r="W5002" s="20">
        <v>-0.63348026442487404</v>
      </c>
      <c r="X5002" s="21">
        <v>-0.54834619806325502</v>
      </c>
      <c r="Y5002" s="20">
        <v>7.34416465115664E-2</v>
      </c>
      <c r="Z5002" s="20">
        <v>0.67062728201743804</v>
      </c>
      <c r="AA5002" s="20">
        <v>0.192859657701934</v>
      </c>
      <c r="AB5002" s="21">
        <v>0.229341348259609</v>
      </c>
      <c r="AC5002" s="20">
        <v>2.8392761722268599E-3</v>
      </c>
      <c r="AD5002" s="1" t="s">
        <v>10550</v>
      </c>
      <c r="AE5002" s="1" t="s">
        <v>10551</v>
      </c>
      <c r="AG5002" t="s">
        <v>10551</v>
      </c>
      <c r="AJ5002" s="33"/>
      <c r="AL5002" s="34"/>
      <c r="AN5002" s="34"/>
      <c r="AP5002" s="34"/>
      <c r="BC5002" s="1" t="s">
        <v>18</v>
      </c>
      <c r="BD5002" s="1">
        <f>IF(AY5002="+",IF(AZ5002="+",IF(BA5002="+",7,6),IF(BA5002="+",5,4)),IF(AZ5002="+",IF(BA5002="+",3,2),IF(BA5002="+",1,0)))</f>
        <v>0</v>
      </c>
    </row>
    <row r="5003" spans="1:56" ht="15.75" customHeight="1" x14ac:dyDescent="0.35">
      <c r="A5003" s="1" t="s">
        <v>2997</v>
      </c>
      <c r="B5003">
        <v>0.29006142355110298</v>
      </c>
      <c r="C5003">
        <v>2.3293524668217599E-2</v>
      </c>
      <c r="D5003">
        <v>-0.20461468976453001</v>
      </c>
      <c r="E5003">
        <v>6.9463864829154204E-2</v>
      </c>
      <c r="F5003">
        <v>1.3510642023783901</v>
      </c>
      <c r="G5003">
        <v>1.2388770050692199</v>
      </c>
      <c r="H5003">
        <v>1.2184428095653601</v>
      </c>
      <c r="I5003">
        <v>1.4719667464991399</v>
      </c>
      <c r="J5003">
        <v>0.70017556817572701</v>
      </c>
      <c r="K5003">
        <v>0.86677777604411099</v>
      </c>
      <c r="L5003">
        <v>1.25954979608074</v>
      </c>
      <c r="M5003">
        <v>0.88712399185693802</v>
      </c>
      <c r="N5003">
        <v>1.1467362383223501</v>
      </c>
      <c r="O5003">
        <v>1.1406178803681299</v>
      </c>
      <c r="P5003">
        <v>1.3230744542885</v>
      </c>
      <c r="Q5003">
        <v>1.2263670870980301</v>
      </c>
      <c r="R5003">
        <v>0.29056314240805198</v>
      </c>
      <c r="S5003">
        <v>0.24127447619456399</v>
      </c>
      <c r="T5003">
        <v>0.39987755708112999</v>
      </c>
      <c r="U5003">
        <v>0.29974545119141699</v>
      </c>
      <c r="V5003" s="20">
        <v>1.3200876908780299</v>
      </c>
      <c r="W5003" s="20">
        <v>0.92840678303937996</v>
      </c>
      <c r="X5003" s="21">
        <v>1.2091989150192499</v>
      </c>
      <c r="Y5003" s="20">
        <v>0.307865156718791</v>
      </c>
      <c r="Z5003" s="20">
        <v>4.3869269982756004E-3</v>
      </c>
      <c r="AA5003" s="20">
        <v>1.3259448312725901E-2</v>
      </c>
      <c r="AB5003" s="21">
        <v>3.9505727535016502E-3</v>
      </c>
      <c r="AC5003" s="20">
        <v>2.1292760402298199E-2</v>
      </c>
      <c r="AD5003" s="1" t="s">
        <v>2998</v>
      </c>
      <c r="AE5003" s="1" t="s">
        <v>2999</v>
      </c>
      <c r="AG5003" t="s">
        <v>2999</v>
      </c>
      <c r="AJ5003" s="33"/>
      <c r="AL5003" s="34"/>
      <c r="AN5003" s="34"/>
      <c r="AP5003" s="34"/>
      <c r="AY5003" s="1" t="s">
        <v>18</v>
      </c>
      <c r="AZ5003" s="1" t="s">
        <v>18</v>
      </c>
      <c r="BA5003" s="1" t="s">
        <v>18</v>
      </c>
      <c r="BB5003" s="1" t="s">
        <v>18</v>
      </c>
      <c r="BD5003" s="1">
        <f>IF(AY5003="+",IF(AZ5003="+",IF(BA5003="+",7,6),IF(BA5003="+",5,4)),IF(AZ5003="+",IF(BA5003="+",3,2),IF(BA5003="+",1,0)))</f>
        <v>7</v>
      </c>
    </row>
    <row r="5004" spans="1:56" ht="15.75" customHeight="1" x14ac:dyDescent="0.35">
      <c r="A5004" s="1" t="s">
        <v>7821</v>
      </c>
      <c r="B5004">
        <v>-0.101429114581188</v>
      </c>
      <c r="C5004">
        <v>0.211671353996711</v>
      </c>
      <c r="D5004" s="9">
        <v>2.4150382223539401E-4</v>
      </c>
      <c r="E5004">
        <v>-7.7536162635613803E-2</v>
      </c>
      <c r="F5004">
        <v>0.27265607467217501</v>
      </c>
      <c r="G5004">
        <v>0.26173709345933199</v>
      </c>
      <c r="H5004">
        <v>0.24856607827761301</v>
      </c>
      <c r="I5004">
        <v>0.14021112777969399</v>
      </c>
      <c r="J5004">
        <v>0.42099630281933498</v>
      </c>
      <c r="K5004">
        <v>0.42057881446761403</v>
      </c>
      <c r="L5004">
        <v>0.26573481878581701</v>
      </c>
      <c r="M5004">
        <v>0.347908291679209</v>
      </c>
      <c r="N5004">
        <v>0.33192380786006798</v>
      </c>
      <c r="O5004">
        <v>0.162981783261996</v>
      </c>
      <c r="P5004">
        <v>0.22936972985045301</v>
      </c>
      <c r="Q5004">
        <v>0.24926501475317001</v>
      </c>
      <c r="R5004">
        <v>9.5807324937758603E-3</v>
      </c>
      <c r="S5004">
        <v>-0.181921836655767</v>
      </c>
      <c r="T5004">
        <v>-0.19090855036718901</v>
      </c>
      <c r="U5004">
        <v>-0.130198978760724</v>
      </c>
      <c r="V5004" s="20">
        <v>0.230792593547203</v>
      </c>
      <c r="W5004" s="20">
        <v>0.36380455693799402</v>
      </c>
      <c r="X5004" s="21">
        <v>0.243385083931422</v>
      </c>
      <c r="Y5004" s="20">
        <v>-0.123362158322476</v>
      </c>
      <c r="Z5004" s="20">
        <v>0.116991829939482</v>
      </c>
      <c r="AA5004" s="20">
        <v>3.9509895971172999E-2</v>
      </c>
      <c r="AB5004" s="21">
        <v>8.4234894087133097E-2</v>
      </c>
      <c r="AC5004" s="20">
        <v>1.50425212851357E-3</v>
      </c>
      <c r="AD5004" s="1" t="s">
        <v>7822</v>
      </c>
      <c r="AE5004" s="1" t="s">
        <v>7823</v>
      </c>
      <c r="AG5004" t="s">
        <v>7823</v>
      </c>
      <c r="AJ5004" s="33" t="s">
        <v>18</v>
      </c>
      <c r="AK5004" t="s">
        <v>18</v>
      </c>
      <c r="AL5004" s="34" t="s">
        <v>18</v>
      </c>
      <c r="AM5004" t="s">
        <v>18</v>
      </c>
      <c r="AN5004" s="34"/>
      <c r="AP5004" s="34" t="s">
        <v>18</v>
      </c>
      <c r="AZ5004" s="1" t="s">
        <v>18</v>
      </c>
      <c r="BC5004" s="1" t="s">
        <v>18</v>
      </c>
      <c r="BD5004" s="1">
        <f>IF(AY5004="+",IF(AZ5004="+",IF(BA5004="+",7,6),IF(BA5004="+",5,4)),IF(AZ5004="+",IF(BA5004="+",3,2),IF(BA5004="+",1,0)))</f>
        <v>2</v>
      </c>
    </row>
    <row r="5005" spans="1:56" ht="15.75" customHeight="1" x14ac:dyDescent="0.35">
      <c r="A5005" s="1" t="s">
        <v>5782</v>
      </c>
      <c r="B5005">
        <v>-9.7335108645748195E-2</v>
      </c>
      <c r="C5005">
        <v>0.15063968695476801</v>
      </c>
      <c r="D5005">
        <v>-0.102522319477449</v>
      </c>
      <c r="E5005">
        <v>7.0693526739439405E-2</v>
      </c>
      <c r="F5005">
        <v>0.11068379221198001</v>
      </c>
      <c r="G5005">
        <v>0.116377740420971</v>
      </c>
      <c r="H5005">
        <v>0.155273803827504</v>
      </c>
      <c r="I5005">
        <v>0.26893335121197498</v>
      </c>
      <c r="J5005">
        <v>0.14223483707892901</v>
      </c>
      <c r="K5005">
        <v>7.9432503594426496E-2</v>
      </c>
      <c r="L5005">
        <v>0.18578731592646</v>
      </c>
      <c r="M5005">
        <v>1.6337906358041301E-2</v>
      </c>
      <c r="N5005">
        <v>0.13169295342652201</v>
      </c>
      <c r="O5005">
        <v>5.2979913867755399E-2</v>
      </c>
      <c r="P5005">
        <v>0.108342819243665</v>
      </c>
      <c r="Q5005">
        <v>0.16140013971651401</v>
      </c>
      <c r="R5005">
        <v>3.8680940717253198E-2</v>
      </c>
      <c r="S5005">
        <v>-4.3700031328945198E-2</v>
      </c>
      <c r="T5005">
        <v>-2.81670683159701E-3</v>
      </c>
      <c r="U5005">
        <v>6.8140826366238902E-2</v>
      </c>
      <c r="V5005" s="20">
        <v>0.16281717191810799</v>
      </c>
      <c r="W5005" s="20">
        <v>0.105948140739464</v>
      </c>
      <c r="X5005" s="21">
        <v>0.11360395656361399</v>
      </c>
      <c r="Y5005" s="20">
        <v>1.5076257230737401E-2</v>
      </c>
      <c r="Z5005" s="20">
        <v>0.184692656548197</v>
      </c>
      <c r="AA5005" s="20">
        <v>0.35581251523656598</v>
      </c>
      <c r="AB5005" s="21">
        <v>0.28509127233030002</v>
      </c>
      <c r="AC5005" s="20">
        <v>0.13211306273239701</v>
      </c>
      <c r="AD5005" s="1" t="s">
        <v>5783</v>
      </c>
      <c r="AE5005" s="1" t="s">
        <v>5784</v>
      </c>
      <c r="AG5005" t="s">
        <v>5784</v>
      </c>
      <c r="AH5005" t="s">
        <v>18</v>
      </c>
      <c r="AI5005" t="s">
        <v>18</v>
      </c>
      <c r="AJ5005" s="33"/>
      <c r="AL5005" s="34"/>
      <c r="AN5005" s="34"/>
      <c r="AP5005" s="34"/>
      <c r="BC5005" s="1" t="s">
        <v>18</v>
      </c>
      <c r="BD5005" s="1">
        <f>IF(AY5005="+",IF(AZ5005="+",IF(BA5005="+",7,6),IF(BA5005="+",5,4)),IF(AZ5005="+",IF(BA5005="+",3,2),IF(BA5005="+",1,0)))</f>
        <v>0</v>
      </c>
    </row>
    <row r="5006" spans="1:56" ht="15.75" customHeight="1" x14ac:dyDescent="0.35">
      <c r="A5006" s="1" t="s">
        <v>4118</v>
      </c>
      <c r="B5006">
        <v>-4.4042899974682297E-2</v>
      </c>
      <c r="C5006">
        <v>0.115744435615457</v>
      </c>
      <c r="D5006">
        <v>-7.0563092951893197E-2</v>
      </c>
      <c r="E5006">
        <v>3.6167751491382001E-3</v>
      </c>
      <c r="F5006">
        <v>0.16212494596893401</v>
      </c>
      <c r="G5006">
        <v>5.2631966955934702E-2</v>
      </c>
      <c r="H5006">
        <v>-7.3169635298210703E-2</v>
      </c>
      <c r="I5006">
        <v>1.9592544822706399E-2</v>
      </c>
      <c r="J5006">
        <v>0.27184010541287101</v>
      </c>
      <c r="K5006">
        <v>0.24358315202355399</v>
      </c>
      <c r="L5006">
        <v>0.21539876539203401</v>
      </c>
      <c r="M5006">
        <v>-0.116649277297539</v>
      </c>
      <c r="N5006">
        <v>0.11127935851009101</v>
      </c>
      <c r="O5006">
        <v>-8.2642917388470502E-2</v>
      </c>
      <c r="P5006">
        <v>0.12491060341985</v>
      </c>
      <c r="Q5006">
        <v>-3.1788582746826603E-2</v>
      </c>
      <c r="R5006">
        <v>-6.3341880436453904E-2</v>
      </c>
      <c r="S5006">
        <v>-0.25062651220710302</v>
      </c>
      <c r="T5006">
        <v>-0.10999159380561301</v>
      </c>
      <c r="U5006">
        <v>-0.240032354956142</v>
      </c>
      <c r="V5006" s="20">
        <v>4.0294955612341102E-2</v>
      </c>
      <c r="W5006" s="20">
        <v>0.15354318638273001</v>
      </c>
      <c r="X5006" s="21">
        <v>3.0439615448661202E-2</v>
      </c>
      <c r="Y5006" s="20">
        <v>-0.16599808535132801</v>
      </c>
      <c r="Z5006" s="20">
        <v>0.691774543766846</v>
      </c>
      <c r="AA5006" s="20">
        <v>0.31898413653393998</v>
      </c>
      <c r="AB5006" s="21">
        <v>0.75390159965244297</v>
      </c>
      <c r="AC5006" s="20">
        <v>5.0609236839885399E-2</v>
      </c>
      <c r="AD5006" s="1" t="s">
        <v>4119</v>
      </c>
      <c r="AE5006" s="1" t="s">
        <v>4120</v>
      </c>
      <c r="AG5006" t="s">
        <v>4120</v>
      </c>
      <c r="AJ5006" s="33"/>
      <c r="AL5006" s="34" t="s">
        <v>18</v>
      </c>
      <c r="AN5006" s="34"/>
      <c r="AP5006" s="34" t="s">
        <v>18</v>
      </c>
      <c r="BC5006" s="1" t="s">
        <v>18</v>
      </c>
      <c r="BD5006" s="1">
        <f>IF(AY5006="+",IF(AZ5006="+",IF(BA5006="+",7,6),IF(BA5006="+",5,4)),IF(AZ5006="+",IF(BA5006="+",3,2),IF(BA5006="+",1,0)))</f>
        <v>0</v>
      </c>
    </row>
    <row r="5007" spans="1:56" ht="15.75" customHeight="1" x14ac:dyDescent="0.35">
      <c r="A5007" s="1" t="s">
        <v>12316</v>
      </c>
      <c r="B5007">
        <v>0.14074253620493901</v>
      </c>
      <c r="C5007">
        <v>-5.6757877002990301E-2</v>
      </c>
      <c r="D5007">
        <v>-0.10098059513711</v>
      </c>
      <c r="E5007">
        <v>1.5630213354773499E-2</v>
      </c>
      <c r="F5007">
        <v>0.36154965449899101</v>
      </c>
      <c r="G5007">
        <v>7.5545653839073301E-2</v>
      </c>
      <c r="H5007">
        <v>0.12883348050770799</v>
      </c>
      <c r="I5007">
        <v>0.17284489399560801</v>
      </c>
      <c r="J5007">
        <v>5.4901672246942999E-2</v>
      </c>
      <c r="K5007">
        <v>0.20538279577333499</v>
      </c>
      <c r="L5007">
        <v>0.14559368970799499</v>
      </c>
      <c r="M5007">
        <v>8.8942410100603594E-2</v>
      </c>
      <c r="N5007">
        <v>0.116618545910599</v>
      </c>
      <c r="O5007">
        <v>7.0223576721679101E-2</v>
      </c>
      <c r="P5007">
        <v>0.22243352476462</v>
      </c>
      <c r="Q5007">
        <v>-1.62665262671285E-2</v>
      </c>
      <c r="R5007">
        <v>2.7016329863777999E-2</v>
      </c>
      <c r="S5007">
        <v>-3.1329614655856999E-2</v>
      </c>
      <c r="T5007">
        <v>9.2692117836516097E-2</v>
      </c>
      <c r="U5007">
        <v>-0.120574308358249</v>
      </c>
      <c r="V5007" s="20">
        <v>0.184693420710345</v>
      </c>
      <c r="W5007" s="20">
        <v>0.123705141957219</v>
      </c>
      <c r="X5007" s="21">
        <v>9.8252280282442594E-2</v>
      </c>
      <c r="Y5007" s="20">
        <v>-8.0488688284530794E-3</v>
      </c>
      <c r="Z5007" s="20">
        <v>0.15221234732617001</v>
      </c>
      <c r="AA5007" s="20">
        <v>0.20216519300505201</v>
      </c>
      <c r="AB5007" s="21">
        <v>0.32618792926818102</v>
      </c>
      <c r="AC5007" s="20">
        <v>9.1890121414512096E-2</v>
      </c>
      <c r="AD5007" s="1" t="s">
        <v>12317</v>
      </c>
      <c r="AE5007" s="1" t="s">
        <v>12318</v>
      </c>
      <c r="AG5007" t="s">
        <v>12318</v>
      </c>
      <c r="AJ5007" s="33"/>
      <c r="AL5007" s="34"/>
      <c r="AN5007" s="34"/>
      <c r="AP5007" s="34"/>
      <c r="BC5007" s="1" t="s">
        <v>18</v>
      </c>
      <c r="BD5007" s="1">
        <f>IF(AY5007="+",IF(AZ5007="+",IF(BA5007="+",7,6),IF(BA5007="+",5,4)),IF(AZ5007="+",IF(BA5007="+",3,2),IF(BA5007="+",1,0)))</f>
        <v>0</v>
      </c>
    </row>
    <row r="5008" spans="1:56" ht="15.75" customHeight="1" x14ac:dyDescent="0.35">
      <c r="A5008" s="1" t="s">
        <v>4611</v>
      </c>
      <c r="B5008">
        <v>0.37317920415956801</v>
      </c>
      <c r="C5008">
        <v>-0.65795134969963398</v>
      </c>
      <c r="D5008">
        <v>0.25184377317027101</v>
      </c>
      <c r="E5008">
        <v>-0.519082998613969</v>
      </c>
      <c r="F5008">
        <v>0.18695068950893401</v>
      </c>
      <c r="G5008">
        <v>-0.53021584575122804</v>
      </c>
      <c r="H5008">
        <v>-0.33196992039510498</v>
      </c>
      <c r="I5008">
        <v>-5.8778670406913001E-2</v>
      </c>
      <c r="J5008">
        <v>-0.22069920204990001</v>
      </c>
      <c r="K5008">
        <v>0.293368518976663</v>
      </c>
      <c r="L5008">
        <v>-0.37271845066050102</v>
      </c>
      <c r="M5008">
        <v>-0.17219606901836801</v>
      </c>
      <c r="N5008">
        <v>-0.46924610088052898</v>
      </c>
      <c r="O5008" s="9">
        <v>4.4166419368474303E-4</v>
      </c>
      <c r="P5008">
        <v>-0.14595371825696199</v>
      </c>
      <c r="Q5008">
        <v>-0.24499445150518501</v>
      </c>
      <c r="R5008">
        <v>-0.42121682443922598</v>
      </c>
      <c r="S5008">
        <v>6.3571007593311205E-2</v>
      </c>
      <c r="T5008">
        <v>-8.7672483828856396E-2</v>
      </c>
      <c r="U5008">
        <v>-0.162278490441673</v>
      </c>
      <c r="V5008" s="20">
        <v>-0.183503436761078</v>
      </c>
      <c r="W5008" s="20">
        <v>-0.11806130068802601</v>
      </c>
      <c r="X5008" s="21">
        <v>-0.214938151612248</v>
      </c>
      <c r="Y5008" s="20">
        <v>-0.15189919777911101</v>
      </c>
      <c r="Z5008" s="20">
        <v>0.93152292054307995</v>
      </c>
      <c r="AA5008" s="20">
        <v>0.96422513693218304</v>
      </c>
      <c r="AB5008" s="21">
        <v>0.85350467789969098</v>
      </c>
      <c r="AC5008" s="20">
        <v>0.87918549278967495</v>
      </c>
      <c r="AD5008" s="1" t="s">
        <v>4612</v>
      </c>
      <c r="AE5008" s="1" t="s">
        <v>4613</v>
      </c>
      <c r="AG5008" t="s">
        <v>4613</v>
      </c>
      <c r="AJ5008" s="33"/>
      <c r="AL5008" s="34"/>
      <c r="AN5008" s="34"/>
      <c r="AP5008" s="34"/>
      <c r="BC5008" s="1" t="s">
        <v>18</v>
      </c>
      <c r="BD5008" s="1">
        <f>IF(AY5008="+",IF(AZ5008="+",IF(BA5008="+",7,6),IF(BA5008="+",5,4)),IF(AZ5008="+",IF(BA5008="+",3,2),IF(BA5008="+",1,0)))</f>
        <v>0</v>
      </c>
    </row>
    <row r="5009" spans="1:56" ht="15.75" customHeight="1" x14ac:dyDescent="0.35">
      <c r="A5009" s="1" t="s">
        <v>28</v>
      </c>
      <c r="B5009">
        <v>0.141677805025892</v>
      </c>
      <c r="C5009">
        <v>2.8441550675805401E-2</v>
      </c>
      <c r="D5009">
        <v>-0.13117103489738099</v>
      </c>
      <c r="E5009">
        <v>-0.16010623205567601</v>
      </c>
      <c r="F5009">
        <v>-0.31596697398002299</v>
      </c>
      <c r="G5009">
        <v>-0.19061870773285799</v>
      </c>
      <c r="H5009">
        <v>-0.12836919307181799</v>
      </c>
      <c r="I5009">
        <v>-0.15080862194209399</v>
      </c>
      <c r="J5009">
        <v>-0.40893977253649</v>
      </c>
      <c r="K5009">
        <v>-0.56263722885504597</v>
      </c>
      <c r="L5009">
        <v>-0.28304683459280799</v>
      </c>
      <c r="M5009">
        <v>-0.26809306853446901</v>
      </c>
      <c r="N5009">
        <v>-0.28910504095820999</v>
      </c>
      <c r="O5009">
        <v>-0.22968047647477299</v>
      </c>
      <c r="P5009">
        <v>-0.139383157072131</v>
      </c>
      <c r="Q5009">
        <v>-0.11555373652692499</v>
      </c>
      <c r="R5009">
        <v>1.2521727865221099E-2</v>
      </c>
      <c r="S5009">
        <v>0.100989537305085</v>
      </c>
      <c r="T5009">
        <v>0.24507924713638299</v>
      </c>
      <c r="U5009">
        <v>0.272277329868857</v>
      </c>
      <c r="V5009" s="20">
        <v>-0.19644087418169801</v>
      </c>
      <c r="W5009" s="20">
        <v>-0.38067922612970301</v>
      </c>
      <c r="X5009" s="21">
        <v>-0.19343060275801</v>
      </c>
      <c r="Y5009" s="20">
        <v>0.15771696054388601</v>
      </c>
      <c r="Z5009" s="20">
        <v>0.20978691358888599</v>
      </c>
      <c r="AA5009" s="20">
        <v>4.81251183404924E-2</v>
      </c>
      <c r="AB5009" s="21">
        <v>0.18338735837302</v>
      </c>
      <c r="AC5009" s="20">
        <v>4.2290070637818703E-3</v>
      </c>
      <c r="AD5009" s="1" t="s">
        <v>29</v>
      </c>
      <c r="AE5009" s="1" t="s">
        <v>30</v>
      </c>
      <c r="AG5009" t="s">
        <v>30</v>
      </c>
      <c r="AH5009" t="s">
        <v>18</v>
      </c>
      <c r="AI5009" t="s">
        <v>18</v>
      </c>
      <c r="AJ5009" s="33"/>
      <c r="AL5009" s="34"/>
      <c r="AN5009" s="34"/>
      <c r="AP5009" s="34"/>
      <c r="AZ5009" s="1" t="s">
        <v>18</v>
      </c>
      <c r="BC5009" s="1" t="s">
        <v>18</v>
      </c>
      <c r="BD5009" s="1">
        <f>IF(AY5009="+",IF(AZ5009="+",IF(BA5009="+",7,6),IF(BA5009="+",5,4)),IF(AZ5009="+",IF(BA5009="+",3,2),IF(BA5009="+",1,0)))</f>
        <v>2</v>
      </c>
    </row>
    <row r="5010" spans="1:56" ht="15.75" customHeight="1" x14ac:dyDescent="0.35">
      <c r="A5010" s="1" t="s">
        <v>968</v>
      </c>
      <c r="B5010">
        <v>-0.36505189231610602</v>
      </c>
      <c r="C5010">
        <v>0.28092623292560998</v>
      </c>
      <c r="D5010">
        <v>-0.31050630307274102</v>
      </c>
      <c r="E5010">
        <v>0.17466276331163</v>
      </c>
      <c r="F5010">
        <v>0.10422499828032</v>
      </c>
      <c r="G5010">
        <v>0.236745644930178</v>
      </c>
      <c r="H5010">
        <v>0.24099657041480499</v>
      </c>
      <c r="I5010">
        <v>0.179154830031137</v>
      </c>
      <c r="J5010">
        <v>-0.31654727667955601</v>
      </c>
      <c r="K5010">
        <v>-0.80909921147788699</v>
      </c>
      <c r="L5010">
        <v>-0.52893858634549795</v>
      </c>
      <c r="M5010">
        <v>-0.73660040174144603</v>
      </c>
      <c r="N5010">
        <v>4.4917416078005999E-2</v>
      </c>
      <c r="O5010">
        <v>5.4132084063450797E-2</v>
      </c>
      <c r="P5010">
        <v>-3.54160779203175E-2</v>
      </c>
      <c r="Q5010">
        <v>-3.56585674828881E-2</v>
      </c>
      <c r="R5010">
        <v>0.610220289127407</v>
      </c>
      <c r="S5010">
        <v>0.62113491994787295</v>
      </c>
      <c r="T5010">
        <v>0.618150492565396</v>
      </c>
      <c r="U5010">
        <v>0.597000943502209</v>
      </c>
      <c r="V5010" s="20">
        <v>0.19028051091411</v>
      </c>
      <c r="W5010" s="20">
        <v>-0.59779636906109701</v>
      </c>
      <c r="X5010" s="21">
        <v>6.9937136845628E-3</v>
      </c>
      <c r="Y5010" s="20">
        <v>0.61162666128572096</v>
      </c>
      <c r="Z5010" s="20">
        <v>0.37971293538012801</v>
      </c>
      <c r="AA5010" s="20">
        <v>0.10680006005718801</v>
      </c>
      <c r="AB5010" s="21">
        <v>0.80189457285546195</v>
      </c>
      <c r="AC5010" s="20">
        <v>5.4372787738316804E-3</v>
      </c>
      <c r="AD5010" s="1" t="s">
        <v>969</v>
      </c>
      <c r="AE5010" s="1" t="s">
        <v>970</v>
      </c>
      <c r="AG5010" t="s">
        <v>970</v>
      </c>
      <c r="AJ5010" s="33"/>
      <c r="AL5010" s="34"/>
      <c r="AN5010" s="34"/>
      <c r="AP5010" s="34"/>
      <c r="BA5010" s="1" t="s">
        <v>18</v>
      </c>
      <c r="BC5010" s="1" t="s">
        <v>18</v>
      </c>
      <c r="BD5010" s="1">
        <f>IF(AY5010="+",IF(AZ5010="+",IF(BA5010="+",7,6),IF(BA5010="+",5,4)),IF(AZ5010="+",IF(BA5010="+",3,2),IF(BA5010="+",1,0)))</f>
        <v>1</v>
      </c>
    </row>
    <row r="5011" spans="1:56" ht="15.75" customHeight="1" x14ac:dyDescent="0.35">
      <c r="A5011" s="1" t="s">
        <v>5088</v>
      </c>
      <c r="B5011">
        <v>0.19863396708765399</v>
      </c>
      <c r="C5011">
        <v>-0.15643659475389801</v>
      </c>
      <c r="D5011">
        <v>-3.0161256167490502E-2</v>
      </c>
      <c r="E5011">
        <v>-0.34699439013634698</v>
      </c>
      <c r="F5011">
        <v>-0.44198369246591601</v>
      </c>
      <c r="G5011">
        <v>-0.60591639360046301</v>
      </c>
      <c r="H5011">
        <v>-0.558461147848068</v>
      </c>
      <c r="I5011">
        <v>-0.33700955092903701</v>
      </c>
      <c r="J5011">
        <v>-0.54574352446019603</v>
      </c>
      <c r="K5011">
        <v>-0.43572286942241001</v>
      </c>
      <c r="L5011">
        <v>-0.35207507059559801</v>
      </c>
      <c r="M5011">
        <v>-0.342094389308639</v>
      </c>
      <c r="N5011">
        <v>-0.48521500409685903</v>
      </c>
      <c r="O5011">
        <v>-0.50577417574892103</v>
      </c>
      <c r="P5011">
        <v>-0.26544964505836199</v>
      </c>
      <c r="Q5011">
        <v>-0.40594138347293002</v>
      </c>
      <c r="R5011">
        <v>-0.17235896672276399</v>
      </c>
      <c r="S5011">
        <v>-0.10441064299679299</v>
      </c>
      <c r="T5011">
        <v>0.129195716844792</v>
      </c>
      <c r="U5011">
        <v>4.6993915370473899E-2</v>
      </c>
      <c r="V5011" s="20">
        <v>-0.48584269621087101</v>
      </c>
      <c r="W5011" s="20">
        <v>-0.41890896344671102</v>
      </c>
      <c r="X5011" s="21">
        <v>-0.415595052094268</v>
      </c>
      <c r="Y5011" s="20">
        <v>-2.5144994376072899E-2</v>
      </c>
      <c r="Z5011" s="20">
        <v>9.0726977706393902E-2</v>
      </c>
      <c r="AA5011" s="20">
        <v>0.130766883558527</v>
      </c>
      <c r="AB5011" s="21">
        <v>0.11279966491884499</v>
      </c>
      <c r="AC5011" s="20">
        <v>1.12690378332704E-2</v>
      </c>
      <c r="AD5011" s="1" t="s">
        <v>5089</v>
      </c>
      <c r="AE5011" s="1" t="s">
        <v>5090</v>
      </c>
      <c r="AG5011" t="s">
        <v>5090</v>
      </c>
      <c r="AJ5011" s="33"/>
      <c r="AL5011" s="34"/>
      <c r="AN5011" s="34"/>
      <c r="AP5011" s="34"/>
      <c r="BC5011" s="1" t="s">
        <v>18</v>
      </c>
      <c r="BD5011" s="1">
        <f>IF(AY5011="+",IF(AZ5011="+",IF(BA5011="+",7,6),IF(BA5011="+",5,4)),IF(AZ5011="+",IF(BA5011="+",3,2),IF(BA5011="+",1,0)))</f>
        <v>0</v>
      </c>
    </row>
    <row r="5012" spans="1:56" ht="15.75" customHeight="1" x14ac:dyDescent="0.35">
      <c r="A5012" s="1" t="s">
        <v>1803</v>
      </c>
      <c r="B5012">
        <v>-0.101176651017057</v>
      </c>
      <c r="C5012">
        <v>0.11636304496277</v>
      </c>
      <c r="D5012">
        <v>-2.8936654892003002E-3</v>
      </c>
      <c r="E5012">
        <v>9.9259890221312402E-2</v>
      </c>
      <c r="F5012">
        <v>0.36248469242187997</v>
      </c>
      <c r="G5012">
        <v>0.37075710661194</v>
      </c>
      <c r="H5012">
        <v>0.30716998101374698</v>
      </c>
      <c r="I5012">
        <v>0.26115313718685701</v>
      </c>
      <c r="J5012">
        <v>0.49125311118570097</v>
      </c>
      <c r="K5012">
        <v>0.49118994109544201</v>
      </c>
      <c r="L5012">
        <v>0.32555106997289002</v>
      </c>
      <c r="M5012">
        <v>0.494844417650466</v>
      </c>
      <c r="N5012">
        <v>0.51890799255003495</v>
      </c>
      <c r="O5012">
        <v>0.398505577547491</v>
      </c>
      <c r="P5012">
        <v>0.39671182362975899</v>
      </c>
      <c r="Q5012">
        <v>0.355368369460211</v>
      </c>
      <c r="R5012">
        <v>0.13669411992966801</v>
      </c>
      <c r="S5012">
        <v>-4.1644198945018897E-2</v>
      </c>
      <c r="T5012">
        <v>-0.10872154213902201</v>
      </c>
      <c r="U5012">
        <v>-0.108192650360806</v>
      </c>
      <c r="V5012" s="20">
        <v>0.32539122930860598</v>
      </c>
      <c r="W5012" s="20">
        <v>0.45070963497612498</v>
      </c>
      <c r="X5012" s="21">
        <v>0.417373440796874</v>
      </c>
      <c r="Y5012" s="20">
        <v>-3.04660678787948E-2</v>
      </c>
      <c r="Z5012" s="20">
        <v>2.71514948258142E-2</v>
      </c>
      <c r="AA5012" s="20">
        <v>9.2121539120258496E-3</v>
      </c>
      <c r="AB5012" s="21">
        <v>7.31117299360426E-3</v>
      </c>
      <c r="AC5012" s="20">
        <v>3.2688547972511599E-3</v>
      </c>
      <c r="AD5012" s="1" t="s">
        <v>1804</v>
      </c>
      <c r="AE5012" s="1" t="s">
        <v>1805</v>
      </c>
      <c r="AG5012" t="s">
        <v>1805</v>
      </c>
      <c r="AJ5012" s="33"/>
      <c r="AL5012" s="34"/>
      <c r="AN5012" s="34"/>
      <c r="AP5012" s="34"/>
      <c r="AY5012" s="1" t="s">
        <v>18</v>
      </c>
      <c r="AZ5012" s="1" t="s">
        <v>18</v>
      </c>
      <c r="BC5012" s="1" t="s">
        <v>18</v>
      </c>
      <c r="BD5012" s="1">
        <f>IF(AY5012="+",IF(AZ5012="+",IF(BA5012="+",7,6),IF(BA5012="+",5,4)),IF(AZ5012="+",IF(BA5012="+",3,2),IF(BA5012="+",1,0)))</f>
        <v>6</v>
      </c>
    </row>
    <row r="5013" spans="1:56" ht="15.75" customHeight="1" x14ac:dyDescent="0.35">
      <c r="A5013" s="1" t="s">
        <v>5214</v>
      </c>
      <c r="B5013">
        <v>-0.34513723016202402</v>
      </c>
      <c r="C5013">
        <v>0.323376048787964</v>
      </c>
      <c r="D5013">
        <v>-0.100366109832324</v>
      </c>
      <c r="E5013">
        <v>-0.137551734795782</v>
      </c>
      <c r="F5013">
        <v>3.1109995031506001E-2</v>
      </c>
      <c r="G5013">
        <v>0.31391442383367502</v>
      </c>
      <c r="H5013">
        <v>0.20414455333399301</v>
      </c>
      <c r="I5013">
        <v>0.18643350354204499</v>
      </c>
      <c r="J5013">
        <v>0.177809086567254</v>
      </c>
      <c r="K5013">
        <v>-0.14306356012185201</v>
      </c>
      <c r="L5013">
        <v>-2.5185503932838901E-2</v>
      </c>
      <c r="M5013">
        <v>-3.4528068921533303E-2</v>
      </c>
      <c r="N5013">
        <v>0.360196061705292</v>
      </c>
      <c r="O5013">
        <v>0.28568904038641701</v>
      </c>
      <c r="P5013">
        <v>6.5337260841198605E-2</v>
      </c>
      <c r="Q5013">
        <v>0.12889070089303301</v>
      </c>
      <c r="R5013">
        <v>0.34744091937513399</v>
      </c>
      <c r="S5013">
        <v>0.28306607593090299</v>
      </c>
      <c r="T5013">
        <v>3.6434757277582198E-2</v>
      </c>
      <c r="U5013">
        <v>0.124873788428185</v>
      </c>
      <c r="V5013" s="20">
        <v>0.18390061893530499</v>
      </c>
      <c r="W5013" s="20">
        <v>-6.2420116022425002E-3</v>
      </c>
      <c r="X5013" s="21">
        <v>0.21002826595648499</v>
      </c>
      <c r="Y5013" s="20">
        <v>0.19795388525295099</v>
      </c>
      <c r="Z5013" s="20">
        <v>0.309248615905521</v>
      </c>
      <c r="AA5013" s="20">
        <v>0.79827591910201801</v>
      </c>
      <c r="AB5013" s="21">
        <v>0.23871247879275501</v>
      </c>
      <c r="AC5013" s="20">
        <v>0.117900967603599</v>
      </c>
      <c r="AD5013" s="1" t="s">
        <v>5215</v>
      </c>
      <c r="AE5013" s="1" t="s">
        <v>5216</v>
      </c>
      <c r="AG5013" t="s">
        <v>5216</v>
      </c>
      <c r="AJ5013" s="33"/>
      <c r="AL5013" s="34"/>
      <c r="AN5013" s="34"/>
      <c r="AP5013" s="34"/>
      <c r="BC5013" s="1" t="s">
        <v>18</v>
      </c>
      <c r="BD5013" s="1">
        <f>IF(AY5013="+",IF(AZ5013="+",IF(BA5013="+",7,6),IF(BA5013="+",5,4)),IF(AZ5013="+",IF(BA5013="+",3,2),IF(BA5013="+",1,0)))</f>
        <v>0</v>
      </c>
    </row>
    <row r="5014" spans="1:56" ht="15.75" customHeight="1" x14ac:dyDescent="0.35">
      <c r="A5014" s="1" t="s">
        <v>395</v>
      </c>
      <c r="B5014">
        <v>0.14830172430166499</v>
      </c>
      <c r="C5014">
        <v>-0.17874341233298</v>
      </c>
      <c r="D5014">
        <v>0.12824357819971099</v>
      </c>
      <c r="E5014">
        <v>-0.10507315379625901</v>
      </c>
      <c r="F5014">
        <v>6.46051417672526E-2</v>
      </c>
      <c r="G5014">
        <v>-6.7787727969399303E-2</v>
      </c>
      <c r="H5014">
        <v>7.7092880067565997E-2</v>
      </c>
      <c r="I5014">
        <v>8.8875353053529706E-3</v>
      </c>
      <c r="J5014">
        <v>2.7545336692554798E-2</v>
      </c>
      <c r="K5014">
        <v>0.15947134607336699</v>
      </c>
      <c r="L5014">
        <v>-0.166531814679137</v>
      </c>
      <c r="M5014">
        <v>5.65949208098563E-3</v>
      </c>
      <c r="N5014">
        <v>-0.100036068267085</v>
      </c>
      <c r="O5014">
        <v>0.128255972402193</v>
      </c>
      <c r="P5014">
        <v>9.38791171337095E-2</v>
      </c>
      <c r="Q5014">
        <v>0.102394500982536</v>
      </c>
      <c r="R5014">
        <v>-0.121263069272387</v>
      </c>
      <c r="S5014">
        <v>0.119776494886004</v>
      </c>
      <c r="T5014">
        <v>6.0255820726966502E-2</v>
      </c>
      <c r="U5014">
        <v>9.0536665449677506E-2</v>
      </c>
      <c r="V5014" s="20">
        <v>2.0699457292692999E-2</v>
      </c>
      <c r="W5014" s="20">
        <v>6.5360900419426E-3</v>
      </c>
      <c r="X5014" s="21">
        <v>5.6123380562838499E-2</v>
      </c>
      <c r="Y5014" s="20">
        <v>3.7326477947565197E-2</v>
      </c>
      <c r="Z5014" s="20">
        <v>0.88086991294171502</v>
      </c>
      <c r="AA5014" s="20">
        <v>0.95736897298729295</v>
      </c>
      <c r="AB5014" s="21">
        <v>0.67212421510388898</v>
      </c>
      <c r="AC5014" s="20">
        <v>0.77565237629227601</v>
      </c>
      <c r="AD5014" s="1" t="s">
        <v>396</v>
      </c>
      <c r="AE5014" s="1" t="s">
        <v>397</v>
      </c>
      <c r="AG5014" t="s">
        <v>397</v>
      </c>
      <c r="AJ5014" s="33"/>
      <c r="AL5014" s="34"/>
      <c r="AN5014" s="34"/>
      <c r="AP5014" s="34"/>
      <c r="BC5014" s="1" t="s">
        <v>18</v>
      </c>
      <c r="BD5014" s="1">
        <f>IF(AY5014="+",IF(AZ5014="+",IF(BA5014="+",7,6),IF(BA5014="+",5,4)),IF(AZ5014="+",IF(BA5014="+",3,2),IF(BA5014="+",1,0)))</f>
        <v>0</v>
      </c>
    </row>
    <row r="5015" spans="1:56" ht="15.75" customHeight="1" x14ac:dyDescent="0.35">
      <c r="A5015" s="1" t="s">
        <v>14949</v>
      </c>
      <c r="B5015">
        <v>0.100004998805098</v>
      </c>
      <c r="C5015">
        <v>-2.7336575018118699E-2</v>
      </c>
      <c r="D5015">
        <v>0.16040457196166599</v>
      </c>
      <c r="E5015">
        <v>-0.19954237493649399</v>
      </c>
      <c r="F5015">
        <v>0.61375339450645505</v>
      </c>
      <c r="G5015">
        <v>-9.5375106831174797E-2</v>
      </c>
      <c r="H5015">
        <v>0.10662612661852799</v>
      </c>
      <c r="I5015">
        <v>0.12130516456411999</v>
      </c>
      <c r="J5015">
        <v>0.18215733451159699</v>
      </c>
      <c r="K5015">
        <v>-5.21770273169848E-2</v>
      </c>
      <c r="L5015">
        <v>0.26685143849941201</v>
      </c>
      <c r="M5015">
        <v>0.51544562823804196</v>
      </c>
      <c r="N5015">
        <v>3.1276992221684702E-2</v>
      </c>
      <c r="O5015">
        <v>0.57446917672651499</v>
      </c>
      <c r="P5015">
        <v>0.18070162328671799</v>
      </c>
      <c r="Q5015">
        <v>0.11240811170154399</v>
      </c>
      <c r="R5015">
        <v>-0.14653556886207</v>
      </c>
      <c r="S5015">
        <v>0.39863960561183898</v>
      </c>
      <c r="T5015">
        <v>-8.0423214904880094E-2</v>
      </c>
      <c r="U5015">
        <v>-8.5818396165937103E-2</v>
      </c>
      <c r="V5015" s="20">
        <v>0.18657739471448201</v>
      </c>
      <c r="W5015" s="20">
        <v>0.228069343483016</v>
      </c>
      <c r="X5015" s="21">
        <v>0.22471397598411499</v>
      </c>
      <c r="Y5015" s="20">
        <v>2.1465606419737899E-2</v>
      </c>
      <c r="Z5015" s="20">
        <v>0.50017976613914505</v>
      </c>
      <c r="AA5015" s="20">
        <v>0.29882424435414001</v>
      </c>
      <c r="AB5015" s="21">
        <v>0.29206353593964701</v>
      </c>
      <c r="AC5015" s="20">
        <v>0.33595550607954999</v>
      </c>
      <c r="AD5015" s="1" t="s">
        <v>14950</v>
      </c>
      <c r="AE5015" s="1" t="s">
        <v>14951</v>
      </c>
      <c r="AG5015" t="s">
        <v>14951</v>
      </c>
      <c r="AJ5015" s="33"/>
      <c r="AL5015" s="34"/>
      <c r="AN5015" s="34"/>
      <c r="AP5015" s="34"/>
      <c r="BC5015" s="1" t="s">
        <v>18</v>
      </c>
      <c r="BD5015" s="1">
        <f>IF(AY5015="+",IF(AZ5015="+",IF(BA5015="+",7,6),IF(BA5015="+",5,4)),IF(AZ5015="+",IF(BA5015="+",3,2),IF(BA5015="+",1,0)))</f>
        <v>0</v>
      </c>
    </row>
    <row r="5016" spans="1:56" ht="15.75" customHeight="1" x14ac:dyDescent="0.35">
      <c r="A5016" s="1" t="s">
        <v>2291</v>
      </c>
      <c r="B5016">
        <v>0.107650817073802</v>
      </c>
      <c r="C5016">
        <v>-0.11740555229193</v>
      </c>
      <c r="D5016">
        <v>4.4366555793196399E-2</v>
      </c>
      <c r="E5016">
        <v>-0.19727071347094</v>
      </c>
      <c r="F5016">
        <v>-0.39135569602064302</v>
      </c>
      <c r="G5016">
        <v>-0.295090115219108</v>
      </c>
      <c r="H5016">
        <v>-0.21046269675062901</v>
      </c>
      <c r="I5016">
        <v>-0.36084678809148002</v>
      </c>
      <c r="J5016">
        <v>-0.39551524125579401</v>
      </c>
      <c r="K5016">
        <v>-0.33382181173456299</v>
      </c>
      <c r="L5016">
        <v>-0.36241994025819801</v>
      </c>
      <c r="M5016">
        <v>-7.9705486237660605E-2</v>
      </c>
      <c r="N5016">
        <v>-0.40847957195657902</v>
      </c>
      <c r="O5016">
        <v>-0.32705894658972001</v>
      </c>
      <c r="P5016">
        <v>-0.30894852241327497</v>
      </c>
      <c r="Q5016">
        <v>-0.32100691021112698</v>
      </c>
      <c r="R5016">
        <v>-0.19657273155476601</v>
      </c>
      <c r="S5016">
        <v>-2.8500711814579301E-2</v>
      </c>
      <c r="T5016">
        <v>-2.3823309644568299E-2</v>
      </c>
      <c r="U5016">
        <v>-8.64802923402197E-3</v>
      </c>
      <c r="V5016" s="20">
        <v>-0.31443882402046502</v>
      </c>
      <c r="W5016" s="20">
        <v>-0.29286561987155402</v>
      </c>
      <c r="X5016" s="21">
        <v>-0.34137348779267501</v>
      </c>
      <c r="Y5016" s="20">
        <v>-6.4386195561983994E-2</v>
      </c>
      <c r="Z5016" s="20">
        <v>7.2059191645598E-2</v>
      </c>
      <c r="AA5016" s="20">
        <v>0.11969474692657101</v>
      </c>
      <c r="AB5016" s="21">
        <v>5.0964458885223003E-2</v>
      </c>
      <c r="AC5016" s="20">
        <v>6.8249657678373807E-2</v>
      </c>
      <c r="AD5016" s="1" t="s">
        <v>2292</v>
      </c>
      <c r="AE5016" s="1" t="s">
        <v>2293</v>
      </c>
      <c r="AF5016" s="1">
        <v>9</v>
      </c>
      <c r="AG5016" t="s">
        <v>16387</v>
      </c>
      <c r="AJ5016" s="33"/>
      <c r="AL5016" s="34"/>
      <c r="AN5016" s="34"/>
      <c r="AP5016" s="34"/>
      <c r="AY5016" s="1"/>
      <c r="BB5016" s="1"/>
      <c r="BC5016" s="1" t="s">
        <v>18</v>
      </c>
      <c r="BD5016" s="1">
        <f>IF(AY5016="+",IF(AZ5016="+",IF(BA5016="+",7,6),IF(BA5016="+",5,4)),IF(AZ5016="+",IF(BA5016="+",3,2),IF(BA5016="+",1,0)))</f>
        <v>0</v>
      </c>
    </row>
    <row r="5017" spans="1:56" ht="15.75" customHeight="1" x14ac:dyDescent="0.35">
      <c r="A5017" s="1" t="s">
        <v>1572</v>
      </c>
      <c r="B5017">
        <v>2.0152840542061401E-2</v>
      </c>
      <c r="C5017">
        <v>7.1256076525568104E-2</v>
      </c>
      <c r="D5017">
        <v>-7.8652284667546701E-2</v>
      </c>
      <c r="E5017">
        <v>-7.2029693640876594E-2</v>
      </c>
      <c r="F5017">
        <v>-0.10295763612692101</v>
      </c>
      <c r="G5017">
        <v>-0.15029106077756399</v>
      </c>
      <c r="H5017">
        <v>-0.16764343992363401</v>
      </c>
      <c r="I5017">
        <v>-0.102424555925566</v>
      </c>
      <c r="J5017">
        <v>-0.30066567265614302</v>
      </c>
      <c r="K5017">
        <v>-0.37009479336129197</v>
      </c>
      <c r="L5017">
        <v>-0.34413344237160698</v>
      </c>
      <c r="M5017">
        <v>-0.41001234852150698</v>
      </c>
      <c r="N5017">
        <v>-0.43885284504061201</v>
      </c>
      <c r="O5017">
        <v>-0.41801896629528001</v>
      </c>
      <c r="P5017">
        <v>-0.315465833352294</v>
      </c>
      <c r="Q5017">
        <v>-0.27750973098828102</v>
      </c>
      <c r="R5017">
        <v>-0.13114405919063199</v>
      </c>
      <c r="S5017">
        <v>-8.2179001330080104E-2</v>
      </c>
      <c r="T5017">
        <v>6.0421104019431598E-2</v>
      </c>
      <c r="U5017">
        <v>8.8015463272639594E-2</v>
      </c>
      <c r="V5017" s="20">
        <v>-0.13082917318842099</v>
      </c>
      <c r="W5017" s="20">
        <v>-0.35622656422763699</v>
      </c>
      <c r="X5017" s="21">
        <v>-0.36246184391911701</v>
      </c>
      <c r="Y5017" s="20">
        <v>-1.6221623307160399E-2</v>
      </c>
      <c r="Z5017" s="20">
        <v>0.112681813358947</v>
      </c>
      <c r="AA5017" s="20">
        <v>7.58743233146408E-3</v>
      </c>
      <c r="AB5017" s="21">
        <v>5.0781433265386401E-3</v>
      </c>
      <c r="AC5017" s="20">
        <v>1.0451664134158999E-2</v>
      </c>
      <c r="AD5017" s="1" t="s">
        <v>1573</v>
      </c>
      <c r="AE5017" s="1" t="s">
        <v>1574</v>
      </c>
      <c r="AG5017" t="s">
        <v>1574</v>
      </c>
      <c r="AJ5017" s="33"/>
      <c r="AL5017" s="34"/>
      <c r="AN5017" s="34"/>
      <c r="AP5017" s="34"/>
      <c r="AZ5017" s="1" t="s">
        <v>18</v>
      </c>
      <c r="BC5017" s="1" t="s">
        <v>18</v>
      </c>
      <c r="BD5017" s="1">
        <f>IF(AY5017="+",IF(AZ5017="+",IF(BA5017="+",7,6),IF(BA5017="+",5,4)),IF(AZ5017="+",IF(BA5017="+",3,2),IF(BA5017="+",1,0)))</f>
        <v>2</v>
      </c>
    </row>
    <row r="5018" spans="1:56" ht="15.75" customHeight="1" x14ac:dyDescent="0.35">
      <c r="A5018" s="1" t="s">
        <v>2591</v>
      </c>
      <c r="B5018">
        <v>1.9792581285083301E-2</v>
      </c>
      <c r="C5018">
        <v>0.13592413099754599</v>
      </c>
      <c r="D5018">
        <v>-2.1517650696509301E-2</v>
      </c>
      <c r="E5018">
        <v>-0.14352395601485701</v>
      </c>
      <c r="F5018">
        <v>-0.21782437558940901</v>
      </c>
      <c r="G5018">
        <v>-4.65400234387452E-2</v>
      </c>
      <c r="H5018">
        <v>4.2428226149119799E-2</v>
      </c>
      <c r="I5018">
        <v>-7.9867452399435698E-2</v>
      </c>
      <c r="J5018">
        <v>0.273283459880095</v>
      </c>
      <c r="K5018">
        <v>0.24251167550953001</v>
      </c>
      <c r="L5018">
        <v>0.37254301762130299</v>
      </c>
      <c r="M5018">
        <v>0.42631084586317303</v>
      </c>
      <c r="N5018">
        <v>0.112243102906864</v>
      </c>
      <c r="O5018">
        <v>0.131575782288402</v>
      </c>
      <c r="P5018">
        <v>5.5435329933353199E-2</v>
      </c>
      <c r="Q5018">
        <v>0.11592896983883701</v>
      </c>
      <c r="R5018">
        <v>-0.19039496091302599</v>
      </c>
      <c r="S5018">
        <v>-0.203219705881162</v>
      </c>
      <c r="T5018">
        <v>-0.30179671139250402</v>
      </c>
      <c r="U5018">
        <v>-0.197280078938744</v>
      </c>
      <c r="V5018" s="20">
        <v>-7.5450906319617705E-2</v>
      </c>
      <c r="W5018" s="20">
        <v>0.32866224971852498</v>
      </c>
      <c r="X5018" s="21">
        <v>0.103795796241864</v>
      </c>
      <c r="Y5018" s="20">
        <v>-0.22317286428135899</v>
      </c>
      <c r="Z5018" s="20">
        <v>0.53922082194072996</v>
      </c>
      <c r="AA5018" s="20">
        <v>2.66740671489933E-2</v>
      </c>
      <c r="AB5018" s="21">
        <v>0.257016142116683</v>
      </c>
      <c r="AC5018" s="20">
        <v>1.0110984151682201E-3</v>
      </c>
      <c r="AD5018" s="1" t="s">
        <v>2592</v>
      </c>
      <c r="AE5018" s="1" t="s">
        <v>2593</v>
      </c>
      <c r="AF5018" s="1">
        <v>2</v>
      </c>
      <c r="AG5018" t="s">
        <v>16388</v>
      </c>
      <c r="AJ5018" s="33"/>
      <c r="AL5018" s="34"/>
      <c r="AN5018" s="34"/>
      <c r="AP5018" s="34"/>
      <c r="AZ5018" s="1" t="s">
        <v>18</v>
      </c>
      <c r="BA5018" s="1" t="s">
        <v>18</v>
      </c>
      <c r="BC5018" s="1" t="s">
        <v>18</v>
      </c>
      <c r="BD5018" s="1">
        <f>IF(AY5018="+",IF(AZ5018="+",IF(BA5018="+",7,6),IF(BA5018="+",5,4)),IF(AZ5018="+",IF(BA5018="+",3,2),IF(BA5018="+",1,0)))</f>
        <v>3</v>
      </c>
    </row>
    <row r="5019" spans="1:56" ht="15.75" customHeight="1" x14ac:dyDescent="0.35">
      <c r="A5019" s="1" t="s">
        <v>9002</v>
      </c>
      <c r="B5019">
        <v>0.18999732258993601</v>
      </c>
      <c r="C5019">
        <v>-0.40300387604822802</v>
      </c>
      <c r="D5019">
        <v>-4.4991987619619402E-2</v>
      </c>
      <c r="E5019">
        <v>0.136827165933777</v>
      </c>
      <c r="F5019">
        <v>3.9154348478155403E-2</v>
      </c>
      <c r="G5019">
        <v>-0.43038287450729901</v>
      </c>
      <c r="H5019">
        <v>-0.31626678118581902</v>
      </c>
      <c r="I5019">
        <v>-0.25042805343711999</v>
      </c>
      <c r="J5019">
        <v>-0.38714127003936499</v>
      </c>
      <c r="K5019">
        <v>-0.15919174213904899</v>
      </c>
      <c r="L5019">
        <v>0.31291867642006299</v>
      </c>
      <c r="M5019">
        <v>4.2570087131465602E-2</v>
      </c>
      <c r="N5019">
        <v>-0.34132991791793799</v>
      </c>
      <c r="O5019">
        <v>0.19364484772761001</v>
      </c>
      <c r="P5019">
        <v>-0.21072344439945101</v>
      </c>
      <c r="Q5019">
        <v>-0.14941986583911401</v>
      </c>
      <c r="R5019">
        <v>-0.327628342159832</v>
      </c>
      <c r="S5019">
        <v>0.22005294690076299</v>
      </c>
      <c r="T5019">
        <v>-0.20137286994797199</v>
      </c>
      <c r="U5019">
        <v>-0.11572970687371199</v>
      </c>
      <c r="V5019" s="20">
        <v>-0.23948084016302101</v>
      </c>
      <c r="W5019" s="20">
        <v>-4.7711062156721502E-2</v>
      </c>
      <c r="X5019" s="21">
        <v>-0.126957095107223</v>
      </c>
      <c r="Y5019" s="20">
        <v>-0.10616949302018799</v>
      </c>
      <c r="Z5019" s="20">
        <v>0.40956010019615702</v>
      </c>
      <c r="AA5019" s="20">
        <v>0.953640639761135</v>
      </c>
      <c r="AB5019" s="21">
        <v>0.69246206861811999</v>
      </c>
      <c r="AC5019" s="20">
        <v>0.80582636992651002</v>
      </c>
      <c r="AD5019" s="1" t="s">
        <v>9003</v>
      </c>
      <c r="AE5019" s="1" t="s">
        <v>9004</v>
      </c>
      <c r="AG5019" t="s">
        <v>9004</v>
      </c>
      <c r="AJ5019" s="33"/>
      <c r="AL5019" s="34"/>
      <c r="AN5019" s="34"/>
      <c r="AP5019" s="34"/>
      <c r="BC5019" s="1" t="s">
        <v>18</v>
      </c>
      <c r="BD5019" s="1">
        <f>IF(AY5019="+",IF(AZ5019="+",IF(BA5019="+",7,6),IF(BA5019="+",5,4)),IF(AZ5019="+",IF(BA5019="+",3,2),IF(BA5019="+",1,0)))</f>
        <v>0</v>
      </c>
    </row>
    <row r="5020" spans="1:56" ht="15.75" customHeight="1" x14ac:dyDescent="0.35">
      <c r="A5020" s="1" t="s">
        <v>11192</v>
      </c>
      <c r="B5020">
        <v>-5.6507037048984701E-2</v>
      </c>
      <c r="C5020">
        <v>0.108123080074253</v>
      </c>
      <c r="D5020" s="9">
        <v>-4.1523196739330599E-4</v>
      </c>
      <c r="E5020">
        <v>-2.7642130605312801E-2</v>
      </c>
      <c r="F5020">
        <v>0.23722691611347699</v>
      </c>
      <c r="G5020">
        <v>-2.3963134228175999E-2</v>
      </c>
      <c r="H5020">
        <v>7.2744421253020594E-2</v>
      </c>
      <c r="I5020">
        <v>0.22705657407148899</v>
      </c>
      <c r="J5020">
        <v>0.46209582235851099</v>
      </c>
      <c r="K5020">
        <v>0.43270696820266003</v>
      </c>
      <c r="L5020">
        <v>0.32162713359476802</v>
      </c>
      <c r="M5020">
        <v>0.19336049997766699</v>
      </c>
      <c r="N5020">
        <v>3.3230757017936501E-3</v>
      </c>
      <c r="O5020">
        <v>5.8855393784553199E-2</v>
      </c>
      <c r="P5020">
        <v>-2.4321741698505798E-3</v>
      </c>
      <c r="Q5020">
        <v>-7.5100029858194306E-2</v>
      </c>
      <c r="R5020">
        <v>-0.32523846653350302</v>
      </c>
      <c r="S5020">
        <v>-0.30854357583170999</v>
      </c>
      <c r="T5020">
        <v>-0.43032328080075599</v>
      </c>
      <c r="U5020">
        <v>-0.46190002795259699</v>
      </c>
      <c r="V5020" s="20">
        <v>0.12826619430245201</v>
      </c>
      <c r="W5020" s="20">
        <v>0.35244760603340097</v>
      </c>
      <c r="X5020" s="21">
        <v>-3.83843363542448E-3</v>
      </c>
      <c r="Y5020" s="20">
        <v>-0.38150133777964101</v>
      </c>
      <c r="Z5020" s="20">
        <v>0.28504346304111799</v>
      </c>
      <c r="AA5020" s="20">
        <v>2.7848875222021601E-2</v>
      </c>
      <c r="AB5020" s="21">
        <v>0.88376173376006795</v>
      </c>
      <c r="AC5020" s="20">
        <v>1.2021192773270799E-3</v>
      </c>
      <c r="AD5020" s="1" t="s">
        <v>11193</v>
      </c>
      <c r="AE5020" s="1" t="s">
        <v>11194</v>
      </c>
      <c r="AG5020" t="s">
        <v>11194</v>
      </c>
      <c r="AJ5020" s="33"/>
      <c r="AL5020" s="34"/>
      <c r="AN5020" s="34"/>
      <c r="AP5020" s="34"/>
      <c r="AZ5020" s="1" t="s">
        <v>18</v>
      </c>
      <c r="BA5020" s="1" t="s">
        <v>18</v>
      </c>
      <c r="BC5020" s="1" t="s">
        <v>18</v>
      </c>
      <c r="BD5020" s="1">
        <f>IF(AY5020="+",IF(AZ5020="+",IF(BA5020="+",7,6),IF(BA5020="+",5,4)),IF(AZ5020="+",IF(BA5020="+",3,2),IF(BA5020="+",1,0)))</f>
        <v>3</v>
      </c>
    </row>
    <row r="5021" spans="1:56" ht="15.75" customHeight="1" x14ac:dyDescent="0.35">
      <c r="A5021" s="1" t="s">
        <v>14789</v>
      </c>
      <c r="B5021">
        <v>-0.23043216656792401</v>
      </c>
      <c r="C5021" s="9">
        <v>9.816423993597161E-4</v>
      </c>
      <c r="D5021">
        <v>0.14242892545345101</v>
      </c>
      <c r="E5021">
        <v>0.15541462192168701</v>
      </c>
      <c r="F5021">
        <v>0.322293738967808</v>
      </c>
      <c r="G5021">
        <v>0.42471378537483501</v>
      </c>
      <c r="H5021">
        <v>0.13128955274936499</v>
      </c>
      <c r="I5021">
        <v>0.65262241983457203</v>
      </c>
      <c r="J5021">
        <v>0.22414069951528401</v>
      </c>
      <c r="K5021">
        <v>9.6774275158400605E-2</v>
      </c>
      <c r="L5021">
        <v>0.36887153937315997</v>
      </c>
      <c r="M5021">
        <v>-0.13401964941026001</v>
      </c>
      <c r="N5021">
        <v>0.36831720483962399</v>
      </c>
      <c r="O5021">
        <v>0.294573427103271</v>
      </c>
      <c r="P5021">
        <v>-3.5537186229776599E-2</v>
      </c>
      <c r="Q5021">
        <v>0.16151675760502299</v>
      </c>
      <c r="R5021">
        <v>0.25772643303986298</v>
      </c>
      <c r="S5021">
        <v>0.17523777619032899</v>
      </c>
      <c r="T5021">
        <v>-0.182894153830364</v>
      </c>
      <c r="U5021">
        <v>5.6613545822251699E-2</v>
      </c>
      <c r="V5021" s="20">
        <v>0.38272987423164501</v>
      </c>
      <c r="W5021" s="20">
        <v>0.13894171615914599</v>
      </c>
      <c r="X5021" s="21">
        <v>0.19721755082953499</v>
      </c>
      <c r="Y5021" s="20">
        <v>7.6670900305519998E-2</v>
      </c>
      <c r="Z5021" s="20">
        <v>0.11285607844739701</v>
      </c>
      <c r="AA5021" s="20">
        <v>0.54069100537567505</v>
      </c>
      <c r="AB5021" s="21">
        <v>0.30304391645671602</v>
      </c>
      <c r="AC5021" s="20">
        <v>0.72879514302010495</v>
      </c>
      <c r="AD5021" s="1" t="s">
        <v>14790</v>
      </c>
      <c r="AE5021" s="1" t="s">
        <v>14791</v>
      </c>
      <c r="AG5021" t="s">
        <v>14791</v>
      </c>
      <c r="AJ5021" s="33"/>
      <c r="AL5021" s="34"/>
      <c r="AN5021" s="34"/>
      <c r="AP5021" s="34"/>
      <c r="BC5021" s="1" t="s">
        <v>18</v>
      </c>
      <c r="BD5021" s="1">
        <f>IF(AY5021="+",IF(AZ5021="+",IF(BA5021="+",7,6),IF(BA5021="+",5,4)),IF(AZ5021="+",IF(BA5021="+",3,2),IF(BA5021="+",1,0)))</f>
        <v>0</v>
      </c>
    </row>
    <row r="5022" spans="1:56" ht="15.75" customHeight="1" x14ac:dyDescent="0.35">
      <c r="A5022" s="1" t="s">
        <v>5325</v>
      </c>
      <c r="B5022">
        <v>-0.268437153479333</v>
      </c>
      <c r="C5022">
        <v>0.34732640245156399</v>
      </c>
      <c r="D5022">
        <v>-9.0571380151827197E-2</v>
      </c>
      <c r="E5022">
        <v>1.7847637401973801E-2</v>
      </c>
      <c r="F5022">
        <v>0.28669878505912499</v>
      </c>
      <c r="G5022">
        <v>0.55789221440622705</v>
      </c>
      <c r="H5022">
        <v>0.33002570078496501</v>
      </c>
      <c r="I5022">
        <v>0.52645764035416398</v>
      </c>
      <c r="J5022">
        <v>0.41907692311454398</v>
      </c>
      <c r="K5022">
        <v>0.237900111715771</v>
      </c>
      <c r="L5022">
        <v>0.39424244721197399</v>
      </c>
      <c r="M5022">
        <v>0.245083531815938</v>
      </c>
      <c r="N5022">
        <v>0.67473385567483501</v>
      </c>
      <c r="O5022">
        <v>0.460882354506291</v>
      </c>
      <c r="P5022">
        <v>0.55809072380580904</v>
      </c>
      <c r="Q5022">
        <v>0.564613576512485</v>
      </c>
      <c r="R5022">
        <v>0.42907703026503302</v>
      </c>
      <c r="S5022">
        <v>0.13202686174263001</v>
      </c>
      <c r="T5022">
        <v>0.19451413081285601</v>
      </c>
      <c r="U5022">
        <v>0.228755119764909</v>
      </c>
      <c r="V5022" s="20">
        <v>0.42526858515111998</v>
      </c>
      <c r="W5022" s="20">
        <v>0.32407575346455703</v>
      </c>
      <c r="X5022" s="21">
        <v>0.56458012762485499</v>
      </c>
      <c r="Y5022" s="20">
        <v>0.24609328564635699</v>
      </c>
      <c r="Z5022" s="20">
        <v>0.105576282610518</v>
      </c>
      <c r="AA5022" s="20">
        <v>0.174148895098203</v>
      </c>
      <c r="AB5022" s="21">
        <v>4.8292939740221197E-2</v>
      </c>
      <c r="AC5022" s="20">
        <v>0.43176802281771698</v>
      </c>
      <c r="AD5022" s="1" t="s">
        <v>5326</v>
      </c>
      <c r="AE5022" s="1" t="s">
        <v>5327</v>
      </c>
      <c r="AG5022" t="s">
        <v>5327</v>
      </c>
      <c r="AJ5022" s="33"/>
      <c r="AL5022" s="34"/>
      <c r="AN5022" s="34"/>
      <c r="AP5022" s="34"/>
      <c r="BC5022" s="1" t="s">
        <v>18</v>
      </c>
      <c r="BD5022" s="1">
        <f>IF(AY5022="+",IF(AZ5022="+",IF(BA5022="+",7,6),IF(BA5022="+",5,4)),IF(AZ5022="+",IF(BA5022="+",3,2),IF(BA5022="+",1,0)))</f>
        <v>0</v>
      </c>
    </row>
    <row r="5023" spans="1:56" ht="15.75" customHeight="1" x14ac:dyDescent="0.35">
      <c r="A5023" s="1" t="s">
        <v>7148</v>
      </c>
      <c r="B5023">
        <v>2.8459872411269599E-2</v>
      </c>
      <c r="C5023">
        <v>0.18072011604470201</v>
      </c>
      <c r="D5023">
        <v>-0.16545797214546801</v>
      </c>
      <c r="E5023">
        <v>1.9664737592849701E-2</v>
      </c>
      <c r="F5023">
        <v>0.45565035105656798</v>
      </c>
      <c r="G5023">
        <v>0.54558194799486603</v>
      </c>
      <c r="H5023">
        <v>0.434459457255851</v>
      </c>
      <c r="I5023">
        <v>0.567908746868933</v>
      </c>
      <c r="J5023">
        <v>3.0139665845252399E-2</v>
      </c>
      <c r="K5023">
        <v>-6.9332167308204296E-2</v>
      </c>
      <c r="L5023">
        <v>0.48190841733548301</v>
      </c>
      <c r="M5023">
        <v>9.3005425475939693E-2</v>
      </c>
      <c r="N5023">
        <v>0.43399068599948898</v>
      </c>
      <c r="O5023">
        <v>0.33563545790738403</v>
      </c>
      <c r="P5023">
        <v>0.31667558988636801</v>
      </c>
      <c r="Q5023">
        <v>0.41829897356771001</v>
      </c>
      <c r="R5023">
        <v>0.31865320371977002</v>
      </c>
      <c r="S5023">
        <v>0.22473586002110801</v>
      </c>
      <c r="T5023">
        <v>0.180050627370724</v>
      </c>
      <c r="U5023">
        <v>0.299968547152488</v>
      </c>
      <c r="V5023" s="20">
        <v>0.50090012579405496</v>
      </c>
      <c r="W5023" s="20">
        <v>0.13393033533711701</v>
      </c>
      <c r="X5023" s="21">
        <v>0.37615017684023799</v>
      </c>
      <c r="Y5023" s="20">
        <v>0.25585205956602303</v>
      </c>
      <c r="Z5023" s="20">
        <v>2.02493138816386E-2</v>
      </c>
      <c r="AA5023" s="20">
        <v>0.56001376387221402</v>
      </c>
      <c r="AB5023" s="21">
        <v>3.0628939917204001E-2</v>
      </c>
      <c r="AC5023" s="20">
        <v>0.45408054558295802</v>
      </c>
      <c r="AD5023" s="1" t="s">
        <v>7149</v>
      </c>
      <c r="AE5023" s="1" t="s">
        <v>7150</v>
      </c>
      <c r="AG5023" t="s">
        <v>7150</v>
      </c>
      <c r="AJ5023" s="33"/>
      <c r="AL5023" s="34"/>
      <c r="AN5023" s="34"/>
      <c r="AP5023" s="34"/>
      <c r="AY5023" s="1" t="s">
        <v>18</v>
      </c>
      <c r="BB5023" s="1" t="s">
        <v>18</v>
      </c>
      <c r="BD5023" s="1">
        <f>IF(AY5023="+",IF(AZ5023="+",IF(BA5023="+",7,6),IF(BA5023="+",5,4)),IF(AZ5023="+",IF(BA5023="+",3,2),IF(BA5023="+",1,0)))</f>
        <v>4</v>
      </c>
    </row>
    <row r="5024" spans="1:56" ht="15.75" customHeight="1" x14ac:dyDescent="0.35">
      <c r="A5024" s="1" t="s">
        <v>5515</v>
      </c>
      <c r="B5024">
        <v>-4.7659446940823601E-2</v>
      </c>
      <c r="C5024">
        <v>1.4803984359224E-2</v>
      </c>
      <c r="D5024">
        <v>8.4590885389488696E-2</v>
      </c>
      <c r="E5024">
        <v>-0.13270736868792801</v>
      </c>
      <c r="F5024">
        <v>-0.199959926911144</v>
      </c>
      <c r="G5024">
        <v>-0.13013991590791299</v>
      </c>
      <c r="H5024">
        <v>-0.19372067413732899</v>
      </c>
      <c r="I5024">
        <v>-0.17411263621515399</v>
      </c>
      <c r="J5024">
        <v>-0.23941483497649699</v>
      </c>
      <c r="K5024">
        <v>-0.29225113439255401</v>
      </c>
      <c r="L5024">
        <v>-0.26938692427078298</v>
      </c>
      <c r="M5024">
        <v>-0.32743195837596201</v>
      </c>
      <c r="N5024">
        <v>-0.33107576952282503</v>
      </c>
      <c r="O5024">
        <v>-0.166947736705263</v>
      </c>
      <c r="P5024">
        <v>-0.39126860555313597</v>
      </c>
      <c r="Q5024">
        <v>-0.27034362763917702</v>
      </c>
      <c r="R5024">
        <v>-7.9098942162157806E-2</v>
      </c>
      <c r="S5024">
        <v>9.2745183192828498E-2</v>
      </c>
      <c r="T5024">
        <v>-0.13551782258068101</v>
      </c>
      <c r="U5024">
        <v>2.85275796615038E-2</v>
      </c>
      <c r="V5024" s="20">
        <v>-0.17448328829288501</v>
      </c>
      <c r="W5024" s="20">
        <v>-0.28212121300394899</v>
      </c>
      <c r="X5024" s="21">
        <v>-0.2899089348551</v>
      </c>
      <c r="Y5024" s="20">
        <v>-2.3336000472126701E-2</v>
      </c>
      <c r="Z5024" s="20">
        <v>0.10606791875181</v>
      </c>
      <c r="AA5024" s="20">
        <v>3.2845050401542099E-2</v>
      </c>
      <c r="AB5024" s="21">
        <v>2.4196434037942E-2</v>
      </c>
      <c r="AC5024" s="20">
        <v>2.1625738716837199E-2</v>
      </c>
      <c r="AD5024" s="1" t="s">
        <v>5516</v>
      </c>
      <c r="AE5024" s="1" t="s">
        <v>5517</v>
      </c>
      <c r="AG5024" t="s">
        <v>5517</v>
      </c>
      <c r="AJ5024" s="33"/>
      <c r="AK5024" t="s">
        <v>18</v>
      </c>
      <c r="AL5024" s="34"/>
      <c r="AM5024" t="s">
        <v>18</v>
      </c>
      <c r="AN5024" s="34"/>
      <c r="AP5024" s="34" t="s">
        <v>18</v>
      </c>
      <c r="AZ5024" s="1" t="s">
        <v>18</v>
      </c>
      <c r="BC5024" s="1" t="s">
        <v>18</v>
      </c>
      <c r="BD5024" s="1">
        <f>IF(AY5024="+",IF(AZ5024="+",IF(BA5024="+",7,6),IF(BA5024="+",5,4)),IF(AZ5024="+",IF(BA5024="+",3,2),IF(BA5024="+",1,0)))</f>
        <v>2</v>
      </c>
    </row>
    <row r="5025" spans="1:56" ht="15.75" customHeight="1" x14ac:dyDescent="0.35">
      <c r="A5025" s="1" t="s">
        <v>6557</v>
      </c>
      <c r="B5025">
        <v>0.17606078758202301</v>
      </c>
      <c r="C5025">
        <v>-0.53463904129039097</v>
      </c>
      <c r="D5025">
        <v>0.25970956247902799</v>
      </c>
      <c r="E5025">
        <v>-0.22381920175311901</v>
      </c>
      <c r="F5025">
        <v>-0.17680793680679899</v>
      </c>
      <c r="G5025">
        <v>-0.206537982419504</v>
      </c>
      <c r="H5025">
        <v>-0.31748750172589602</v>
      </c>
      <c r="I5025">
        <v>-0.425871569963579</v>
      </c>
      <c r="J5025">
        <v>-0.49396462229164201</v>
      </c>
      <c r="K5025">
        <v>-0.44804572173573798</v>
      </c>
      <c r="L5025">
        <v>-0.35867363639349498</v>
      </c>
      <c r="M5025">
        <v>-0.26217689266313698</v>
      </c>
      <c r="N5025">
        <v>-0.55126962486360298</v>
      </c>
      <c r="O5025">
        <v>-0.17919932464180699</v>
      </c>
      <c r="P5025">
        <v>-0.43983448437987099</v>
      </c>
      <c r="Q5025">
        <v>-0.389259735520538</v>
      </c>
      <c r="R5025">
        <v>-0.231111465354256</v>
      </c>
      <c r="S5025">
        <v>0.19242424256291801</v>
      </c>
      <c r="T5025">
        <v>-5.5418625555567202E-2</v>
      </c>
      <c r="U5025">
        <v>5.2202540502439602E-2</v>
      </c>
      <c r="V5025" s="20">
        <v>-0.28167624772894501</v>
      </c>
      <c r="W5025" s="20">
        <v>-0.39071521827100297</v>
      </c>
      <c r="X5025" s="21">
        <v>-0.38989079235145502</v>
      </c>
      <c r="Y5025" s="20">
        <v>-1.04758269611163E-2</v>
      </c>
      <c r="Z5025" s="20">
        <v>0.514741449331513</v>
      </c>
      <c r="AA5025" s="20">
        <v>0.31199534163674397</v>
      </c>
      <c r="AB5025" s="21">
        <v>0.29692980587345302</v>
      </c>
      <c r="AC5025" s="20">
        <v>2.88885045156205E-2</v>
      </c>
      <c r="AD5025" s="1" t="s">
        <v>6558</v>
      </c>
      <c r="AE5025" s="1" t="s">
        <v>6559</v>
      </c>
      <c r="AG5025" t="s">
        <v>6559</v>
      </c>
      <c r="AJ5025" s="33"/>
      <c r="AL5025" s="34"/>
      <c r="AN5025" s="34"/>
      <c r="AP5025" s="34"/>
      <c r="BC5025" s="1" t="s">
        <v>18</v>
      </c>
      <c r="BD5025" s="1">
        <f>IF(AY5025="+",IF(AZ5025="+",IF(BA5025="+",7,6),IF(BA5025="+",5,4)),IF(AZ5025="+",IF(BA5025="+",3,2),IF(BA5025="+",1,0)))</f>
        <v>0</v>
      </c>
    </row>
    <row r="5026" spans="1:56" ht="15.75" customHeight="1" x14ac:dyDescent="0.35">
      <c r="A5026" s="1" t="s">
        <v>4169</v>
      </c>
      <c r="B5026">
        <v>0.174878458793786</v>
      </c>
      <c r="C5026">
        <v>-0.126210633423922</v>
      </c>
      <c r="D5026">
        <v>3.1504379337856103E-2</v>
      </c>
      <c r="E5026">
        <v>-3.30086154113843E-2</v>
      </c>
      <c r="F5026">
        <v>0.420054970365495</v>
      </c>
      <c r="G5026">
        <v>0.214878673109344</v>
      </c>
      <c r="H5026">
        <v>0.29359499865079502</v>
      </c>
      <c r="I5026">
        <v>0.36411125485497098</v>
      </c>
      <c r="J5026">
        <v>0.29181164224336198</v>
      </c>
      <c r="K5026">
        <v>0.39659736883369801</v>
      </c>
      <c r="L5026">
        <v>0.149030655470787</v>
      </c>
      <c r="M5026">
        <v>0.18367011604431099</v>
      </c>
      <c r="N5026">
        <v>0.31750162461236098</v>
      </c>
      <c r="O5026">
        <v>0.35577400718259899</v>
      </c>
      <c r="P5026">
        <v>0.44878697242764598</v>
      </c>
      <c r="Q5026">
        <v>0.259614743263332</v>
      </c>
      <c r="R5026">
        <v>7.4465514473564198E-2</v>
      </c>
      <c r="S5026">
        <v>0.13671127473392899</v>
      </c>
      <c r="T5026">
        <v>0.15205380726069001</v>
      </c>
      <c r="U5026">
        <v>3.8185171174821499E-3</v>
      </c>
      <c r="V5026" s="20">
        <v>0.32315997424515103</v>
      </c>
      <c r="W5026" s="20">
        <v>0.25527744564804</v>
      </c>
      <c r="X5026" s="21">
        <v>0.34541933687148402</v>
      </c>
      <c r="Y5026" s="20">
        <v>9.17622783964165E-2</v>
      </c>
      <c r="Z5026" s="20">
        <v>3.9721381395193302E-2</v>
      </c>
      <c r="AA5026" s="20">
        <v>8.5930975913293101E-2</v>
      </c>
      <c r="AB5026" s="21">
        <v>2.3591165836124799E-2</v>
      </c>
      <c r="AC5026" s="20">
        <v>8.4683783170739393E-2</v>
      </c>
      <c r="AD5026" s="1" t="s">
        <v>4170</v>
      </c>
      <c r="AE5026" s="1" t="s">
        <v>4171</v>
      </c>
      <c r="AG5026" t="s">
        <v>4171</v>
      </c>
      <c r="AJ5026" s="33"/>
      <c r="AL5026" s="34"/>
      <c r="AN5026" s="34"/>
      <c r="AP5026" s="34"/>
      <c r="AY5026" s="1" t="s">
        <v>18</v>
      </c>
      <c r="BB5026" s="1" t="s">
        <v>18</v>
      </c>
      <c r="BD5026" s="1">
        <f>IF(AY5026="+",IF(AZ5026="+",IF(BA5026="+",7,6),IF(BA5026="+",5,4)),IF(AZ5026="+",IF(BA5026="+",3,2),IF(BA5026="+",1,0)))</f>
        <v>4</v>
      </c>
    </row>
    <row r="5027" spans="1:56" ht="15.75" customHeight="1" x14ac:dyDescent="0.35">
      <c r="A5027" s="1" t="s">
        <v>4172</v>
      </c>
      <c r="B5027">
        <v>0.229754218386965</v>
      </c>
      <c r="C5027">
        <v>-0.40246227993303002</v>
      </c>
      <c r="D5027">
        <v>2.2388274171695699E-2</v>
      </c>
      <c r="E5027">
        <v>-0.27179930499372301</v>
      </c>
      <c r="F5027">
        <v>0.20215973704941001</v>
      </c>
      <c r="G5027">
        <v>-0.13515873903106801</v>
      </c>
      <c r="H5027">
        <v>0.180649586515162</v>
      </c>
      <c r="I5027">
        <v>-0.31877172424472899</v>
      </c>
      <c r="J5027">
        <v>-0.15743409179411699</v>
      </c>
      <c r="K5027">
        <v>-0.154912407839567</v>
      </c>
      <c r="L5027">
        <v>-0.518809228536949</v>
      </c>
      <c r="M5027">
        <v>-7.3752158670794501E-2</v>
      </c>
      <c r="N5027">
        <v>-7.4929032890514696E-2</v>
      </c>
      <c r="O5027">
        <v>9.7859618120532996E-2</v>
      </c>
      <c r="P5027">
        <v>0.28533280337086298</v>
      </c>
      <c r="Q5027">
        <v>-0.17763939465922399</v>
      </c>
      <c r="R5027">
        <v>0.15511664798184699</v>
      </c>
      <c r="S5027">
        <v>0.34407609210970802</v>
      </c>
      <c r="T5027">
        <v>0.48393276527179302</v>
      </c>
      <c r="U5027">
        <v>0.103632744724617</v>
      </c>
      <c r="V5027" s="20">
        <v>-1.77802849278061E-2</v>
      </c>
      <c r="W5027" s="20">
        <v>-0.22622697171035699</v>
      </c>
      <c r="X5027" s="21">
        <v>3.2655998485414298E-2</v>
      </c>
      <c r="Y5027" s="20">
        <v>0.271689562521991</v>
      </c>
      <c r="Z5027" s="20">
        <v>0.77308914976280396</v>
      </c>
      <c r="AA5027" s="20">
        <v>0.62977832783077203</v>
      </c>
      <c r="AB5027" s="21">
        <v>0.57159071915382598</v>
      </c>
      <c r="AC5027" s="20">
        <v>2.02148154516659E-2</v>
      </c>
      <c r="AD5027" s="1" t="s">
        <v>4173</v>
      </c>
      <c r="AE5027" s="1" t="s">
        <v>4174</v>
      </c>
      <c r="AG5027" t="s">
        <v>4174</v>
      </c>
      <c r="AJ5027" s="33"/>
      <c r="AL5027" s="34"/>
      <c r="AN5027" s="34"/>
      <c r="AP5027" s="34"/>
      <c r="BA5027" s="1" t="s">
        <v>18</v>
      </c>
      <c r="BC5027" s="1" t="s">
        <v>18</v>
      </c>
      <c r="BD5027" s="1">
        <f>IF(AY5027="+",IF(AZ5027="+",IF(BA5027="+",7,6),IF(BA5027="+",5,4)),IF(AZ5027="+",IF(BA5027="+",3,2),IF(BA5027="+",1,0)))</f>
        <v>1</v>
      </c>
    </row>
    <row r="5028" spans="1:56" ht="15.75" customHeight="1" x14ac:dyDescent="0.35">
      <c r="A5028" s="1" t="s">
        <v>9426</v>
      </c>
      <c r="B5028">
        <v>0.153415171177577</v>
      </c>
      <c r="C5028">
        <v>-8.0994469977869493E-2</v>
      </c>
      <c r="D5028">
        <v>5.3369643272221101E-2</v>
      </c>
      <c r="E5028">
        <v>-0.12098987923524</v>
      </c>
      <c r="F5028">
        <v>0.37378717991281502</v>
      </c>
      <c r="G5028">
        <v>0.52322771630170595</v>
      </c>
      <c r="H5028">
        <v>0.48444578283838302</v>
      </c>
      <c r="I5028">
        <v>0.49149640268681999</v>
      </c>
      <c r="J5028">
        <v>-0.70985332331343798</v>
      </c>
      <c r="K5028">
        <v>-0.80963504609710801</v>
      </c>
      <c r="L5028">
        <v>-0.57265885371644898</v>
      </c>
      <c r="M5028">
        <v>-0.88159099385848405</v>
      </c>
      <c r="N5028">
        <v>-0.121844931963577</v>
      </c>
      <c r="O5028">
        <v>-2.9362270768156899E-2</v>
      </c>
      <c r="P5028">
        <v>-0.21680775728375701</v>
      </c>
      <c r="Q5028">
        <v>-9.5946063514383995E-3</v>
      </c>
      <c r="R5028">
        <v>0.56343912986521205</v>
      </c>
      <c r="S5028">
        <v>0.69356241441529898</v>
      </c>
      <c r="T5028">
        <v>0.61326314980312102</v>
      </c>
      <c r="U5028">
        <v>0.73658474347615099</v>
      </c>
      <c r="V5028" s="20">
        <v>0.46823927043493102</v>
      </c>
      <c r="W5028" s="20">
        <v>-0.74343455424636995</v>
      </c>
      <c r="X5028" s="21">
        <v>-9.4402391591732498E-2</v>
      </c>
      <c r="Y5028" s="20">
        <v>0.65171235938994598</v>
      </c>
      <c r="Z5028" s="20">
        <v>1.57021713866233E-2</v>
      </c>
      <c r="AA5028" s="20">
        <v>4.4390999122598503E-3</v>
      </c>
      <c r="AB5028" s="21">
        <v>0.38221950464929899</v>
      </c>
      <c r="AC5028" s="20">
        <v>2.98984162277717E-4</v>
      </c>
      <c r="AD5028" s="1" t="s">
        <v>9427</v>
      </c>
      <c r="AE5028" s="1" t="s">
        <v>9428</v>
      </c>
      <c r="AG5028" t="s">
        <v>9428</v>
      </c>
      <c r="AJ5028" s="33"/>
      <c r="AL5028" s="34"/>
      <c r="AN5028" s="34"/>
      <c r="AP5028" s="34"/>
      <c r="AY5028" s="1" t="s">
        <v>18</v>
      </c>
      <c r="AZ5028" s="1" t="s">
        <v>18</v>
      </c>
      <c r="BA5028" s="1" t="s">
        <v>18</v>
      </c>
      <c r="BB5028" s="1" t="s">
        <v>18</v>
      </c>
      <c r="BD5028" s="1">
        <f>IF(AY5028="+",IF(AZ5028="+",IF(BA5028="+",7,6),IF(BA5028="+",5,4)),IF(AZ5028="+",IF(BA5028="+",3,2),IF(BA5028="+",1,0)))</f>
        <v>7</v>
      </c>
    </row>
    <row r="5029" spans="1:56" ht="15.75" customHeight="1" x14ac:dyDescent="0.35">
      <c r="A5029" s="1" t="s">
        <v>7764</v>
      </c>
      <c r="B5029">
        <v>0.150833430444623</v>
      </c>
      <c r="C5029">
        <v>-8.7778687596902702E-2</v>
      </c>
      <c r="D5029">
        <v>2.14030058338564E-2</v>
      </c>
      <c r="E5029">
        <v>-4.5579209069506098E-2</v>
      </c>
      <c r="F5029">
        <v>0.12589695518975</v>
      </c>
      <c r="G5029">
        <v>0.14828348420040099</v>
      </c>
      <c r="H5029">
        <v>0.27436077372208101</v>
      </c>
      <c r="I5029">
        <v>0.20886933735264701</v>
      </c>
      <c r="J5029">
        <v>0.13842736500213601</v>
      </c>
      <c r="K5029">
        <v>0.21731646798896101</v>
      </c>
      <c r="L5029">
        <v>0.185276246872212</v>
      </c>
      <c r="M5029">
        <v>0.31043965780614402</v>
      </c>
      <c r="N5029">
        <v>0.11808033323278801</v>
      </c>
      <c r="O5029">
        <v>0.30239962311681801</v>
      </c>
      <c r="P5029">
        <v>0.25255136309571302</v>
      </c>
      <c r="Q5029">
        <v>0.25323705609581898</v>
      </c>
      <c r="R5029">
        <v>-8.3736212911533603E-2</v>
      </c>
      <c r="S5029">
        <v>0.11342955387602099</v>
      </c>
      <c r="T5029">
        <v>7.8564245546072706E-3</v>
      </c>
      <c r="U5029">
        <v>5.4040203068492797E-2</v>
      </c>
      <c r="V5029" s="20">
        <v>0.18935263761622001</v>
      </c>
      <c r="W5029" s="20">
        <v>0.21286493441736301</v>
      </c>
      <c r="X5029" s="21">
        <v>0.23156709388528399</v>
      </c>
      <c r="Y5029" s="20">
        <v>2.2897492146897101E-2</v>
      </c>
      <c r="Z5029" s="20">
        <v>9.5883904039515494E-2</v>
      </c>
      <c r="AA5029" s="20">
        <v>7.1851101833108902E-2</v>
      </c>
      <c r="AB5029" s="21">
        <v>4.6376073771441102E-2</v>
      </c>
      <c r="AC5029" s="20">
        <v>2.7156266305655399E-2</v>
      </c>
      <c r="AD5029" s="1" t="s">
        <v>7765</v>
      </c>
      <c r="AE5029" s="1" t="s">
        <v>7766</v>
      </c>
      <c r="AG5029" t="s">
        <v>7766</v>
      </c>
      <c r="AJ5029" s="33" t="s">
        <v>18</v>
      </c>
      <c r="AK5029" t="s">
        <v>18</v>
      </c>
      <c r="AL5029" s="34" t="s">
        <v>18</v>
      </c>
      <c r="AM5029" t="s">
        <v>18</v>
      </c>
      <c r="AN5029" s="34"/>
      <c r="AP5029" s="34" t="s">
        <v>18</v>
      </c>
      <c r="BC5029" s="1" t="s">
        <v>18</v>
      </c>
      <c r="BD5029" s="1">
        <f>IF(AY5029="+",IF(AZ5029="+",IF(BA5029="+",7,6),IF(BA5029="+",5,4)),IF(AZ5029="+",IF(BA5029="+",3,2),IF(BA5029="+",1,0)))</f>
        <v>0</v>
      </c>
    </row>
    <row r="5030" spans="1:56" ht="15.75" customHeight="1" x14ac:dyDescent="0.35">
      <c r="A5030" s="1" t="s">
        <v>8461</v>
      </c>
      <c r="B5030">
        <v>6.6878840474037304E-2</v>
      </c>
      <c r="C5030">
        <v>-2.7289159631240002E-2</v>
      </c>
      <c r="D5030">
        <v>-8.0088241983426404E-3</v>
      </c>
      <c r="E5030">
        <v>-4.4534761007059602E-2</v>
      </c>
      <c r="F5030">
        <v>-0.20753524507219101</v>
      </c>
      <c r="G5030">
        <v>-0.32556005967209101</v>
      </c>
      <c r="H5030">
        <v>-0.14667893086890399</v>
      </c>
      <c r="I5030">
        <v>-0.183733795454469</v>
      </c>
      <c r="J5030">
        <v>8.6438610727118392E-3</v>
      </c>
      <c r="K5030">
        <v>0.32721737687989499</v>
      </c>
      <c r="L5030">
        <v>0.15803822859587799</v>
      </c>
      <c r="M5030">
        <v>0.35850229963152902</v>
      </c>
      <c r="N5030">
        <v>7.7927942731929503E-2</v>
      </c>
      <c r="O5030">
        <v>-3.2797370859125E-2</v>
      </c>
      <c r="P5030">
        <v>0.126853663896284</v>
      </c>
      <c r="Q5030">
        <v>1.41095215283375E-2</v>
      </c>
      <c r="R5030">
        <v>-0.15466466882982399</v>
      </c>
      <c r="S5030">
        <v>-0.226880328765594</v>
      </c>
      <c r="T5030">
        <v>-0.15949620537199199</v>
      </c>
      <c r="U5030">
        <v>-0.20714556799626199</v>
      </c>
      <c r="V5030" s="20">
        <v>-0.21587700776691399</v>
      </c>
      <c r="W5030" s="20">
        <v>0.21310044154500399</v>
      </c>
      <c r="X5030" s="21">
        <v>4.65234393243565E-2</v>
      </c>
      <c r="Y5030" s="20">
        <v>-0.18704669274091801</v>
      </c>
      <c r="Z5030" s="20">
        <v>2.9442844555516198E-2</v>
      </c>
      <c r="AA5030" s="20">
        <v>0.15699903678840901</v>
      </c>
      <c r="AB5030" s="21">
        <v>0.40401462846360497</v>
      </c>
      <c r="AC5030" s="20">
        <v>2.6480542031371301E-2</v>
      </c>
      <c r="AD5030" s="1" t="s">
        <v>8462</v>
      </c>
      <c r="AE5030" s="1" t="s">
        <v>8463</v>
      </c>
      <c r="AG5030" t="s">
        <v>8463</v>
      </c>
      <c r="AJ5030" s="33" t="s">
        <v>18</v>
      </c>
      <c r="AK5030" t="s">
        <v>18</v>
      </c>
      <c r="AL5030" s="34" t="s">
        <v>18</v>
      </c>
      <c r="AM5030" t="s">
        <v>18</v>
      </c>
      <c r="AN5030" s="34"/>
      <c r="AP5030" s="34" t="s">
        <v>18</v>
      </c>
      <c r="AY5030" s="1" t="s">
        <v>18</v>
      </c>
      <c r="BB5030" s="1" t="s">
        <v>18</v>
      </c>
      <c r="BD5030" s="1">
        <f>IF(AY5030="+",IF(AZ5030="+",IF(BA5030="+",7,6),IF(BA5030="+",5,4)),IF(AZ5030="+",IF(BA5030="+",3,2),IF(BA5030="+",1,0)))</f>
        <v>4</v>
      </c>
    </row>
    <row r="5031" spans="1:56" ht="15.75" customHeight="1" x14ac:dyDescent="0.35">
      <c r="A5031" s="1" t="s">
        <v>4677</v>
      </c>
      <c r="B5031">
        <v>0.132814308177959</v>
      </c>
      <c r="C5031">
        <v>2.8306977061144701E-2</v>
      </c>
      <c r="D5031">
        <v>-2.7877305073437799E-2</v>
      </c>
      <c r="E5031">
        <v>-0.18388022756059899</v>
      </c>
      <c r="F5031">
        <v>4.5791031250141299E-2</v>
      </c>
      <c r="G5031">
        <v>9.3263252089743703E-2</v>
      </c>
      <c r="H5031">
        <v>0.13028978742779901</v>
      </c>
      <c r="I5031">
        <v>-4.52970258134071E-3</v>
      </c>
      <c r="J5031">
        <v>-5.0182970012695997E-2</v>
      </c>
      <c r="K5031">
        <v>-0.12254386464007901</v>
      </c>
      <c r="L5031">
        <v>-8.6780409079476994E-3</v>
      </c>
      <c r="M5031">
        <v>-0.122044888349778</v>
      </c>
      <c r="N5031">
        <v>0.112017238300075</v>
      </c>
      <c r="O5031">
        <v>6.3792688924364294E-2</v>
      </c>
      <c r="P5031">
        <v>0.14770526170855999</v>
      </c>
      <c r="Q5031">
        <v>7.4456355768169294E-2</v>
      </c>
      <c r="R5031">
        <v>0.17383865909634999</v>
      </c>
      <c r="S5031">
        <v>0.145112730782199</v>
      </c>
      <c r="T5031">
        <v>0.211305325040961</v>
      </c>
      <c r="U5031">
        <v>0.14158598999932101</v>
      </c>
      <c r="V5031" s="20">
        <v>6.6203592046585893E-2</v>
      </c>
      <c r="W5031" s="20">
        <v>-7.5862440977625498E-2</v>
      </c>
      <c r="X5031" s="21">
        <v>9.9492886175292505E-2</v>
      </c>
      <c r="Y5031" s="20">
        <v>0.16796067622970801</v>
      </c>
      <c r="Z5031" s="20">
        <v>0.48742316310622202</v>
      </c>
      <c r="AA5031" s="20">
        <v>0.55016230086624895</v>
      </c>
      <c r="AB5031" s="21">
        <v>0.288036458968564</v>
      </c>
      <c r="AC5031" s="20">
        <v>3.3464830833729699E-3</v>
      </c>
      <c r="AD5031" s="1" t="s">
        <v>4678</v>
      </c>
      <c r="AE5031" s="1" t="s">
        <v>4679</v>
      </c>
      <c r="AG5031" t="s">
        <v>4679</v>
      </c>
      <c r="AJ5031" s="33"/>
      <c r="AL5031" s="34"/>
      <c r="AN5031" s="34"/>
      <c r="AP5031" s="34"/>
      <c r="BC5031" s="1" t="s">
        <v>18</v>
      </c>
      <c r="BD5031" s="1">
        <f>IF(AY5031="+",IF(AZ5031="+",IF(BA5031="+",7,6),IF(BA5031="+",5,4)),IF(AZ5031="+",IF(BA5031="+",3,2),IF(BA5031="+",1,0)))</f>
        <v>0</v>
      </c>
    </row>
    <row r="5032" spans="1:56" ht="15.75" customHeight="1" x14ac:dyDescent="0.35">
      <c r="A5032" s="1" t="s">
        <v>1683</v>
      </c>
      <c r="B5032">
        <v>0.16306922187349901</v>
      </c>
      <c r="C5032">
        <v>1.3659271034166901E-2</v>
      </c>
      <c r="D5032">
        <v>-8.3666171342143797E-2</v>
      </c>
      <c r="E5032">
        <v>5.2102818000431497E-2</v>
      </c>
      <c r="F5032">
        <v>1.0229694013713</v>
      </c>
      <c r="G5032">
        <v>0.86897894552279697</v>
      </c>
      <c r="H5032">
        <v>0.90136388097769105</v>
      </c>
      <c r="I5032">
        <v>1.09814991715806</v>
      </c>
      <c r="J5032">
        <v>0.19253130233110199</v>
      </c>
      <c r="K5032">
        <v>0.194243337277728</v>
      </c>
      <c r="L5032">
        <v>0.35757156816240399</v>
      </c>
      <c r="M5032">
        <v>0.191950008676779</v>
      </c>
      <c r="N5032">
        <v>0.73458229963958799</v>
      </c>
      <c r="O5032">
        <v>0.80580950527269202</v>
      </c>
      <c r="P5032">
        <v>0.89769970175488401</v>
      </c>
      <c r="Q5032">
        <v>0.79091157279161495</v>
      </c>
      <c r="R5032">
        <v>0.55122535376176596</v>
      </c>
      <c r="S5032">
        <v>0.61986533588081105</v>
      </c>
      <c r="T5032">
        <v>0.67738096751784704</v>
      </c>
      <c r="U5032">
        <v>0.60208144542557696</v>
      </c>
      <c r="V5032" s="20">
        <v>0.97286553625746497</v>
      </c>
      <c r="W5032" s="20">
        <v>0.23407405411200299</v>
      </c>
      <c r="X5032" s="21">
        <v>0.80725076986469502</v>
      </c>
      <c r="Y5032" s="20">
        <v>0.61263827564649997</v>
      </c>
      <c r="Z5032" s="20">
        <v>1.4898674318138401E-3</v>
      </c>
      <c r="AA5032" s="20">
        <v>7.8266035408430995E-2</v>
      </c>
      <c r="AB5032" s="21">
        <v>1.03245315509012E-3</v>
      </c>
      <c r="AC5032" s="20">
        <v>2.57853883301582E-3</v>
      </c>
      <c r="AD5032" s="1" t="s">
        <v>1684</v>
      </c>
      <c r="AE5032" s="1" t="s">
        <v>1685</v>
      </c>
      <c r="AG5032" t="s">
        <v>1685</v>
      </c>
      <c r="AJ5032" s="33"/>
      <c r="AL5032" s="34"/>
      <c r="AN5032" s="34"/>
      <c r="AP5032" s="34"/>
      <c r="AQ5032" t="s">
        <v>18</v>
      </c>
      <c r="AY5032" s="1" t="s">
        <v>18</v>
      </c>
      <c r="BA5032" s="1" t="s">
        <v>18</v>
      </c>
      <c r="BB5032" s="1" t="s">
        <v>18</v>
      </c>
      <c r="BD5032" s="1">
        <f>IF(AY5032="+",IF(AZ5032="+",IF(BA5032="+",7,6),IF(BA5032="+",5,4)),IF(AZ5032="+",IF(BA5032="+",3,2),IF(BA5032="+",1,0)))</f>
        <v>5</v>
      </c>
    </row>
    <row r="5033" spans="1:56" ht="15.75" customHeight="1" x14ac:dyDescent="0.35">
      <c r="A5033" s="1" t="s">
        <v>10955</v>
      </c>
      <c r="B5033">
        <v>0.130390966401666</v>
      </c>
      <c r="C5033">
        <v>-0.34118335479565598</v>
      </c>
      <c r="D5033">
        <v>0.203879301685056</v>
      </c>
      <c r="E5033">
        <v>-0.16182103552403301</v>
      </c>
      <c r="F5033">
        <v>-0.29651216619012399</v>
      </c>
      <c r="G5033">
        <v>-0.40861626145368402</v>
      </c>
      <c r="H5033">
        <v>-0.18242491991552301</v>
      </c>
      <c r="I5033">
        <v>-0.53905708955598697</v>
      </c>
      <c r="J5033">
        <v>-0.34928272845132202</v>
      </c>
      <c r="K5033">
        <v>-0.27056924238470398</v>
      </c>
      <c r="L5033">
        <v>-0.49898071578400299</v>
      </c>
      <c r="M5033">
        <v>-1.55724347769531E-2</v>
      </c>
      <c r="N5033">
        <v>-0.49382326125888198</v>
      </c>
      <c r="O5033">
        <v>-0.11957261887411499</v>
      </c>
      <c r="P5033">
        <v>-0.334763181593349</v>
      </c>
      <c r="Q5033">
        <v>-0.25762808196656201</v>
      </c>
      <c r="R5033">
        <v>-0.26848576286849601</v>
      </c>
      <c r="S5033">
        <v>0.150529358676183</v>
      </c>
      <c r="T5033">
        <v>-7.9982997801130301E-2</v>
      </c>
      <c r="U5033">
        <v>2.7534333322550699E-2</v>
      </c>
      <c r="V5033" s="20">
        <v>-0.35665260927882902</v>
      </c>
      <c r="W5033" s="20">
        <v>-0.28360128034924498</v>
      </c>
      <c r="X5033" s="21">
        <v>-0.30144678592322699</v>
      </c>
      <c r="Y5033" s="20">
        <v>-4.2601267167723098E-2</v>
      </c>
      <c r="Z5033" s="20">
        <v>0.18968295858726</v>
      </c>
      <c r="AA5033" s="20">
        <v>0.31115240317758103</v>
      </c>
      <c r="AB5033" s="21">
        <v>0.23414422799324699</v>
      </c>
      <c r="AC5033" s="20">
        <v>0.168566565978607</v>
      </c>
      <c r="AD5033" s="1" t="s">
        <v>10956</v>
      </c>
      <c r="AE5033" s="1" t="s">
        <v>10957</v>
      </c>
      <c r="AG5033" t="s">
        <v>10957</v>
      </c>
      <c r="AJ5033" s="33"/>
      <c r="AL5033" s="34"/>
      <c r="AN5033" s="34"/>
      <c r="AP5033" s="34"/>
      <c r="BC5033" s="1" t="s">
        <v>18</v>
      </c>
      <c r="BD5033" s="1">
        <f>IF(AY5033="+",IF(AZ5033="+",IF(BA5033="+",7,6),IF(BA5033="+",5,4)),IF(AZ5033="+",IF(BA5033="+",3,2),IF(BA5033="+",1,0)))</f>
        <v>0</v>
      </c>
    </row>
    <row r="5034" spans="1:56" ht="15.75" customHeight="1" x14ac:dyDescent="0.35">
      <c r="A5034" s="1" t="s">
        <v>13653</v>
      </c>
      <c r="B5034">
        <v>-4.5312299050249999E-2</v>
      </c>
      <c r="C5034">
        <v>7.7081174509178396E-2</v>
      </c>
      <c r="D5034">
        <v>1.13972358073145E-2</v>
      </c>
      <c r="E5034">
        <v>-3.5713965496243401E-2</v>
      </c>
      <c r="F5034">
        <v>7.4610377940479894E-2</v>
      </c>
      <c r="G5034">
        <v>-2.2551832066212599E-2</v>
      </c>
      <c r="H5034">
        <v>3.73492892328127E-2</v>
      </c>
      <c r="I5034">
        <v>-2.6075695634553898E-2</v>
      </c>
      <c r="J5034">
        <v>0.13031406610635701</v>
      </c>
      <c r="K5034">
        <v>9.8142962461109096E-2</v>
      </c>
      <c r="L5034">
        <v>6.2895568792801407E-2</v>
      </c>
      <c r="M5034">
        <v>0.14656978057543901</v>
      </c>
      <c r="N5034">
        <v>6.3570197641064701E-3</v>
      </c>
      <c r="O5034">
        <v>0.12165709894914301</v>
      </c>
      <c r="P5034">
        <v>4.4338596498313898E-2</v>
      </c>
      <c r="Q5034">
        <v>-9.2824728312202592E-3</v>
      </c>
      <c r="R5034">
        <v>-9.4308088228922102E-2</v>
      </c>
      <c r="S5034">
        <v>1.5690985721819799E-2</v>
      </c>
      <c r="T5034">
        <v>-0.100588739369858</v>
      </c>
      <c r="U5034">
        <v>-0.109169902874814</v>
      </c>
      <c r="V5034" s="20">
        <v>1.58330348681315E-2</v>
      </c>
      <c r="W5034" s="20">
        <v>0.109480594483926</v>
      </c>
      <c r="X5034" s="21">
        <v>4.0767560595085801E-2</v>
      </c>
      <c r="Y5034" s="20">
        <v>-7.2093936187943602E-2</v>
      </c>
      <c r="Z5034" s="20">
        <v>0.814651852977613</v>
      </c>
      <c r="AA5034" s="20">
        <v>7.3109208624538805E-2</v>
      </c>
      <c r="AB5034" s="21">
        <v>0.48535946682595099</v>
      </c>
      <c r="AC5034" s="20">
        <v>9.0458663279900705E-3</v>
      </c>
      <c r="AD5034" s="1" t="s">
        <v>13654</v>
      </c>
      <c r="AE5034" s="1" t="s">
        <v>13655</v>
      </c>
      <c r="AG5034" t="s">
        <v>13655</v>
      </c>
      <c r="AJ5034" s="33"/>
      <c r="AL5034" s="34"/>
      <c r="AN5034" s="34"/>
      <c r="AP5034" s="34"/>
      <c r="BC5034" s="1" t="s">
        <v>18</v>
      </c>
      <c r="BD5034" s="1">
        <f>IF(AY5034="+",IF(AZ5034="+",IF(BA5034="+",7,6),IF(BA5034="+",5,4)),IF(AZ5034="+",IF(BA5034="+",3,2),IF(BA5034="+",1,0)))</f>
        <v>0</v>
      </c>
    </row>
    <row r="5035" spans="1:56" ht="15.75" customHeight="1" x14ac:dyDescent="0.35">
      <c r="A5035" s="1" t="s">
        <v>13614</v>
      </c>
      <c r="B5035">
        <v>9.2309619385629801E-2</v>
      </c>
      <c r="C5035">
        <v>-6.2354321529563203E-3</v>
      </c>
      <c r="D5035">
        <v>-7.5776437006694602E-3</v>
      </c>
      <c r="E5035">
        <v>-2.1474056103780399E-2</v>
      </c>
      <c r="F5035">
        <v>0.36138567801961202</v>
      </c>
      <c r="G5035">
        <v>0.17952063733876999</v>
      </c>
      <c r="H5035">
        <v>0.21211738568880301</v>
      </c>
      <c r="I5035">
        <v>0.21039636643175</v>
      </c>
      <c r="J5035">
        <v>0.18798352196760701</v>
      </c>
      <c r="K5035">
        <v>0.206986811823167</v>
      </c>
      <c r="L5035">
        <v>0.26903621387395998</v>
      </c>
      <c r="M5035">
        <v>0.328237234663591</v>
      </c>
      <c r="N5035">
        <v>0.24367557080465399</v>
      </c>
      <c r="O5035">
        <v>0.28556648088383901</v>
      </c>
      <c r="P5035">
        <v>0.37050588040655802</v>
      </c>
      <c r="Q5035">
        <v>0.31647459372103498</v>
      </c>
      <c r="R5035">
        <v>2.8666211540237501E-2</v>
      </c>
      <c r="S5035">
        <v>5.7709276029981701E-2</v>
      </c>
      <c r="T5035">
        <v>0.11245001612441501</v>
      </c>
      <c r="U5035">
        <v>9.1912166708859197E-2</v>
      </c>
      <c r="V5035" s="20">
        <v>0.24085501686973401</v>
      </c>
      <c r="W5035" s="20">
        <v>0.248060945582081</v>
      </c>
      <c r="X5035" s="21">
        <v>0.30405563145402198</v>
      </c>
      <c r="Y5035" s="20">
        <v>7.2684417600873394E-2</v>
      </c>
      <c r="Z5035" s="20">
        <v>2.8882022575035401E-2</v>
      </c>
      <c r="AA5035" s="20">
        <v>1.37924810482125E-2</v>
      </c>
      <c r="AB5035" s="21">
        <v>2.71580046250568E-3</v>
      </c>
      <c r="AC5035" s="20">
        <v>1.31926106367853E-2</v>
      </c>
      <c r="AD5035" s="1" t="s">
        <v>13615</v>
      </c>
      <c r="AE5035" s="1" t="s">
        <v>13616</v>
      </c>
      <c r="AG5035" t="s">
        <v>13616</v>
      </c>
      <c r="AH5035" t="s">
        <v>18</v>
      </c>
      <c r="AI5035" t="s">
        <v>18</v>
      </c>
      <c r="AJ5035" s="33"/>
      <c r="AL5035" s="34"/>
      <c r="AN5035" s="34"/>
      <c r="AP5035" s="34"/>
      <c r="AY5035" s="1" t="s">
        <v>18</v>
      </c>
      <c r="AZ5035" s="1" t="s">
        <v>18</v>
      </c>
      <c r="BC5035" s="1" t="s">
        <v>18</v>
      </c>
      <c r="BD5035" s="1">
        <f>IF(AY5035="+",IF(AZ5035="+",IF(BA5035="+",7,6),IF(BA5035="+",5,4)),IF(AZ5035="+",IF(BA5035="+",3,2),IF(BA5035="+",1,0)))</f>
        <v>6</v>
      </c>
    </row>
    <row r="5036" spans="1:56" ht="15.75" customHeight="1" x14ac:dyDescent="0.35">
      <c r="A5036" s="1" t="s">
        <v>13611</v>
      </c>
      <c r="B5036">
        <v>0.214153868035521</v>
      </c>
      <c r="C5036">
        <v>-3.4676130237174398E-2</v>
      </c>
      <c r="D5036">
        <v>3.0687293558572599E-2</v>
      </c>
      <c r="E5036">
        <v>-0.25838550916848502</v>
      </c>
      <c r="F5036">
        <v>-0.124227796787891</v>
      </c>
      <c r="G5036">
        <v>-0.16316049313416001</v>
      </c>
      <c r="H5036">
        <v>-6.3353194349087899E-2</v>
      </c>
      <c r="I5036">
        <v>-0.124074653108771</v>
      </c>
      <c r="J5036">
        <v>0.14555622454367001</v>
      </c>
      <c r="K5036">
        <v>0.171229267968041</v>
      </c>
      <c r="L5036">
        <v>0.27937535614180398</v>
      </c>
      <c r="M5036">
        <v>0.26722712480745903</v>
      </c>
      <c r="N5036">
        <v>0.211176468789156</v>
      </c>
      <c r="O5036">
        <v>0.21835868677193301</v>
      </c>
      <c r="P5036">
        <v>0.27334831499298401</v>
      </c>
      <c r="Q5036">
        <v>0.26141470976710302</v>
      </c>
      <c r="R5036">
        <v>4.0129366230981E-3</v>
      </c>
      <c r="S5036">
        <v>7.8285588578633197E-3</v>
      </c>
      <c r="T5036">
        <v>1.8769554846364798E-2</v>
      </c>
      <c r="U5036">
        <v>7.7223779509148494E-2</v>
      </c>
      <c r="V5036" s="20">
        <v>-0.11870403434497701</v>
      </c>
      <c r="W5036" s="20">
        <v>0.21584699336524299</v>
      </c>
      <c r="X5036" s="21">
        <v>0.24107454508029399</v>
      </c>
      <c r="Y5036" s="20">
        <v>2.69587074591187E-2</v>
      </c>
      <c r="Z5036" s="20">
        <v>0.50852627660032801</v>
      </c>
      <c r="AA5036" s="20">
        <v>0.19374520426429201</v>
      </c>
      <c r="AB5036" s="21">
        <v>0.14947087920638</v>
      </c>
      <c r="AC5036" s="20">
        <v>1.33286437793049E-2</v>
      </c>
      <c r="AD5036" s="1" t="s">
        <v>13612</v>
      </c>
      <c r="AE5036" s="1" t="s">
        <v>13613</v>
      </c>
      <c r="AG5036" t="s">
        <v>13613</v>
      </c>
      <c r="AH5036" t="s">
        <v>18</v>
      </c>
      <c r="AI5036" t="s">
        <v>18</v>
      </c>
      <c r="AJ5036" s="33"/>
      <c r="AL5036" s="34"/>
      <c r="AN5036" s="34"/>
      <c r="AP5036" s="34"/>
      <c r="BC5036" s="1" t="s">
        <v>18</v>
      </c>
      <c r="BD5036" s="1">
        <f>IF(AY5036="+",IF(AZ5036="+",IF(BA5036="+",7,6),IF(BA5036="+",5,4)),IF(AZ5036="+",IF(BA5036="+",3,2),IF(BA5036="+",1,0)))</f>
        <v>0</v>
      </c>
    </row>
    <row r="5037" spans="1:56" ht="15.75" customHeight="1" x14ac:dyDescent="0.35">
      <c r="A5037" s="1" t="s">
        <v>596</v>
      </c>
      <c r="B5037">
        <v>-5.6712954934138998E-3</v>
      </c>
      <c r="C5037">
        <v>4.4357724254429999E-2</v>
      </c>
      <c r="D5037">
        <v>-9.5399908469233602E-2</v>
      </c>
      <c r="E5037">
        <v>7.8609583748041501E-2</v>
      </c>
      <c r="F5037">
        <v>0.13714914717537899</v>
      </c>
      <c r="G5037">
        <v>9.0025965816559694E-2</v>
      </c>
      <c r="H5037">
        <v>8.7230335622568905E-2</v>
      </c>
      <c r="I5037">
        <v>0.16942802257785899</v>
      </c>
      <c r="J5037">
        <v>-3.0194097041019E-2</v>
      </c>
      <c r="K5037">
        <v>-0.16810916052093999</v>
      </c>
      <c r="L5037">
        <v>-1.2229577466470101E-2</v>
      </c>
      <c r="M5037">
        <v>-0.15932919910393001</v>
      </c>
      <c r="N5037">
        <v>5.2557506788971697E-2</v>
      </c>
      <c r="O5037">
        <v>5.0756026312757503E-2</v>
      </c>
      <c r="P5037">
        <v>5.4676964486131102E-2</v>
      </c>
      <c r="Q5037">
        <v>-2.0035187477684201E-2</v>
      </c>
      <c r="R5037">
        <v>0.14668109528516801</v>
      </c>
      <c r="S5037">
        <v>0.15544418694786299</v>
      </c>
      <c r="T5037">
        <v>0.15750672606584301</v>
      </c>
      <c r="U5037">
        <v>8.8151250938562103E-2</v>
      </c>
      <c r="V5037" s="20">
        <v>0.12095836779809099</v>
      </c>
      <c r="W5037" s="20">
        <v>-9.2465508533090005E-2</v>
      </c>
      <c r="X5037" s="21">
        <v>3.4488827527544001E-2</v>
      </c>
      <c r="Y5037" s="20">
        <v>0.136945814809359</v>
      </c>
      <c r="Z5037" s="20">
        <v>0.121593557624981</v>
      </c>
      <c r="AA5037" s="20">
        <v>0.24044709630830899</v>
      </c>
      <c r="AB5037" s="21">
        <v>0.62598517847264901</v>
      </c>
      <c r="AC5037" s="20">
        <v>1.5910485521349101E-2</v>
      </c>
      <c r="AD5037" s="1" t="s">
        <v>597</v>
      </c>
      <c r="AE5037" s="1" t="s">
        <v>598</v>
      </c>
      <c r="AG5037" t="s">
        <v>598</v>
      </c>
      <c r="AH5037" t="s">
        <v>18</v>
      </c>
      <c r="AI5037" t="s">
        <v>18</v>
      </c>
      <c r="AJ5037" s="33"/>
      <c r="AL5037" s="34"/>
      <c r="AN5037" s="34"/>
      <c r="AP5037" s="34"/>
      <c r="BC5037" s="1" t="s">
        <v>18</v>
      </c>
      <c r="BD5037" s="1">
        <f>IF(AY5037="+",IF(AZ5037="+",IF(BA5037="+",7,6),IF(BA5037="+",5,4)),IF(AZ5037="+",IF(BA5037="+",3,2),IF(BA5037="+",1,0)))</f>
        <v>0</v>
      </c>
    </row>
    <row r="5038" spans="1:56" ht="15.75" customHeight="1" x14ac:dyDescent="0.35">
      <c r="A5038" s="1" t="s">
        <v>13087</v>
      </c>
      <c r="B5038">
        <v>0.12630504455644001</v>
      </c>
      <c r="C5038">
        <v>-8.1871127316747297E-2</v>
      </c>
      <c r="D5038">
        <v>-3.6779270255725298E-2</v>
      </c>
      <c r="E5038">
        <v>-0.12191763118282101</v>
      </c>
      <c r="F5038">
        <v>-1.2767976947847799E-3</v>
      </c>
      <c r="G5038">
        <v>-0.16258104408931601</v>
      </c>
      <c r="H5038">
        <v>-0.102273286854526</v>
      </c>
      <c r="I5038">
        <v>-7.6086591144587504E-2</v>
      </c>
      <c r="J5038">
        <v>-0.25267989765805798</v>
      </c>
      <c r="K5038">
        <v>-0.124983737228616</v>
      </c>
      <c r="L5038">
        <v>-0.20280950113292401</v>
      </c>
      <c r="M5038">
        <v>-0.206912002500584</v>
      </c>
      <c r="N5038">
        <v>-0.30029703071652603</v>
      </c>
      <c r="O5038">
        <v>-0.20684767552601899</v>
      </c>
      <c r="P5038">
        <v>-0.104423660754581</v>
      </c>
      <c r="Q5038">
        <v>-0.181471894771425</v>
      </c>
      <c r="R5038">
        <v>-0.15838571867720999</v>
      </c>
      <c r="S5038">
        <v>1.2096075217823E-2</v>
      </c>
      <c r="T5038">
        <v>0.100032199404334</v>
      </c>
      <c r="U5038">
        <v>4.5743103121180698E-2</v>
      </c>
      <c r="V5038" s="20">
        <v>-8.5554429945803701E-2</v>
      </c>
      <c r="W5038" s="20">
        <v>-0.196846284630045</v>
      </c>
      <c r="X5038" s="21">
        <v>-0.19826006544213801</v>
      </c>
      <c r="Y5038" s="20">
        <v>-1.2858523346790101E-4</v>
      </c>
      <c r="Z5038" s="20">
        <v>0.56175038155145596</v>
      </c>
      <c r="AA5038" s="20">
        <v>0.117987937480937</v>
      </c>
      <c r="AB5038" s="21">
        <v>0.104275037508937</v>
      </c>
      <c r="AC5038" s="20">
        <v>5.0777151253769102E-2</v>
      </c>
      <c r="AD5038" s="1" t="s">
        <v>13088</v>
      </c>
      <c r="AE5038" s="1" t="s">
        <v>13089</v>
      </c>
      <c r="AG5038" t="s">
        <v>13089</v>
      </c>
      <c r="AJ5038" s="33"/>
      <c r="AL5038" s="34"/>
      <c r="AN5038" s="34"/>
      <c r="AP5038" s="34"/>
      <c r="BC5038" s="1" t="s">
        <v>18</v>
      </c>
      <c r="BD5038" s="1">
        <f>IF(AY5038="+",IF(AZ5038="+",IF(BA5038="+",7,6),IF(BA5038="+",5,4)),IF(AZ5038="+",IF(BA5038="+",3,2),IF(BA5038="+",1,0)))</f>
        <v>0</v>
      </c>
    </row>
    <row r="5039" spans="1:56" ht="15.75" customHeight="1" x14ac:dyDescent="0.35">
      <c r="A5039" s="1" t="s">
        <v>680</v>
      </c>
      <c r="B5039">
        <v>5.5390133889508503E-2</v>
      </c>
      <c r="C5039">
        <v>-0.375745142181034</v>
      </c>
      <c r="D5039">
        <v>0.14759085535890001</v>
      </c>
      <c r="E5039">
        <v>0.150664867987651</v>
      </c>
      <c r="F5039">
        <v>4.4584179509238799E-2</v>
      </c>
      <c r="G5039">
        <v>0.27552491498982601</v>
      </c>
      <c r="H5039">
        <v>-2.82650421898606E-2</v>
      </c>
      <c r="I5039">
        <v>-6.2173562575460702E-2</v>
      </c>
      <c r="J5039">
        <v>0.28415504596001401</v>
      </c>
      <c r="K5039">
        <v>0.10732489086678899</v>
      </c>
      <c r="L5039">
        <v>0.46997217588139201</v>
      </c>
      <c r="M5039">
        <v>0.13763104211394001</v>
      </c>
      <c r="N5039">
        <v>9.3439721396874106E-2</v>
      </c>
      <c r="O5039">
        <v>0.18922119553541999</v>
      </c>
      <c r="P5039">
        <v>3.26570385274269E-2</v>
      </c>
      <c r="Q5039">
        <v>0.18621686788039599</v>
      </c>
      <c r="R5039">
        <v>-0.159621338033547</v>
      </c>
      <c r="S5039">
        <v>-3.3585553624553503E-2</v>
      </c>
      <c r="T5039">
        <v>-0.23314435770967401</v>
      </c>
      <c r="U5039">
        <v>-0.104242151805576</v>
      </c>
      <c r="V5039" s="20">
        <v>5.7417622433435997E-2</v>
      </c>
      <c r="W5039" s="20">
        <v>0.24977078870553401</v>
      </c>
      <c r="X5039" s="21">
        <v>0.125383705835029</v>
      </c>
      <c r="Y5039" s="20">
        <v>-0.13264835029333699</v>
      </c>
      <c r="Z5039" s="20">
        <v>0.79150961922512297</v>
      </c>
      <c r="AA5039" s="20">
        <v>0.26121086576986702</v>
      </c>
      <c r="AB5039" s="21">
        <v>0.491303314981963</v>
      </c>
      <c r="AC5039" s="20">
        <v>2.3490957131774001E-2</v>
      </c>
      <c r="AD5039" s="1" t="s">
        <v>681</v>
      </c>
      <c r="AE5039" s="1" t="s">
        <v>682</v>
      </c>
      <c r="AG5039" t="s">
        <v>682</v>
      </c>
      <c r="AH5039" t="s">
        <v>18</v>
      </c>
      <c r="AJ5039" s="33"/>
      <c r="AL5039" s="34"/>
      <c r="AN5039" s="34"/>
      <c r="AP5039" s="34"/>
      <c r="BC5039" s="1" t="s">
        <v>18</v>
      </c>
      <c r="BD5039" s="1">
        <f>IF(AY5039="+",IF(AZ5039="+",IF(BA5039="+",7,6),IF(BA5039="+",5,4)),IF(AZ5039="+",IF(BA5039="+",3,2),IF(BA5039="+",1,0)))</f>
        <v>0</v>
      </c>
    </row>
    <row r="5040" spans="1:56" ht="15.75" customHeight="1" x14ac:dyDescent="0.35">
      <c r="A5040" s="1" t="s">
        <v>7664</v>
      </c>
      <c r="B5040">
        <v>-0.13304296719070699</v>
      </c>
      <c r="C5040">
        <v>-0.22746173880588699</v>
      </c>
      <c r="D5040">
        <v>0.30285710293728701</v>
      </c>
      <c r="E5040">
        <v>-3.10568463885404E-2</v>
      </c>
      <c r="F5040">
        <v>-0.806092940796169</v>
      </c>
      <c r="G5040">
        <v>-0.28562551174357897</v>
      </c>
      <c r="H5040">
        <v>-0.25462493199042002</v>
      </c>
      <c r="I5040">
        <v>-0.52016186931741504</v>
      </c>
      <c r="J5040">
        <v>0.18240931980474401</v>
      </c>
      <c r="K5040">
        <v>-0.112344911759508</v>
      </c>
      <c r="L5040">
        <v>-0.167981829552244</v>
      </c>
      <c r="M5040">
        <v>0.38948896163291802</v>
      </c>
      <c r="N5040">
        <v>-9.2839431424961094E-2</v>
      </c>
      <c r="O5040">
        <v>5.3459562950136499E-2</v>
      </c>
      <c r="P5040">
        <v>-0.40018750322687102</v>
      </c>
      <c r="Q5040">
        <v>-7.1844339642239102E-2</v>
      </c>
      <c r="R5040">
        <v>-0.22766770202988301</v>
      </c>
      <c r="S5040">
        <v>-0.114913793779045</v>
      </c>
      <c r="T5040">
        <v>-0.58020632802633099</v>
      </c>
      <c r="U5040">
        <v>-0.223858317655347</v>
      </c>
      <c r="V5040" s="20">
        <v>-0.46662631346189598</v>
      </c>
      <c r="W5040" s="20">
        <v>7.28928850314777E-2</v>
      </c>
      <c r="X5040" s="21">
        <v>-0.12785292783598301</v>
      </c>
      <c r="Y5040" s="20">
        <v>-0.28666153537265199</v>
      </c>
      <c r="Z5040" s="20">
        <v>0.11282986656018699</v>
      </c>
      <c r="AA5040" s="20">
        <v>0.70632327637620995</v>
      </c>
      <c r="AB5040" s="21">
        <v>0.61343821652011699</v>
      </c>
      <c r="AC5040" s="20">
        <v>0.10970028578804999</v>
      </c>
      <c r="AD5040" s="1" t="s">
        <v>7665</v>
      </c>
      <c r="AE5040" s="1" t="s">
        <v>7666</v>
      </c>
      <c r="AG5040" t="s">
        <v>7666</v>
      </c>
      <c r="AJ5040" s="33"/>
      <c r="AL5040" s="34"/>
      <c r="AN5040" s="34"/>
      <c r="AP5040" s="34"/>
      <c r="BC5040" s="1" t="s">
        <v>18</v>
      </c>
      <c r="BD5040" s="1">
        <f>IF(AY5040="+",IF(AZ5040="+",IF(BA5040="+",7,6),IF(BA5040="+",5,4)),IF(AZ5040="+",IF(BA5040="+",3,2),IF(BA5040="+",1,0)))</f>
        <v>0</v>
      </c>
    </row>
    <row r="5041" spans="1:56" ht="15.75" customHeight="1" x14ac:dyDescent="0.35">
      <c r="A5041" s="1" t="s">
        <v>9729</v>
      </c>
      <c r="B5041">
        <v>-8.7321169575100097E-2</v>
      </c>
      <c r="C5041">
        <v>-0.111692852273655</v>
      </c>
      <c r="D5041">
        <v>0.15915497937842099</v>
      </c>
      <c r="E5041">
        <v>-4.1348340072678597E-2</v>
      </c>
      <c r="F5041">
        <v>-0.60422266997548202</v>
      </c>
      <c r="G5041">
        <v>-3.73193958473962E-2</v>
      </c>
      <c r="H5041">
        <v>5.5766783754938903E-2</v>
      </c>
      <c r="I5041">
        <v>-0.378548120049429</v>
      </c>
      <c r="J5041">
        <v>-0.13605139418200601</v>
      </c>
      <c r="K5041">
        <v>-4.1791221067460901E-2</v>
      </c>
      <c r="L5041">
        <v>-0.20606900189425101</v>
      </c>
      <c r="M5041">
        <v>0.47690736263533301</v>
      </c>
      <c r="N5041">
        <v>-4.1699460728528197E-2</v>
      </c>
      <c r="O5041">
        <v>-0.110442472618329</v>
      </c>
      <c r="P5041">
        <v>-0.29822733182528299</v>
      </c>
      <c r="Q5041">
        <v>-8.3902622261086607E-2</v>
      </c>
      <c r="R5041">
        <v>-0.17305626772825999</v>
      </c>
      <c r="S5041">
        <v>-0.260904086684563</v>
      </c>
      <c r="T5041">
        <v>-0.46342166980293198</v>
      </c>
      <c r="U5041">
        <v>-0.20083852211192599</v>
      </c>
      <c r="V5041" s="20">
        <v>-0.241080850529342</v>
      </c>
      <c r="W5041" s="20">
        <v>2.3248936372903602E-2</v>
      </c>
      <c r="X5041" s="21">
        <v>-0.13356797185830599</v>
      </c>
      <c r="Y5041" s="20">
        <v>-0.27455513658191999</v>
      </c>
      <c r="Z5041" s="20">
        <v>0.39925326814624301</v>
      </c>
      <c r="AA5041" s="20">
        <v>0.86334485459230503</v>
      </c>
      <c r="AB5041" s="21">
        <v>0.32801406497825197</v>
      </c>
      <c r="AC5041" s="20">
        <v>0.19928569197045901</v>
      </c>
      <c r="AD5041" s="1" t="s">
        <v>9730</v>
      </c>
      <c r="AE5041" s="1" t="s">
        <v>9731</v>
      </c>
      <c r="AG5041" t="s">
        <v>9731</v>
      </c>
      <c r="AJ5041" s="33"/>
      <c r="AL5041" s="34"/>
      <c r="AN5041" s="34"/>
      <c r="AP5041" s="34"/>
      <c r="BC5041" s="1" t="s">
        <v>18</v>
      </c>
      <c r="BD5041" s="1">
        <f>IF(AY5041="+",IF(AZ5041="+",IF(BA5041="+",7,6),IF(BA5041="+",5,4)),IF(AZ5041="+",IF(BA5041="+",3,2),IF(BA5041="+",1,0)))</f>
        <v>0</v>
      </c>
    </row>
    <row r="5042" spans="1:56" ht="15.75" customHeight="1" x14ac:dyDescent="0.35">
      <c r="A5042" s="1" t="s">
        <v>12604</v>
      </c>
      <c r="B5042">
        <v>-7.5401704470075298E-2</v>
      </c>
      <c r="C5042">
        <v>-0.18618289032617399</v>
      </c>
      <c r="D5042">
        <v>0.34660400453083501</v>
      </c>
      <c r="E5042">
        <v>0.107408442018411</v>
      </c>
      <c r="F5042">
        <v>0.43563639524317099</v>
      </c>
      <c r="G5042">
        <v>0.622799931540024</v>
      </c>
      <c r="H5042">
        <v>0.33586405583954398</v>
      </c>
      <c r="I5042">
        <v>0.66875418123887098</v>
      </c>
      <c r="J5042">
        <v>0.57212179356734505</v>
      </c>
      <c r="K5042">
        <v>0.42511062989161802</v>
      </c>
      <c r="L5042">
        <v>6.6236004219731304E-2</v>
      </c>
      <c r="M5042">
        <v>0.18756675765296801</v>
      </c>
      <c r="N5042">
        <v>0.50544929430948005</v>
      </c>
      <c r="O5042">
        <v>0.32919893749171603</v>
      </c>
      <c r="P5042">
        <v>0.391907002404217</v>
      </c>
      <c r="Q5042">
        <v>0.31624270026200502</v>
      </c>
      <c r="R5042">
        <v>0.199061777784524</v>
      </c>
      <c r="S5042">
        <v>2.7906504627725499E-2</v>
      </c>
      <c r="T5042">
        <v>-2.72446269030449E-2</v>
      </c>
      <c r="U5042">
        <v>-3.5879069215227301E-2</v>
      </c>
      <c r="V5042" s="20">
        <v>0.51576364096540195</v>
      </c>
      <c r="W5042" s="20">
        <v>0.31275879633291498</v>
      </c>
      <c r="X5042" s="21">
        <v>0.38569948361685502</v>
      </c>
      <c r="Y5042" s="20">
        <v>4.0961146573494499E-2</v>
      </c>
      <c r="Z5042" s="20">
        <v>6.7286685577793798E-2</v>
      </c>
      <c r="AA5042" s="20">
        <v>0.27049629800619501</v>
      </c>
      <c r="AB5042" s="21">
        <v>0.114513212631644</v>
      </c>
      <c r="AC5042" s="20">
        <v>0.13192127290074199</v>
      </c>
      <c r="AD5042" s="1" t="s">
        <v>12605</v>
      </c>
      <c r="AE5042" s="1" t="s">
        <v>12606</v>
      </c>
      <c r="AG5042" t="s">
        <v>12606</v>
      </c>
      <c r="AJ5042" s="33"/>
      <c r="AL5042" s="34"/>
      <c r="AN5042" s="34"/>
      <c r="AP5042" s="34"/>
      <c r="BC5042" s="1" t="s">
        <v>18</v>
      </c>
      <c r="BD5042" s="1">
        <f>IF(AY5042="+",IF(AZ5042="+",IF(BA5042="+",7,6),IF(BA5042="+",5,4)),IF(AZ5042="+",IF(BA5042="+",3,2),IF(BA5042="+",1,0)))</f>
        <v>0</v>
      </c>
    </row>
    <row r="5043" spans="1:56" ht="15.75" customHeight="1" x14ac:dyDescent="0.35">
      <c r="A5043" s="1" t="s">
        <v>6162</v>
      </c>
      <c r="B5043">
        <v>0.31580606122065902</v>
      </c>
      <c r="C5043">
        <v>-0.46783091741342803</v>
      </c>
      <c r="D5043">
        <v>-5.2302585861507399E-2</v>
      </c>
      <c r="E5043">
        <v>-0.56194802454970805</v>
      </c>
      <c r="F5043">
        <v>-0.479576132176256</v>
      </c>
      <c r="G5043">
        <v>-0.62921259916200301</v>
      </c>
      <c r="H5043">
        <v>-0.34749535760106798</v>
      </c>
      <c r="I5043">
        <v>-0.71038100442077701</v>
      </c>
      <c r="J5043">
        <v>-1.2002535538627199</v>
      </c>
      <c r="K5043">
        <v>-0.97371730755083796</v>
      </c>
      <c r="L5043">
        <v>-0.84894851103513502</v>
      </c>
      <c r="M5043">
        <v>-0.32384211282238901</v>
      </c>
      <c r="N5043">
        <v>-0.91712838516946005</v>
      </c>
      <c r="O5043">
        <v>-0.65349811794119195</v>
      </c>
      <c r="P5043">
        <v>-0.56435040005750403</v>
      </c>
      <c r="Q5043">
        <v>-0.58900588908518203</v>
      </c>
      <c r="R5043">
        <v>-0.378592673303421</v>
      </c>
      <c r="S5043">
        <v>6.9204809140706494E-2</v>
      </c>
      <c r="T5043">
        <v>0.19423158664642401</v>
      </c>
      <c r="U5043">
        <v>0.19748598923948901</v>
      </c>
      <c r="V5043" s="20">
        <v>-0.54166627334002604</v>
      </c>
      <c r="W5043" s="20">
        <v>-0.83669037131777202</v>
      </c>
      <c r="X5043" s="21">
        <v>-0.68099569806333504</v>
      </c>
      <c r="Y5043" s="20">
        <v>2.0582427930799799E-2</v>
      </c>
      <c r="Z5043" s="20">
        <v>0.32016074315450399</v>
      </c>
      <c r="AA5043" s="20">
        <v>0.13592831883761899</v>
      </c>
      <c r="AB5043" s="21">
        <v>0.16293989070558201</v>
      </c>
      <c r="AC5043" s="20">
        <v>2.3138861597683299E-2</v>
      </c>
      <c r="AD5043" s="1" t="s">
        <v>6163</v>
      </c>
      <c r="AE5043" s="1" t="s">
        <v>6164</v>
      </c>
      <c r="AG5043" t="s">
        <v>6164</v>
      </c>
      <c r="AJ5043" s="33"/>
      <c r="AL5043" s="34"/>
      <c r="AN5043" s="34"/>
      <c r="AP5043" s="34"/>
      <c r="BC5043" s="1" t="s">
        <v>18</v>
      </c>
      <c r="BD5043" s="1">
        <f>IF(AY5043="+",IF(AZ5043="+",IF(BA5043="+",7,6),IF(BA5043="+",5,4)),IF(AZ5043="+",IF(BA5043="+",3,2),IF(BA5043="+",1,0)))</f>
        <v>0</v>
      </c>
    </row>
    <row r="5044" spans="1:56" ht="15.75" customHeight="1" x14ac:dyDescent="0.35">
      <c r="A5044" s="1" t="s">
        <v>2757</v>
      </c>
      <c r="B5044">
        <v>2.2612212445227702E-2</v>
      </c>
      <c r="C5044">
        <v>-3.1284956534024999E-3</v>
      </c>
      <c r="D5044">
        <v>-2.6028186957562899E-2</v>
      </c>
      <c r="E5044">
        <v>-3.86372400725059E-2</v>
      </c>
      <c r="F5044">
        <v>-0.30993570768325601</v>
      </c>
      <c r="G5044">
        <v>-0.13462682215650301</v>
      </c>
      <c r="H5044">
        <v>-0.234939197413982</v>
      </c>
      <c r="I5044">
        <v>-0.23056573856059401</v>
      </c>
      <c r="J5044">
        <v>-0.205294200564623</v>
      </c>
      <c r="K5044">
        <v>-0.21257246476445499</v>
      </c>
      <c r="L5044">
        <v>-0.30991850021662898</v>
      </c>
      <c r="M5044">
        <v>3.9287502231681003E-2</v>
      </c>
      <c r="N5044">
        <v>-0.198531826628147</v>
      </c>
      <c r="O5044">
        <v>-0.200116643222187</v>
      </c>
      <c r="P5044">
        <v>-0.136293458770197</v>
      </c>
      <c r="Q5044">
        <v>-0.19902532114528501</v>
      </c>
      <c r="R5044">
        <v>-7.2758111148343102E-2</v>
      </c>
      <c r="S5044">
        <v>-3.0666482676450099E-2</v>
      </c>
      <c r="T5044">
        <v>8.2382655514398606E-3</v>
      </c>
      <c r="U5044">
        <v>-3.1162720831755902E-2</v>
      </c>
      <c r="V5044" s="20">
        <v>-0.22751686645358399</v>
      </c>
      <c r="W5044" s="20">
        <v>-0.17212441582850599</v>
      </c>
      <c r="X5044" s="21">
        <v>-0.18349181244145399</v>
      </c>
      <c r="Y5044" s="20">
        <v>-3.1587262276277298E-2</v>
      </c>
      <c r="Z5044" s="20">
        <v>2.9997934730391002E-2</v>
      </c>
      <c r="AA5044" s="20">
        <v>0.22229697031916401</v>
      </c>
      <c r="AB5044" s="21">
        <v>2.2694658454868199E-3</v>
      </c>
      <c r="AC5044" s="20">
        <v>0.20333500257014001</v>
      </c>
      <c r="AD5044" s="1" t="s">
        <v>2758</v>
      </c>
      <c r="AE5044" s="1" t="s">
        <v>2759</v>
      </c>
      <c r="AG5044" t="s">
        <v>2759</v>
      </c>
      <c r="AJ5044" s="33"/>
      <c r="AL5044" s="34"/>
      <c r="AN5044" s="34"/>
      <c r="AP5044" s="34"/>
      <c r="AY5044" s="1" t="s">
        <v>18</v>
      </c>
      <c r="BB5044" s="1" t="s">
        <v>18</v>
      </c>
      <c r="BD5044" s="1">
        <f>IF(AY5044="+",IF(AZ5044="+",IF(BA5044="+",7,6),IF(BA5044="+",5,4)),IF(AZ5044="+",IF(BA5044="+",3,2),IF(BA5044="+",1,0)))</f>
        <v>4</v>
      </c>
    </row>
    <row r="5045" spans="1:56" ht="15.75" customHeight="1" x14ac:dyDescent="0.35">
      <c r="A5045" s="1" t="s">
        <v>13258</v>
      </c>
      <c r="B5045">
        <v>-8.7336428169606295E-2</v>
      </c>
      <c r="C5045">
        <v>0.128552221373711</v>
      </c>
      <c r="D5045">
        <v>-9.1032106633548299E-2</v>
      </c>
      <c r="E5045">
        <v>-6.0411713315328103E-2</v>
      </c>
      <c r="F5045">
        <v>-0.38957768510575203</v>
      </c>
      <c r="G5045">
        <v>-5.7700272511551E-2</v>
      </c>
      <c r="H5045">
        <v>0.16130774766188199</v>
      </c>
      <c r="I5045">
        <v>-9.4373904629624597E-2</v>
      </c>
      <c r="J5045">
        <v>1.17105219930345E-2</v>
      </c>
      <c r="K5045">
        <v>-0.120772676505346</v>
      </c>
      <c r="L5045">
        <v>6.78615472503375E-3</v>
      </c>
      <c r="M5045">
        <v>0.18752778926730901</v>
      </c>
      <c r="N5045">
        <v>3.2227143259181398E-2</v>
      </c>
      <c r="O5045">
        <v>0.15632199520662701</v>
      </c>
      <c r="P5045">
        <v>4.7434950160133299E-2</v>
      </c>
      <c r="Q5045">
        <v>0.156843552856826</v>
      </c>
      <c r="R5045">
        <v>-5.65549335981755E-3</v>
      </c>
      <c r="S5045">
        <v>0.11546340862287401</v>
      </c>
      <c r="T5045">
        <v>-2.5485387074008301E-2</v>
      </c>
      <c r="U5045">
        <v>0.113321620189155</v>
      </c>
      <c r="V5045" s="20">
        <v>-9.5086028646261506E-2</v>
      </c>
      <c r="W5045" s="20">
        <v>2.1312947370007801E-2</v>
      </c>
      <c r="X5045" s="21">
        <v>9.8206910370692194E-2</v>
      </c>
      <c r="Y5045" s="20">
        <v>4.9411037094550803E-2</v>
      </c>
      <c r="Z5045" s="20">
        <v>0.73570826182467797</v>
      </c>
      <c r="AA5045" s="20">
        <v>0.67851200661882405</v>
      </c>
      <c r="AB5045" s="21">
        <v>0.175912169374492</v>
      </c>
      <c r="AC5045" s="20">
        <v>0.76300231468799695</v>
      </c>
      <c r="AD5045" s="1" t="s">
        <v>13259</v>
      </c>
      <c r="AE5045" s="1" t="s">
        <v>13260</v>
      </c>
      <c r="AF5045" s="1">
        <v>2</v>
      </c>
      <c r="AG5045" t="s">
        <v>16389</v>
      </c>
      <c r="AJ5045" s="33"/>
      <c r="AL5045" s="34"/>
      <c r="AN5045" s="34"/>
      <c r="AP5045" s="34"/>
      <c r="BC5045" s="1" t="s">
        <v>18</v>
      </c>
      <c r="BD5045" s="1">
        <f>IF(AY5045="+",IF(AZ5045="+",IF(BA5045="+",7,6),IF(BA5045="+",5,4)),IF(AZ5045="+",IF(BA5045="+",3,2),IF(BA5045="+",1,0)))</f>
        <v>0</v>
      </c>
    </row>
    <row r="5046" spans="1:56" ht="15.75" customHeight="1" x14ac:dyDescent="0.35">
      <c r="A5046" s="1" t="s">
        <v>1764</v>
      </c>
      <c r="B5046">
        <v>0.101218736806039</v>
      </c>
      <c r="C5046">
        <v>-1.2471679159939599E-2</v>
      </c>
      <c r="D5046">
        <v>9.34972273779104E-2</v>
      </c>
      <c r="E5046">
        <v>-0.16409631551546</v>
      </c>
      <c r="F5046">
        <v>-0.11357013794905001</v>
      </c>
      <c r="G5046">
        <v>0.16209071613795101</v>
      </c>
      <c r="H5046">
        <v>0.121374932845888</v>
      </c>
      <c r="I5046">
        <v>0.11643425470086501</v>
      </c>
      <c r="J5046">
        <v>0.114318173949566</v>
      </c>
      <c r="K5046">
        <v>0.10312227678433999</v>
      </c>
      <c r="L5046">
        <v>-6.5962677889461294E-2</v>
      </c>
      <c r="M5046">
        <v>0.17589096710867999</v>
      </c>
      <c r="N5046">
        <v>0.242668237918235</v>
      </c>
      <c r="O5046">
        <v>0.236939544267075</v>
      </c>
      <c r="P5046">
        <v>0.19230954642582501</v>
      </c>
      <c r="Q5046">
        <v>0.146837137995904</v>
      </c>
      <c r="R5046">
        <v>0.16744447198616</v>
      </c>
      <c r="S5046">
        <v>0.15932752081149501</v>
      </c>
      <c r="T5046">
        <v>8.1239696475052803E-2</v>
      </c>
      <c r="U5046">
        <v>7.3505656236230496E-2</v>
      </c>
      <c r="V5046" s="20">
        <v>7.1582441433913596E-2</v>
      </c>
      <c r="W5046" s="20">
        <v>8.18421849882814E-2</v>
      </c>
      <c r="X5046" s="21">
        <v>0.20468861665176</v>
      </c>
      <c r="Y5046" s="20">
        <v>0.120379336377234</v>
      </c>
      <c r="Z5046" s="20">
        <v>0.62132768791331605</v>
      </c>
      <c r="AA5046" s="20">
        <v>0.502277259620173</v>
      </c>
      <c r="AB5046" s="21">
        <v>9.1429696113152104E-2</v>
      </c>
      <c r="AC5046" s="20">
        <v>0.59325551870971305</v>
      </c>
      <c r="AD5046" s="1" t="s">
        <v>1765</v>
      </c>
      <c r="AE5046" s="1" t="s">
        <v>1766</v>
      </c>
      <c r="AG5046" t="s">
        <v>1766</v>
      </c>
      <c r="AJ5046" s="33"/>
      <c r="AK5046" t="s">
        <v>18</v>
      </c>
      <c r="AL5046" s="34" t="s">
        <v>18</v>
      </c>
      <c r="AM5046" t="s">
        <v>18</v>
      </c>
      <c r="AN5046" s="34"/>
      <c r="AP5046" s="34" t="s">
        <v>18</v>
      </c>
      <c r="BC5046" s="1" t="s">
        <v>18</v>
      </c>
      <c r="BD5046" s="1">
        <f>IF(AY5046="+",IF(AZ5046="+",IF(BA5046="+",7,6),IF(BA5046="+",5,4)),IF(AZ5046="+",IF(BA5046="+",3,2),IF(BA5046="+",1,0)))</f>
        <v>0</v>
      </c>
    </row>
    <row r="5047" spans="1:56" ht="15.75" customHeight="1" x14ac:dyDescent="0.35">
      <c r="A5047" s="1" t="s">
        <v>4193</v>
      </c>
      <c r="B5047">
        <v>0.19556714355083499</v>
      </c>
      <c r="C5047">
        <v>-7.7853180121252794E-2</v>
      </c>
      <c r="D5047">
        <v>-0.11525126133227601</v>
      </c>
      <c r="E5047">
        <v>-0.116083838379603</v>
      </c>
      <c r="F5047">
        <v>-0.18810733799478399</v>
      </c>
      <c r="G5047">
        <v>-0.28710412057449403</v>
      </c>
      <c r="H5047">
        <v>-0.173490516317716</v>
      </c>
      <c r="I5047">
        <v>-0.366719556783765</v>
      </c>
      <c r="J5047">
        <v>-0.506103776222672</v>
      </c>
      <c r="K5047">
        <v>-0.43220859046341398</v>
      </c>
      <c r="L5047">
        <v>-0.52636550910598101</v>
      </c>
      <c r="M5047">
        <v>-0.302904575390749</v>
      </c>
      <c r="N5047">
        <v>-0.42172908540568999</v>
      </c>
      <c r="O5047">
        <v>-0.28754416648922598</v>
      </c>
      <c r="P5047">
        <v>-0.164163344661199</v>
      </c>
      <c r="Q5047">
        <v>-0.24174820425141899</v>
      </c>
      <c r="R5047">
        <v>-5.58530024851479E-2</v>
      </c>
      <c r="S5047">
        <v>0.16253206072374099</v>
      </c>
      <c r="T5047">
        <v>0.27438264845756999</v>
      </c>
      <c r="U5047">
        <v>0.23371527156359101</v>
      </c>
      <c r="V5047" s="20">
        <v>-0.25385538291769</v>
      </c>
      <c r="W5047" s="20">
        <v>-0.441895612795704</v>
      </c>
      <c r="X5047" s="21">
        <v>-0.278796200201883</v>
      </c>
      <c r="Y5047" s="20">
        <v>0.15369424456493799</v>
      </c>
      <c r="Z5047" s="20">
        <v>0.12842499617001699</v>
      </c>
      <c r="AA5047" s="20">
        <v>2.9272406557211899E-2</v>
      </c>
      <c r="AB5047" s="21">
        <v>8.7496188855159293E-2</v>
      </c>
      <c r="AC5047" s="20">
        <v>3.5992795319450301E-3</v>
      </c>
      <c r="AD5047" s="1" t="s">
        <v>4194</v>
      </c>
      <c r="AE5047" s="1" t="s">
        <v>4195</v>
      </c>
      <c r="AG5047" t="s">
        <v>4195</v>
      </c>
      <c r="AJ5047" s="33"/>
      <c r="AL5047" s="34"/>
      <c r="AN5047" s="34"/>
      <c r="AP5047" s="34"/>
      <c r="AY5047" s="1"/>
      <c r="AZ5047" s="1" t="s">
        <v>18</v>
      </c>
      <c r="BC5047" s="1" t="s">
        <v>18</v>
      </c>
      <c r="BD5047" s="1">
        <f>IF(AY5047="+",IF(AZ5047="+",IF(BA5047="+",7,6),IF(BA5047="+",5,4)),IF(AZ5047="+",IF(BA5047="+",3,2),IF(BA5047="+",1,0)))</f>
        <v>2</v>
      </c>
    </row>
    <row r="5048" spans="1:56" ht="15.75" customHeight="1" x14ac:dyDescent="0.35">
      <c r="A5048" s="1" t="s">
        <v>14408</v>
      </c>
      <c r="B5048">
        <v>-0.64337231009499396</v>
      </c>
      <c r="C5048">
        <v>0.37086112615842298</v>
      </c>
      <c r="D5048">
        <v>-0.56037629525799804</v>
      </c>
      <c r="E5048">
        <v>0.25451625629608399</v>
      </c>
      <c r="F5048">
        <v>-0.12303183004705601</v>
      </c>
      <c r="G5048">
        <v>4.4494434087721399E-2</v>
      </c>
      <c r="H5048">
        <v>-4.5871183413761799E-2</v>
      </c>
      <c r="I5048">
        <v>-0.147851353836953</v>
      </c>
      <c r="J5048">
        <v>-0.152172233867996</v>
      </c>
      <c r="K5048">
        <v>-0.65803508470540995</v>
      </c>
      <c r="L5048">
        <v>-0.28956557945232703</v>
      </c>
      <c r="M5048">
        <v>-0.49819241567176697</v>
      </c>
      <c r="N5048">
        <v>-9.4588216579398504E-2</v>
      </c>
      <c r="O5048">
        <v>-0.26260609927779399</v>
      </c>
      <c r="P5048">
        <v>-0.25524419615430999</v>
      </c>
      <c r="Q5048">
        <v>-0.36298115400342601</v>
      </c>
      <c r="R5048">
        <v>0.26007496108877998</v>
      </c>
      <c r="S5048">
        <v>0.102912570607021</v>
      </c>
      <c r="T5048">
        <v>0.184839446720794</v>
      </c>
      <c r="U5048">
        <v>7.4863482001852805E-2</v>
      </c>
      <c r="V5048" s="20">
        <v>-6.8064983302512594E-2</v>
      </c>
      <c r="W5048" s="20">
        <v>-0.39949132842437501</v>
      </c>
      <c r="X5048" s="21">
        <v>-0.24385491650373201</v>
      </c>
      <c r="Y5048" s="20">
        <v>0.155672615104612</v>
      </c>
      <c r="Z5048" s="20">
        <v>0.86861905821546603</v>
      </c>
      <c r="AA5048" s="20">
        <v>0.54820082246410096</v>
      </c>
      <c r="AB5048" s="21">
        <v>0.80447065165176801</v>
      </c>
      <c r="AC5048" s="20">
        <v>2.1866055391021801E-2</v>
      </c>
      <c r="AD5048" s="1" t="s">
        <v>14409</v>
      </c>
      <c r="AE5048" s="1" t="s">
        <v>14410</v>
      </c>
      <c r="AG5048" t="s">
        <v>14410</v>
      </c>
      <c r="AJ5048" s="33"/>
      <c r="AL5048" s="34"/>
      <c r="AN5048" s="34"/>
      <c r="AP5048" s="34"/>
      <c r="BC5048" s="1" t="s">
        <v>18</v>
      </c>
      <c r="BD5048" s="1">
        <f>IF(AY5048="+",IF(AZ5048="+",IF(BA5048="+",7,6),IF(BA5048="+",5,4)),IF(AZ5048="+",IF(BA5048="+",3,2),IF(BA5048="+",1,0)))</f>
        <v>0</v>
      </c>
    </row>
    <row r="5049" spans="1:56" ht="15.75" customHeight="1" x14ac:dyDescent="0.35">
      <c r="A5049" s="1" t="s">
        <v>1401</v>
      </c>
      <c r="B5049">
        <v>-0.141325154202949</v>
      </c>
      <c r="C5049">
        <v>0.118615574265881</v>
      </c>
      <c r="D5049">
        <v>-6.8298511164882197E-3</v>
      </c>
      <c r="E5049">
        <v>2.1487854385214399E-2</v>
      </c>
      <c r="F5049">
        <v>-0.135706687822049</v>
      </c>
      <c r="G5049">
        <v>7.0606764277725597E-3</v>
      </c>
      <c r="H5049">
        <v>7.6432666656295306E-2</v>
      </c>
      <c r="I5049">
        <v>-0.20316584073275601</v>
      </c>
      <c r="J5049">
        <v>0.191457952140866</v>
      </c>
      <c r="K5049">
        <v>0.17857679481466299</v>
      </c>
      <c r="L5049">
        <v>0.10214651875950299</v>
      </c>
      <c r="M5049">
        <v>0.20250963938869701</v>
      </c>
      <c r="N5049">
        <v>9.6844823661769594E-2</v>
      </c>
      <c r="O5049">
        <v>5.7706097143243901E-2</v>
      </c>
      <c r="P5049" s="9">
        <v>-2.7631737470758201E-4</v>
      </c>
      <c r="Q5049">
        <v>0.15915640759041999</v>
      </c>
      <c r="R5049">
        <v>-5.9346240359716598E-2</v>
      </c>
      <c r="S5049">
        <v>-0.11589665863198401</v>
      </c>
      <c r="T5049">
        <v>-0.21188318811534099</v>
      </c>
      <c r="U5049">
        <v>-5.1704623269520399E-3</v>
      </c>
      <c r="V5049" s="20">
        <v>-6.3844796367684406E-2</v>
      </c>
      <c r="W5049" s="20">
        <v>0.16867272627593199</v>
      </c>
      <c r="X5049" s="21">
        <v>7.8357752755181601E-2</v>
      </c>
      <c r="Y5049" s="20">
        <v>-9.8074137358498806E-2</v>
      </c>
      <c r="Z5049" s="20">
        <v>0.632932054170533</v>
      </c>
      <c r="AA5049" s="20">
        <v>0.112314724853711</v>
      </c>
      <c r="AB5049" s="21">
        <v>0.36554756050492399</v>
      </c>
      <c r="AC5049" s="20">
        <v>1.0660582138490001E-2</v>
      </c>
      <c r="AD5049" s="1" t="s">
        <v>1402</v>
      </c>
      <c r="AE5049" s="1" t="s">
        <v>1403</v>
      </c>
      <c r="AG5049" t="s">
        <v>1403</v>
      </c>
      <c r="AJ5049" s="33"/>
      <c r="AL5049" s="34"/>
      <c r="AN5049" s="34"/>
      <c r="AP5049" s="34"/>
      <c r="BC5049" s="1" t="s">
        <v>18</v>
      </c>
      <c r="BD5049" s="1">
        <f>IF(AY5049="+",IF(AZ5049="+",IF(BA5049="+",7,6),IF(BA5049="+",5,4)),IF(AZ5049="+",IF(BA5049="+",3,2),IF(BA5049="+",1,0)))</f>
        <v>0</v>
      </c>
    </row>
    <row r="5050" spans="1:56" ht="15.75" customHeight="1" x14ac:dyDescent="0.35">
      <c r="A5050" s="1" t="s">
        <v>1386</v>
      </c>
      <c r="B5050">
        <v>0.19701442470577801</v>
      </c>
      <c r="C5050">
        <v>-0.15431240900128301</v>
      </c>
      <c r="D5050">
        <v>-2.0243237594956401E-2</v>
      </c>
      <c r="E5050">
        <v>-4.8158826992140198E-2</v>
      </c>
      <c r="F5050">
        <v>0.45202299299075099</v>
      </c>
      <c r="G5050">
        <v>0.29562118284308803</v>
      </c>
      <c r="H5050">
        <v>0.102210391283189</v>
      </c>
      <c r="I5050">
        <v>0.20886125400380701</v>
      </c>
      <c r="J5050">
        <v>3.92729292198837E-2</v>
      </c>
      <c r="K5050">
        <v>0.27285700294123399</v>
      </c>
      <c r="L5050">
        <v>0.15426740149811199</v>
      </c>
      <c r="M5050">
        <v>7.4343456924517895E-2</v>
      </c>
      <c r="N5050">
        <v>0.18869207111115099</v>
      </c>
      <c r="O5050">
        <v>6.4872803432564602E-2</v>
      </c>
      <c r="P5050">
        <v>0.31270280297088099</v>
      </c>
      <c r="Q5050">
        <v>0.157873849092664</v>
      </c>
      <c r="R5050">
        <v>7.9730525292226906E-2</v>
      </c>
      <c r="S5050">
        <v>-3.5760770019114201E-2</v>
      </c>
      <c r="T5050">
        <v>0.153495468004231</v>
      </c>
      <c r="U5050">
        <v>2.46427399655453E-2</v>
      </c>
      <c r="V5050" s="20">
        <v>0.26467895528020902</v>
      </c>
      <c r="W5050" s="20">
        <v>0.13518519764593701</v>
      </c>
      <c r="X5050" s="21">
        <v>0.18103538165181501</v>
      </c>
      <c r="Y5050" s="20">
        <v>5.5526990810722397E-2</v>
      </c>
      <c r="Z5050" s="20">
        <v>0.11086499261672</v>
      </c>
      <c r="AA5050" s="20">
        <v>0.29078248774926901</v>
      </c>
      <c r="AB5050" s="21">
        <v>0.16105435288359399</v>
      </c>
      <c r="AC5050" s="20">
        <v>0.33263232001190401</v>
      </c>
      <c r="AD5050" s="1" t="s">
        <v>1387</v>
      </c>
      <c r="AE5050" s="1" t="s">
        <v>1388</v>
      </c>
      <c r="AG5050" t="s">
        <v>1388</v>
      </c>
      <c r="AJ5050" s="33"/>
      <c r="AL5050" s="34"/>
      <c r="AN5050" s="34"/>
      <c r="AP5050" s="34"/>
      <c r="BC5050" s="1" t="s">
        <v>18</v>
      </c>
      <c r="BD5050" s="1">
        <f>IF(AY5050="+",IF(AZ5050="+",IF(BA5050="+",7,6),IF(BA5050="+",5,4)),IF(AZ5050="+",IF(BA5050="+",3,2),IF(BA5050="+",1,0)))</f>
        <v>0</v>
      </c>
    </row>
    <row r="5051" spans="1:56" ht="15.75" customHeight="1" x14ac:dyDescent="0.35">
      <c r="A5051" s="1" t="s">
        <v>8837</v>
      </c>
      <c r="B5051">
        <v>0.124228930390789</v>
      </c>
      <c r="C5051">
        <v>-0.127713090013649</v>
      </c>
      <c r="D5051">
        <v>-0.234011176433993</v>
      </c>
      <c r="E5051">
        <v>2.3491574169455801E-2</v>
      </c>
      <c r="F5051">
        <v>-0.103081408528366</v>
      </c>
      <c r="G5051">
        <v>-0.48022950687826099</v>
      </c>
      <c r="H5051">
        <v>-0.44770722084188003</v>
      </c>
      <c r="I5051">
        <v>-0.40843449602389598</v>
      </c>
      <c r="J5051">
        <v>-0.29390969588242</v>
      </c>
      <c r="K5051">
        <v>-0.11061157735683901</v>
      </c>
      <c r="L5051">
        <v>9.7787387962479794E-2</v>
      </c>
      <c r="M5051">
        <v>-5.3965468165176597E-2</v>
      </c>
      <c r="N5051">
        <v>-0.39481424248359498</v>
      </c>
      <c r="O5051">
        <v>-0.54741780563496401</v>
      </c>
      <c r="P5051">
        <v>-0.166216597898491</v>
      </c>
      <c r="Q5051">
        <v>-0.38676877151522898</v>
      </c>
      <c r="R5051">
        <v>-0.356422945290846</v>
      </c>
      <c r="S5051">
        <v>-0.495256584036954</v>
      </c>
      <c r="T5051">
        <v>-0.12637668908906899</v>
      </c>
      <c r="U5051">
        <v>-0.32605774525701098</v>
      </c>
      <c r="V5051" s="20">
        <v>-0.35986315806810099</v>
      </c>
      <c r="W5051" s="20">
        <v>-9.0174838360489104E-2</v>
      </c>
      <c r="X5051" s="21">
        <v>-0.37380435438307003</v>
      </c>
      <c r="Y5051" s="20">
        <v>-0.32602849091847003</v>
      </c>
      <c r="Z5051" s="20">
        <v>0.110784695886677</v>
      </c>
      <c r="AA5051" s="20">
        <v>0.82528463364094296</v>
      </c>
      <c r="AB5051" s="21">
        <v>6.9083790168582807E-2</v>
      </c>
      <c r="AC5051" s="20">
        <v>0.11321200057073399</v>
      </c>
      <c r="AD5051" s="1" t="s">
        <v>8838</v>
      </c>
      <c r="AE5051" s="1" t="s">
        <v>8839</v>
      </c>
      <c r="AG5051" t="s">
        <v>8839</v>
      </c>
      <c r="AH5051" t="s">
        <v>18</v>
      </c>
      <c r="AI5051" t="s">
        <v>18</v>
      </c>
      <c r="AJ5051" s="33"/>
      <c r="AL5051" s="34"/>
      <c r="AN5051" s="34"/>
      <c r="AP5051" s="34"/>
      <c r="BC5051" s="1" t="s">
        <v>18</v>
      </c>
      <c r="BD5051" s="1">
        <f>IF(AY5051="+",IF(AZ5051="+",IF(BA5051="+",7,6),IF(BA5051="+",5,4)),IF(AZ5051="+",IF(BA5051="+",3,2),IF(BA5051="+",1,0)))</f>
        <v>0</v>
      </c>
    </row>
    <row r="5052" spans="1:56" ht="15.75" customHeight="1" x14ac:dyDescent="0.35">
      <c r="A5052" s="1" t="s">
        <v>1131</v>
      </c>
      <c r="B5052">
        <v>0.22130873378801399</v>
      </c>
      <c r="C5052">
        <v>-0.355846507187419</v>
      </c>
      <c r="D5052">
        <v>3.7725655087374799E-2</v>
      </c>
      <c r="E5052">
        <v>-7.4496062531539703E-2</v>
      </c>
      <c r="F5052">
        <v>-0.118348442478311</v>
      </c>
      <c r="G5052">
        <v>-0.13758788077690901</v>
      </c>
      <c r="H5052">
        <v>-0.140161014685455</v>
      </c>
      <c r="I5052">
        <v>-0.16680933198550099</v>
      </c>
      <c r="J5052">
        <v>-0.53518173120541301</v>
      </c>
      <c r="K5052">
        <v>-0.436363663232329</v>
      </c>
      <c r="L5052">
        <v>-0.53329300551301695</v>
      </c>
      <c r="M5052">
        <v>-0.62545379365519305</v>
      </c>
      <c r="N5052">
        <v>-0.45536851829542901</v>
      </c>
      <c r="O5052">
        <v>-0.27127327106127802</v>
      </c>
      <c r="P5052">
        <v>-0.29113844170625203</v>
      </c>
      <c r="Q5052">
        <v>-0.25652295248018098</v>
      </c>
      <c r="R5052">
        <v>-2.0817527410966698E-3</v>
      </c>
      <c r="S5052">
        <v>0.266849927857715</v>
      </c>
      <c r="T5052">
        <v>0.26127979440944099</v>
      </c>
      <c r="U5052">
        <v>0.28140685050019898</v>
      </c>
      <c r="V5052" s="20">
        <v>-0.140726667481544</v>
      </c>
      <c r="W5052" s="20">
        <v>-0.532573048401488</v>
      </c>
      <c r="X5052" s="21">
        <v>-0.318575795885785</v>
      </c>
      <c r="Y5052" s="20">
        <v>0.201863705006564</v>
      </c>
      <c r="Z5052" s="20">
        <v>0.623627587052062</v>
      </c>
      <c r="AA5052" s="20">
        <v>7.2197314566620999E-2</v>
      </c>
      <c r="AB5052" s="21">
        <v>0.18097356553066499</v>
      </c>
      <c r="AC5052" s="20">
        <v>1.8094004531199199E-3</v>
      </c>
      <c r="AD5052" s="1" t="s">
        <v>1132</v>
      </c>
      <c r="AE5052" s="1" t="s">
        <v>1133</v>
      </c>
      <c r="AG5052" t="s">
        <v>1133</v>
      </c>
      <c r="AJ5052" s="33"/>
      <c r="AL5052" s="34"/>
      <c r="AN5052" s="34"/>
      <c r="AP5052" s="34"/>
      <c r="AZ5052" s="1"/>
      <c r="BA5052" s="1" t="s">
        <v>18</v>
      </c>
      <c r="BC5052" s="1" t="s">
        <v>18</v>
      </c>
      <c r="BD5052" s="1">
        <f>IF(AY5052="+",IF(AZ5052="+",IF(BA5052="+",7,6),IF(BA5052="+",5,4)),IF(AZ5052="+",IF(BA5052="+",3,2),IF(BA5052="+",1,0)))</f>
        <v>1</v>
      </c>
    </row>
    <row r="5053" spans="1:56" ht="15.75" customHeight="1" x14ac:dyDescent="0.35">
      <c r="A5053" s="1" t="s">
        <v>3568</v>
      </c>
      <c r="B5053">
        <v>-0.34168566137213302</v>
      </c>
      <c r="C5053">
        <v>0.30931088366335102</v>
      </c>
      <c r="D5053">
        <v>-0.44141533889246598</v>
      </c>
      <c r="E5053">
        <v>0.34005938315025902</v>
      </c>
      <c r="F5053">
        <v>0.26379583343082902</v>
      </c>
      <c r="G5053">
        <v>0.32961701309014702</v>
      </c>
      <c r="H5053">
        <v>0.28684831522315901</v>
      </c>
      <c r="I5053">
        <v>0.153833705674539</v>
      </c>
      <c r="J5053">
        <v>1.1849806415754101</v>
      </c>
      <c r="K5053">
        <v>1.2970392448015899</v>
      </c>
      <c r="L5053">
        <v>1.2930261234181799</v>
      </c>
      <c r="M5053">
        <v>1.38976632460001</v>
      </c>
      <c r="N5053">
        <v>1.09349040169221</v>
      </c>
      <c r="O5053">
        <v>0.73630855248015803</v>
      </c>
      <c r="P5053">
        <v>0.95514750704887297</v>
      </c>
      <c r="Q5053">
        <v>0.74888066912637397</v>
      </c>
      <c r="R5053">
        <v>-5.4412203878015902E-2</v>
      </c>
      <c r="S5053">
        <v>-0.52722798795594605</v>
      </c>
      <c r="T5053">
        <v>-0.37887265393279301</v>
      </c>
      <c r="U5053">
        <v>-0.55975960770010402</v>
      </c>
      <c r="V5053" s="20">
        <v>0.25852371685466802</v>
      </c>
      <c r="W5053" s="20">
        <v>1.2912030835988</v>
      </c>
      <c r="X5053" s="21">
        <v>0.88345678258690596</v>
      </c>
      <c r="Y5053" s="20">
        <v>-0.38006811336671498</v>
      </c>
      <c r="Z5053" s="20">
        <v>0.40343062059354701</v>
      </c>
      <c r="AA5053" s="20">
        <v>3.2990456532287001E-2</v>
      </c>
      <c r="AB5053" s="21">
        <v>4.3934441132556998E-2</v>
      </c>
      <c r="AC5053" s="20">
        <v>1.5793999173637501E-3</v>
      </c>
      <c r="AD5053" s="1" t="s">
        <v>3569</v>
      </c>
      <c r="AE5053" s="1" t="s">
        <v>3570</v>
      </c>
      <c r="AG5053" t="s">
        <v>3570</v>
      </c>
      <c r="AJ5053" s="33"/>
      <c r="AL5053" s="34"/>
      <c r="AN5053" s="34"/>
      <c r="AP5053" s="34"/>
      <c r="AZ5053" s="1" t="s">
        <v>18</v>
      </c>
      <c r="BA5053" s="1" t="s">
        <v>18</v>
      </c>
      <c r="BC5053" s="1" t="s">
        <v>18</v>
      </c>
      <c r="BD5053" s="1">
        <f>IF(AY5053="+",IF(AZ5053="+",IF(BA5053="+",7,6),IF(BA5053="+",5,4)),IF(AZ5053="+",IF(BA5053="+",3,2),IF(BA5053="+",1,0)))</f>
        <v>3</v>
      </c>
    </row>
    <row r="5054" spans="1:56" ht="15.75" customHeight="1" x14ac:dyDescent="0.35">
      <c r="A5054" s="1" t="s">
        <v>8672</v>
      </c>
      <c r="B5054">
        <v>-0.212405511076278</v>
      </c>
      <c r="C5054">
        <v>-1.6246234437073601E-2</v>
      </c>
      <c r="D5054">
        <v>0.10072093823315</v>
      </c>
      <c r="E5054">
        <v>-6.05188497511732E-2</v>
      </c>
      <c r="F5054">
        <v>-0.928304246385521</v>
      </c>
      <c r="G5054">
        <v>-0.76800485293751097</v>
      </c>
      <c r="H5054">
        <v>-0.80061786458051898</v>
      </c>
      <c r="I5054">
        <v>-0.94071654141568695</v>
      </c>
      <c r="J5054">
        <v>-0.37661883930459999</v>
      </c>
      <c r="K5054">
        <v>-0.45358630941718497</v>
      </c>
      <c r="L5054">
        <v>-0.25699746291032599</v>
      </c>
      <c r="M5054">
        <v>-0.20469698118395199</v>
      </c>
      <c r="N5054">
        <v>-0.81118355568236999</v>
      </c>
      <c r="O5054">
        <v>-0.77727675954798303</v>
      </c>
      <c r="P5054">
        <v>-1.06383767963502</v>
      </c>
      <c r="Q5054">
        <v>-0.87897358664979697</v>
      </c>
      <c r="R5054">
        <v>-0.54715012122196005</v>
      </c>
      <c r="S5054">
        <v>-0.47435940516305503</v>
      </c>
      <c r="T5054">
        <v>-0.80520380203863096</v>
      </c>
      <c r="U5054">
        <v>-0.58036162132819502</v>
      </c>
      <c r="V5054" s="20">
        <v>-0.85941087632980995</v>
      </c>
      <c r="W5054" s="20">
        <v>-0.32297489820401598</v>
      </c>
      <c r="X5054" s="21">
        <v>-0.88281789537879296</v>
      </c>
      <c r="Y5054" s="20">
        <v>-0.60176873743796</v>
      </c>
      <c r="Z5054" s="20">
        <v>3.5241053262723399E-3</v>
      </c>
      <c r="AA5054" s="20">
        <v>6.5387816713845401E-2</v>
      </c>
      <c r="AB5054" s="21">
        <v>1.5531681735987601E-3</v>
      </c>
      <c r="AC5054" s="20">
        <v>4.13739183631361E-2</v>
      </c>
      <c r="AD5054" s="1" t="s">
        <v>8673</v>
      </c>
      <c r="AE5054" s="1" t="s">
        <v>8674</v>
      </c>
      <c r="AG5054" t="s">
        <v>8674</v>
      </c>
      <c r="AH5054" t="s">
        <v>18</v>
      </c>
      <c r="AI5054" t="s">
        <v>18</v>
      </c>
      <c r="AJ5054" s="33"/>
      <c r="AL5054" s="34"/>
      <c r="AN5054" s="34"/>
      <c r="AP5054" s="34"/>
      <c r="AS5054" t="s">
        <v>18</v>
      </c>
      <c r="AY5054" s="1" t="s">
        <v>18</v>
      </c>
      <c r="BA5054" s="1" t="s">
        <v>18</v>
      </c>
      <c r="BB5054" s="1" t="s">
        <v>18</v>
      </c>
      <c r="BD5054" s="1">
        <f>IF(AY5054="+",IF(AZ5054="+",IF(BA5054="+",7,6),IF(BA5054="+",5,4)),IF(AZ5054="+",IF(BA5054="+",3,2),IF(BA5054="+",1,0)))</f>
        <v>5</v>
      </c>
    </row>
    <row r="5055" spans="1:56" ht="15.75" customHeight="1" x14ac:dyDescent="0.35">
      <c r="A5055" s="1" t="s">
        <v>818</v>
      </c>
      <c r="B5055">
        <v>0.28417325544558097</v>
      </c>
      <c r="C5055">
        <v>-0.50490119624914298</v>
      </c>
      <c r="D5055">
        <v>0.18213586224793901</v>
      </c>
      <c r="E5055">
        <v>-0.188006271493525</v>
      </c>
      <c r="F5055">
        <v>-0.236782401947739</v>
      </c>
      <c r="G5055">
        <v>-0.41419920535583199</v>
      </c>
      <c r="H5055">
        <v>-0.25085345987961799</v>
      </c>
      <c r="I5055">
        <v>-0.336478986572818</v>
      </c>
      <c r="J5055">
        <v>-0.64836895260027005</v>
      </c>
      <c r="K5055">
        <v>-0.50360168971519703</v>
      </c>
      <c r="L5055">
        <v>-0.770122141591146</v>
      </c>
      <c r="M5055">
        <v>-0.51073421459647705</v>
      </c>
      <c r="N5055">
        <v>-0.39131882339063401</v>
      </c>
      <c r="O5055">
        <v>2.54225524483346E-2</v>
      </c>
      <c r="P5055">
        <v>-0.18221230109054901</v>
      </c>
      <c r="Q5055">
        <v>-0.23137227925609299</v>
      </c>
      <c r="R5055">
        <v>0.15530242943331299</v>
      </c>
      <c r="S5055">
        <v>0.59292778286316405</v>
      </c>
      <c r="T5055">
        <v>0.43396580069951302</v>
      </c>
      <c r="U5055">
        <v>0.43923947572080702</v>
      </c>
      <c r="V5055" s="20">
        <v>-0.309578513439002</v>
      </c>
      <c r="W5055" s="20">
        <v>-0.60820674962577204</v>
      </c>
      <c r="X5055" s="21">
        <v>-0.19487021282223499</v>
      </c>
      <c r="Y5055" s="20">
        <v>0.40535887217919903</v>
      </c>
      <c r="Z5055" s="20">
        <v>0.40502069792824802</v>
      </c>
      <c r="AA5055" s="20">
        <v>0.123295966301046</v>
      </c>
      <c r="AB5055" s="21">
        <v>0.62609876109180296</v>
      </c>
      <c r="AC5055" s="20">
        <v>1.35813434697992E-3</v>
      </c>
      <c r="AD5055" s="1" t="s">
        <v>819</v>
      </c>
      <c r="AE5055" s="1" t="s">
        <v>820</v>
      </c>
      <c r="AG5055" t="s">
        <v>820</v>
      </c>
      <c r="AJ5055" s="33"/>
      <c r="AL5055" s="34"/>
      <c r="AN5055" s="34"/>
      <c r="AP5055" s="34"/>
      <c r="BA5055" s="1" t="s">
        <v>18</v>
      </c>
      <c r="BC5055" s="1" t="s">
        <v>18</v>
      </c>
      <c r="BD5055" s="1">
        <f>IF(AY5055="+",IF(AZ5055="+",IF(BA5055="+",7,6),IF(BA5055="+",5,4)),IF(AZ5055="+",IF(BA5055="+",3,2),IF(BA5055="+",1,0)))</f>
        <v>1</v>
      </c>
    </row>
    <row r="5056" spans="1:56" ht="15.75" customHeight="1" x14ac:dyDescent="0.35">
      <c r="A5056" s="1" t="s">
        <v>148</v>
      </c>
      <c r="B5056">
        <v>-3.9721920283269201E-3</v>
      </c>
      <c r="C5056">
        <v>-7.6200553453121697E-2</v>
      </c>
      <c r="D5056">
        <v>0.18237464132863601</v>
      </c>
      <c r="E5056">
        <v>-5.5743323161757598E-2</v>
      </c>
      <c r="F5056">
        <v>0.148372940354393</v>
      </c>
      <c r="G5056">
        <v>1.61874541090575E-2</v>
      </c>
      <c r="H5056">
        <v>-5.8116540589625301E-2</v>
      </c>
      <c r="I5056">
        <v>4.0025683838874102E-2</v>
      </c>
      <c r="J5056">
        <v>0.133722801455333</v>
      </c>
      <c r="K5056">
        <v>5.0184777489009402E-2</v>
      </c>
      <c r="L5056">
        <v>8.4682721799161101E-2</v>
      </c>
      <c r="M5056">
        <v>-3.8996488436415502E-3</v>
      </c>
      <c r="N5056">
        <v>0.120292055020425</v>
      </c>
      <c r="O5056">
        <v>0.17049467305275801</v>
      </c>
      <c r="P5056">
        <v>6.9127116577129402E-2</v>
      </c>
      <c r="Q5056">
        <v>0.12926657730855301</v>
      </c>
      <c r="R5056">
        <v>5.9938679490851E-2</v>
      </c>
      <c r="S5056">
        <v>0.123345289525537</v>
      </c>
      <c r="T5056">
        <v>-6.0895337212674896E-3</v>
      </c>
      <c r="U5056">
        <v>7.2476100604196306E-2</v>
      </c>
      <c r="V5056" s="20">
        <v>3.6617384428174998E-2</v>
      </c>
      <c r="W5056" s="20">
        <v>6.6172662974965699E-2</v>
      </c>
      <c r="X5056" s="21">
        <v>0.12229510548971601</v>
      </c>
      <c r="Y5056" s="20">
        <v>6.2417633974829398E-2</v>
      </c>
      <c r="Z5056" s="20">
        <v>0.83231821198634803</v>
      </c>
      <c r="AA5056" s="20">
        <v>0.57045252368747301</v>
      </c>
      <c r="AB5056" s="21">
        <v>0.25027761223473999</v>
      </c>
      <c r="AC5056" s="20">
        <v>0.94037083535083799</v>
      </c>
      <c r="AD5056" s="1" t="s">
        <v>149</v>
      </c>
      <c r="AE5056" s="1" t="s">
        <v>150</v>
      </c>
      <c r="AG5056" t="s">
        <v>150</v>
      </c>
      <c r="AJ5056" s="33"/>
      <c r="AL5056" s="34"/>
      <c r="AN5056" s="34"/>
      <c r="AP5056" s="34"/>
      <c r="BC5056" s="1" t="s">
        <v>18</v>
      </c>
      <c r="BD5056" s="1">
        <f>IF(AY5056="+",IF(AZ5056="+",IF(BA5056="+",7,6),IF(BA5056="+",5,4)),IF(AZ5056="+",IF(BA5056="+",3,2),IF(BA5056="+",1,0)))</f>
        <v>0</v>
      </c>
    </row>
    <row r="5057" spans="1:56" ht="15.75" customHeight="1" x14ac:dyDescent="0.35">
      <c r="A5057" s="1" t="s">
        <v>2579</v>
      </c>
      <c r="B5057">
        <v>-1.72297176902944E-2</v>
      </c>
      <c r="C5057">
        <v>0.111165837334645</v>
      </c>
      <c r="D5057">
        <v>-0.13612820879461801</v>
      </c>
      <c r="E5057">
        <v>-2.2397696696576999E-2</v>
      </c>
      <c r="F5057">
        <v>-8.6024829612473305E-2</v>
      </c>
      <c r="G5057">
        <v>-0.27236722354695703</v>
      </c>
      <c r="H5057">
        <v>-0.29889747983111897</v>
      </c>
      <c r="I5057">
        <v>-0.12025729443295501</v>
      </c>
      <c r="J5057">
        <v>2.9179654989338399E-2</v>
      </c>
      <c r="K5057">
        <v>2.543566259212E-2</v>
      </c>
      <c r="L5057">
        <v>2.9456209447824799E-2</v>
      </c>
      <c r="M5057">
        <v>-0.217565862295062</v>
      </c>
      <c r="N5057">
        <v>-0.25884889799914901</v>
      </c>
      <c r="O5057">
        <v>-0.29523522984904899</v>
      </c>
      <c r="P5057">
        <v>-0.115403272122013</v>
      </c>
      <c r="Q5057">
        <v>-0.18913268027028499</v>
      </c>
      <c r="R5057">
        <v>-0.25067630943334601</v>
      </c>
      <c r="S5057">
        <v>-0.27629829029120601</v>
      </c>
      <c r="T5057">
        <v>-0.113449960600113</v>
      </c>
      <c r="U5057">
        <v>-0.16290888195475101</v>
      </c>
      <c r="V5057" s="20">
        <v>-0.194386706855876</v>
      </c>
      <c r="W5057" s="20">
        <v>-3.3373583816444702E-2</v>
      </c>
      <c r="X5057" s="21">
        <v>-0.21465502006012399</v>
      </c>
      <c r="Y5057" s="20">
        <v>-0.20083336056985401</v>
      </c>
      <c r="Z5057" s="20">
        <v>0.13005471284370801</v>
      </c>
      <c r="AA5057" s="20">
        <v>0.883325634937835</v>
      </c>
      <c r="AB5057" s="21">
        <v>5.9813391737178097E-2</v>
      </c>
      <c r="AC5057" s="20">
        <v>0.100911677598056</v>
      </c>
      <c r="AD5057" s="1" t="s">
        <v>2580</v>
      </c>
      <c r="AE5057" s="1" t="s">
        <v>2581</v>
      </c>
      <c r="AG5057" t="s">
        <v>2581</v>
      </c>
      <c r="AJ5057" s="33"/>
      <c r="AL5057" s="34"/>
      <c r="AN5057" s="34"/>
      <c r="AP5057" s="34"/>
      <c r="BC5057" s="1" t="s">
        <v>18</v>
      </c>
      <c r="BD5057" s="1">
        <f>IF(AY5057="+",IF(AZ5057="+",IF(BA5057="+",7,6),IF(BA5057="+",5,4)),IF(AZ5057="+",IF(BA5057="+",3,2),IF(BA5057="+",1,0)))</f>
        <v>0</v>
      </c>
    </row>
    <row r="5058" spans="1:56" ht="15.75" customHeight="1" x14ac:dyDescent="0.35">
      <c r="A5058" s="1" t="s">
        <v>14735</v>
      </c>
      <c r="B5058">
        <v>-0.36728920836398499</v>
      </c>
      <c r="C5058">
        <v>0.36538932644819</v>
      </c>
      <c r="D5058">
        <v>-0.179509056144181</v>
      </c>
      <c r="E5058">
        <v>5.1701200339687302E-2</v>
      </c>
      <c r="F5058">
        <v>-3.3088969124226097E-2</v>
      </c>
      <c r="G5058">
        <v>0.22476360822150199</v>
      </c>
      <c r="H5058">
        <v>0.407704982483582</v>
      </c>
      <c r="I5058">
        <v>6.6516282905679305E-2</v>
      </c>
      <c r="J5058">
        <v>0.79934128878143695</v>
      </c>
      <c r="K5058">
        <v>0.874089997688137</v>
      </c>
      <c r="L5058">
        <v>0.67981814051052702</v>
      </c>
      <c r="M5058">
        <v>1.16774733264875</v>
      </c>
      <c r="N5058">
        <v>0.70198576770547405</v>
      </c>
      <c r="O5058">
        <v>0.23287156104672099</v>
      </c>
      <c r="P5058">
        <v>0.38111098935722598</v>
      </c>
      <c r="Q5058">
        <v>0.43006662116085198</v>
      </c>
      <c r="R5058">
        <v>-0.135807818147967</v>
      </c>
      <c r="S5058">
        <v>-0.66091867879700406</v>
      </c>
      <c r="T5058">
        <v>-0.64075979088566504</v>
      </c>
      <c r="U5058">
        <v>-0.479738618286915</v>
      </c>
      <c r="V5058" s="20">
        <v>0.166473976121634</v>
      </c>
      <c r="W5058" s="20">
        <v>0.88024918990721401</v>
      </c>
      <c r="X5058" s="21">
        <v>0.43650873481756802</v>
      </c>
      <c r="Y5058" s="20">
        <v>-0.47930622652938798</v>
      </c>
      <c r="Z5058" s="20">
        <v>0.48359773785256899</v>
      </c>
      <c r="AA5058" s="20">
        <v>2.6141443237608301E-2</v>
      </c>
      <c r="AB5058" s="21">
        <v>0.109465312046631</v>
      </c>
      <c r="AC5058" s="20">
        <v>1.2746617042103401E-3</v>
      </c>
      <c r="AD5058" s="1" t="s">
        <v>14736</v>
      </c>
      <c r="AE5058" s="1" t="s">
        <v>14737</v>
      </c>
      <c r="AG5058" t="s">
        <v>14737</v>
      </c>
      <c r="AJ5058" s="33"/>
      <c r="AL5058" s="34"/>
      <c r="AN5058" s="34"/>
      <c r="AP5058" s="34"/>
      <c r="AZ5058" s="1" t="s">
        <v>18</v>
      </c>
      <c r="BA5058" s="1" t="s">
        <v>18</v>
      </c>
      <c r="BC5058" s="1" t="s">
        <v>18</v>
      </c>
      <c r="BD5058" s="1">
        <f>IF(AY5058="+",IF(AZ5058="+",IF(BA5058="+",7,6),IF(BA5058="+",5,4)),IF(AZ5058="+",IF(BA5058="+",3,2),IF(BA5058="+",1,0)))</f>
        <v>3</v>
      </c>
    </row>
    <row r="5059" spans="1:56" ht="15.75" customHeight="1" x14ac:dyDescent="0.35">
      <c r="A5059" s="1" t="s">
        <v>1515</v>
      </c>
      <c r="B5059">
        <v>-0.12904880325148799</v>
      </c>
      <c r="C5059">
        <v>9.6814034043879005E-2</v>
      </c>
      <c r="D5059">
        <v>6.99002936694577E-2</v>
      </c>
      <c r="E5059">
        <v>-4.0102379646515897E-2</v>
      </c>
      <c r="F5059">
        <v>7.0137876331196794E-2</v>
      </c>
      <c r="G5059">
        <v>0.22240778639821901</v>
      </c>
      <c r="H5059">
        <v>0.28845040147185502</v>
      </c>
      <c r="I5059">
        <v>0.14572120616609699</v>
      </c>
      <c r="J5059">
        <v>-2.28687336602372E-2</v>
      </c>
      <c r="K5059" s="9">
        <v>6.4318379915986803E-4</v>
      </c>
      <c r="L5059">
        <v>-0.195995396610713</v>
      </c>
      <c r="M5059">
        <v>5.84824056407314E-2</v>
      </c>
      <c r="N5059">
        <v>0.25810578198480499</v>
      </c>
      <c r="O5059">
        <v>0.29029054913885899</v>
      </c>
      <c r="P5059">
        <v>0.17861031393058499</v>
      </c>
      <c r="Q5059">
        <v>0.25326238579376698</v>
      </c>
      <c r="R5059">
        <v>0.282529963749104</v>
      </c>
      <c r="S5059">
        <v>0.33367311858028997</v>
      </c>
      <c r="T5059">
        <v>0.20067180070818799</v>
      </c>
      <c r="U5059">
        <v>0.29969915972689298</v>
      </c>
      <c r="V5059" s="20">
        <v>0.181679317591842</v>
      </c>
      <c r="W5059" s="20">
        <v>-3.9934635207764801E-2</v>
      </c>
      <c r="X5059" s="21">
        <v>0.24506725771200399</v>
      </c>
      <c r="Y5059" s="20">
        <v>0.27914351069111898</v>
      </c>
      <c r="Z5059" s="20">
        <v>0.111914556051327</v>
      </c>
      <c r="AA5059" s="20">
        <v>0.719632728677708</v>
      </c>
      <c r="AB5059" s="21">
        <v>3.57906346061121E-2</v>
      </c>
      <c r="AC5059" s="20">
        <v>1.17955212692131E-2</v>
      </c>
      <c r="AD5059" s="1" t="s">
        <v>1516</v>
      </c>
      <c r="AE5059" s="1" t="s">
        <v>1517</v>
      </c>
      <c r="AG5059" t="s">
        <v>1517</v>
      </c>
      <c r="AJ5059" s="33"/>
      <c r="AL5059" s="34"/>
      <c r="AN5059" s="34"/>
      <c r="AP5059" s="34"/>
      <c r="BA5059" s="1" t="s">
        <v>18</v>
      </c>
      <c r="BC5059" s="1" t="s">
        <v>18</v>
      </c>
      <c r="BD5059" s="1">
        <f>IF(AY5059="+",IF(AZ5059="+",IF(BA5059="+",7,6),IF(BA5059="+",5,4)),IF(AZ5059="+",IF(BA5059="+",3,2),IF(BA5059="+",1,0)))</f>
        <v>1</v>
      </c>
    </row>
    <row r="5060" spans="1:56" ht="15.75" customHeight="1" x14ac:dyDescent="0.35">
      <c r="A5060" s="1" t="s">
        <v>1016</v>
      </c>
      <c r="B5060">
        <v>0.18334800831183501</v>
      </c>
      <c r="C5060">
        <v>-0.30589127851944697</v>
      </c>
      <c r="D5060">
        <v>0.11299634533196699</v>
      </c>
      <c r="E5060">
        <v>-6.9410220924075398E-3</v>
      </c>
      <c r="F5060">
        <v>0.17216922480803801</v>
      </c>
      <c r="G5060">
        <v>-0.33227470147606603</v>
      </c>
      <c r="H5060">
        <v>-0.19462388792184701</v>
      </c>
      <c r="I5060">
        <v>-0.146246063334104</v>
      </c>
      <c r="J5060">
        <v>-0.312485646028898</v>
      </c>
      <c r="K5060">
        <v>-0.35800312276864898</v>
      </c>
      <c r="L5060">
        <v>-0.33655528739394802</v>
      </c>
      <c r="M5060">
        <v>-0.41363016165720301</v>
      </c>
      <c r="N5060">
        <v>-0.370281140092175</v>
      </c>
      <c r="O5060">
        <v>0.1195145949268</v>
      </c>
      <c r="P5060">
        <v>-0.241101523854029</v>
      </c>
      <c r="Q5060">
        <v>-0.321825505552854</v>
      </c>
      <c r="R5060">
        <v>-5.7454206470502402E-2</v>
      </c>
      <c r="S5060">
        <v>0.42884379319286797</v>
      </c>
      <c r="T5060">
        <v>0.15050923920842099</v>
      </c>
      <c r="U5060">
        <v>8.1738712300105695E-2</v>
      </c>
      <c r="V5060" s="20">
        <v>-0.12524385698099399</v>
      </c>
      <c r="W5060" s="20">
        <v>-0.35516855446217499</v>
      </c>
      <c r="X5060" s="21">
        <v>-0.203423393643064</v>
      </c>
      <c r="Y5060" s="20">
        <v>0.15090938455772299</v>
      </c>
      <c r="Z5060" s="20">
        <v>0.60246605456270597</v>
      </c>
      <c r="AA5060" s="20">
        <v>0.11646151635773699</v>
      </c>
      <c r="AB5060" s="21">
        <v>0.35042176855253498</v>
      </c>
      <c r="AC5060" s="20">
        <v>2.6480542031371301E-2</v>
      </c>
      <c r="AD5060" s="1" t="s">
        <v>1017</v>
      </c>
      <c r="AE5060" s="1" t="s">
        <v>1018</v>
      </c>
      <c r="AG5060" t="s">
        <v>1018</v>
      </c>
      <c r="AJ5060" s="33"/>
      <c r="AL5060" s="34"/>
      <c r="AN5060" s="34"/>
      <c r="AP5060" s="34"/>
      <c r="BC5060" s="1" t="s">
        <v>18</v>
      </c>
      <c r="BD5060" s="1">
        <f>IF(AY5060="+",IF(AZ5060="+",IF(BA5060="+",7,6),IF(BA5060="+",5,4)),IF(AZ5060="+",IF(BA5060="+",3,2),IF(BA5060="+",1,0)))</f>
        <v>0</v>
      </c>
    </row>
    <row r="5061" spans="1:56" ht="15.75" customHeight="1" x14ac:dyDescent="0.35">
      <c r="A5061" s="1" t="s">
        <v>3424</v>
      </c>
      <c r="B5061">
        <v>0.248975390393988</v>
      </c>
      <c r="C5061">
        <v>-0.206391233395089</v>
      </c>
      <c r="D5061">
        <v>0.115232332603367</v>
      </c>
      <c r="E5061">
        <v>-0.25686555011569401</v>
      </c>
      <c r="F5061">
        <v>0.235941915952908</v>
      </c>
      <c r="G5061">
        <v>0.316406498990498</v>
      </c>
      <c r="H5061">
        <v>0.35471235701796699</v>
      </c>
      <c r="I5061">
        <v>0.34969692988430801</v>
      </c>
      <c r="J5061">
        <v>-1.01006979721596</v>
      </c>
      <c r="K5061">
        <v>-1.0476220083979899</v>
      </c>
      <c r="L5061">
        <v>-0.87361768696088404</v>
      </c>
      <c r="M5061">
        <v>-0.85738183982392402</v>
      </c>
      <c r="N5061">
        <v>-0.27621723187721497</v>
      </c>
      <c r="O5061">
        <v>4.3036049258205603E-2</v>
      </c>
      <c r="P5061">
        <v>-0.16445754872184401</v>
      </c>
      <c r="Q5061">
        <v>-2.2246100771057799E-2</v>
      </c>
      <c r="R5061">
        <v>0.56712983752581403</v>
      </c>
      <c r="S5061">
        <v>0.930980448747464</v>
      </c>
      <c r="T5061">
        <v>0.84662985241606203</v>
      </c>
      <c r="U5061">
        <v>0.95351554523468096</v>
      </c>
      <c r="V5061" s="20">
        <v>0.31418942546141998</v>
      </c>
      <c r="W5061" s="20">
        <v>-0.94717283309969103</v>
      </c>
      <c r="X5061" s="21">
        <v>-0.10497120802797801</v>
      </c>
      <c r="Y5061" s="20">
        <v>0.82456392098100595</v>
      </c>
      <c r="Z5061" s="20">
        <v>0.155489082562944</v>
      </c>
      <c r="AA5061" s="20">
        <v>1.8287063650096299E-2</v>
      </c>
      <c r="AB5061" s="21">
        <v>0.68804960188332998</v>
      </c>
      <c r="AC5061" s="20">
        <v>3.8889389249568702E-4</v>
      </c>
      <c r="AD5061" s="1" t="s">
        <v>3425</v>
      </c>
      <c r="AE5061" s="1" t="s">
        <v>3426</v>
      </c>
      <c r="AG5061" t="s">
        <v>3426</v>
      </c>
      <c r="AJ5061" s="33"/>
      <c r="AL5061" s="34"/>
      <c r="AN5061" s="34"/>
      <c r="AP5061" s="34"/>
      <c r="AZ5061" s="1" t="s">
        <v>18</v>
      </c>
      <c r="BA5061" s="1" t="s">
        <v>18</v>
      </c>
      <c r="BC5061" s="1" t="s">
        <v>18</v>
      </c>
      <c r="BD5061" s="1">
        <f>IF(AY5061="+",IF(AZ5061="+",IF(BA5061="+",7,6),IF(BA5061="+",5,4)),IF(AZ5061="+",IF(BA5061="+",3,2),IF(BA5061="+",1,0)))</f>
        <v>3</v>
      </c>
    </row>
    <row r="5062" spans="1:56" ht="15.75" customHeight="1" x14ac:dyDescent="0.35">
      <c r="A5062" s="1" t="s">
        <v>941</v>
      </c>
      <c r="B5062">
        <v>-2.48698684746026E-2</v>
      </c>
      <c r="C5062">
        <v>4.6043858547332797E-2</v>
      </c>
      <c r="D5062">
        <v>-5.1272843847381096E-3</v>
      </c>
      <c r="E5062">
        <v>7.6236397893655106E-2</v>
      </c>
      <c r="F5062">
        <v>0.29880511169479501</v>
      </c>
      <c r="G5062">
        <v>0.28433824490213799</v>
      </c>
      <c r="H5062">
        <v>0.249584824986986</v>
      </c>
      <c r="I5062">
        <v>0.11366816910407899</v>
      </c>
      <c r="J5062">
        <v>0.288507375989208</v>
      </c>
      <c r="K5062">
        <v>0.27101074900127498</v>
      </c>
      <c r="L5062">
        <v>9.2011480991038203E-2</v>
      </c>
      <c r="M5062">
        <v>6.3564412766801998E-2</v>
      </c>
      <c r="N5062">
        <v>0.20892702899071899</v>
      </c>
      <c r="O5062">
        <v>0.206607968954929</v>
      </c>
      <c r="P5062">
        <v>0.25202167416257798</v>
      </c>
      <c r="Q5062">
        <v>0.21585769932123899</v>
      </c>
      <c r="R5062">
        <v>4.91030214310701E-2</v>
      </c>
      <c r="S5062">
        <v>2.8995047651120098E-2</v>
      </c>
      <c r="T5062">
        <v>2.8758884132940001E-2</v>
      </c>
      <c r="U5062">
        <v>5.9508653256119997E-3</v>
      </c>
      <c r="V5062" s="20">
        <v>0.236599087671999</v>
      </c>
      <c r="W5062" s="20">
        <v>0.178773504687081</v>
      </c>
      <c r="X5062" s="21">
        <v>0.220853592857366</v>
      </c>
      <c r="Y5062" s="20">
        <v>2.8201954635185499E-2</v>
      </c>
      <c r="Z5062" s="20">
        <v>3.7929159387509299E-2</v>
      </c>
      <c r="AA5062" s="20">
        <v>0.156229244766345</v>
      </c>
      <c r="AB5062" s="21">
        <v>7.7476408325801403E-3</v>
      </c>
      <c r="AC5062" s="20">
        <v>0.117041901543117</v>
      </c>
      <c r="AD5062" s="1" t="s">
        <v>942</v>
      </c>
      <c r="AE5062" s="1" t="s">
        <v>943</v>
      </c>
      <c r="AG5062" t="s">
        <v>943</v>
      </c>
      <c r="AJ5062" s="33"/>
      <c r="AL5062" s="34"/>
      <c r="AN5062" s="34"/>
      <c r="AP5062" s="34"/>
      <c r="AY5062" s="1" t="s">
        <v>18</v>
      </c>
      <c r="BB5062" s="1" t="s">
        <v>18</v>
      </c>
      <c r="BD5062" s="1">
        <f>IF(AY5062="+",IF(AZ5062="+",IF(BA5062="+",7,6),IF(BA5062="+",5,4)),IF(AZ5062="+",IF(BA5062="+",3,2),IF(BA5062="+",1,0)))</f>
        <v>4</v>
      </c>
    </row>
    <row r="5063" spans="1:56" ht="15.75" customHeight="1" x14ac:dyDescent="0.35">
      <c r="A5063" s="1" t="s">
        <v>4395</v>
      </c>
      <c r="B5063">
        <v>-0.35784627165803701</v>
      </c>
      <c r="C5063">
        <v>7.2940816523549307E-2</v>
      </c>
      <c r="D5063">
        <v>-0.240503871434537</v>
      </c>
      <c r="E5063">
        <v>0.24554168730498999</v>
      </c>
      <c r="F5063">
        <v>-0.39731985422975302</v>
      </c>
      <c r="G5063">
        <v>-0.113069443371473</v>
      </c>
      <c r="H5063">
        <v>-0.430052575886613</v>
      </c>
      <c r="I5063">
        <v>-0.72223598317484805</v>
      </c>
      <c r="J5063">
        <v>0.28169790044756798</v>
      </c>
      <c r="K5063">
        <v>-1.677244025029E-2</v>
      </c>
      <c r="L5063">
        <v>0.39352062754351103</v>
      </c>
      <c r="M5063">
        <v>0.29641435132051402</v>
      </c>
      <c r="N5063">
        <v>-0.28315337599100698</v>
      </c>
      <c r="O5063">
        <v>-0.30141786649306201</v>
      </c>
      <c r="P5063">
        <v>-0.29264282055490298</v>
      </c>
      <c r="Q5063">
        <v>-0.17938098024688401</v>
      </c>
      <c r="R5063">
        <v>-0.53397459157155602</v>
      </c>
      <c r="S5063">
        <v>-0.57739986056735504</v>
      </c>
      <c r="T5063">
        <v>-0.589249358677575</v>
      </c>
      <c r="U5063">
        <v>-0.42073444372900598</v>
      </c>
      <c r="V5063" s="20">
        <v>-0.41566946416567202</v>
      </c>
      <c r="W5063" s="20">
        <v>0.23871510976532601</v>
      </c>
      <c r="X5063" s="21">
        <v>-0.26414876082146399</v>
      </c>
      <c r="Y5063" s="20">
        <v>-0.53033956363637302</v>
      </c>
      <c r="Z5063" s="20">
        <v>0.22931297444256599</v>
      </c>
      <c r="AA5063" s="20">
        <v>0.22396229811689999</v>
      </c>
      <c r="AB5063" s="21">
        <v>0.36405142630859499</v>
      </c>
      <c r="AC5063" s="20">
        <v>4.4843040528295304E-3</v>
      </c>
      <c r="AD5063" s="1" t="s">
        <v>4396</v>
      </c>
      <c r="AE5063" s="1" t="s">
        <v>4397</v>
      </c>
      <c r="AG5063" t="s">
        <v>4397</v>
      </c>
      <c r="AJ5063" s="33"/>
      <c r="AK5063" t="s">
        <v>18</v>
      </c>
      <c r="AL5063" s="34"/>
      <c r="AM5063" t="s">
        <v>18</v>
      </c>
      <c r="AN5063" s="34"/>
      <c r="AP5063" s="34" t="s">
        <v>18</v>
      </c>
      <c r="BA5063" s="1" t="s">
        <v>18</v>
      </c>
      <c r="BC5063" s="1" t="s">
        <v>18</v>
      </c>
      <c r="BD5063" s="1">
        <f>IF(AY5063="+",IF(AZ5063="+",IF(BA5063="+",7,6),IF(BA5063="+",5,4)),IF(AZ5063="+",IF(BA5063="+",3,2),IF(BA5063="+",1,0)))</f>
        <v>1</v>
      </c>
    </row>
    <row r="5064" spans="1:56" ht="15.75" customHeight="1" x14ac:dyDescent="0.35">
      <c r="A5064" s="1" t="s">
        <v>13123</v>
      </c>
      <c r="B5064">
        <v>-0.58971540786835797</v>
      </c>
      <c r="C5064">
        <v>0.26707293346354399</v>
      </c>
      <c r="D5064">
        <v>-0.15979692399311499</v>
      </c>
      <c r="E5064">
        <v>0.339575536192599</v>
      </c>
      <c r="F5064">
        <v>-0.10902657635952299</v>
      </c>
      <c r="G5064">
        <v>-0.227886753369579</v>
      </c>
      <c r="H5064">
        <v>9.3327314642702594E-2</v>
      </c>
      <c r="I5064">
        <v>4.2340739024272198E-2</v>
      </c>
      <c r="J5064">
        <v>0.41145961227213201</v>
      </c>
      <c r="K5064">
        <v>0.40654573661968302</v>
      </c>
      <c r="L5064">
        <v>0.35225671287036597</v>
      </c>
      <c r="M5064">
        <v>0.19000409430710699</v>
      </c>
      <c r="N5064">
        <v>0.39503841538324602</v>
      </c>
      <c r="O5064">
        <v>0.20750999312308199</v>
      </c>
      <c r="P5064">
        <v>9.22559401264859E-2</v>
      </c>
      <c r="Q5064">
        <v>5.3634411460270003E-2</v>
      </c>
      <c r="R5064">
        <v>0.111249954202063</v>
      </c>
      <c r="S5064">
        <v>-0.151289931054265</v>
      </c>
      <c r="T5064">
        <v>-0.33262303481246303</v>
      </c>
      <c r="U5064">
        <v>-0.33923959186730801</v>
      </c>
      <c r="V5064" s="20">
        <v>-5.0311319015531999E-2</v>
      </c>
      <c r="W5064" s="20">
        <v>0.34006653901732198</v>
      </c>
      <c r="X5064" s="21">
        <v>0.18710969002327099</v>
      </c>
      <c r="Y5064" s="20">
        <v>-0.177975650882993</v>
      </c>
      <c r="Z5064" s="20">
        <v>0.97220289217584399</v>
      </c>
      <c r="AA5064" s="20">
        <v>0.298634613601514</v>
      </c>
      <c r="AB5064" s="21">
        <v>0.49787680217286601</v>
      </c>
      <c r="AC5064" s="20">
        <v>2.0114830183359099E-2</v>
      </c>
      <c r="AD5064" s="1" t="s">
        <v>13124</v>
      </c>
      <c r="AE5064" s="1" t="s">
        <v>13125</v>
      </c>
      <c r="AG5064" t="s">
        <v>13125</v>
      </c>
      <c r="AJ5064" s="33"/>
      <c r="AL5064" s="34"/>
      <c r="AN5064" s="34"/>
      <c r="AP5064" s="34"/>
      <c r="BC5064" s="1" t="s">
        <v>18</v>
      </c>
      <c r="BD5064" s="1">
        <f>IF(AY5064="+",IF(AZ5064="+",IF(BA5064="+",7,6),IF(BA5064="+",5,4)),IF(AZ5064="+",IF(BA5064="+",3,2),IF(BA5064="+",1,0)))</f>
        <v>0</v>
      </c>
    </row>
    <row r="5065" spans="1:56" ht="15.75" customHeight="1" x14ac:dyDescent="0.35">
      <c r="A5065" s="1" t="s">
        <v>10622</v>
      </c>
      <c r="B5065">
        <v>0.216447467026191</v>
      </c>
      <c r="C5065">
        <v>-0.15369655657060399</v>
      </c>
      <c r="D5065">
        <v>7.8215200403859694E-2</v>
      </c>
      <c r="E5065">
        <v>-0.14342984498314101</v>
      </c>
      <c r="F5065">
        <v>0.52073393059957496</v>
      </c>
      <c r="G5065">
        <v>0.24120520437770601</v>
      </c>
      <c r="H5065">
        <v>0.33210475195177003</v>
      </c>
      <c r="I5065">
        <v>0.30731214898583298</v>
      </c>
      <c r="J5065">
        <v>-0.12902869562511499</v>
      </c>
      <c r="K5065">
        <v>-0.15921953081342799</v>
      </c>
      <c r="L5065">
        <v>-9.2604841110324798E-2</v>
      </c>
      <c r="M5065">
        <v>-1.5431660528311301E-2</v>
      </c>
      <c r="N5065">
        <v>5.0018330492545802E-2</v>
      </c>
      <c r="O5065">
        <v>0.34626049597078001</v>
      </c>
      <c r="P5065">
        <v>0.26889416662304699</v>
      </c>
      <c r="Q5065">
        <v>0.34140661154792401</v>
      </c>
      <c r="R5065">
        <v>0.14483042409014499</v>
      </c>
      <c r="S5065">
        <v>0.45543583045987102</v>
      </c>
      <c r="T5065">
        <v>0.38217037872070903</v>
      </c>
      <c r="U5065">
        <v>0.46350751898498099</v>
      </c>
      <c r="V5065" s="20">
        <v>0.350339008978721</v>
      </c>
      <c r="W5065" s="20">
        <v>-9.9071182019295101E-2</v>
      </c>
      <c r="X5065" s="21">
        <v>0.25164490115857402</v>
      </c>
      <c r="Y5065" s="20">
        <v>0.36148603806392698</v>
      </c>
      <c r="Z5065" s="20">
        <v>7.2120725189750601E-2</v>
      </c>
      <c r="AA5065" s="20">
        <v>0.49103909081200497</v>
      </c>
      <c r="AB5065" s="21">
        <v>0.137371528417955</v>
      </c>
      <c r="AC5065" s="20">
        <v>1.1474797803362399E-2</v>
      </c>
      <c r="AD5065" s="1" t="s">
        <v>10623</v>
      </c>
      <c r="AE5065" s="1" t="s">
        <v>10624</v>
      </c>
      <c r="AG5065" t="s">
        <v>10624</v>
      </c>
      <c r="AJ5065" s="33"/>
      <c r="AL5065" s="34"/>
      <c r="AN5065" s="34"/>
      <c r="AP5065" s="34"/>
      <c r="AY5065" s="1"/>
      <c r="BA5065" s="1" t="s">
        <v>18</v>
      </c>
      <c r="BB5065" s="1"/>
      <c r="BC5065" s="1" t="s">
        <v>18</v>
      </c>
      <c r="BD5065" s="1">
        <f>IF(AY5065="+",IF(AZ5065="+",IF(BA5065="+",7,6),IF(BA5065="+",5,4)),IF(AZ5065="+",IF(BA5065="+",3,2),IF(BA5065="+",1,0)))</f>
        <v>1</v>
      </c>
    </row>
    <row r="5066" spans="1:56" ht="15.75" customHeight="1" x14ac:dyDescent="0.35">
      <c r="A5066" s="1" t="s">
        <v>6566</v>
      </c>
      <c r="B5066">
        <v>0.20156310556572399</v>
      </c>
      <c r="C5066">
        <v>-0.13296774479714399</v>
      </c>
      <c r="D5066">
        <v>-0.13284788604751299</v>
      </c>
      <c r="E5066">
        <v>-0.242459186947307</v>
      </c>
      <c r="F5066">
        <v>-0.25204246860075602</v>
      </c>
      <c r="G5066">
        <v>-0.40556727013313698</v>
      </c>
      <c r="H5066">
        <v>-0.20051210963632099</v>
      </c>
      <c r="I5066">
        <v>-0.39307631847008501</v>
      </c>
      <c r="J5066">
        <v>-0.72818858877821702</v>
      </c>
      <c r="K5066">
        <v>-0.71807027216397801</v>
      </c>
      <c r="L5066">
        <v>-0.55484289401659204</v>
      </c>
      <c r="M5066">
        <v>-0.31539486148567503</v>
      </c>
      <c r="N5066">
        <v>-0.68952977804590498</v>
      </c>
      <c r="O5066">
        <v>-0.50236204561828901</v>
      </c>
      <c r="P5066">
        <v>-0.35448371289234798</v>
      </c>
      <c r="Q5066">
        <v>-0.38947598864063998</v>
      </c>
      <c r="R5066">
        <v>-0.28880913431169303</v>
      </c>
      <c r="S5066">
        <v>1.17257583589199E-2</v>
      </c>
      <c r="T5066">
        <v>0.19847569756087</v>
      </c>
      <c r="U5066">
        <v>0.18878811000114601</v>
      </c>
      <c r="V5066" s="20">
        <v>-0.31279954171007501</v>
      </c>
      <c r="W5066" s="20">
        <v>-0.57912415411111595</v>
      </c>
      <c r="X5066" s="21">
        <v>-0.48396288129929499</v>
      </c>
      <c r="Y5066" s="20">
        <v>2.7545107902310701E-2</v>
      </c>
      <c r="Z5066" s="20">
        <v>0.18861018041949201</v>
      </c>
      <c r="AA5066" s="20">
        <v>4.4072492201087103E-2</v>
      </c>
      <c r="AB5066" s="21">
        <v>4.7925104148645897E-2</v>
      </c>
      <c r="AC5066" s="20">
        <v>1.57845261445979E-2</v>
      </c>
      <c r="AD5066" s="1" t="s">
        <v>6567</v>
      </c>
      <c r="AE5066" s="1" t="s">
        <v>6568</v>
      </c>
      <c r="AF5066" s="1">
        <v>3</v>
      </c>
      <c r="AG5066" t="s">
        <v>16390</v>
      </c>
      <c r="AJ5066" s="33"/>
      <c r="AL5066" s="34"/>
      <c r="AN5066" s="34"/>
      <c r="AP5066" s="34"/>
      <c r="AZ5066" s="1" t="s">
        <v>18</v>
      </c>
      <c r="BC5066" s="1" t="s">
        <v>18</v>
      </c>
      <c r="BD5066" s="1">
        <f>IF(AY5066="+",IF(AZ5066="+",IF(BA5066="+",7,6),IF(BA5066="+",5,4)),IF(AZ5066="+",IF(BA5066="+",3,2),IF(BA5066="+",1,0)))</f>
        <v>2</v>
      </c>
    </row>
    <row r="5067" spans="1:56" ht="15.75" customHeight="1" x14ac:dyDescent="0.35">
      <c r="A5067" s="1" t="s">
        <v>14657</v>
      </c>
      <c r="B5067">
        <v>-8.6788561173519699E-2</v>
      </c>
      <c r="C5067">
        <v>0.124023954407467</v>
      </c>
      <c r="D5067">
        <v>-9.0943212515800301E-2</v>
      </c>
      <c r="E5067">
        <v>3.0250403455850901E-2</v>
      </c>
      <c r="F5067">
        <v>-0.12496607956327099</v>
      </c>
      <c r="G5067">
        <v>8.4705575101718403E-2</v>
      </c>
      <c r="H5067">
        <v>9.9105769809157099E-2</v>
      </c>
      <c r="I5067">
        <v>1.7779679877430701E-2</v>
      </c>
      <c r="J5067">
        <v>4.1119547098835496E-3</v>
      </c>
      <c r="K5067">
        <v>-0.17092419899276201</v>
      </c>
      <c r="L5067">
        <v>-0.193105299516943</v>
      </c>
      <c r="M5067">
        <v>-9.8522931400823202E-2</v>
      </c>
      <c r="N5067">
        <v>4.9463303760156299E-2</v>
      </c>
      <c r="O5067">
        <v>5.9995999897785902E-2</v>
      </c>
      <c r="P5067">
        <v>4.58723868606455E-2</v>
      </c>
      <c r="Q5067">
        <v>3.4677949702432299E-2</v>
      </c>
      <c r="R5067">
        <v>0.15099401728255801</v>
      </c>
      <c r="S5067">
        <v>0.17618203387458301</v>
      </c>
      <c r="T5067">
        <v>0.15059359886787299</v>
      </c>
      <c r="U5067">
        <v>0.173910346938183</v>
      </c>
      <c r="V5067" s="20">
        <v>1.91562363062588E-2</v>
      </c>
      <c r="W5067" s="20">
        <v>-0.114610118800161</v>
      </c>
      <c r="X5067" s="21">
        <v>4.7502410055254997E-2</v>
      </c>
      <c r="Y5067" s="20">
        <v>0.162919999240799</v>
      </c>
      <c r="Z5067" s="20">
        <v>0.83100389802093699</v>
      </c>
      <c r="AA5067" s="20">
        <v>0.27880897397870302</v>
      </c>
      <c r="AB5067" s="21">
        <v>0.48885323119426699</v>
      </c>
      <c r="AC5067" s="20">
        <v>1.6540722926938499E-2</v>
      </c>
      <c r="AD5067" s="1" t="s">
        <v>14658</v>
      </c>
      <c r="AE5067" s="1" t="s">
        <v>14659</v>
      </c>
      <c r="AG5067" t="s">
        <v>14659</v>
      </c>
      <c r="AJ5067" s="33"/>
      <c r="AL5067" s="34"/>
      <c r="AN5067" s="34"/>
      <c r="AP5067" s="34"/>
      <c r="BC5067" s="1" t="s">
        <v>18</v>
      </c>
      <c r="BD5067" s="1">
        <f>IF(AY5067="+",IF(AZ5067="+",IF(BA5067="+",7,6),IF(BA5067="+",5,4)),IF(AZ5067="+",IF(BA5067="+",3,2),IF(BA5067="+",1,0)))</f>
        <v>0</v>
      </c>
    </row>
    <row r="5068" spans="1:56" ht="15.75" customHeight="1" x14ac:dyDescent="0.35">
      <c r="A5068" s="1" t="s">
        <v>13138</v>
      </c>
      <c r="B5068">
        <v>0.19847137112732299</v>
      </c>
      <c r="C5068">
        <v>-0.13134995066114699</v>
      </c>
      <c r="D5068">
        <v>-3.0852690069078599E-2</v>
      </c>
      <c r="E5068">
        <v>-0.25767714948242798</v>
      </c>
      <c r="F5068">
        <v>-0.32874667415665698</v>
      </c>
      <c r="G5068">
        <v>-0.36921391899807499</v>
      </c>
      <c r="H5068">
        <v>-0.22741442846137599</v>
      </c>
      <c r="I5068">
        <v>-0.46407598531037803</v>
      </c>
      <c r="J5068">
        <v>-0.28631559818924301</v>
      </c>
      <c r="K5068">
        <v>-0.105712029049989</v>
      </c>
      <c r="L5068">
        <v>-0.34904007432556</v>
      </c>
      <c r="M5068">
        <v>0.16254608505986201</v>
      </c>
      <c r="N5068">
        <v>-0.44374640514687702</v>
      </c>
      <c r="O5068">
        <v>-0.41287680792957099</v>
      </c>
      <c r="P5068">
        <v>-0.19364179212779101</v>
      </c>
      <c r="Q5068">
        <v>-0.36276924589581899</v>
      </c>
      <c r="R5068">
        <v>-0.35293172390394001</v>
      </c>
      <c r="S5068">
        <v>-0.27676884734856699</v>
      </c>
      <c r="T5068">
        <v>-6.81595593417334E-2</v>
      </c>
      <c r="U5068">
        <v>-0.23899153344086199</v>
      </c>
      <c r="V5068" s="20">
        <v>-0.34736275173162201</v>
      </c>
      <c r="W5068" s="20">
        <v>-0.14463040412623199</v>
      </c>
      <c r="X5068" s="21">
        <v>-0.353258562775014</v>
      </c>
      <c r="Y5068" s="20">
        <v>-0.234212916008776</v>
      </c>
      <c r="Z5068" s="20">
        <v>0.123815592495094</v>
      </c>
      <c r="AA5068" s="20">
        <v>0.67762054165632202</v>
      </c>
      <c r="AB5068" s="21">
        <v>9.90096073783054E-2</v>
      </c>
      <c r="AC5068" s="20">
        <v>0.58024688328005503</v>
      </c>
      <c r="AD5068" s="1" t="s">
        <v>13139</v>
      </c>
      <c r="AE5068" s="1" t="s">
        <v>13140</v>
      </c>
      <c r="AG5068" t="s">
        <v>13140</v>
      </c>
      <c r="AJ5068" s="33"/>
      <c r="AL5068" s="34"/>
      <c r="AN5068" s="34"/>
      <c r="AP5068" s="34"/>
      <c r="BC5068" s="1" t="s">
        <v>18</v>
      </c>
      <c r="BD5068" s="1">
        <f>IF(AY5068="+",IF(AZ5068="+",IF(BA5068="+",7,6),IF(BA5068="+",5,4)),IF(AZ5068="+",IF(BA5068="+",3,2),IF(BA5068="+",1,0)))</f>
        <v>0</v>
      </c>
    </row>
    <row r="5069" spans="1:56" ht="15.75" customHeight="1" x14ac:dyDescent="0.35">
      <c r="A5069" s="1" t="s">
        <v>6156</v>
      </c>
      <c r="B5069">
        <v>1.86544935824276E-2</v>
      </c>
      <c r="C5069">
        <v>0.19239934809470299</v>
      </c>
      <c r="D5069">
        <v>-0.23904536438951901</v>
      </c>
      <c r="E5069">
        <v>9.7642067891530807E-2</v>
      </c>
      <c r="F5069">
        <v>0.37743762584615398</v>
      </c>
      <c r="G5069">
        <v>0.245843391895469</v>
      </c>
      <c r="H5069">
        <v>0.35324957841548599</v>
      </c>
      <c r="I5069">
        <v>2.6388276323603899E-2</v>
      </c>
      <c r="J5069">
        <v>0.15641351810212201</v>
      </c>
      <c r="K5069">
        <v>0.123335077152869</v>
      </c>
      <c r="L5069">
        <v>0.25211657394359399</v>
      </c>
      <c r="M5069">
        <v>0.27540676834654199</v>
      </c>
      <c r="N5069">
        <v>0.20732152688330799</v>
      </c>
      <c r="O5069">
        <v>0.27070866948706701</v>
      </c>
      <c r="P5069">
        <v>0.45230624142490899</v>
      </c>
      <c r="Q5069">
        <v>0.49549328711007701</v>
      </c>
      <c r="R5069">
        <v>1.53602934299285E-2</v>
      </c>
      <c r="S5069">
        <v>5.8366239698984503E-2</v>
      </c>
      <c r="T5069">
        <v>0.26711618170197399</v>
      </c>
      <c r="U5069">
        <v>0.294449603626662</v>
      </c>
      <c r="V5069" s="20">
        <v>0.25072971812017802</v>
      </c>
      <c r="W5069" s="20">
        <v>0.20181798438628201</v>
      </c>
      <c r="X5069" s="21">
        <v>0.35645743122633999</v>
      </c>
      <c r="Y5069" s="20">
        <v>0.15882307961438699</v>
      </c>
      <c r="Z5069" s="20">
        <v>0.217782074467301</v>
      </c>
      <c r="AA5069" s="20">
        <v>0.250594424241738</v>
      </c>
      <c r="AB5069" s="21">
        <v>6.9694783676239699E-2</v>
      </c>
      <c r="AC5069" s="20">
        <v>0.670725000798158</v>
      </c>
      <c r="AD5069" s="1" t="s">
        <v>6157</v>
      </c>
      <c r="AE5069" s="1" t="s">
        <v>6158</v>
      </c>
      <c r="AG5069" t="s">
        <v>6158</v>
      </c>
      <c r="AJ5069" s="33"/>
      <c r="AL5069" s="34"/>
      <c r="AN5069" s="34"/>
      <c r="AP5069" s="34"/>
      <c r="BC5069" s="1" t="s">
        <v>18</v>
      </c>
      <c r="BD5069" s="1">
        <f>IF(AY5069="+",IF(AZ5069="+",IF(BA5069="+",7,6),IF(BA5069="+",5,4)),IF(AZ5069="+",IF(BA5069="+",3,2),IF(BA5069="+",1,0)))</f>
        <v>0</v>
      </c>
    </row>
    <row r="5070" spans="1:56" ht="15.75" customHeight="1" x14ac:dyDescent="0.35">
      <c r="A5070" s="1" t="s">
        <v>9696</v>
      </c>
      <c r="B5070">
        <v>1.2218402168724799E-2</v>
      </c>
      <c r="C5070">
        <v>-2.7146359382611399E-2</v>
      </c>
      <c r="D5070">
        <v>0.158865374022156</v>
      </c>
      <c r="E5070">
        <v>-0.21407296219009</v>
      </c>
      <c r="F5070">
        <v>-0.32928353604026001</v>
      </c>
      <c r="G5070">
        <v>0.106471787514519</v>
      </c>
      <c r="H5070">
        <v>0.16502777565809801</v>
      </c>
      <c r="I5070">
        <v>-4.5928840511480301E-2</v>
      </c>
      <c r="J5070">
        <v>-2.7917265525150101E-2</v>
      </c>
      <c r="K5070">
        <v>-0.145370492771734</v>
      </c>
      <c r="L5070">
        <v>-0.16290686264622201</v>
      </c>
      <c r="M5070">
        <v>0.19105642410203599</v>
      </c>
      <c r="N5070">
        <v>9.5884362307642496E-2</v>
      </c>
      <c r="O5070">
        <v>1.93251939475278E-2</v>
      </c>
      <c r="P5070">
        <v>-4.90926407008885E-2</v>
      </c>
      <c r="Q5070">
        <v>-9.1565407787294398E-2</v>
      </c>
      <c r="R5070">
        <v>0.11934138245424</v>
      </c>
      <c r="S5070">
        <v>6.5819856356728906E-2</v>
      </c>
      <c r="T5070">
        <v>-2.52002957808126E-2</v>
      </c>
      <c r="U5070">
        <v>-4.7586723751427501E-2</v>
      </c>
      <c r="V5070" s="20">
        <v>-2.5928203344780801E-2</v>
      </c>
      <c r="W5070" s="20">
        <v>-3.6284549210267698E-2</v>
      </c>
      <c r="X5070" s="21">
        <v>-6.3621230582531401E-3</v>
      </c>
      <c r="Y5070" s="20">
        <v>2.8093554819682402E-2</v>
      </c>
      <c r="Z5070" s="20">
        <v>0.97231113550455595</v>
      </c>
      <c r="AA5070" s="20">
        <v>0.90993529182314503</v>
      </c>
      <c r="AB5070" s="21">
        <v>0.93461382171471297</v>
      </c>
      <c r="AC5070" s="20">
        <v>0.57044606975926004</v>
      </c>
      <c r="AD5070" s="1" t="s">
        <v>9697</v>
      </c>
      <c r="AE5070" s="1" t="s">
        <v>9698</v>
      </c>
      <c r="AG5070" t="s">
        <v>9698</v>
      </c>
      <c r="AH5070" t="s">
        <v>18</v>
      </c>
      <c r="AI5070" t="s">
        <v>18</v>
      </c>
      <c r="AJ5070" s="33"/>
      <c r="AL5070" s="34"/>
      <c r="AN5070" s="34"/>
      <c r="AP5070" s="34"/>
      <c r="BC5070" s="1" t="s">
        <v>18</v>
      </c>
      <c r="BD5070" s="1">
        <f>IF(AY5070="+",IF(AZ5070="+",IF(BA5070="+",7,6),IF(BA5070="+",5,4)),IF(AZ5070="+",IF(BA5070="+",3,2),IF(BA5070="+",1,0)))</f>
        <v>0</v>
      </c>
    </row>
    <row r="5071" spans="1:56" ht="15.75" customHeight="1" x14ac:dyDescent="0.35">
      <c r="A5071" s="1" t="s">
        <v>9693</v>
      </c>
      <c r="B5071">
        <v>-9.1853332674166593E-2</v>
      </c>
      <c r="C5071">
        <v>-1.2019351876175E-2</v>
      </c>
      <c r="D5071">
        <v>6.8391973768936395E-2</v>
      </c>
      <c r="E5071">
        <v>-4.0217822042435798E-2</v>
      </c>
      <c r="F5071">
        <v>-0.47358147575777099</v>
      </c>
      <c r="G5071">
        <v>-0.32321265762855</v>
      </c>
      <c r="H5071">
        <v>-0.34502178137506401</v>
      </c>
      <c r="I5071">
        <v>-0.61884054179919401</v>
      </c>
      <c r="J5071">
        <v>-0.187899151013977</v>
      </c>
      <c r="K5071">
        <v>5.4981710569617703E-2</v>
      </c>
      <c r="L5071">
        <v>-0.160053483888905</v>
      </c>
      <c r="M5071">
        <v>1.22905633381214E-2</v>
      </c>
      <c r="N5071">
        <v>-0.38946274267645298</v>
      </c>
      <c r="O5071">
        <v>-0.49594767074104501</v>
      </c>
      <c r="P5071">
        <v>-0.50284082560216103</v>
      </c>
      <c r="Q5071">
        <v>-0.434019414917928</v>
      </c>
      <c r="R5071">
        <v>-0.35831623608886798</v>
      </c>
      <c r="S5071">
        <v>-0.45281631833741198</v>
      </c>
      <c r="T5071">
        <v>-0.476330267929996</v>
      </c>
      <c r="U5071">
        <v>-0.39027362632905699</v>
      </c>
      <c r="V5071" s="20">
        <v>-0.440164114140145</v>
      </c>
      <c r="W5071" s="20">
        <v>-7.0170090248785996E-2</v>
      </c>
      <c r="X5071" s="21">
        <v>-0.45556766348439698</v>
      </c>
      <c r="Y5071" s="20">
        <v>-0.41943411217133297</v>
      </c>
      <c r="Z5071" s="20">
        <v>2.4978033283322699E-2</v>
      </c>
      <c r="AA5071" s="20">
        <v>0.61174430542372604</v>
      </c>
      <c r="AB5071" s="21">
        <v>1.3007008105078901E-3</v>
      </c>
      <c r="AC5071" s="20">
        <v>1.34040438482638E-2</v>
      </c>
      <c r="AD5071" s="1" t="s">
        <v>9694</v>
      </c>
      <c r="AE5071" s="1" t="s">
        <v>9695</v>
      </c>
      <c r="AG5071" t="s">
        <v>9695</v>
      </c>
      <c r="AJ5071" s="33"/>
      <c r="AL5071" s="34"/>
      <c r="AN5071" s="34"/>
      <c r="AP5071" s="34"/>
      <c r="AY5071" s="1" t="s">
        <v>18</v>
      </c>
      <c r="BA5071" s="1" t="s">
        <v>18</v>
      </c>
      <c r="BB5071" s="1" t="s">
        <v>18</v>
      </c>
      <c r="BD5071" s="1">
        <f>IF(AY5071="+",IF(AZ5071="+",IF(BA5071="+",7,6),IF(BA5071="+",5,4)),IF(AZ5071="+",IF(BA5071="+",3,2),IF(BA5071="+",1,0)))</f>
        <v>5</v>
      </c>
    </row>
    <row r="5072" spans="1:56" ht="15.75" customHeight="1" x14ac:dyDescent="0.35">
      <c r="A5072" s="1" t="s">
        <v>1470</v>
      </c>
      <c r="B5072">
        <v>0.13065531006403699</v>
      </c>
      <c r="C5072">
        <v>-0.41013954765029598</v>
      </c>
      <c r="D5072">
        <v>0.122445231096875</v>
      </c>
      <c r="E5072">
        <v>-9.3933328552259998E-2</v>
      </c>
      <c r="F5072">
        <v>-6.66770502252165E-2</v>
      </c>
      <c r="G5072">
        <v>-0.35258317571682202</v>
      </c>
      <c r="H5072">
        <v>-0.29587544592801401</v>
      </c>
      <c r="I5072">
        <v>-0.51342082806758604</v>
      </c>
      <c r="J5072">
        <v>-0.93393834041137203</v>
      </c>
      <c r="K5072">
        <v>-0.85985074792220995</v>
      </c>
      <c r="L5072">
        <v>-1.1182788836842601</v>
      </c>
      <c r="M5072">
        <v>-0.99408637723720705</v>
      </c>
      <c r="N5072">
        <v>-0.90994979622634897</v>
      </c>
      <c r="O5072">
        <v>-0.67273951447940095</v>
      </c>
      <c r="P5072">
        <v>-0.73818712298456302</v>
      </c>
      <c r="Q5072">
        <v>-0.806608322507265</v>
      </c>
      <c r="R5072">
        <v>-6.8529387424536001E-2</v>
      </c>
      <c r="S5072">
        <v>0.31363803041416599</v>
      </c>
      <c r="T5072">
        <v>0.23003838016565201</v>
      </c>
      <c r="U5072">
        <v>0.206394899260057</v>
      </c>
      <c r="V5072" s="20">
        <v>-0.30713912498440898</v>
      </c>
      <c r="W5072" s="20">
        <v>-0.97653858731376197</v>
      </c>
      <c r="X5072" s="21">
        <v>-0.78187118904939501</v>
      </c>
      <c r="Y5072" s="20">
        <v>0.17038548060383499</v>
      </c>
      <c r="Z5072" s="20">
        <v>0.30768570296998399</v>
      </c>
      <c r="AA5072" s="20">
        <v>1.8785047846419999E-2</v>
      </c>
      <c r="AB5072" s="21">
        <v>2.3778871693441901E-2</v>
      </c>
      <c r="AC5072" s="20">
        <v>7.4489184919077599E-4</v>
      </c>
      <c r="AD5072" s="1" t="s">
        <v>1471</v>
      </c>
      <c r="AE5072" s="1" t="s">
        <v>1472</v>
      </c>
      <c r="AG5072" t="s">
        <v>1472</v>
      </c>
      <c r="AJ5072" s="33"/>
      <c r="AL5072" s="34"/>
      <c r="AN5072" s="34"/>
      <c r="AP5072" s="34"/>
      <c r="AZ5072" s="1" t="s">
        <v>18</v>
      </c>
      <c r="BC5072" s="1" t="s">
        <v>18</v>
      </c>
      <c r="BD5072" s="1">
        <f>IF(AY5072="+",IF(AZ5072="+",IF(BA5072="+",7,6),IF(BA5072="+",5,4)),IF(AZ5072="+",IF(BA5072="+",3,2),IF(BA5072="+",1,0)))</f>
        <v>2</v>
      </c>
    </row>
    <row r="5073" spans="1:56" ht="15.75" customHeight="1" x14ac:dyDescent="0.35">
      <c r="A5073" s="1" t="s">
        <v>7860</v>
      </c>
      <c r="B5073">
        <v>5.2594965596750302E-2</v>
      </c>
      <c r="C5073">
        <v>1.23307834859572E-2</v>
      </c>
      <c r="D5073">
        <v>-0.141816603810795</v>
      </c>
      <c r="E5073">
        <v>6.0550387134352401E-2</v>
      </c>
      <c r="F5073">
        <v>0.30536215337193201</v>
      </c>
      <c r="G5073">
        <v>-4.2537817380028098E-2</v>
      </c>
      <c r="H5073">
        <v>-2.7565050055834199E-2</v>
      </c>
      <c r="I5073">
        <v>0.26400683837417799</v>
      </c>
      <c r="J5073">
        <v>-8.3387135956182995E-2</v>
      </c>
      <c r="K5073">
        <v>0.197542172612928</v>
      </c>
      <c r="L5073">
        <v>0.13384179982828001</v>
      </c>
      <c r="M5073">
        <v>-0.24362460778341999</v>
      </c>
      <c r="N5073">
        <v>-9.8905495074510297E-2</v>
      </c>
      <c r="O5073">
        <v>-0.197643348836751</v>
      </c>
      <c r="P5073">
        <v>1.79421677204003E-2</v>
      </c>
      <c r="Q5073">
        <v>-9.2498121320699803E-2</v>
      </c>
      <c r="R5073">
        <v>-0.100686311598655</v>
      </c>
      <c r="S5073">
        <v>-0.186008359742631</v>
      </c>
      <c r="T5073">
        <v>6.7469804985812402E-3</v>
      </c>
      <c r="U5073">
        <v>-8.1652365443653299E-2</v>
      </c>
      <c r="V5073" s="20">
        <v>0.12481653107756099</v>
      </c>
      <c r="W5073" s="20">
        <v>1.0930571754012399E-3</v>
      </c>
      <c r="X5073" s="21">
        <v>-9.2776199377890403E-2</v>
      </c>
      <c r="Y5073" s="20">
        <v>-9.0400014071589596E-2</v>
      </c>
      <c r="Z5073" s="20">
        <v>0.42510177126771898</v>
      </c>
      <c r="AA5073" s="20">
        <v>0.97506962072576997</v>
      </c>
      <c r="AB5073" s="21">
        <v>0.32111446842156899</v>
      </c>
      <c r="AC5073" s="20">
        <v>0.50795588696444605</v>
      </c>
      <c r="AD5073" s="1" t="s">
        <v>7861</v>
      </c>
      <c r="AE5073" s="1" t="s">
        <v>7862</v>
      </c>
      <c r="AG5073" t="s">
        <v>7862</v>
      </c>
      <c r="AJ5073" s="33"/>
      <c r="AL5073" s="34"/>
      <c r="AN5073" s="34"/>
      <c r="AP5073" s="34"/>
      <c r="BC5073" s="1" t="s">
        <v>18</v>
      </c>
      <c r="BD5073" s="1">
        <f>IF(AY5073="+",IF(AZ5073="+",IF(BA5073="+",7,6),IF(BA5073="+",5,4)),IF(AZ5073="+",IF(BA5073="+",3,2),IF(BA5073="+",1,0)))</f>
        <v>0</v>
      </c>
    </row>
    <row r="5074" spans="1:56" ht="15.75" customHeight="1" x14ac:dyDescent="0.35">
      <c r="A5074" s="1" t="s">
        <v>5091</v>
      </c>
      <c r="B5074">
        <v>9.75280124227344E-2</v>
      </c>
      <c r="C5074">
        <v>-0.27381316681520701</v>
      </c>
      <c r="D5074">
        <v>7.3659139348045799E-2</v>
      </c>
      <c r="E5074">
        <v>0.15126050073576799</v>
      </c>
      <c r="F5074">
        <v>0.76161536600629198</v>
      </c>
      <c r="G5074">
        <v>0.88298279461207496</v>
      </c>
      <c r="H5074">
        <v>0.38901644048054501</v>
      </c>
      <c r="I5074">
        <v>0.58306967346356697</v>
      </c>
      <c r="J5074">
        <v>-1.3291852672148701</v>
      </c>
      <c r="K5074">
        <v>-1.15486978745914</v>
      </c>
      <c r="L5074">
        <v>-1.29405332810139</v>
      </c>
      <c r="M5074">
        <v>-1.52992188352879</v>
      </c>
      <c r="N5074">
        <v>-7.0767073194401897E-2</v>
      </c>
      <c r="O5074">
        <v>0.21545650481230999</v>
      </c>
      <c r="P5074">
        <v>0.15259904972317101</v>
      </c>
      <c r="Q5074">
        <v>0.12164411355511701</v>
      </c>
      <c r="R5074">
        <v>1.1264904453162401</v>
      </c>
      <c r="S5074">
        <v>1.51061056260798</v>
      </c>
      <c r="T5074">
        <v>1.56776159606881</v>
      </c>
      <c r="U5074">
        <v>1.4664627886621899</v>
      </c>
      <c r="V5074" s="20">
        <v>0.65417106864061902</v>
      </c>
      <c r="W5074" s="20">
        <v>-1.3270075665760499</v>
      </c>
      <c r="X5074" s="21">
        <v>0.104733148724049</v>
      </c>
      <c r="Y5074" s="20">
        <v>1.4178313481638001</v>
      </c>
      <c r="Z5074" s="20">
        <v>2.6791486770872099E-2</v>
      </c>
      <c r="AA5074" s="20">
        <v>2.25189285077451E-3</v>
      </c>
      <c r="AB5074" s="21">
        <v>0.56433041663993799</v>
      </c>
      <c r="AC5074" s="20">
        <v>1.13658582897372E-4</v>
      </c>
      <c r="AD5074" s="1" t="s">
        <v>5092</v>
      </c>
      <c r="AE5074" s="1" t="s">
        <v>5093</v>
      </c>
      <c r="AG5074" t="s">
        <v>5093</v>
      </c>
      <c r="AJ5074" s="33"/>
      <c r="AL5074" s="34"/>
      <c r="AN5074" s="34"/>
      <c r="AP5074" s="34"/>
      <c r="AY5074" s="1" t="s">
        <v>18</v>
      </c>
      <c r="AZ5074" s="1" t="s">
        <v>18</v>
      </c>
      <c r="BA5074" s="1" t="s">
        <v>18</v>
      </c>
      <c r="BB5074" s="1" t="s">
        <v>18</v>
      </c>
      <c r="BD5074" s="1">
        <f>IF(AY5074="+",IF(AZ5074="+",IF(BA5074="+",7,6),IF(BA5074="+",5,4)),IF(AZ5074="+",IF(BA5074="+",3,2),IF(BA5074="+",1,0)))</f>
        <v>7</v>
      </c>
    </row>
    <row r="5075" spans="1:56" ht="15.75" customHeight="1" x14ac:dyDescent="0.35">
      <c r="A5075" s="1" t="s">
        <v>4386</v>
      </c>
      <c r="B5075">
        <v>0.36497784601060002</v>
      </c>
      <c r="C5075">
        <v>-0.28363513735950402</v>
      </c>
      <c r="D5075">
        <v>2.3085353517650599E-2</v>
      </c>
      <c r="E5075">
        <v>-0.27308111676374502</v>
      </c>
      <c r="F5075">
        <v>0.61438848496931298</v>
      </c>
      <c r="G5075">
        <v>0.37812286330036499</v>
      </c>
      <c r="H5075">
        <v>0.54872346818866702</v>
      </c>
      <c r="I5075">
        <v>0.52776789802690105</v>
      </c>
      <c r="J5075">
        <v>-0.35686842803233199</v>
      </c>
      <c r="K5075">
        <v>-0.17422383730831401</v>
      </c>
      <c r="L5075">
        <v>-0.28752876251618298</v>
      </c>
      <c r="M5075">
        <v>-0.21197899779957399</v>
      </c>
      <c r="N5075">
        <v>0.203173978548327</v>
      </c>
      <c r="O5075">
        <v>0.40864582850835501</v>
      </c>
      <c r="P5075">
        <v>0.51122486343792595</v>
      </c>
      <c r="Q5075">
        <v>0.39521342418307098</v>
      </c>
      <c r="R5075">
        <v>0.44816667769574497</v>
      </c>
      <c r="S5075">
        <v>0.68268310449123704</v>
      </c>
      <c r="T5075">
        <v>0.78426744738385101</v>
      </c>
      <c r="U5075">
        <v>0.67966642897368101</v>
      </c>
      <c r="V5075" s="20">
        <v>0.51725067862131102</v>
      </c>
      <c r="W5075" s="20">
        <v>-0.25765000641410102</v>
      </c>
      <c r="X5075" s="21">
        <v>0.37956452366942001</v>
      </c>
      <c r="Y5075" s="20">
        <v>0.64869591463612897</v>
      </c>
      <c r="Z5075" s="20">
        <v>8.9830008285515794E-2</v>
      </c>
      <c r="AA5075" s="20">
        <v>0.38561445978365899</v>
      </c>
      <c r="AB5075" s="21">
        <v>0.12635203855633401</v>
      </c>
      <c r="AC5075" s="20">
        <v>1.1612377648619701E-3</v>
      </c>
      <c r="AD5075" s="1" t="s">
        <v>4387</v>
      </c>
      <c r="AE5075" s="1" t="s">
        <v>4388</v>
      </c>
      <c r="AG5075" t="s">
        <v>4388</v>
      </c>
      <c r="AJ5075" s="33" t="s">
        <v>18</v>
      </c>
      <c r="AK5075" t="s">
        <v>18</v>
      </c>
      <c r="AL5075" s="34" t="s">
        <v>18</v>
      </c>
      <c r="AM5075" t="s">
        <v>18</v>
      </c>
      <c r="AN5075" s="34"/>
      <c r="AP5075" s="34" t="s">
        <v>18</v>
      </c>
      <c r="BA5075" s="1" t="s">
        <v>18</v>
      </c>
      <c r="BC5075" s="1" t="s">
        <v>18</v>
      </c>
      <c r="BD5075" s="1">
        <f>IF(AY5075="+",IF(AZ5075="+",IF(BA5075="+",7,6),IF(BA5075="+",5,4)),IF(AZ5075="+",IF(BA5075="+",3,2),IF(BA5075="+",1,0)))</f>
        <v>1</v>
      </c>
    </row>
    <row r="5076" spans="1:56" ht="15.75" customHeight="1" x14ac:dyDescent="0.35">
      <c r="A5076" s="1" t="s">
        <v>9987</v>
      </c>
      <c r="B5076">
        <v>-0.18037222288397001</v>
      </c>
      <c r="C5076">
        <v>0.40311188400534798</v>
      </c>
      <c r="D5076">
        <v>-0.46412227230768399</v>
      </c>
      <c r="E5076">
        <v>-3.8774009589132699E-2</v>
      </c>
      <c r="F5076">
        <v>-0.37111414648690599</v>
      </c>
      <c r="G5076">
        <v>0.16399200624164401</v>
      </c>
      <c r="H5076">
        <v>0.220758056319797</v>
      </c>
      <c r="I5076">
        <v>0.24694975988128001</v>
      </c>
      <c r="J5076">
        <v>0.29163173127924602</v>
      </c>
      <c r="K5076">
        <v>-2.7864756195701199E-2</v>
      </c>
      <c r="L5076">
        <v>-5.7005609386164202E-3</v>
      </c>
      <c r="M5076">
        <v>0.15014548150718901</v>
      </c>
      <c r="N5076">
        <v>0.52174927515357405</v>
      </c>
      <c r="O5076">
        <v>0.15725922196924699</v>
      </c>
      <c r="P5076">
        <v>0.28523704432463798</v>
      </c>
      <c r="Q5076">
        <v>-0.22100448439923601</v>
      </c>
      <c r="R5076">
        <v>0.40870402452816801</v>
      </c>
      <c r="S5076">
        <v>1.31685113050181E-2</v>
      </c>
      <c r="T5076">
        <v>0.116520450713879</v>
      </c>
      <c r="U5076">
        <v>-0.36547105904383598</v>
      </c>
      <c r="V5076" s="20">
        <v>6.5146418988954194E-2</v>
      </c>
      <c r="W5076" s="20">
        <v>0.102052973913029</v>
      </c>
      <c r="X5076" s="21">
        <v>0.18581026426205599</v>
      </c>
      <c r="Y5076" s="20">
        <v>4.3230481875807102E-2</v>
      </c>
      <c r="Z5076" s="20">
        <v>0.70774943040194704</v>
      </c>
      <c r="AA5076" s="20">
        <v>0.55069525816481502</v>
      </c>
      <c r="AB5076" s="21">
        <v>0.436315741492871</v>
      </c>
      <c r="AC5076" s="20">
        <v>0.79402228861584001</v>
      </c>
      <c r="AD5076" s="1" t="s">
        <v>9988</v>
      </c>
      <c r="AE5076" s="1" t="s">
        <v>9989</v>
      </c>
      <c r="AG5076" t="s">
        <v>9989</v>
      </c>
      <c r="AJ5076" s="33"/>
      <c r="AL5076" s="34"/>
      <c r="AN5076" s="34"/>
      <c r="AP5076" s="34"/>
      <c r="BC5076" s="1" t="s">
        <v>18</v>
      </c>
      <c r="BD5076" s="1">
        <f>IF(AY5076="+",IF(AZ5076="+",IF(BA5076="+",7,6),IF(BA5076="+",5,4)),IF(AZ5076="+",IF(BA5076="+",3,2),IF(BA5076="+",1,0)))</f>
        <v>0</v>
      </c>
    </row>
    <row r="5077" spans="1:56" ht="15.75" customHeight="1" x14ac:dyDescent="0.35">
      <c r="A5077" s="1" t="s">
        <v>3625</v>
      </c>
      <c r="B5077">
        <v>0.125798319743787</v>
      </c>
      <c r="C5077">
        <v>-0.165046735539402</v>
      </c>
      <c r="D5077">
        <v>7.5705048514488796E-2</v>
      </c>
      <c r="E5077">
        <v>7.5166262751210897E-2</v>
      </c>
      <c r="F5077">
        <v>0.57206125557764698</v>
      </c>
      <c r="G5077">
        <v>0.56563962928829703</v>
      </c>
      <c r="H5077">
        <v>0.51329783251231398</v>
      </c>
      <c r="I5077">
        <v>0.59525885432769698</v>
      </c>
      <c r="J5077">
        <v>-0.11654942791876401</v>
      </c>
      <c r="K5077">
        <v>-0.16471142896233601</v>
      </c>
      <c r="L5077">
        <v>-0.16140468241735401</v>
      </c>
      <c r="M5077">
        <v>-0.38357867483644797</v>
      </c>
      <c r="N5077">
        <v>0.42873697267842198</v>
      </c>
      <c r="O5077">
        <v>0.56024002811644502</v>
      </c>
      <c r="P5077">
        <v>0.44532884445336102</v>
      </c>
      <c r="Q5077">
        <v>0.48272069086535302</v>
      </c>
      <c r="R5077">
        <v>0.64162091163458101</v>
      </c>
      <c r="S5077">
        <v>0.78187971977274495</v>
      </c>
      <c r="T5077">
        <v>0.69147310910123805</v>
      </c>
      <c r="U5077">
        <v>0.71671475532012197</v>
      </c>
      <c r="V5077" s="20">
        <v>0.56156439292648896</v>
      </c>
      <c r="W5077" s="20">
        <v>-0.206561053533725</v>
      </c>
      <c r="X5077" s="21">
        <v>0.47925663402839502</v>
      </c>
      <c r="Y5077" s="20">
        <v>0.70792212395717102</v>
      </c>
      <c r="Z5077" s="20">
        <v>1.91582683844401E-2</v>
      </c>
      <c r="AA5077" s="20">
        <v>0.105828415574846</v>
      </c>
      <c r="AB5077" s="21">
        <v>1.34825088077337E-2</v>
      </c>
      <c r="AC5077" s="20">
        <v>9.3664410477975295E-4</v>
      </c>
      <c r="AD5077" s="1" t="s">
        <v>3626</v>
      </c>
      <c r="AE5077" s="1" t="s">
        <v>3627</v>
      </c>
      <c r="AG5077" t="s">
        <v>3627</v>
      </c>
      <c r="AJ5077" s="33"/>
      <c r="AL5077" s="34"/>
      <c r="AN5077" s="34"/>
      <c r="AP5077" s="34"/>
      <c r="AY5077" s="1" t="s">
        <v>18</v>
      </c>
      <c r="BA5077" s="1" t="s">
        <v>18</v>
      </c>
      <c r="BB5077" s="1" t="s">
        <v>18</v>
      </c>
      <c r="BD5077" s="1">
        <f>IF(AY5077="+",IF(AZ5077="+",IF(BA5077="+",7,6),IF(BA5077="+",5,4)),IF(AZ5077="+",IF(BA5077="+",3,2),IF(BA5077="+",1,0)))</f>
        <v>5</v>
      </c>
    </row>
    <row r="5078" spans="1:56" ht="15.75" customHeight="1" x14ac:dyDescent="0.35">
      <c r="A5078" s="1" t="s">
        <v>5331</v>
      </c>
      <c r="B5078">
        <v>-0.31752738305672701</v>
      </c>
      <c r="C5078">
        <v>0.25201041575265698</v>
      </c>
      <c r="D5078">
        <v>-0.15435205052475101</v>
      </c>
      <c r="E5078">
        <v>9.5956202011459601E-2</v>
      </c>
      <c r="F5078">
        <v>0.39289153742002703</v>
      </c>
      <c r="G5078">
        <v>0.50199123444267801</v>
      </c>
      <c r="H5078">
        <v>0.32807998615109302</v>
      </c>
      <c r="I5078">
        <v>0.50589319892671003</v>
      </c>
      <c r="J5078">
        <v>0.20578832914333101</v>
      </c>
      <c r="K5078">
        <v>-3.8827292442399602E-2</v>
      </c>
      <c r="L5078">
        <v>-3.9203561022632602E-2</v>
      </c>
      <c r="M5078">
        <v>-0.345216693448401</v>
      </c>
      <c r="N5078">
        <v>0.284466513246588</v>
      </c>
      <c r="O5078">
        <v>0.19800963300430399</v>
      </c>
      <c r="P5078">
        <v>0.12151570446226</v>
      </c>
      <c r="Q5078">
        <v>0.131612005680001</v>
      </c>
      <c r="R5078">
        <v>0.29593928438227801</v>
      </c>
      <c r="S5078">
        <v>0.22640070580042801</v>
      </c>
      <c r="T5078">
        <v>0.12887115681792599</v>
      </c>
      <c r="U5078">
        <v>0.157120117926006</v>
      </c>
      <c r="V5078" s="20">
        <v>0.43221398923512699</v>
      </c>
      <c r="W5078" s="20">
        <v>-5.4364804442525401E-2</v>
      </c>
      <c r="X5078" s="21">
        <v>0.18390096409828799</v>
      </c>
      <c r="Y5078" s="20">
        <v>0.202082816231659</v>
      </c>
      <c r="Z5078" s="20">
        <v>8.91621529065907E-2</v>
      </c>
      <c r="AA5078" s="20">
        <v>0.927245745087943</v>
      </c>
      <c r="AB5078" s="21">
        <v>0.28938150025662501</v>
      </c>
      <c r="AC5078" s="20">
        <v>0.144411094116111</v>
      </c>
      <c r="AD5078" s="1" t="s">
        <v>5332</v>
      </c>
      <c r="AE5078" s="1" t="s">
        <v>5333</v>
      </c>
      <c r="AG5078" t="s">
        <v>5333</v>
      </c>
      <c r="AJ5078" s="33"/>
      <c r="AL5078" s="34"/>
      <c r="AN5078" s="34"/>
      <c r="AP5078" s="34"/>
      <c r="BC5078" s="1" t="s">
        <v>18</v>
      </c>
      <c r="BD5078" s="1">
        <f>IF(AY5078="+",IF(AZ5078="+",IF(BA5078="+",7,6),IF(BA5078="+",5,4)),IF(AZ5078="+",IF(BA5078="+",3,2),IF(BA5078="+",1,0)))</f>
        <v>0</v>
      </c>
    </row>
    <row r="5079" spans="1:56" ht="15.75" customHeight="1" x14ac:dyDescent="0.35">
      <c r="A5079" s="1" t="s">
        <v>4148</v>
      </c>
      <c r="B5079">
        <v>4.1890889673997303E-2</v>
      </c>
      <c r="C5079">
        <v>-7.7470355168422794E-2</v>
      </c>
      <c r="D5079">
        <v>8.0212994504419002E-2</v>
      </c>
      <c r="E5079">
        <v>-0.104009428954079</v>
      </c>
      <c r="F5079">
        <v>-5.0227696092249599E-2</v>
      </c>
      <c r="G5079">
        <v>-0.23822025143695699</v>
      </c>
      <c r="H5079">
        <v>-0.20081091522423999</v>
      </c>
      <c r="I5079">
        <v>-0.20805581700397999</v>
      </c>
      <c r="J5079">
        <v>4.7365769688494298E-2</v>
      </c>
      <c r="K5079">
        <v>0.15133256623348701</v>
      </c>
      <c r="L5079">
        <v>-5.3108796599715499E-2</v>
      </c>
      <c r="M5079">
        <v>-0.13037248525702999</v>
      </c>
      <c r="N5079">
        <v>-0.17963411838650301</v>
      </c>
      <c r="O5079">
        <v>-0.222732327660674</v>
      </c>
      <c r="P5079">
        <v>-9.9266238644050306E-2</v>
      </c>
      <c r="Q5079">
        <v>-0.172264223388852</v>
      </c>
      <c r="R5079">
        <v>-0.217399481727368</v>
      </c>
      <c r="S5079">
        <v>-0.246870952471967</v>
      </c>
      <c r="T5079">
        <v>-0.15584394676791799</v>
      </c>
      <c r="U5079">
        <v>-0.20708559343519201</v>
      </c>
      <c r="V5079" s="20">
        <v>-0.174328669939357</v>
      </c>
      <c r="W5079" s="20">
        <v>3.8042635163091101E-3</v>
      </c>
      <c r="X5079" s="21">
        <v>-0.16847422702001999</v>
      </c>
      <c r="Y5079" s="20">
        <v>-0.20679999360061099</v>
      </c>
      <c r="Z5079" s="20">
        <v>0.11173945691784901</v>
      </c>
      <c r="AA5079" s="20">
        <v>0.86714990372219303</v>
      </c>
      <c r="AB5079" s="21">
        <v>7.6576724867810905E-2</v>
      </c>
      <c r="AC5079" s="20">
        <v>5.8406946026760803E-2</v>
      </c>
      <c r="AD5079" s="1" t="s">
        <v>4149</v>
      </c>
      <c r="AE5079" s="1" t="s">
        <v>4150</v>
      </c>
      <c r="AG5079" t="s">
        <v>4150</v>
      </c>
      <c r="AJ5079" s="33"/>
      <c r="AL5079" s="34"/>
      <c r="AN5079" s="34"/>
      <c r="AP5079" s="34"/>
      <c r="BC5079" s="1" t="s">
        <v>18</v>
      </c>
      <c r="BD5079" s="1">
        <f>IF(AY5079="+",IF(AZ5079="+",IF(BA5079="+",7,6),IF(BA5079="+",5,4)),IF(AZ5079="+",IF(BA5079="+",3,2),IF(BA5079="+",1,0)))</f>
        <v>0</v>
      </c>
    </row>
    <row r="5080" spans="1:56" ht="15.75" customHeight="1" x14ac:dyDescent="0.35">
      <c r="A5080" s="1" t="s">
        <v>8299</v>
      </c>
      <c r="B5080">
        <v>0.121430810251173</v>
      </c>
      <c r="C5080">
        <v>9.1720633311485097E-2</v>
      </c>
      <c r="D5080">
        <v>-6.4924309637958103E-2</v>
      </c>
      <c r="E5080">
        <v>-0.13840753791131999</v>
      </c>
      <c r="F5080">
        <v>-0.115664001588055</v>
      </c>
      <c r="G5080">
        <v>6.18489481200356E-2</v>
      </c>
      <c r="H5080">
        <v>0.259404143528641</v>
      </c>
      <c r="I5080">
        <v>5.2380031222004401E-2</v>
      </c>
      <c r="J5080">
        <v>0.22455021202299699</v>
      </c>
      <c r="K5080">
        <v>0.26627233642735199</v>
      </c>
      <c r="L5080">
        <v>0.29009661464192599</v>
      </c>
      <c r="M5080">
        <v>0.14299426351321601</v>
      </c>
      <c r="N5080">
        <v>0.30541756256833902</v>
      </c>
      <c r="O5080">
        <v>0.15243687150217899</v>
      </c>
      <c r="P5080">
        <v>0.16791167615761801</v>
      </c>
      <c r="Q5080">
        <v>0.268025442249475</v>
      </c>
      <c r="R5080">
        <v>0.10616013234086399</v>
      </c>
      <c r="S5080">
        <v>-7.2256816340336205E-2</v>
      </c>
      <c r="T5080">
        <v>-7.2957359554277595E-2</v>
      </c>
      <c r="U5080">
        <v>4.2089753301942097E-2</v>
      </c>
      <c r="V5080" s="20">
        <v>6.4492280320656403E-2</v>
      </c>
      <c r="W5080" s="20">
        <v>0.23097835665137301</v>
      </c>
      <c r="X5080" s="21">
        <v>0.223447888119403</v>
      </c>
      <c r="Y5080" s="20">
        <v>7.5892743704825398E-4</v>
      </c>
      <c r="Z5080" s="20">
        <v>0.68619351395769601</v>
      </c>
      <c r="AA5080" s="20">
        <v>8.1305875253541895E-2</v>
      </c>
      <c r="AB5080" s="21">
        <v>7.06831099656057E-2</v>
      </c>
      <c r="AC5080" s="20">
        <v>1.5714619486963E-2</v>
      </c>
      <c r="AD5080" s="1" t="s">
        <v>8300</v>
      </c>
      <c r="AE5080" s="1" t="s">
        <v>8301</v>
      </c>
      <c r="AG5080" t="s">
        <v>8301</v>
      </c>
      <c r="AJ5080" s="33"/>
      <c r="AL5080" s="34"/>
      <c r="AN5080" s="34"/>
      <c r="AP5080" s="34"/>
      <c r="BC5080" s="1" t="s">
        <v>18</v>
      </c>
      <c r="BD5080" s="1">
        <f>IF(AY5080="+",IF(AZ5080="+",IF(BA5080="+",7,6),IF(BA5080="+",5,4)),IF(AZ5080="+",IF(BA5080="+",3,2),IF(BA5080="+",1,0)))</f>
        <v>0</v>
      </c>
    </row>
    <row r="5081" spans="1:56" ht="15.75" customHeight="1" x14ac:dyDescent="0.35">
      <c r="A5081" s="1" t="s">
        <v>7637</v>
      </c>
      <c r="B5081">
        <v>7.6278144057113598E-2</v>
      </c>
      <c r="C5081">
        <v>-5.9575145300451202E-2</v>
      </c>
      <c r="D5081">
        <v>-0.14929947148394901</v>
      </c>
      <c r="E5081">
        <v>6.0344204808413099E-2</v>
      </c>
      <c r="F5081">
        <v>-0.10006531768258101</v>
      </c>
      <c r="G5081">
        <v>2.9513765433722E-3</v>
      </c>
      <c r="H5081">
        <v>0.29376276187077999</v>
      </c>
      <c r="I5081">
        <v>-0.16985766558088899</v>
      </c>
      <c r="J5081">
        <v>-8.3810007824985905E-2</v>
      </c>
      <c r="K5081">
        <v>-6.9830337393614605E-2</v>
      </c>
      <c r="L5081">
        <v>0.20162993799991799</v>
      </c>
      <c r="M5081">
        <v>0.354733378160419</v>
      </c>
      <c r="N5081">
        <v>9.4039574109235392E-3</v>
      </c>
      <c r="O5081">
        <v>0.254998668598444</v>
      </c>
      <c r="P5081">
        <v>0.21262470490787899</v>
      </c>
      <c r="Q5081">
        <v>0.26722973019039398</v>
      </c>
      <c r="R5081">
        <v>-0.13981106326916901</v>
      </c>
      <c r="S5081">
        <v>9.6924276257297895E-2</v>
      </c>
      <c r="T5081">
        <v>3.43323444997354E-2</v>
      </c>
      <c r="U5081">
        <v>0.13092731979889299</v>
      </c>
      <c r="V5081" s="20">
        <v>6.6977887876706298E-3</v>
      </c>
      <c r="W5081" s="20">
        <v>0.100680742735434</v>
      </c>
      <c r="X5081" s="21">
        <v>0.18606426527691</v>
      </c>
      <c r="Y5081" s="20">
        <v>3.0593219321689302E-2</v>
      </c>
      <c r="Z5081" s="20">
        <v>0.89908464739899696</v>
      </c>
      <c r="AA5081" s="20">
        <v>0.49828771682724199</v>
      </c>
      <c r="AB5081" s="21">
        <v>9.6479715325075793E-2</v>
      </c>
      <c r="AC5081" s="20">
        <v>0.64933237584339798</v>
      </c>
      <c r="AD5081" s="1" t="s">
        <v>7638</v>
      </c>
      <c r="AE5081" s="1" t="s">
        <v>7639</v>
      </c>
      <c r="AF5081" s="1">
        <v>2</v>
      </c>
      <c r="AG5081" t="s">
        <v>16391</v>
      </c>
      <c r="AJ5081" s="33"/>
      <c r="AL5081" s="34"/>
      <c r="AN5081" s="34"/>
      <c r="AP5081" s="34"/>
      <c r="BC5081" s="1" t="s">
        <v>18</v>
      </c>
      <c r="BD5081" s="1">
        <f>IF(AY5081="+",IF(AZ5081="+",IF(BA5081="+",7,6),IF(BA5081="+",5,4)),IF(AZ5081="+",IF(BA5081="+",3,2),IF(BA5081="+",1,0)))</f>
        <v>0</v>
      </c>
    </row>
    <row r="5082" spans="1:56" ht="15.75" customHeight="1" x14ac:dyDescent="0.35">
      <c r="A5082" s="1" t="s">
        <v>7559</v>
      </c>
      <c r="B5082">
        <v>-0.11333910403382</v>
      </c>
      <c r="C5082">
        <v>0.19757047645392201</v>
      </c>
      <c r="D5082">
        <v>0.146725405035603</v>
      </c>
      <c r="E5082">
        <v>-0.49854260896848301</v>
      </c>
      <c r="F5082">
        <v>-0.52066849869096898</v>
      </c>
      <c r="G5082">
        <v>-0.79834152098272904</v>
      </c>
      <c r="H5082">
        <v>-0.47331787297629802</v>
      </c>
      <c r="I5082">
        <v>-0.94756571814773904</v>
      </c>
      <c r="J5082">
        <v>-0.46799547468241698</v>
      </c>
      <c r="K5082">
        <v>-0.55354205199575401</v>
      </c>
      <c r="L5082">
        <v>-0.59120757895568499</v>
      </c>
      <c r="M5082">
        <v>0.120672276885972</v>
      </c>
      <c r="N5082">
        <v>-0.92415478219824698</v>
      </c>
      <c r="O5082">
        <v>-0.76031215139252895</v>
      </c>
      <c r="P5082">
        <v>-0.94758809944401101</v>
      </c>
      <c r="Q5082">
        <v>-0.70942857957753802</v>
      </c>
      <c r="R5082">
        <v>-0.63564130448533795</v>
      </c>
      <c r="S5082">
        <v>-0.458342361586075</v>
      </c>
      <c r="T5082">
        <v>-0.635750070333294</v>
      </c>
      <c r="U5082">
        <v>-0.38816600587240402</v>
      </c>
      <c r="V5082" s="20">
        <v>-0.68497340269943396</v>
      </c>
      <c r="W5082" s="20">
        <v>-0.37301820718697098</v>
      </c>
      <c r="X5082" s="21">
        <v>-0.83537090315308105</v>
      </c>
      <c r="Y5082" s="20">
        <v>-0.52947493556927805</v>
      </c>
      <c r="Z5082" s="20">
        <v>7.3636342317153394E-2</v>
      </c>
      <c r="AA5082" s="20">
        <v>0.359180715803743</v>
      </c>
      <c r="AB5082" s="21">
        <v>3.6636015488715798E-2</v>
      </c>
      <c r="AC5082" s="20">
        <v>0.49096126571328902</v>
      </c>
      <c r="AD5082" s="1" t="s">
        <v>7560</v>
      </c>
      <c r="AE5082" s="1" t="s">
        <v>7561</v>
      </c>
      <c r="AG5082" t="s">
        <v>7561</v>
      </c>
      <c r="AJ5082" s="33"/>
      <c r="AL5082" s="34"/>
      <c r="AN5082" s="34"/>
      <c r="AP5082" s="34"/>
      <c r="BC5082" s="1" t="s">
        <v>18</v>
      </c>
      <c r="BD5082" s="1">
        <f>IF(AY5082="+",IF(AZ5082="+",IF(BA5082="+",7,6),IF(BA5082="+",5,4)),IF(AZ5082="+",IF(BA5082="+",3,2),IF(BA5082="+",1,0)))</f>
        <v>0</v>
      </c>
    </row>
    <row r="5083" spans="1:56" ht="15.75" customHeight="1" x14ac:dyDescent="0.35">
      <c r="A5083" s="1" t="s">
        <v>1650</v>
      </c>
      <c r="B5083">
        <v>4.4649428619168999E-2</v>
      </c>
      <c r="C5083">
        <v>5.5017541352185E-2</v>
      </c>
      <c r="D5083">
        <v>8.9178241005103201E-3</v>
      </c>
      <c r="E5083">
        <v>-0.13288812806923</v>
      </c>
      <c r="F5083">
        <v>-0.38670738031222301</v>
      </c>
      <c r="G5083">
        <v>0.10354967770880801</v>
      </c>
      <c r="H5083">
        <v>0.193149622773091</v>
      </c>
      <c r="I5083">
        <v>5.8900624817387198E-2</v>
      </c>
      <c r="J5083">
        <v>0.155073837380961</v>
      </c>
      <c r="K5083">
        <v>0.18687741387565299</v>
      </c>
      <c r="L5083">
        <v>0.32600511865398701</v>
      </c>
      <c r="M5083">
        <v>0.53519221693972097</v>
      </c>
      <c r="N5083">
        <v>0.150567359848128</v>
      </c>
      <c r="O5083">
        <v>0.14686826781771301</v>
      </c>
      <c r="P5083">
        <v>0.13551538269549901</v>
      </c>
      <c r="Q5083">
        <v>0.223145152297099</v>
      </c>
      <c r="R5083">
        <v>-0.141326890166596</v>
      </c>
      <c r="S5083">
        <v>-0.209859725612174</v>
      </c>
      <c r="T5083">
        <v>-0.25223362163226198</v>
      </c>
      <c r="U5083">
        <v>-8.9747113295286104E-2</v>
      </c>
      <c r="V5083" s="20">
        <v>-7.7768637532339103E-3</v>
      </c>
      <c r="W5083" s="20">
        <v>0.300787146712581</v>
      </c>
      <c r="X5083" s="21">
        <v>0.16402404066460999</v>
      </c>
      <c r="Y5083" s="20">
        <v>-0.17329183767657899</v>
      </c>
      <c r="Z5083" s="20">
        <v>0.99420642279501803</v>
      </c>
      <c r="AA5083" s="20">
        <v>8.8176319738133904E-2</v>
      </c>
      <c r="AB5083" s="21">
        <v>5.6990970286534597E-2</v>
      </c>
      <c r="AC5083" s="20">
        <v>1.6035864569252899E-2</v>
      </c>
      <c r="AD5083" s="1" t="s">
        <v>1651</v>
      </c>
      <c r="AE5083" s="1" t="s">
        <v>1652</v>
      </c>
      <c r="AG5083" t="s">
        <v>1652</v>
      </c>
      <c r="AH5083" t="s">
        <v>18</v>
      </c>
      <c r="AJ5083" s="33"/>
      <c r="AL5083" s="34"/>
      <c r="AN5083" s="34"/>
      <c r="AP5083" s="34"/>
      <c r="BC5083" s="1" t="s">
        <v>18</v>
      </c>
      <c r="BD5083" s="1">
        <f>IF(AY5083="+",IF(AZ5083="+",IF(BA5083="+",7,6),IF(BA5083="+",5,4)),IF(AZ5083="+",IF(BA5083="+",3,2),IF(BA5083="+",1,0)))</f>
        <v>0</v>
      </c>
    </row>
    <row r="5084" spans="1:56" ht="15.75" customHeight="1" x14ac:dyDescent="0.35">
      <c r="A5084" s="1" t="s">
        <v>12005</v>
      </c>
      <c r="B5084">
        <v>0.135023551743822</v>
      </c>
      <c r="C5084">
        <v>-0.14236399391417101</v>
      </c>
      <c r="D5084">
        <v>2.8922234747456501E-2</v>
      </c>
      <c r="E5084">
        <v>-0.12550090667934499</v>
      </c>
      <c r="F5084">
        <v>3.45177084637514E-2</v>
      </c>
      <c r="G5084">
        <v>-0.19580582555977499</v>
      </c>
      <c r="H5084">
        <v>-0.12706631326026899</v>
      </c>
      <c r="I5084">
        <v>-0.107799111130023</v>
      </c>
      <c r="J5084">
        <v>-0.34581704649118999</v>
      </c>
      <c r="K5084">
        <v>-0.288250933257094</v>
      </c>
      <c r="L5084">
        <v>-0.43599872355973102</v>
      </c>
      <c r="M5084">
        <v>-0.52024878098517702</v>
      </c>
      <c r="N5084">
        <v>-0.40410048148899103</v>
      </c>
      <c r="O5084">
        <v>-0.24339101371675401</v>
      </c>
      <c r="P5084">
        <v>-0.25128211748569401</v>
      </c>
      <c r="Q5084">
        <v>-0.31256877108368802</v>
      </c>
      <c r="R5084">
        <v>-7.9988942995044401E-2</v>
      </c>
      <c r="S5084">
        <v>0.163345523543867</v>
      </c>
      <c r="T5084">
        <v>0.142074859810568</v>
      </c>
      <c r="U5084">
        <v>8.3058555787258501E-2</v>
      </c>
      <c r="V5084" s="20">
        <v>-9.9038385371579205E-2</v>
      </c>
      <c r="W5084" s="20">
        <v>-0.39757887107329798</v>
      </c>
      <c r="X5084" s="21">
        <v>-0.30283559594378201</v>
      </c>
      <c r="Y5084" s="20">
        <v>7.7122499036662406E-2</v>
      </c>
      <c r="Z5084" s="20">
        <v>0.55800502661996998</v>
      </c>
      <c r="AA5084" s="20">
        <v>2.83067579241068E-2</v>
      </c>
      <c r="AB5084" s="21">
        <v>4.6176450752158697E-2</v>
      </c>
      <c r="AC5084" s="20">
        <v>3.2035983536750101E-3</v>
      </c>
      <c r="AD5084" s="1" t="s">
        <v>12006</v>
      </c>
      <c r="AE5084" s="1" t="s">
        <v>12007</v>
      </c>
      <c r="AF5084" s="1">
        <v>2</v>
      </c>
      <c r="AG5084" t="s">
        <v>16392</v>
      </c>
      <c r="AJ5084" s="33"/>
      <c r="AL5084" s="34"/>
      <c r="AN5084" s="34"/>
      <c r="AP5084" s="34"/>
      <c r="AZ5084" s="1" t="s">
        <v>18</v>
      </c>
      <c r="BC5084" s="1" t="s">
        <v>18</v>
      </c>
      <c r="BD5084" s="1">
        <f>IF(AY5084="+",IF(AZ5084="+",IF(BA5084="+",7,6),IF(BA5084="+",5,4)),IF(AZ5084="+",IF(BA5084="+",3,2),IF(BA5084="+",1,0)))</f>
        <v>2</v>
      </c>
    </row>
    <row r="5085" spans="1:56" ht="15.75" customHeight="1" x14ac:dyDescent="0.35">
      <c r="A5085" s="1" t="s">
        <v>6366</v>
      </c>
      <c r="B5085">
        <v>-0.25444753562671202</v>
      </c>
      <c r="C5085">
        <v>0.21828642554577399</v>
      </c>
      <c r="D5085">
        <v>-3.4054751337175802E-2</v>
      </c>
      <c r="E5085">
        <v>-1.17307172261254E-2</v>
      </c>
      <c r="F5085">
        <v>-7.8765298959372093E-2</v>
      </c>
      <c r="G5085">
        <v>-0.29150663566820101</v>
      </c>
      <c r="H5085">
        <v>-0.39605435231899899</v>
      </c>
      <c r="I5085">
        <v>-6.9121843643310907E-2</v>
      </c>
      <c r="J5085">
        <v>0.12760303668487299</v>
      </c>
      <c r="K5085">
        <v>9.6367234405910301E-2</v>
      </c>
      <c r="L5085">
        <v>0.12564536485587</v>
      </c>
      <c r="M5085">
        <v>-3.0403970752777801E-2</v>
      </c>
      <c r="N5085">
        <v>-3.83701238546851E-2</v>
      </c>
      <c r="O5085">
        <v>-0.35510429568130297</v>
      </c>
      <c r="P5085">
        <v>-0.29259550689264902</v>
      </c>
      <c r="Q5085">
        <v>-0.42272536474348699</v>
      </c>
      <c r="R5085">
        <v>-0.139422830761705</v>
      </c>
      <c r="S5085">
        <v>-0.43511314186021099</v>
      </c>
      <c r="T5085">
        <v>-0.41358012504403302</v>
      </c>
      <c r="U5085">
        <v>-0.51740292810936706</v>
      </c>
      <c r="V5085" s="20">
        <v>-0.20886203264747</v>
      </c>
      <c r="W5085" s="20">
        <v>7.9802916298469195E-2</v>
      </c>
      <c r="X5085" s="21">
        <v>-0.27719882279303099</v>
      </c>
      <c r="Y5085" s="20">
        <v>-0.37637975644382898</v>
      </c>
      <c r="Z5085" s="20">
        <v>0.32259170511174801</v>
      </c>
      <c r="AA5085" s="20">
        <v>0.51510439982016498</v>
      </c>
      <c r="AB5085" s="21">
        <v>0.16809463459805399</v>
      </c>
      <c r="AC5085" s="20">
        <v>1.45665798594409E-2</v>
      </c>
      <c r="AD5085" s="1" t="s">
        <v>6367</v>
      </c>
      <c r="AE5085" s="1" t="s">
        <v>6368</v>
      </c>
      <c r="AG5085" t="s">
        <v>6368</v>
      </c>
      <c r="AH5085" t="s">
        <v>18</v>
      </c>
      <c r="AI5085" t="s">
        <v>18</v>
      </c>
      <c r="AJ5085" s="33"/>
      <c r="AL5085" s="34"/>
      <c r="AN5085" s="34"/>
      <c r="AP5085" s="34"/>
      <c r="BA5085" s="1" t="s">
        <v>18</v>
      </c>
      <c r="BC5085" s="1" t="s">
        <v>18</v>
      </c>
      <c r="BD5085" s="1">
        <f>IF(AY5085="+",IF(AZ5085="+",IF(BA5085="+",7,6),IF(BA5085="+",5,4)),IF(AZ5085="+",IF(BA5085="+",3,2),IF(BA5085="+",1,0)))</f>
        <v>1</v>
      </c>
    </row>
    <row r="5086" spans="1:56" ht="15.75" customHeight="1" x14ac:dyDescent="0.35">
      <c r="A5086" s="1" t="s">
        <v>4407</v>
      </c>
      <c r="B5086">
        <v>-0.21652433957001099</v>
      </c>
      <c r="C5086">
        <v>7.5313348795576995E-2</v>
      </c>
      <c r="D5086">
        <v>3.0842458929140899E-2</v>
      </c>
      <c r="E5086">
        <v>0.197331820239492</v>
      </c>
      <c r="F5086">
        <v>7.4193472078870601E-2</v>
      </c>
      <c r="G5086">
        <v>-0.14819803093207701</v>
      </c>
      <c r="H5086">
        <v>-0.27550764259114602</v>
      </c>
      <c r="I5086">
        <v>0.14442379046939199</v>
      </c>
      <c r="J5086">
        <v>0.428102239990517</v>
      </c>
      <c r="K5086">
        <v>0.29980325572834099</v>
      </c>
      <c r="L5086">
        <v>0.27575837905546302</v>
      </c>
      <c r="M5086">
        <v>-7.4821818577919405E-2</v>
      </c>
      <c r="N5086">
        <v>0.178578851793983</v>
      </c>
      <c r="O5086">
        <v>0.202555576125307</v>
      </c>
      <c r="P5086">
        <v>8.2292552549591905E-2</v>
      </c>
      <c r="Q5086">
        <v>8.4800786703072804E-3</v>
      </c>
      <c r="R5086">
        <v>-5.4641201630658699E-2</v>
      </c>
      <c r="S5086">
        <v>-7.0323381930574802E-2</v>
      </c>
      <c r="T5086">
        <v>-0.22155782463878501</v>
      </c>
      <c r="U5086">
        <v>-0.28303092390270601</v>
      </c>
      <c r="V5086" s="20">
        <v>-5.1272102743740201E-2</v>
      </c>
      <c r="W5086" s="20">
        <v>0.23221051404910001</v>
      </c>
      <c r="X5086" s="21">
        <v>0.117976764784797</v>
      </c>
      <c r="Y5086" s="20">
        <v>-0.157388333025681</v>
      </c>
      <c r="Z5086" s="20">
        <v>0.71922011705044697</v>
      </c>
      <c r="AA5086" s="20">
        <v>0.30091536602059299</v>
      </c>
      <c r="AB5086" s="21">
        <v>0.48628913097081999</v>
      </c>
      <c r="AC5086" s="20">
        <v>4.6851534515543303E-2</v>
      </c>
      <c r="AD5086" s="1" t="s">
        <v>4408</v>
      </c>
      <c r="AE5086" s="1" t="s">
        <v>4409</v>
      </c>
      <c r="AG5086" t="s">
        <v>4409</v>
      </c>
      <c r="AJ5086" s="33"/>
      <c r="AL5086" s="34"/>
      <c r="AN5086" s="34"/>
      <c r="AP5086" s="34"/>
      <c r="BC5086" s="1" t="s">
        <v>18</v>
      </c>
      <c r="BD5086" s="1">
        <f>IF(AY5086="+",IF(AZ5086="+",IF(BA5086="+",7,6),IF(BA5086="+",5,4)),IF(AZ5086="+",IF(BA5086="+",3,2),IF(BA5086="+",1,0)))</f>
        <v>0</v>
      </c>
    </row>
    <row r="5087" spans="1:56" ht="15.75" customHeight="1" x14ac:dyDescent="0.35">
      <c r="A5087" s="1" t="s">
        <v>12415</v>
      </c>
      <c r="B5087">
        <v>1.9774171236790401E-3</v>
      </c>
      <c r="C5087">
        <v>0.103015298142433</v>
      </c>
      <c r="D5087">
        <v>-7.5489624274210396E-2</v>
      </c>
      <c r="E5087">
        <v>2.25094608425465E-2</v>
      </c>
      <c r="F5087">
        <v>0.20425310732867999</v>
      </c>
      <c r="G5087">
        <v>0.308884879886276</v>
      </c>
      <c r="H5087">
        <v>0.331318452205769</v>
      </c>
      <c r="I5087">
        <v>0.32094104622116598</v>
      </c>
      <c r="J5087">
        <v>5.7059965751088002E-2</v>
      </c>
      <c r="K5087">
        <v>-8.0257096393511695E-2</v>
      </c>
      <c r="L5087">
        <v>5.1541838845686701E-2</v>
      </c>
      <c r="M5087" s="9">
        <v>9.3441017225562295E-4</v>
      </c>
      <c r="N5087">
        <v>0.25548665311920499</v>
      </c>
      <c r="O5087">
        <v>0.25464306201156001</v>
      </c>
      <c r="P5087">
        <v>0.25821865041762798</v>
      </c>
      <c r="Q5087">
        <v>0.26034366856567198</v>
      </c>
      <c r="R5087">
        <v>0.26012929257303902</v>
      </c>
      <c r="S5087">
        <v>0.27254973742832</v>
      </c>
      <c r="T5087">
        <v>0.25583713213502701</v>
      </c>
      <c r="U5087">
        <v>0.27912942707675698</v>
      </c>
      <c r="V5087" s="20">
        <v>0.29134937141047301</v>
      </c>
      <c r="W5087" s="20">
        <v>7.3197795938796497E-3</v>
      </c>
      <c r="X5087" s="21">
        <v>0.25717300852851599</v>
      </c>
      <c r="Y5087" s="20">
        <v>0.266911397303286</v>
      </c>
      <c r="Z5087" s="20">
        <v>1.2685046313343299E-2</v>
      </c>
      <c r="AA5087" s="20">
        <v>0.93675706795777403</v>
      </c>
      <c r="AB5087" s="21">
        <v>2.45667517590616E-2</v>
      </c>
      <c r="AC5087" s="20">
        <v>8.9856098338482095E-3</v>
      </c>
      <c r="AD5087" s="1" t="s">
        <v>12416</v>
      </c>
      <c r="AE5087" s="1" t="s">
        <v>12417</v>
      </c>
      <c r="AG5087" t="s">
        <v>12417</v>
      </c>
      <c r="AH5087" t="s">
        <v>18</v>
      </c>
      <c r="AI5087" t="s">
        <v>18</v>
      </c>
      <c r="AJ5087" s="33" t="s">
        <v>18</v>
      </c>
      <c r="AK5087" t="s">
        <v>18</v>
      </c>
      <c r="AL5087" s="34" t="s">
        <v>18</v>
      </c>
      <c r="AN5087" s="34"/>
      <c r="AO5087" t="s">
        <v>18</v>
      </c>
      <c r="AP5087" s="34" t="s">
        <v>18</v>
      </c>
      <c r="AY5087" s="1" t="s">
        <v>18</v>
      </c>
      <c r="BA5087" s="1" t="s">
        <v>18</v>
      </c>
      <c r="BB5087" s="1" t="s">
        <v>18</v>
      </c>
      <c r="BD5087" s="1">
        <f>IF(AY5087="+",IF(AZ5087="+",IF(BA5087="+",7,6),IF(BA5087="+",5,4)),IF(AZ5087="+",IF(BA5087="+",3,2),IF(BA5087="+",1,0)))</f>
        <v>5</v>
      </c>
    </row>
    <row r="5088" spans="1:56" ht="15.75" customHeight="1" x14ac:dyDescent="0.35">
      <c r="A5088" s="1" t="s">
        <v>13219</v>
      </c>
      <c r="B5088">
        <v>2.1919311118037799E-2</v>
      </c>
      <c r="C5088">
        <v>7.9081430555988895E-3</v>
      </c>
      <c r="D5088">
        <v>-0.16383827241292101</v>
      </c>
      <c r="E5088">
        <v>-1.7879380536026598E-2</v>
      </c>
      <c r="F5088">
        <v>-0.226805896106789</v>
      </c>
      <c r="G5088">
        <v>-0.337940067087313</v>
      </c>
      <c r="H5088">
        <v>-0.39310984490618101</v>
      </c>
      <c r="I5088">
        <v>-0.150293818157235</v>
      </c>
      <c r="J5088">
        <v>-0.47364464983631399</v>
      </c>
      <c r="K5088">
        <v>-0.47979609747945801</v>
      </c>
      <c r="L5088">
        <v>-0.13152921298174899</v>
      </c>
      <c r="M5088">
        <v>-0.39005685674186702</v>
      </c>
      <c r="N5088">
        <v>-0.537023122599666</v>
      </c>
      <c r="O5088">
        <v>-0.62220328391832902</v>
      </c>
      <c r="P5088">
        <v>-0.48022508540780001</v>
      </c>
      <c r="Q5088">
        <v>-0.47633013917954797</v>
      </c>
      <c r="R5088">
        <v>-0.24671956854204399</v>
      </c>
      <c r="S5088">
        <v>-0.30635113151961202</v>
      </c>
      <c r="T5088">
        <v>-0.10457884063266</v>
      </c>
      <c r="U5088">
        <v>-0.107610007751775</v>
      </c>
      <c r="V5088" s="20">
        <v>-0.27703740656437997</v>
      </c>
      <c r="W5088" s="20">
        <v>-0.36875670425984702</v>
      </c>
      <c r="X5088" s="21">
        <v>-0.52894540777633603</v>
      </c>
      <c r="Y5088" s="20">
        <v>-0.191314887111523</v>
      </c>
      <c r="Z5088" s="20">
        <v>5.6992978570432E-2</v>
      </c>
      <c r="AA5088" s="20">
        <v>6.4905026266444094E-2</v>
      </c>
      <c r="AB5088" s="21">
        <v>1.90905007451041E-3</v>
      </c>
      <c r="AC5088" s="20">
        <v>0.168306326684181</v>
      </c>
      <c r="AD5088" s="1" t="s">
        <v>13220</v>
      </c>
      <c r="AE5088" s="1" t="s">
        <v>13221</v>
      </c>
      <c r="AG5088" t="s">
        <v>13221</v>
      </c>
      <c r="AH5088" t="s">
        <v>18</v>
      </c>
      <c r="AI5088" t="s">
        <v>18</v>
      </c>
      <c r="AJ5088" s="33"/>
      <c r="AL5088" s="34"/>
      <c r="AN5088" s="34"/>
      <c r="AP5088" s="34"/>
      <c r="AQ5088" t="s">
        <v>18</v>
      </c>
      <c r="BC5088" s="1" t="s">
        <v>18</v>
      </c>
      <c r="BD5088" s="1">
        <f>IF(AY5088="+",IF(AZ5088="+",IF(BA5088="+",7,6),IF(BA5088="+",5,4)),IF(AZ5088="+",IF(BA5088="+",3,2),IF(BA5088="+",1,0)))</f>
        <v>0</v>
      </c>
    </row>
    <row r="5089" spans="1:56" ht="15.75" customHeight="1" x14ac:dyDescent="0.35">
      <c r="A5089" s="1" t="s">
        <v>13213</v>
      </c>
      <c r="B5089">
        <v>0.102357439211733</v>
      </c>
      <c r="C5089">
        <v>2.3246478777304298E-2</v>
      </c>
      <c r="D5089">
        <v>-0.218617182896025</v>
      </c>
      <c r="E5089">
        <v>-6.9814512428562001E-2</v>
      </c>
      <c r="F5089">
        <v>-0.15945637802901999</v>
      </c>
      <c r="G5089">
        <v>-0.29490791681378298</v>
      </c>
      <c r="H5089">
        <v>-0.28674667061751102</v>
      </c>
      <c r="I5089">
        <v>-0.19555730400896601</v>
      </c>
      <c r="J5089">
        <v>-0.56840788710122703</v>
      </c>
      <c r="K5089">
        <v>-0.61895045586679998</v>
      </c>
      <c r="L5089">
        <v>-0.190500689830403</v>
      </c>
      <c r="M5089">
        <v>-0.414489724691112</v>
      </c>
      <c r="N5089">
        <v>-0.41547574214337002</v>
      </c>
      <c r="O5089">
        <v>-0.506136963167929</v>
      </c>
      <c r="P5089">
        <v>-0.33856163695131097</v>
      </c>
      <c r="Q5089">
        <v>-0.36236566844532703</v>
      </c>
      <c r="R5089">
        <v>-7.1991150933822204E-2</v>
      </c>
      <c r="S5089">
        <v>-0.123221530392468</v>
      </c>
      <c r="T5089">
        <v>0.12429534822772501</v>
      </c>
      <c r="U5089">
        <v>9.4085630896150504E-2</v>
      </c>
      <c r="V5089" s="20">
        <v>-0.23416706736731999</v>
      </c>
      <c r="W5089" s="20">
        <v>-0.44808718937238601</v>
      </c>
      <c r="X5089" s="21">
        <v>-0.40563500267698399</v>
      </c>
      <c r="Y5089" s="20">
        <v>5.7920744493963503E-3</v>
      </c>
      <c r="Z5089" s="20">
        <v>0.14425043986539901</v>
      </c>
      <c r="AA5089" s="20">
        <v>5.9068435837119099E-2</v>
      </c>
      <c r="AB5089" s="21">
        <v>2.4439950176161799E-2</v>
      </c>
      <c r="AC5089" s="20">
        <v>2.0995143456121901E-2</v>
      </c>
      <c r="AD5089" s="1" t="s">
        <v>13214</v>
      </c>
      <c r="AE5089" s="1" t="s">
        <v>13215</v>
      </c>
      <c r="AG5089" t="s">
        <v>13215</v>
      </c>
      <c r="AH5089" t="s">
        <v>18</v>
      </c>
      <c r="AI5089" t="s">
        <v>18</v>
      </c>
      <c r="AJ5089" s="33"/>
      <c r="AL5089" s="34"/>
      <c r="AN5089" s="34"/>
      <c r="AP5089" s="34"/>
      <c r="AQ5089" t="s">
        <v>18</v>
      </c>
      <c r="BC5089" s="1" t="s">
        <v>18</v>
      </c>
      <c r="BD5089" s="1">
        <f>IF(AY5089="+",IF(AZ5089="+",IF(BA5089="+",7,6),IF(BA5089="+",5,4)),IF(AZ5089="+",IF(BA5089="+",3,2),IF(BA5089="+",1,0)))</f>
        <v>0</v>
      </c>
    </row>
    <row r="5090" spans="1:56" ht="15.75" customHeight="1" x14ac:dyDescent="0.35">
      <c r="A5090" s="1" t="s">
        <v>12364</v>
      </c>
      <c r="B5090">
        <v>0.30612243244857901</v>
      </c>
      <c r="C5090">
        <v>-0.38880844131962</v>
      </c>
      <c r="D5090">
        <v>0.31258942184898297</v>
      </c>
      <c r="E5090">
        <v>-0.29258184666894499</v>
      </c>
      <c r="F5090">
        <v>-1.0458348287549499E-3</v>
      </c>
      <c r="G5090">
        <v>6.2629248320651601E-2</v>
      </c>
      <c r="H5090">
        <v>0.25530051832803602</v>
      </c>
      <c r="I5090">
        <v>9.3812315761520104E-2</v>
      </c>
      <c r="J5090">
        <v>-0.117980369606091</v>
      </c>
      <c r="K5090">
        <v>-8.2927392832836705E-2</v>
      </c>
      <c r="L5090">
        <v>-0.2359932013538</v>
      </c>
      <c r="M5090">
        <v>-3.0555407055451698E-2</v>
      </c>
      <c r="N5090">
        <v>-0.15520340615282299</v>
      </c>
      <c r="O5090">
        <v>0.25391178723275198</v>
      </c>
      <c r="P5090">
        <v>-0.14745026826566801</v>
      </c>
      <c r="Q5090">
        <v>0.15290302906780701</v>
      </c>
      <c r="R5090">
        <v>-4.9040865183233501E-2</v>
      </c>
      <c r="S5090">
        <v>0.36415743735841799</v>
      </c>
      <c r="T5090">
        <v>-3.5006558693708001E-2</v>
      </c>
      <c r="U5090">
        <v>0.28731934734127201</v>
      </c>
      <c r="V5090" s="20">
        <v>0.102674061895363</v>
      </c>
      <c r="W5090" s="20">
        <v>-0.116864092712045</v>
      </c>
      <c r="X5090" s="21">
        <v>2.60402854705169E-2</v>
      </c>
      <c r="Y5090" s="20">
        <v>0.14185734020568699</v>
      </c>
      <c r="Z5090" s="20">
        <v>0.70802400295719103</v>
      </c>
      <c r="AA5090" s="20">
        <v>0.72897577162250804</v>
      </c>
      <c r="AB5090" s="21">
        <v>0.89710207053338098</v>
      </c>
      <c r="AC5090" s="20">
        <v>0.128002860923386</v>
      </c>
      <c r="AD5090" s="1" t="s">
        <v>12365</v>
      </c>
      <c r="AE5090" s="1" t="s">
        <v>12366</v>
      </c>
      <c r="AG5090" t="s">
        <v>12366</v>
      </c>
      <c r="AJ5090" s="33"/>
      <c r="AL5090" s="34"/>
      <c r="AN5090" s="34"/>
      <c r="AP5090" s="34"/>
      <c r="BC5090" s="1" t="s">
        <v>18</v>
      </c>
      <c r="BD5090" s="1">
        <f>IF(AY5090="+",IF(AZ5090="+",IF(BA5090="+",7,6),IF(BA5090="+",5,4)),IF(AZ5090="+",IF(BA5090="+",3,2),IF(BA5090="+",1,0)))</f>
        <v>0</v>
      </c>
    </row>
    <row r="5091" spans="1:56" ht="15.75" customHeight="1" x14ac:dyDescent="0.35">
      <c r="A5091" s="1" t="s">
        <v>7788</v>
      </c>
      <c r="B5091">
        <v>0.24775671190985399</v>
      </c>
      <c r="C5091">
        <v>-0.44043421721551701</v>
      </c>
      <c r="D5091">
        <v>0.104924194665869</v>
      </c>
      <c r="E5091">
        <v>-0.30445165298583698</v>
      </c>
      <c r="F5091">
        <v>-0.45192805220829602</v>
      </c>
      <c r="G5091">
        <v>-0.67870797165305097</v>
      </c>
      <c r="H5091">
        <v>-0.53400787758352897</v>
      </c>
      <c r="I5091">
        <v>-0.73058468198926196</v>
      </c>
      <c r="J5091">
        <v>-0.90891656208717797</v>
      </c>
      <c r="K5091">
        <v>-0.719510265215769</v>
      </c>
      <c r="L5091">
        <v>-0.73889873816385099</v>
      </c>
      <c r="M5091">
        <v>-0.61233575601196299</v>
      </c>
      <c r="N5091">
        <v>-0.79706412412155503</v>
      </c>
      <c r="O5091">
        <v>-0.48712715118373101</v>
      </c>
      <c r="P5091">
        <v>-0.62083087051647701</v>
      </c>
      <c r="Q5091">
        <v>-0.52543201890328695</v>
      </c>
      <c r="R5091">
        <v>-0.20158287139897901</v>
      </c>
      <c r="S5091">
        <v>0.238250729700694</v>
      </c>
      <c r="T5091">
        <v>0.134409783471577</v>
      </c>
      <c r="U5091">
        <v>0.24753589882747001</v>
      </c>
      <c r="V5091" s="20">
        <v>-0.59880714585853501</v>
      </c>
      <c r="W5091" s="20">
        <v>-0.74491533036969004</v>
      </c>
      <c r="X5091" s="21">
        <v>-0.60761354118126298</v>
      </c>
      <c r="Y5091" s="20">
        <v>0.10465338515019</v>
      </c>
      <c r="Z5091" s="20">
        <v>0.122655205605795</v>
      </c>
      <c r="AA5091" s="20">
        <v>7.3062911655966706E-2</v>
      </c>
      <c r="AB5091" s="21">
        <v>9.7142223023755497E-2</v>
      </c>
      <c r="AC5091" s="20">
        <v>4.0601541666417402E-3</v>
      </c>
      <c r="AD5091" s="1" t="s">
        <v>7789</v>
      </c>
      <c r="AE5091" s="1" t="s">
        <v>7790</v>
      </c>
      <c r="AG5091" t="s">
        <v>7790</v>
      </c>
      <c r="AJ5091" s="33"/>
      <c r="AL5091" s="34"/>
      <c r="AN5091" s="34"/>
      <c r="AP5091" s="34"/>
      <c r="AZ5091" s="1"/>
      <c r="BC5091" s="1" t="s">
        <v>18</v>
      </c>
      <c r="BD5091" s="1">
        <f>IF(AY5091="+",IF(AZ5091="+",IF(BA5091="+",7,6),IF(BA5091="+",5,4)),IF(AZ5091="+",IF(BA5091="+",3,2),IF(BA5091="+",1,0)))</f>
        <v>0</v>
      </c>
    </row>
    <row r="5092" spans="1:56" ht="15.75" customHeight="1" x14ac:dyDescent="0.35">
      <c r="A5092" s="1" t="s">
        <v>10074</v>
      </c>
      <c r="B5092">
        <v>-8.5180129925739298E-2</v>
      </c>
      <c r="C5092">
        <v>0.194669023969814</v>
      </c>
      <c r="D5092">
        <v>-0.22045499697451301</v>
      </c>
      <c r="E5092">
        <v>6.2657705031766001E-2</v>
      </c>
      <c r="F5092">
        <v>7.7006960846813202E-2</v>
      </c>
      <c r="G5092">
        <v>-7.3532061380412794E-2</v>
      </c>
      <c r="H5092">
        <v>2.2424830878216999E-2</v>
      </c>
      <c r="I5092">
        <v>0.114386041682234</v>
      </c>
      <c r="J5092">
        <v>-0.25756226743502098</v>
      </c>
      <c r="K5092">
        <v>-0.42414152198028698</v>
      </c>
      <c r="L5092">
        <v>-0.26228108632284902</v>
      </c>
      <c r="M5092">
        <v>-0.47343204758083302</v>
      </c>
      <c r="N5092">
        <v>-0.12145990307945501</v>
      </c>
      <c r="O5092">
        <v>-0.12358596685137101</v>
      </c>
      <c r="P5092">
        <v>-4.0529543259582503E-2</v>
      </c>
      <c r="Q5092">
        <v>-0.123438296896328</v>
      </c>
      <c r="R5092">
        <v>0.21707255011898399</v>
      </c>
      <c r="S5092">
        <v>0.223223315731401</v>
      </c>
      <c r="T5092">
        <v>0.33696606369822801</v>
      </c>
      <c r="U5092">
        <v>0.23618006548906501</v>
      </c>
      <c r="V5092" s="20">
        <v>3.5071443006712999E-2</v>
      </c>
      <c r="W5092" s="20">
        <v>-0.35435423082974699</v>
      </c>
      <c r="X5092" s="21">
        <v>-0.102253427521684</v>
      </c>
      <c r="Y5092" s="20">
        <v>0.25336049875941902</v>
      </c>
      <c r="Z5092" s="20">
        <v>0.7694288471995</v>
      </c>
      <c r="AA5092" s="20">
        <v>7.4445418393268903E-2</v>
      </c>
      <c r="AB5092" s="21">
        <v>0.50482182409730003</v>
      </c>
      <c r="AC5092" s="20">
        <v>2.0061889714508901E-3</v>
      </c>
      <c r="AD5092" s="1" t="s">
        <v>10075</v>
      </c>
      <c r="AE5092" s="1" t="s">
        <v>10076</v>
      </c>
      <c r="AG5092" t="s">
        <v>10076</v>
      </c>
      <c r="AJ5092" s="33"/>
      <c r="AL5092" s="34"/>
      <c r="AN5092" s="34"/>
      <c r="AP5092" s="34"/>
      <c r="AQ5092" t="s">
        <v>18</v>
      </c>
      <c r="BA5092" s="1" t="s">
        <v>18</v>
      </c>
      <c r="BC5092" s="1" t="s">
        <v>18</v>
      </c>
      <c r="BD5092" s="1">
        <f>IF(AY5092="+",IF(AZ5092="+",IF(BA5092="+",7,6),IF(BA5092="+",5,4)),IF(AZ5092="+",IF(BA5092="+",3,2),IF(BA5092="+",1,0)))</f>
        <v>1</v>
      </c>
    </row>
    <row r="5093" spans="1:56" ht="15.75" customHeight="1" x14ac:dyDescent="0.35">
      <c r="A5093" s="1" t="s">
        <v>14720</v>
      </c>
      <c r="B5093">
        <v>6.8758188460705999E-2</v>
      </c>
      <c r="C5093">
        <v>-1.6240622004562302E-2</v>
      </c>
      <c r="D5093">
        <v>6.5882901249328205E-2</v>
      </c>
      <c r="E5093">
        <v>-5.4664438530957196E-3</v>
      </c>
      <c r="F5093">
        <v>0.244695616199887</v>
      </c>
      <c r="G5093">
        <v>0.51329517629105903</v>
      </c>
      <c r="H5093">
        <v>0.419765924582642</v>
      </c>
      <c r="I5093">
        <v>0.34174960831279899</v>
      </c>
      <c r="J5093">
        <v>0.34542301366535599</v>
      </c>
      <c r="K5093">
        <v>0.22216235346483301</v>
      </c>
      <c r="L5093">
        <v>0.13823330218850999</v>
      </c>
      <c r="M5093">
        <v>0.140910786433912</v>
      </c>
      <c r="N5093">
        <v>0.35296146534432099</v>
      </c>
      <c r="O5093">
        <v>0.41031380251869798</v>
      </c>
      <c r="P5093">
        <v>0.31146432581545802</v>
      </c>
      <c r="Q5093">
        <v>0.34180042150311002</v>
      </c>
      <c r="R5093">
        <v>0.15137535653582099</v>
      </c>
      <c r="S5093">
        <v>0.24305837900076899</v>
      </c>
      <c r="T5093">
        <v>7.2558573410390195E-2</v>
      </c>
      <c r="U5093">
        <v>0.130920878708498</v>
      </c>
      <c r="V5093" s="20">
        <v>0.37987658134659702</v>
      </c>
      <c r="W5093" s="20">
        <v>0.21168236393815301</v>
      </c>
      <c r="X5093" s="21">
        <v>0.35413500379539697</v>
      </c>
      <c r="Y5093" s="20">
        <v>0.14947829691386999</v>
      </c>
      <c r="Z5093" s="20">
        <v>2.7920753041119802E-2</v>
      </c>
      <c r="AA5093" s="20">
        <v>7.7650372759184294E-2</v>
      </c>
      <c r="AB5093" s="21">
        <v>1.0509866482121099E-3</v>
      </c>
      <c r="AC5093" s="20">
        <v>0.404811340637589</v>
      </c>
      <c r="AD5093" s="1" t="s">
        <v>14721</v>
      </c>
      <c r="AE5093" s="1" t="s">
        <v>14722</v>
      </c>
      <c r="AG5093" t="s">
        <v>14722</v>
      </c>
      <c r="AJ5093" s="33"/>
      <c r="AL5093" s="34"/>
      <c r="AN5093" s="34"/>
      <c r="AP5093" s="34"/>
      <c r="AY5093" s="1" t="s">
        <v>18</v>
      </c>
      <c r="BB5093" s="1" t="s">
        <v>18</v>
      </c>
      <c r="BD5093" s="1">
        <f>IF(AY5093="+",IF(AZ5093="+",IF(BA5093="+",7,6),IF(BA5093="+",5,4)),IF(AZ5093="+",IF(BA5093="+",3,2),IF(BA5093="+",1,0)))</f>
        <v>4</v>
      </c>
    </row>
    <row r="5094" spans="1:56" ht="15.75" customHeight="1" x14ac:dyDescent="0.35">
      <c r="A5094" s="1" t="s">
        <v>6924</v>
      </c>
      <c r="B5094">
        <v>0.103695711107561</v>
      </c>
      <c r="C5094">
        <v>-3.4307689366281098E-2</v>
      </c>
      <c r="D5094">
        <v>-0.345284749036052</v>
      </c>
      <c r="E5094">
        <v>3.3672751311904503E-2</v>
      </c>
      <c r="F5094">
        <v>-4.1142020913610897E-2</v>
      </c>
      <c r="G5094">
        <v>-0.31544956882397002</v>
      </c>
      <c r="H5094">
        <v>-5.0131761666773897E-2</v>
      </c>
      <c r="I5094">
        <v>-0.58414635142228899</v>
      </c>
      <c r="J5094">
        <v>-0.33711101401848398</v>
      </c>
      <c r="K5094">
        <v>-0.21059166590338399</v>
      </c>
      <c r="L5094">
        <v>-8.6641607828209496E-2</v>
      </c>
      <c r="M5094">
        <v>-7.1284263447297505E-2</v>
      </c>
      <c r="N5094">
        <v>-0.56033008152841102</v>
      </c>
      <c r="O5094">
        <v>-0.33244804369705799</v>
      </c>
      <c r="P5094">
        <v>-9.7173390239766698E-3</v>
      </c>
      <c r="Q5094">
        <v>-8.1019024943692994E-2</v>
      </c>
      <c r="R5094">
        <v>-0.47512524276728402</v>
      </c>
      <c r="S5094">
        <v>-0.19521111948658401</v>
      </c>
      <c r="T5094">
        <v>0.109770325256015</v>
      </c>
      <c r="U5094">
        <v>4.3314735169950498E-2</v>
      </c>
      <c r="V5094" s="20">
        <v>-0.247717425706661</v>
      </c>
      <c r="W5094" s="20">
        <v>-0.176407137799344</v>
      </c>
      <c r="X5094" s="21">
        <v>-0.245878622298284</v>
      </c>
      <c r="Y5094" s="20">
        <v>-0.12931282545697501</v>
      </c>
      <c r="Z5094" s="20">
        <v>0.44605648023490801</v>
      </c>
      <c r="AA5094" s="20">
        <v>0.49329513890451399</v>
      </c>
      <c r="AB5094" s="21">
        <v>0.40317872750174599</v>
      </c>
      <c r="AC5094" s="20">
        <v>0.80157864074872898</v>
      </c>
      <c r="AD5094" s="1" t="s">
        <v>6925</v>
      </c>
      <c r="AE5094" s="1" t="s">
        <v>6926</v>
      </c>
      <c r="AG5094" t="s">
        <v>6926</v>
      </c>
      <c r="AJ5094" s="33"/>
      <c r="AL5094" s="34"/>
      <c r="AN5094" s="34"/>
      <c r="AP5094" s="34"/>
      <c r="BC5094" s="1" t="s">
        <v>18</v>
      </c>
      <c r="BD5094" s="1">
        <f>IF(AY5094="+",IF(AZ5094="+",IF(BA5094="+",7,6),IF(BA5094="+",5,4)),IF(AZ5094="+",IF(BA5094="+",3,2),IF(BA5094="+",1,0)))</f>
        <v>0</v>
      </c>
    </row>
    <row r="5095" spans="1:56" ht="15.75" customHeight="1" x14ac:dyDescent="0.35">
      <c r="A5095" s="1" t="s">
        <v>8040</v>
      </c>
      <c r="B5095">
        <v>0.113644992201012</v>
      </c>
      <c r="C5095">
        <v>-1.1554753379710099E-2</v>
      </c>
      <c r="D5095">
        <v>-7.9455571435785993E-2</v>
      </c>
      <c r="E5095">
        <v>-0.11410376787198</v>
      </c>
      <c r="F5095">
        <v>-0.38146493053715502</v>
      </c>
      <c r="G5095">
        <v>-0.32760284497065301</v>
      </c>
      <c r="H5095">
        <v>-0.34358651188668698</v>
      </c>
      <c r="I5095">
        <v>-0.34910884657088298</v>
      </c>
      <c r="J5095">
        <v>-0.307413488008276</v>
      </c>
      <c r="K5095">
        <v>-0.36462768437606602</v>
      </c>
      <c r="L5095">
        <v>-8.8087003259521596E-2</v>
      </c>
      <c r="M5095">
        <v>-0.106166361454133</v>
      </c>
      <c r="N5095">
        <v>-0.19393145226087699</v>
      </c>
      <c r="O5095">
        <v>-8.6216556312493295E-2</v>
      </c>
      <c r="P5095">
        <v>7.0425101458823696E-3</v>
      </c>
      <c r="Q5095">
        <v>3.4893108622203697E-2</v>
      </c>
      <c r="R5095">
        <v>-3.4041142815823502E-2</v>
      </c>
      <c r="S5095">
        <v>0.105900730645362</v>
      </c>
      <c r="T5095">
        <v>0.19945628689664299</v>
      </c>
      <c r="U5095">
        <v>0.234357028302878</v>
      </c>
      <c r="V5095" s="20">
        <v>-0.350440783491344</v>
      </c>
      <c r="W5095" s="20">
        <v>-0.21657363427449899</v>
      </c>
      <c r="X5095" s="21">
        <v>-5.9553097451321098E-2</v>
      </c>
      <c r="Y5095" s="20">
        <v>0.126418225757265</v>
      </c>
      <c r="Z5095" s="20">
        <v>3.08350145881147E-2</v>
      </c>
      <c r="AA5095" s="20">
        <v>0.155820461288419</v>
      </c>
      <c r="AB5095" s="21">
        <v>0.71440789646815395</v>
      </c>
      <c r="AC5095" s="20">
        <v>2.1170336724820701E-2</v>
      </c>
      <c r="AD5095" s="1" t="s">
        <v>8041</v>
      </c>
      <c r="AE5095" s="1" t="s">
        <v>8042</v>
      </c>
      <c r="AG5095" t="s">
        <v>8042</v>
      </c>
      <c r="AH5095" t="s">
        <v>18</v>
      </c>
      <c r="AI5095" t="s">
        <v>18</v>
      </c>
      <c r="AJ5095" s="33"/>
      <c r="AL5095" s="34"/>
      <c r="AN5095" s="34"/>
      <c r="AP5095" s="34"/>
      <c r="AY5095" s="1" t="s">
        <v>18</v>
      </c>
      <c r="BB5095" s="1" t="s">
        <v>18</v>
      </c>
      <c r="BD5095" s="1">
        <f>IF(AY5095="+",IF(AZ5095="+",IF(BA5095="+",7,6),IF(BA5095="+",5,4)),IF(AZ5095="+",IF(BA5095="+",3,2),IF(BA5095="+",1,0)))</f>
        <v>4</v>
      </c>
    </row>
    <row r="5096" spans="1:56" ht="15.75" customHeight="1" x14ac:dyDescent="0.35">
      <c r="A5096" s="1" t="s">
        <v>10492</v>
      </c>
      <c r="B5096">
        <v>-0.48840141010253901</v>
      </c>
      <c r="C5096">
        <v>0.37248992318624102</v>
      </c>
      <c r="D5096">
        <v>-0.39453050979801602</v>
      </c>
      <c r="E5096">
        <v>0.187330445799583</v>
      </c>
      <c r="F5096">
        <v>0.17458036052258799</v>
      </c>
      <c r="G5096">
        <v>0.36510004894612602</v>
      </c>
      <c r="H5096">
        <v>0.174650248195696</v>
      </c>
      <c r="I5096">
        <v>0.25981348896477502</v>
      </c>
      <c r="J5096">
        <v>1.9766316169754099E-2</v>
      </c>
      <c r="K5096">
        <v>-0.34424917007262901</v>
      </c>
      <c r="L5096">
        <v>-0.12726692692538799</v>
      </c>
      <c r="M5096">
        <v>-0.20394344172572401</v>
      </c>
      <c r="N5096">
        <v>0.28615721671831001</v>
      </c>
      <c r="O5096">
        <v>4.1242216076813602E-2</v>
      </c>
      <c r="P5096">
        <v>8.7712124267597003E-2</v>
      </c>
      <c r="Q5096">
        <v>3.2863264912493501E-2</v>
      </c>
      <c r="R5096">
        <v>0.41034292089337898</v>
      </c>
      <c r="S5096">
        <v>0.202291902878486</v>
      </c>
      <c r="T5096">
        <v>0.24873283728002399</v>
      </c>
      <c r="U5096">
        <v>0.224112709186509</v>
      </c>
      <c r="V5096" s="20">
        <v>0.24353603665729701</v>
      </c>
      <c r="W5096" s="20">
        <v>-0.163923305638496</v>
      </c>
      <c r="X5096" s="21">
        <v>0.111993705493803</v>
      </c>
      <c r="Y5096" s="20">
        <v>0.27137009255959998</v>
      </c>
      <c r="Z5096" s="20">
        <v>0.36881315153879302</v>
      </c>
      <c r="AA5096" s="20">
        <v>0.80593119975648597</v>
      </c>
      <c r="AB5096" s="21">
        <v>0.54651361906617202</v>
      </c>
      <c r="AC5096" s="20">
        <v>1.1345763940216301E-2</v>
      </c>
      <c r="AD5096" s="1" t="s">
        <v>10493</v>
      </c>
      <c r="AE5096" s="1" t="s">
        <v>10494</v>
      </c>
      <c r="AG5096" t="s">
        <v>10494</v>
      </c>
      <c r="AJ5096" s="33"/>
      <c r="AL5096" s="34"/>
      <c r="AN5096" s="34"/>
      <c r="AP5096" s="34"/>
      <c r="BA5096" s="1" t="s">
        <v>18</v>
      </c>
      <c r="BC5096" s="1" t="s">
        <v>18</v>
      </c>
      <c r="BD5096" s="1">
        <f>IF(AY5096="+",IF(AZ5096="+",IF(BA5096="+",7,6),IF(BA5096="+",5,4)),IF(AZ5096="+",IF(BA5096="+",3,2),IF(BA5096="+",1,0)))</f>
        <v>1</v>
      </c>
    </row>
    <row r="5097" spans="1:56" ht="15.75" customHeight="1" x14ac:dyDescent="0.35">
      <c r="A5097" s="1" t="s">
        <v>10486</v>
      </c>
      <c r="B5097">
        <v>-0.47337158354675601</v>
      </c>
      <c r="C5097">
        <v>0.28194573840934001</v>
      </c>
      <c r="D5097">
        <v>-0.39960873255727303</v>
      </c>
      <c r="E5097">
        <v>0.20361114559892199</v>
      </c>
      <c r="F5097">
        <v>-0.37496372277067302</v>
      </c>
      <c r="G5097">
        <v>-0.41860907655704199</v>
      </c>
      <c r="H5097">
        <v>-0.50659347042677705</v>
      </c>
      <c r="I5097">
        <v>-0.46498556798861401</v>
      </c>
      <c r="J5097">
        <v>0.21750029897768</v>
      </c>
      <c r="K5097">
        <v>5.84309786755998E-2</v>
      </c>
      <c r="L5097">
        <v>0.260494924788716</v>
      </c>
      <c r="M5097">
        <v>0.13939798660410399</v>
      </c>
      <c r="N5097">
        <v>-0.181673905287836</v>
      </c>
      <c r="O5097">
        <v>-0.499498148051361</v>
      </c>
      <c r="P5097">
        <v>-0.42964974156934599</v>
      </c>
      <c r="Q5097">
        <v>-0.47230341595847902</v>
      </c>
      <c r="R5097">
        <v>-0.36400036357542798</v>
      </c>
      <c r="S5097">
        <v>-0.66438893646664499</v>
      </c>
      <c r="T5097">
        <v>-0.64430176503274705</v>
      </c>
      <c r="U5097">
        <v>-0.65042074996743404</v>
      </c>
      <c r="V5097" s="20">
        <v>-0.44128795943577598</v>
      </c>
      <c r="W5097" s="20">
        <v>0.16895604726152499</v>
      </c>
      <c r="X5097" s="21">
        <v>-0.39578130271675499</v>
      </c>
      <c r="Y5097" s="20">
        <v>-0.58077795376056396</v>
      </c>
      <c r="Z5097" s="20">
        <v>0.31258212390046097</v>
      </c>
      <c r="AA5097" s="20">
        <v>0.400644143866279</v>
      </c>
      <c r="AB5097" s="21">
        <v>0.33519441419381901</v>
      </c>
      <c r="AC5097" s="20">
        <v>1.8449838381293E-3</v>
      </c>
      <c r="AD5097" s="1" t="s">
        <v>10487</v>
      </c>
      <c r="AE5097" s="1" t="s">
        <v>10488</v>
      </c>
      <c r="AG5097" t="s">
        <v>10488</v>
      </c>
      <c r="AJ5097" s="33"/>
      <c r="AL5097" s="34"/>
      <c r="AN5097" s="34"/>
      <c r="AP5097" s="34"/>
      <c r="BA5097" s="1" t="s">
        <v>18</v>
      </c>
      <c r="BC5097" s="1" t="s">
        <v>18</v>
      </c>
      <c r="BD5097" s="1">
        <f>IF(AY5097="+",IF(AZ5097="+",IF(BA5097="+",7,6),IF(BA5097="+",5,4)),IF(AZ5097="+",IF(BA5097="+",3,2),IF(BA5097="+",1,0)))</f>
        <v>1</v>
      </c>
    </row>
    <row r="5098" spans="1:56" ht="15.75" customHeight="1" x14ac:dyDescent="0.35">
      <c r="A5098" s="1" t="s">
        <v>9522</v>
      </c>
      <c r="B5098">
        <v>-4.7093910782155503E-2</v>
      </c>
      <c r="C5098">
        <v>0.23699002682741299</v>
      </c>
      <c r="D5098">
        <v>-0.213336395925075</v>
      </c>
      <c r="E5098">
        <v>0.11870572010623601</v>
      </c>
      <c r="F5098">
        <v>0.23296079486115001</v>
      </c>
      <c r="G5098">
        <v>0.215454459796418</v>
      </c>
      <c r="H5098">
        <v>0.32233421802024698</v>
      </c>
      <c r="I5098">
        <v>0.16056958717477299</v>
      </c>
      <c r="J5098">
        <v>0.110324206812841</v>
      </c>
      <c r="K5098">
        <v>1.8039926148015001E-2</v>
      </c>
      <c r="L5098">
        <v>0.13753106737710699</v>
      </c>
      <c r="M5098">
        <v>-8.2980716430853002E-2</v>
      </c>
      <c r="N5098">
        <v>0.15065879197177601</v>
      </c>
      <c r="O5098">
        <v>-3.9477529163959397E-3</v>
      </c>
      <c r="P5098">
        <v>0.210479276881989</v>
      </c>
      <c r="Q5098">
        <v>8.0006084816185596E-2</v>
      </c>
      <c r="R5098">
        <v>9.7829365000337995E-2</v>
      </c>
      <c r="S5098">
        <v>-4.5140328544223299E-2</v>
      </c>
      <c r="T5098">
        <v>0.156832543333946</v>
      </c>
      <c r="U5098">
        <v>3.2510647339413397E-2</v>
      </c>
      <c r="V5098" s="20">
        <v>0.232829764963147</v>
      </c>
      <c r="W5098" s="20">
        <v>4.5728620976777698E-2</v>
      </c>
      <c r="X5098" s="21">
        <v>0.109299100188388</v>
      </c>
      <c r="Y5098" s="20">
        <v>6.0508056782368501E-2</v>
      </c>
      <c r="Z5098" s="20">
        <v>0.23673897820608999</v>
      </c>
      <c r="AA5098" s="20">
        <v>0.89381119121555197</v>
      </c>
      <c r="AB5098" s="21">
        <v>0.57890487000921698</v>
      </c>
      <c r="AC5098" s="20">
        <v>0.85804474576581302</v>
      </c>
      <c r="AD5098" s="1" t="s">
        <v>9523</v>
      </c>
      <c r="AE5098" s="1" t="s">
        <v>9524</v>
      </c>
      <c r="AG5098" t="s">
        <v>9524</v>
      </c>
      <c r="AJ5098" s="33"/>
      <c r="AL5098" s="34"/>
      <c r="AN5098" s="34"/>
      <c r="AP5098" s="34"/>
      <c r="BC5098" s="1" t="s">
        <v>18</v>
      </c>
      <c r="BD5098" s="1">
        <f>IF(AY5098="+",IF(AZ5098="+",IF(BA5098="+",7,6),IF(BA5098="+",5,4)),IF(AZ5098="+",IF(BA5098="+",3,2),IF(BA5098="+",1,0)))</f>
        <v>0</v>
      </c>
    </row>
    <row r="5099" spans="1:56" ht="15.75" customHeight="1" x14ac:dyDescent="0.35">
      <c r="A5099" s="1" t="s">
        <v>5978</v>
      </c>
      <c r="B5099">
        <v>-0.23002431205707699</v>
      </c>
      <c r="C5099">
        <v>0.115832802965717</v>
      </c>
      <c r="D5099">
        <v>-2.2915309065882499E-2</v>
      </c>
      <c r="E5099">
        <v>4.6802128575084402E-2</v>
      </c>
      <c r="F5099">
        <v>-0.133963488924357</v>
      </c>
      <c r="G5099">
        <v>9.4046105306376998E-2</v>
      </c>
      <c r="H5099">
        <v>0.13257446779944401</v>
      </c>
      <c r="I5099">
        <v>-0.109544043093178</v>
      </c>
      <c r="J5099">
        <v>0.24854807932050599</v>
      </c>
      <c r="K5099">
        <v>0.19104633562439399</v>
      </c>
      <c r="L5099">
        <v>0.22610196772295399</v>
      </c>
      <c r="M5099">
        <v>0.52430117500856799</v>
      </c>
      <c r="N5099">
        <v>0.18857930596013001</v>
      </c>
      <c r="O5099">
        <v>0.202998575100932</v>
      </c>
      <c r="P5099">
        <v>-5.5670306120854602E-3</v>
      </c>
      <c r="Q5099">
        <v>0.17958978932429701</v>
      </c>
      <c r="R5099">
        <v>-0.11671570814093001</v>
      </c>
      <c r="S5099">
        <v>-0.15191420490635199</v>
      </c>
      <c r="T5099">
        <v>-0.37547054743657798</v>
      </c>
      <c r="U5099">
        <v>-0.12754113604192499</v>
      </c>
      <c r="V5099" s="20">
        <v>-4.22173972792867E-3</v>
      </c>
      <c r="W5099" s="20">
        <v>0.29749938941910598</v>
      </c>
      <c r="X5099" s="21">
        <v>0.141400159943318</v>
      </c>
      <c r="Y5099" s="20">
        <v>-0.192910399131446</v>
      </c>
      <c r="Z5099" s="20">
        <v>0.91443234107746296</v>
      </c>
      <c r="AA5099" s="20">
        <v>7.7239118692864497E-2</v>
      </c>
      <c r="AB5099" s="21">
        <v>0.21041784984894299</v>
      </c>
      <c r="AC5099" s="20">
        <v>8.0818677100198202E-3</v>
      </c>
      <c r="AD5099" s="1" t="s">
        <v>5979</v>
      </c>
      <c r="AE5099" s="1" t="s">
        <v>5980</v>
      </c>
      <c r="AG5099" t="s">
        <v>5980</v>
      </c>
      <c r="AJ5099" s="33"/>
      <c r="AL5099" s="34"/>
      <c r="AN5099" s="34"/>
      <c r="AP5099" s="34"/>
      <c r="BC5099" s="1" t="s">
        <v>18</v>
      </c>
      <c r="BD5099" s="1">
        <f>IF(AY5099="+",IF(AZ5099="+",IF(BA5099="+",7,6),IF(BA5099="+",5,4)),IF(AZ5099="+",IF(BA5099="+",3,2),IF(BA5099="+",1,0)))</f>
        <v>0</v>
      </c>
    </row>
    <row r="5100" spans="1:56" ht="15.75" customHeight="1" x14ac:dyDescent="0.35">
      <c r="A5100" s="1" t="s">
        <v>3857</v>
      </c>
      <c r="B5100">
        <v>-0.163269377068397</v>
      </c>
      <c r="C5100">
        <v>0.19999529885919301</v>
      </c>
      <c r="D5100">
        <v>-0.21951787614183699</v>
      </c>
      <c r="E5100">
        <v>0.20793324208098299</v>
      </c>
      <c r="F5100">
        <v>0.29059104290812598</v>
      </c>
      <c r="G5100">
        <v>0.26574920845150601</v>
      </c>
      <c r="H5100">
        <v>0.14427838506672799</v>
      </c>
      <c r="I5100">
        <v>0.27118574598155099</v>
      </c>
      <c r="J5100">
        <v>0.35958258998523401</v>
      </c>
      <c r="K5100">
        <v>0.301734362970901</v>
      </c>
      <c r="L5100">
        <v>0.39170672309493199</v>
      </c>
      <c r="M5100">
        <v>0.25818225887478902</v>
      </c>
      <c r="N5100">
        <v>0.37657337587698902</v>
      </c>
      <c r="O5100">
        <v>0.235852178947246</v>
      </c>
      <c r="P5100">
        <v>0.34802991033388198</v>
      </c>
      <c r="Q5100">
        <v>0.30239493563088798</v>
      </c>
      <c r="R5100">
        <v>0.102818608599183</v>
      </c>
      <c r="S5100">
        <v>-9.0244203234307999E-2</v>
      </c>
      <c r="T5100">
        <v>2.68821539662276E-2</v>
      </c>
      <c r="U5100">
        <v>-5.1377139954928E-2</v>
      </c>
      <c r="V5100" s="20">
        <v>0.242951095601978</v>
      </c>
      <c r="W5100" s="20">
        <v>0.32780148373146401</v>
      </c>
      <c r="X5100" s="21">
        <v>0.315712600197251</v>
      </c>
      <c r="Y5100" s="20">
        <v>-2.9801451559561399E-3</v>
      </c>
      <c r="Z5100" s="20">
        <v>0.24848810566056101</v>
      </c>
      <c r="AA5100" s="20">
        <v>0.14593898341660599</v>
      </c>
      <c r="AB5100" s="21">
        <v>0.13539519824863899</v>
      </c>
      <c r="AC5100" s="20">
        <v>4.1988701183861502E-3</v>
      </c>
      <c r="AD5100" s="1" t="s">
        <v>3858</v>
      </c>
      <c r="AE5100" s="1" t="s">
        <v>3859</v>
      </c>
      <c r="AG5100" t="s">
        <v>3859</v>
      </c>
      <c r="AJ5100" s="33"/>
      <c r="AL5100" s="34"/>
      <c r="AN5100" s="34"/>
      <c r="AP5100" s="34"/>
      <c r="BC5100" s="1" t="s">
        <v>18</v>
      </c>
      <c r="BD5100" s="1">
        <f>IF(AY5100="+",IF(AZ5100="+",IF(BA5100="+",7,6),IF(BA5100="+",5,4)),IF(AZ5100="+",IF(BA5100="+",3,2),IF(BA5100="+",1,0)))</f>
        <v>0</v>
      </c>
    </row>
    <row r="5101" spans="1:56" ht="15.75" customHeight="1" x14ac:dyDescent="0.35">
      <c r="A5101" s="1" t="s">
        <v>13117</v>
      </c>
      <c r="B5101">
        <v>-0.13007944433860999</v>
      </c>
      <c r="C5101">
        <v>5.1722623100055903E-2</v>
      </c>
      <c r="D5101">
        <v>8.8100591723215799E-2</v>
      </c>
      <c r="E5101">
        <v>-0.18694853397241301</v>
      </c>
      <c r="F5101">
        <v>-0.40358714254276301</v>
      </c>
      <c r="G5101">
        <v>-0.439897986459103</v>
      </c>
      <c r="H5101">
        <v>-0.48761380005090799</v>
      </c>
      <c r="I5101">
        <v>-0.48301438038264999</v>
      </c>
      <c r="J5101">
        <v>-0.35490651390004502</v>
      </c>
      <c r="K5101">
        <v>-0.38733349087730801</v>
      </c>
      <c r="L5101">
        <v>-0.32288203103456697</v>
      </c>
      <c r="M5101">
        <v>3.9806637051138398E-2</v>
      </c>
      <c r="N5101">
        <v>-0.58635165334621198</v>
      </c>
      <c r="O5101">
        <v>-0.32140446203370199</v>
      </c>
      <c r="P5101">
        <v>-0.40666689115850502</v>
      </c>
      <c r="Q5101">
        <v>-0.40203136484112101</v>
      </c>
      <c r="R5101">
        <v>-0.40254714400156</v>
      </c>
      <c r="S5101">
        <v>-0.108881482684825</v>
      </c>
      <c r="T5101">
        <v>-0.20110828613558401</v>
      </c>
      <c r="U5101">
        <v>-0.17644833512260899</v>
      </c>
      <c r="V5101" s="20">
        <v>-0.45352832735885601</v>
      </c>
      <c r="W5101" s="20">
        <v>-0.25632884969019498</v>
      </c>
      <c r="X5101" s="21">
        <v>-0.42911359284488498</v>
      </c>
      <c r="Y5101" s="20">
        <v>-0.222246311986144</v>
      </c>
      <c r="Z5101" s="20">
        <v>3.2457694823050297E-2</v>
      </c>
      <c r="AA5101" s="20">
        <v>0.24528294903678799</v>
      </c>
      <c r="AB5101" s="21">
        <v>1.97427352404543E-2</v>
      </c>
      <c r="AC5101" s="20">
        <v>0.81948480678634605</v>
      </c>
      <c r="AD5101" s="1" t="s">
        <v>13118</v>
      </c>
      <c r="AE5101" s="1" t="s">
        <v>13119</v>
      </c>
      <c r="AG5101" t="s">
        <v>13119</v>
      </c>
      <c r="AJ5101" s="33"/>
      <c r="AL5101" s="34"/>
      <c r="AN5101" s="34"/>
      <c r="AP5101" s="34"/>
      <c r="AQ5101" t="s">
        <v>18</v>
      </c>
      <c r="AY5101" s="1" t="s">
        <v>18</v>
      </c>
      <c r="BB5101" s="1" t="s">
        <v>18</v>
      </c>
      <c r="BD5101" s="1">
        <f>IF(AY5101="+",IF(AZ5101="+",IF(BA5101="+",7,6),IF(BA5101="+",5,4)),IF(AZ5101="+",IF(BA5101="+",3,2),IF(BA5101="+",1,0)))</f>
        <v>4</v>
      </c>
    </row>
    <row r="5102" spans="1:56" ht="15.75" customHeight="1" x14ac:dyDescent="0.35">
      <c r="A5102" s="1" t="s">
        <v>10035</v>
      </c>
      <c r="B5102">
        <v>-0.16394360596441299</v>
      </c>
      <c r="C5102">
        <v>9.2971935713546006E-2</v>
      </c>
      <c r="D5102">
        <v>-2.4845563669795401E-2</v>
      </c>
      <c r="E5102">
        <v>-3.21738218164846E-2</v>
      </c>
      <c r="F5102">
        <v>-0.788274341209524</v>
      </c>
      <c r="G5102">
        <v>-0.652378644444225</v>
      </c>
      <c r="H5102">
        <v>-0.63570619094948999</v>
      </c>
      <c r="I5102">
        <v>-0.67836873380613005</v>
      </c>
      <c r="J5102">
        <v>-0.17193254873472999</v>
      </c>
      <c r="K5102">
        <v>-0.29791871655475499</v>
      </c>
      <c r="L5102">
        <v>-9.9947309436335396E-2</v>
      </c>
      <c r="M5102">
        <v>4.5922202255611499E-2</v>
      </c>
      <c r="N5102">
        <v>-0.49118066018050999</v>
      </c>
      <c r="O5102">
        <v>-0.55829296536501505</v>
      </c>
      <c r="P5102">
        <v>-0.61501923813764703</v>
      </c>
      <c r="Q5102">
        <v>-0.53793500125128502</v>
      </c>
      <c r="R5102">
        <v>-0.40882332330152399</v>
      </c>
      <c r="S5102">
        <v>-0.45718229329507598</v>
      </c>
      <c r="T5102">
        <v>-0.52634636333137097</v>
      </c>
      <c r="U5102">
        <v>-0.43571620934404698</v>
      </c>
      <c r="V5102" s="20">
        <v>-0.68868197760234195</v>
      </c>
      <c r="W5102" s="20">
        <v>-0.130969093117552</v>
      </c>
      <c r="X5102" s="21">
        <v>-0.55060696623361405</v>
      </c>
      <c r="Y5102" s="20">
        <v>-0.45701704731800402</v>
      </c>
      <c r="Z5102" s="20">
        <v>3.6948825859900699E-3</v>
      </c>
      <c r="AA5102" s="20">
        <v>0.44132748727133497</v>
      </c>
      <c r="AB5102" s="21">
        <v>4.8233269644061697E-3</v>
      </c>
      <c r="AC5102" s="20">
        <v>2.8245115869791799E-2</v>
      </c>
      <c r="AD5102" s="1" t="s">
        <v>10036</v>
      </c>
      <c r="AE5102" s="1" t="s">
        <v>10037</v>
      </c>
      <c r="AG5102" t="s">
        <v>10037</v>
      </c>
      <c r="AH5102" t="s">
        <v>18</v>
      </c>
      <c r="AI5102" t="s">
        <v>18</v>
      </c>
      <c r="AJ5102" s="33"/>
      <c r="AL5102" s="34"/>
      <c r="AN5102" s="34"/>
      <c r="AP5102" s="34"/>
      <c r="AY5102" s="1" t="s">
        <v>18</v>
      </c>
      <c r="BA5102" s="1" t="s">
        <v>18</v>
      </c>
      <c r="BB5102" s="1" t="s">
        <v>18</v>
      </c>
      <c r="BD5102" s="1">
        <f>IF(AY5102="+",IF(AZ5102="+",IF(BA5102="+",7,6),IF(BA5102="+",5,4)),IF(AZ5102="+",IF(BA5102="+",3,2),IF(BA5102="+",1,0)))</f>
        <v>5</v>
      </c>
    </row>
    <row r="5103" spans="1:56" ht="15.75" customHeight="1" x14ac:dyDescent="0.35">
      <c r="A5103" s="1" t="s">
        <v>12391</v>
      </c>
      <c r="B5103">
        <v>5.52529676060734E-2</v>
      </c>
      <c r="C5103">
        <v>-1.57608006279117E-2</v>
      </c>
      <c r="D5103">
        <v>-1.9588384549597299E-2</v>
      </c>
      <c r="E5103">
        <v>7.9511035296674498E-2</v>
      </c>
      <c r="F5103">
        <v>0.42003106410632401</v>
      </c>
      <c r="G5103">
        <v>0.30902690852321002</v>
      </c>
      <c r="H5103">
        <v>0.218544058070232</v>
      </c>
      <c r="I5103">
        <v>0.34467478768500198</v>
      </c>
      <c r="J5103">
        <v>0.19082122829833201</v>
      </c>
      <c r="K5103">
        <v>0.30191936497526201</v>
      </c>
      <c r="L5103">
        <v>0.401685830069344</v>
      </c>
      <c r="M5103">
        <v>0.12157091945814601</v>
      </c>
      <c r="N5103">
        <v>0.40086197768665499</v>
      </c>
      <c r="O5103">
        <v>0.30213040835924998</v>
      </c>
      <c r="P5103">
        <v>0.348891996142425</v>
      </c>
      <c r="Q5103">
        <v>0.36005412005932702</v>
      </c>
      <c r="R5103">
        <v>0.19115998786211799</v>
      </c>
      <c r="S5103">
        <v>7.9733078535115201E-2</v>
      </c>
      <c r="T5103">
        <v>9.4637151918625595E-2</v>
      </c>
      <c r="U5103">
        <v>0.113019230162467</v>
      </c>
      <c r="V5103" s="20">
        <v>0.32306920459619198</v>
      </c>
      <c r="W5103" s="20">
        <v>0.253999335700271</v>
      </c>
      <c r="X5103" s="21">
        <v>0.35298462556191401</v>
      </c>
      <c r="Y5103" s="20">
        <v>0.11963736211958099</v>
      </c>
      <c r="Z5103" s="20">
        <v>1.57021713866233E-2</v>
      </c>
      <c r="AA5103" s="20">
        <v>8.2393821801663006E-2</v>
      </c>
      <c r="AB5103" s="21">
        <v>1.2867338152186801E-3</v>
      </c>
      <c r="AC5103" s="20">
        <v>0.156731507644018</v>
      </c>
      <c r="AD5103" s="1" t="s">
        <v>12392</v>
      </c>
      <c r="AE5103" s="1" t="s">
        <v>12393</v>
      </c>
      <c r="AG5103" t="s">
        <v>12393</v>
      </c>
      <c r="AH5103" t="s">
        <v>18</v>
      </c>
      <c r="AI5103" t="s">
        <v>18</v>
      </c>
      <c r="AJ5103" s="33"/>
      <c r="AL5103" s="34"/>
      <c r="AN5103" s="34"/>
      <c r="AP5103" s="34"/>
      <c r="AY5103" s="1" t="s">
        <v>18</v>
      </c>
      <c r="BB5103" s="1" t="s">
        <v>18</v>
      </c>
      <c r="BD5103" s="1">
        <f>IF(AY5103="+",IF(AZ5103="+",IF(BA5103="+",7,6),IF(BA5103="+",5,4)),IF(AZ5103="+",IF(BA5103="+",3,2),IF(BA5103="+",1,0)))</f>
        <v>4</v>
      </c>
    </row>
    <row r="5104" spans="1:56" ht="15.75" customHeight="1" x14ac:dyDescent="0.35">
      <c r="A5104" s="1" t="s">
        <v>12361</v>
      </c>
      <c r="B5104">
        <v>9.7204255226899905E-2</v>
      </c>
      <c r="C5104">
        <v>-0.288039646977584</v>
      </c>
      <c r="D5104">
        <v>0.136664777032345</v>
      </c>
      <c r="E5104">
        <v>0.113882932270296</v>
      </c>
      <c r="F5104">
        <v>0.54464929532045303</v>
      </c>
      <c r="G5104">
        <v>0.447840177881976</v>
      </c>
      <c r="H5104">
        <v>0.236200733924434</v>
      </c>
      <c r="I5104">
        <v>0.17275778605438499</v>
      </c>
      <c r="J5104">
        <v>-0.29156325854597198</v>
      </c>
      <c r="K5104">
        <v>-0.43306337268593398</v>
      </c>
      <c r="L5104">
        <v>-0.71202223626082894</v>
      </c>
      <c r="M5104">
        <v>-0.55602136551606496</v>
      </c>
      <c r="N5104">
        <v>5.5996577192969799E-2</v>
      </c>
      <c r="O5104">
        <v>0.29089055696195099</v>
      </c>
      <c r="P5104">
        <v>0.30226343532712902</v>
      </c>
      <c r="Q5104">
        <v>0.137504700985771</v>
      </c>
      <c r="R5104">
        <v>0.53300868514615596</v>
      </c>
      <c r="S5104">
        <v>0.775086058039133</v>
      </c>
      <c r="T5104">
        <v>0.79619679787939601</v>
      </c>
      <c r="U5104">
        <v>0.68262669575692703</v>
      </c>
      <c r="V5104" s="20">
        <v>0.350361998295312</v>
      </c>
      <c r="W5104" s="20">
        <v>-0.49816755825219999</v>
      </c>
      <c r="X5104" s="21">
        <v>0.19666381761695501</v>
      </c>
      <c r="Y5104" s="20">
        <v>0.69672955920540303</v>
      </c>
      <c r="Z5104" s="20">
        <v>0.12153177416210099</v>
      </c>
      <c r="AA5104" s="20">
        <v>4.1326445706475902E-2</v>
      </c>
      <c r="AB5104" s="21">
        <v>0.28451698347308302</v>
      </c>
      <c r="AC5104" s="20">
        <v>8.2518658062188997E-4</v>
      </c>
      <c r="AD5104" s="1" t="s">
        <v>12362</v>
      </c>
      <c r="AE5104" s="1" t="s">
        <v>12363</v>
      </c>
      <c r="AG5104" t="s">
        <v>12363</v>
      </c>
      <c r="AJ5104" s="33"/>
      <c r="AL5104" s="34"/>
      <c r="AN5104" s="34"/>
      <c r="AP5104" s="34"/>
      <c r="AZ5104" s="1" t="s">
        <v>18</v>
      </c>
      <c r="BA5104" s="1" t="s">
        <v>18</v>
      </c>
      <c r="BC5104" s="1" t="s">
        <v>18</v>
      </c>
      <c r="BD5104" s="1">
        <f>IF(AY5104="+",IF(AZ5104="+",IF(BA5104="+",7,6),IF(BA5104="+",5,4)),IF(AZ5104="+",IF(BA5104="+",3,2),IF(BA5104="+",1,0)))</f>
        <v>3</v>
      </c>
    </row>
    <row r="5105" spans="1:56" ht="15.75" customHeight="1" x14ac:dyDescent="0.35">
      <c r="A5105" s="1" t="s">
        <v>11801</v>
      </c>
      <c r="B5105">
        <v>0.294084769423411</v>
      </c>
      <c r="C5105">
        <v>-0.24305639173068699</v>
      </c>
      <c r="D5105">
        <v>-0.206715467573094</v>
      </c>
      <c r="E5105">
        <v>-0.14756217166997701</v>
      </c>
      <c r="F5105">
        <v>-0.23669136300987001</v>
      </c>
      <c r="G5105">
        <v>-0.47816733250250798</v>
      </c>
      <c r="H5105">
        <v>-8.4191177722568095E-2</v>
      </c>
      <c r="I5105">
        <v>-0.71200860120778797</v>
      </c>
      <c r="J5105">
        <v>-8.3891614709360098E-3</v>
      </c>
      <c r="K5105">
        <v>0.499725236752532</v>
      </c>
      <c r="L5105">
        <v>0.55359187833200496</v>
      </c>
      <c r="M5105">
        <v>0.83236797018590203</v>
      </c>
      <c r="N5105">
        <v>-0.41502956775483302</v>
      </c>
      <c r="O5105">
        <v>-0.156949534381988</v>
      </c>
      <c r="P5105">
        <v>0.104578684901172</v>
      </c>
      <c r="Q5105">
        <v>0.104476162973175</v>
      </c>
      <c r="R5105">
        <v>-0.95845212003712799</v>
      </c>
      <c r="S5105">
        <v>-0.749592322196594</v>
      </c>
      <c r="T5105">
        <v>-0.59249681497953499</v>
      </c>
      <c r="U5105">
        <v>-0.46000693958283101</v>
      </c>
      <c r="V5105" s="20">
        <v>-0.377764618610683</v>
      </c>
      <c r="W5105" s="20">
        <v>0.46932398094987599</v>
      </c>
      <c r="X5105" s="21">
        <v>-9.0731063565618303E-2</v>
      </c>
      <c r="Y5105" s="20">
        <v>-0.69013704919902197</v>
      </c>
      <c r="Z5105" s="20">
        <v>0.28504346304111799</v>
      </c>
      <c r="AA5105" s="20">
        <v>0.122933208164616</v>
      </c>
      <c r="AB5105" s="21">
        <v>0.95704963576273105</v>
      </c>
      <c r="AC5105" s="20">
        <v>7.3649657708405002E-3</v>
      </c>
      <c r="AD5105" s="1" t="s">
        <v>11802</v>
      </c>
      <c r="AE5105" s="1" t="s">
        <v>11803</v>
      </c>
      <c r="AG5105" t="s">
        <v>11803</v>
      </c>
      <c r="AJ5105" s="33"/>
      <c r="AL5105" s="34"/>
      <c r="AN5105" s="34"/>
      <c r="AP5105" s="34"/>
      <c r="BA5105" s="1" t="s">
        <v>18</v>
      </c>
      <c r="BC5105" s="1" t="s">
        <v>18</v>
      </c>
      <c r="BD5105" s="1">
        <f>IF(AY5105="+",IF(AZ5105="+",IF(BA5105="+",7,6),IF(BA5105="+",5,4)),IF(AZ5105="+",IF(BA5105="+",3,2),IF(BA5105="+",1,0)))</f>
        <v>1</v>
      </c>
    </row>
    <row r="5106" spans="1:56" ht="15.75" customHeight="1" x14ac:dyDescent="0.35">
      <c r="A5106" s="1" t="s">
        <v>14037</v>
      </c>
      <c r="B5106">
        <v>0.209038705152473</v>
      </c>
      <c r="C5106">
        <v>-9.4594473778199503E-2</v>
      </c>
      <c r="D5106">
        <v>-3.0709832978700301E-2</v>
      </c>
      <c r="E5106">
        <v>-0.115913063817164</v>
      </c>
      <c r="F5106">
        <v>3.57515856035285E-2</v>
      </c>
      <c r="G5106">
        <v>-4.3263073104309401E-2</v>
      </c>
      <c r="H5106">
        <v>9.5280493040435094E-2</v>
      </c>
      <c r="I5106">
        <v>5.8004690429391402E-2</v>
      </c>
      <c r="J5106">
        <v>0.29229385237348599</v>
      </c>
      <c r="K5106">
        <v>0.33760291230456901</v>
      </c>
      <c r="L5106">
        <v>0.239246524770173</v>
      </c>
      <c r="M5106">
        <v>0.30687803865922703</v>
      </c>
      <c r="N5106">
        <v>0.18534541167093799</v>
      </c>
      <c r="O5106">
        <v>0.23312612211813299</v>
      </c>
      <c r="P5106">
        <v>0.36102571762724001</v>
      </c>
      <c r="Q5106">
        <v>0.18730748633394501</v>
      </c>
      <c r="R5106">
        <v>-8.7672135512963795E-2</v>
      </c>
      <c r="S5106">
        <v>-2.9342223179588699E-2</v>
      </c>
      <c r="T5106">
        <v>2.7136718605019299E-2</v>
      </c>
      <c r="U5106">
        <v>-9.80734085516866E-2</v>
      </c>
      <c r="V5106" s="20">
        <v>3.6443423992261401E-2</v>
      </c>
      <c r="W5106" s="20">
        <v>0.29400533202686402</v>
      </c>
      <c r="X5106" s="21">
        <v>0.241701184437564</v>
      </c>
      <c r="Y5106" s="20">
        <v>-4.6987762159804901E-2</v>
      </c>
      <c r="Z5106" s="20">
        <v>0.72997948630508502</v>
      </c>
      <c r="AA5106" s="20">
        <v>7.4527468574051001E-2</v>
      </c>
      <c r="AB5106" s="21">
        <v>8.1119427716725603E-2</v>
      </c>
      <c r="AC5106" s="20">
        <v>1.1301413202113499E-3</v>
      </c>
      <c r="AD5106" s="1" t="s">
        <v>14038</v>
      </c>
      <c r="AE5106" s="1" t="s">
        <v>14039</v>
      </c>
      <c r="AG5106" t="s">
        <v>14039</v>
      </c>
      <c r="AJ5106" s="33"/>
      <c r="AL5106" s="34"/>
      <c r="AN5106" s="34"/>
      <c r="AP5106" s="34"/>
      <c r="BC5106" s="1" t="s">
        <v>18</v>
      </c>
      <c r="BD5106" s="1">
        <f>IF(AY5106="+",IF(AZ5106="+",IF(BA5106="+",7,6),IF(BA5106="+",5,4)),IF(AZ5106="+",IF(BA5106="+",3,2),IF(BA5106="+",1,0)))</f>
        <v>0</v>
      </c>
    </row>
    <row r="5107" spans="1:56" ht="15.75" customHeight="1" x14ac:dyDescent="0.35">
      <c r="A5107" s="1" t="s">
        <v>4686</v>
      </c>
      <c r="B5107">
        <v>4.6352371080122801E-2</v>
      </c>
      <c r="C5107">
        <v>-9.7245594344948005E-2</v>
      </c>
      <c r="D5107">
        <v>6.9008031949094203E-2</v>
      </c>
      <c r="E5107">
        <v>-3.03131956075725E-2</v>
      </c>
      <c r="F5107">
        <v>-8.5845425970183201E-2</v>
      </c>
      <c r="G5107">
        <v>-0.22074454942796001</v>
      </c>
      <c r="H5107">
        <v>-0.20890877134900801</v>
      </c>
      <c r="I5107">
        <v>-5.0262366589287601E-2</v>
      </c>
      <c r="J5107">
        <v>-4.5375475439836499E-2</v>
      </c>
      <c r="K5107">
        <v>9.6633680867188501E-2</v>
      </c>
      <c r="L5107">
        <v>-1.2560142384059799E-2</v>
      </c>
      <c r="M5107">
        <v>-4.17960980817099E-2</v>
      </c>
      <c r="N5107">
        <v>-0.143220119175168</v>
      </c>
      <c r="O5107">
        <v>-0.157965341595731</v>
      </c>
      <c r="P5107">
        <v>-0.12460275642273801</v>
      </c>
      <c r="Q5107">
        <v>-0.229188966642979</v>
      </c>
      <c r="R5107">
        <v>-0.15391701841334901</v>
      </c>
      <c r="S5107">
        <v>-0.155571870992781</v>
      </c>
      <c r="T5107">
        <v>-0.144179434235953</v>
      </c>
      <c r="U5107">
        <v>-0.22719368709693599</v>
      </c>
      <c r="V5107" s="20">
        <v>-0.14144027833410999</v>
      </c>
      <c r="W5107" s="20">
        <v>-7.7450875960441705E-4</v>
      </c>
      <c r="X5107" s="21">
        <v>-0.16374429595915399</v>
      </c>
      <c r="Y5107" s="20">
        <v>-0.17021550268475499</v>
      </c>
      <c r="Z5107" s="20">
        <v>0.13249675627662</v>
      </c>
      <c r="AA5107" s="20">
        <v>0.97506962072576997</v>
      </c>
      <c r="AB5107" s="21">
        <v>4.4456183083333899E-2</v>
      </c>
      <c r="AC5107" s="20">
        <v>1.6972852440750499E-2</v>
      </c>
      <c r="AD5107" s="1" t="s">
        <v>4687</v>
      </c>
      <c r="AE5107" s="1" t="s">
        <v>4688</v>
      </c>
      <c r="AG5107" t="s">
        <v>4688</v>
      </c>
      <c r="AJ5107" s="33"/>
      <c r="AK5107" t="s">
        <v>18</v>
      </c>
      <c r="AL5107" s="34"/>
      <c r="AM5107" t="s">
        <v>18</v>
      </c>
      <c r="AN5107" s="34"/>
      <c r="AP5107" s="34" t="s">
        <v>18</v>
      </c>
      <c r="BC5107" s="1" t="s">
        <v>18</v>
      </c>
      <c r="BD5107" s="1">
        <f>IF(AY5107="+",IF(AZ5107="+",IF(BA5107="+",7,6),IF(BA5107="+",5,4)),IF(AZ5107="+",IF(BA5107="+",3,2),IF(BA5107="+",1,0)))</f>
        <v>0</v>
      </c>
    </row>
  </sheetData>
  <autoFilter ref="A1:BD5107" xr:uid="{00000000-0009-0000-0000-000000000000}">
    <sortState xmlns:xlrd2="http://schemas.microsoft.com/office/spreadsheetml/2017/richdata2" ref="A2:BD5107">
      <sortCondition ref="AE1:AE5107"/>
    </sortState>
  </autoFilter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107"/>
  <sheetViews>
    <sheetView workbookViewId="0"/>
  </sheetViews>
  <sheetFormatPr defaultColWidth="11.25" defaultRowHeight="15" customHeight="1" x14ac:dyDescent="0.35"/>
  <cols>
    <col min="1" max="1" width="22.6640625" customWidth="1"/>
    <col min="2" max="3" width="35.4140625" customWidth="1"/>
    <col min="4" max="4" width="35.1640625" bestFit="1" customWidth="1"/>
    <col min="5" max="7" width="22.4140625" customWidth="1"/>
    <col min="8" max="8" width="23.9140625" bestFit="1" customWidth="1"/>
    <col min="9" max="9" width="18.5" bestFit="1" customWidth="1"/>
    <col min="10" max="10" width="28.83203125" bestFit="1" customWidth="1"/>
    <col min="11" max="11" width="27.6640625" bestFit="1" customWidth="1"/>
    <col min="12" max="16" width="19.5" bestFit="1" customWidth="1"/>
    <col min="17" max="17" width="48.08203125" bestFit="1" customWidth="1"/>
    <col min="18" max="22" width="10.58203125" customWidth="1"/>
  </cols>
  <sheetData>
    <row r="1" spans="1:42" ht="15.75" customHeight="1" x14ac:dyDescent="0.35">
      <c r="A1" s="4" t="s">
        <v>6</v>
      </c>
      <c r="B1" s="4" t="s">
        <v>7</v>
      </c>
      <c r="C1" s="4" t="s">
        <v>16932</v>
      </c>
      <c r="D1" s="4" t="s">
        <v>16798</v>
      </c>
      <c r="E1" s="4" t="s">
        <v>16844</v>
      </c>
      <c r="F1" s="4" t="s">
        <v>16933</v>
      </c>
      <c r="G1" s="4" t="s">
        <v>16934</v>
      </c>
      <c r="H1" s="10" t="s">
        <v>9</v>
      </c>
      <c r="I1" s="12" t="s">
        <v>10</v>
      </c>
      <c r="J1" s="10" t="s">
        <v>16454</v>
      </c>
      <c r="K1" s="4" t="s">
        <v>16451</v>
      </c>
      <c r="L1" s="10" t="s">
        <v>16825</v>
      </c>
      <c r="M1" s="10" t="s">
        <v>16826</v>
      </c>
      <c r="N1" s="10" t="s">
        <v>16827</v>
      </c>
      <c r="O1" s="10" t="s">
        <v>16828</v>
      </c>
      <c r="P1" s="10" t="s">
        <v>16829</v>
      </c>
      <c r="Q1" s="10" t="s">
        <v>16928</v>
      </c>
      <c r="R1" s="10"/>
      <c r="S1" s="10"/>
      <c r="W1" s="4"/>
      <c r="X1" s="4"/>
      <c r="Y1" s="4"/>
      <c r="Z1" s="4"/>
      <c r="AA1" s="4"/>
      <c r="AB1" s="4"/>
      <c r="AC1" s="4"/>
      <c r="AD1" s="10"/>
      <c r="AE1" s="12"/>
      <c r="AF1" s="10"/>
      <c r="AG1" s="4"/>
      <c r="AH1" s="10"/>
      <c r="AI1" s="10"/>
      <c r="AJ1" s="10"/>
      <c r="AK1" s="10"/>
      <c r="AL1" s="10"/>
      <c r="AM1" s="10"/>
      <c r="AN1" s="10"/>
      <c r="AO1" s="10"/>
      <c r="AP1" s="1"/>
    </row>
    <row r="2" spans="1:42" ht="15.75" customHeight="1" x14ac:dyDescent="0.35">
      <c r="A2" s="2" t="s">
        <v>16014</v>
      </c>
      <c r="B2" s="2" t="s">
        <v>541</v>
      </c>
      <c r="C2" s="32" t="s">
        <v>15627</v>
      </c>
      <c r="D2" s="32" t="s">
        <v>15627</v>
      </c>
      <c r="E2" s="32" t="s">
        <v>16918</v>
      </c>
      <c r="F2" s="32" t="s">
        <v>15627</v>
      </c>
      <c r="G2" s="32" t="s">
        <v>3949</v>
      </c>
      <c r="H2" s="2" t="s">
        <v>5420</v>
      </c>
      <c r="I2" s="1" t="s">
        <v>16918</v>
      </c>
      <c r="J2" s="1" t="s">
        <v>16457</v>
      </c>
      <c r="K2" s="1" t="s">
        <v>9100</v>
      </c>
      <c r="L2" s="1" t="s">
        <v>15716</v>
      </c>
      <c r="M2" s="1" t="s">
        <v>11914</v>
      </c>
      <c r="N2" s="1" t="s">
        <v>8216</v>
      </c>
      <c r="O2" s="1" t="s">
        <v>15939</v>
      </c>
      <c r="P2" s="1" t="s">
        <v>1352</v>
      </c>
      <c r="Q2" s="32" t="s">
        <v>9100</v>
      </c>
      <c r="R2" s="1"/>
      <c r="S2" s="32"/>
      <c r="V2" s="1"/>
      <c r="Y2" s="33"/>
      <c r="AA2" s="34"/>
      <c r="AC2" s="34"/>
      <c r="AE2" s="34"/>
      <c r="AP2" s="1"/>
    </row>
    <row r="3" spans="1:42" ht="15.75" customHeight="1" x14ac:dyDescent="0.35">
      <c r="A3" s="2" t="s">
        <v>16052</v>
      </c>
      <c r="B3" s="2" t="s">
        <v>5420</v>
      </c>
      <c r="C3" s="32" t="s">
        <v>15213</v>
      </c>
      <c r="D3" s="32" t="s">
        <v>15885</v>
      </c>
      <c r="E3" s="32" t="s">
        <v>15627</v>
      </c>
      <c r="F3" s="32" t="s">
        <v>15885</v>
      </c>
      <c r="G3" s="32" t="s">
        <v>15484</v>
      </c>
      <c r="H3" s="2" t="s">
        <v>13083</v>
      </c>
      <c r="I3" s="1" t="s">
        <v>15627</v>
      </c>
      <c r="J3" s="1" t="s">
        <v>15217</v>
      </c>
      <c r="K3" s="1" t="s">
        <v>15889</v>
      </c>
      <c r="L3" s="1" t="s">
        <v>15731</v>
      </c>
      <c r="M3" s="1" t="s">
        <v>11929</v>
      </c>
      <c r="N3" s="1" t="s">
        <v>14635</v>
      </c>
      <c r="O3" s="1" t="s">
        <v>15310</v>
      </c>
      <c r="P3" s="1" t="s">
        <v>15564</v>
      </c>
      <c r="Q3" s="32" t="s">
        <v>15889</v>
      </c>
      <c r="R3" s="1"/>
      <c r="S3" s="32"/>
      <c r="V3" s="1"/>
      <c r="Y3" s="33"/>
      <c r="AA3" s="34"/>
      <c r="AC3" s="34"/>
      <c r="AE3" s="34"/>
      <c r="AP3" s="1"/>
    </row>
    <row r="4" spans="1:42" ht="15.75" customHeight="1" x14ac:dyDescent="0.35">
      <c r="A4" s="2" t="s">
        <v>12426</v>
      </c>
      <c r="B4" s="2" t="s">
        <v>3675</v>
      </c>
      <c r="C4" s="32" t="s">
        <v>16457</v>
      </c>
      <c r="D4" s="32" t="s">
        <v>15213</v>
      </c>
      <c r="E4" s="32" t="s">
        <v>15213</v>
      </c>
      <c r="F4" s="32" t="s">
        <v>15213</v>
      </c>
      <c r="G4" s="32" t="s">
        <v>3997</v>
      </c>
      <c r="H4" s="2" t="s">
        <v>13293</v>
      </c>
      <c r="I4" s="1" t="s">
        <v>15885</v>
      </c>
      <c r="J4" s="1" t="s">
        <v>15216</v>
      </c>
      <c r="K4" s="1" t="s">
        <v>9097</v>
      </c>
      <c r="L4" s="1" t="s">
        <v>8713</v>
      </c>
      <c r="M4" s="1" t="s">
        <v>11935</v>
      </c>
      <c r="N4" s="1" t="s">
        <v>14617</v>
      </c>
      <c r="O4" s="1" t="s">
        <v>8241</v>
      </c>
      <c r="P4" s="1" t="s">
        <v>8232</v>
      </c>
      <c r="Q4" s="32" t="s">
        <v>15265</v>
      </c>
      <c r="R4" s="1"/>
      <c r="S4" s="32"/>
      <c r="V4" s="1"/>
      <c r="Y4" s="33"/>
      <c r="AA4" s="34"/>
      <c r="AC4" s="34"/>
      <c r="AE4" s="34"/>
      <c r="AP4" s="1"/>
    </row>
    <row r="5" spans="1:42" ht="15.75" customHeight="1" x14ac:dyDescent="0.35">
      <c r="A5" s="2" t="s">
        <v>15957</v>
      </c>
      <c r="B5" s="2" t="s">
        <v>7826</v>
      </c>
      <c r="C5" s="32" t="s">
        <v>1331</v>
      </c>
      <c r="D5" s="32" t="s">
        <v>16457</v>
      </c>
      <c r="E5" s="32" t="s">
        <v>15215</v>
      </c>
      <c r="F5" s="32" t="s">
        <v>16847</v>
      </c>
      <c r="G5" s="32" t="s">
        <v>15275</v>
      </c>
      <c r="H5" s="2" t="s">
        <v>10212</v>
      </c>
      <c r="I5" s="1" t="s">
        <v>15213</v>
      </c>
      <c r="J5" s="1" t="s">
        <v>16458</v>
      </c>
      <c r="K5" s="1" t="s">
        <v>8992</v>
      </c>
      <c r="L5" s="1" t="s">
        <v>8644</v>
      </c>
      <c r="M5" s="1" t="s">
        <v>11932</v>
      </c>
      <c r="N5" s="1" t="s">
        <v>14620</v>
      </c>
      <c r="O5" s="1" t="s">
        <v>15830</v>
      </c>
      <c r="P5" s="1" t="s">
        <v>1364</v>
      </c>
      <c r="Q5" s="32" t="s">
        <v>9097</v>
      </c>
      <c r="R5" s="1"/>
      <c r="S5" s="32"/>
      <c r="V5" s="1"/>
      <c r="Y5" s="33"/>
      <c r="AA5" s="34"/>
      <c r="AC5" s="34"/>
      <c r="AE5" s="34"/>
      <c r="AP5" s="1"/>
    </row>
    <row r="6" spans="1:42" ht="15.75" customHeight="1" x14ac:dyDescent="0.35">
      <c r="A6" s="2" t="s">
        <v>15748</v>
      </c>
      <c r="B6" s="2" t="s">
        <v>15687</v>
      </c>
      <c r="C6" s="32" t="s">
        <v>15218</v>
      </c>
      <c r="D6" s="32" t="s">
        <v>15214</v>
      </c>
      <c r="E6" s="32" t="s">
        <v>15217</v>
      </c>
      <c r="F6" s="32" t="s">
        <v>15214</v>
      </c>
      <c r="G6" s="32" t="s">
        <v>13727</v>
      </c>
      <c r="H6" s="2" t="s">
        <v>11737</v>
      </c>
      <c r="I6" s="1" t="s">
        <v>16847</v>
      </c>
      <c r="J6" s="1" t="s">
        <v>14302</v>
      </c>
      <c r="K6" s="1" t="s">
        <v>12894</v>
      </c>
      <c r="L6" s="1" t="s">
        <v>8307</v>
      </c>
      <c r="M6" s="1"/>
      <c r="N6" s="1" t="s">
        <v>14638</v>
      </c>
      <c r="O6" s="1" t="s">
        <v>2939</v>
      </c>
      <c r="P6" s="1" t="s">
        <v>1370</v>
      </c>
      <c r="Q6" s="32" t="s">
        <v>15323</v>
      </c>
      <c r="R6" s="1"/>
      <c r="S6" s="32"/>
      <c r="V6" s="1"/>
      <c r="Y6" s="33"/>
      <c r="AA6" s="34"/>
      <c r="AC6" s="34"/>
      <c r="AE6" s="34"/>
      <c r="AP6" s="1"/>
    </row>
    <row r="7" spans="1:42" ht="15.75" customHeight="1" x14ac:dyDescent="0.35">
      <c r="A7" s="2" t="s">
        <v>8701</v>
      </c>
      <c r="B7" s="2" t="s">
        <v>2524</v>
      </c>
      <c r="C7" s="32" t="s">
        <v>1319</v>
      </c>
      <c r="D7" s="32" t="s">
        <v>15216</v>
      </c>
      <c r="E7" s="32" t="s">
        <v>15629</v>
      </c>
      <c r="F7" s="32" t="s">
        <v>1331</v>
      </c>
      <c r="G7" s="32" t="s">
        <v>10164</v>
      </c>
      <c r="H7" s="2" t="s">
        <v>8418</v>
      </c>
      <c r="I7" s="1" t="s">
        <v>16457</v>
      </c>
      <c r="J7" s="1" t="s">
        <v>16729</v>
      </c>
      <c r="K7" s="1" t="s">
        <v>9231</v>
      </c>
      <c r="L7" s="1" t="s">
        <v>8310</v>
      </c>
      <c r="M7" s="1"/>
      <c r="N7" s="1" t="s">
        <v>15504</v>
      </c>
      <c r="O7" s="1" t="s">
        <v>2966</v>
      </c>
      <c r="P7" s="1" t="s">
        <v>1349</v>
      </c>
      <c r="Q7" s="32" t="s">
        <v>8992</v>
      </c>
      <c r="R7" s="1"/>
      <c r="S7" s="32"/>
      <c r="V7" s="1"/>
      <c r="Y7" s="33"/>
      <c r="AA7" s="34"/>
      <c r="AC7" s="34"/>
      <c r="AE7" s="34"/>
      <c r="AP7" s="1"/>
    </row>
    <row r="8" spans="1:42" ht="15.75" customHeight="1" x14ac:dyDescent="0.35">
      <c r="A8" s="2" t="s">
        <v>15860</v>
      </c>
      <c r="B8" s="2" t="s">
        <v>15819</v>
      </c>
      <c r="C8" s="32" t="s">
        <v>15222</v>
      </c>
      <c r="D8" s="32" t="s">
        <v>1331</v>
      </c>
      <c r="E8" s="32" t="s">
        <v>15659</v>
      </c>
      <c r="F8" s="32" t="s">
        <v>6447</v>
      </c>
      <c r="G8" s="32" t="s">
        <v>10049</v>
      </c>
      <c r="H8" s="2" t="s">
        <v>14770</v>
      </c>
      <c r="I8" s="1" t="s">
        <v>15215</v>
      </c>
      <c r="J8" s="1" t="s">
        <v>15223</v>
      </c>
      <c r="K8" s="1" t="s">
        <v>9046</v>
      </c>
      <c r="L8" s="1" t="s">
        <v>8313</v>
      </c>
      <c r="M8" s="1"/>
      <c r="N8" s="1" t="s">
        <v>14632</v>
      </c>
      <c r="O8" s="1" t="s">
        <v>2936</v>
      </c>
      <c r="P8" s="1" t="s">
        <v>15930</v>
      </c>
      <c r="Q8" s="32" t="s">
        <v>12894</v>
      </c>
      <c r="R8" s="1"/>
      <c r="S8" s="32"/>
      <c r="V8" s="1"/>
      <c r="Y8" s="33"/>
      <c r="AA8" s="34"/>
      <c r="AC8" s="34"/>
      <c r="AE8" s="34"/>
      <c r="AP8" s="1"/>
    </row>
    <row r="9" spans="1:42" ht="15.75" customHeight="1" x14ac:dyDescent="0.35">
      <c r="A9" s="2" t="s">
        <v>8698</v>
      </c>
      <c r="B9" s="2" t="s">
        <v>14993</v>
      </c>
      <c r="C9" s="32" t="s">
        <v>433</v>
      </c>
      <c r="D9" s="32" t="s">
        <v>6447</v>
      </c>
      <c r="E9" s="32" t="s">
        <v>15214</v>
      </c>
      <c r="F9" s="32" t="s">
        <v>15218</v>
      </c>
      <c r="G9" s="32" t="s">
        <v>11161</v>
      </c>
      <c r="H9" s="2" t="s">
        <v>12456</v>
      </c>
      <c r="I9" s="1" t="s">
        <v>15217</v>
      </c>
      <c r="J9" s="1" t="s">
        <v>16459</v>
      </c>
      <c r="K9" s="1" t="s">
        <v>9219</v>
      </c>
      <c r="L9" s="1" t="s">
        <v>8319</v>
      </c>
      <c r="M9" s="1"/>
      <c r="N9" s="1" t="s">
        <v>3255</v>
      </c>
      <c r="O9" s="1" t="s">
        <v>15815</v>
      </c>
      <c r="P9" s="1" t="s">
        <v>15675</v>
      </c>
      <c r="Q9" s="32" t="s">
        <v>15399</v>
      </c>
      <c r="R9" s="1"/>
      <c r="S9" s="32"/>
      <c r="V9" s="1"/>
      <c r="Y9" s="33"/>
      <c r="AA9" s="34"/>
      <c r="AC9" s="34"/>
      <c r="AE9" s="34"/>
      <c r="AP9" s="1"/>
    </row>
    <row r="10" spans="1:42" ht="15.75" customHeight="1" x14ac:dyDescent="0.35">
      <c r="A10" s="2" t="s">
        <v>541</v>
      </c>
      <c r="B10" s="2" t="s">
        <v>15559</v>
      </c>
      <c r="C10" s="32" t="s">
        <v>5420</v>
      </c>
      <c r="D10" s="32" t="s">
        <v>15218</v>
      </c>
      <c r="E10" s="32" t="s">
        <v>15218</v>
      </c>
      <c r="F10" s="32" t="s">
        <v>15222</v>
      </c>
      <c r="G10" s="32" t="s">
        <v>11164</v>
      </c>
      <c r="H10" s="2" t="s">
        <v>15235</v>
      </c>
      <c r="I10" s="1" t="s">
        <v>15629</v>
      </c>
      <c r="J10" s="1" t="s">
        <v>16460</v>
      </c>
      <c r="K10" s="1" t="s">
        <v>9569</v>
      </c>
      <c r="L10" s="1" t="s">
        <v>8316</v>
      </c>
      <c r="M10" s="1"/>
      <c r="N10" s="1"/>
      <c r="O10" s="1" t="s">
        <v>2945</v>
      </c>
      <c r="P10" s="1" t="s">
        <v>1340</v>
      </c>
      <c r="Q10" s="32" t="s">
        <v>15406</v>
      </c>
      <c r="R10" s="1"/>
      <c r="S10" s="32"/>
      <c r="V10" s="1"/>
      <c r="Y10" s="33"/>
      <c r="AA10" s="34"/>
      <c r="AC10" s="34"/>
      <c r="AE10" s="34"/>
      <c r="AP10" s="1"/>
    </row>
    <row r="11" spans="1:42" ht="15.75" customHeight="1" x14ac:dyDescent="0.35">
      <c r="A11" s="2" t="s">
        <v>5420</v>
      </c>
      <c r="B11" s="2" t="s">
        <v>12696</v>
      </c>
      <c r="C11" s="32" t="s">
        <v>15886</v>
      </c>
      <c r="D11" s="32" t="s">
        <v>1319</v>
      </c>
      <c r="E11" s="32" t="s">
        <v>15219</v>
      </c>
      <c r="F11" s="32" t="s">
        <v>433</v>
      </c>
      <c r="G11" s="32" t="s">
        <v>15609</v>
      </c>
      <c r="H11" s="2" t="s">
        <v>1862</v>
      </c>
      <c r="I11" s="1" t="s">
        <v>15659</v>
      </c>
      <c r="J11" s="1" t="s">
        <v>16461</v>
      </c>
      <c r="K11" s="1" t="s">
        <v>12828</v>
      </c>
      <c r="L11" s="1" t="s">
        <v>8322</v>
      </c>
      <c r="M11" s="1"/>
      <c r="N11" s="1"/>
      <c r="O11" s="1" t="s">
        <v>2957</v>
      </c>
      <c r="P11" s="1" t="s">
        <v>1379</v>
      </c>
      <c r="Q11" s="32" t="s">
        <v>15408</v>
      </c>
      <c r="R11" s="1"/>
      <c r="S11" s="32"/>
      <c r="V11" s="1"/>
      <c r="Y11" s="33"/>
      <c r="AA11" s="34"/>
      <c r="AC11" s="34"/>
      <c r="AE11" s="34"/>
      <c r="AP11" s="1"/>
    </row>
    <row r="12" spans="1:42" ht="15.75" customHeight="1" x14ac:dyDescent="0.35">
      <c r="A12" s="2" t="s">
        <v>3675</v>
      </c>
      <c r="B12" s="2" t="s">
        <v>15473</v>
      </c>
      <c r="C12" s="32" t="s">
        <v>14110</v>
      </c>
      <c r="D12" s="32" t="s">
        <v>15221</v>
      </c>
      <c r="E12" s="32" t="s">
        <v>15481</v>
      </c>
      <c r="F12" s="32" t="s">
        <v>15223</v>
      </c>
      <c r="G12" s="32" t="s">
        <v>16943</v>
      </c>
      <c r="H12" s="2" t="s">
        <v>1898</v>
      </c>
      <c r="I12" s="1" t="s">
        <v>15214</v>
      </c>
      <c r="J12" s="1" t="s">
        <v>16763</v>
      </c>
      <c r="K12" s="1" t="s">
        <v>16394</v>
      </c>
      <c r="L12" s="1" t="s">
        <v>16066</v>
      </c>
      <c r="M12" s="1"/>
      <c r="N12" s="1"/>
      <c r="O12" s="1" t="s">
        <v>15507</v>
      </c>
      <c r="P12" s="1" t="s">
        <v>1337</v>
      </c>
      <c r="Q12" s="32" t="s">
        <v>15410</v>
      </c>
      <c r="R12" s="1"/>
      <c r="S12" s="32"/>
      <c r="V12" s="1"/>
      <c r="Y12" s="33"/>
      <c r="AA12" s="34"/>
      <c r="AC12" s="34"/>
      <c r="AE12" s="34"/>
      <c r="AP12" s="1"/>
    </row>
    <row r="13" spans="1:42" ht="15.75" customHeight="1" x14ac:dyDescent="0.35">
      <c r="A13" s="2" t="s">
        <v>16028</v>
      </c>
      <c r="B13" s="2" t="s">
        <v>15330</v>
      </c>
      <c r="C13" s="32" t="s">
        <v>15949</v>
      </c>
      <c r="D13" s="32" t="s">
        <v>15222</v>
      </c>
      <c r="E13" s="32" t="s">
        <v>15220</v>
      </c>
      <c r="F13" s="32" t="s">
        <v>5420</v>
      </c>
      <c r="G13" s="32" t="s">
        <v>15989</v>
      </c>
      <c r="H13" s="2" t="s">
        <v>5417</v>
      </c>
      <c r="I13" s="1" t="s">
        <v>15216</v>
      </c>
      <c r="J13" s="1" t="s">
        <v>16462</v>
      </c>
      <c r="K13" s="1" t="s">
        <v>16395</v>
      </c>
      <c r="L13" s="1" t="s">
        <v>8758</v>
      </c>
      <c r="M13" s="1"/>
      <c r="N13" s="1"/>
      <c r="O13" s="1" t="s">
        <v>2948</v>
      </c>
      <c r="P13" s="1" t="s">
        <v>1361</v>
      </c>
      <c r="Q13" s="32" t="s">
        <v>10729</v>
      </c>
      <c r="R13" s="1"/>
      <c r="S13" s="32"/>
      <c r="V13" s="1"/>
      <c r="Y13" s="33"/>
      <c r="AA13" s="34"/>
      <c r="AC13" s="34"/>
      <c r="AE13" s="34"/>
      <c r="AP13" s="1"/>
    </row>
    <row r="14" spans="1:42" ht="15.75" customHeight="1" x14ac:dyDescent="0.35">
      <c r="A14" s="2" t="s">
        <v>7826</v>
      </c>
      <c r="B14" s="2" t="s">
        <v>201</v>
      </c>
      <c r="C14" s="32" t="s">
        <v>15228</v>
      </c>
      <c r="D14" s="32" t="s">
        <v>433</v>
      </c>
      <c r="E14" s="32" t="s">
        <v>5420</v>
      </c>
      <c r="F14" s="32" t="s">
        <v>15226</v>
      </c>
      <c r="G14" s="1"/>
      <c r="H14" s="2" t="s">
        <v>14083</v>
      </c>
      <c r="I14" s="1" t="s">
        <v>1331</v>
      </c>
      <c r="J14" s="1" t="s">
        <v>16463</v>
      </c>
      <c r="K14" s="32"/>
      <c r="L14" s="1" t="s">
        <v>8728</v>
      </c>
      <c r="M14" s="1"/>
      <c r="N14" s="1"/>
      <c r="O14" s="1" t="s">
        <v>2954</v>
      </c>
      <c r="P14" s="1" t="s">
        <v>1358</v>
      </c>
      <c r="Q14" s="32" t="s">
        <v>9231</v>
      </c>
      <c r="R14" s="1"/>
      <c r="S14" s="32"/>
      <c r="V14" s="1"/>
      <c r="Y14" s="33"/>
      <c r="AA14" s="34"/>
      <c r="AC14" s="34"/>
      <c r="AE14" s="34"/>
      <c r="AP14" s="1"/>
    </row>
    <row r="15" spans="1:42" ht="15.75" customHeight="1" x14ac:dyDescent="0.35">
      <c r="A15" s="2" t="s">
        <v>15939</v>
      </c>
      <c r="B15" s="2" t="s">
        <v>15413</v>
      </c>
      <c r="C15" s="32" t="s">
        <v>15230</v>
      </c>
      <c r="D15" s="32" t="s">
        <v>15223</v>
      </c>
      <c r="E15" s="32" t="s">
        <v>15553</v>
      </c>
      <c r="F15" s="32" t="s">
        <v>7564</v>
      </c>
      <c r="G15" s="1"/>
      <c r="H15" s="2" t="s">
        <v>1886</v>
      </c>
      <c r="I15" s="1" t="s">
        <v>6447</v>
      </c>
      <c r="J15" s="1" t="s">
        <v>16464</v>
      </c>
      <c r="K15" s="32"/>
      <c r="L15" s="1" t="s">
        <v>8653</v>
      </c>
      <c r="M15" s="1"/>
      <c r="N15" s="1"/>
      <c r="O15" s="1" t="s">
        <v>2963</v>
      </c>
      <c r="P15" s="1" t="s">
        <v>1343</v>
      </c>
      <c r="Q15" s="32" t="s">
        <v>15450</v>
      </c>
      <c r="R15" s="1"/>
      <c r="S15" s="32"/>
      <c r="V15" s="1"/>
      <c r="Y15" s="33"/>
      <c r="AA15" s="34"/>
      <c r="AC15" s="34"/>
      <c r="AE15" s="34"/>
      <c r="AP15" s="1"/>
    </row>
    <row r="16" spans="1:42" ht="15.75" customHeight="1" x14ac:dyDescent="0.35">
      <c r="A16" s="2" t="s">
        <v>15687</v>
      </c>
      <c r="B16" s="2" t="s">
        <v>15617</v>
      </c>
      <c r="C16" s="32" t="s">
        <v>12024</v>
      </c>
      <c r="D16" s="32" t="s">
        <v>5420</v>
      </c>
      <c r="E16" s="32" t="s">
        <v>7564</v>
      </c>
      <c r="F16" s="32" t="s">
        <v>14110</v>
      </c>
      <c r="G16" s="1"/>
      <c r="H16" s="2" t="s">
        <v>14764</v>
      </c>
      <c r="I16" s="1" t="s">
        <v>15218</v>
      </c>
      <c r="J16" s="1" t="s">
        <v>16465</v>
      </c>
      <c r="K16" s="32"/>
      <c r="L16" s="1" t="s">
        <v>8773</v>
      </c>
      <c r="M16" s="1"/>
      <c r="N16" s="1"/>
      <c r="O16" s="1" t="s">
        <v>2960</v>
      </c>
      <c r="P16" s="1" t="s">
        <v>1367</v>
      </c>
      <c r="Q16" s="32" t="s">
        <v>15460</v>
      </c>
      <c r="R16" s="1"/>
      <c r="S16" s="32"/>
      <c r="V16" s="1"/>
      <c r="Y16" s="33"/>
      <c r="AA16" s="34"/>
      <c r="AC16" s="34"/>
      <c r="AE16" s="34"/>
      <c r="AP16" s="1"/>
    </row>
    <row r="17" spans="1:42" ht="15.75" customHeight="1" x14ac:dyDescent="0.35">
      <c r="A17" s="2" t="s">
        <v>2524</v>
      </c>
      <c r="B17" s="2" t="s">
        <v>15716</v>
      </c>
      <c r="C17" s="32" t="s">
        <v>16848</v>
      </c>
      <c r="D17" s="32" t="s">
        <v>15886</v>
      </c>
      <c r="E17" s="32" t="s">
        <v>14110</v>
      </c>
      <c r="F17" s="32" t="s">
        <v>7829</v>
      </c>
      <c r="G17" s="1"/>
      <c r="H17" s="2" t="s">
        <v>12438</v>
      </c>
      <c r="I17" s="1" t="s">
        <v>15219</v>
      </c>
      <c r="J17" s="1" t="s">
        <v>16466</v>
      </c>
      <c r="K17" s="32"/>
      <c r="L17" s="1" t="s">
        <v>8764</v>
      </c>
      <c r="M17" s="1"/>
      <c r="N17" s="1"/>
      <c r="O17" s="1" t="s">
        <v>8665</v>
      </c>
      <c r="P17" s="1" t="s">
        <v>1373</v>
      </c>
      <c r="Q17" s="32" t="s">
        <v>9046</v>
      </c>
      <c r="R17" s="1"/>
      <c r="S17" s="32"/>
      <c r="V17" s="1"/>
      <c r="Y17" s="33"/>
      <c r="AA17" s="34"/>
      <c r="AC17" s="34"/>
      <c r="AE17" s="34"/>
      <c r="AP17" s="1"/>
    </row>
    <row r="18" spans="1:42" ht="15.75" customHeight="1" x14ac:dyDescent="0.35">
      <c r="A18" s="2" t="s">
        <v>16023</v>
      </c>
      <c r="B18" s="2" t="s">
        <v>15555</v>
      </c>
      <c r="C18" s="32" t="s">
        <v>2987</v>
      </c>
      <c r="D18" s="32" t="s">
        <v>15226</v>
      </c>
      <c r="E18" s="32" t="s">
        <v>15556</v>
      </c>
      <c r="F18" s="32" t="s">
        <v>16924</v>
      </c>
      <c r="G18" s="1"/>
      <c r="H18" s="2" t="s">
        <v>15238</v>
      </c>
      <c r="I18" s="1" t="s">
        <v>15481</v>
      </c>
      <c r="J18" s="1" t="s">
        <v>16467</v>
      </c>
      <c r="K18" s="32"/>
      <c r="L18" s="1" t="s">
        <v>8743</v>
      </c>
      <c r="M18" s="1"/>
      <c r="N18" s="1"/>
      <c r="O18" s="1" t="s">
        <v>15668</v>
      </c>
      <c r="P18" s="1" t="s">
        <v>1355</v>
      </c>
      <c r="Q18" s="32" t="s">
        <v>9219</v>
      </c>
      <c r="R18" s="1"/>
      <c r="S18" s="32"/>
      <c r="V18" s="1"/>
      <c r="Y18" s="33"/>
      <c r="AA18" s="34"/>
      <c r="AC18" s="34"/>
      <c r="AE18" s="34"/>
      <c r="AP18" s="1"/>
    </row>
    <row r="19" spans="1:42" ht="15.75" customHeight="1" x14ac:dyDescent="0.35">
      <c r="A19" s="2" t="s">
        <v>16017</v>
      </c>
      <c r="B19" s="2" t="s">
        <v>15890</v>
      </c>
      <c r="C19" s="32" t="s">
        <v>15950</v>
      </c>
      <c r="D19" s="32" t="s">
        <v>14110</v>
      </c>
      <c r="E19" s="32" t="s">
        <v>15630</v>
      </c>
      <c r="F19" s="32" t="s">
        <v>15232</v>
      </c>
      <c r="G19" s="1"/>
      <c r="H19" s="2" t="s">
        <v>11281</v>
      </c>
      <c r="I19" s="1" t="s">
        <v>1319</v>
      </c>
      <c r="J19" s="1" t="s">
        <v>16730</v>
      </c>
      <c r="K19" s="32"/>
      <c r="L19" s="1" t="s">
        <v>8746</v>
      </c>
      <c r="M19" s="1"/>
      <c r="N19" s="1"/>
      <c r="O19" s="1" t="s">
        <v>15874</v>
      </c>
      <c r="P19" s="1" t="s">
        <v>3756</v>
      </c>
      <c r="Q19" s="32" t="s">
        <v>9569</v>
      </c>
      <c r="R19" s="1"/>
      <c r="S19" s="32"/>
      <c r="V19" s="1"/>
      <c r="Y19" s="33"/>
      <c r="AA19" s="34"/>
      <c r="AC19" s="34"/>
      <c r="AE19" s="34"/>
      <c r="AP19" s="1"/>
    </row>
    <row r="20" spans="1:42" ht="15.75" customHeight="1" x14ac:dyDescent="0.35">
      <c r="A20" s="2" t="s">
        <v>15819</v>
      </c>
      <c r="B20" s="2" t="s">
        <v>15731</v>
      </c>
      <c r="C20" s="32" t="s">
        <v>15227</v>
      </c>
      <c r="D20" s="32" t="s">
        <v>15949</v>
      </c>
      <c r="E20" s="32" t="s">
        <v>3042</v>
      </c>
      <c r="F20" s="32" t="s">
        <v>15225</v>
      </c>
      <c r="G20" s="1"/>
      <c r="H20" s="2" t="s">
        <v>15237</v>
      </c>
      <c r="I20" s="1" t="s">
        <v>15221</v>
      </c>
      <c r="J20" s="1" t="s">
        <v>7826</v>
      </c>
      <c r="K20" s="32"/>
      <c r="L20" s="1" t="s">
        <v>8767</v>
      </c>
      <c r="M20" s="1"/>
      <c r="N20" s="1"/>
      <c r="O20" s="1" t="s">
        <v>15793</v>
      </c>
      <c r="P20" s="1" t="s">
        <v>1346</v>
      </c>
      <c r="Q20" s="32" t="s">
        <v>15954</v>
      </c>
      <c r="R20" s="1"/>
      <c r="S20" s="32"/>
      <c r="V20" s="1"/>
      <c r="Y20" s="33"/>
      <c r="AA20" s="34"/>
      <c r="AC20" s="34"/>
      <c r="AE20" s="34"/>
      <c r="AP20" s="1"/>
    </row>
    <row r="21" spans="1:42" ht="15.75" customHeight="1" x14ac:dyDescent="0.35">
      <c r="A21" s="2" t="s">
        <v>14993</v>
      </c>
      <c r="B21" s="2" t="s">
        <v>15532</v>
      </c>
      <c r="C21" s="32" t="s">
        <v>15241</v>
      </c>
      <c r="D21" s="32" t="s">
        <v>7826</v>
      </c>
      <c r="E21" s="32" t="s">
        <v>15224</v>
      </c>
      <c r="F21" s="32" t="s">
        <v>15950</v>
      </c>
      <c r="G21" s="1"/>
      <c r="H21" s="2" t="s">
        <v>15239</v>
      </c>
      <c r="I21" s="1" t="s">
        <v>15222</v>
      </c>
      <c r="J21" s="1" t="s">
        <v>15228</v>
      </c>
      <c r="K21" s="32"/>
      <c r="L21" s="1" t="s">
        <v>8647</v>
      </c>
      <c r="M21" s="1"/>
      <c r="N21" s="1"/>
      <c r="O21" s="1" t="s">
        <v>2951</v>
      </c>
      <c r="P21" s="1" t="s">
        <v>1382</v>
      </c>
      <c r="Q21" s="32" t="s">
        <v>15956</v>
      </c>
      <c r="R21" s="1"/>
      <c r="S21" s="32"/>
      <c r="V21" s="1"/>
      <c r="Y21" s="33"/>
      <c r="AA21" s="34"/>
      <c r="AC21" s="34"/>
      <c r="AE21" s="34"/>
      <c r="AP21" s="1"/>
    </row>
    <row r="22" spans="1:42" ht="15.75" customHeight="1" x14ac:dyDescent="0.35">
      <c r="A22" s="2" t="s">
        <v>15559</v>
      </c>
      <c r="B22" s="2" t="s">
        <v>15834</v>
      </c>
      <c r="C22" s="32" t="s">
        <v>16906</v>
      </c>
      <c r="D22" s="32" t="s">
        <v>15228</v>
      </c>
      <c r="E22" s="32" t="s">
        <v>15225</v>
      </c>
      <c r="F22" s="32" t="s">
        <v>15236</v>
      </c>
      <c r="G22" s="1"/>
      <c r="H22" s="2" t="s">
        <v>12414</v>
      </c>
      <c r="I22" s="1" t="s">
        <v>15220</v>
      </c>
      <c r="J22" s="1" t="s">
        <v>16731</v>
      </c>
      <c r="K22" s="32"/>
      <c r="L22" s="1" t="s">
        <v>8755</v>
      </c>
      <c r="M22" s="1"/>
      <c r="N22" s="1"/>
      <c r="O22" s="1" t="s">
        <v>15425</v>
      </c>
      <c r="P22" s="1" t="s">
        <v>1376</v>
      </c>
      <c r="Q22" s="32" t="s">
        <v>10164</v>
      </c>
      <c r="R22" s="1"/>
      <c r="S22" s="32"/>
      <c r="V22" s="1"/>
      <c r="Y22" s="33"/>
      <c r="AA22" s="34"/>
      <c r="AC22" s="34"/>
      <c r="AE22" s="34"/>
      <c r="AP22" s="1"/>
    </row>
    <row r="23" spans="1:42" ht="15.75" customHeight="1" x14ac:dyDescent="0.35">
      <c r="A23" s="2" t="s">
        <v>8247</v>
      </c>
      <c r="B23" s="2" t="s">
        <v>4355</v>
      </c>
      <c r="C23" s="32" t="s">
        <v>7207</v>
      </c>
      <c r="D23" s="32" t="s">
        <v>15230</v>
      </c>
      <c r="E23" s="32" t="s">
        <v>8472</v>
      </c>
      <c r="F23" s="32" t="s">
        <v>15227</v>
      </c>
      <c r="G23" s="1"/>
      <c r="H23" s="2" t="s">
        <v>6698</v>
      </c>
      <c r="I23" s="1" t="s">
        <v>433</v>
      </c>
      <c r="J23" s="1" t="s">
        <v>16468</v>
      </c>
      <c r="K23" s="32"/>
      <c r="L23" s="1" t="s">
        <v>8668</v>
      </c>
      <c r="M23" s="1"/>
      <c r="N23" s="1"/>
      <c r="O23" s="1"/>
      <c r="P23" s="1"/>
      <c r="Q23" s="32" t="s">
        <v>10049</v>
      </c>
      <c r="R23" s="1"/>
      <c r="S23" s="32"/>
      <c r="V23" s="1"/>
      <c r="Y23" s="33"/>
      <c r="AA23" s="34"/>
      <c r="AC23" s="34"/>
      <c r="AE23" s="34"/>
      <c r="AP23" s="1"/>
    </row>
    <row r="24" spans="1:42" ht="15.75" customHeight="1" x14ac:dyDescent="0.35">
      <c r="A24" s="2" t="s">
        <v>16109</v>
      </c>
      <c r="B24" s="2" t="s">
        <v>10347</v>
      </c>
      <c r="C24" s="32" t="s">
        <v>14290</v>
      </c>
      <c r="D24" s="32" t="s">
        <v>12024</v>
      </c>
      <c r="E24" s="32" t="s">
        <v>15227</v>
      </c>
      <c r="F24" s="32" t="s">
        <v>15229</v>
      </c>
      <c r="G24" s="1"/>
      <c r="H24" s="2" t="s">
        <v>12417</v>
      </c>
      <c r="I24" s="1" t="s">
        <v>15223</v>
      </c>
      <c r="J24" s="1" t="s">
        <v>16469</v>
      </c>
      <c r="K24" s="32"/>
      <c r="L24" s="1" t="s">
        <v>8716</v>
      </c>
      <c r="M24" s="1"/>
      <c r="N24" s="1"/>
      <c r="O24" s="1"/>
      <c r="P24" s="1"/>
      <c r="Q24" s="32" t="s">
        <v>15573</v>
      </c>
      <c r="R24" s="1"/>
      <c r="S24" s="32"/>
      <c r="V24" s="1"/>
      <c r="Y24" s="33"/>
      <c r="AA24" s="34"/>
      <c r="AC24" s="34"/>
      <c r="AE24" s="34"/>
      <c r="AP24" s="1"/>
    </row>
    <row r="25" spans="1:42" ht="15.75" customHeight="1" x14ac:dyDescent="0.35">
      <c r="A25" s="2" t="s">
        <v>16032</v>
      </c>
      <c r="B25" s="2" t="s">
        <v>1526</v>
      </c>
      <c r="C25" s="32" t="s">
        <v>15248</v>
      </c>
      <c r="D25" s="32" t="s">
        <v>15232</v>
      </c>
      <c r="E25" s="32" t="s">
        <v>15229</v>
      </c>
      <c r="F25" s="32" t="s">
        <v>15887</v>
      </c>
      <c r="G25" s="1"/>
      <c r="H25" s="1"/>
      <c r="I25" s="1" t="s">
        <v>5420</v>
      </c>
      <c r="J25" s="1" t="s">
        <v>1841</v>
      </c>
      <c r="K25" s="32"/>
      <c r="L25" s="1" t="s">
        <v>8740</v>
      </c>
      <c r="M25" s="1"/>
      <c r="N25" s="1"/>
      <c r="O25" s="1"/>
      <c r="P25" s="1"/>
      <c r="Q25" s="32" t="s">
        <v>15575</v>
      </c>
      <c r="R25" s="1"/>
      <c r="S25" s="32"/>
      <c r="V25" s="1"/>
      <c r="Y25" s="33"/>
      <c r="AA25" s="34"/>
      <c r="AC25" s="34"/>
      <c r="AE25" s="34"/>
      <c r="AP25" s="1"/>
    </row>
    <row r="26" spans="1:42" ht="15.75" customHeight="1" x14ac:dyDescent="0.35">
      <c r="A26" s="2" t="s">
        <v>8283</v>
      </c>
      <c r="B26" s="2" t="s">
        <v>3735</v>
      </c>
      <c r="C26" s="32" t="s">
        <v>1334</v>
      </c>
      <c r="D26" s="32" t="s">
        <v>15234</v>
      </c>
      <c r="E26" s="32" t="s">
        <v>4078</v>
      </c>
      <c r="F26" s="32" t="s">
        <v>7600</v>
      </c>
      <c r="G26" s="1"/>
      <c r="H26" s="2"/>
      <c r="I26" s="1" t="s">
        <v>15886</v>
      </c>
      <c r="J26" s="1" t="s">
        <v>16470</v>
      </c>
      <c r="K26" s="32"/>
      <c r="L26" s="1" t="s">
        <v>8659</v>
      </c>
      <c r="M26" s="1"/>
      <c r="N26" s="1"/>
      <c r="O26" s="1"/>
      <c r="P26" s="1"/>
      <c r="Q26" s="32" t="s">
        <v>15577</v>
      </c>
      <c r="R26" s="1"/>
      <c r="S26" s="32"/>
      <c r="V26" s="1"/>
      <c r="Y26" s="33"/>
      <c r="AA26" s="34"/>
      <c r="AC26" s="34"/>
      <c r="AE26" s="34"/>
      <c r="AP26" s="1"/>
    </row>
    <row r="27" spans="1:42" ht="15.75" customHeight="1" x14ac:dyDescent="0.35">
      <c r="A27" s="2" t="s">
        <v>8472</v>
      </c>
      <c r="B27" s="2" t="s">
        <v>10341</v>
      </c>
      <c r="C27" s="32" t="s">
        <v>15256</v>
      </c>
      <c r="D27" s="32" t="s">
        <v>16848</v>
      </c>
      <c r="E27" s="32" t="s">
        <v>15558</v>
      </c>
      <c r="F27" s="32" t="s">
        <v>16849</v>
      </c>
      <c r="G27" s="1"/>
      <c r="H27" s="2"/>
      <c r="I27" s="1" t="s">
        <v>15226</v>
      </c>
      <c r="J27" s="1" t="s">
        <v>14329</v>
      </c>
      <c r="K27" s="32"/>
      <c r="L27" s="1" t="s">
        <v>8662</v>
      </c>
      <c r="M27" s="1"/>
      <c r="N27" s="1"/>
      <c r="O27" s="1"/>
      <c r="P27" s="1"/>
      <c r="Q27" s="32" t="s">
        <v>15908</v>
      </c>
      <c r="R27" s="1"/>
      <c r="S27" s="32"/>
      <c r="V27" s="1"/>
      <c r="Y27" s="33"/>
      <c r="AA27" s="34"/>
      <c r="AC27" s="34"/>
      <c r="AE27" s="34"/>
      <c r="AP27" s="1"/>
    </row>
    <row r="28" spans="1:42" ht="15.75" customHeight="1" x14ac:dyDescent="0.35">
      <c r="A28" s="2" t="s">
        <v>12696</v>
      </c>
      <c r="B28" s="2" t="s">
        <v>8713</v>
      </c>
      <c r="C28" s="32" t="s">
        <v>13308</v>
      </c>
      <c r="D28" s="32" t="s">
        <v>2987</v>
      </c>
      <c r="E28" s="32" t="s">
        <v>16906</v>
      </c>
      <c r="F28" s="32" t="s">
        <v>16906</v>
      </c>
      <c r="G28" s="1"/>
      <c r="H28" s="2"/>
      <c r="I28" s="1" t="s">
        <v>15553</v>
      </c>
      <c r="J28" s="1" t="s">
        <v>16471</v>
      </c>
      <c r="K28" s="32"/>
      <c r="L28" s="1" t="s">
        <v>8722</v>
      </c>
      <c r="M28" s="1"/>
      <c r="N28" s="1"/>
      <c r="O28" s="1"/>
      <c r="P28" s="1"/>
      <c r="Q28" s="32" t="s">
        <v>16879</v>
      </c>
      <c r="R28" s="1"/>
      <c r="S28" s="32"/>
      <c r="V28" s="1"/>
      <c r="Y28" s="33"/>
      <c r="AA28" s="34"/>
      <c r="AC28" s="34"/>
      <c r="AE28" s="34"/>
      <c r="AP28" s="1"/>
    </row>
    <row r="29" spans="1:42" ht="15.75" customHeight="1" x14ac:dyDescent="0.35">
      <c r="A29" s="2" t="s">
        <v>15473</v>
      </c>
      <c r="B29" s="2" t="s">
        <v>781</v>
      </c>
      <c r="C29" s="32" t="s">
        <v>15259</v>
      </c>
      <c r="D29" s="32" t="s">
        <v>15950</v>
      </c>
      <c r="E29" s="32" t="s">
        <v>15231</v>
      </c>
      <c r="F29" s="32" t="s">
        <v>7207</v>
      </c>
      <c r="G29" s="1"/>
      <c r="H29" s="2"/>
      <c r="I29" s="1" t="s">
        <v>7564</v>
      </c>
      <c r="J29" s="1" t="s">
        <v>8283</v>
      </c>
      <c r="K29" s="32"/>
      <c r="L29" s="1" t="s">
        <v>8725</v>
      </c>
      <c r="M29" s="1"/>
      <c r="N29" s="1"/>
      <c r="O29" s="1"/>
      <c r="P29" s="1"/>
      <c r="Q29" s="32" t="s">
        <v>15921</v>
      </c>
      <c r="R29" s="1"/>
      <c r="S29" s="32"/>
      <c r="V29" s="1"/>
      <c r="Y29" s="33"/>
      <c r="AA29" s="34"/>
      <c r="AC29" s="34"/>
      <c r="AE29" s="34"/>
      <c r="AP29" s="1"/>
    </row>
    <row r="30" spans="1:42" ht="15.75" customHeight="1" x14ac:dyDescent="0.35">
      <c r="A30" s="2" t="s">
        <v>16007</v>
      </c>
      <c r="B30" s="2" t="s">
        <v>9809</v>
      </c>
      <c r="C30" s="32" t="s">
        <v>15240</v>
      </c>
      <c r="D30" s="32" t="s">
        <v>15236</v>
      </c>
      <c r="E30" s="32" t="s">
        <v>15233</v>
      </c>
      <c r="F30" s="32" t="s">
        <v>16850</v>
      </c>
      <c r="G30" s="1"/>
      <c r="H30" s="2"/>
      <c r="I30" s="1" t="s">
        <v>14110</v>
      </c>
      <c r="J30" s="1" t="s">
        <v>16472</v>
      </c>
      <c r="K30" s="32"/>
      <c r="L30" s="1" t="s">
        <v>8737</v>
      </c>
      <c r="M30" s="1"/>
      <c r="N30" s="1"/>
      <c r="O30" s="1"/>
      <c r="P30" s="1"/>
      <c r="Q30" s="32" t="s">
        <v>15682</v>
      </c>
      <c r="R30" s="1"/>
      <c r="S30" s="32"/>
      <c r="V30" s="1"/>
      <c r="Y30" s="33"/>
      <c r="AA30" s="34"/>
      <c r="AC30" s="34"/>
      <c r="AE30" s="34"/>
      <c r="AP30" s="1"/>
    </row>
    <row r="31" spans="1:42" ht="15.75" customHeight="1" x14ac:dyDescent="0.35">
      <c r="A31" s="2" t="s">
        <v>15330</v>
      </c>
      <c r="B31" s="2" t="s">
        <v>1352</v>
      </c>
      <c r="C31" s="32" t="s">
        <v>15260</v>
      </c>
      <c r="D31" s="32" t="s">
        <v>15227</v>
      </c>
      <c r="E31" s="32" t="s">
        <v>7207</v>
      </c>
      <c r="F31" s="32" t="s">
        <v>14290</v>
      </c>
      <c r="G31" s="1"/>
      <c r="H31" s="2"/>
      <c r="I31" s="1" t="s">
        <v>15949</v>
      </c>
      <c r="J31" s="1" t="s">
        <v>201</v>
      </c>
      <c r="K31" s="32"/>
      <c r="L31" s="1" t="s">
        <v>15752</v>
      </c>
      <c r="M31" s="1"/>
      <c r="N31" s="1"/>
      <c r="O31" s="1"/>
      <c r="P31" s="1"/>
      <c r="Q31" s="32" t="s">
        <v>15995</v>
      </c>
      <c r="R31" s="1"/>
      <c r="S31" s="32"/>
      <c r="V31" s="1"/>
      <c r="Y31" s="33"/>
      <c r="AA31" s="34"/>
      <c r="AC31" s="34"/>
      <c r="AE31" s="34"/>
      <c r="AP31" s="1"/>
    </row>
    <row r="32" spans="1:42" ht="15.75" customHeight="1" x14ac:dyDescent="0.35">
      <c r="A32" s="2" t="s">
        <v>201</v>
      </c>
      <c r="B32" s="2" t="s">
        <v>9830</v>
      </c>
      <c r="C32" s="32" t="s">
        <v>15888</v>
      </c>
      <c r="D32" s="32" t="s">
        <v>15229</v>
      </c>
      <c r="E32" s="32" t="s">
        <v>3513</v>
      </c>
      <c r="F32" s="32" t="s">
        <v>15246</v>
      </c>
      <c r="G32" s="1"/>
      <c r="H32" s="2"/>
      <c r="I32" s="1" t="s">
        <v>7826</v>
      </c>
      <c r="J32" s="1" t="s">
        <v>16473</v>
      </c>
      <c r="K32" s="32"/>
      <c r="L32" s="1" t="s">
        <v>8671</v>
      </c>
      <c r="M32" s="1"/>
      <c r="N32" s="1"/>
      <c r="O32" s="1"/>
      <c r="P32" s="1"/>
      <c r="Q32" s="32" t="s">
        <v>9983</v>
      </c>
      <c r="R32" s="1"/>
      <c r="S32" s="32"/>
      <c r="V32" s="1"/>
      <c r="Y32" s="33"/>
      <c r="AA32" s="34"/>
      <c r="AC32" s="34"/>
      <c r="AE32" s="34"/>
      <c r="AP32" s="1"/>
    </row>
    <row r="33" spans="1:42" ht="15.75" customHeight="1" x14ac:dyDescent="0.35">
      <c r="A33" s="2" t="s">
        <v>15413</v>
      </c>
      <c r="B33" s="2" t="s">
        <v>571</v>
      </c>
      <c r="C33" s="32" t="s">
        <v>15261</v>
      </c>
      <c r="D33" s="32" t="s">
        <v>15887</v>
      </c>
      <c r="E33" s="32" t="s">
        <v>14290</v>
      </c>
      <c r="F33" s="32" t="s">
        <v>9941</v>
      </c>
      <c r="G33" s="1"/>
      <c r="H33" s="1"/>
      <c r="I33" s="1" t="s">
        <v>15556</v>
      </c>
      <c r="J33" s="1" t="s">
        <v>7429</v>
      </c>
      <c r="K33" s="32"/>
      <c r="L33" s="1" t="s">
        <v>8719</v>
      </c>
      <c r="M33" s="1"/>
      <c r="N33" s="1"/>
      <c r="O33" s="1"/>
      <c r="P33" s="1"/>
      <c r="Q33" s="32" t="s">
        <v>13101</v>
      </c>
      <c r="R33" s="1"/>
      <c r="S33" s="32"/>
      <c r="V33" s="1"/>
      <c r="Y33" s="33"/>
      <c r="AA33" s="34"/>
      <c r="AC33" s="34"/>
      <c r="AE33" s="34"/>
      <c r="AP33" s="1"/>
    </row>
    <row r="34" spans="1:42" ht="15.75" customHeight="1" x14ac:dyDescent="0.35">
      <c r="A34" s="2" t="s">
        <v>15920</v>
      </c>
      <c r="B34" s="2" t="s">
        <v>4015</v>
      </c>
      <c r="C34" s="32" t="s">
        <v>15889</v>
      </c>
      <c r="D34" s="32" t="s">
        <v>7600</v>
      </c>
      <c r="E34" s="32" t="s">
        <v>1334</v>
      </c>
      <c r="F34" s="32" t="s">
        <v>15248</v>
      </c>
      <c r="G34" s="1"/>
      <c r="H34" s="1"/>
      <c r="I34" s="1" t="s">
        <v>15630</v>
      </c>
      <c r="J34" s="1" t="s">
        <v>16474</v>
      </c>
      <c r="K34" s="32"/>
      <c r="L34" s="1" t="s">
        <v>8683</v>
      </c>
      <c r="M34" s="1"/>
      <c r="N34" s="1"/>
      <c r="O34" s="1"/>
      <c r="P34" s="1"/>
      <c r="Q34" s="32" t="s">
        <v>16884</v>
      </c>
      <c r="R34" s="1"/>
      <c r="S34" s="32"/>
      <c r="V34" s="1"/>
      <c r="Y34" s="33"/>
      <c r="AA34" s="34"/>
      <c r="AC34" s="34"/>
      <c r="AE34" s="34"/>
      <c r="AP34" s="1"/>
    </row>
    <row r="35" spans="1:42" ht="15.75" customHeight="1" x14ac:dyDescent="0.35">
      <c r="A35" s="2" t="s">
        <v>16011</v>
      </c>
      <c r="B35" s="2" t="s">
        <v>8102</v>
      </c>
      <c r="C35" s="32" t="s">
        <v>15242</v>
      </c>
      <c r="D35" s="32" t="s">
        <v>15241</v>
      </c>
      <c r="E35" s="32" t="s">
        <v>13308</v>
      </c>
      <c r="F35" s="32" t="s">
        <v>16907</v>
      </c>
      <c r="G35" s="1"/>
      <c r="H35" s="1"/>
      <c r="I35" s="1" t="s">
        <v>3042</v>
      </c>
      <c r="J35" s="1" t="s">
        <v>4355</v>
      </c>
      <c r="K35" s="32"/>
      <c r="L35" s="1" t="s">
        <v>8731</v>
      </c>
      <c r="M35" s="1"/>
      <c r="N35" s="1"/>
      <c r="O35" s="1"/>
      <c r="P35" s="1"/>
      <c r="Q35" s="32" t="s">
        <v>15928</v>
      </c>
      <c r="R35" s="1"/>
      <c r="S35" s="32"/>
      <c r="V35" s="1"/>
      <c r="Y35" s="33"/>
      <c r="AA35" s="34"/>
      <c r="AC35" s="34"/>
      <c r="AE35" s="34"/>
      <c r="AP35" s="1"/>
    </row>
    <row r="36" spans="1:42" ht="15.75" customHeight="1" x14ac:dyDescent="0.35">
      <c r="A36" s="2" t="s">
        <v>15617</v>
      </c>
      <c r="B36" s="2" t="s">
        <v>8644</v>
      </c>
      <c r="C36" s="32" t="s">
        <v>15243</v>
      </c>
      <c r="D36" s="32" t="s">
        <v>16906</v>
      </c>
      <c r="E36" s="32" t="s">
        <v>15240</v>
      </c>
      <c r="F36" s="32" t="s">
        <v>15250</v>
      </c>
      <c r="G36" s="1"/>
      <c r="H36" s="1"/>
      <c r="I36" s="1" t="s">
        <v>15228</v>
      </c>
      <c r="J36" s="1" t="s">
        <v>16475</v>
      </c>
      <c r="K36" s="32"/>
      <c r="L36" s="1" t="s">
        <v>8752</v>
      </c>
      <c r="M36" s="1"/>
      <c r="N36" s="1"/>
      <c r="O36" s="1"/>
      <c r="P36" s="1"/>
      <c r="Q36" s="32" t="s">
        <v>15404</v>
      </c>
      <c r="R36" s="1"/>
      <c r="S36" s="32"/>
      <c r="V36" s="1"/>
      <c r="Y36" s="33"/>
      <c r="AA36" s="34"/>
      <c r="AC36" s="34"/>
      <c r="AE36" s="34"/>
      <c r="AP36" s="1"/>
    </row>
    <row r="37" spans="1:42" ht="15.75" customHeight="1" x14ac:dyDescent="0.35">
      <c r="A37" s="2" t="s">
        <v>15806</v>
      </c>
      <c r="B37" s="2" t="s">
        <v>13631</v>
      </c>
      <c r="C37" s="32" t="s">
        <v>15265</v>
      </c>
      <c r="D37" s="32" t="s">
        <v>7429</v>
      </c>
      <c r="E37" s="32" t="s">
        <v>15242</v>
      </c>
      <c r="F37" s="32" t="s">
        <v>9968</v>
      </c>
      <c r="G37" s="1"/>
      <c r="H37" s="1"/>
      <c r="I37" s="1" t="s">
        <v>15224</v>
      </c>
      <c r="J37" s="1" t="s">
        <v>16476</v>
      </c>
      <c r="K37" s="32"/>
      <c r="L37" s="1" t="s">
        <v>8734</v>
      </c>
      <c r="M37" s="1"/>
      <c r="N37" s="1"/>
      <c r="O37" s="1"/>
      <c r="P37" s="1"/>
      <c r="Q37" s="32" t="s">
        <v>16915</v>
      </c>
      <c r="R37" s="1"/>
      <c r="S37" s="32"/>
      <c r="V37" s="1"/>
      <c r="Y37" s="33"/>
      <c r="AA37" s="34"/>
      <c r="AC37" s="34"/>
      <c r="AE37" s="34"/>
      <c r="AP37" s="1"/>
    </row>
    <row r="38" spans="1:42" ht="15.75" customHeight="1" x14ac:dyDescent="0.35">
      <c r="A38" s="2" t="s">
        <v>15716</v>
      </c>
      <c r="B38" s="2" t="s">
        <v>5084</v>
      </c>
      <c r="C38" s="32" t="s">
        <v>4370</v>
      </c>
      <c r="D38" s="32" t="s">
        <v>7207</v>
      </c>
      <c r="E38" s="32" t="s">
        <v>15243</v>
      </c>
      <c r="F38" s="32" t="s">
        <v>15253</v>
      </c>
      <c r="G38" s="1"/>
      <c r="H38" s="1"/>
      <c r="I38" s="1" t="s">
        <v>7829</v>
      </c>
      <c r="J38" s="1" t="s">
        <v>16477</v>
      </c>
      <c r="K38" s="32"/>
      <c r="L38" s="1" t="s">
        <v>8770</v>
      </c>
      <c r="M38" s="1"/>
      <c r="N38" s="1"/>
      <c r="O38" s="1"/>
      <c r="P38" s="1"/>
      <c r="Q38" s="32" t="s">
        <v>16891</v>
      </c>
      <c r="R38" s="1"/>
      <c r="S38" s="32"/>
      <c r="V38" s="1"/>
      <c r="Y38" s="33"/>
      <c r="AA38" s="34"/>
      <c r="AC38" s="34"/>
      <c r="AE38" s="34"/>
      <c r="AP38" s="1"/>
    </row>
    <row r="39" spans="1:42" ht="15.75" customHeight="1" x14ac:dyDescent="0.35">
      <c r="A39" s="2" t="s">
        <v>15555</v>
      </c>
      <c r="B39" s="2" t="s">
        <v>688</v>
      </c>
      <c r="C39" s="32" t="s">
        <v>15268</v>
      </c>
      <c r="D39" s="32" t="s">
        <v>880</v>
      </c>
      <c r="E39" s="32" t="s">
        <v>4370</v>
      </c>
      <c r="F39" s="32" t="s">
        <v>1334</v>
      </c>
      <c r="G39" s="1"/>
      <c r="H39" s="1"/>
      <c r="I39" s="1" t="s">
        <v>15230</v>
      </c>
      <c r="J39" s="1" t="s">
        <v>16478</v>
      </c>
      <c r="K39" s="32"/>
      <c r="L39" s="1" t="s">
        <v>8680</v>
      </c>
      <c r="M39" s="1"/>
      <c r="N39" s="1"/>
      <c r="O39" s="1"/>
      <c r="P39" s="1"/>
      <c r="Q39" s="32" t="s">
        <v>12828</v>
      </c>
      <c r="R39" s="1"/>
      <c r="S39" s="32"/>
      <c r="V39" s="1"/>
      <c r="Y39" s="33"/>
      <c r="AA39" s="34"/>
      <c r="AC39" s="34"/>
      <c r="AE39" s="34"/>
      <c r="AP39" s="1"/>
    </row>
    <row r="40" spans="1:42" ht="15.75" customHeight="1" x14ac:dyDescent="0.35">
      <c r="A40" s="2" t="s">
        <v>15890</v>
      </c>
      <c r="B40" s="2" t="s">
        <v>8000</v>
      </c>
      <c r="C40" s="32" t="s">
        <v>15273</v>
      </c>
      <c r="D40" s="32" t="s">
        <v>4895</v>
      </c>
      <c r="E40" s="32" t="s">
        <v>15244</v>
      </c>
      <c r="F40" s="32" t="s">
        <v>15256</v>
      </c>
      <c r="G40" s="1"/>
      <c r="H40" s="1"/>
      <c r="I40" s="1" t="s">
        <v>12024</v>
      </c>
      <c r="J40" s="1" t="s">
        <v>16479</v>
      </c>
      <c r="K40" s="32"/>
      <c r="L40" s="1" t="s">
        <v>8761</v>
      </c>
      <c r="M40" s="1"/>
      <c r="N40" s="1"/>
      <c r="O40" s="1"/>
      <c r="P40" s="1"/>
      <c r="Q40" s="32" t="s">
        <v>16927</v>
      </c>
      <c r="R40" s="1"/>
      <c r="S40" s="32"/>
      <c r="V40" s="1"/>
      <c r="Y40" s="33"/>
      <c r="AA40" s="34"/>
      <c r="AC40" s="34"/>
      <c r="AE40" s="34"/>
      <c r="AP40" s="1"/>
    </row>
    <row r="41" spans="1:42" ht="15.75" customHeight="1" x14ac:dyDescent="0.35">
      <c r="A41" s="2" t="s">
        <v>15731</v>
      </c>
      <c r="B41" s="2" t="s">
        <v>1571</v>
      </c>
      <c r="C41" s="32" t="s">
        <v>6731</v>
      </c>
      <c r="D41" s="32" t="s">
        <v>14290</v>
      </c>
      <c r="E41" s="32" t="s">
        <v>13077</v>
      </c>
      <c r="F41" s="32" t="s">
        <v>13308</v>
      </c>
      <c r="G41" s="1"/>
      <c r="H41" s="1"/>
      <c r="I41" s="1" t="s">
        <v>16924</v>
      </c>
      <c r="J41" s="1" t="s">
        <v>16480</v>
      </c>
      <c r="K41" s="32"/>
      <c r="L41" s="1" t="s">
        <v>8677</v>
      </c>
      <c r="M41" s="1"/>
      <c r="N41" s="1"/>
      <c r="O41" s="1"/>
      <c r="P41" s="1"/>
      <c r="Q41" s="32" t="s">
        <v>15988</v>
      </c>
      <c r="R41" s="1"/>
      <c r="S41" s="32"/>
      <c r="V41" s="1"/>
      <c r="Y41" s="33"/>
      <c r="AA41" s="34"/>
      <c r="AC41" s="34"/>
      <c r="AE41" s="34"/>
      <c r="AP41" s="1"/>
    </row>
    <row r="42" spans="1:42" ht="15.75" customHeight="1" x14ac:dyDescent="0.35">
      <c r="A42" s="2" t="s">
        <v>15673</v>
      </c>
      <c r="B42" s="2" t="s">
        <v>8887</v>
      </c>
      <c r="C42" s="32" t="s">
        <v>15244</v>
      </c>
      <c r="D42" s="32" t="s">
        <v>15246</v>
      </c>
      <c r="E42" s="32" t="s">
        <v>15245</v>
      </c>
      <c r="F42" s="32" t="s">
        <v>15240</v>
      </c>
      <c r="G42" s="1"/>
      <c r="H42" s="1"/>
      <c r="I42" s="1" t="s">
        <v>15232</v>
      </c>
      <c r="J42" s="1" t="s">
        <v>16481</v>
      </c>
      <c r="K42" s="32"/>
      <c r="L42" s="1" t="s">
        <v>8710</v>
      </c>
      <c r="M42" s="1"/>
      <c r="N42" s="1"/>
      <c r="O42" s="1"/>
      <c r="P42" s="1"/>
      <c r="Q42" s="32" t="s">
        <v>16897</v>
      </c>
      <c r="R42" s="1"/>
      <c r="S42" s="32"/>
      <c r="V42" s="1"/>
      <c r="Y42" s="33"/>
      <c r="AA42" s="34"/>
      <c r="AC42" s="34"/>
      <c r="AE42" s="34"/>
      <c r="AP42" s="1"/>
    </row>
    <row r="43" spans="1:42" ht="15.75" customHeight="1" x14ac:dyDescent="0.35">
      <c r="A43" s="2" t="s">
        <v>15953</v>
      </c>
      <c r="B43" s="2" t="s">
        <v>15314</v>
      </c>
      <c r="C43" s="32" t="s">
        <v>13077</v>
      </c>
      <c r="D43" s="32" t="s">
        <v>15248</v>
      </c>
      <c r="E43" s="32" t="s">
        <v>8427</v>
      </c>
      <c r="F43" s="32" t="s">
        <v>15888</v>
      </c>
      <c r="G43" s="1"/>
      <c r="H43" s="1"/>
      <c r="I43" s="1" t="s">
        <v>15234</v>
      </c>
      <c r="J43" s="1" t="s">
        <v>16482</v>
      </c>
      <c r="K43" s="32"/>
      <c r="L43" s="1" t="s">
        <v>8749</v>
      </c>
      <c r="M43" s="1"/>
      <c r="N43" s="1"/>
      <c r="O43" s="1"/>
      <c r="P43" s="1"/>
      <c r="Q43" s="32" t="s">
        <v>901</v>
      </c>
      <c r="R43" s="1"/>
      <c r="S43" s="32"/>
      <c r="V43" s="1"/>
      <c r="Y43" s="33"/>
      <c r="AA43" s="34"/>
      <c r="AC43" s="34"/>
      <c r="AE43" s="34"/>
      <c r="AP43" s="1"/>
    </row>
    <row r="44" spans="1:42" ht="15.75" customHeight="1" x14ac:dyDescent="0.35">
      <c r="A44" s="2" t="s">
        <v>15532</v>
      </c>
      <c r="B44" s="2" t="s">
        <v>8358</v>
      </c>
      <c r="C44" s="32" t="s">
        <v>15245</v>
      </c>
      <c r="D44" s="32" t="s">
        <v>15250</v>
      </c>
      <c r="E44" s="32" t="s">
        <v>2485</v>
      </c>
      <c r="F44" s="32" t="s">
        <v>8995</v>
      </c>
      <c r="G44" s="1"/>
      <c r="H44" s="1"/>
      <c r="I44" s="1" t="s">
        <v>15225</v>
      </c>
      <c r="J44" s="1" t="s">
        <v>16483</v>
      </c>
      <c r="K44" s="32"/>
      <c r="L44" s="1" t="s">
        <v>8674</v>
      </c>
      <c r="M44" s="1"/>
      <c r="N44" s="1"/>
      <c r="O44" s="1"/>
      <c r="P44" s="1"/>
      <c r="Q44" s="32" t="s">
        <v>16394</v>
      </c>
      <c r="R44" s="1"/>
      <c r="S44" s="32"/>
      <c r="V44" s="1"/>
      <c r="Y44" s="33"/>
      <c r="AA44" s="34"/>
      <c r="AC44" s="34"/>
      <c r="AE44" s="34"/>
      <c r="AP44" s="1"/>
    </row>
    <row r="45" spans="1:42" ht="15.75" customHeight="1" x14ac:dyDescent="0.35">
      <c r="A45" s="2" t="s">
        <v>15876</v>
      </c>
      <c r="B45" s="2" t="s">
        <v>2828</v>
      </c>
      <c r="C45" s="32" t="s">
        <v>811</v>
      </c>
      <c r="D45" s="32" t="s">
        <v>9968</v>
      </c>
      <c r="E45" s="32" t="s">
        <v>15247</v>
      </c>
      <c r="F45" s="32" t="s">
        <v>9100</v>
      </c>
      <c r="G45" s="1"/>
      <c r="H45" s="1"/>
      <c r="I45" s="1" t="s">
        <v>8472</v>
      </c>
      <c r="J45" s="1" t="s">
        <v>15243</v>
      </c>
      <c r="K45" s="32"/>
      <c r="L45" s="1"/>
      <c r="M45" s="1"/>
      <c r="N45" s="1"/>
      <c r="O45" s="1"/>
      <c r="P45" s="1"/>
      <c r="Q45" s="32" t="s">
        <v>15843</v>
      </c>
      <c r="R45" s="1"/>
      <c r="S45" s="32"/>
      <c r="V45" s="1"/>
      <c r="Y45" s="33"/>
      <c r="AA45" s="34"/>
      <c r="AC45" s="34"/>
      <c r="AE45" s="34"/>
      <c r="AP45" s="1"/>
    </row>
    <row r="46" spans="1:42" ht="15.75" customHeight="1" x14ac:dyDescent="0.35">
      <c r="A46" s="2" t="s">
        <v>16036</v>
      </c>
      <c r="B46" s="2" t="s">
        <v>2608</v>
      </c>
      <c r="C46" s="32" t="s">
        <v>15287</v>
      </c>
      <c r="D46" s="32" t="s">
        <v>15253</v>
      </c>
      <c r="E46" s="32" t="s">
        <v>15249</v>
      </c>
      <c r="F46" s="32" t="s">
        <v>15889</v>
      </c>
      <c r="G46" s="1"/>
      <c r="H46" s="1"/>
      <c r="I46" s="1" t="s">
        <v>16848</v>
      </c>
      <c r="J46" s="1" t="s">
        <v>16065</v>
      </c>
      <c r="K46" s="32"/>
      <c r="L46" s="1"/>
      <c r="M46" s="1"/>
      <c r="N46" s="1"/>
      <c r="O46" s="1"/>
      <c r="P46" s="1"/>
      <c r="Q46" s="32" t="s">
        <v>16395</v>
      </c>
      <c r="R46" s="1"/>
      <c r="S46" s="32"/>
      <c r="V46" s="1"/>
      <c r="Y46" s="33"/>
      <c r="AA46" s="34"/>
      <c r="AC46" s="34"/>
      <c r="AE46" s="34"/>
      <c r="AP46" s="1"/>
    </row>
    <row r="47" spans="1:42" ht="15.75" customHeight="1" x14ac:dyDescent="0.35">
      <c r="A47" s="2" t="s">
        <v>15834</v>
      </c>
      <c r="B47" s="2" t="s">
        <v>5225</v>
      </c>
      <c r="C47" s="32" t="s">
        <v>15289</v>
      </c>
      <c r="D47" s="32" t="s">
        <v>1334</v>
      </c>
      <c r="E47" s="32" t="s">
        <v>15251</v>
      </c>
      <c r="F47" s="32" t="s">
        <v>15242</v>
      </c>
      <c r="G47" s="1"/>
      <c r="H47" s="1"/>
      <c r="I47" s="1" t="s">
        <v>2987</v>
      </c>
      <c r="J47" s="1" t="s">
        <v>16484</v>
      </c>
      <c r="K47" s="32"/>
      <c r="L47" s="1"/>
      <c r="M47" s="1"/>
      <c r="N47" s="1"/>
      <c r="O47" s="1"/>
      <c r="P47" s="1"/>
      <c r="Q47" s="32" t="s">
        <v>15850</v>
      </c>
      <c r="R47" s="1"/>
      <c r="S47" s="32"/>
      <c r="V47" s="1"/>
      <c r="Y47" s="33"/>
      <c r="AA47" s="34"/>
      <c r="AC47" s="34"/>
      <c r="AE47" s="34"/>
      <c r="AP47" s="1"/>
    </row>
    <row r="48" spans="1:42" ht="15.75" customHeight="1" x14ac:dyDescent="0.35">
      <c r="A48" s="2" t="s">
        <v>4355</v>
      </c>
      <c r="B48" s="2" t="s">
        <v>4907</v>
      </c>
      <c r="C48" s="32" t="s">
        <v>8427</v>
      </c>
      <c r="D48" s="32" t="s">
        <v>15256</v>
      </c>
      <c r="E48" s="32" t="s">
        <v>15252</v>
      </c>
      <c r="F48" s="32" t="s">
        <v>15243</v>
      </c>
      <c r="G48" s="1"/>
      <c r="H48" s="1"/>
      <c r="I48" s="1" t="s">
        <v>15950</v>
      </c>
      <c r="J48" s="1" t="s">
        <v>16485</v>
      </c>
      <c r="K48" s="32"/>
      <c r="L48" s="1"/>
      <c r="M48" s="1"/>
      <c r="N48" s="1"/>
      <c r="O48" s="1"/>
      <c r="P48" s="1"/>
      <c r="Q48" s="32" t="s">
        <v>15851</v>
      </c>
      <c r="R48" s="1"/>
      <c r="S48" s="32"/>
      <c r="V48" s="1"/>
      <c r="Y48" s="33"/>
      <c r="AA48" s="34"/>
      <c r="AC48" s="34"/>
      <c r="AE48" s="34"/>
      <c r="AP48" s="1"/>
    </row>
    <row r="49" spans="1:42" ht="15.75" customHeight="1" x14ac:dyDescent="0.35">
      <c r="A49" s="2" t="s">
        <v>1082</v>
      </c>
      <c r="B49" s="2" t="s">
        <v>15599</v>
      </c>
      <c r="C49" s="32" t="s">
        <v>6734</v>
      </c>
      <c r="D49" s="32" t="s">
        <v>13308</v>
      </c>
      <c r="E49" s="32" t="s">
        <v>15254</v>
      </c>
      <c r="F49" s="32" t="s">
        <v>15265</v>
      </c>
      <c r="G49" s="1"/>
      <c r="H49" s="1"/>
      <c r="I49" s="1" t="s">
        <v>15236</v>
      </c>
      <c r="J49" s="1" t="s">
        <v>16486</v>
      </c>
      <c r="K49" s="32"/>
      <c r="L49" s="1"/>
      <c r="M49" s="1"/>
      <c r="N49" s="1"/>
      <c r="O49" s="1"/>
      <c r="P49" s="1"/>
      <c r="Q49" s="32" t="s">
        <v>15852</v>
      </c>
      <c r="R49" s="1"/>
      <c r="S49" s="32"/>
      <c r="V49" s="1"/>
      <c r="Y49" s="33"/>
      <c r="AA49" s="34"/>
      <c r="AC49" s="34"/>
      <c r="AE49" s="34"/>
      <c r="AP49" s="1"/>
    </row>
    <row r="50" spans="1:42" ht="15.75" customHeight="1" x14ac:dyDescent="0.35">
      <c r="A50" s="2" t="s">
        <v>10347</v>
      </c>
      <c r="B50" s="2" t="s">
        <v>8216</v>
      </c>
      <c r="C50" s="32" t="s">
        <v>15951</v>
      </c>
      <c r="D50" s="32" t="s">
        <v>15259</v>
      </c>
      <c r="E50" s="32" t="s">
        <v>15255</v>
      </c>
      <c r="F50" s="32" t="s">
        <v>16851</v>
      </c>
      <c r="G50" s="1"/>
      <c r="H50" s="1"/>
      <c r="I50" s="1" t="s">
        <v>15227</v>
      </c>
      <c r="J50" s="1" t="s">
        <v>6731</v>
      </c>
      <c r="K50" s="32"/>
      <c r="L50" s="1"/>
      <c r="M50" s="1"/>
      <c r="N50" s="1"/>
      <c r="O50" s="1"/>
      <c r="P50" s="1"/>
      <c r="Q50" s="32" t="s">
        <v>16901</v>
      </c>
      <c r="R50" s="1"/>
      <c r="S50" s="32"/>
      <c r="V50" s="1"/>
      <c r="Y50" s="33"/>
      <c r="AA50" s="34"/>
      <c r="AC50" s="34"/>
      <c r="AE50" s="34"/>
      <c r="AP50" s="1"/>
    </row>
    <row r="51" spans="1:42" ht="15.75" customHeight="1" x14ac:dyDescent="0.35">
      <c r="A51" s="2" t="s">
        <v>619</v>
      </c>
      <c r="B51" s="2" t="s">
        <v>15310</v>
      </c>
      <c r="C51" s="32" t="s">
        <v>7423</v>
      </c>
      <c r="D51" s="32" t="s">
        <v>15240</v>
      </c>
      <c r="E51" s="32" t="s">
        <v>3949</v>
      </c>
      <c r="F51" s="32" t="s">
        <v>4370</v>
      </c>
      <c r="G51" s="1"/>
      <c r="H51" s="1"/>
      <c r="I51" s="1" t="s">
        <v>15229</v>
      </c>
      <c r="J51" s="1" t="s">
        <v>16487</v>
      </c>
      <c r="K51" s="32"/>
      <c r="L51" s="1"/>
      <c r="M51" s="1"/>
      <c r="N51" s="1"/>
      <c r="O51" s="1"/>
      <c r="P51" s="1"/>
      <c r="Q51" s="32" t="s">
        <v>15853</v>
      </c>
      <c r="R51" s="1"/>
      <c r="S51" s="32"/>
      <c r="V51" s="1"/>
      <c r="Y51" s="33"/>
      <c r="AA51" s="34"/>
      <c r="AC51" s="34"/>
      <c r="AE51" s="34"/>
      <c r="AP51" s="1"/>
    </row>
    <row r="52" spans="1:42" ht="15.75" customHeight="1" x14ac:dyDescent="0.35">
      <c r="A52" s="2" t="s">
        <v>1526</v>
      </c>
      <c r="B52" s="2" t="s">
        <v>8241</v>
      </c>
      <c r="C52" s="32" t="s">
        <v>15291</v>
      </c>
      <c r="D52" s="32" t="s">
        <v>15260</v>
      </c>
      <c r="E52" s="32" t="s">
        <v>15257</v>
      </c>
      <c r="F52" s="32" t="s">
        <v>15266</v>
      </c>
      <c r="G52" s="1"/>
      <c r="H52" s="1"/>
      <c r="I52" s="1" t="s">
        <v>4078</v>
      </c>
      <c r="J52" s="1" t="s">
        <v>16488</v>
      </c>
      <c r="K52" s="32"/>
      <c r="L52" s="1"/>
      <c r="M52" s="1"/>
      <c r="N52" s="1"/>
      <c r="O52" s="1"/>
      <c r="P52" s="1"/>
      <c r="Q52" s="32" t="s">
        <v>15854</v>
      </c>
      <c r="R52" s="1"/>
      <c r="S52" s="32"/>
      <c r="V52" s="1"/>
      <c r="Y52" s="33"/>
      <c r="AA52" s="34"/>
      <c r="AC52" s="34"/>
      <c r="AE52" s="34"/>
      <c r="AP52" s="1"/>
    </row>
    <row r="53" spans="1:42" ht="15.75" customHeight="1" x14ac:dyDescent="0.35">
      <c r="A53" s="2" t="s">
        <v>3735</v>
      </c>
      <c r="B53" s="2" t="s">
        <v>15830</v>
      </c>
      <c r="C53" s="32" t="s">
        <v>15294</v>
      </c>
      <c r="D53" s="32" t="s">
        <v>12705</v>
      </c>
      <c r="E53" s="32" t="s">
        <v>15258</v>
      </c>
      <c r="F53" s="32" t="s">
        <v>15268</v>
      </c>
      <c r="G53" s="1"/>
      <c r="H53" s="1"/>
      <c r="I53" s="1" t="s">
        <v>15558</v>
      </c>
      <c r="J53" s="1" t="s">
        <v>6590</v>
      </c>
      <c r="K53" s="32"/>
      <c r="L53" s="1"/>
      <c r="M53" s="1"/>
      <c r="N53" s="1"/>
      <c r="O53" s="1"/>
      <c r="P53" s="1"/>
      <c r="Q53" s="32" t="s">
        <v>15855</v>
      </c>
      <c r="R53" s="1"/>
      <c r="S53" s="32"/>
      <c r="V53" s="1"/>
      <c r="Y53" s="33"/>
      <c r="AA53" s="34"/>
      <c r="AC53" s="34"/>
      <c r="AE53" s="34"/>
      <c r="AP53" s="1"/>
    </row>
    <row r="54" spans="1:42" ht="15.75" customHeight="1" x14ac:dyDescent="0.35">
      <c r="A54" s="2" t="s">
        <v>16020</v>
      </c>
      <c r="B54" s="2" t="s">
        <v>15564</v>
      </c>
      <c r="C54" s="32" t="s">
        <v>15296</v>
      </c>
      <c r="D54" s="32" t="s">
        <v>15888</v>
      </c>
      <c r="E54" s="32" t="s">
        <v>12753</v>
      </c>
      <c r="F54" s="32" t="s">
        <v>15269</v>
      </c>
      <c r="G54" s="1"/>
      <c r="H54" s="1"/>
      <c r="I54" s="1" t="s">
        <v>15887</v>
      </c>
      <c r="J54" s="1" t="s">
        <v>15278</v>
      </c>
      <c r="K54" s="32"/>
      <c r="L54" s="1"/>
      <c r="M54" s="1"/>
      <c r="N54" s="1"/>
      <c r="O54" s="1"/>
      <c r="P54" s="1"/>
      <c r="Q54" s="32" t="s">
        <v>15878</v>
      </c>
      <c r="R54" s="1"/>
      <c r="S54" s="32"/>
      <c r="V54" s="1"/>
      <c r="Y54" s="33"/>
      <c r="AA54" s="34"/>
      <c r="AC54" s="34"/>
      <c r="AE54" s="34"/>
      <c r="AP54" s="1"/>
    </row>
    <row r="55" spans="1:42" ht="15.75" customHeight="1" x14ac:dyDescent="0.35">
      <c r="A55" s="2" t="s">
        <v>10341</v>
      </c>
      <c r="B55" s="2" t="s">
        <v>8307</v>
      </c>
      <c r="C55" s="32" t="s">
        <v>15251</v>
      </c>
      <c r="D55" s="32" t="s">
        <v>15261</v>
      </c>
      <c r="E55" s="32" t="s">
        <v>1901</v>
      </c>
      <c r="F55" s="32" t="s">
        <v>15244</v>
      </c>
      <c r="G55" s="1"/>
      <c r="H55" s="1"/>
      <c r="I55" s="1" t="s">
        <v>7600</v>
      </c>
      <c r="J55" s="1" t="s">
        <v>811</v>
      </c>
      <c r="K55" s="32"/>
      <c r="L55" s="1"/>
      <c r="M55" s="1"/>
      <c r="N55" s="1"/>
      <c r="O55" s="1"/>
      <c r="P55" s="1"/>
      <c r="Q55" s="1"/>
      <c r="R55" s="1"/>
      <c r="S55" s="32"/>
      <c r="V55" s="1"/>
      <c r="Y55" s="33"/>
      <c r="AA55" s="34"/>
      <c r="AC55" s="34"/>
      <c r="AE55" s="34"/>
      <c r="AP55" s="1"/>
    </row>
    <row r="56" spans="1:42" ht="15.75" customHeight="1" x14ac:dyDescent="0.35">
      <c r="A56" s="2" t="s">
        <v>8713</v>
      </c>
      <c r="B56" s="2" t="s">
        <v>8310</v>
      </c>
      <c r="C56" s="32" t="s">
        <v>15252</v>
      </c>
      <c r="D56" s="32" t="s">
        <v>9100</v>
      </c>
      <c r="E56" s="32" t="s">
        <v>8466</v>
      </c>
      <c r="F56" s="32" t="s">
        <v>13077</v>
      </c>
      <c r="G56" s="1"/>
      <c r="H56" s="1"/>
      <c r="I56" s="1" t="s">
        <v>15241</v>
      </c>
      <c r="J56" s="1" t="s">
        <v>16489</v>
      </c>
      <c r="K56" s="32"/>
      <c r="L56" s="1"/>
      <c r="M56" s="1"/>
      <c r="N56" s="1"/>
      <c r="O56" s="1"/>
      <c r="P56" s="1"/>
      <c r="Q56" s="1"/>
      <c r="R56" s="1"/>
      <c r="S56" s="32"/>
      <c r="V56" s="1"/>
      <c r="Y56" s="33"/>
      <c r="AA56" s="34"/>
      <c r="AC56" s="34"/>
      <c r="AE56" s="34"/>
      <c r="AP56" s="1"/>
    </row>
    <row r="57" spans="1:42" ht="15.75" customHeight="1" x14ac:dyDescent="0.35">
      <c r="A57" s="2" t="s">
        <v>781</v>
      </c>
      <c r="B57" s="2" t="s">
        <v>8316</v>
      </c>
      <c r="C57" s="32" t="s">
        <v>1205</v>
      </c>
      <c r="D57" s="32" t="s">
        <v>15889</v>
      </c>
      <c r="E57" s="32" t="s">
        <v>15484</v>
      </c>
      <c r="F57" s="32" t="s">
        <v>15245</v>
      </c>
      <c r="G57" s="1"/>
      <c r="H57" s="1"/>
      <c r="I57" s="1" t="s">
        <v>16849</v>
      </c>
      <c r="J57" s="1" t="s">
        <v>3886</v>
      </c>
      <c r="K57" s="32"/>
      <c r="L57" s="1"/>
      <c r="M57" s="1"/>
      <c r="N57" s="1"/>
      <c r="O57" s="1"/>
      <c r="P57" s="1"/>
      <c r="Q57" s="1"/>
      <c r="R57" s="1"/>
      <c r="S57" s="32"/>
      <c r="V57" s="1"/>
      <c r="Y57" s="33"/>
      <c r="AA57" s="34"/>
      <c r="AC57" s="34"/>
      <c r="AE57" s="34"/>
      <c r="AP57" s="1"/>
    </row>
    <row r="58" spans="1:42" ht="15.75" customHeight="1" x14ac:dyDescent="0.35">
      <c r="A58" s="2" t="s">
        <v>16064</v>
      </c>
      <c r="B58" s="2" t="s">
        <v>8322</v>
      </c>
      <c r="C58" s="32" t="s">
        <v>15254</v>
      </c>
      <c r="D58" s="32" t="s">
        <v>15242</v>
      </c>
      <c r="E58" s="32" t="s">
        <v>3997</v>
      </c>
      <c r="F58" s="32" t="s">
        <v>12732</v>
      </c>
      <c r="G58" s="1"/>
      <c r="H58" s="1"/>
      <c r="I58" s="1" t="s">
        <v>16906</v>
      </c>
      <c r="J58" s="1" t="s">
        <v>16025</v>
      </c>
      <c r="K58" s="32"/>
      <c r="L58" s="1"/>
      <c r="M58" s="1"/>
      <c r="N58" s="1"/>
      <c r="O58" s="1"/>
      <c r="P58" s="1"/>
      <c r="Q58" s="1"/>
      <c r="R58" s="1"/>
      <c r="S58" s="32"/>
      <c r="V58" s="1"/>
      <c r="Y58" s="33"/>
      <c r="AA58" s="34"/>
      <c r="AC58" s="34"/>
      <c r="AE58" s="34"/>
      <c r="AP58" s="1"/>
    </row>
    <row r="59" spans="1:42" ht="15.75" customHeight="1" x14ac:dyDescent="0.35">
      <c r="A59" s="2" t="s">
        <v>9809</v>
      </c>
      <c r="B59" s="2" t="s">
        <v>8232</v>
      </c>
      <c r="C59" s="32" t="s">
        <v>2230</v>
      </c>
      <c r="D59" s="32" t="s">
        <v>15243</v>
      </c>
      <c r="E59" s="32" t="s">
        <v>15262</v>
      </c>
      <c r="F59" s="32" t="s">
        <v>6221</v>
      </c>
      <c r="G59" s="1"/>
      <c r="H59" s="1"/>
      <c r="I59" s="1" t="s">
        <v>15231</v>
      </c>
      <c r="J59" s="1" t="s">
        <v>16490</v>
      </c>
      <c r="K59" s="32"/>
      <c r="L59" s="1"/>
      <c r="M59" s="1"/>
      <c r="N59" s="1"/>
      <c r="O59" s="1"/>
      <c r="P59" s="1"/>
      <c r="Q59" s="1"/>
      <c r="R59" s="1"/>
      <c r="S59" s="32"/>
      <c r="V59" s="1"/>
      <c r="Y59" s="33"/>
      <c r="AA59" s="34"/>
      <c r="AC59" s="34"/>
      <c r="AE59" s="34"/>
      <c r="AP59" s="1"/>
    </row>
    <row r="60" spans="1:42" ht="15.75" customHeight="1" x14ac:dyDescent="0.35">
      <c r="A60" s="2" t="s">
        <v>1352</v>
      </c>
      <c r="B60" s="2" t="s">
        <v>5580</v>
      </c>
      <c r="C60" s="32" t="s">
        <v>8872</v>
      </c>
      <c r="D60" s="32" t="s">
        <v>15265</v>
      </c>
      <c r="E60" s="32" t="s">
        <v>15263</v>
      </c>
      <c r="F60" s="32" t="s">
        <v>15284</v>
      </c>
      <c r="G60" s="1"/>
      <c r="H60" s="1"/>
      <c r="I60" s="1" t="s">
        <v>15233</v>
      </c>
      <c r="J60" s="1" t="s">
        <v>16491</v>
      </c>
      <c r="K60" s="32"/>
      <c r="L60" s="1"/>
      <c r="M60" s="1"/>
      <c r="N60" s="1"/>
      <c r="O60" s="1"/>
      <c r="P60" s="1"/>
      <c r="Q60" s="1"/>
      <c r="R60" s="1"/>
      <c r="S60" s="32"/>
      <c r="V60" s="1"/>
      <c r="Y60" s="33"/>
      <c r="AA60" s="34"/>
      <c r="AC60" s="34"/>
      <c r="AE60" s="34"/>
      <c r="AP60" s="1"/>
    </row>
    <row r="61" spans="1:42" ht="15.75" customHeight="1" x14ac:dyDescent="0.35">
      <c r="A61" s="2" t="s">
        <v>9830</v>
      </c>
      <c r="B61" s="2" t="s">
        <v>12798</v>
      </c>
      <c r="C61" s="32" t="s">
        <v>451</v>
      </c>
      <c r="D61" s="32" t="s">
        <v>4370</v>
      </c>
      <c r="E61" s="32" t="s">
        <v>11278</v>
      </c>
      <c r="F61" s="32" t="s">
        <v>811</v>
      </c>
      <c r="G61" s="1"/>
      <c r="H61" s="1"/>
      <c r="I61" s="1" t="s">
        <v>7429</v>
      </c>
      <c r="J61" s="1" t="s">
        <v>6734</v>
      </c>
      <c r="K61" s="32"/>
      <c r="L61" s="1"/>
      <c r="M61" s="1"/>
      <c r="N61" s="1"/>
      <c r="O61" s="1"/>
      <c r="P61" s="1"/>
      <c r="Q61" s="1"/>
      <c r="R61" s="1"/>
      <c r="S61" s="32"/>
      <c r="V61" s="1"/>
      <c r="Y61" s="33"/>
      <c r="AA61" s="34"/>
      <c r="AC61" s="34"/>
      <c r="AE61" s="34"/>
      <c r="AP61" s="1"/>
    </row>
    <row r="62" spans="1:42" ht="15.75" customHeight="1" x14ac:dyDescent="0.35">
      <c r="A62" s="2" t="s">
        <v>571</v>
      </c>
      <c r="B62" s="2" t="s">
        <v>7621</v>
      </c>
      <c r="C62" s="32" t="s">
        <v>7237</v>
      </c>
      <c r="D62" s="32" t="s">
        <v>15266</v>
      </c>
      <c r="E62" s="32" t="s">
        <v>15264</v>
      </c>
      <c r="F62" s="32" t="s">
        <v>15287</v>
      </c>
      <c r="G62" s="1"/>
      <c r="H62" s="1"/>
      <c r="I62" s="1" t="s">
        <v>7207</v>
      </c>
      <c r="J62" s="1" t="s">
        <v>16732</v>
      </c>
      <c r="K62" s="32"/>
      <c r="L62" s="1"/>
      <c r="M62" s="1"/>
      <c r="N62" s="1"/>
      <c r="O62" s="1"/>
      <c r="P62" s="1"/>
      <c r="Q62" s="1"/>
      <c r="R62" s="1"/>
      <c r="S62" s="32"/>
      <c r="V62" s="1"/>
      <c r="Y62" s="33"/>
      <c r="AA62" s="34"/>
      <c r="AC62" s="34"/>
      <c r="AE62" s="34"/>
      <c r="AP62" s="1"/>
    </row>
    <row r="63" spans="1:42" ht="15.75" customHeight="1" x14ac:dyDescent="0.35">
      <c r="A63" s="2" t="s">
        <v>16087</v>
      </c>
      <c r="B63" s="2" t="s">
        <v>5054</v>
      </c>
      <c r="C63" s="32" t="s">
        <v>7165</v>
      </c>
      <c r="D63" s="32" t="s">
        <v>15268</v>
      </c>
      <c r="E63" s="32" t="s">
        <v>895</v>
      </c>
      <c r="F63" s="32" t="s">
        <v>8427</v>
      </c>
      <c r="G63" s="1"/>
      <c r="H63" s="1"/>
      <c r="I63" s="1" t="s">
        <v>880</v>
      </c>
      <c r="J63" s="1" t="s">
        <v>3973</v>
      </c>
      <c r="K63" s="32"/>
      <c r="L63" s="1"/>
      <c r="M63" s="1"/>
      <c r="N63" s="1"/>
      <c r="O63" s="1"/>
      <c r="P63" s="1"/>
      <c r="Q63" s="1"/>
      <c r="R63" s="1"/>
      <c r="S63" s="32"/>
      <c r="V63" s="1"/>
      <c r="Y63" s="33"/>
      <c r="AA63" s="34"/>
      <c r="AC63" s="34"/>
      <c r="AE63" s="34"/>
      <c r="AP63" s="1"/>
    </row>
    <row r="64" spans="1:42" ht="15.75" customHeight="1" x14ac:dyDescent="0.35">
      <c r="A64" s="2" t="s">
        <v>3654</v>
      </c>
      <c r="B64" s="2" t="s">
        <v>12801</v>
      </c>
      <c r="C64" s="32" t="s">
        <v>15258</v>
      </c>
      <c r="D64" s="32" t="s">
        <v>15269</v>
      </c>
      <c r="E64" s="32" t="s">
        <v>15267</v>
      </c>
      <c r="F64" s="32" t="s">
        <v>7423</v>
      </c>
      <c r="G64" s="1"/>
      <c r="H64" s="1"/>
      <c r="I64" s="1" t="s">
        <v>4895</v>
      </c>
      <c r="J64" s="1" t="s">
        <v>16492</v>
      </c>
      <c r="K64" s="32"/>
      <c r="L64" s="1"/>
      <c r="M64" s="1"/>
      <c r="N64" s="1"/>
      <c r="O64" s="1"/>
      <c r="P64" s="1"/>
      <c r="Q64" s="1"/>
      <c r="R64" s="1"/>
      <c r="S64" s="32"/>
      <c r="V64" s="1"/>
      <c r="Y64" s="33"/>
      <c r="AA64" s="34"/>
      <c r="AC64" s="34"/>
      <c r="AE64" s="34"/>
      <c r="AP64" s="1"/>
    </row>
    <row r="65" spans="1:42" ht="15.75" customHeight="1" x14ac:dyDescent="0.35">
      <c r="A65" s="2" t="s">
        <v>4015</v>
      </c>
      <c r="B65" s="2" t="s">
        <v>13275</v>
      </c>
      <c r="C65" s="32" t="s">
        <v>15894</v>
      </c>
      <c r="D65" s="32" t="s">
        <v>15271</v>
      </c>
      <c r="E65" s="32" t="s">
        <v>11740</v>
      </c>
      <c r="F65" s="32" t="s">
        <v>15291</v>
      </c>
      <c r="G65" s="1"/>
      <c r="H65" s="1"/>
      <c r="I65" s="1" t="s">
        <v>3513</v>
      </c>
      <c r="J65" s="1" t="s">
        <v>16493</v>
      </c>
      <c r="K65" s="32"/>
      <c r="L65" s="1"/>
      <c r="M65" s="1"/>
      <c r="N65" s="1"/>
      <c r="O65" s="1"/>
      <c r="P65" s="1"/>
      <c r="Q65" s="1"/>
      <c r="R65" s="1"/>
      <c r="S65" s="32"/>
      <c r="V65" s="1"/>
      <c r="Y65" s="33"/>
      <c r="AA65" s="34"/>
      <c r="AC65" s="34"/>
      <c r="AE65" s="34"/>
      <c r="AP65" s="1"/>
    </row>
    <row r="66" spans="1:42" ht="15.75" customHeight="1" x14ac:dyDescent="0.35">
      <c r="A66" s="2" t="s">
        <v>12705</v>
      </c>
      <c r="B66" s="2" t="s">
        <v>9683</v>
      </c>
      <c r="C66" s="32" t="s">
        <v>12753</v>
      </c>
      <c r="D66" s="32" t="s">
        <v>15273</v>
      </c>
      <c r="E66" s="32" t="s">
        <v>15270</v>
      </c>
      <c r="F66" s="32" t="s">
        <v>15296</v>
      </c>
      <c r="G66" s="1"/>
      <c r="H66" s="1"/>
      <c r="I66" s="1" t="s">
        <v>16850</v>
      </c>
      <c r="J66" s="1" t="s">
        <v>12711</v>
      </c>
      <c r="K66" s="32"/>
      <c r="L66" s="1"/>
      <c r="M66" s="1"/>
      <c r="N66" s="1"/>
      <c r="O66" s="1"/>
      <c r="P66" s="1"/>
      <c r="Q66" s="1"/>
      <c r="R66" s="1"/>
      <c r="S66" s="32"/>
      <c r="V66" s="1"/>
      <c r="Y66" s="33"/>
      <c r="AA66" s="34"/>
      <c r="AC66" s="34"/>
      <c r="AE66" s="34"/>
      <c r="AP66" s="1"/>
    </row>
    <row r="67" spans="1:42" ht="15.75" customHeight="1" x14ac:dyDescent="0.35">
      <c r="A67" s="2" t="s">
        <v>8102</v>
      </c>
      <c r="B67" s="2" t="s">
        <v>9686</v>
      </c>
      <c r="C67" s="32" t="s">
        <v>436</v>
      </c>
      <c r="D67" s="32" t="s">
        <v>6731</v>
      </c>
      <c r="E67" s="32" t="s">
        <v>15272</v>
      </c>
      <c r="F67" s="32" t="s">
        <v>4694</v>
      </c>
      <c r="G67" s="1"/>
      <c r="H67" s="1"/>
      <c r="I67" s="1" t="s">
        <v>14290</v>
      </c>
      <c r="J67" s="1" t="s">
        <v>16494</v>
      </c>
      <c r="K67" s="32"/>
      <c r="L67" s="1"/>
      <c r="M67" s="1"/>
      <c r="N67" s="1"/>
      <c r="O67" s="1"/>
      <c r="P67" s="1"/>
      <c r="Q67" s="1"/>
      <c r="R67" s="1"/>
      <c r="S67" s="32"/>
      <c r="V67" s="1"/>
      <c r="Y67" s="33"/>
      <c r="AA67" s="34"/>
      <c r="AC67" s="34"/>
      <c r="AE67" s="34"/>
      <c r="AP67" s="1"/>
    </row>
    <row r="68" spans="1:42" ht="15.75" customHeight="1" x14ac:dyDescent="0.35">
      <c r="A68" s="2" t="s">
        <v>8644</v>
      </c>
      <c r="B68" s="2" t="s">
        <v>5670</v>
      </c>
      <c r="C68" s="32" t="s">
        <v>1901</v>
      </c>
      <c r="D68" s="32" t="s">
        <v>15244</v>
      </c>
      <c r="E68" s="32" t="s">
        <v>15274</v>
      </c>
      <c r="F68" s="32" t="s">
        <v>15892</v>
      </c>
      <c r="G68" s="1"/>
      <c r="H68" s="1"/>
      <c r="I68" s="1" t="s">
        <v>15246</v>
      </c>
      <c r="J68" s="1" t="s">
        <v>8926</v>
      </c>
      <c r="K68" s="32"/>
      <c r="L68" s="1"/>
      <c r="M68" s="1"/>
      <c r="N68" s="1"/>
      <c r="O68" s="1"/>
      <c r="P68" s="1"/>
      <c r="Q68" s="1"/>
      <c r="R68" s="1"/>
      <c r="S68" s="32"/>
      <c r="V68" s="1"/>
      <c r="Y68" s="33"/>
      <c r="AA68" s="34"/>
      <c r="AC68" s="34"/>
      <c r="AE68" s="34"/>
      <c r="AP68" s="1"/>
    </row>
    <row r="69" spans="1:42" ht="15.75" customHeight="1" x14ac:dyDescent="0.35">
      <c r="A69" s="2" t="s">
        <v>16065</v>
      </c>
      <c r="B69" s="2" t="s">
        <v>9295</v>
      </c>
      <c r="C69" s="32" t="s">
        <v>15317</v>
      </c>
      <c r="D69" s="32" t="s">
        <v>13077</v>
      </c>
      <c r="E69" s="32" t="s">
        <v>1955</v>
      </c>
      <c r="F69" s="32" t="s">
        <v>15251</v>
      </c>
      <c r="G69" s="1"/>
      <c r="H69" s="1"/>
      <c r="I69" s="1" t="s">
        <v>9941</v>
      </c>
      <c r="J69" s="1" t="s">
        <v>16495</v>
      </c>
      <c r="K69" s="32"/>
      <c r="L69" s="1"/>
      <c r="M69" s="1"/>
      <c r="N69" s="1"/>
      <c r="O69" s="1"/>
      <c r="P69" s="1"/>
      <c r="Q69" s="1"/>
      <c r="R69" s="1"/>
      <c r="S69" s="32"/>
      <c r="V69" s="1"/>
      <c r="Y69" s="33"/>
      <c r="AA69" s="34"/>
      <c r="AC69" s="34"/>
      <c r="AE69" s="34"/>
      <c r="AP69" s="1"/>
    </row>
    <row r="70" spans="1:42" ht="15.75" customHeight="1" x14ac:dyDescent="0.35">
      <c r="A70" s="2" t="s">
        <v>1556</v>
      </c>
      <c r="B70" s="2" t="s">
        <v>9133</v>
      </c>
      <c r="C70" s="32" t="s">
        <v>6725</v>
      </c>
      <c r="D70" s="32" t="s">
        <v>15245</v>
      </c>
      <c r="E70" s="32" t="s">
        <v>15275</v>
      </c>
      <c r="F70" s="32" t="s">
        <v>16852</v>
      </c>
      <c r="G70" s="1"/>
      <c r="H70" s="1"/>
      <c r="I70" s="1" t="s">
        <v>15248</v>
      </c>
      <c r="J70" s="1" t="s">
        <v>2828</v>
      </c>
      <c r="K70" s="32"/>
      <c r="L70" s="1"/>
      <c r="M70" s="1"/>
      <c r="N70" s="1"/>
      <c r="O70" s="1"/>
      <c r="P70" s="1"/>
      <c r="Q70" s="1"/>
      <c r="R70" s="1"/>
      <c r="S70" s="32"/>
      <c r="V70" s="1"/>
      <c r="Y70" s="33"/>
      <c r="AA70" s="34"/>
      <c r="AC70" s="34"/>
      <c r="AE70" s="34"/>
      <c r="AP70" s="1"/>
    </row>
    <row r="71" spans="1:42" ht="15.75" customHeight="1" x14ac:dyDescent="0.35">
      <c r="A71" s="2" t="s">
        <v>13631</v>
      </c>
      <c r="B71" s="2" t="s">
        <v>4655</v>
      </c>
      <c r="C71" s="32" t="s">
        <v>15320</v>
      </c>
      <c r="D71" s="32" t="s">
        <v>15278</v>
      </c>
      <c r="E71" s="32" t="s">
        <v>15560</v>
      </c>
      <c r="F71" s="32" t="s">
        <v>15252</v>
      </c>
      <c r="G71" s="1"/>
      <c r="H71" s="1"/>
      <c r="I71" s="1" t="s">
        <v>16907</v>
      </c>
      <c r="J71" s="1" t="s">
        <v>6425</v>
      </c>
      <c r="K71" s="32"/>
      <c r="L71" s="1"/>
      <c r="M71" s="1"/>
      <c r="N71" s="1"/>
      <c r="O71" s="1"/>
      <c r="P71" s="1"/>
      <c r="Q71" s="1"/>
      <c r="R71" s="1"/>
      <c r="S71" s="32"/>
      <c r="V71" s="1"/>
      <c r="Y71" s="33"/>
      <c r="AA71" s="34"/>
      <c r="AC71" s="34"/>
      <c r="AE71" s="34"/>
      <c r="AP71" s="1"/>
    </row>
    <row r="72" spans="1:42" ht="15.75" customHeight="1" x14ac:dyDescent="0.35">
      <c r="A72" s="2" t="s">
        <v>5084</v>
      </c>
      <c r="B72" s="2" t="s">
        <v>2939</v>
      </c>
      <c r="C72" s="32" t="s">
        <v>4448</v>
      </c>
      <c r="D72" s="32" t="s">
        <v>15280</v>
      </c>
      <c r="E72" s="32" t="s">
        <v>15277</v>
      </c>
      <c r="F72" s="32" t="s">
        <v>15306</v>
      </c>
      <c r="G72" s="1"/>
      <c r="H72" s="1"/>
      <c r="I72" s="1" t="s">
        <v>15250</v>
      </c>
      <c r="J72" s="1" t="s">
        <v>16496</v>
      </c>
      <c r="K72" s="32"/>
      <c r="L72" s="1"/>
      <c r="M72" s="1"/>
      <c r="N72" s="1"/>
      <c r="O72" s="1"/>
      <c r="P72" s="1"/>
      <c r="Q72" s="1"/>
      <c r="R72" s="1"/>
      <c r="S72" s="32"/>
      <c r="V72" s="1"/>
      <c r="Y72" s="33"/>
      <c r="AA72" s="34"/>
      <c r="AC72" s="34"/>
      <c r="AE72" s="34"/>
      <c r="AP72" s="1"/>
    </row>
    <row r="73" spans="1:42" ht="15.75" customHeight="1" x14ac:dyDescent="0.35">
      <c r="A73" s="2" t="s">
        <v>688</v>
      </c>
      <c r="B73" s="2" t="s">
        <v>7059</v>
      </c>
      <c r="C73" s="32" t="s">
        <v>15323</v>
      </c>
      <c r="D73" s="32" t="s">
        <v>6221</v>
      </c>
      <c r="E73" s="32" t="s">
        <v>15279</v>
      </c>
      <c r="F73" s="32" t="s">
        <v>10167</v>
      </c>
      <c r="G73" s="1"/>
      <c r="H73" s="1"/>
      <c r="I73" s="1" t="s">
        <v>9968</v>
      </c>
      <c r="J73" s="1" t="s">
        <v>16497</v>
      </c>
      <c r="K73" s="32"/>
      <c r="L73" s="1"/>
      <c r="M73" s="1"/>
      <c r="N73" s="1"/>
      <c r="O73" s="1"/>
      <c r="P73" s="1"/>
      <c r="Q73" s="1"/>
      <c r="R73" s="1"/>
      <c r="S73" s="32"/>
      <c r="V73" s="1"/>
      <c r="Y73" s="33"/>
      <c r="AA73" s="34"/>
      <c r="AC73" s="34"/>
      <c r="AE73" s="34"/>
      <c r="AP73" s="1"/>
    </row>
    <row r="74" spans="1:42" ht="15.75" customHeight="1" x14ac:dyDescent="0.35">
      <c r="A74" s="2" t="s">
        <v>8000</v>
      </c>
      <c r="B74" s="2" t="s">
        <v>7835</v>
      </c>
      <c r="C74" s="32" t="s">
        <v>15325</v>
      </c>
      <c r="D74" s="32" t="s">
        <v>15283</v>
      </c>
      <c r="E74" s="32" t="s">
        <v>15281</v>
      </c>
      <c r="F74" s="32" t="s">
        <v>15254</v>
      </c>
      <c r="G74" s="1"/>
      <c r="H74" s="1"/>
      <c r="I74" s="1" t="s">
        <v>15253</v>
      </c>
      <c r="J74" s="1" t="s">
        <v>4907</v>
      </c>
      <c r="K74" s="32"/>
      <c r="L74" s="1"/>
      <c r="M74" s="1"/>
      <c r="N74" s="1"/>
      <c r="O74" s="1"/>
      <c r="P74" s="1"/>
      <c r="Q74" s="1"/>
      <c r="R74" s="1"/>
      <c r="S74" s="32"/>
      <c r="V74" s="1"/>
      <c r="Y74" s="33"/>
      <c r="AA74" s="34"/>
      <c r="AC74" s="34"/>
      <c r="AE74" s="34"/>
      <c r="AP74" s="1"/>
    </row>
    <row r="75" spans="1:42" ht="15.75" customHeight="1" x14ac:dyDescent="0.35">
      <c r="A75" s="2" t="s">
        <v>9079</v>
      </c>
      <c r="B75" s="2" t="s">
        <v>2966</v>
      </c>
      <c r="C75" s="32" t="s">
        <v>15327</v>
      </c>
      <c r="D75" s="32" t="s">
        <v>15284</v>
      </c>
      <c r="E75" s="32" t="s">
        <v>15282</v>
      </c>
      <c r="F75" s="32" t="s">
        <v>16908</v>
      </c>
      <c r="G75" s="1"/>
      <c r="H75" s="1"/>
      <c r="I75" s="1" t="s">
        <v>1334</v>
      </c>
      <c r="J75" s="1" t="s">
        <v>15310</v>
      </c>
      <c r="K75" s="32"/>
      <c r="L75" s="1"/>
      <c r="M75" s="1"/>
      <c r="N75" s="1"/>
      <c r="O75" s="1"/>
      <c r="P75" s="1"/>
      <c r="Q75" s="1"/>
      <c r="R75" s="1"/>
      <c r="S75" s="32"/>
      <c r="V75" s="1"/>
      <c r="Y75" s="33"/>
      <c r="AA75" s="34"/>
      <c r="AC75" s="34"/>
      <c r="AE75" s="34"/>
      <c r="AP75" s="1"/>
    </row>
    <row r="76" spans="1:42" ht="15.75" customHeight="1" x14ac:dyDescent="0.35">
      <c r="A76" s="2" t="s">
        <v>16086</v>
      </c>
      <c r="B76" s="2" t="s">
        <v>4796</v>
      </c>
      <c r="C76" s="32" t="s">
        <v>15263</v>
      </c>
      <c r="D76" s="32" t="s">
        <v>811</v>
      </c>
      <c r="E76" s="32" t="s">
        <v>12612</v>
      </c>
      <c r="F76" s="32" t="s">
        <v>16853</v>
      </c>
      <c r="G76" s="1"/>
      <c r="H76" s="1"/>
      <c r="I76" s="1" t="s">
        <v>15256</v>
      </c>
      <c r="J76" s="1" t="s">
        <v>8241</v>
      </c>
      <c r="K76" s="32"/>
      <c r="L76" s="1"/>
      <c r="M76" s="1"/>
      <c r="N76" s="1"/>
      <c r="O76" s="1"/>
      <c r="P76" s="1"/>
      <c r="Q76" s="1"/>
      <c r="R76" s="1"/>
      <c r="S76" s="32"/>
      <c r="V76" s="1"/>
      <c r="Y76" s="33"/>
      <c r="AA76" s="34"/>
      <c r="AC76" s="34"/>
      <c r="AE76" s="34"/>
      <c r="AP76" s="1"/>
    </row>
    <row r="77" spans="1:42" ht="15.75" customHeight="1" x14ac:dyDescent="0.35">
      <c r="A77" s="2" t="s">
        <v>1649</v>
      </c>
      <c r="B77" s="2" t="s">
        <v>7931</v>
      </c>
      <c r="C77" s="32" t="s">
        <v>11278</v>
      </c>
      <c r="D77" s="32" t="s">
        <v>15287</v>
      </c>
      <c r="E77" s="32" t="s">
        <v>14966</v>
      </c>
      <c r="F77" s="32" t="s">
        <v>8872</v>
      </c>
      <c r="G77" s="1"/>
      <c r="H77" s="1"/>
      <c r="I77" s="1" t="s">
        <v>13308</v>
      </c>
      <c r="J77" s="1" t="s">
        <v>6233</v>
      </c>
      <c r="K77" s="32"/>
      <c r="L77" s="1"/>
      <c r="M77" s="1"/>
      <c r="N77" s="1"/>
      <c r="O77" s="1"/>
      <c r="P77" s="1"/>
      <c r="Q77" s="1"/>
      <c r="R77" s="1"/>
      <c r="S77" s="32"/>
      <c r="V77" s="1"/>
      <c r="Y77" s="33"/>
      <c r="AA77" s="34"/>
      <c r="AC77" s="34"/>
      <c r="AE77" s="34"/>
      <c r="AP77" s="1"/>
    </row>
    <row r="78" spans="1:42" ht="15.75" customHeight="1" x14ac:dyDescent="0.35">
      <c r="A78" s="2" t="s">
        <v>1571</v>
      </c>
      <c r="B78" s="2" t="s">
        <v>2936</v>
      </c>
      <c r="C78" s="32" t="s">
        <v>15264</v>
      </c>
      <c r="D78" s="32" t="s">
        <v>15289</v>
      </c>
      <c r="E78" s="32" t="s">
        <v>15286</v>
      </c>
      <c r="F78" s="32" t="s">
        <v>451</v>
      </c>
      <c r="G78" s="1"/>
      <c r="H78" s="1"/>
      <c r="I78" s="1" t="s">
        <v>15259</v>
      </c>
      <c r="J78" s="1" t="s">
        <v>16498</v>
      </c>
      <c r="K78" s="32"/>
      <c r="L78" s="1"/>
      <c r="M78" s="1"/>
      <c r="N78" s="1"/>
      <c r="O78" s="1"/>
      <c r="P78" s="1"/>
      <c r="Q78" s="1"/>
      <c r="R78" s="1"/>
      <c r="S78" s="32"/>
      <c r="V78" s="1"/>
      <c r="Y78" s="33"/>
      <c r="AA78" s="34"/>
      <c r="AC78" s="34"/>
      <c r="AE78" s="34"/>
      <c r="AP78" s="1"/>
    </row>
    <row r="79" spans="1:42" ht="15.75" customHeight="1" x14ac:dyDescent="0.35">
      <c r="A79" s="2" t="s">
        <v>15938</v>
      </c>
      <c r="B79" s="2" t="s">
        <v>10338</v>
      </c>
      <c r="C79" s="32" t="s">
        <v>8992</v>
      </c>
      <c r="D79" s="32" t="s">
        <v>8427</v>
      </c>
      <c r="E79" s="32" t="s">
        <v>15288</v>
      </c>
      <c r="F79" s="32" t="s">
        <v>16854</v>
      </c>
      <c r="G79" s="1"/>
      <c r="H79" s="1"/>
      <c r="I79" s="1" t="s">
        <v>15240</v>
      </c>
      <c r="J79" s="1" t="s">
        <v>16499</v>
      </c>
      <c r="K79" s="32"/>
      <c r="L79" s="1"/>
      <c r="M79" s="1"/>
      <c r="N79" s="1"/>
      <c r="O79" s="1"/>
      <c r="P79" s="1"/>
      <c r="Q79" s="1"/>
      <c r="R79" s="1"/>
      <c r="S79" s="32"/>
      <c r="V79" s="1"/>
      <c r="Y79" s="33"/>
      <c r="AA79" s="34"/>
      <c r="AC79" s="34"/>
      <c r="AE79" s="34"/>
      <c r="AP79" s="1"/>
    </row>
    <row r="80" spans="1:42" ht="15.75" customHeight="1" x14ac:dyDescent="0.35">
      <c r="A80" s="2" t="s">
        <v>8887</v>
      </c>
      <c r="B80" s="2" t="s">
        <v>1814</v>
      </c>
      <c r="C80" s="32" t="s">
        <v>15334</v>
      </c>
      <c r="D80" s="32" t="s">
        <v>6734</v>
      </c>
      <c r="E80" s="32" t="s">
        <v>15290</v>
      </c>
      <c r="F80" s="32" t="s">
        <v>3949</v>
      </c>
      <c r="G80" s="1"/>
      <c r="H80" s="1"/>
      <c r="I80" s="1" t="s">
        <v>15260</v>
      </c>
      <c r="J80" s="1" t="s">
        <v>16500</v>
      </c>
      <c r="K80" s="32"/>
      <c r="L80" s="1"/>
      <c r="M80" s="1"/>
      <c r="N80" s="1"/>
      <c r="O80" s="1"/>
      <c r="P80" s="1"/>
      <c r="Q80" s="1"/>
      <c r="R80" s="1"/>
      <c r="S80" s="32"/>
      <c r="V80" s="1"/>
      <c r="Y80" s="33"/>
      <c r="AA80" s="34"/>
      <c r="AC80" s="34"/>
      <c r="AE80" s="34"/>
      <c r="AP80" s="1"/>
    </row>
    <row r="81" spans="1:42" ht="15.75" customHeight="1" x14ac:dyDescent="0.35">
      <c r="A81" s="2" t="s">
        <v>16102</v>
      </c>
      <c r="B81" s="2" t="s">
        <v>1961</v>
      </c>
      <c r="C81" s="32" t="s">
        <v>9980</v>
      </c>
      <c r="D81" s="32" t="s">
        <v>15951</v>
      </c>
      <c r="E81" s="32" t="s">
        <v>8421</v>
      </c>
      <c r="F81" s="32" t="s">
        <v>7165</v>
      </c>
      <c r="G81" s="1"/>
      <c r="H81" s="1"/>
      <c r="I81" s="1" t="s">
        <v>12705</v>
      </c>
      <c r="J81" s="1" t="s">
        <v>16501</v>
      </c>
      <c r="K81" s="32"/>
      <c r="L81" s="1"/>
      <c r="M81" s="1"/>
      <c r="N81" s="1"/>
      <c r="O81" s="1"/>
      <c r="P81" s="1"/>
      <c r="Q81" s="1"/>
      <c r="R81" s="1"/>
      <c r="S81" s="32"/>
      <c r="V81" s="1"/>
      <c r="Y81" s="33"/>
      <c r="AA81" s="34"/>
      <c r="AC81" s="34"/>
      <c r="AE81" s="34"/>
      <c r="AP81" s="1"/>
    </row>
    <row r="82" spans="1:42" ht="15.75" customHeight="1" x14ac:dyDescent="0.35">
      <c r="A82" s="2" t="s">
        <v>16025</v>
      </c>
      <c r="B82" s="2" t="s">
        <v>5429</v>
      </c>
      <c r="C82" s="32" t="s">
        <v>1328</v>
      </c>
      <c r="D82" s="32" t="s">
        <v>7423</v>
      </c>
      <c r="E82" s="32" t="s">
        <v>6710</v>
      </c>
      <c r="F82" s="32" t="s">
        <v>15258</v>
      </c>
      <c r="G82" s="1"/>
      <c r="H82" s="1"/>
      <c r="I82" s="1" t="s">
        <v>15888</v>
      </c>
      <c r="J82" s="1" t="s">
        <v>16502</v>
      </c>
      <c r="K82" s="32"/>
      <c r="L82" s="1"/>
      <c r="M82" s="1"/>
      <c r="N82" s="1"/>
      <c r="O82" s="1"/>
      <c r="P82" s="1"/>
      <c r="Q82" s="1"/>
      <c r="R82" s="1"/>
      <c r="S82" s="32"/>
      <c r="V82" s="1"/>
      <c r="Y82" s="33"/>
      <c r="AA82" s="34"/>
      <c r="AC82" s="34"/>
      <c r="AE82" s="34"/>
      <c r="AP82" s="1"/>
    </row>
    <row r="83" spans="1:42" ht="15.75" customHeight="1" x14ac:dyDescent="0.35">
      <c r="A83" s="2" t="s">
        <v>16068</v>
      </c>
      <c r="B83" s="2" t="s">
        <v>9199</v>
      </c>
      <c r="C83" s="32" t="s">
        <v>13718</v>
      </c>
      <c r="D83" s="32" t="s">
        <v>15291</v>
      </c>
      <c r="E83" s="32" t="s">
        <v>15292</v>
      </c>
      <c r="F83" s="32" t="s">
        <v>15894</v>
      </c>
      <c r="G83" s="1"/>
      <c r="H83" s="1"/>
      <c r="I83" s="1" t="s">
        <v>8995</v>
      </c>
      <c r="J83" s="1" t="s">
        <v>5480</v>
      </c>
      <c r="K83" s="32"/>
      <c r="L83" s="1"/>
      <c r="M83" s="1"/>
      <c r="N83" s="1"/>
      <c r="O83" s="1"/>
      <c r="P83" s="1"/>
      <c r="Q83" s="1"/>
      <c r="R83" s="1"/>
      <c r="S83" s="32"/>
      <c r="V83" s="1"/>
      <c r="Y83" s="33"/>
      <c r="AA83" s="34"/>
      <c r="AC83" s="34"/>
      <c r="AE83" s="34"/>
      <c r="AP83" s="1"/>
    </row>
    <row r="84" spans="1:42" ht="15.75" customHeight="1" x14ac:dyDescent="0.35">
      <c r="A84" s="2" t="s">
        <v>15314</v>
      </c>
      <c r="B84" s="2" t="s">
        <v>3474</v>
      </c>
      <c r="C84" s="32" t="s">
        <v>7615</v>
      </c>
      <c r="D84" s="32" t="s">
        <v>15293</v>
      </c>
      <c r="E84" s="32" t="s">
        <v>6746</v>
      </c>
      <c r="F84" s="32" t="s">
        <v>12753</v>
      </c>
      <c r="G84" s="1"/>
      <c r="H84" s="1"/>
      <c r="I84" s="1" t="s">
        <v>15261</v>
      </c>
      <c r="J84" s="1" t="s">
        <v>16503</v>
      </c>
      <c r="K84" s="32"/>
      <c r="L84" s="1"/>
      <c r="M84" s="1"/>
      <c r="N84" s="1"/>
      <c r="O84" s="1"/>
      <c r="P84" s="1"/>
      <c r="Q84" s="1"/>
      <c r="R84" s="1"/>
      <c r="S84" s="32"/>
      <c r="V84" s="1"/>
      <c r="Y84" s="33"/>
      <c r="AA84" s="34"/>
      <c r="AC84" s="34"/>
      <c r="AE84" s="34"/>
      <c r="AP84" s="1"/>
    </row>
    <row r="85" spans="1:42" ht="15.75" customHeight="1" x14ac:dyDescent="0.35">
      <c r="A85" s="2" t="s">
        <v>5709</v>
      </c>
      <c r="B85" s="2" t="s">
        <v>11878</v>
      </c>
      <c r="C85" s="32" t="s">
        <v>6728</v>
      </c>
      <c r="D85" s="32" t="s">
        <v>15294</v>
      </c>
      <c r="E85" s="32" t="s">
        <v>15295</v>
      </c>
      <c r="F85" s="32" t="s">
        <v>9097</v>
      </c>
      <c r="G85" s="1"/>
      <c r="H85" s="1"/>
      <c r="I85" s="1" t="s">
        <v>9100</v>
      </c>
      <c r="J85" s="1" t="s">
        <v>6725</v>
      </c>
      <c r="K85" s="32"/>
      <c r="L85" s="1"/>
      <c r="M85" s="1"/>
      <c r="N85" s="1"/>
      <c r="O85" s="1"/>
      <c r="P85" s="1"/>
      <c r="Q85" s="1"/>
      <c r="R85" s="1"/>
      <c r="S85" s="32"/>
      <c r="V85" s="1"/>
      <c r="Y85" s="33"/>
      <c r="AA85" s="34"/>
      <c r="AC85" s="34"/>
      <c r="AE85" s="34"/>
      <c r="AP85" s="1"/>
    </row>
    <row r="86" spans="1:42" ht="15.75" customHeight="1" x14ac:dyDescent="0.35">
      <c r="A86" s="2" t="s">
        <v>8926</v>
      </c>
      <c r="B86" s="2" t="s">
        <v>4436</v>
      </c>
      <c r="C86" s="32" t="s">
        <v>2239</v>
      </c>
      <c r="D86" s="32" t="s">
        <v>15296</v>
      </c>
      <c r="E86" s="32" t="s">
        <v>13541</v>
      </c>
      <c r="F86" s="32" t="s">
        <v>436</v>
      </c>
      <c r="G86" s="1"/>
      <c r="H86" s="1"/>
      <c r="I86" s="1" t="s">
        <v>15889</v>
      </c>
      <c r="J86" s="1" t="s">
        <v>15320</v>
      </c>
      <c r="K86" s="32"/>
      <c r="L86" s="1"/>
      <c r="M86" s="1"/>
      <c r="N86" s="1"/>
      <c r="O86" s="1"/>
      <c r="P86" s="1"/>
      <c r="Q86" s="1"/>
      <c r="R86" s="1"/>
      <c r="S86" s="32"/>
      <c r="V86" s="1"/>
      <c r="Y86" s="33"/>
      <c r="AA86" s="34"/>
      <c r="AC86" s="34"/>
      <c r="AE86" s="34"/>
      <c r="AP86" s="1"/>
    </row>
    <row r="87" spans="1:42" ht="15.75" customHeight="1" x14ac:dyDescent="0.35">
      <c r="A87" s="2" t="s">
        <v>8358</v>
      </c>
      <c r="B87" s="2" t="s">
        <v>9590</v>
      </c>
      <c r="C87" s="32" t="s">
        <v>15267</v>
      </c>
      <c r="D87" s="32" t="s">
        <v>4694</v>
      </c>
      <c r="E87" s="32" t="s">
        <v>15298</v>
      </c>
      <c r="F87" s="32" t="s">
        <v>1901</v>
      </c>
      <c r="G87" s="1"/>
      <c r="H87" s="1"/>
      <c r="I87" s="1" t="s">
        <v>15242</v>
      </c>
      <c r="J87" s="1" t="s">
        <v>16504</v>
      </c>
      <c r="K87" s="32"/>
      <c r="L87" s="1"/>
      <c r="M87" s="1"/>
      <c r="N87" s="1"/>
      <c r="O87" s="1"/>
      <c r="P87" s="1"/>
      <c r="Q87" s="1"/>
      <c r="R87" s="1"/>
      <c r="S87" s="32"/>
      <c r="V87" s="1"/>
      <c r="Y87" s="33"/>
      <c r="AA87" s="34"/>
      <c r="AC87" s="34"/>
      <c r="AE87" s="34"/>
      <c r="AP87" s="1"/>
    </row>
    <row r="88" spans="1:42" ht="15.75" customHeight="1" x14ac:dyDescent="0.35">
      <c r="A88" s="2" t="s">
        <v>2828</v>
      </c>
      <c r="B88" s="2" t="s">
        <v>15589</v>
      </c>
      <c r="C88" s="32" t="s">
        <v>11740</v>
      </c>
      <c r="D88" s="32" t="s">
        <v>15892</v>
      </c>
      <c r="E88" s="32" t="s">
        <v>8439</v>
      </c>
      <c r="F88" s="32" t="s">
        <v>8466</v>
      </c>
      <c r="G88" s="1"/>
      <c r="H88" s="1"/>
      <c r="I88" s="1" t="s">
        <v>15243</v>
      </c>
      <c r="J88" s="1" t="s">
        <v>16505</v>
      </c>
      <c r="K88" s="32"/>
      <c r="L88" s="1"/>
      <c r="M88" s="1"/>
      <c r="N88" s="1"/>
      <c r="O88" s="1"/>
      <c r="P88" s="1"/>
      <c r="Q88" s="1"/>
      <c r="R88" s="1"/>
      <c r="S88" s="32"/>
      <c r="V88" s="1"/>
      <c r="Y88" s="33"/>
      <c r="AA88" s="34"/>
      <c r="AC88" s="34"/>
      <c r="AE88" s="34"/>
      <c r="AP88" s="1"/>
    </row>
    <row r="89" spans="1:42" ht="15.75" customHeight="1" x14ac:dyDescent="0.35">
      <c r="A89" s="2" t="s">
        <v>2608</v>
      </c>
      <c r="B89" s="2" t="s">
        <v>2993</v>
      </c>
      <c r="C89" s="32" t="s">
        <v>10170</v>
      </c>
      <c r="D89" s="32" t="s">
        <v>15299</v>
      </c>
      <c r="E89" s="32" t="s">
        <v>15301</v>
      </c>
      <c r="F89" s="32" t="s">
        <v>15320</v>
      </c>
      <c r="G89" s="1"/>
      <c r="H89" s="1"/>
      <c r="I89" s="1" t="s">
        <v>15265</v>
      </c>
      <c r="J89" s="1" t="s">
        <v>16506</v>
      </c>
      <c r="K89" s="32"/>
      <c r="L89" s="1"/>
      <c r="M89" s="1"/>
      <c r="N89" s="1"/>
      <c r="O89" s="1"/>
      <c r="P89" s="1"/>
      <c r="Q89" s="1"/>
      <c r="R89" s="1"/>
      <c r="S89" s="32"/>
      <c r="V89" s="1"/>
      <c r="Y89" s="33"/>
      <c r="AA89" s="34"/>
      <c r="AC89" s="34"/>
      <c r="AE89" s="34"/>
      <c r="AP89" s="1"/>
    </row>
    <row r="90" spans="1:42" ht="15.75" customHeight="1" x14ac:dyDescent="0.35">
      <c r="A90" s="2" t="s">
        <v>16035</v>
      </c>
      <c r="B90" s="2" t="s">
        <v>6110</v>
      </c>
      <c r="C90" s="32" t="s">
        <v>15274</v>
      </c>
      <c r="D90" s="32" t="s">
        <v>15300</v>
      </c>
      <c r="E90" s="32" t="s">
        <v>12405</v>
      </c>
      <c r="F90" s="32" t="s">
        <v>8611</v>
      </c>
      <c r="G90" s="1"/>
      <c r="H90" s="1"/>
      <c r="I90" s="1" t="s">
        <v>16851</v>
      </c>
      <c r="J90" s="1" t="s">
        <v>16733</v>
      </c>
      <c r="K90" s="32"/>
      <c r="L90" s="1"/>
      <c r="M90" s="1"/>
      <c r="N90" s="1"/>
      <c r="O90" s="1"/>
      <c r="P90" s="1"/>
      <c r="Q90" s="1"/>
      <c r="R90" s="1"/>
      <c r="S90" s="32"/>
      <c r="V90" s="1"/>
      <c r="Y90" s="33"/>
      <c r="AA90" s="34"/>
      <c r="AC90" s="34"/>
      <c r="AE90" s="34"/>
      <c r="AP90" s="1"/>
    </row>
    <row r="91" spans="1:42" ht="15.75" customHeight="1" x14ac:dyDescent="0.35">
      <c r="A91" s="2" t="s">
        <v>16084</v>
      </c>
      <c r="B91" s="2" t="s">
        <v>6344</v>
      </c>
      <c r="C91" s="32" t="s">
        <v>5625</v>
      </c>
      <c r="D91" s="32" t="s">
        <v>6891</v>
      </c>
      <c r="E91" s="32" t="s">
        <v>11743</v>
      </c>
      <c r="F91" s="32" t="s">
        <v>15484</v>
      </c>
      <c r="G91" s="1"/>
      <c r="H91" s="1"/>
      <c r="I91" s="1" t="s">
        <v>4370</v>
      </c>
      <c r="J91" s="1" t="s">
        <v>16507</v>
      </c>
      <c r="K91" s="32"/>
      <c r="L91" s="1"/>
      <c r="M91" s="1"/>
      <c r="N91" s="1"/>
      <c r="O91" s="1"/>
      <c r="P91" s="1"/>
      <c r="Q91" s="1"/>
      <c r="R91" s="1"/>
      <c r="S91" s="32"/>
      <c r="V91" s="1"/>
      <c r="Y91" s="33"/>
      <c r="AA91" s="34"/>
      <c r="AC91" s="34"/>
      <c r="AE91" s="34"/>
      <c r="AP91" s="1"/>
    </row>
    <row r="92" spans="1:42" ht="15.75" customHeight="1" x14ac:dyDescent="0.35">
      <c r="A92" s="2" t="s">
        <v>15056</v>
      </c>
      <c r="B92" s="2" t="s">
        <v>13511</v>
      </c>
      <c r="C92" s="32" t="s">
        <v>9986</v>
      </c>
      <c r="D92" s="32" t="s">
        <v>15251</v>
      </c>
      <c r="E92" s="32" t="s">
        <v>15303</v>
      </c>
      <c r="F92" s="32" t="s">
        <v>3997</v>
      </c>
      <c r="G92" s="1"/>
      <c r="H92" s="1"/>
      <c r="I92" s="1" t="s">
        <v>15266</v>
      </c>
      <c r="J92" s="1" t="s">
        <v>6728</v>
      </c>
      <c r="K92" s="32"/>
      <c r="L92" s="1"/>
      <c r="M92" s="1"/>
      <c r="N92" s="1"/>
      <c r="O92" s="1"/>
      <c r="P92" s="1"/>
      <c r="Q92" s="1"/>
      <c r="R92" s="1"/>
      <c r="S92" s="32"/>
      <c r="V92" s="1"/>
      <c r="Y92" s="33"/>
      <c r="AA92" s="34"/>
      <c r="AC92" s="34"/>
      <c r="AE92" s="34"/>
      <c r="AP92" s="1"/>
    </row>
    <row r="93" spans="1:42" ht="15.75" customHeight="1" x14ac:dyDescent="0.35">
      <c r="A93" s="2" t="s">
        <v>5225</v>
      </c>
      <c r="B93" s="2" t="s">
        <v>325</v>
      </c>
      <c r="C93" s="32" t="s">
        <v>5724</v>
      </c>
      <c r="D93" s="32" t="s">
        <v>15302</v>
      </c>
      <c r="E93" s="32" t="s">
        <v>15305</v>
      </c>
      <c r="F93" s="32" t="s">
        <v>4448</v>
      </c>
      <c r="G93" s="1"/>
      <c r="H93" s="1"/>
      <c r="I93" s="1" t="s">
        <v>15268</v>
      </c>
      <c r="J93" s="1" t="s">
        <v>9193</v>
      </c>
      <c r="K93" s="32"/>
      <c r="L93" s="1"/>
      <c r="M93" s="1"/>
      <c r="N93" s="1"/>
      <c r="O93" s="1"/>
      <c r="P93" s="1"/>
      <c r="Q93" s="1"/>
      <c r="R93" s="1"/>
      <c r="S93" s="32"/>
      <c r="V93" s="1"/>
      <c r="Y93" s="33"/>
      <c r="AA93" s="34"/>
      <c r="AC93" s="34"/>
      <c r="AE93" s="34"/>
      <c r="AP93" s="1"/>
    </row>
    <row r="94" spans="1:42" ht="15.75" customHeight="1" x14ac:dyDescent="0.35">
      <c r="A94" s="2" t="s">
        <v>4907</v>
      </c>
      <c r="B94" s="2" t="s">
        <v>4030</v>
      </c>
      <c r="C94" s="32" t="s">
        <v>2798</v>
      </c>
      <c r="D94" s="32" t="s">
        <v>15252</v>
      </c>
      <c r="E94" s="32" t="s">
        <v>4123</v>
      </c>
      <c r="F94" s="32" t="s">
        <v>15262</v>
      </c>
      <c r="G94" s="1"/>
      <c r="H94" s="1"/>
      <c r="I94" s="1" t="s">
        <v>15269</v>
      </c>
      <c r="J94" s="1" t="s">
        <v>9133</v>
      </c>
      <c r="K94" s="32"/>
      <c r="L94" s="1"/>
      <c r="M94" s="1"/>
      <c r="N94" s="1"/>
      <c r="O94" s="1"/>
      <c r="P94" s="1"/>
      <c r="Q94" s="1"/>
      <c r="R94" s="1"/>
      <c r="S94" s="32"/>
      <c r="V94" s="1"/>
      <c r="Y94" s="33"/>
      <c r="AA94" s="34"/>
      <c r="AC94" s="34"/>
      <c r="AE94" s="34"/>
      <c r="AP94" s="1"/>
    </row>
    <row r="95" spans="1:42" ht="15.75" customHeight="1" x14ac:dyDescent="0.35">
      <c r="A95" s="2" t="s">
        <v>1952</v>
      </c>
      <c r="B95" s="2" t="s">
        <v>10735</v>
      </c>
      <c r="C95" s="32" t="s">
        <v>1955</v>
      </c>
      <c r="D95" s="32" t="s">
        <v>15306</v>
      </c>
      <c r="E95" s="32" t="s">
        <v>15307</v>
      </c>
      <c r="F95" s="32" t="s">
        <v>15323</v>
      </c>
      <c r="G95" s="1"/>
      <c r="H95" s="1"/>
      <c r="I95" s="1" t="s">
        <v>15271</v>
      </c>
      <c r="J95" s="1" t="s">
        <v>9746</v>
      </c>
      <c r="K95" s="32"/>
      <c r="L95" s="1"/>
      <c r="M95" s="1"/>
      <c r="N95" s="1"/>
      <c r="O95" s="1"/>
      <c r="P95" s="1"/>
      <c r="Q95" s="1"/>
      <c r="R95" s="1"/>
      <c r="S95" s="32"/>
      <c r="V95" s="1"/>
      <c r="Y95" s="33"/>
      <c r="AA95" s="34"/>
      <c r="AC95" s="34"/>
      <c r="AE95" s="34"/>
      <c r="AP95" s="1"/>
    </row>
    <row r="96" spans="1:42" ht="15.75" customHeight="1" x14ac:dyDescent="0.35">
      <c r="A96" s="2" t="s">
        <v>15599</v>
      </c>
      <c r="B96" s="2" t="s">
        <v>2945</v>
      </c>
      <c r="C96" s="32" t="s">
        <v>15346</v>
      </c>
      <c r="D96" s="32" t="s">
        <v>1205</v>
      </c>
      <c r="E96" s="32" t="s">
        <v>7092</v>
      </c>
      <c r="F96" s="32" t="s">
        <v>15325</v>
      </c>
      <c r="G96" s="1"/>
      <c r="H96" s="1"/>
      <c r="I96" s="1" t="s">
        <v>15273</v>
      </c>
      <c r="J96" s="1" t="s">
        <v>11740</v>
      </c>
      <c r="K96" s="32"/>
      <c r="L96" s="1"/>
      <c r="M96" s="1"/>
      <c r="N96" s="1"/>
      <c r="O96" s="1"/>
      <c r="P96" s="1"/>
      <c r="Q96" s="1"/>
      <c r="R96" s="1"/>
      <c r="S96" s="32"/>
      <c r="V96" s="1"/>
      <c r="Y96" s="33"/>
      <c r="AA96" s="34"/>
      <c r="AC96" s="34"/>
      <c r="AE96" s="34"/>
      <c r="AP96" s="1"/>
    </row>
    <row r="97" spans="1:42" ht="15.75" customHeight="1" x14ac:dyDescent="0.35">
      <c r="A97" s="2" t="s">
        <v>8216</v>
      </c>
      <c r="B97" s="2" t="s">
        <v>219</v>
      </c>
      <c r="C97" s="32" t="s">
        <v>15348</v>
      </c>
      <c r="D97" s="32" t="s">
        <v>15893</v>
      </c>
      <c r="E97" s="32" t="s">
        <v>4949</v>
      </c>
      <c r="F97" s="32" t="s">
        <v>15263</v>
      </c>
      <c r="G97" s="1"/>
      <c r="H97" s="1"/>
      <c r="I97" s="1" t="s">
        <v>6731</v>
      </c>
      <c r="J97" s="1" t="s">
        <v>5432</v>
      </c>
      <c r="K97" s="32"/>
      <c r="L97" s="1"/>
      <c r="M97" s="1"/>
      <c r="N97" s="1"/>
      <c r="O97" s="1"/>
      <c r="P97" s="1"/>
      <c r="Q97" s="1"/>
      <c r="R97" s="1"/>
      <c r="S97" s="32"/>
      <c r="V97" s="1"/>
      <c r="Y97" s="33"/>
      <c r="AA97" s="34"/>
      <c r="AC97" s="34"/>
      <c r="AE97" s="34"/>
      <c r="AP97" s="1"/>
    </row>
    <row r="98" spans="1:42" ht="15.75" customHeight="1" x14ac:dyDescent="0.35">
      <c r="A98" s="2" t="s">
        <v>15310</v>
      </c>
      <c r="B98" s="2" t="s">
        <v>4850</v>
      </c>
      <c r="C98" s="32" t="s">
        <v>15275</v>
      </c>
      <c r="D98" s="32" t="s">
        <v>15308</v>
      </c>
      <c r="E98" s="32" t="s">
        <v>8454</v>
      </c>
      <c r="F98" s="32" t="s">
        <v>11278</v>
      </c>
      <c r="G98" s="1"/>
      <c r="H98" s="1"/>
      <c r="I98" s="1" t="s">
        <v>15244</v>
      </c>
      <c r="J98" s="1" t="s">
        <v>8917</v>
      </c>
      <c r="K98" s="32"/>
      <c r="L98" s="1"/>
      <c r="M98" s="1"/>
      <c r="N98" s="1"/>
      <c r="O98" s="1"/>
      <c r="P98" s="1"/>
      <c r="Q98" s="1"/>
      <c r="R98" s="1"/>
      <c r="S98" s="32"/>
      <c r="V98" s="1"/>
      <c r="Y98" s="33"/>
      <c r="AA98" s="34"/>
      <c r="AC98" s="34"/>
      <c r="AE98" s="34"/>
      <c r="AP98" s="1"/>
    </row>
    <row r="99" spans="1:42" ht="15.75" customHeight="1" x14ac:dyDescent="0.35">
      <c r="A99" s="2" t="s">
        <v>8241</v>
      </c>
      <c r="B99" s="2" t="s">
        <v>3075</v>
      </c>
      <c r="C99" s="32" t="s">
        <v>15351</v>
      </c>
      <c r="D99" s="32" t="s">
        <v>10167</v>
      </c>
      <c r="E99" s="32" t="s">
        <v>15561</v>
      </c>
      <c r="F99" s="32" t="s">
        <v>15264</v>
      </c>
      <c r="G99" s="1"/>
      <c r="H99" s="1"/>
      <c r="I99" s="1" t="s">
        <v>13077</v>
      </c>
      <c r="J99" s="1" t="s">
        <v>2798</v>
      </c>
      <c r="K99" s="32"/>
      <c r="L99" s="1"/>
      <c r="M99" s="1"/>
      <c r="N99" s="1"/>
      <c r="O99" s="1"/>
      <c r="P99" s="1"/>
      <c r="Q99" s="1"/>
      <c r="R99" s="1"/>
      <c r="S99" s="32"/>
      <c r="V99" s="1"/>
      <c r="Y99" s="33"/>
      <c r="AA99" s="34"/>
      <c r="AC99" s="34"/>
      <c r="AE99" s="34"/>
      <c r="AP99" s="1"/>
    </row>
    <row r="100" spans="1:42" ht="15.75" customHeight="1" x14ac:dyDescent="0.35">
      <c r="A100" s="2" t="s">
        <v>15830</v>
      </c>
      <c r="B100" s="2" t="s">
        <v>700</v>
      </c>
      <c r="C100" s="32" t="s">
        <v>15352</v>
      </c>
      <c r="D100" s="32" t="s">
        <v>15254</v>
      </c>
      <c r="E100" s="32" t="s">
        <v>15562</v>
      </c>
      <c r="F100" s="32" t="s">
        <v>8992</v>
      </c>
      <c r="G100" s="1"/>
      <c r="H100" s="1"/>
      <c r="I100" s="1" t="s">
        <v>15245</v>
      </c>
      <c r="J100" s="1" t="s">
        <v>4361</v>
      </c>
      <c r="K100" s="32"/>
      <c r="L100" s="1"/>
      <c r="M100" s="1"/>
      <c r="N100" s="1"/>
      <c r="O100" s="1"/>
      <c r="P100" s="1"/>
      <c r="Q100" s="1"/>
      <c r="R100" s="1"/>
      <c r="S100" s="32"/>
      <c r="V100" s="1"/>
      <c r="Y100" s="33"/>
      <c r="AA100" s="34"/>
      <c r="AC100" s="34"/>
      <c r="AE100" s="34"/>
      <c r="AP100" s="1"/>
    </row>
    <row r="101" spans="1:42" ht="15.75" customHeight="1" x14ac:dyDescent="0.35">
      <c r="A101" s="2" t="s">
        <v>15564</v>
      </c>
      <c r="B101" s="2" t="s">
        <v>703</v>
      </c>
      <c r="C101" s="32" t="s">
        <v>15560</v>
      </c>
      <c r="D101" s="32" t="s">
        <v>2230</v>
      </c>
      <c r="E101" s="32" t="s">
        <v>15309</v>
      </c>
      <c r="F101" s="32" t="s">
        <v>6010</v>
      </c>
      <c r="G101" s="1"/>
      <c r="H101" s="1"/>
      <c r="I101" s="1" t="s">
        <v>15278</v>
      </c>
      <c r="J101" s="1" t="s">
        <v>16508</v>
      </c>
      <c r="K101" s="32"/>
      <c r="L101" s="1"/>
      <c r="M101" s="1"/>
      <c r="N101" s="1"/>
      <c r="O101" s="1"/>
      <c r="P101" s="1"/>
      <c r="Q101" s="1"/>
      <c r="R101" s="1"/>
      <c r="S101" s="32"/>
      <c r="V101" s="1"/>
      <c r="Y101" s="33"/>
      <c r="AA101" s="34"/>
      <c r="AC101" s="34"/>
      <c r="AE101" s="34"/>
      <c r="AP101" s="1"/>
    </row>
    <row r="102" spans="1:42" ht="15.75" customHeight="1" x14ac:dyDescent="0.35">
      <c r="A102" s="2" t="s">
        <v>8307</v>
      </c>
      <c r="B102" s="2" t="s">
        <v>5730</v>
      </c>
      <c r="C102" s="32" t="s">
        <v>11749</v>
      </c>
      <c r="D102" s="32" t="s">
        <v>15310</v>
      </c>
      <c r="E102" s="32" t="s">
        <v>13419</v>
      </c>
      <c r="F102" s="32" t="s">
        <v>10413</v>
      </c>
      <c r="G102" s="1"/>
      <c r="H102" s="1"/>
      <c r="I102" s="1" t="s">
        <v>12732</v>
      </c>
      <c r="J102" s="1" t="s">
        <v>8280</v>
      </c>
      <c r="K102" s="32"/>
      <c r="L102" s="1"/>
      <c r="M102" s="1"/>
      <c r="N102" s="1"/>
      <c r="O102" s="1"/>
      <c r="P102" s="1"/>
      <c r="Q102" s="1"/>
      <c r="R102" s="1"/>
      <c r="S102" s="32"/>
      <c r="V102" s="1"/>
      <c r="Y102" s="33"/>
      <c r="AA102" s="34"/>
      <c r="AC102" s="34"/>
      <c r="AE102" s="34"/>
      <c r="AP102" s="1"/>
    </row>
    <row r="103" spans="1:42" ht="15.75" customHeight="1" x14ac:dyDescent="0.35">
      <c r="A103" s="2" t="s">
        <v>8310</v>
      </c>
      <c r="B103" s="2" t="s">
        <v>3026</v>
      </c>
      <c r="C103" s="32" t="s">
        <v>15279</v>
      </c>
      <c r="D103" s="32" t="s">
        <v>8872</v>
      </c>
      <c r="E103" s="32" t="s">
        <v>13901</v>
      </c>
      <c r="F103" s="32" t="s">
        <v>15334</v>
      </c>
      <c r="G103" s="1"/>
      <c r="H103" s="1"/>
      <c r="I103" s="1" t="s">
        <v>15280</v>
      </c>
      <c r="J103" s="1" t="s">
        <v>16509</v>
      </c>
      <c r="K103" s="32"/>
      <c r="L103" s="1"/>
      <c r="M103" s="1"/>
      <c r="N103" s="1"/>
      <c r="O103" s="1"/>
      <c r="P103" s="1"/>
      <c r="Q103" s="1"/>
      <c r="R103" s="1"/>
      <c r="S103" s="32"/>
      <c r="V103" s="1"/>
      <c r="Y103" s="33"/>
      <c r="AA103" s="34"/>
      <c r="AC103" s="34"/>
      <c r="AE103" s="34"/>
      <c r="AP103" s="1"/>
    </row>
    <row r="104" spans="1:42" ht="15.75" customHeight="1" x14ac:dyDescent="0.35">
      <c r="A104" s="2" t="s">
        <v>8313</v>
      </c>
      <c r="B104" s="2" t="s">
        <v>2957</v>
      </c>
      <c r="C104" s="32" t="s">
        <v>1226</v>
      </c>
      <c r="D104" s="32" t="s">
        <v>451</v>
      </c>
      <c r="E104" s="32" t="s">
        <v>15486</v>
      </c>
      <c r="F104" s="32" t="s">
        <v>1328</v>
      </c>
      <c r="G104" s="1"/>
      <c r="H104" s="1"/>
      <c r="I104" s="1" t="s">
        <v>6221</v>
      </c>
      <c r="J104" s="1" t="s">
        <v>16510</v>
      </c>
      <c r="K104" s="32"/>
      <c r="L104" s="1"/>
      <c r="M104" s="1"/>
      <c r="N104" s="1"/>
      <c r="O104" s="1"/>
      <c r="P104" s="1"/>
      <c r="Q104" s="1"/>
      <c r="R104" s="1"/>
      <c r="S104" s="32"/>
      <c r="V104" s="1"/>
      <c r="Y104" s="33"/>
      <c r="AA104" s="34"/>
      <c r="AC104" s="34"/>
      <c r="AE104" s="34"/>
      <c r="AP104" s="1"/>
    </row>
    <row r="105" spans="1:42" ht="15.75" customHeight="1" x14ac:dyDescent="0.35">
      <c r="A105" s="2" t="s">
        <v>8319</v>
      </c>
      <c r="B105" s="2" t="s">
        <v>13083</v>
      </c>
      <c r="C105" s="32" t="s">
        <v>12378</v>
      </c>
      <c r="D105" s="32" t="s">
        <v>7237</v>
      </c>
      <c r="E105" s="32" t="s">
        <v>15566</v>
      </c>
      <c r="F105" s="32" t="s">
        <v>1322</v>
      </c>
      <c r="G105" s="1"/>
      <c r="H105" s="1"/>
      <c r="I105" s="1" t="s">
        <v>15283</v>
      </c>
      <c r="J105" s="1" t="s">
        <v>16511</v>
      </c>
      <c r="K105" s="32"/>
      <c r="L105" s="1"/>
      <c r="M105" s="1"/>
      <c r="N105" s="1"/>
      <c r="O105" s="1"/>
      <c r="P105" s="1"/>
      <c r="Q105" s="1"/>
      <c r="R105" s="1"/>
      <c r="S105" s="32"/>
      <c r="V105" s="1"/>
      <c r="Y105" s="33"/>
      <c r="AA105" s="34"/>
      <c r="AC105" s="34"/>
      <c r="AE105" s="34"/>
      <c r="AP105" s="1"/>
    </row>
    <row r="106" spans="1:42" ht="15.75" customHeight="1" x14ac:dyDescent="0.35">
      <c r="A106" s="2" t="s">
        <v>8316</v>
      </c>
      <c r="B106" s="2" t="s">
        <v>6287</v>
      </c>
      <c r="C106" s="32" t="s">
        <v>15357</v>
      </c>
      <c r="D106" s="32" t="s">
        <v>7165</v>
      </c>
      <c r="E106" s="32" t="s">
        <v>15567</v>
      </c>
      <c r="F106" s="32" t="s">
        <v>16855</v>
      </c>
      <c r="G106" s="1"/>
      <c r="H106" s="1"/>
      <c r="I106" s="1" t="s">
        <v>15284</v>
      </c>
      <c r="J106" s="1" t="s">
        <v>5474</v>
      </c>
      <c r="K106" s="32"/>
      <c r="L106" s="1"/>
      <c r="M106" s="1"/>
      <c r="N106" s="1"/>
      <c r="O106" s="1"/>
      <c r="P106" s="1"/>
      <c r="Q106" s="1"/>
      <c r="R106" s="1"/>
      <c r="S106" s="32"/>
      <c r="V106" s="1"/>
      <c r="Y106" s="33"/>
      <c r="AA106" s="34"/>
      <c r="AC106" s="34"/>
      <c r="AE106" s="34"/>
      <c r="AP106" s="1"/>
    </row>
    <row r="107" spans="1:42" ht="15.75" customHeight="1" x14ac:dyDescent="0.35">
      <c r="A107" s="2" t="s">
        <v>8322</v>
      </c>
      <c r="B107" s="2" t="s">
        <v>228</v>
      </c>
      <c r="C107" s="32" t="s">
        <v>15359</v>
      </c>
      <c r="D107" s="32" t="s">
        <v>15258</v>
      </c>
      <c r="E107" s="32" t="s">
        <v>15311</v>
      </c>
      <c r="F107" s="32" t="s">
        <v>2239</v>
      </c>
      <c r="G107" s="1"/>
      <c r="H107" s="1"/>
      <c r="I107" s="1" t="s">
        <v>811</v>
      </c>
      <c r="J107" s="1" t="s">
        <v>5483</v>
      </c>
      <c r="K107" s="32"/>
      <c r="L107" s="1"/>
      <c r="M107" s="1"/>
      <c r="N107" s="1"/>
      <c r="O107" s="1"/>
      <c r="P107" s="1"/>
      <c r="Q107" s="1"/>
      <c r="R107" s="1"/>
      <c r="S107" s="32"/>
      <c r="V107" s="1"/>
      <c r="Y107" s="33"/>
      <c r="AA107" s="34"/>
      <c r="AC107" s="34"/>
      <c r="AE107" s="34"/>
      <c r="AP107" s="1"/>
    </row>
    <row r="108" spans="1:42" ht="15.75" customHeight="1" x14ac:dyDescent="0.35">
      <c r="A108" s="2" t="s">
        <v>16066</v>
      </c>
      <c r="B108" s="2" t="s">
        <v>15881</v>
      </c>
      <c r="C108" s="32" t="s">
        <v>16513</v>
      </c>
      <c r="D108" s="32" t="s">
        <v>15894</v>
      </c>
      <c r="E108" s="32" t="s">
        <v>13086</v>
      </c>
      <c r="F108" s="32" t="s">
        <v>15267</v>
      </c>
      <c r="G108" s="1"/>
      <c r="H108" s="1"/>
      <c r="I108" s="1" t="s">
        <v>15287</v>
      </c>
      <c r="J108" s="1" t="s">
        <v>4364</v>
      </c>
      <c r="K108" s="32"/>
      <c r="L108" s="1"/>
      <c r="M108" s="1"/>
      <c r="N108" s="1"/>
      <c r="O108" s="1"/>
      <c r="P108" s="1"/>
      <c r="Q108" s="1"/>
      <c r="R108" s="1"/>
      <c r="S108" s="32"/>
      <c r="V108" s="1"/>
      <c r="Y108" s="33"/>
      <c r="AA108" s="34"/>
      <c r="AC108" s="34"/>
      <c r="AE108" s="34"/>
      <c r="AP108" s="1"/>
    </row>
    <row r="109" spans="1:42" ht="15.75" customHeight="1" x14ac:dyDescent="0.35">
      <c r="A109" s="2" t="s">
        <v>8232</v>
      </c>
      <c r="B109" s="2" t="s">
        <v>216</v>
      </c>
      <c r="C109" s="32" t="s">
        <v>15281</v>
      </c>
      <c r="D109" s="32" t="s">
        <v>12753</v>
      </c>
      <c r="E109" s="32" t="s">
        <v>15312</v>
      </c>
      <c r="F109" s="32" t="s">
        <v>11740</v>
      </c>
      <c r="G109" s="1"/>
      <c r="H109" s="1"/>
      <c r="I109" s="1" t="s">
        <v>15289</v>
      </c>
      <c r="J109" s="1" t="s">
        <v>13356</v>
      </c>
      <c r="K109" s="32"/>
      <c r="L109" s="1"/>
      <c r="M109" s="1"/>
      <c r="N109" s="1"/>
      <c r="O109" s="1"/>
      <c r="P109" s="1"/>
      <c r="Q109" s="1"/>
      <c r="R109" s="1"/>
      <c r="S109" s="32"/>
      <c r="V109" s="1"/>
      <c r="Y109" s="33"/>
      <c r="AA109" s="34"/>
      <c r="AC109" s="34"/>
      <c r="AE109" s="34"/>
      <c r="AP109" s="1"/>
    </row>
    <row r="110" spans="1:42" ht="15.75" customHeight="1" x14ac:dyDescent="0.35">
      <c r="A110" s="2" t="s">
        <v>16058</v>
      </c>
      <c r="B110" s="2" t="s">
        <v>10242</v>
      </c>
      <c r="C110" s="32" t="s">
        <v>15363</v>
      </c>
      <c r="D110" s="32" t="s">
        <v>9097</v>
      </c>
      <c r="E110" s="32" t="s">
        <v>15313</v>
      </c>
      <c r="F110" s="32" t="s">
        <v>10170</v>
      </c>
      <c r="G110" s="1"/>
      <c r="H110" s="1"/>
      <c r="I110" s="1" t="s">
        <v>8427</v>
      </c>
      <c r="J110" s="1" t="s">
        <v>16512</v>
      </c>
      <c r="K110" s="32"/>
      <c r="L110" s="1"/>
      <c r="M110" s="1"/>
      <c r="N110" s="1"/>
      <c r="O110" s="1"/>
      <c r="P110" s="1"/>
      <c r="Q110" s="1"/>
      <c r="R110" s="1"/>
      <c r="S110" s="32"/>
      <c r="V110" s="1"/>
      <c r="Y110" s="33"/>
      <c r="AA110" s="34"/>
      <c r="AC110" s="34"/>
      <c r="AE110" s="34"/>
      <c r="AP110" s="1"/>
    </row>
    <row r="111" spans="1:42" ht="15.75" customHeight="1" x14ac:dyDescent="0.35">
      <c r="A111" s="2" t="s">
        <v>5580</v>
      </c>
      <c r="B111" s="2" t="s">
        <v>6278</v>
      </c>
      <c r="C111" s="32" t="s">
        <v>15365</v>
      </c>
      <c r="D111" s="32" t="s">
        <v>436</v>
      </c>
      <c r="E111" s="32" t="s">
        <v>4691</v>
      </c>
      <c r="F111" s="32" t="s">
        <v>15274</v>
      </c>
      <c r="G111" s="1"/>
      <c r="H111" s="1"/>
      <c r="I111" s="1" t="s">
        <v>2485</v>
      </c>
      <c r="J111" s="1" t="s">
        <v>12378</v>
      </c>
      <c r="K111" s="32"/>
      <c r="L111" s="1"/>
      <c r="M111" s="1"/>
      <c r="N111" s="1"/>
      <c r="O111" s="1"/>
      <c r="P111" s="1"/>
      <c r="Q111" s="1"/>
      <c r="R111" s="1"/>
      <c r="S111" s="32"/>
      <c r="V111" s="1"/>
      <c r="Y111" s="33"/>
      <c r="AA111" s="34"/>
      <c r="AC111" s="34"/>
      <c r="AE111" s="34"/>
      <c r="AP111" s="1"/>
    </row>
    <row r="112" spans="1:42" ht="15.75" customHeight="1" x14ac:dyDescent="0.35">
      <c r="A112" s="2" t="s">
        <v>1976</v>
      </c>
      <c r="B112" s="2" t="s">
        <v>13293</v>
      </c>
      <c r="C112" s="32" t="s">
        <v>15366</v>
      </c>
      <c r="D112" s="32" t="s">
        <v>1901</v>
      </c>
      <c r="E112" s="32" t="s">
        <v>8436</v>
      </c>
      <c r="F112" s="32" t="s">
        <v>5625</v>
      </c>
      <c r="G112" s="1"/>
      <c r="H112" s="1"/>
      <c r="I112" s="1" t="s">
        <v>6734</v>
      </c>
      <c r="J112" s="1" t="s">
        <v>15357</v>
      </c>
      <c r="K112" s="32"/>
      <c r="L112" s="1"/>
      <c r="M112" s="1"/>
      <c r="N112" s="1"/>
      <c r="O112" s="1"/>
      <c r="P112" s="1"/>
      <c r="Q112" s="1"/>
      <c r="R112" s="1"/>
      <c r="S112" s="32"/>
      <c r="V112" s="1"/>
      <c r="Y112" s="33"/>
      <c r="AA112" s="34"/>
      <c r="AC112" s="34"/>
      <c r="AE112" s="34"/>
      <c r="AP112" s="1"/>
    </row>
    <row r="113" spans="1:42" ht="15.75" customHeight="1" x14ac:dyDescent="0.35">
      <c r="A113" s="2" t="s">
        <v>12798</v>
      </c>
      <c r="B113" s="2" t="s">
        <v>14242</v>
      </c>
      <c r="C113" s="32" t="s">
        <v>15368</v>
      </c>
      <c r="D113" s="32" t="s">
        <v>1244</v>
      </c>
      <c r="E113" s="32" t="s">
        <v>13727</v>
      </c>
      <c r="F113" s="32" t="s">
        <v>12894</v>
      </c>
      <c r="G113" s="1"/>
      <c r="H113" s="1"/>
      <c r="I113" s="1" t="s">
        <v>15951</v>
      </c>
      <c r="J113" s="1" t="s">
        <v>15359</v>
      </c>
      <c r="K113" s="32"/>
      <c r="L113" s="1"/>
      <c r="M113" s="1"/>
      <c r="N113" s="1"/>
      <c r="O113" s="1"/>
      <c r="P113" s="1"/>
      <c r="Q113" s="1"/>
      <c r="R113" s="1"/>
      <c r="S113" s="32"/>
      <c r="V113" s="1"/>
      <c r="Y113" s="33"/>
      <c r="AA113" s="34"/>
      <c r="AC113" s="34"/>
      <c r="AE113" s="34"/>
      <c r="AP113" s="1"/>
    </row>
    <row r="114" spans="1:42" ht="15.75" customHeight="1" x14ac:dyDescent="0.35">
      <c r="A114" s="2" t="s">
        <v>7621</v>
      </c>
      <c r="B114" s="2" t="s">
        <v>8758</v>
      </c>
      <c r="C114" s="32" t="s">
        <v>12612</v>
      </c>
      <c r="D114" s="32" t="s">
        <v>15317</v>
      </c>
      <c r="E114" s="32" t="s">
        <v>15488</v>
      </c>
      <c r="F114" s="32" t="s">
        <v>9986</v>
      </c>
      <c r="G114" s="1"/>
      <c r="H114" s="1"/>
      <c r="I114" s="1" t="s">
        <v>7423</v>
      </c>
      <c r="J114" s="1" t="s">
        <v>16513</v>
      </c>
      <c r="K114" s="32"/>
      <c r="L114" s="1"/>
      <c r="M114" s="1"/>
      <c r="N114" s="1"/>
      <c r="O114" s="1"/>
      <c r="P114" s="1"/>
      <c r="Q114" s="1"/>
      <c r="R114" s="1"/>
      <c r="S114" s="32"/>
      <c r="V114" s="1"/>
      <c r="Y114" s="33"/>
      <c r="AA114" s="34"/>
      <c r="AC114" s="34"/>
      <c r="AE114" s="34"/>
      <c r="AP114" s="1"/>
    </row>
    <row r="115" spans="1:42" ht="15.75" customHeight="1" x14ac:dyDescent="0.35">
      <c r="A115" s="2" t="s">
        <v>670</v>
      </c>
      <c r="B115" s="2" t="s">
        <v>11287</v>
      </c>
      <c r="C115" s="32" t="s">
        <v>14966</v>
      </c>
      <c r="D115" s="32" t="s">
        <v>15319</v>
      </c>
      <c r="E115" s="32" t="s">
        <v>12408</v>
      </c>
      <c r="F115" s="32" t="s">
        <v>5724</v>
      </c>
      <c r="G115" s="1"/>
      <c r="H115" s="1"/>
      <c r="I115" s="1" t="s">
        <v>15291</v>
      </c>
      <c r="J115" s="1" t="s">
        <v>16514</v>
      </c>
      <c r="K115" s="32"/>
      <c r="L115" s="1"/>
      <c r="M115" s="1"/>
      <c r="N115" s="1"/>
      <c r="O115" s="1"/>
      <c r="P115" s="1"/>
      <c r="Q115" s="1"/>
      <c r="R115" s="1"/>
      <c r="S115" s="32"/>
      <c r="V115" s="1"/>
      <c r="Y115" s="33"/>
      <c r="AA115" s="34"/>
      <c r="AC115" s="34"/>
      <c r="AE115" s="34"/>
      <c r="AP115" s="1"/>
    </row>
    <row r="116" spans="1:42" ht="15.75" customHeight="1" x14ac:dyDescent="0.35">
      <c r="A116" s="2" t="s">
        <v>5054</v>
      </c>
      <c r="B116" s="2" t="s">
        <v>3017</v>
      </c>
      <c r="C116" s="32" t="s">
        <v>15370</v>
      </c>
      <c r="D116" s="32" t="s">
        <v>6725</v>
      </c>
      <c r="E116" s="32" t="s">
        <v>8445</v>
      </c>
      <c r="F116" s="32" t="s">
        <v>13535</v>
      </c>
      <c r="G116" s="1"/>
      <c r="H116" s="1"/>
      <c r="I116" s="1" t="s">
        <v>15293</v>
      </c>
      <c r="J116" s="1" t="s">
        <v>16515</v>
      </c>
      <c r="K116" s="32"/>
      <c r="L116" s="1"/>
      <c r="M116" s="1"/>
      <c r="N116" s="1"/>
      <c r="O116" s="1"/>
      <c r="P116" s="1"/>
      <c r="Q116" s="1"/>
      <c r="R116" s="1"/>
      <c r="S116" s="32"/>
      <c r="V116" s="1"/>
      <c r="Y116" s="33"/>
      <c r="AA116" s="34"/>
      <c r="AC116" s="34"/>
      <c r="AE116" s="34"/>
      <c r="AP116" s="1"/>
    </row>
    <row r="117" spans="1:42" ht="15.75" customHeight="1" x14ac:dyDescent="0.35">
      <c r="A117" s="2" t="s">
        <v>12801</v>
      </c>
      <c r="B117" s="2" t="s">
        <v>3480</v>
      </c>
      <c r="C117" s="32" t="s">
        <v>15373</v>
      </c>
      <c r="D117" s="32" t="s">
        <v>15320</v>
      </c>
      <c r="E117" s="32" t="s">
        <v>15315</v>
      </c>
      <c r="F117" s="32" t="s">
        <v>16856</v>
      </c>
      <c r="G117" s="1"/>
      <c r="H117" s="1"/>
      <c r="I117" s="1" t="s">
        <v>15247</v>
      </c>
      <c r="J117" s="1" t="s">
        <v>16516</v>
      </c>
      <c r="K117" s="32"/>
      <c r="L117" s="1"/>
      <c r="M117" s="1"/>
      <c r="N117" s="1"/>
      <c r="O117" s="1"/>
      <c r="P117" s="1"/>
      <c r="Q117" s="1"/>
      <c r="R117" s="1"/>
      <c r="S117" s="32"/>
      <c r="V117" s="1"/>
      <c r="Y117" s="33"/>
      <c r="AA117" s="34"/>
      <c r="AC117" s="34"/>
      <c r="AE117" s="34"/>
      <c r="AP117" s="1"/>
    </row>
    <row r="118" spans="1:42" ht="15.75" customHeight="1" x14ac:dyDescent="0.35">
      <c r="A118" s="2" t="s">
        <v>13275</v>
      </c>
      <c r="B118" s="2" t="s">
        <v>6428</v>
      </c>
      <c r="C118" s="32" t="s">
        <v>15286</v>
      </c>
      <c r="D118" s="32" t="s">
        <v>4448</v>
      </c>
      <c r="E118" s="32" t="s">
        <v>15569</v>
      </c>
      <c r="F118" s="32" t="s">
        <v>2798</v>
      </c>
      <c r="G118" s="1"/>
      <c r="H118" s="1"/>
      <c r="I118" s="1" t="s">
        <v>15294</v>
      </c>
      <c r="J118" s="1" t="s">
        <v>5477</v>
      </c>
      <c r="K118" s="32"/>
      <c r="L118" s="1"/>
      <c r="M118" s="1"/>
      <c r="N118" s="1"/>
      <c r="O118" s="1"/>
      <c r="P118" s="1"/>
      <c r="Q118" s="1"/>
      <c r="R118" s="1"/>
      <c r="S118" s="32"/>
      <c r="V118" s="1"/>
      <c r="Y118" s="33"/>
      <c r="AA118" s="34"/>
      <c r="AC118" s="34"/>
      <c r="AE118" s="34"/>
      <c r="AP118" s="1"/>
    </row>
    <row r="119" spans="1:42" ht="15.75" customHeight="1" x14ac:dyDescent="0.35">
      <c r="A119" s="2" t="s">
        <v>16083</v>
      </c>
      <c r="B119" s="2" t="s">
        <v>6119</v>
      </c>
      <c r="C119" s="32" t="s">
        <v>4877</v>
      </c>
      <c r="D119" s="32" t="s">
        <v>15323</v>
      </c>
      <c r="E119" s="32" t="s">
        <v>15316</v>
      </c>
      <c r="F119" s="32" t="s">
        <v>1955</v>
      </c>
      <c r="G119" s="1"/>
      <c r="H119" s="1"/>
      <c r="I119" s="1" t="s">
        <v>15296</v>
      </c>
      <c r="J119" s="1" t="s">
        <v>964</v>
      </c>
      <c r="K119" s="32"/>
      <c r="L119" s="1"/>
      <c r="M119" s="1"/>
      <c r="N119" s="1"/>
      <c r="O119" s="1"/>
      <c r="P119" s="1"/>
      <c r="Q119" s="1"/>
      <c r="R119" s="1"/>
      <c r="S119" s="32"/>
      <c r="V119" s="1"/>
      <c r="Y119" s="33"/>
      <c r="AA119" s="34"/>
      <c r="AC119" s="34"/>
      <c r="AE119" s="34"/>
      <c r="AP119" s="1"/>
    </row>
    <row r="120" spans="1:42" ht="15.75" customHeight="1" x14ac:dyDescent="0.35">
      <c r="A120" s="2" t="s">
        <v>9683</v>
      </c>
      <c r="B120" s="2" t="s">
        <v>102</v>
      </c>
      <c r="C120" s="32" t="s">
        <v>15377</v>
      </c>
      <c r="D120" s="32" t="s">
        <v>15325</v>
      </c>
      <c r="E120" s="32" t="s">
        <v>15318</v>
      </c>
      <c r="F120" s="32" t="s">
        <v>15346</v>
      </c>
      <c r="G120" s="1"/>
      <c r="H120" s="1"/>
      <c r="I120" s="1" t="s">
        <v>4694</v>
      </c>
      <c r="J120" s="1" t="s">
        <v>496</v>
      </c>
      <c r="K120" s="32"/>
      <c r="L120" s="1"/>
      <c r="M120" s="1"/>
      <c r="N120" s="1"/>
      <c r="O120" s="1"/>
      <c r="P120" s="1"/>
      <c r="Q120" s="1"/>
      <c r="R120" s="1"/>
      <c r="S120" s="32"/>
      <c r="V120" s="1"/>
      <c r="Y120" s="33"/>
      <c r="AA120" s="34"/>
      <c r="AC120" s="34"/>
      <c r="AE120" s="34"/>
      <c r="AP120" s="1"/>
    </row>
    <row r="121" spans="1:42" ht="15.75" customHeight="1" x14ac:dyDescent="0.35">
      <c r="A121" s="2" t="s">
        <v>9686</v>
      </c>
      <c r="B121" s="2" t="s">
        <v>1364</v>
      </c>
      <c r="C121" s="32" t="s">
        <v>15379</v>
      </c>
      <c r="D121" s="32" t="s">
        <v>15327</v>
      </c>
      <c r="E121" s="32" t="s">
        <v>4637</v>
      </c>
      <c r="F121" s="32" t="s">
        <v>15348</v>
      </c>
      <c r="G121" s="1"/>
      <c r="H121" s="1"/>
      <c r="I121" s="1" t="s">
        <v>15249</v>
      </c>
      <c r="J121" s="1" t="s">
        <v>16734</v>
      </c>
      <c r="K121" s="32"/>
      <c r="L121" s="1"/>
      <c r="M121" s="1"/>
      <c r="N121" s="1"/>
      <c r="O121" s="1"/>
      <c r="P121" s="1"/>
      <c r="Q121" s="1"/>
      <c r="R121" s="1"/>
      <c r="S121" s="32"/>
      <c r="V121" s="1"/>
      <c r="Y121" s="33"/>
      <c r="AA121" s="34"/>
      <c r="AC121" s="34"/>
      <c r="AE121" s="34"/>
      <c r="AP121" s="1"/>
    </row>
    <row r="122" spans="1:42" ht="15.75" customHeight="1" x14ac:dyDescent="0.35">
      <c r="A122" s="2" t="s">
        <v>16103</v>
      </c>
      <c r="B122" s="2" t="s">
        <v>5294</v>
      </c>
      <c r="C122" s="32" t="s">
        <v>15381</v>
      </c>
      <c r="D122" s="32" t="s">
        <v>15263</v>
      </c>
      <c r="E122" s="32" t="s">
        <v>13080</v>
      </c>
      <c r="F122" s="32" t="s">
        <v>15275</v>
      </c>
      <c r="G122" s="1"/>
      <c r="H122" s="1"/>
      <c r="I122" s="1" t="s">
        <v>15892</v>
      </c>
      <c r="J122" s="1" t="s">
        <v>16517</v>
      </c>
      <c r="K122" s="32"/>
      <c r="L122" s="1"/>
      <c r="M122" s="1"/>
      <c r="N122" s="1"/>
      <c r="O122" s="1"/>
      <c r="P122" s="1"/>
      <c r="Q122" s="1"/>
      <c r="R122" s="1"/>
      <c r="S122" s="32"/>
      <c r="V122" s="1"/>
      <c r="Y122" s="33"/>
      <c r="AA122" s="34"/>
      <c r="AC122" s="34"/>
      <c r="AE122" s="34"/>
      <c r="AP122" s="1"/>
    </row>
    <row r="123" spans="1:42" ht="15.75" customHeight="1" x14ac:dyDescent="0.35">
      <c r="A123" s="2" t="s">
        <v>5670</v>
      </c>
      <c r="B123" s="2" t="s">
        <v>1370</v>
      </c>
      <c r="C123" s="32" t="s">
        <v>2801</v>
      </c>
      <c r="D123" s="32" t="s">
        <v>11278</v>
      </c>
      <c r="E123" s="32" t="s">
        <v>15321</v>
      </c>
      <c r="F123" s="32" t="s">
        <v>6236</v>
      </c>
      <c r="G123" s="1"/>
      <c r="H123" s="1"/>
      <c r="I123" s="1" t="s">
        <v>15299</v>
      </c>
      <c r="J123" s="1" t="s">
        <v>3922</v>
      </c>
      <c r="K123" s="32"/>
      <c r="L123" s="1"/>
      <c r="M123" s="1"/>
      <c r="N123" s="1"/>
      <c r="O123" s="1"/>
      <c r="P123" s="1"/>
      <c r="Q123" s="1"/>
      <c r="R123" s="1"/>
      <c r="S123" s="32"/>
      <c r="V123" s="1"/>
      <c r="Y123" s="33"/>
      <c r="AA123" s="34"/>
      <c r="AC123" s="34"/>
      <c r="AE123" s="34"/>
      <c r="AP123" s="1"/>
    </row>
    <row r="124" spans="1:42" ht="15.75" customHeight="1" x14ac:dyDescent="0.35">
      <c r="A124" s="2" t="s">
        <v>9295</v>
      </c>
      <c r="B124" s="2" t="s">
        <v>9136</v>
      </c>
      <c r="C124" s="32" t="s">
        <v>7543</v>
      </c>
      <c r="D124" s="32" t="s">
        <v>15264</v>
      </c>
      <c r="E124" s="32" t="s">
        <v>15492</v>
      </c>
      <c r="F124" s="32" t="s">
        <v>16909</v>
      </c>
      <c r="G124" s="1"/>
      <c r="H124" s="1"/>
      <c r="I124" s="1" t="s">
        <v>15300</v>
      </c>
      <c r="J124" s="1" t="s">
        <v>4436</v>
      </c>
      <c r="K124" s="32"/>
      <c r="L124" s="1"/>
      <c r="M124" s="1"/>
      <c r="N124" s="1"/>
      <c r="O124" s="1"/>
      <c r="P124" s="1"/>
      <c r="Q124" s="1"/>
      <c r="R124" s="1"/>
      <c r="S124" s="32"/>
      <c r="V124" s="1"/>
      <c r="Y124" s="33"/>
      <c r="AA124" s="34"/>
      <c r="AC124" s="34"/>
      <c r="AE124" s="34"/>
      <c r="AP124" s="1"/>
    </row>
    <row r="125" spans="1:42" ht="15.75" customHeight="1" x14ac:dyDescent="0.35">
      <c r="A125" s="2" t="s">
        <v>9133</v>
      </c>
      <c r="B125" s="2" t="s">
        <v>1349</v>
      </c>
      <c r="C125" s="32" t="s">
        <v>10398</v>
      </c>
      <c r="D125" s="32" t="s">
        <v>8992</v>
      </c>
      <c r="E125" s="32" t="s">
        <v>15572</v>
      </c>
      <c r="F125" s="32" t="s">
        <v>15560</v>
      </c>
      <c r="G125" s="1"/>
      <c r="H125" s="1"/>
      <c r="I125" s="1" t="s">
        <v>6891</v>
      </c>
      <c r="J125" s="1" t="s">
        <v>15383</v>
      </c>
      <c r="K125" s="32"/>
      <c r="L125" s="1"/>
      <c r="M125" s="1"/>
      <c r="N125" s="1"/>
      <c r="O125" s="1"/>
      <c r="P125" s="1"/>
      <c r="Q125" s="1"/>
      <c r="R125" s="1"/>
      <c r="S125" s="32"/>
      <c r="V125" s="1"/>
      <c r="Y125" s="33"/>
      <c r="AA125" s="34"/>
      <c r="AC125" s="34"/>
      <c r="AE125" s="34"/>
      <c r="AP125" s="1"/>
    </row>
    <row r="126" spans="1:42" ht="15.75" customHeight="1" x14ac:dyDescent="0.35">
      <c r="A126" s="2" t="s">
        <v>15775</v>
      </c>
      <c r="B126" s="2" t="s">
        <v>2948</v>
      </c>
      <c r="C126" s="32" t="s">
        <v>6758</v>
      </c>
      <c r="D126" s="32" t="s">
        <v>6010</v>
      </c>
      <c r="E126" s="32" t="s">
        <v>15631</v>
      </c>
      <c r="F126" s="32" t="s">
        <v>11749</v>
      </c>
      <c r="G126" s="1"/>
      <c r="H126" s="1"/>
      <c r="I126" s="1" t="s">
        <v>15251</v>
      </c>
      <c r="J126" s="1" t="s">
        <v>15384</v>
      </c>
      <c r="K126" s="32"/>
      <c r="L126" s="1"/>
      <c r="M126" s="1"/>
      <c r="N126" s="1"/>
      <c r="O126" s="1"/>
      <c r="P126" s="1"/>
      <c r="Q126" s="1"/>
      <c r="R126" s="1"/>
      <c r="S126" s="32"/>
      <c r="V126" s="1"/>
      <c r="Y126" s="33"/>
      <c r="AA126" s="34"/>
      <c r="AC126" s="34"/>
      <c r="AE126" s="34"/>
      <c r="AP126" s="1"/>
    </row>
    <row r="127" spans="1:42" ht="15.75" customHeight="1" x14ac:dyDescent="0.35">
      <c r="A127" s="2" t="s">
        <v>4655</v>
      </c>
      <c r="B127" s="2" t="s">
        <v>2954</v>
      </c>
      <c r="C127" s="32" t="s">
        <v>15399</v>
      </c>
      <c r="D127" s="32" t="s">
        <v>10413</v>
      </c>
      <c r="E127" s="32" t="s">
        <v>15493</v>
      </c>
      <c r="F127" s="32" t="s">
        <v>15279</v>
      </c>
      <c r="G127" s="1"/>
      <c r="H127" s="1"/>
      <c r="I127" s="1" t="s">
        <v>16852</v>
      </c>
      <c r="J127" s="1" t="s">
        <v>2801</v>
      </c>
      <c r="K127" s="32"/>
      <c r="L127" s="1"/>
      <c r="M127" s="1"/>
      <c r="N127" s="1"/>
      <c r="O127" s="1"/>
      <c r="P127" s="1"/>
      <c r="Q127" s="1"/>
      <c r="R127" s="1"/>
      <c r="S127" s="32"/>
      <c r="V127" s="1"/>
      <c r="Y127" s="33"/>
      <c r="AA127" s="34"/>
      <c r="AC127" s="34"/>
      <c r="AE127" s="34"/>
      <c r="AP127" s="1"/>
    </row>
    <row r="128" spans="1:42" ht="15.75" customHeight="1" x14ac:dyDescent="0.35">
      <c r="A128" s="2" t="s">
        <v>2939</v>
      </c>
      <c r="B128" s="2" t="s">
        <v>2963</v>
      </c>
      <c r="C128" s="32" t="s">
        <v>15290</v>
      </c>
      <c r="D128" s="32" t="s">
        <v>15334</v>
      </c>
      <c r="E128" s="32" t="s">
        <v>15633</v>
      </c>
      <c r="F128" s="32" t="s">
        <v>16857</v>
      </c>
      <c r="G128" s="1"/>
      <c r="H128" s="1"/>
      <c r="I128" s="1" t="s">
        <v>15302</v>
      </c>
      <c r="J128" s="1" t="s">
        <v>16518</v>
      </c>
      <c r="K128" s="32"/>
      <c r="L128" s="1"/>
      <c r="M128" s="1"/>
      <c r="N128" s="1"/>
      <c r="O128" s="1"/>
      <c r="P128" s="1"/>
      <c r="Q128" s="1"/>
      <c r="R128" s="1"/>
      <c r="S128" s="32"/>
      <c r="V128" s="1"/>
      <c r="Y128" s="33"/>
      <c r="AA128" s="34"/>
      <c r="AC128" s="34"/>
      <c r="AE128" s="34"/>
      <c r="AP128" s="1"/>
    </row>
    <row r="129" spans="1:42" ht="15.75" customHeight="1" x14ac:dyDescent="0.35">
      <c r="A129" s="2" t="s">
        <v>3270</v>
      </c>
      <c r="B129" s="2" t="s">
        <v>1340</v>
      </c>
      <c r="C129" s="32" t="s">
        <v>15402</v>
      </c>
      <c r="D129" s="32" t="s">
        <v>9980</v>
      </c>
      <c r="E129" s="32" t="s">
        <v>15322</v>
      </c>
      <c r="F129" s="32" t="s">
        <v>7727</v>
      </c>
      <c r="G129" s="1"/>
      <c r="H129" s="1"/>
      <c r="I129" s="1" t="s">
        <v>15252</v>
      </c>
      <c r="J129" s="1" t="s">
        <v>13359</v>
      </c>
      <c r="K129" s="32"/>
      <c r="L129" s="1"/>
      <c r="M129" s="1"/>
      <c r="N129" s="1"/>
      <c r="O129" s="1"/>
      <c r="P129" s="1"/>
      <c r="Q129" s="1"/>
      <c r="R129" s="1"/>
      <c r="S129" s="32"/>
      <c r="V129" s="1"/>
      <c r="Y129" s="33"/>
      <c r="AA129" s="34"/>
      <c r="AC129" s="34"/>
      <c r="AE129" s="34"/>
      <c r="AP129" s="1"/>
    </row>
    <row r="130" spans="1:42" ht="15.75" customHeight="1" x14ac:dyDescent="0.35">
      <c r="A130" s="2" t="s">
        <v>7059</v>
      </c>
      <c r="B130" s="2" t="s">
        <v>6438</v>
      </c>
      <c r="C130" s="32" t="s">
        <v>13541</v>
      </c>
      <c r="D130" s="32" t="s">
        <v>1328</v>
      </c>
      <c r="E130" s="32" t="s">
        <v>15495</v>
      </c>
      <c r="F130" s="32" t="s">
        <v>15281</v>
      </c>
      <c r="G130" s="1"/>
      <c r="H130" s="1"/>
      <c r="I130" s="1" t="s">
        <v>15306</v>
      </c>
      <c r="J130" s="1" t="s">
        <v>16519</v>
      </c>
      <c r="K130" s="32"/>
      <c r="L130" s="1"/>
      <c r="M130" s="1"/>
      <c r="N130" s="1"/>
      <c r="O130" s="1"/>
      <c r="P130" s="1"/>
      <c r="Q130" s="1"/>
      <c r="R130" s="1"/>
      <c r="S130" s="32"/>
      <c r="V130" s="1"/>
      <c r="Y130" s="33"/>
      <c r="AA130" s="34"/>
      <c r="AC130" s="34"/>
      <c r="AE130" s="34"/>
      <c r="AP130" s="1"/>
    </row>
    <row r="131" spans="1:42" ht="15.75" customHeight="1" x14ac:dyDescent="0.35">
      <c r="A131" s="2" t="s">
        <v>7835</v>
      </c>
      <c r="B131" s="2" t="s">
        <v>8129</v>
      </c>
      <c r="C131" s="32" t="s">
        <v>15298</v>
      </c>
      <c r="D131" s="32" t="s">
        <v>13718</v>
      </c>
      <c r="E131" s="32" t="s">
        <v>15324</v>
      </c>
      <c r="F131" s="32" t="s">
        <v>16858</v>
      </c>
      <c r="G131" s="1"/>
      <c r="H131" s="1"/>
      <c r="I131" s="1" t="s">
        <v>1205</v>
      </c>
      <c r="J131" s="1" t="s">
        <v>16520</v>
      </c>
      <c r="K131" s="32"/>
      <c r="L131" s="1"/>
      <c r="M131" s="1"/>
      <c r="N131" s="1"/>
      <c r="O131" s="1"/>
      <c r="P131" s="1"/>
      <c r="Q131" s="1"/>
      <c r="R131" s="1"/>
      <c r="S131" s="32"/>
      <c r="V131" s="1"/>
      <c r="Y131" s="33"/>
      <c r="AA131" s="34"/>
      <c r="AC131" s="34"/>
      <c r="AE131" s="34"/>
      <c r="AP131" s="1"/>
    </row>
    <row r="132" spans="1:42" ht="15.75" customHeight="1" x14ac:dyDescent="0.35">
      <c r="A132" s="2" t="s">
        <v>2966</v>
      </c>
      <c r="B132" s="2" t="s">
        <v>8174</v>
      </c>
      <c r="C132" s="32" t="s">
        <v>7763</v>
      </c>
      <c r="D132" s="32" t="s">
        <v>895</v>
      </c>
      <c r="E132" s="32" t="s">
        <v>15326</v>
      </c>
      <c r="F132" s="32" t="s">
        <v>10377</v>
      </c>
      <c r="G132" s="1"/>
      <c r="H132" s="1"/>
      <c r="I132" s="1" t="s">
        <v>15893</v>
      </c>
      <c r="J132" s="1" t="s">
        <v>10224</v>
      </c>
      <c r="K132" s="32"/>
      <c r="L132" s="1"/>
      <c r="M132" s="1"/>
      <c r="N132" s="1"/>
      <c r="O132" s="1"/>
      <c r="P132" s="1"/>
      <c r="Q132" s="1"/>
      <c r="R132" s="1"/>
      <c r="S132" s="32"/>
      <c r="V132" s="1"/>
      <c r="Y132" s="33"/>
      <c r="AA132" s="34"/>
      <c r="AC132" s="34"/>
      <c r="AE132" s="34"/>
      <c r="AP132" s="1"/>
    </row>
    <row r="133" spans="1:42" ht="15.75" customHeight="1" x14ac:dyDescent="0.35">
      <c r="A133" s="2" t="s">
        <v>8280</v>
      </c>
      <c r="B133" s="2" t="s">
        <v>9240</v>
      </c>
      <c r="C133" s="32" t="s">
        <v>3759</v>
      </c>
      <c r="D133" s="32" t="s">
        <v>7615</v>
      </c>
      <c r="E133" s="32" t="s">
        <v>13251</v>
      </c>
      <c r="F133" s="32" t="s">
        <v>15366</v>
      </c>
      <c r="G133" s="1"/>
      <c r="H133" s="1"/>
      <c r="I133" s="1" t="s">
        <v>15308</v>
      </c>
      <c r="J133" s="1" t="s">
        <v>16521</v>
      </c>
      <c r="K133" s="32"/>
      <c r="L133" s="1"/>
      <c r="M133" s="1"/>
      <c r="N133" s="1"/>
      <c r="O133" s="1"/>
      <c r="P133" s="1"/>
      <c r="Q133" s="1"/>
      <c r="R133" s="1"/>
      <c r="S133" s="32"/>
      <c r="V133" s="1"/>
      <c r="Y133" s="33"/>
      <c r="AA133" s="34"/>
      <c r="AC133" s="34"/>
      <c r="AE133" s="34"/>
      <c r="AP133" s="1"/>
    </row>
    <row r="134" spans="1:42" ht="15.75" customHeight="1" x14ac:dyDescent="0.35">
      <c r="A134" s="2" t="s">
        <v>4796</v>
      </c>
      <c r="B134" s="2" t="s">
        <v>1580</v>
      </c>
      <c r="C134" s="32" t="s">
        <v>15406</v>
      </c>
      <c r="D134" s="32" t="s">
        <v>6728</v>
      </c>
      <c r="E134" s="32" t="s">
        <v>15328</v>
      </c>
      <c r="F134" s="32" t="s">
        <v>15368</v>
      </c>
      <c r="G134" s="1"/>
      <c r="H134" s="1"/>
      <c r="I134" s="1" t="s">
        <v>10167</v>
      </c>
      <c r="J134" s="1" t="s">
        <v>16522</v>
      </c>
      <c r="K134" s="32"/>
      <c r="L134" s="1"/>
      <c r="M134" s="1"/>
      <c r="N134" s="1"/>
      <c r="O134" s="1"/>
      <c r="P134" s="1"/>
      <c r="Q134" s="1"/>
      <c r="R134" s="1"/>
      <c r="S134" s="32"/>
      <c r="V134" s="1"/>
      <c r="Y134" s="33"/>
      <c r="AA134" s="34"/>
      <c r="AC134" s="34"/>
      <c r="AE134" s="34"/>
      <c r="AP134" s="1"/>
    </row>
    <row r="135" spans="1:42" ht="15.75" customHeight="1" x14ac:dyDescent="0.35">
      <c r="A135" s="2" t="s">
        <v>7931</v>
      </c>
      <c r="B135" s="2" t="s">
        <v>11398</v>
      </c>
      <c r="C135" s="32" t="s">
        <v>15408</v>
      </c>
      <c r="D135" s="32" t="s">
        <v>1322</v>
      </c>
      <c r="E135" s="32" t="s">
        <v>15635</v>
      </c>
      <c r="F135" s="32" t="s">
        <v>16859</v>
      </c>
      <c r="G135" s="1"/>
      <c r="H135" s="1"/>
      <c r="I135" s="1" t="s">
        <v>15254</v>
      </c>
      <c r="J135" s="1" t="s">
        <v>16735</v>
      </c>
      <c r="K135" s="32"/>
      <c r="L135" s="1"/>
      <c r="M135" s="1"/>
      <c r="N135" s="1"/>
      <c r="O135" s="1"/>
      <c r="P135" s="1"/>
      <c r="Q135" s="1"/>
      <c r="R135" s="1"/>
      <c r="S135" s="32"/>
      <c r="V135" s="1"/>
      <c r="Y135" s="33"/>
      <c r="AA135" s="34"/>
      <c r="AC135" s="34"/>
      <c r="AE135" s="34"/>
      <c r="AP135" s="1"/>
    </row>
    <row r="136" spans="1:42" ht="15.75" customHeight="1" x14ac:dyDescent="0.35">
      <c r="A136" s="2" t="s">
        <v>2936</v>
      </c>
      <c r="B136" s="2" t="s">
        <v>54</v>
      </c>
      <c r="C136" s="32" t="s">
        <v>15410</v>
      </c>
      <c r="D136" s="32" t="s">
        <v>2239</v>
      </c>
      <c r="E136" s="32" t="s">
        <v>15329</v>
      </c>
      <c r="F136" s="32" t="s">
        <v>12612</v>
      </c>
      <c r="G136" s="1"/>
      <c r="H136" s="1"/>
      <c r="I136" s="1" t="s">
        <v>15255</v>
      </c>
      <c r="J136" s="1" t="s">
        <v>4862</v>
      </c>
      <c r="K136" s="32"/>
      <c r="L136" s="1"/>
      <c r="M136" s="1"/>
      <c r="N136" s="1"/>
      <c r="O136" s="1"/>
      <c r="P136" s="1"/>
      <c r="Q136" s="1"/>
      <c r="R136" s="1"/>
      <c r="S136" s="32"/>
      <c r="V136" s="1"/>
      <c r="Y136" s="33"/>
      <c r="AA136" s="34"/>
      <c r="AC136" s="34"/>
      <c r="AE136" s="34"/>
      <c r="AP136" s="1"/>
    </row>
    <row r="137" spans="1:42" ht="15.75" customHeight="1" x14ac:dyDescent="0.35">
      <c r="A137" s="2" t="s">
        <v>10338</v>
      </c>
      <c r="B137" s="2" t="s">
        <v>13604</v>
      </c>
      <c r="C137" s="32" t="s">
        <v>10729</v>
      </c>
      <c r="D137" s="32" t="s">
        <v>15267</v>
      </c>
      <c r="E137" s="32" t="s">
        <v>6638</v>
      </c>
      <c r="F137" s="32" t="s">
        <v>14966</v>
      </c>
      <c r="G137" s="1"/>
      <c r="H137" s="1"/>
      <c r="I137" s="1" t="s">
        <v>2230</v>
      </c>
      <c r="J137" s="1" t="s">
        <v>4400</v>
      </c>
      <c r="K137" s="32"/>
      <c r="L137" s="1"/>
      <c r="M137" s="1"/>
      <c r="N137" s="1"/>
      <c r="O137" s="1"/>
      <c r="P137" s="1"/>
      <c r="Q137" s="1"/>
      <c r="R137" s="1"/>
      <c r="S137" s="32"/>
      <c r="V137" s="1"/>
      <c r="Y137" s="33"/>
      <c r="AA137" s="34"/>
      <c r="AC137" s="34"/>
      <c r="AE137" s="34"/>
      <c r="AP137" s="1"/>
    </row>
    <row r="138" spans="1:42" ht="15.75" customHeight="1" x14ac:dyDescent="0.35">
      <c r="A138" s="2" t="s">
        <v>640</v>
      </c>
      <c r="B138" s="2" t="s">
        <v>13610</v>
      </c>
      <c r="C138" s="32" t="s">
        <v>15895</v>
      </c>
      <c r="D138" s="32" t="s">
        <v>11740</v>
      </c>
      <c r="E138" s="32" t="s">
        <v>15331</v>
      </c>
      <c r="F138" s="32" t="s">
        <v>15369</v>
      </c>
      <c r="G138" s="1"/>
      <c r="H138" s="1"/>
      <c r="I138" s="1" t="s">
        <v>16908</v>
      </c>
      <c r="J138" s="1" t="s">
        <v>325</v>
      </c>
      <c r="K138" s="32"/>
      <c r="L138" s="1"/>
      <c r="M138" s="1"/>
      <c r="N138" s="1"/>
      <c r="O138" s="1"/>
      <c r="P138" s="1"/>
      <c r="Q138" s="1"/>
      <c r="R138" s="1"/>
      <c r="S138" s="32"/>
      <c r="V138" s="1"/>
      <c r="Y138" s="33"/>
      <c r="AA138" s="34"/>
      <c r="AC138" s="34"/>
      <c r="AE138" s="34"/>
      <c r="AP138" s="1"/>
    </row>
    <row r="139" spans="1:42" ht="15.75" customHeight="1" x14ac:dyDescent="0.35">
      <c r="A139" s="2" t="s">
        <v>1814</v>
      </c>
      <c r="B139" s="2" t="s">
        <v>13640</v>
      </c>
      <c r="C139" s="32" t="s">
        <v>15415</v>
      </c>
      <c r="D139" s="32" t="s">
        <v>10170</v>
      </c>
      <c r="E139" s="32" t="s">
        <v>15574</v>
      </c>
      <c r="F139" s="32" t="s">
        <v>15373</v>
      </c>
      <c r="G139" s="1"/>
      <c r="H139" s="1"/>
      <c r="I139" s="1" t="s">
        <v>16853</v>
      </c>
      <c r="J139" s="1" t="s">
        <v>3096</v>
      </c>
      <c r="K139" s="32"/>
      <c r="L139" s="1"/>
      <c r="M139" s="1"/>
      <c r="N139" s="1"/>
      <c r="O139" s="1"/>
      <c r="P139" s="1"/>
      <c r="Q139" s="1"/>
      <c r="R139" s="1"/>
      <c r="S139" s="32"/>
      <c r="V139" s="1"/>
      <c r="Y139" s="33"/>
      <c r="AA139" s="34"/>
      <c r="AC139" s="34"/>
      <c r="AE139" s="34"/>
      <c r="AP139" s="1"/>
    </row>
    <row r="140" spans="1:42" ht="15.75" customHeight="1" x14ac:dyDescent="0.35">
      <c r="A140" s="2" t="s">
        <v>1961</v>
      </c>
      <c r="B140" s="2" t="s">
        <v>3258</v>
      </c>
      <c r="C140" s="32" t="s">
        <v>15419</v>
      </c>
      <c r="D140" s="32" t="s">
        <v>15274</v>
      </c>
      <c r="E140" s="32" t="s">
        <v>15576</v>
      </c>
      <c r="F140" s="32" t="s">
        <v>14089</v>
      </c>
      <c r="G140" s="1"/>
      <c r="H140" s="1"/>
      <c r="I140" s="1" t="s">
        <v>15310</v>
      </c>
      <c r="J140" s="1" t="s">
        <v>16523</v>
      </c>
      <c r="K140" s="32"/>
      <c r="L140" s="1"/>
      <c r="M140" s="1"/>
      <c r="N140" s="1"/>
      <c r="O140" s="1"/>
      <c r="P140" s="1"/>
      <c r="Q140" s="1"/>
      <c r="R140" s="1"/>
      <c r="S140" s="32"/>
      <c r="V140" s="1"/>
      <c r="Y140" s="33"/>
      <c r="AA140" s="34"/>
      <c r="AC140" s="34"/>
      <c r="AE140" s="34"/>
      <c r="AP140" s="1"/>
    </row>
    <row r="141" spans="1:42" ht="15.75" customHeight="1" x14ac:dyDescent="0.35">
      <c r="A141" s="2" t="s">
        <v>5429</v>
      </c>
      <c r="B141" s="2" t="s">
        <v>7895</v>
      </c>
      <c r="C141" s="32" t="s">
        <v>15301</v>
      </c>
      <c r="D141" s="32" t="s">
        <v>5625</v>
      </c>
      <c r="E141" s="32" t="s">
        <v>7222</v>
      </c>
      <c r="F141" s="32" t="s">
        <v>15286</v>
      </c>
      <c r="G141" s="1"/>
      <c r="H141" s="1"/>
      <c r="I141" s="1" t="s">
        <v>8872</v>
      </c>
      <c r="J141" s="1" t="s">
        <v>9052</v>
      </c>
      <c r="K141" s="32"/>
      <c r="L141" s="1"/>
      <c r="M141" s="1"/>
      <c r="N141" s="1"/>
      <c r="O141" s="1"/>
      <c r="P141" s="1"/>
      <c r="Q141" s="1"/>
      <c r="R141" s="1"/>
      <c r="S141" s="32"/>
      <c r="V141" s="1"/>
      <c r="Y141" s="33"/>
      <c r="AA141" s="34"/>
      <c r="AC141" s="34"/>
      <c r="AE141" s="34"/>
      <c r="AP141" s="1"/>
    </row>
    <row r="142" spans="1:42" ht="15.75" customHeight="1" x14ac:dyDescent="0.35">
      <c r="A142" s="2" t="s">
        <v>964</v>
      </c>
      <c r="B142" s="2" t="s">
        <v>6356</v>
      </c>
      <c r="C142" s="32" t="s">
        <v>8448</v>
      </c>
      <c r="D142" s="32" t="s">
        <v>12894</v>
      </c>
      <c r="E142" s="32" t="s">
        <v>15332</v>
      </c>
      <c r="F142" s="32" t="s">
        <v>15377</v>
      </c>
      <c r="G142" s="1"/>
      <c r="H142" s="1"/>
      <c r="I142" s="1" t="s">
        <v>451</v>
      </c>
      <c r="J142" s="1" t="s">
        <v>499</v>
      </c>
      <c r="K142" s="32"/>
      <c r="L142" s="1"/>
      <c r="M142" s="1"/>
      <c r="N142" s="1"/>
      <c r="O142" s="1"/>
      <c r="P142" s="1"/>
      <c r="Q142" s="1"/>
      <c r="R142" s="1"/>
      <c r="S142" s="32"/>
      <c r="V142" s="1"/>
      <c r="Y142" s="33"/>
      <c r="AA142" s="34"/>
      <c r="AC142" s="34"/>
      <c r="AE142" s="34"/>
      <c r="AP142" s="1"/>
    </row>
    <row r="143" spans="1:42" ht="15.75" customHeight="1" x14ac:dyDescent="0.35">
      <c r="A143" s="2" t="s">
        <v>12065</v>
      </c>
      <c r="B143" s="2" t="s">
        <v>9806</v>
      </c>
      <c r="C143" s="32" t="s">
        <v>9629</v>
      </c>
      <c r="D143" s="32" t="s">
        <v>9986</v>
      </c>
      <c r="E143" s="32" t="s">
        <v>2990</v>
      </c>
      <c r="F143" s="32" t="s">
        <v>15381</v>
      </c>
      <c r="G143" s="1"/>
      <c r="H143" s="1"/>
      <c r="I143" s="1" t="s">
        <v>16854</v>
      </c>
      <c r="J143" s="1" t="s">
        <v>13158</v>
      </c>
      <c r="K143" s="32"/>
      <c r="L143" s="1"/>
      <c r="M143" s="1"/>
      <c r="N143" s="1"/>
      <c r="O143" s="1"/>
      <c r="P143" s="1"/>
      <c r="Q143" s="1"/>
      <c r="R143" s="1"/>
      <c r="S143" s="32"/>
      <c r="V143" s="1"/>
      <c r="Y143" s="33"/>
      <c r="AA143" s="34"/>
      <c r="AC143" s="34"/>
      <c r="AE143" s="34"/>
      <c r="AP143" s="1"/>
    </row>
    <row r="144" spans="1:42" ht="15.75" customHeight="1" x14ac:dyDescent="0.35">
      <c r="A144" s="2" t="s">
        <v>9199</v>
      </c>
      <c r="B144" s="2" t="s">
        <v>6435</v>
      </c>
      <c r="C144" s="32" t="s">
        <v>595</v>
      </c>
      <c r="D144" s="32" t="s">
        <v>5724</v>
      </c>
      <c r="E144" s="32" t="s">
        <v>15333</v>
      </c>
      <c r="F144" s="32" t="s">
        <v>15384</v>
      </c>
      <c r="G144" s="1"/>
      <c r="H144" s="1"/>
      <c r="I144" s="1" t="s">
        <v>7237</v>
      </c>
      <c r="J144" s="1" t="s">
        <v>16524</v>
      </c>
      <c r="K144" s="32"/>
      <c r="L144" s="1"/>
      <c r="M144" s="1"/>
      <c r="N144" s="1"/>
      <c r="O144" s="1"/>
      <c r="P144" s="1"/>
      <c r="Q144" s="1"/>
      <c r="R144" s="1"/>
      <c r="S144" s="32"/>
      <c r="V144" s="1"/>
      <c r="Y144" s="33"/>
      <c r="AA144" s="34"/>
      <c r="AC144" s="34"/>
      <c r="AE144" s="34"/>
      <c r="AP144" s="1"/>
    </row>
    <row r="145" spans="1:42" ht="15.75" customHeight="1" x14ac:dyDescent="0.35">
      <c r="A145" s="2" t="s">
        <v>2542</v>
      </c>
      <c r="B145" s="2" t="s">
        <v>1055</v>
      </c>
      <c r="C145" s="32" t="s">
        <v>12405</v>
      </c>
      <c r="D145" s="32" t="s">
        <v>2798</v>
      </c>
      <c r="E145" s="32" t="s">
        <v>15499</v>
      </c>
      <c r="F145" s="32" t="s">
        <v>11788</v>
      </c>
      <c r="G145" s="1"/>
      <c r="H145" s="1"/>
      <c r="I145" s="1" t="s">
        <v>7165</v>
      </c>
      <c r="J145" s="1" t="s">
        <v>9749</v>
      </c>
      <c r="K145" s="32"/>
      <c r="L145" s="1"/>
      <c r="M145" s="1"/>
      <c r="N145" s="1"/>
      <c r="O145" s="1"/>
      <c r="P145" s="1"/>
      <c r="Q145" s="1"/>
      <c r="R145" s="1"/>
      <c r="S145" s="32"/>
      <c r="V145" s="1"/>
      <c r="Y145" s="33"/>
      <c r="AA145" s="34"/>
      <c r="AC145" s="34"/>
      <c r="AE145" s="34"/>
      <c r="AP145" s="1"/>
    </row>
    <row r="146" spans="1:42" ht="15.75" customHeight="1" x14ac:dyDescent="0.35">
      <c r="A146" s="2" t="s">
        <v>3474</v>
      </c>
      <c r="B146" s="2" t="s">
        <v>6680</v>
      </c>
      <c r="C146" s="32" t="s">
        <v>15303</v>
      </c>
      <c r="D146" s="32" t="s">
        <v>6722</v>
      </c>
      <c r="E146" s="32" t="s">
        <v>15578</v>
      </c>
      <c r="F146" s="32" t="s">
        <v>16860</v>
      </c>
      <c r="G146" s="1"/>
      <c r="H146" s="1"/>
      <c r="I146" s="1" t="s">
        <v>15257</v>
      </c>
      <c r="J146" s="1" t="s">
        <v>16003</v>
      </c>
      <c r="K146" s="32"/>
      <c r="L146" s="1"/>
      <c r="M146" s="1"/>
      <c r="N146" s="1"/>
      <c r="O146" s="1"/>
      <c r="P146" s="1"/>
      <c r="Q146" s="1"/>
      <c r="R146" s="1"/>
      <c r="S146" s="32"/>
      <c r="V146" s="1"/>
      <c r="Y146" s="33"/>
      <c r="AA146" s="34"/>
      <c r="AC146" s="34"/>
      <c r="AE146" s="34"/>
      <c r="AP146" s="1"/>
    </row>
    <row r="147" spans="1:42" ht="15.75" customHeight="1" x14ac:dyDescent="0.35">
      <c r="A147" s="2" t="s">
        <v>11878</v>
      </c>
      <c r="B147" s="2" t="s">
        <v>8587</v>
      </c>
      <c r="C147" s="32" t="s">
        <v>15305</v>
      </c>
      <c r="D147" s="32" t="s">
        <v>1955</v>
      </c>
      <c r="E147" s="32" t="s">
        <v>4367</v>
      </c>
      <c r="F147" s="32" t="s">
        <v>7543</v>
      </c>
      <c r="G147" s="1"/>
      <c r="H147" s="1"/>
      <c r="I147" s="1" t="s">
        <v>15258</v>
      </c>
      <c r="J147" s="1" t="s">
        <v>6608</v>
      </c>
      <c r="K147" s="32"/>
      <c r="L147" s="1"/>
      <c r="M147" s="1"/>
      <c r="N147" s="1"/>
      <c r="O147" s="1"/>
      <c r="P147" s="1"/>
      <c r="Q147" s="1"/>
      <c r="R147" s="1"/>
      <c r="S147" s="32"/>
      <c r="V147" s="1"/>
      <c r="Y147" s="33"/>
      <c r="AA147" s="34"/>
      <c r="AC147" s="34"/>
      <c r="AE147" s="34"/>
      <c r="AP147" s="1"/>
    </row>
    <row r="148" spans="1:42" ht="15.75" customHeight="1" x14ac:dyDescent="0.35">
      <c r="A148" s="2" t="s">
        <v>4436</v>
      </c>
      <c r="B148" s="2" t="s">
        <v>1379</v>
      </c>
      <c r="C148" s="32" t="s">
        <v>1835</v>
      </c>
      <c r="D148" s="32" t="s">
        <v>15346</v>
      </c>
      <c r="E148" s="32" t="s">
        <v>15501</v>
      </c>
      <c r="F148" s="32" t="s">
        <v>7065</v>
      </c>
      <c r="G148" s="1"/>
      <c r="H148" s="1"/>
      <c r="I148" s="1" t="s">
        <v>15894</v>
      </c>
      <c r="J148" s="1" t="s">
        <v>10221</v>
      </c>
      <c r="K148" s="32"/>
      <c r="L148" s="1"/>
      <c r="M148" s="1"/>
      <c r="N148" s="1"/>
      <c r="O148" s="1"/>
      <c r="P148" s="1"/>
      <c r="Q148" s="1"/>
      <c r="R148" s="1"/>
      <c r="S148" s="32"/>
      <c r="V148" s="1"/>
      <c r="Y148" s="33"/>
      <c r="AA148" s="34"/>
      <c r="AC148" s="34"/>
      <c r="AE148" s="34"/>
      <c r="AP148" s="1"/>
    </row>
    <row r="149" spans="1:42" ht="15.75" customHeight="1" x14ac:dyDescent="0.35">
      <c r="A149" s="2" t="s">
        <v>10894</v>
      </c>
      <c r="B149" s="2" t="s">
        <v>2891</v>
      </c>
      <c r="C149" s="32" t="s">
        <v>15432</v>
      </c>
      <c r="D149" s="32" t="s">
        <v>15348</v>
      </c>
      <c r="E149" s="32" t="s">
        <v>15335</v>
      </c>
      <c r="F149" s="32" t="s">
        <v>16861</v>
      </c>
      <c r="G149" s="1"/>
      <c r="H149" s="1"/>
      <c r="I149" s="1" t="s">
        <v>12753</v>
      </c>
      <c r="J149" s="1" t="s">
        <v>1565</v>
      </c>
      <c r="K149" s="32"/>
      <c r="L149" s="1"/>
      <c r="M149" s="1"/>
      <c r="N149" s="1"/>
      <c r="O149" s="1"/>
      <c r="P149" s="1"/>
      <c r="Q149" s="1"/>
      <c r="R149" s="1"/>
      <c r="S149" s="32"/>
      <c r="V149" s="1"/>
      <c r="Y149" s="33"/>
      <c r="AA149" s="34"/>
      <c r="AC149" s="34"/>
      <c r="AE149" s="34"/>
      <c r="AP149" s="1"/>
    </row>
    <row r="150" spans="1:42" ht="15.75" customHeight="1" x14ac:dyDescent="0.35">
      <c r="A150" s="2" t="s">
        <v>9590</v>
      </c>
      <c r="B150" s="2" t="s">
        <v>14350</v>
      </c>
      <c r="C150" s="32" t="s">
        <v>12900</v>
      </c>
      <c r="D150" s="32" t="s">
        <v>15275</v>
      </c>
      <c r="E150" s="32" t="s">
        <v>7393</v>
      </c>
      <c r="F150" s="32" t="s">
        <v>15390</v>
      </c>
      <c r="G150" s="1"/>
      <c r="H150" s="1"/>
      <c r="I150" s="1" t="s">
        <v>9097</v>
      </c>
      <c r="J150" s="1" t="s">
        <v>16525</v>
      </c>
      <c r="K150" s="32"/>
      <c r="L150" s="1"/>
      <c r="M150" s="1"/>
      <c r="N150" s="1"/>
      <c r="O150" s="1"/>
      <c r="P150" s="1"/>
      <c r="Q150" s="1"/>
      <c r="R150" s="1"/>
      <c r="S150" s="32"/>
      <c r="V150" s="1"/>
      <c r="Y150" s="33"/>
      <c r="AA150" s="34"/>
      <c r="AC150" s="34"/>
      <c r="AE150" s="34"/>
      <c r="AP150" s="1"/>
    </row>
    <row r="151" spans="1:42" ht="15.75" customHeight="1" x14ac:dyDescent="0.35">
      <c r="A151" s="2" t="s">
        <v>15589</v>
      </c>
      <c r="B151" s="2" t="s">
        <v>3011</v>
      </c>
      <c r="C151" s="32" t="s">
        <v>15307</v>
      </c>
      <c r="D151" s="32" t="s">
        <v>6236</v>
      </c>
      <c r="E151" s="32" t="s">
        <v>6770</v>
      </c>
      <c r="F151" s="32" t="s">
        <v>15392</v>
      </c>
      <c r="G151" s="1"/>
      <c r="H151" s="1"/>
      <c r="I151" s="1" t="s">
        <v>436</v>
      </c>
      <c r="J151" s="1" t="s">
        <v>16526</v>
      </c>
      <c r="K151" s="32"/>
      <c r="L151" s="1"/>
      <c r="M151" s="1"/>
      <c r="N151" s="1"/>
      <c r="O151" s="1"/>
      <c r="P151" s="1"/>
      <c r="Q151" s="1"/>
      <c r="R151" s="1"/>
      <c r="S151" s="32"/>
      <c r="V151" s="1"/>
      <c r="Y151" s="33"/>
      <c r="AA151" s="34"/>
      <c r="AC151" s="34"/>
      <c r="AE151" s="34"/>
      <c r="AP151" s="1"/>
    </row>
    <row r="152" spans="1:42" ht="15.75" customHeight="1" x14ac:dyDescent="0.35">
      <c r="A152" s="2" t="s">
        <v>2993</v>
      </c>
      <c r="B152" s="2" t="s">
        <v>4904</v>
      </c>
      <c r="C152" s="32" t="s">
        <v>15445</v>
      </c>
      <c r="D152" s="32" t="s">
        <v>15351</v>
      </c>
      <c r="E152" s="32" t="s">
        <v>15336</v>
      </c>
      <c r="F152" s="32" t="s">
        <v>10398</v>
      </c>
      <c r="G152" s="1"/>
      <c r="H152" s="1"/>
      <c r="I152" s="1" t="s">
        <v>1901</v>
      </c>
      <c r="J152" s="1" t="s">
        <v>421</v>
      </c>
      <c r="K152" s="32"/>
      <c r="L152" s="1"/>
      <c r="M152" s="1"/>
      <c r="N152" s="1"/>
      <c r="O152" s="1"/>
      <c r="P152" s="1"/>
      <c r="Q152" s="1"/>
      <c r="R152" s="1"/>
      <c r="S152" s="32"/>
      <c r="V152" s="1"/>
      <c r="Y152" s="33"/>
      <c r="AA152" s="34"/>
      <c r="AC152" s="34"/>
      <c r="AE152" s="34"/>
      <c r="AP152" s="1"/>
    </row>
    <row r="153" spans="1:42" ht="15.75" customHeight="1" x14ac:dyDescent="0.35">
      <c r="A153" s="2" t="s">
        <v>6110</v>
      </c>
      <c r="B153" s="2" t="s">
        <v>7351</v>
      </c>
      <c r="C153" s="32" t="s">
        <v>8454</v>
      </c>
      <c r="D153" s="32" t="s">
        <v>15352</v>
      </c>
      <c r="E153" s="32" t="s">
        <v>6641</v>
      </c>
      <c r="F153" s="32" t="s">
        <v>6758</v>
      </c>
      <c r="G153" s="1"/>
      <c r="H153" s="1"/>
      <c r="I153" s="1" t="s">
        <v>1244</v>
      </c>
      <c r="J153" s="1" t="s">
        <v>5733</v>
      </c>
      <c r="K153" s="32"/>
      <c r="L153" s="1"/>
      <c r="M153" s="1"/>
      <c r="N153" s="1"/>
      <c r="O153" s="1"/>
      <c r="P153" s="1"/>
      <c r="Q153" s="1"/>
      <c r="R153" s="1"/>
      <c r="S153" s="32"/>
      <c r="V153" s="1"/>
      <c r="Y153" s="33"/>
      <c r="AA153" s="34"/>
      <c r="AC153" s="34"/>
      <c r="AE153" s="34"/>
      <c r="AP153" s="1"/>
    </row>
    <row r="154" spans="1:42" ht="15.75" customHeight="1" x14ac:dyDescent="0.35">
      <c r="A154" s="2" t="s">
        <v>6344</v>
      </c>
      <c r="B154" s="2" t="s">
        <v>14635</v>
      </c>
      <c r="C154" s="32" t="s">
        <v>15448</v>
      </c>
      <c r="D154" s="32" t="s">
        <v>15560</v>
      </c>
      <c r="E154" s="32" t="s">
        <v>13074</v>
      </c>
      <c r="F154" s="32" t="s">
        <v>15396</v>
      </c>
      <c r="G154" s="1"/>
      <c r="H154" s="1"/>
      <c r="I154" s="1" t="s">
        <v>15317</v>
      </c>
      <c r="J154" s="1" t="s">
        <v>16527</v>
      </c>
      <c r="K154" s="32"/>
      <c r="L154" s="1"/>
      <c r="M154" s="1"/>
      <c r="N154" s="1"/>
      <c r="O154" s="1"/>
      <c r="P154" s="1"/>
      <c r="Q154" s="1"/>
      <c r="R154" s="1"/>
      <c r="S154" s="32"/>
      <c r="V154" s="1"/>
      <c r="Y154" s="33"/>
      <c r="AA154" s="34"/>
      <c r="AC154" s="34"/>
      <c r="AE154" s="34"/>
      <c r="AP154" s="1"/>
    </row>
    <row r="155" spans="1:42" ht="15.75" customHeight="1" x14ac:dyDescent="0.35">
      <c r="A155" s="2" t="s">
        <v>13511</v>
      </c>
      <c r="B155" s="2" t="s">
        <v>10344</v>
      </c>
      <c r="C155" s="32" t="s">
        <v>15562</v>
      </c>
      <c r="D155" s="32" t="s">
        <v>11749</v>
      </c>
      <c r="E155" s="32" t="s">
        <v>11161</v>
      </c>
      <c r="F155" s="32" t="s">
        <v>4400</v>
      </c>
      <c r="G155" s="1"/>
      <c r="H155" s="1"/>
      <c r="I155" s="1" t="s">
        <v>8466</v>
      </c>
      <c r="J155" s="1" t="s">
        <v>6788</v>
      </c>
      <c r="K155" s="32"/>
      <c r="L155" s="1"/>
      <c r="M155" s="1"/>
      <c r="N155" s="1"/>
      <c r="O155" s="1"/>
      <c r="P155" s="1"/>
      <c r="Q155" s="1"/>
      <c r="R155" s="1"/>
      <c r="S155" s="32"/>
      <c r="V155" s="1"/>
      <c r="Y155" s="33"/>
      <c r="AA155" s="34"/>
      <c r="AC155" s="34"/>
      <c r="AE155" s="34"/>
      <c r="AP155" s="1"/>
    </row>
    <row r="156" spans="1:42" ht="15.75" customHeight="1" x14ac:dyDescent="0.35">
      <c r="A156" s="2" t="s">
        <v>325</v>
      </c>
      <c r="B156" s="2" t="s">
        <v>1337</v>
      </c>
      <c r="C156" s="32" t="s">
        <v>15450</v>
      </c>
      <c r="D156" s="32" t="s">
        <v>15279</v>
      </c>
      <c r="E156" s="32" t="s">
        <v>8457</v>
      </c>
      <c r="F156" s="32" t="s">
        <v>15399</v>
      </c>
      <c r="G156" s="1"/>
      <c r="H156" s="1"/>
      <c r="I156" s="1" t="s">
        <v>15319</v>
      </c>
      <c r="J156" s="1" t="s">
        <v>9950</v>
      </c>
      <c r="K156" s="32"/>
      <c r="L156" s="1"/>
      <c r="M156" s="1"/>
      <c r="N156" s="1"/>
      <c r="O156" s="1"/>
      <c r="P156" s="1"/>
      <c r="Q156" s="1"/>
      <c r="R156" s="1"/>
      <c r="S156" s="32"/>
      <c r="V156" s="1"/>
      <c r="Y156" s="33"/>
      <c r="AA156" s="34"/>
      <c r="AC156" s="34"/>
      <c r="AE156" s="34"/>
      <c r="AP156" s="1"/>
    </row>
    <row r="157" spans="1:42" ht="15.75" customHeight="1" x14ac:dyDescent="0.35">
      <c r="A157" s="2" t="s">
        <v>4030</v>
      </c>
      <c r="B157" s="2" t="s">
        <v>1361</v>
      </c>
      <c r="C157" s="32" t="s">
        <v>7168</v>
      </c>
      <c r="D157" s="32" t="s">
        <v>15355</v>
      </c>
      <c r="E157" s="32" t="s">
        <v>15337</v>
      </c>
      <c r="F157" s="32" t="s">
        <v>15290</v>
      </c>
      <c r="G157" s="1"/>
      <c r="H157" s="1"/>
      <c r="I157" s="1" t="s">
        <v>6725</v>
      </c>
      <c r="J157" s="1" t="s">
        <v>7477</v>
      </c>
      <c r="K157" s="32"/>
      <c r="L157" s="1"/>
      <c r="M157" s="1"/>
      <c r="N157" s="1"/>
      <c r="O157" s="1"/>
      <c r="P157" s="1"/>
      <c r="Q157" s="1"/>
      <c r="R157" s="1"/>
      <c r="S157" s="32"/>
      <c r="V157" s="1"/>
      <c r="Y157" s="33"/>
      <c r="AA157" s="34"/>
      <c r="AC157" s="34"/>
      <c r="AE157" s="34"/>
      <c r="AP157" s="1"/>
    </row>
    <row r="158" spans="1:42" ht="15.75" customHeight="1" x14ac:dyDescent="0.35">
      <c r="A158" s="2" t="s">
        <v>10735</v>
      </c>
      <c r="B158" s="2" t="s">
        <v>222</v>
      </c>
      <c r="C158" s="32" t="s">
        <v>13419</v>
      </c>
      <c r="D158" s="32" t="s">
        <v>1226</v>
      </c>
      <c r="E158" s="32" t="s">
        <v>5354</v>
      </c>
      <c r="F158" s="32" t="s">
        <v>3928</v>
      </c>
      <c r="G158" s="1"/>
      <c r="H158" s="1"/>
      <c r="I158" s="1" t="s">
        <v>15320</v>
      </c>
      <c r="J158" s="1" t="s">
        <v>16528</v>
      </c>
      <c r="K158" s="32"/>
      <c r="L158" s="1"/>
      <c r="M158" s="1"/>
      <c r="N158" s="1"/>
      <c r="O158" s="1"/>
      <c r="P158" s="1"/>
      <c r="Q158" s="1"/>
      <c r="R158" s="1"/>
      <c r="S158" s="32"/>
      <c r="V158" s="1"/>
      <c r="Y158" s="33"/>
      <c r="AA158" s="34"/>
      <c r="AC158" s="34"/>
      <c r="AE158" s="34"/>
      <c r="AP158" s="1"/>
    </row>
    <row r="159" spans="1:42" ht="15.75" customHeight="1" x14ac:dyDescent="0.35">
      <c r="A159" s="2" t="s">
        <v>15815</v>
      </c>
      <c r="B159" s="2" t="s">
        <v>10618</v>
      </c>
      <c r="C159" s="32" t="s">
        <v>15454</v>
      </c>
      <c r="D159" s="32" t="s">
        <v>12378</v>
      </c>
      <c r="E159" s="32" t="s">
        <v>1325</v>
      </c>
      <c r="F159" s="32" t="s">
        <v>13541</v>
      </c>
      <c r="G159" s="1"/>
      <c r="H159" s="1"/>
      <c r="I159" s="1" t="s">
        <v>8611</v>
      </c>
      <c r="J159" s="1" t="s">
        <v>9947</v>
      </c>
      <c r="K159" s="32"/>
      <c r="L159" s="1"/>
      <c r="M159" s="1"/>
      <c r="N159" s="1"/>
      <c r="O159" s="1"/>
      <c r="P159" s="1"/>
      <c r="Q159" s="1"/>
      <c r="R159" s="1"/>
      <c r="S159" s="32"/>
      <c r="V159" s="1"/>
      <c r="Y159" s="33"/>
      <c r="AA159" s="34"/>
      <c r="AC159" s="34"/>
      <c r="AE159" s="34"/>
      <c r="AP159" s="1"/>
    </row>
    <row r="160" spans="1:42" ht="15.75" customHeight="1" x14ac:dyDescent="0.35">
      <c r="A160" s="2" t="s">
        <v>2945</v>
      </c>
      <c r="B160" s="2" t="s">
        <v>42</v>
      </c>
      <c r="C160" s="32" t="s">
        <v>13901</v>
      </c>
      <c r="D160" s="32" t="s">
        <v>6716</v>
      </c>
      <c r="E160" s="32" t="s">
        <v>15338</v>
      </c>
      <c r="F160" s="32" t="s">
        <v>2575</v>
      </c>
      <c r="G160" s="1"/>
      <c r="H160" s="1"/>
      <c r="I160" s="1" t="s">
        <v>4448</v>
      </c>
      <c r="J160" s="1" t="s">
        <v>4844</v>
      </c>
      <c r="K160" s="32"/>
      <c r="L160" s="1"/>
      <c r="M160" s="1"/>
      <c r="N160" s="1"/>
      <c r="O160" s="1"/>
      <c r="P160" s="1"/>
      <c r="Q160" s="1"/>
      <c r="R160" s="1"/>
      <c r="S160" s="32"/>
      <c r="V160" s="1"/>
      <c r="Y160" s="33"/>
      <c r="AA160" s="34"/>
      <c r="AC160" s="34"/>
      <c r="AE160" s="34"/>
      <c r="AP160" s="1"/>
    </row>
    <row r="161" spans="1:42" ht="15.75" customHeight="1" x14ac:dyDescent="0.35">
      <c r="A161" s="2" t="s">
        <v>219</v>
      </c>
      <c r="B161" s="2" t="s">
        <v>352</v>
      </c>
      <c r="C161" s="32" t="s">
        <v>15486</v>
      </c>
      <c r="D161" s="32" t="s">
        <v>15357</v>
      </c>
      <c r="E161" s="32" t="s">
        <v>15339</v>
      </c>
      <c r="F161" s="32" t="s">
        <v>15298</v>
      </c>
      <c r="G161" s="1"/>
      <c r="H161" s="1"/>
      <c r="I161" s="1" t="s">
        <v>15262</v>
      </c>
      <c r="J161" s="1" t="s">
        <v>6428</v>
      </c>
      <c r="K161" s="32"/>
      <c r="L161" s="1"/>
      <c r="M161" s="1"/>
      <c r="N161" s="1"/>
      <c r="O161" s="1"/>
      <c r="P161" s="1"/>
      <c r="Q161" s="1"/>
      <c r="R161" s="1"/>
      <c r="S161" s="32"/>
      <c r="V161" s="1"/>
      <c r="Y161" s="33"/>
      <c r="AA161" s="34"/>
      <c r="AC161" s="34"/>
      <c r="AE161" s="34"/>
      <c r="AP161" s="1"/>
    </row>
    <row r="162" spans="1:42" ht="15.75" customHeight="1" x14ac:dyDescent="0.35">
      <c r="A162" s="2" t="s">
        <v>4850</v>
      </c>
      <c r="B162" s="2" t="s">
        <v>6302</v>
      </c>
      <c r="C162" s="32" t="s">
        <v>15566</v>
      </c>
      <c r="D162" s="32" t="s">
        <v>15359</v>
      </c>
      <c r="E162" s="32" t="s">
        <v>6695</v>
      </c>
      <c r="F162" s="32" t="s">
        <v>5859</v>
      </c>
      <c r="G162" s="1"/>
      <c r="H162" s="1"/>
      <c r="I162" s="1" t="s">
        <v>15323</v>
      </c>
      <c r="J162" s="1" t="s">
        <v>10143</v>
      </c>
      <c r="K162" s="32"/>
      <c r="L162" s="1"/>
      <c r="M162" s="1"/>
      <c r="N162" s="1"/>
      <c r="O162" s="1"/>
      <c r="P162" s="1"/>
      <c r="Q162" s="1"/>
      <c r="R162" s="1"/>
      <c r="S162" s="32"/>
      <c r="V162" s="1"/>
      <c r="Y162" s="33"/>
      <c r="AA162" s="34"/>
      <c r="AC162" s="34"/>
      <c r="AE162" s="34"/>
      <c r="AP162" s="1"/>
    </row>
    <row r="163" spans="1:42" ht="15.75" customHeight="1" x14ac:dyDescent="0.35">
      <c r="A163" s="2" t="s">
        <v>3075</v>
      </c>
      <c r="B163" s="2" t="s">
        <v>7516</v>
      </c>
      <c r="C163" s="32" t="s">
        <v>15567</v>
      </c>
      <c r="D163" s="32" t="s">
        <v>16513</v>
      </c>
      <c r="E163" s="32" t="s">
        <v>15340</v>
      </c>
      <c r="F163" s="32" t="s">
        <v>3759</v>
      </c>
      <c r="G163" s="1"/>
      <c r="H163" s="1"/>
      <c r="I163" s="1" t="s">
        <v>15325</v>
      </c>
      <c r="J163" s="1" t="s">
        <v>16098</v>
      </c>
      <c r="K163" s="32"/>
      <c r="L163" s="1"/>
      <c r="M163" s="1"/>
      <c r="N163" s="1"/>
      <c r="O163" s="1"/>
      <c r="P163" s="1"/>
      <c r="Q163" s="1"/>
      <c r="R163" s="1"/>
      <c r="S163" s="32"/>
      <c r="V163" s="1"/>
      <c r="Y163" s="33"/>
      <c r="AA163" s="34"/>
      <c r="AC163" s="34"/>
      <c r="AE163" s="34"/>
      <c r="AP163" s="1"/>
    </row>
    <row r="164" spans="1:42" ht="15.75" customHeight="1" x14ac:dyDescent="0.35">
      <c r="A164" s="2" t="s">
        <v>700</v>
      </c>
      <c r="B164" s="2" t="s">
        <v>7961</v>
      </c>
      <c r="C164" s="32" t="s">
        <v>15457</v>
      </c>
      <c r="D164" s="32" t="s">
        <v>889</v>
      </c>
      <c r="E164" s="32" t="s">
        <v>15505</v>
      </c>
      <c r="F164" s="32" t="s">
        <v>15406</v>
      </c>
      <c r="G164" s="1"/>
      <c r="H164" s="1"/>
      <c r="I164" s="1" t="s">
        <v>15327</v>
      </c>
      <c r="J164" s="1" t="s">
        <v>481</v>
      </c>
      <c r="K164" s="32"/>
      <c r="L164" s="1"/>
      <c r="M164" s="1"/>
      <c r="N164" s="1"/>
      <c r="O164" s="1"/>
      <c r="P164" s="1"/>
      <c r="Q164" s="1"/>
      <c r="R164" s="1"/>
      <c r="S164" s="32"/>
      <c r="V164" s="1"/>
      <c r="Y164" s="33"/>
      <c r="AA164" s="34"/>
      <c r="AC164" s="34"/>
      <c r="AE164" s="34"/>
      <c r="AP164" s="1"/>
    </row>
    <row r="165" spans="1:42" ht="15.75" customHeight="1" x14ac:dyDescent="0.35">
      <c r="A165" s="2" t="s">
        <v>703</v>
      </c>
      <c r="B165" s="2" t="s">
        <v>2012</v>
      </c>
      <c r="C165" s="32" t="s">
        <v>15458</v>
      </c>
      <c r="D165" s="32" t="s">
        <v>15281</v>
      </c>
      <c r="E165" s="32" t="s">
        <v>15341</v>
      </c>
      <c r="F165" s="32" t="s">
        <v>15408</v>
      </c>
      <c r="G165" s="1"/>
      <c r="H165" s="1"/>
      <c r="I165" s="1" t="s">
        <v>15263</v>
      </c>
      <c r="J165" s="1" t="s">
        <v>472</v>
      </c>
      <c r="K165" s="32"/>
      <c r="L165" s="1"/>
      <c r="M165" s="1"/>
      <c r="N165" s="1"/>
      <c r="O165" s="1"/>
      <c r="P165" s="1"/>
      <c r="Q165" s="1"/>
      <c r="R165" s="1"/>
      <c r="S165" s="32"/>
      <c r="V165" s="1"/>
      <c r="Y165" s="33"/>
      <c r="AA165" s="34"/>
      <c r="AC165" s="34"/>
      <c r="AE165" s="34"/>
      <c r="AP165" s="1"/>
    </row>
    <row r="166" spans="1:42" ht="15.75" customHeight="1" x14ac:dyDescent="0.35">
      <c r="A166" s="2" t="s">
        <v>5730</v>
      </c>
      <c r="B166" s="2" t="s">
        <v>6311</v>
      </c>
      <c r="C166" s="32" t="s">
        <v>15459</v>
      </c>
      <c r="D166" s="32" t="s">
        <v>15363</v>
      </c>
      <c r="E166" s="32" t="s">
        <v>15506</v>
      </c>
      <c r="F166" s="32" t="s">
        <v>15410</v>
      </c>
      <c r="G166" s="1"/>
      <c r="H166" s="1"/>
      <c r="I166" s="1" t="s">
        <v>11278</v>
      </c>
      <c r="J166" s="1" t="s">
        <v>10046</v>
      </c>
      <c r="K166" s="32"/>
      <c r="L166" s="1"/>
      <c r="M166" s="1"/>
      <c r="N166" s="1"/>
      <c r="O166" s="1"/>
      <c r="P166" s="1"/>
      <c r="Q166" s="1"/>
      <c r="R166" s="1"/>
      <c r="S166" s="32"/>
      <c r="V166" s="1"/>
      <c r="Y166" s="33"/>
      <c r="AA166" s="34"/>
      <c r="AC166" s="34"/>
      <c r="AE166" s="34"/>
      <c r="AP166" s="1"/>
    </row>
    <row r="167" spans="1:42" ht="15.75" customHeight="1" x14ac:dyDescent="0.35">
      <c r="A167" s="2" t="s">
        <v>3026</v>
      </c>
      <c r="B167" s="2" t="s">
        <v>2873</v>
      </c>
      <c r="C167" s="32" t="s">
        <v>15460</v>
      </c>
      <c r="D167" s="32" t="s">
        <v>15365</v>
      </c>
      <c r="E167" s="32" t="s">
        <v>15342</v>
      </c>
      <c r="F167" s="32" t="s">
        <v>10729</v>
      </c>
      <c r="G167" s="1"/>
      <c r="H167" s="1"/>
      <c r="I167" s="1" t="s">
        <v>15264</v>
      </c>
      <c r="J167" s="1" t="s">
        <v>6438</v>
      </c>
      <c r="K167" s="32"/>
      <c r="L167" s="1"/>
      <c r="M167" s="1"/>
      <c r="N167" s="1"/>
      <c r="O167" s="1"/>
      <c r="P167" s="1"/>
      <c r="Q167" s="1"/>
      <c r="R167" s="1"/>
      <c r="S167" s="32"/>
      <c r="V167" s="1"/>
      <c r="Y167" s="33"/>
      <c r="AA167" s="34"/>
      <c r="AC167" s="34"/>
      <c r="AE167" s="34"/>
      <c r="AP167" s="1"/>
    </row>
    <row r="168" spans="1:42" ht="15.75" customHeight="1" x14ac:dyDescent="0.35">
      <c r="A168" s="2" t="s">
        <v>11416</v>
      </c>
      <c r="B168" s="2" t="s">
        <v>8911</v>
      </c>
      <c r="C168" s="32" t="s">
        <v>13086</v>
      </c>
      <c r="D168" s="32" t="s">
        <v>15366</v>
      </c>
      <c r="E168" s="32" t="s">
        <v>15343</v>
      </c>
      <c r="F168" s="32" t="s">
        <v>9231</v>
      </c>
      <c r="G168" s="1"/>
      <c r="H168" s="1"/>
      <c r="I168" s="1" t="s">
        <v>8992</v>
      </c>
      <c r="J168" s="1" t="s">
        <v>16736</v>
      </c>
      <c r="K168" s="32"/>
      <c r="L168" s="1"/>
      <c r="M168" s="1"/>
      <c r="N168" s="1"/>
      <c r="O168" s="1"/>
      <c r="P168" s="1"/>
      <c r="Q168" s="1"/>
      <c r="R168" s="1"/>
      <c r="S168" s="32"/>
      <c r="V168" s="1"/>
      <c r="Y168" s="33"/>
      <c r="AA168" s="34"/>
      <c r="AC168" s="34"/>
      <c r="AE168" s="34"/>
      <c r="AP168" s="1"/>
    </row>
    <row r="169" spans="1:42" ht="15.75" customHeight="1" x14ac:dyDescent="0.35">
      <c r="A169" s="2" t="s">
        <v>96</v>
      </c>
      <c r="B169" s="2" t="s">
        <v>4021</v>
      </c>
      <c r="C169" s="32" t="s">
        <v>14293</v>
      </c>
      <c r="D169" s="32" t="s">
        <v>15368</v>
      </c>
      <c r="E169" s="32" t="s">
        <v>11911</v>
      </c>
      <c r="F169" s="32" t="s">
        <v>15895</v>
      </c>
      <c r="G169" s="1"/>
      <c r="H169" s="1"/>
      <c r="I169" s="1" t="s">
        <v>6010</v>
      </c>
      <c r="J169" s="1" t="s">
        <v>16529</v>
      </c>
      <c r="K169" s="32"/>
      <c r="L169" s="1"/>
      <c r="M169" s="1"/>
      <c r="N169" s="1"/>
      <c r="O169" s="1"/>
      <c r="P169" s="1"/>
      <c r="Q169" s="1"/>
      <c r="R169" s="1"/>
      <c r="S169" s="32"/>
      <c r="V169" s="1"/>
      <c r="Y169" s="33"/>
      <c r="AA169" s="34"/>
      <c r="AC169" s="34"/>
      <c r="AE169" s="34"/>
      <c r="AP169" s="1"/>
    </row>
    <row r="170" spans="1:42" ht="15.75" customHeight="1" x14ac:dyDescent="0.35">
      <c r="A170" s="2" t="s">
        <v>16003</v>
      </c>
      <c r="B170" s="2" t="s">
        <v>11068</v>
      </c>
      <c r="C170" s="32" t="s">
        <v>15313</v>
      </c>
      <c r="D170" s="32" t="s">
        <v>12612</v>
      </c>
      <c r="E170" s="32" t="s">
        <v>15344</v>
      </c>
      <c r="F170" s="32" t="s">
        <v>16862</v>
      </c>
      <c r="G170" s="1"/>
      <c r="H170" s="1"/>
      <c r="I170" s="1" t="s">
        <v>10413</v>
      </c>
      <c r="J170" s="1" t="s">
        <v>16530</v>
      </c>
      <c r="K170" s="32"/>
      <c r="L170" s="1"/>
      <c r="M170" s="1"/>
      <c r="N170" s="1"/>
      <c r="O170" s="1"/>
      <c r="P170" s="1"/>
      <c r="Q170" s="1"/>
      <c r="R170" s="1"/>
      <c r="S170" s="32"/>
      <c r="V170" s="1"/>
      <c r="Y170" s="33"/>
      <c r="AA170" s="34"/>
      <c r="AC170" s="34"/>
      <c r="AE170" s="34"/>
      <c r="AP170" s="1"/>
    </row>
    <row r="171" spans="1:42" ht="15.75" customHeight="1" x14ac:dyDescent="0.35">
      <c r="A171" s="2" t="s">
        <v>2957</v>
      </c>
      <c r="B171" s="2" t="s">
        <v>14740</v>
      </c>
      <c r="C171" s="32" t="s">
        <v>4691</v>
      </c>
      <c r="D171" s="32" t="s">
        <v>14966</v>
      </c>
      <c r="E171" s="32" t="s">
        <v>8460</v>
      </c>
      <c r="F171" s="32" t="s">
        <v>15415</v>
      </c>
      <c r="G171" s="1"/>
      <c r="H171" s="1"/>
      <c r="I171" s="1" t="s">
        <v>15334</v>
      </c>
      <c r="J171" s="1" t="s">
        <v>1136</v>
      </c>
      <c r="K171" s="32"/>
      <c r="L171" s="1"/>
      <c r="M171" s="1"/>
      <c r="N171" s="1"/>
      <c r="O171" s="1"/>
      <c r="P171" s="1"/>
      <c r="Q171" s="1"/>
      <c r="R171" s="1"/>
      <c r="S171" s="32"/>
      <c r="V171" s="1"/>
      <c r="Y171" s="33"/>
      <c r="AA171" s="34"/>
      <c r="AC171" s="34"/>
      <c r="AE171" s="34"/>
      <c r="AP171" s="1"/>
    </row>
    <row r="172" spans="1:42" ht="15.75" customHeight="1" x14ac:dyDescent="0.35">
      <c r="A172" s="2" t="s">
        <v>15507</v>
      </c>
      <c r="B172" s="2" t="s">
        <v>15285</v>
      </c>
      <c r="C172" s="32" t="s">
        <v>8436</v>
      </c>
      <c r="D172" s="32" t="s">
        <v>15369</v>
      </c>
      <c r="E172" s="32" t="s">
        <v>15347</v>
      </c>
      <c r="F172" s="32" t="s">
        <v>15301</v>
      </c>
      <c r="G172" s="1"/>
      <c r="H172" s="1"/>
      <c r="I172" s="1" t="s">
        <v>9980</v>
      </c>
      <c r="J172" s="1" t="s">
        <v>16764</v>
      </c>
      <c r="K172" s="32"/>
      <c r="L172" s="1"/>
      <c r="M172" s="1"/>
      <c r="N172" s="1"/>
      <c r="O172" s="1"/>
      <c r="P172" s="1"/>
      <c r="Q172" s="1"/>
      <c r="R172" s="1"/>
      <c r="S172" s="32"/>
      <c r="V172" s="1"/>
      <c r="Y172" s="33"/>
      <c r="AA172" s="34"/>
      <c r="AC172" s="34"/>
      <c r="AE172" s="34"/>
      <c r="AP172" s="1"/>
    </row>
    <row r="173" spans="1:42" ht="15.75" customHeight="1" x14ac:dyDescent="0.35">
      <c r="A173" s="2" t="s">
        <v>13083</v>
      </c>
      <c r="B173" s="2" t="s">
        <v>15700</v>
      </c>
      <c r="C173" s="32" t="s">
        <v>13727</v>
      </c>
      <c r="D173" s="32" t="s">
        <v>15370</v>
      </c>
      <c r="E173" s="32" t="s">
        <v>4445</v>
      </c>
      <c r="F173" s="32" t="s">
        <v>9629</v>
      </c>
      <c r="G173" s="1"/>
      <c r="H173" s="1"/>
      <c r="I173" s="1" t="s">
        <v>1328</v>
      </c>
      <c r="J173" s="1" t="s">
        <v>15454</v>
      </c>
      <c r="K173" s="32"/>
      <c r="L173" s="1"/>
      <c r="M173" s="1"/>
      <c r="N173" s="1"/>
      <c r="O173" s="1"/>
      <c r="P173" s="1"/>
      <c r="Q173" s="1"/>
      <c r="R173" s="1"/>
      <c r="S173" s="32"/>
      <c r="V173" s="1"/>
      <c r="Y173" s="33"/>
      <c r="AA173" s="34"/>
      <c r="AC173" s="34"/>
      <c r="AE173" s="34"/>
      <c r="AP173" s="1"/>
    </row>
    <row r="174" spans="1:42" ht="15.75" customHeight="1" x14ac:dyDescent="0.35">
      <c r="A174" s="2" t="s">
        <v>6287</v>
      </c>
      <c r="B174" s="2" t="s">
        <v>574</v>
      </c>
      <c r="C174" s="32" t="s">
        <v>15474</v>
      </c>
      <c r="D174" s="32" t="s">
        <v>15373</v>
      </c>
      <c r="E174" s="32" t="s">
        <v>15349</v>
      </c>
      <c r="F174" s="32" t="s">
        <v>12405</v>
      </c>
      <c r="G174" s="1"/>
      <c r="H174" s="1"/>
      <c r="I174" s="1" t="s">
        <v>13718</v>
      </c>
      <c r="J174" s="1" t="s">
        <v>11029</v>
      </c>
      <c r="K174" s="32"/>
      <c r="L174" s="1"/>
      <c r="M174" s="1"/>
      <c r="N174" s="1"/>
      <c r="O174" s="1"/>
      <c r="P174" s="1"/>
      <c r="Q174" s="1"/>
      <c r="R174" s="1"/>
      <c r="S174" s="32"/>
      <c r="V174" s="1"/>
      <c r="Y174" s="33"/>
      <c r="AA174" s="34"/>
      <c r="AC174" s="34"/>
      <c r="AE174" s="34"/>
      <c r="AP174" s="1"/>
    </row>
    <row r="175" spans="1:42" ht="15.75" customHeight="1" x14ac:dyDescent="0.35">
      <c r="A175" s="2" t="s">
        <v>228</v>
      </c>
      <c r="B175" s="2" t="s">
        <v>7357</v>
      </c>
      <c r="C175" s="32" t="s">
        <v>15476</v>
      </c>
      <c r="D175" s="32" t="s">
        <v>14089</v>
      </c>
      <c r="E175" s="32" t="s">
        <v>8424</v>
      </c>
      <c r="F175" s="32" t="s">
        <v>11743</v>
      </c>
      <c r="G175" s="1"/>
      <c r="H175" s="1"/>
      <c r="I175" s="1" t="s">
        <v>895</v>
      </c>
      <c r="J175" s="1" t="s">
        <v>16531</v>
      </c>
      <c r="K175" s="32"/>
      <c r="L175" s="1"/>
      <c r="M175" s="1"/>
      <c r="N175" s="1"/>
      <c r="O175" s="1"/>
      <c r="P175" s="1"/>
      <c r="Q175" s="1"/>
      <c r="R175" s="1"/>
      <c r="S175" s="32"/>
      <c r="V175" s="1"/>
      <c r="Y175" s="33"/>
      <c r="AA175" s="34"/>
      <c r="AC175" s="34"/>
      <c r="AE175" s="34"/>
      <c r="AP175" s="1"/>
    </row>
    <row r="176" spans="1:42" ht="15.75" customHeight="1" x14ac:dyDescent="0.35">
      <c r="A176" s="2" t="s">
        <v>15881</v>
      </c>
      <c r="B176" s="2" t="s">
        <v>15788</v>
      </c>
      <c r="C176" s="32" t="s">
        <v>5141</v>
      </c>
      <c r="D176" s="32" t="s">
        <v>15286</v>
      </c>
      <c r="E176" s="32" t="s">
        <v>12456</v>
      </c>
      <c r="F176" s="32" t="s">
        <v>15303</v>
      </c>
      <c r="G176" s="1"/>
      <c r="H176" s="1"/>
      <c r="I176" s="1" t="s">
        <v>7615</v>
      </c>
      <c r="J176" s="1" t="s">
        <v>14299</v>
      </c>
      <c r="K176" s="32"/>
      <c r="L176" s="1"/>
      <c r="M176" s="1"/>
      <c r="N176" s="1"/>
      <c r="O176" s="1"/>
      <c r="P176" s="1"/>
      <c r="Q176" s="1"/>
      <c r="R176" s="1"/>
      <c r="S176" s="32"/>
      <c r="V176" s="1"/>
      <c r="Y176" s="33"/>
      <c r="AA176" s="34"/>
      <c r="AC176" s="34"/>
      <c r="AE176" s="34"/>
      <c r="AP176" s="1"/>
    </row>
    <row r="177" spans="1:42" ht="15.75" customHeight="1" x14ac:dyDescent="0.35">
      <c r="A177" s="2" t="s">
        <v>216</v>
      </c>
      <c r="B177" s="2" t="s">
        <v>8728</v>
      </c>
      <c r="C177" s="32" t="s">
        <v>15488</v>
      </c>
      <c r="D177" s="32" t="s">
        <v>4877</v>
      </c>
      <c r="E177" s="32" t="s">
        <v>15580</v>
      </c>
      <c r="F177" s="32" t="s">
        <v>15305</v>
      </c>
      <c r="G177" s="1"/>
      <c r="H177" s="1"/>
      <c r="I177" s="1" t="s">
        <v>6728</v>
      </c>
      <c r="J177" s="1" t="s">
        <v>14296</v>
      </c>
      <c r="K177" s="32"/>
      <c r="L177" s="1"/>
      <c r="M177" s="1"/>
      <c r="N177" s="1"/>
      <c r="O177" s="1"/>
      <c r="P177" s="1"/>
      <c r="Q177" s="1"/>
      <c r="R177" s="1"/>
      <c r="S177" s="32"/>
      <c r="V177" s="1"/>
      <c r="Y177" s="33"/>
      <c r="AA177" s="34"/>
      <c r="AC177" s="34"/>
      <c r="AE177" s="34"/>
      <c r="AP177" s="1"/>
    </row>
    <row r="178" spans="1:42" ht="15.75" customHeight="1" x14ac:dyDescent="0.35">
      <c r="A178" s="2" t="s">
        <v>10242</v>
      </c>
      <c r="B178" s="2" t="s">
        <v>11314</v>
      </c>
      <c r="C178" s="32" t="s">
        <v>12408</v>
      </c>
      <c r="D178" s="32" t="s">
        <v>15377</v>
      </c>
      <c r="E178" s="32" t="s">
        <v>15353</v>
      </c>
      <c r="F178" s="32" t="s">
        <v>16910</v>
      </c>
      <c r="G178" s="1"/>
      <c r="H178" s="1"/>
      <c r="I178" s="1" t="s">
        <v>1322</v>
      </c>
      <c r="J178" s="1" t="s">
        <v>14308</v>
      </c>
      <c r="K178" s="32"/>
      <c r="L178" s="1"/>
      <c r="M178" s="1"/>
      <c r="N178" s="1"/>
      <c r="O178" s="1"/>
      <c r="P178" s="1"/>
      <c r="Q178" s="1"/>
      <c r="R178" s="1"/>
      <c r="S178" s="32"/>
      <c r="V178" s="1"/>
      <c r="Y178" s="33"/>
      <c r="AA178" s="34"/>
      <c r="AC178" s="34"/>
      <c r="AE178" s="34"/>
      <c r="AP178" s="1"/>
    </row>
    <row r="179" spans="1:42" ht="15.75" customHeight="1" x14ac:dyDescent="0.35">
      <c r="A179" s="2" t="s">
        <v>16012</v>
      </c>
      <c r="B179" s="2" t="s">
        <v>7594</v>
      </c>
      <c r="C179" s="32" t="s">
        <v>15482</v>
      </c>
      <c r="D179" s="32" t="s">
        <v>15379</v>
      </c>
      <c r="E179" s="32" t="s">
        <v>12897</v>
      </c>
      <c r="F179" s="32" t="s">
        <v>15428</v>
      </c>
      <c r="G179" s="1"/>
      <c r="H179" s="1"/>
      <c r="I179" s="1" t="s">
        <v>16855</v>
      </c>
      <c r="J179" s="1" t="s">
        <v>16532</v>
      </c>
      <c r="K179" s="32"/>
      <c r="L179" s="1"/>
      <c r="M179" s="1"/>
      <c r="N179" s="1"/>
      <c r="O179" s="1"/>
      <c r="P179" s="1"/>
      <c r="Q179" s="1"/>
      <c r="R179" s="1"/>
      <c r="S179" s="32"/>
      <c r="V179" s="1"/>
      <c r="Y179" s="33"/>
      <c r="AA179" s="34"/>
      <c r="AC179" s="34"/>
      <c r="AE179" s="34"/>
      <c r="AP179" s="1"/>
    </row>
    <row r="180" spans="1:42" ht="15.75" customHeight="1" x14ac:dyDescent="0.35">
      <c r="A180" s="2" t="s">
        <v>6278</v>
      </c>
      <c r="B180" s="2" t="s">
        <v>12861</v>
      </c>
      <c r="C180" s="32" t="s">
        <v>15485</v>
      </c>
      <c r="D180" s="32" t="s">
        <v>15381</v>
      </c>
      <c r="E180" s="32" t="s">
        <v>15509</v>
      </c>
      <c r="F180" s="32" t="s">
        <v>1835</v>
      </c>
      <c r="G180" s="1"/>
      <c r="H180" s="1"/>
      <c r="I180" s="1" t="s">
        <v>2239</v>
      </c>
      <c r="J180" s="1" t="s">
        <v>11392</v>
      </c>
      <c r="K180" s="32"/>
      <c r="L180" s="1"/>
      <c r="M180" s="1"/>
      <c r="N180" s="1"/>
      <c r="O180" s="1"/>
      <c r="P180" s="1"/>
      <c r="Q180" s="1"/>
      <c r="R180" s="1"/>
      <c r="S180" s="32"/>
      <c r="V180" s="1"/>
      <c r="Y180" s="33"/>
      <c r="AA180" s="34"/>
      <c r="AC180" s="34"/>
      <c r="AE180" s="34"/>
      <c r="AP180" s="1"/>
    </row>
    <row r="181" spans="1:42" ht="15.75" customHeight="1" x14ac:dyDescent="0.35">
      <c r="A181" s="2" t="s">
        <v>13293</v>
      </c>
      <c r="B181" s="2" t="s">
        <v>10212</v>
      </c>
      <c r="C181" s="32" t="s">
        <v>8445</v>
      </c>
      <c r="D181" s="32" t="s">
        <v>15383</v>
      </c>
      <c r="E181" s="32" t="s">
        <v>15637</v>
      </c>
      <c r="F181" s="32" t="s">
        <v>15432</v>
      </c>
      <c r="G181" s="1"/>
      <c r="H181" s="1"/>
      <c r="I181" s="1" t="s">
        <v>15267</v>
      </c>
      <c r="J181" s="1" t="s">
        <v>11395</v>
      </c>
      <c r="K181" s="32"/>
      <c r="L181" s="1"/>
      <c r="M181" s="1"/>
      <c r="N181" s="1"/>
      <c r="O181" s="1"/>
      <c r="P181" s="1"/>
      <c r="Q181" s="1"/>
      <c r="R181" s="1"/>
      <c r="S181" s="32"/>
      <c r="V181" s="1"/>
      <c r="Y181" s="33"/>
      <c r="AA181" s="34"/>
      <c r="AC181" s="34"/>
      <c r="AE181" s="34"/>
      <c r="AP181" s="1"/>
    </row>
    <row r="182" spans="1:42" ht="15.75" customHeight="1" x14ac:dyDescent="0.35">
      <c r="A182" s="2" t="s">
        <v>14242</v>
      </c>
      <c r="B182" s="2" t="s">
        <v>343</v>
      </c>
      <c r="C182" s="32" t="s">
        <v>15487</v>
      </c>
      <c r="D182" s="32" t="s">
        <v>15384</v>
      </c>
      <c r="E182" s="32" t="s">
        <v>15510</v>
      </c>
      <c r="F182" s="32" t="s">
        <v>15434</v>
      </c>
      <c r="G182" s="1"/>
      <c r="H182" s="1"/>
      <c r="I182" s="1" t="s">
        <v>11740</v>
      </c>
      <c r="J182" s="1" t="s">
        <v>6435</v>
      </c>
      <c r="K182" s="32"/>
      <c r="L182" s="1"/>
      <c r="M182" s="1"/>
      <c r="N182" s="1"/>
      <c r="O182" s="1"/>
      <c r="P182" s="1"/>
      <c r="Q182" s="1"/>
      <c r="R182" s="1"/>
      <c r="S182" s="32"/>
      <c r="V182" s="1"/>
      <c r="Y182" s="33"/>
      <c r="AA182" s="34"/>
      <c r="AC182" s="34"/>
      <c r="AE182" s="34"/>
      <c r="AP182" s="1"/>
    </row>
    <row r="183" spans="1:42" ht="15.75" customHeight="1" x14ac:dyDescent="0.35">
      <c r="A183" s="2" t="s">
        <v>8758</v>
      </c>
      <c r="B183" s="2" t="s">
        <v>3078</v>
      </c>
      <c r="C183" s="32" t="s">
        <v>15489</v>
      </c>
      <c r="D183" s="32" t="s">
        <v>11788</v>
      </c>
      <c r="E183" s="32" t="s">
        <v>15354</v>
      </c>
      <c r="F183" s="32" t="s">
        <v>12900</v>
      </c>
      <c r="G183" s="1"/>
      <c r="H183" s="1"/>
      <c r="I183" s="1" t="s">
        <v>10170</v>
      </c>
      <c r="J183" s="1" t="s">
        <v>15471</v>
      </c>
      <c r="K183" s="32"/>
      <c r="L183" s="1"/>
      <c r="M183" s="1"/>
      <c r="N183" s="1"/>
      <c r="O183" s="1"/>
      <c r="P183" s="1"/>
      <c r="Q183" s="1"/>
      <c r="R183" s="1"/>
      <c r="S183" s="32"/>
      <c r="V183" s="1"/>
      <c r="Y183" s="33"/>
      <c r="AA183" s="34"/>
      <c r="AC183" s="34"/>
      <c r="AE183" s="34"/>
      <c r="AP183" s="1"/>
    </row>
    <row r="184" spans="1:42" ht="15.75" customHeight="1" x14ac:dyDescent="0.35">
      <c r="A184" s="2" t="s">
        <v>11287</v>
      </c>
      <c r="B184" s="2" t="s">
        <v>13380</v>
      </c>
      <c r="C184" s="32" t="s">
        <v>15569</v>
      </c>
      <c r="D184" s="32" t="s">
        <v>2801</v>
      </c>
      <c r="E184" s="32" t="s">
        <v>15356</v>
      </c>
      <c r="F184" s="32" t="s">
        <v>15436</v>
      </c>
      <c r="G184" s="1"/>
      <c r="H184" s="1"/>
      <c r="I184" s="1" t="s">
        <v>15270</v>
      </c>
      <c r="J184" s="1" t="s">
        <v>1427</v>
      </c>
      <c r="K184" s="32"/>
      <c r="L184" s="1"/>
      <c r="M184" s="1"/>
      <c r="N184" s="1"/>
      <c r="O184" s="1"/>
      <c r="P184" s="1"/>
      <c r="Q184" s="1"/>
      <c r="R184" s="1"/>
      <c r="S184" s="32"/>
      <c r="V184" s="1"/>
      <c r="Y184" s="33"/>
      <c r="AA184" s="34"/>
      <c r="AC184" s="34"/>
      <c r="AE184" s="34"/>
      <c r="AP184" s="1"/>
    </row>
    <row r="185" spans="1:42" ht="15.75" customHeight="1" x14ac:dyDescent="0.35">
      <c r="A185" s="2" t="s">
        <v>3017</v>
      </c>
      <c r="B185" s="2" t="s">
        <v>322</v>
      </c>
      <c r="C185" s="32" t="s">
        <v>15490</v>
      </c>
      <c r="D185" s="32" t="s">
        <v>7543</v>
      </c>
      <c r="E185" s="32" t="s">
        <v>15512</v>
      </c>
      <c r="F185" s="32" t="s">
        <v>898</v>
      </c>
      <c r="G185" s="1"/>
      <c r="H185" s="1"/>
      <c r="I185" s="1" t="s">
        <v>15272</v>
      </c>
      <c r="J185" s="1" t="s">
        <v>16533</v>
      </c>
      <c r="K185" s="32"/>
      <c r="L185" s="1"/>
      <c r="M185" s="1"/>
      <c r="N185" s="1"/>
      <c r="O185" s="1"/>
      <c r="P185" s="1"/>
      <c r="Q185" s="1"/>
      <c r="R185" s="1"/>
      <c r="S185" s="32"/>
      <c r="V185" s="1"/>
      <c r="Y185" s="33"/>
      <c r="AA185" s="34"/>
      <c r="AC185" s="34"/>
      <c r="AE185" s="34"/>
      <c r="AP185" s="1"/>
    </row>
    <row r="186" spans="1:42" ht="15.75" customHeight="1" x14ac:dyDescent="0.35">
      <c r="A186" s="2" t="s">
        <v>3480</v>
      </c>
      <c r="B186" s="2" t="s">
        <v>2045</v>
      </c>
      <c r="C186" s="32" t="s">
        <v>12750</v>
      </c>
      <c r="D186" s="32" t="s">
        <v>15390</v>
      </c>
      <c r="E186" s="32" t="s">
        <v>3934</v>
      </c>
      <c r="F186" s="32" t="s">
        <v>15440</v>
      </c>
      <c r="G186" s="1"/>
      <c r="H186" s="1"/>
      <c r="I186" s="1" t="s">
        <v>15274</v>
      </c>
      <c r="J186" s="1" t="s">
        <v>12054</v>
      </c>
      <c r="K186" s="32"/>
      <c r="L186" s="1"/>
      <c r="M186" s="1"/>
      <c r="N186" s="1"/>
      <c r="O186" s="1"/>
      <c r="P186" s="1"/>
      <c r="Q186" s="1"/>
      <c r="R186" s="1"/>
      <c r="S186" s="32"/>
      <c r="V186" s="1"/>
      <c r="Y186" s="33"/>
      <c r="AA186" s="34"/>
      <c r="AC186" s="34"/>
      <c r="AE186" s="34"/>
      <c r="AP186" s="1"/>
    </row>
    <row r="187" spans="1:42" ht="15.75" customHeight="1" x14ac:dyDescent="0.35">
      <c r="A187" s="2" t="s">
        <v>5968</v>
      </c>
      <c r="B187" s="2" t="s">
        <v>13544</v>
      </c>
      <c r="C187" s="32" t="s">
        <v>15494</v>
      </c>
      <c r="D187" s="32" t="s">
        <v>15392</v>
      </c>
      <c r="E187" s="32" t="s">
        <v>15639</v>
      </c>
      <c r="F187" s="32" t="s">
        <v>15442</v>
      </c>
      <c r="G187" s="1"/>
      <c r="H187" s="1"/>
      <c r="I187" s="1" t="s">
        <v>5625</v>
      </c>
      <c r="J187" s="1" t="s">
        <v>16534</v>
      </c>
      <c r="K187" s="32"/>
      <c r="L187" s="1"/>
      <c r="M187" s="1"/>
      <c r="N187" s="1"/>
      <c r="O187" s="1"/>
      <c r="P187" s="1"/>
      <c r="Q187" s="1"/>
      <c r="R187" s="1"/>
      <c r="S187" s="32"/>
      <c r="V187" s="1"/>
      <c r="Y187" s="33"/>
      <c r="AA187" s="34"/>
      <c r="AC187" s="34"/>
      <c r="AE187" s="34"/>
      <c r="AP187" s="1"/>
    </row>
    <row r="188" spans="1:42" ht="15.75" customHeight="1" x14ac:dyDescent="0.35">
      <c r="A188" s="2" t="s">
        <v>6428</v>
      </c>
      <c r="B188" s="2" t="s">
        <v>15799</v>
      </c>
      <c r="C188" s="32" t="s">
        <v>15496</v>
      </c>
      <c r="D188" s="32" t="s">
        <v>10398</v>
      </c>
      <c r="E188" s="32" t="s">
        <v>15514</v>
      </c>
      <c r="F188" s="32" t="s">
        <v>1340</v>
      </c>
      <c r="G188" s="1"/>
      <c r="H188" s="1"/>
      <c r="I188" s="1" t="s">
        <v>12894</v>
      </c>
      <c r="J188" s="1" t="s">
        <v>7126</v>
      </c>
      <c r="K188" s="32"/>
      <c r="L188" s="1"/>
      <c r="M188" s="1"/>
      <c r="N188" s="1"/>
      <c r="O188" s="1"/>
      <c r="P188" s="1"/>
      <c r="Q188" s="1"/>
      <c r="R188" s="1"/>
      <c r="S188" s="32"/>
      <c r="V188" s="1"/>
      <c r="Y188" s="33"/>
      <c r="AA188" s="34"/>
      <c r="AC188" s="34"/>
      <c r="AE188" s="34"/>
      <c r="AP188" s="1"/>
    </row>
    <row r="189" spans="1:42" ht="15.75" customHeight="1" x14ac:dyDescent="0.35">
      <c r="A189" s="2" t="s">
        <v>13131</v>
      </c>
      <c r="B189" s="2" t="s">
        <v>11737</v>
      </c>
      <c r="C189" s="32" t="s">
        <v>15497</v>
      </c>
      <c r="D189" s="32" t="s">
        <v>6758</v>
      </c>
      <c r="E189" s="32" t="s">
        <v>15581</v>
      </c>
      <c r="F189" s="32" t="s">
        <v>15307</v>
      </c>
      <c r="G189" s="1"/>
      <c r="H189" s="1"/>
      <c r="I189" s="1" t="s">
        <v>9986</v>
      </c>
      <c r="J189" s="1" t="s">
        <v>16535</v>
      </c>
      <c r="K189" s="32"/>
      <c r="L189" s="1"/>
      <c r="M189" s="1"/>
      <c r="N189" s="1"/>
      <c r="O189" s="1"/>
      <c r="P189" s="1"/>
      <c r="Q189" s="1"/>
      <c r="R189" s="1"/>
      <c r="S189" s="32"/>
      <c r="V189" s="1"/>
      <c r="Y189" s="33"/>
      <c r="AA189" s="34"/>
      <c r="AC189" s="34"/>
      <c r="AE189" s="34"/>
      <c r="AP189" s="1"/>
    </row>
    <row r="190" spans="1:42" ht="15.75" customHeight="1" x14ac:dyDescent="0.35">
      <c r="A190" s="2" t="s">
        <v>16098</v>
      </c>
      <c r="B190" s="2" t="s">
        <v>8277</v>
      </c>
      <c r="C190" s="32" t="s">
        <v>15503</v>
      </c>
      <c r="D190" s="32" t="s">
        <v>15396</v>
      </c>
      <c r="E190" s="32" t="s">
        <v>361</v>
      </c>
      <c r="F190" s="32" t="s">
        <v>8454</v>
      </c>
      <c r="G190" s="1"/>
      <c r="H190" s="1"/>
      <c r="I190" s="1" t="s">
        <v>5724</v>
      </c>
      <c r="J190" s="1" t="s">
        <v>16536</v>
      </c>
      <c r="K190" s="32"/>
      <c r="L190" s="1"/>
      <c r="M190" s="1"/>
      <c r="N190" s="1"/>
      <c r="O190" s="1"/>
      <c r="P190" s="1"/>
      <c r="Q190" s="1"/>
      <c r="R190" s="1"/>
      <c r="S190" s="32"/>
      <c r="V190" s="1"/>
      <c r="Y190" s="33"/>
      <c r="AA190" s="34"/>
      <c r="AC190" s="34"/>
      <c r="AE190" s="34"/>
      <c r="AP190" s="1"/>
    </row>
    <row r="191" spans="1:42" ht="15.75" customHeight="1" x14ac:dyDescent="0.35">
      <c r="A191" s="2" t="s">
        <v>6119</v>
      </c>
      <c r="B191" s="2" t="s">
        <v>15871</v>
      </c>
      <c r="C191" s="32" t="s">
        <v>892</v>
      </c>
      <c r="D191" s="32" t="s">
        <v>4400</v>
      </c>
      <c r="E191" s="32" t="s">
        <v>7089</v>
      </c>
      <c r="F191" s="32" t="s">
        <v>15448</v>
      </c>
      <c r="G191" s="1"/>
      <c r="H191" s="1"/>
      <c r="I191" s="1" t="s">
        <v>13535</v>
      </c>
      <c r="J191" s="1" t="s">
        <v>16537</v>
      </c>
      <c r="K191" s="32"/>
      <c r="L191" s="1"/>
      <c r="M191" s="1"/>
      <c r="N191" s="1"/>
      <c r="O191" s="1"/>
      <c r="P191" s="1"/>
      <c r="Q191" s="1"/>
      <c r="R191" s="1"/>
      <c r="S191" s="32"/>
      <c r="V191" s="1"/>
      <c r="Y191" s="33"/>
      <c r="AA191" s="34"/>
      <c r="AC191" s="34"/>
      <c r="AE191" s="34"/>
      <c r="AP191" s="1"/>
    </row>
    <row r="192" spans="1:42" ht="15.75" customHeight="1" x14ac:dyDescent="0.35">
      <c r="A192" s="2" t="s">
        <v>16044</v>
      </c>
      <c r="B192" s="2" t="s">
        <v>15790</v>
      </c>
      <c r="C192" s="32" t="s">
        <v>6704</v>
      </c>
      <c r="D192" s="32" t="s">
        <v>15399</v>
      </c>
      <c r="E192" s="32" t="s">
        <v>15516</v>
      </c>
      <c r="F192" s="32" t="s">
        <v>16863</v>
      </c>
      <c r="G192" s="1"/>
      <c r="H192" s="1"/>
      <c r="I192" s="1" t="s">
        <v>16856</v>
      </c>
      <c r="J192" s="1" t="s">
        <v>16538</v>
      </c>
      <c r="K192" s="32"/>
      <c r="L192" s="1"/>
      <c r="M192" s="1"/>
      <c r="N192" s="1"/>
      <c r="O192" s="1"/>
      <c r="P192" s="1"/>
      <c r="Q192" s="1"/>
      <c r="R192" s="1"/>
      <c r="S192" s="32"/>
      <c r="V192" s="1"/>
      <c r="Y192" s="33"/>
      <c r="AA192" s="34"/>
      <c r="AC192" s="34"/>
      <c r="AE192" s="34"/>
      <c r="AP192" s="1"/>
    </row>
    <row r="193" spans="1:42" ht="15.75" customHeight="1" x14ac:dyDescent="0.35">
      <c r="A193" s="2" t="s">
        <v>102</v>
      </c>
      <c r="B193" s="2" t="s">
        <v>9243</v>
      </c>
      <c r="C193" s="32" t="s">
        <v>15316</v>
      </c>
      <c r="D193" s="32" t="s">
        <v>15290</v>
      </c>
      <c r="E193" s="32" t="s">
        <v>15518</v>
      </c>
      <c r="F193" s="32" t="s">
        <v>16864</v>
      </c>
      <c r="G193" s="1"/>
      <c r="H193" s="1"/>
      <c r="I193" s="1" t="s">
        <v>2798</v>
      </c>
      <c r="J193" s="1" t="s">
        <v>16737</v>
      </c>
      <c r="K193" s="32"/>
      <c r="L193" s="1"/>
      <c r="M193" s="1"/>
      <c r="N193" s="1"/>
      <c r="O193" s="1"/>
      <c r="P193" s="1"/>
      <c r="Q193" s="1"/>
      <c r="R193" s="1"/>
      <c r="S193" s="32"/>
      <c r="V193" s="1"/>
      <c r="Y193" s="33"/>
      <c r="AA193" s="34"/>
      <c r="AC193" s="34"/>
      <c r="AE193" s="34"/>
      <c r="AP193" s="1"/>
    </row>
    <row r="194" spans="1:42" ht="15.75" customHeight="1" x14ac:dyDescent="0.35">
      <c r="A194" s="2" t="s">
        <v>1364</v>
      </c>
      <c r="B194" s="2" t="s">
        <v>15345</v>
      </c>
      <c r="C194" s="32" t="s">
        <v>15508</v>
      </c>
      <c r="D194" s="32" t="s">
        <v>15402</v>
      </c>
      <c r="E194" s="32" t="s">
        <v>15358</v>
      </c>
      <c r="F194" s="32" t="s">
        <v>15561</v>
      </c>
      <c r="G194" s="1"/>
      <c r="H194" s="1"/>
      <c r="I194" s="1" t="s">
        <v>6722</v>
      </c>
      <c r="J194" s="1" t="s">
        <v>16539</v>
      </c>
      <c r="K194" s="32"/>
      <c r="L194" s="1"/>
      <c r="M194" s="1"/>
      <c r="N194" s="1"/>
      <c r="O194" s="1"/>
      <c r="P194" s="1"/>
      <c r="Q194" s="1"/>
      <c r="R194" s="1"/>
      <c r="S194" s="32"/>
      <c r="V194" s="1"/>
      <c r="Y194" s="33"/>
      <c r="AA194" s="34"/>
      <c r="AC194" s="34"/>
      <c r="AE194" s="34"/>
      <c r="AP194" s="1"/>
    </row>
    <row r="195" spans="1:42" ht="15.75" customHeight="1" x14ac:dyDescent="0.35">
      <c r="A195" s="2" t="s">
        <v>5294</v>
      </c>
      <c r="B195" s="2" t="s">
        <v>2990</v>
      </c>
      <c r="C195" s="32" t="s">
        <v>4637</v>
      </c>
      <c r="D195" s="32" t="s">
        <v>3928</v>
      </c>
      <c r="E195" s="32" t="s">
        <v>15360</v>
      </c>
      <c r="F195" s="32" t="s">
        <v>15562</v>
      </c>
      <c r="G195" s="1"/>
      <c r="H195" s="1"/>
      <c r="I195" s="1" t="s">
        <v>1955</v>
      </c>
      <c r="J195" s="1" t="s">
        <v>16540</v>
      </c>
      <c r="K195" s="32"/>
      <c r="L195" s="1"/>
      <c r="M195" s="1"/>
      <c r="N195" s="1"/>
      <c r="O195" s="1"/>
      <c r="P195" s="1"/>
      <c r="Q195" s="1"/>
      <c r="R195" s="1"/>
      <c r="S195" s="32"/>
      <c r="V195" s="1"/>
      <c r="Y195" s="33"/>
      <c r="AA195" s="34"/>
      <c r="AC195" s="34"/>
      <c r="AE195" s="34"/>
      <c r="AP195" s="1"/>
    </row>
    <row r="196" spans="1:42" ht="15.75" customHeight="1" x14ac:dyDescent="0.35">
      <c r="A196" s="2" t="s">
        <v>1370</v>
      </c>
      <c r="B196" s="2" t="s">
        <v>8689</v>
      </c>
      <c r="C196" s="32" t="s">
        <v>15511</v>
      </c>
      <c r="D196" s="32" t="s">
        <v>13541</v>
      </c>
      <c r="E196" s="32" t="s">
        <v>15640</v>
      </c>
      <c r="F196" s="32" t="s">
        <v>15898</v>
      </c>
      <c r="G196" s="1"/>
      <c r="H196" s="1"/>
      <c r="I196" s="1" t="s">
        <v>15346</v>
      </c>
      <c r="J196" s="1" t="s">
        <v>16541</v>
      </c>
      <c r="K196" s="32"/>
      <c r="L196" s="1"/>
      <c r="M196" s="1"/>
      <c r="N196" s="1"/>
      <c r="O196" s="1"/>
      <c r="P196" s="1"/>
      <c r="Q196" s="1"/>
      <c r="R196" s="1"/>
      <c r="S196" s="32"/>
      <c r="V196" s="1"/>
      <c r="Y196" s="33"/>
      <c r="AA196" s="34"/>
      <c r="AC196" s="34"/>
      <c r="AE196" s="34"/>
      <c r="AP196" s="1"/>
    </row>
    <row r="197" spans="1:42" ht="15.75" customHeight="1" x14ac:dyDescent="0.35">
      <c r="A197" s="2" t="s">
        <v>9136</v>
      </c>
      <c r="B197" s="2" t="s">
        <v>5447</v>
      </c>
      <c r="C197" s="32" t="s">
        <v>15513</v>
      </c>
      <c r="D197" s="32" t="s">
        <v>15298</v>
      </c>
      <c r="E197" s="32" t="s">
        <v>15583</v>
      </c>
      <c r="F197" s="32" t="s">
        <v>15452</v>
      </c>
      <c r="G197" s="1"/>
      <c r="H197" s="1"/>
      <c r="I197" s="1" t="s">
        <v>15348</v>
      </c>
      <c r="J197" s="1" t="s">
        <v>14311</v>
      </c>
      <c r="K197" s="32"/>
      <c r="L197" s="1"/>
      <c r="M197" s="1"/>
      <c r="N197" s="1"/>
      <c r="O197" s="1"/>
      <c r="P197" s="1"/>
      <c r="Q197" s="1"/>
      <c r="R197" s="1"/>
      <c r="S197" s="32"/>
      <c r="V197" s="1"/>
      <c r="Y197" s="33"/>
      <c r="AA197" s="34"/>
      <c r="AC197" s="34"/>
      <c r="AE197" s="34"/>
      <c r="AP197" s="1"/>
    </row>
    <row r="198" spans="1:42" ht="15.75" customHeight="1" x14ac:dyDescent="0.35">
      <c r="A198" s="2" t="s">
        <v>1349</v>
      </c>
      <c r="B198" s="2" t="s">
        <v>12459</v>
      </c>
      <c r="C198" s="32" t="s">
        <v>13080</v>
      </c>
      <c r="D198" s="32" t="s">
        <v>7763</v>
      </c>
      <c r="E198" s="32" t="s">
        <v>15361</v>
      </c>
      <c r="F198" s="32" t="s">
        <v>13419</v>
      </c>
      <c r="G198" s="1"/>
      <c r="H198" s="1"/>
      <c r="I198" s="1" t="s">
        <v>6236</v>
      </c>
      <c r="J198" s="1" t="s">
        <v>16542</v>
      </c>
      <c r="K198" s="32"/>
      <c r="L198" s="1"/>
      <c r="M198" s="1"/>
      <c r="N198" s="1"/>
      <c r="O198" s="1"/>
      <c r="P198" s="1"/>
      <c r="Q198" s="1"/>
      <c r="R198" s="1"/>
      <c r="S198" s="32"/>
      <c r="V198" s="1"/>
      <c r="Y198" s="33"/>
      <c r="AA198" s="34"/>
      <c r="AC198" s="34"/>
      <c r="AE198" s="34"/>
      <c r="AP198" s="1"/>
    </row>
    <row r="199" spans="1:42" ht="15.75" customHeight="1" x14ac:dyDescent="0.35">
      <c r="A199" s="2" t="s">
        <v>15930</v>
      </c>
      <c r="B199" s="2" t="s">
        <v>7859</v>
      </c>
      <c r="C199" s="32" t="s">
        <v>15520</v>
      </c>
      <c r="D199" s="32" t="s">
        <v>3759</v>
      </c>
      <c r="E199" s="32" t="s">
        <v>15362</v>
      </c>
      <c r="F199" s="32" t="s">
        <v>16865</v>
      </c>
      <c r="G199" s="1"/>
      <c r="H199" s="1"/>
      <c r="I199" s="1" t="s">
        <v>16909</v>
      </c>
      <c r="J199" s="1" t="s">
        <v>16543</v>
      </c>
      <c r="K199" s="32"/>
      <c r="L199" s="1"/>
      <c r="M199" s="1"/>
      <c r="N199" s="1"/>
      <c r="O199" s="1"/>
      <c r="P199" s="1"/>
      <c r="Q199" s="1"/>
      <c r="R199" s="1"/>
      <c r="S199" s="32"/>
      <c r="V199" s="1"/>
      <c r="Y199" s="33"/>
      <c r="AA199" s="34"/>
      <c r="AC199" s="34"/>
      <c r="AE199" s="34"/>
      <c r="AP199" s="1"/>
    </row>
    <row r="200" spans="1:42" ht="15.75" customHeight="1" x14ac:dyDescent="0.35">
      <c r="A200" s="2" t="s">
        <v>15675</v>
      </c>
      <c r="B200" s="2" t="s">
        <v>15304</v>
      </c>
      <c r="C200" s="32" t="s">
        <v>4517</v>
      </c>
      <c r="D200" s="32" t="s">
        <v>15406</v>
      </c>
      <c r="E200" s="32" t="s">
        <v>15585</v>
      </c>
      <c r="F200" s="32" t="s">
        <v>13610</v>
      </c>
      <c r="G200" s="1"/>
      <c r="H200" s="1"/>
      <c r="I200" s="1" t="s">
        <v>15351</v>
      </c>
      <c r="J200" s="1" t="s">
        <v>15498</v>
      </c>
      <c r="K200" s="32"/>
      <c r="L200" s="1"/>
      <c r="M200" s="1"/>
      <c r="N200" s="1"/>
      <c r="O200" s="1"/>
      <c r="P200" s="1"/>
      <c r="Q200" s="1"/>
      <c r="R200" s="1"/>
      <c r="S200" s="32"/>
      <c r="V200" s="1"/>
      <c r="Y200" s="33"/>
      <c r="AA200" s="34"/>
      <c r="AC200" s="34"/>
      <c r="AE200" s="34"/>
      <c r="AP200" s="1"/>
    </row>
    <row r="201" spans="1:42" ht="15.75" customHeight="1" x14ac:dyDescent="0.35">
      <c r="A201" s="2" t="s">
        <v>2948</v>
      </c>
      <c r="B201" s="2" t="s">
        <v>13490</v>
      </c>
      <c r="C201" s="32" t="s">
        <v>15525</v>
      </c>
      <c r="D201" s="32" t="s">
        <v>15408</v>
      </c>
      <c r="E201" s="32" t="s">
        <v>15586</v>
      </c>
      <c r="F201" s="32" t="s">
        <v>13901</v>
      </c>
      <c r="G201" s="1"/>
      <c r="H201" s="1"/>
      <c r="I201" s="1" t="s">
        <v>15352</v>
      </c>
      <c r="J201" s="1" t="s">
        <v>15500</v>
      </c>
      <c r="K201" s="1"/>
      <c r="L201" s="1"/>
      <c r="M201" s="1"/>
      <c r="N201" s="1"/>
      <c r="O201" s="1"/>
      <c r="P201" s="1"/>
      <c r="Q201" s="1"/>
      <c r="R201" s="1"/>
      <c r="S201" s="32"/>
      <c r="V201" s="1"/>
      <c r="Y201" s="33"/>
      <c r="AA201" s="34"/>
      <c r="AC201" s="34"/>
      <c r="AE201" s="34"/>
      <c r="AP201" s="1"/>
    </row>
    <row r="202" spans="1:42" ht="15.75" customHeight="1" x14ac:dyDescent="0.35">
      <c r="A202" s="2" t="s">
        <v>2954</v>
      </c>
      <c r="B202" s="2" t="s">
        <v>11872</v>
      </c>
      <c r="C202" s="32" t="s">
        <v>15529</v>
      </c>
      <c r="D202" s="32" t="s">
        <v>15410</v>
      </c>
      <c r="E202" s="32" t="s">
        <v>15364</v>
      </c>
      <c r="F202" s="32" t="s">
        <v>15486</v>
      </c>
      <c r="G202" s="1"/>
      <c r="H202" s="1"/>
      <c r="I202" s="1" t="s">
        <v>15560</v>
      </c>
      <c r="J202" s="1" t="s">
        <v>16544</v>
      </c>
      <c r="K202" s="1"/>
      <c r="L202" s="1"/>
      <c r="M202" s="1"/>
      <c r="N202" s="1"/>
      <c r="O202" s="1"/>
      <c r="P202" s="1"/>
      <c r="Q202" s="1"/>
      <c r="R202" s="1"/>
      <c r="S202" s="32"/>
      <c r="V202" s="1"/>
      <c r="Y202" s="33"/>
      <c r="AA202" s="34"/>
      <c r="AC202" s="34"/>
      <c r="AE202" s="34"/>
      <c r="AP202" s="1"/>
    </row>
    <row r="203" spans="1:42" ht="15.75" customHeight="1" x14ac:dyDescent="0.35">
      <c r="A203" s="2" t="s">
        <v>2963</v>
      </c>
      <c r="B203" s="2" t="s">
        <v>198</v>
      </c>
      <c r="C203" s="32" t="s">
        <v>15492</v>
      </c>
      <c r="D203" s="32" t="s">
        <v>10729</v>
      </c>
      <c r="E203" s="32" t="s">
        <v>15588</v>
      </c>
      <c r="F203" s="32" t="s">
        <v>15566</v>
      </c>
      <c r="G203" s="1"/>
      <c r="H203" s="1"/>
      <c r="I203" s="1" t="s">
        <v>15277</v>
      </c>
      <c r="J203" s="1" t="s">
        <v>16545</v>
      </c>
      <c r="K203" s="1"/>
      <c r="L203" s="1"/>
      <c r="M203" s="1"/>
      <c r="N203" s="1"/>
      <c r="O203" s="1"/>
      <c r="P203" s="1"/>
      <c r="Q203" s="1"/>
      <c r="R203" s="1"/>
      <c r="S203" s="32"/>
      <c r="V203" s="1"/>
      <c r="Y203" s="33"/>
      <c r="AA203" s="34"/>
      <c r="AC203" s="34"/>
      <c r="AE203" s="34"/>
      <c r="AP203" s="1"/>
    </row>
    <row r="204" spans="1:42" ht="15.75" customHeight="1" x14ac:dyDescent="0.35">
      <c r="A204" s="2" t="s">
        <v>15389</v>
      </c>
      <c r="B204" s="2" t="s">
        <v>3814</v>
      </c>
      <c r="C204" s="32" t="s">
        <v>15530</v>
      </c>
      <c r="D204" s="32" t="s">
        <v>9231</v>
      </c>
      <c r="E204" s="32" t="s">
        <v>1862</v>
      </c>
      <c r="F204" s="32" t="s">
        <v>11866</v>
      </c>
      <c r="G204" s="1"/>
      <c r="H204" s="1"/>
      <c r="I204" s="1" t="s">
        <v>11749</v>
      </c>
      <c r="J204" s="1" t="s">
        <v>8920</v>
      </c>
      <c r="K204" s="1"/>
      <c r="L204" s="1"/>
      <c r="M204" s="1"/>
      <c r="N204" s="1"/>
      <c r="O204" s="1"/>
      <c r="P204" s="1"/>
      <c r="Q204" s="1"/>
      <c r="R204" s="1"/>
      <c r="S204" s="32"/>
      <c r="V204" s="1"/>
      <c r="Y204" s="33"/>
      <c r="AA204" s="34"/>
      <c r="AC204" s="34"/>
      <c r="AE204" s="34"/>
      <c r="AP204" s="1"/>
    </row>
    <row r="205" spans="1:42" ht="15.75" customHeight="1" x14ac:dyDescent="0.35">
      <c r="A205" s="2" t="s">
        <v>1340</v>
      </c>
      <c r="B205" s="2" t="s">
        <v>9458</v>
      </c>
      <c r="C205" s="32" t="s">
        <v>15533</v>
      </c>
      <c r="D205" s="32" t="s">
        <v>15895</v>
      </c>
      <c r="E205" s="32" t="s">
        <v>15367</v>
      </c>
      <c r="F205" s="32" t="s">
        <v>15900</v>
      </c>
      <c r="G205" s="1"/>
      <c r="H205" s="1"/>
      <c r="I205" s="1" t="s">
        <v>15279</v>
      </c>
      <c r="J205" s="1" t="s">
        <v>10380</v>
      </c>
      <c r="K205" s="1"/>
      <c r="L205" s="1"/>
      <c r="M205" s="1"/>
      <c r="N205" s="1"/>
      <c r="O205" s="1"/>
      <c r="P205" s="1"/>
      <c r="Q205" s="1"/>
      <c r="R205" s="1"/>
      <c r="S205" s="32"/>
      <c r="V205" s="1"/>
      <c r="Y205" s="33"/>
      <c r="AA205" s="34"/>
      <c r="AC205" s="34"/>
      <c r="AE205" s="34"/>
      <c r="AP205" s="1"/>
    </row>
    <row r="206" spans="1:42" ht="15.75" customHeight="1" x14ac:dyDescent="0.35">
      <c r="A206" s="2" t="s">
        <v>15942</v>
      </c>
      <c r="B206" s="2" t="s">
        <v>10419</v>
      </c>
      <c r="C206" s="32" t="s">
        <v>1256</v>
      </c>
      <c r="D206" s="32" t="s">
        <v>15415</v>
      </c>
      <c r="E206" s="32" t="s">
        <v>15641</v>
      </c>
      <c r="F206" s="32" t="s">
        <v>15567</v>
      </c>
      <c r="G206" s="1"/>
      <c r="H206" s="1"/>
      <c r="I206" s="1" t="s">
        <v>15355</v>
      </c>
      <c r="J206" s="1" t="s">
        <v>15517</v>
      </c>
      <c r="K206" s="1"/>
      <c r="L206" s="1"/>
      <c r="M206" s="1"/>
      <c r="N206" s="1"/>
      <c r="O206" s="1"/>
      <c r="P206" s="1"/>
      <c r="Q206" s="1"/>
      <c r="R206" s="1"/>
      <c r="S206" s="32"/>
      <c r="V206" s="1"/>
      <c r="Y206" s="33"/>
      <c r="AA206" s="34"/>
      <c r="AC206" s="34"/>
      <c r="AE206" s="34"/>
      <c r="AP206" s="1"/>
    </row>
    <row r="207" spans="1:42" ht="15.75" customHeight="1" x14ac:dyDescent="0.35">
      <c r="A207" s="2" t="s">
        <v>6438</v>
      </c>
      <c r="B207" s="2" t="s">
        <v>2605</v>
      </c>
      <c r="C207" s="32" t="s">
        <v>15572</v>
      </c>
      <c r="D207" s="32" t="s">
        <v>15417</v>
      </c>
      <c r="E207" s="32" t="s">
        <v>15591</v>
      </c>
      <c r="F207" s="32" t="s">
        <v>16866</v>
      </c>
      <c r="G207" s="1"/>
      <c r="H207" s="1"/>
      <c r="I207" s="1" t="s">
        <v>1226</v>
      </c>
      <c r="J207" s="1" t="s">
        <v>16546</v>
      </c>
      <c r="K207" s="1"/>
      <c r="L207" s="1"/>
      <c r="M207" s="1"/>
      <c r="N207" s="1"/>
      <c r="O207" s="1"/>
      <c r="P207" s="1"/>
      <c r="Q207" s="1"/>
      <c r="R207" s="1"/>
      <c r="S207" s="32"/>
      <c r="V207" s="1"/>
      <c r="Y207" s="33"/>
      <c r="AA207" s="34"/>
      <c r="AC207" s="34"/>
      <c r="AE207" s="34"/>
      <c r="AP207" s="1"/>
    </row>
    <row r="208" spans="1:42" ht="15.75" customHeight="1" x14ac:dyDescent="0.35">
      <c r="A208" s="2" t="s">
        <v>8129</v>
      </c>
      <c r="B208" s="2" t="s">
        <v>5234</v>
      </c>
      <c r="C208" s="32" t="s">
        <v>16549</v>
      </c>
      <c r="D208" s="32" t="s">
        <v>15419</v>
      </c>
      <c r="E208" s="32" t="s">
        <v>1898</v>
      </c>
      <c r="F208" s="32" t="s">
        <v>15460</v>
      </c>
      <c r="G208" s="1"/>
      <c r="H208" s="1"/>
      <c r="I208" s="1" t="s">
        <v>16857</v>
      </c>
      <c r="J208" s="1" t="s">
        <v>16547</v>
      </c>
      <c r="K208" s="1"/>
      <c r="L208" s="1"/>
      <c r="M208" s="1"/>
      <c r="N208" s="1"/>
      <c r="O208" s="1"/>
      <c r="P208" s="1"/>
      <c r="Q208" s="1"/>
      <c r="R208" s="1"/>
      <c r="S208" s="32"/>
      <c r="V208" s="1"/>
      <c r="Y208" s="33"/>
      <c r="AA208" s="34"/>
      <c r="AC208" s="34"/>
      <c r="AE208" s="34"/>
      <c r="AP208" s="1"/>
    </row>
    <row r="209" spans="1:42" ht="15.75" customHeight="1" x14ac:dyDescent="0.35">
      <c r="A209" s="2" t="s">
        <v>8174</v>
      </c>
      <c r="B209" s="2" t="s">
        <v>14767</v>
      </c>
      <c r="C209" s="32" t="s">
        <v>15954</v>
      </c>
      <c r="D209" s="32" t="s">
        <v>15896</v>
      </c>
      <c r="E209" s="32" t="s">
        <v>4373</v>
      </c>
      <c r="F209" s="32" t="s">
        <v>15462</v>
      </c>
      <c r="G209" s="1"/>
      <c r="H209" s="1"/>
      <c r="I209" s="1" t="s">
        <v>12378</v>
      </c>
      <c r="J209" s="1" t="s">
        <v>16548</v>
      </c>
      <c r="K209" s="1"/>
      <c r="L209" s="1"/>
      <c r="M209" s="1"/>
      <c r="N209" s="1"/>
      <c r="O209" s="1"/>
      <c r="P209" s="1"/>
      <c r="Q209" s="1"/>
      <c r="R209" s="1"/>
      <c r="S209" s="32"/>
      <c r="V209" s="1"/>
      <c r="Y209" s="33"/>
      <c r="AA209" s="34"/>
      <c r="AC209" s="34"/>
      <c r="AE209" s="34"/>
      <c r="AP209" s="1"/>
    </row>
    <row r="210" spans="1:42" ht="15.75" customHeight="1" x14ac:dyDescent="0.35">
      <c r="A210" s="2" t="s">
        <v>9240</v>
      </c>
      <c r="B210" s="2" t="s">
        <v>8418</v>
      </c>
      <c r="C210" s="32" t="s">
        <v>15538</v>
      </c>
      <c r="D210" s="32" t="s">
        <v>15301</v>
      </c>
      <c r="E210" s="32" t="s">
        <v>5186</v>
      </c>
      <c r="F210" s="32" t="s">
        <v>13086</v>
      </c>
      <c r="G210" s="1"/>
      <c r="H210" s="1"/>
      <c r="I210" s="1" t="s">
        <v>6716</v>
      </c>
      <c r="J210" s="1" t="s">
        <v>15530</v>
      </c>
      <c r="K210" s="1"/>
      <c r="L210" s="1"/>
      <c r="M210" s="1"/>
      <c r="N210" s="1"/>
      <c r="O210" s="1"/>
      <c r="P210" s="1"/>
      <c r="Q210" s="1"/>
      <c r="R210" s="1"/>
      <c r="S210" s="32"/>
      <c r="V210" s="1"/>
      <c r="Y210" s="33"/>
      <c r="AA210" s="34"/>
      <c r="AC210" s="34"/>
      <c r="AE210" s="34"/>
      <c r="AP210" s="1"/>
    </row>
    <row r="211" spans="1:42" ht="15.75" customHeight="1" x14ac:dyDescent="0.35">
      <c r="A211" s="2" t="s">
        <v>1580</v>
      </c>
      <c r="B211" s="2" t="s">
        <v>14770</v>
      </c>
      <c r="C211" s="32" t="s">
        <v>15956</v>
      </c>
      <c r="D211" s="32" t="s">
        <v>15422</v>
      </c>
      <c r="E211" s="32" t="s">
        <v>15642</v>
      </c>
      <c r="F211" s="32" t="s">
        <v>4955</v>
      </c>
      <c r="G211" s="1"/>
      <c r="H211" s="1"/>
      <c r="I211" s="1" t="s">
        <v>15357</v>
      </c>
      <c r="J211" s="1" t="s">
        <v>15572</v>
      </c>
      <c r="K211" s="1"/>
      <c r="L211" s="1"/>
      <c r="M211" s="1"/>
      <c r="N211" s="1"/>
      <c r="O211" s="1"/>
      <c r="P211" s="1"/>
      <c r="Q211" s="1"/>
      <c r="R211" s="1"/>
      <c r="S211" s="32"/>
      <c r="V211" s="1"/>
      <c r="Y211" s="33"/>
      <c r="AA211" s="34"/>
      <c r="AC211" s="34"/>
      <c r="AE211" s="34"/>
      <c r="AP211" s="1"/>
    </row>
    <row r="212" spans="1:42" ht="15.75" customHeight="1" x14ac:dyDescent="0.35">
      <c r="A212" s="2" t="s">
        <v>16000</v>
      </c>
      <c r="B212" s="2" t="s">
        <v>2894</v>
      </c>
      <c r="C212" s="32" t="s">
        <v>4060</v>
      </c>
      <c r="D212" s="32" t="s">
        <v>8448</v>
      </c>
      <c r="E212" s="32" t="s">
        <v>15519</v>
      </c>
      <c r="F212" s="32" t="s">
        <v>15467</v>
      </c>
      <c r="G212" s="1"/>
      <c r="H212" s="1"/>
      <c r="I212" s="1" t="s">
        <v>15359</v>
      </c>
      <c r="J212" s="1" t="s">
        <v>16549</v>
      </c>
      <c r="K212" s="1"/>
      <c r="L212" s="1"/>
      <c r="M212" s="1"/>
      <c r="N212" s="1"/>
      <c r="O212" s="1"/>
      <c r="P212" s="1"/>
      <c r="Q212" s="1"/>
      <c r="R212" s="1"/>
      <c r="S212" s="32"/>
      <c r="V212" s="1"/>
      <c r="Y212" s="33"/>
      <c r="AA212" s="34"/>
      <c r="AC212" s="34"/>
      <c r="AE212" s="34"/>
      <c r="AP212" s="1"/>
    </row>
    <row r="213" spans="1:42" ht="15.75" customHeight="1" x14ac:dyDescent="0.35">
      <c r="A213" s="2" t="s">
        <v>11398</v>
      </c>
      <c r="B213" s="2" t="s">
        <v>78</v>
      </c>
      <c r="C213" s="32" t="s">
        <v>15495</v>
      </c>
      <c r="D213" s="32" t="s">
        <v>9629</v>
      </c>
      <c r="E213" s="32" t="s">
        <v>5523</v>
      </c>
      <c r="F213" s="32" t="s">
        <v>15469</v>
      </c>
      <c r="G213" s="1"/>
      <c r="H213" s="1"/>
      <c r="I213" s="1" t="s">
        <v>16513</v>
      </c>
      <c r="J213" s="1" t="s">
        <v>16550</v>
      </c>
      <c r="K213" s="1"/>
      <c r="L213" s="1"/>
      <c r="M213" s="1"/>
      <c r="N213" s="1"/>
      <c r="O213" s="1"/>
      <c r="P213" s="1"/>
      <c r="Q213" s="1"/>
      <c r="R213" s="1"/>
      <c r="S213" s="32"/>
      <c r="V213" s="1"/>
      <c r="Y213" s="33"/>
      <c r="AA213" s="34"/>
      <c r="AC213" s="34"/>
      <c r="AE213" s="34"/>
      <c r="AP213" s="1"/>
    </row>
    <row r="214" spans="1:42" ht="15.75" customHeight="1" x14ac:dyDescent="0.35">
      <c r="A214" s="2" t="s">
        <v>54</v>
      </c>
      <c r="B214" s="2" t="s">
        <v>2960</v>
      </c>
      <c r="C214" s="32" t="s">
        <v>15958</v>
      </c>
      <c r="D214" s="32" t="s">
        <v>595</v>
      </c>
      <c r="E214" s="32" t="s">
        <v>5417</v>
      </c>
      <c r="F214" s="32" t="s">
        <v>14293</v>
      </c>
      <c r="G214" s="1"/>
      <c r="H214" s="1"/>
      <c r="I214" s="1" t="s">
        <v>7727</v>
      </c>
      <c r="J214" s="1" t="s">
        <v>16765</v>
      </c>
      <c r="K214" s="1"/>
      <c r="L214" s="1"/>
      <c r="M214" s="1"/>
      <c r="N214" s="1"/>
      <c r="O214" s="1"/>
      <c r="P214" s="1"/>
      <c r="Q214" s="1"/>
      <c r="R214" s="1"/>
      <c r="S214" s="32"/>
      <c r="V214" s="1"/>
      <c r="Y214" s="33"/>
      <c r="AA214" s="34"/>
      <c r="AC214" s="34"/>
      <c r="AE214" s="34"/>
      <c r="AP214" s="1"/>
    </row>
    <row r="215" spans="1:42" ht="15.75" customHeight="1" x14ac:dyDescent="0.35">
      <c r="A215" s="2" t="s">
        <v>13604</v>
      </c>
      <c r="B215" s="2" t="s">
        <v>5919</v>
      </c>
      <c r="C215" s="32" t="s">
        <v>6095</v>
      </c>
      <c r="D215" s="32" t="s">
        <v>12405</v>
      </c>
      <c r="E215" s="32" t="s">
        <v>15371</v>
      </c>
      <c r="F215" s="32" t="s">
        <v>16867</v>
      </c>
      <c r="G215" s="1"/>
      <c r="H215" s="1"/>
      <c r="I215" s="1" t="s">
        <v>889</v>
      </c>
      <c r="J215" s="1" t="s">
        <v>16551</v>
      </c>
      <c r="K215" s="1"/>
      <c r="L215" s="1"/>
      <c r="M215" s="1"/>
      <c r="N215" s="1"/>
      <c r="O215" s="1"/>
      <c r="P215" s="1"/>
      <c r="Q215" s="1"/>
      <c r="R215" s="1"/>
      <c r="S215" s="32"/>
      <c r="V215" s="1"/>
      <c r="Y215" s="33"/>
      <c r="AA215" s="34"/>
      <c r="AC215" s="34"/>
      <c r="AE215" s="34"/>
      <c r="AP215" s="1"/>
    </row>
    <row r="216" spans="1:42" ht="15.75" customHeight="1" x14ac:dyDescent="0.35">
      <c r="A216" s="2" t="s">
        <v>13610</v>
      </c>
      <c r="B216" s="2" t="s">
        <v>4856</v>
      </c>
      <c r="C216" s="32" t="s">
        <v>15326</v>
      </c>
      <c r="D216" s="32" t="s">
        <v>11743</v>
      </c>
      <c r="E216" s="32" t="s">
        <v>15374</v>
      </c>
      <c r="F216" s="32" t="s">
        <v>15313</v>
      </c>
      <c r="G216" s="1"/>
      <c r="H216" s="1"/>
      <c r="I216" s="1" t="s">
        <v>15281</v>
      </c>
      <c r="J216" s="1" t="s">
        <v>9638</v>
      </c>
      <c r="K216" s="1"/>
      <c r="L216" s="1"/>
      <c r="M216" s="1"/>
      <c r="N216" s="1"/>
      <c r="O216" s="1"/>
      <c r="P216" s="1"/>
      <c r="Q216" s="1"/>
      <c r="R216" s="1"/>
      <c r="S216" s="32"/>
      <c r="V216" s="1"/>
      <c r="Y216" s="33"/>
      <c r="AA216" s="34"/>
      <c r="AC216" s="34"/>
      <c r="AE216" s="34"/>
      <c r="AP216" s="1"/>
    </row>
    <row r="217" spans="1:42" ht="15.75" customHeight="1" x14ac:dyDescent="0.35">
      <c r="A217" s="2" t="s">
        <v>13640</v>
      </c>
      <c r="B217" s="2" t="s">
        <v>5601</v>
      </c>
      <c r="C217" s="32" t="s">
        <v>13251</v>
      </c>
      <c r="D217" s="32" t="s">
        <v>15303</v>
      </c>
      <c r="E217" s="32" t="s">
        <v>15212</v>
      </c>
      <c r="F217" s="32" t="s">
        <v>4691</v>
      </c>
      <c r="G217" s="1"/>
      <c r="H217" s="1"/>
      <c r="I217" s="1" t="s">
        <v>15282</v>
      </c>
      <c r="J217" s="1" t="s">
        <v>16766</v>
      </c>
      <c r="K217" s="1"/>
      <c r="L217" s="1"/>
      <c r="M217" s="1"/>
      <c r="N217" s="1"/>
      <c r="O217" s="1"/>
      <c r="P217" s="1"/>
      <c r="Q217" s="1"/>
      <c r="R217" s="1"/>
      <c r="S217" s="32"/>
      <c r="V217" s="1"/>
      <c r="Y217" s="33"/>
      <c r="AA217" s="34"/>
      <c r="AC217" s="34"/>
      <c r="AE217" s="34"/>
      <c r="AP217" s="1"/>
    </row>
    <row r="218" spans="1:42" ht="15.75" customHeight="1" x14ac:dyDescent="0.35">
      <c r="A218" s="2" t="s">
        <v>3258</v>
      </c>
      <c r="B218" s="2" t="s">
        <v>8156</v>
      </c>
      <c r="C218" s="32" t="s">
        <v>15328</v>
      </c>
      <c r="D218" s="32" t="s">
        <v>15305</v>
      </c>
      <c r="E218" s="32" t="s">
        <v>15521</v>
      </c>
      <c r="F218" s="32" t="s">
        <v>16868</v>
      </c>
      <c r="G218" s="1"/>
      <c r="H218" s="1"/>
      <c r="I218" s="1" t="s">
        <v>16858</v>
      </c>
      <c r="J218" s="1" t="s">
        <v>6311</v>
      </c>
      <c r="K218" s="1"/>
      <c r="L218" s="1"/>
      <c r="M218" s="1"/>
      <c r="N218" s="1"/>
      <c r="O218" s="1"/>
      <c r="P218" s="1"/>
      <c r="Q218" s="1"/>
      <c r="R218" s="1"/>
      <c r="S218" s="32"/>
      <c r="V218" s="1"/>
      <c r="Y218" s="33"/>
      <c r="AA218" s="34"/>
      <c r="AC218" s="34"/>
      <c r="AE218" s="34"/>
      <c r="AP218" s="1"/>
    </row>
    <row r="219" spans="1:42" ht="15.75" customHeight="1" x14ac:dyDescent="0.35">
      <c r="A219" s="2" t="s">
        <v>7895</v>
      </c>
      <c r="B219" s="2" t="s">
        <v>8665</v>
      </c>
      <c r="C219" s="32" t="s">
        <v>7426</v>
      </c>
      <c r="D219" s="32" t="s">
        <v>15428</v>
      </c>
      <c r="E219" s="32" t="s">
        <v>15375</v>
      </c>
      <c r="F219" s="32" t="s">
        <v>16869</v>
      </c>
      <c r="G219" s="1"/>
      <c r="H219" s="1"/>
      <c r="I219" s="1" t="s">
        <v>15363</v>
      </c>
      <c r="J219" s="1" t="s">
        <v>2789</v>
      </c>
      <c r="K219" s="1"/>
      <c r="L219" s="1"/>
      <c r="M219" s="1"/>
      <c r="N219" s="1"/>
      <c r="O219" s="1"/>
      <c r="P219" s="1"/>
      <c r="Q219" s="1"/>
      <c r="R219" s="1"/>
      <c r="S219" s="32"/>
      <c r="V219" s="1"/>
      <c r="Y219" s="33"/>
      <c r="AA219" s="34"/>
      <c r="AC219" s="34"/>
      <c r="AE219" s="34"/>
      <c r="AP219" s="1"/>
    </row>
    <row r="220" spans="1:42" ht="15.75" customHeight="1" x14ac:dyDescent="0.35">
      <c r="A220" s="2" t="s">
        <v>6356</v>
      </c>
      <c r="B220" s="2" t="s">
        <v>7456</v>
      </c>
      <c r="C220" s="32" t="s">
        <v>10164</v>
      </c>
      <c r="D220" s="32" t="s">
        <v>1835</v>
      </c>
      <c r="E220" s="32" t="s">
        <v>15643</v>
      </c>
      <c r="F220" s="32" t="s">
        <v>8436</v>
      </c>
      <c r="G220" s="1"/>
      <c r="H220" s="1"/>
      <c r="I220" s="1" t="s">
        <v>15365</v>
      </c>
      <c r="J220" s="1" t="s">
        <v>13161</v>
      </c>
      <c r="K220" s="1"/>
      <c r="L220" s="1"/>
      <c r="M220" s="1"/>
      <c r="N220" s="1"/>
      <c r="O220" s="1"/>
      <c r="P220" s="1"/>
      <c r="Q220" s="1"/>
      <c r="R220" s="1"/>
      <c r="S220" s="32"/>
      <c r="V220" s="1"/>
      <c r="Y220" s="33"/>
      <c r="AA220" s="34"/>
      <c r="AC220" s="34"/>
      <c r="AE220" s="34"/>
      <c r="AP220" s="1"/>
    </row>
    <row r="221" spans="1:42" ht="15.75" customHeight="1" x14ac:dyDescent="0.35">
      <c r="A221" s="2" t="s">
        <v>9806</v>
      </c>
      <c r="B221" s="2" t="s">
        <v>6359</v>
      </c>
      <c r="C221" s="32" t="s">
        <v>10049</v>
      </c>
      <c r="D221" s="32" t="s">
        <v>7913</v>
      </c>
      <c r="E221" s="32" t="s">
        <v>15376</v>
      </c>
      <c r="F221" s="32" t="s">
        <v>13727</v>
      </c>
      <c r="G221" s="1"/>
      <c r="H221" s="1"/>
      <c r="I221" s="1" t="s">
        <v>10377</v>
      </c>
      <c r="J221" s="1" t="s">
        <v>16552</v>
      </c>
      <c r="K221" s="1"/>
      <c r="L221" s="1"/>
      <c r="M221" s="1"/>
      <c r="N221" s="1"/>
      <c r="O221" s="1"/>
      <c r="P221" s="1"/>
      <c r="Q221" s="1"/>
      <c r="R221" s="1"/>
      <c r="S221" s="32"/>
      <c r="V221" s="1"/>
      <c r="Y221" s="33"/>
      <c r="AA221" s="34"/>
      <c r="AC221" s="34"/>
      <c r="AE221" s="34"/>
      <c r="AP221" s="1"/>
    </row>
    <row r="222" spans="1:42" ht="15.75" customHeight="1" x14ac:dyDescent="0.35">
      <c r="A222" s="2" t="s">
        <v>16100</v>
      </c>
      <c r="B222" s="2" t="s">
        <v>8460</v>
      </c>
      <c r="C222" s="32" t="s">
        <v>15557</v>
      </c>
      <c r="D222" s="32" t="s">
        <v>15430</v>
      </c>
      <c r="E222" s="32" t="s">
        <v>10299</v>
      </c>
      <c r="F222" s="32" t="s">
        <v>15474</v>
      </c>
      <c r="G222" s="1"/>
      <c r="H222" s="1"/>
      <c r="I222" s="1" t="s">
        <v>15366</v>
      </c>
      <c r="J222" s="1" t="s">
        <v>9575</v>
      </c>
      <c r="K222" s="1"/>
      <c r="L222" s="1"/>
      <c r="M222" s="1"/>
      <c r="N222" s="1"/>
      <c r="O222" s="1"/>
      <c r="P222" s="1"/>
      <c r="Q222" s="1"/>
      <c r="R222" s="1"/>
      <c r="S222" s="32"/>
      <c r="V222" s="1"/>
      <c r="Y222" s="33"/>
      <c r="AA222" s="34"/>
      <c r="AC222" s="34"/>
      <c r="AE222" s="34"/>
      <c r="AP222" s="1"/>
    </row>
    <row r="223" spans="1:42" ht="15.75" customHeight="1" x14ac:dyDescent="0.35">
      <c r="A223" s="2" t="s">
        <v>6058</v>
      </c>
      <c r="B223" s="2" t="s">
        <v>10663</v>
      </c>
      <c r="C223" s="32" t="s">
        <v>15329</v>
      </c>
      <c r="D223" s="32" t="s">
        <v>15432</v>
      </c>
      <c r="E223" s="32" t="s">
        <v>15523</v>
      </c>
      <c r="F223" s="32" t="s">
        <v>15476</v>
      </c>
      <c r="G223" s="1"/>
      <c r="H223" s="1"/>
      <c r="I223" s="1" t="s">
        <v>15368</v>
      </c>
      <c r="J223" s="1" t="s">
        <v>13344</v>
      </c>
      <c r="K223" s="1"/>
      <c r="L223" s="1"/>
      <c r="M223" s="1"/>
      <c r="N223" s="1"/>
      <c r="O223" s="1"/>
      <c r="P223" s="1"/>
      <c r="Q223" s="1"/>
      <c r="R223" s="1"/>
      <c r="S223" s="32"/>
      <c r="V223" s="1"/>
      <c r="Y223" s="33"/>
      <c r="AA223" s="34"/>
      <c r="AC223" s="34"/>
      <c r="AE223" s="34"/>
      <c r="AP223" s="1"/>
    </row>
    <row r="224" spans="1:42" ht="15.75" customHeight="1" x14ac:dyDescent="0.35">
      <c r="A224" s="2" t="s">
        <v>6435</v>
      </c>
      <c r="B224" s="2" t="s">
        <v>10088</v>
      </c>
      <c r="C224" s="32" t="s">
        <v>8433</v>
      </c>
      <c r="D224" s="32" t="s">
        <v>15434</v>
      </c>
      <c r="E224" s="32" t="s">
        <v>15378</v>
      </c>
      <c r="F224" s="32" t="s">
        <v>15477</v>
      </c>
      <c r="G224" s="1"/>
      <c r="H224" s="1"/>
      <c r="I224" s="1" t="s">
        <v>16859</v>
      </c>
      <c r="J224" s="1" t="s">
        <v>16738</v>
      </c>
      <c r="K224" s="1"/>
      <c r="L224" s="1"/>
      <c r="M224" s="1"/>
      <c r="N224" s="1"/>
      <c r="O224" s="1"/>
      <c r="P224" s="1"/>
      <c r="Q224" s="1"/>
      <c r="R224" s="1"/>
      <c r="S224" s="32"/>
      <c r="V224" s="1"/>
      <c r="Y224" s="33"/>
      <c r="AA224" s="34"/>
      <c r="AC224" s="34"/>
      <c r="AE224" s="34"/>
      <c r="AP224" s="1"/>
    </row>
    <row r="225" spans="1:42" ht="15.75" customHeight="1" x14ac:dyDescent="0.35">
      <c r="A225" s="2" t="s">
        <v>16018</v>
      </c>
      <c r="B225" s="2" t="s">
        <v>15749</v>
      </c>
      <c r="C225" s="32" t="s">
        <v>7222</v>
      </c>
      <c r="D225" s="32" t="s">
        <v>12900</v>
      </c>
      <c r="E225" s="32" t="s">
        <v>15380</v>
      </c>
      <c r="F225" s="32" t="s">
        <v>15478</v>
      </c>
      <c r="G225" s="1"/>
      <c r="H225" s="1"/>
      <c r="I225" s="1" t="s">
        <v>12612</v>
      </c>
      <c r="J225" s="1" t="s">
        <v>15552</v>
      </c>
      <c r="K225" s="1"/>
      <c r="L225" s="1"/>
      <c r="M225" s="1"/>
      <c r="N225" s="1"/>
      <c r="O225" s="1"/>
      <c r="P225" s="1"/>
      <c r="Q225" s="1"/>
      <c r="R225" s="1"/>
      <c r="S225" s="32"/>
      <c r="V225" s="1"/>
      <c r="Y225" s="33"/>
      <c r="AA225" s="34"/>
      <c r="AC225" s="34"/>
      <c r="AE225" s="34"/>
      <c r="AP225" s="1"/>
    </row>
    <row r="226" spans="1:42" ht="15.75" customHeight="1" x14ac:dyDescent="0.35">
      <c r="A226" s="2" t="s">
        <v>1613</v>
      </c>
      <c r="B226" s="2" t="s">
        <v>12456</v>
      </c>
      <c r="C226" s="32" t="s">
        <v>15904</v>
      </c>
      <c r="D226" s="32" t="s">
        <v>15436</v>
      </c>
      <c r="E226" s="32" t="s">
        <v>15382</v>
      </c>
      <c r="F226" s="32" t="s">
        <v>15488</v>
      </c>
      <c r="G226" s="1"/>
      <c r="H226" s="1"/>
      <c r="I226" s="1" t="s">
        <v>14966</v>
      </c>
      <c r="J226" s="1" t="s">
        <v>7546</v>
      </c>
      <c r="K226" s="1"/>
      <c r="L226" s="1"/>
      <c r="M226" s="1"/>
      <c r="N226" s="1"/>
      <c r="O226" s="1"/>
      <c r="P226" s="1"/>
      <c r="Q226" s="1"/>
      <c r="R226" s="1"/>
      <c r="S226" s="32"/>
      <c r="V226" s="1"/>
      <c r="Y226" s="33"/>
      <c r="AA226" s="34"/>
      <c r="AC226" s="34"/>
      <c r="AE226" s="34"/>
      <c r="AP226" s="1"/>
    </row>
    <row r="227" spans="1:42" ht="15.75" customHeight="1" x14ac:dyDescent="0.35">
      <c r="A227" s="2" t="s">
        <v>1943</v>
      </c>
      <c r="B227" s="2" t="s">
        <v>1568</v>
      </c>
      <c r="C227" s="32" t="s">
        <v>13526</v>
      </c>
      <c r="D227" s="32" t="s">
        <v>898</v>
      </c>
      <c r="E227" s="32" t="s">
        <v>15645</v>
      </c>
      <c r="F227" s="32" t="s">
        <v>12408</v>
      </c>
      <c r="G227" s="1"/>
      <c r="H227" s="1"/>
      <c r="I227" s="1" t="s">
        <v>15369</v>
      </c>
      <c r="J227" s="1" t="s">
        <v>16739</v>
      </c>
      <c r="K227" s="1"/>
      <c r="L227" s="1"/>
      <c r="M227" s="1"/>
      <c r="N227" s="1"/>
      <c r="O227" s="1"/>
      <c r="P227" s="1"/>
      <c r="Q227" s="1"/>
      <c r="R227" s="1"/>
      <c r="S227" s="32"/>
      <c r="V227" s="1"/>
      <c r="Y227" s="33"/>
      <c r="AA227" s="34"/>
      <c r="AC227" s="34"/>
      <c r="AE227" s="34"/>
      <c r="AP227" s="1"/>
    </row>
    <row r="228" spans="1:42" ht="15.75" customHeight="1" x14ac:dyDescent="0.35">
      <c r="A228" s="2" t="s">
        <v>1055</v>
      </c>
      <c r="B228" s="2" t="s">
        <v>7246</v>
      </c>
      <c r="C228" s="32" t="s">
        <v>15565</v>
      </c>
      <c r="D228" s="32" t="s">
        <v>10046</v>
      </c>
      <c r="E228" s="32" t="s">
        <v>15593</v>
      </c>
      <c r="F228" s="32" t="s">
        <v>9046</v>
      </c>
      <c r="G228" s="1"/>
      <c r="H228" s="1"/>
      <c r="I228" s="1" t="s">
        <v>15370</v>
      </c>
      <c r="J228" s="1" t="s">
        <v>16553</v>
      </c>
      <c r="K228" s="1"/>
      <c r="L228" s="1"/>
      <c r="M228" s="1"/>
      <c r="N228" s="1"/>
      <c r="O228" s="1"/>
      <c r="P228" s="1"/>
      <c r="Q228" s="1"/>
      <c r="R228" s="1"/>
      <c r="S228" s="32"/>
      <c r="V228" s="1"/>
      <c r="Y228" s="33"/>
      <c r="AA228" s="34"/>
      <c r="AC228" s="34"/>
      <c r="AE228" s="34"/>
      <c r="AP228" s="1"/>
    </row>
    <row r="229" spans="1:42" ht="15.75" customHeight="1" x14ac:dyDescent="0.35">
      <c r="A229" s="2" t="s">
        <v>6680</v>
      </c>
      <c r="B229" s="2" t="s">
        <v>132</v>
      </c>
      <c r="C229" s="32" t="s">
        <v>15332</v>
      </c>
      <c r="D229" s="32" t="s">
        <v>15440</v>
      </c>
      <c r="E229" s="32" t="s">
        <v>15526</v>
      </c>
      <c r="F229" s="32" t="s">
        <v>15482</v>
      </c>
      <c r="G229" s="1"/>
      <c r="H229" s="1"/>
      <c r="I229" s="1" t="s">
        <v>15373</v>
      </c>
      <c r="J229" s="1" t="s">
        <v>5814</v>
      </c>
      <c r="K229" s="1"/>
      <c r="L229" s="1"/>
      <c r="M229" s="1"/>
      <c r="N229" s="1"/>
      <c r="O229" s="1"/>
      <c r="P229" s="1"/>
      <c r="Q229" s="1"/>
      <c r="R229" s="1"/>
      <c r="S229" s="32"/>
      <c r="V229" s="1"/>
      <c r="Y229" s="33"/>
      <c r="AA229" s="34"/>
      <c r="AC229" s="34"/>
      <c r="AE229" s="34"/>
      <c r="AP229" s="1"/>
    </row>
    <row r="230" spans="1:42" ht="15.75" customHeight="1" x14ac:dyDescent="0.35">
      <c r="A230" s="2" t="s">
        <v>7603</v>
      </c>
      <c r="B230" s="2" t="s">
        <v>6957</v>
      </c>
      <c r="C230" s="32" t="s">
        <v>8869</v>
      </c>
      <c r="D230" s="32" t="s">
        <v>15442</v>
      </c>
      <c r="E230" s="32" t="s">
        <v>15595</v>
      </c>
      <c r="F230" s="32" t="s">
        <v>9219</v>
      </c>
      <c r="G230" s="1"/>
      <c r="H230" s="1"/>
      <c r="I230" s="1" t="s">
        <v>14089</v>
      </c>
      <c r="J230" s="1" t="s">
        <v>16554</v>
      </c>
      <c r="K230" s="1"/>
      <c r="L230" s="1"/>
      <c r="M230" s="1"/>
      <c r="N230" s="1"/>
      <c r="O230" s="1"/>
      <c r="P230" s="1"/>
      <c r="Q230" s="1"/>
      <c r="R230" s="1"/>
      <c r="S230" s="32"/>
      <c r="V230" s="1"/>
      <c r="Y230" s="33"/>
      <c r="AA230" s="34"/>
      <c r="AC230" s="34"/>
      <c r="AE230" s="34"/>
      <c r="AP230" s="1"/>
    </row>
    <row r="231" spans="1:42" ht="15.75" customHeight="1" x14ac:dyDescent="0.35">
      <c r="A231" s="2" t="s">
        <v>12912</v>
      </c>
      <c r="B231" s="2" t="s">
        <v>1358</v>
      </c>
      <c r="C231" s="32" t="s">
        <v>15573</v>
      </c>
      <c r="D231" s="32" t="s">
        <v>15307</v>
      </c>
      <c r="E231" s="32" t="s">
        <v>14083</v>
      </c>
      <c r="F231" s="32" t="s">
        <v>8445</v>
      </c>
      <c r="G231" s="1"/>
      <c r="H231" s="1"/>
      <c r="I231" s="1" t="s">
        <v>15286</v>
      </c>
      <c r="J231" s="1" t="s">
        <v>16555</v>
      </c>
      <c r="K231" s="1"/>
      <c r="L231" s="1"/>
      <c r="M231" s="1"/>
      <c r="N231" s="1"/>
      <c r="O231" s="1"/>
      <c r="P231" s="1"/>
      <c r="Q231" s="1"/>
      <c r="R231" s="1"/>
      <c r="S231" s="32"/>
      <c r="V231" s="1"/>
      <c r="Y231" s="33"/>
      <c r="AA231" s="34"/>
      <c r="AC231" s="34"/>
      <c r="AE231" s="34"/>
      <c r="AP231" s="1"/>
    </row>
    <row r="232" spans="1:42" ht="15.75" customHeight="1" x14ac:dyDescent="0.35">
      <c r="A232" s="2" t="s">
        <v>8587</v>
      </c>
      <c r="B232" s="2" t="s">
        <v>1025</v>
      </c>
      <c r="C232" s="32" t="s">
        <v>15575</v>
      </c>
      <c r="D232" s="32" t="s">
        <v>15445</v>
      </c>
      <c r="E232" s="32" t="s">
        <v>15385</v>
      </c>
      <c r="F232" s="32" t="s">
        <v>15487</v>
      </c>
      <c r="G232" s="1"/>
      <c r="H232" s="1"/>
      <c r="I232" s="1" t="s">
        <v>4877</v>
      </c>
      <c r="J232" s="1" t="s">
        <v>9070</v>
      </c>
      <c r="K232" s="1"/>
      <c r="L232" s="1"/>
      <c r="M232" s="1"/>
      <c r="N232" s="1"/>
      <c r="O232" s="1"/>
      <c r="P232" s="1"/>
      <c r="Q232" s="1"/>
      <c r="R232" s="1"/>
      <c r="S232" s="32"/>
      <c r="V232" s="1"/>
      <c r="Y232" s="33"/>
      <c r="AA232" s="34"/>
      <c r="AC232" s="34"/>
      <c r="AE232" s="34"/>
      <c r="AP232" s="1"/>
    </row>
    <row r="233" spans="1:42" ht="15.75" customHeight="1" x14ac:dyDescent="0.35">
      <c r="A233" s="2" t="s">
        <v>1379</v>
      </c>
      <c r="B233" s="2" t="s">
        <v>8210</v>
      </c>
      <c r="C233" s="32" t="s">
        <v>15577</v>
      </c>
      <c r="D233" s="32" t="s">
        <v>8454</v>
      </c>
      <c r="E233" s="32" t="s">
        <v>15528</v>
      </c>
      <c r="F233" s="32" t="s">
        <v>15489</v>
      </c>
      <c r="G233" s="1"/>
      <c r="H233" s="1"/>
      <c r="I233" s="1" t="s">
        <v>15377</v>
      </c>
      <c r="J233" s="1" t="s">
        <v>16556</v>
      </c>
      <c r="K233" s="1"/>
      <c r="L233" s="1"/>
      <c r="M233" s="1"/>
      <c r="N233" s="1"/>
      <c r="O233" s="1"/>
      <c r="P233" s="1"/>
      <c r="Q233" s="1"/>
      <c r="R233" s="1"/>
      <c r="S233" s="32"/>
      <c r="V233" s="1"/>
      <c r="Y233" s="33"/>
      <c r="AA233" s="34"/>
      <c r="AC233" s="34"/>
      <c r="AE233" s="34"/>
      <c r="AP233" s="1"/>
    </row>
    <row r="234" spans="1:42" ht="15.75" customHeight="1" x14ac:dyDescent="0.35">
      <c r="A234" s="2" t="s">
        <v>2891</v>
      </c>
      <c r="B234" s="2" t="s">
        <v>12735</v>
      </c>
      <c r="C234" s="32" t="s">
        <v>1241</v>
      </c>
      <c r="D234" s="32" t="s">
        <v>15448</v>
      </c>
      <c r="E234" s="32" t="s">
        <v>15596</v>
      </c>
      <c r="F234" s="32" t="s">
        <v>15569</v>
      </c>
      <c r="G234" s="1"/>
      <c r="H234" s="1"/>
      <c r="I234" s="1" t="s">
        <v>15379</v>
      </c>
      <c r="J234" s="1" t="s">
        <v>5989</v>
      </c>
      <c r="K234" s="1"/>
      <c r="L234" s="1"/>
      <c r="M234" s="1"/>
      <c r="N234" s="1"/>
      <c r="O234" s="1"/>
      <c r="P234" s="1"/>
      <c r="Q234" s="1"/>
      <c r="R234" s="1"/>
      <c r="S234" s="32"/>
      <c r="V234" s="1"/>
      <c r="Y234" s="33"/>
      <c r="AA234" s="34"/>
      <c r="AC234" s="34"/>
      <c r="AE234" s="34"/>
      <c r="AP234" s="1"/>
    </row>
    <row r="235" spans="1:42" ht="15.75" customHeight="1" x14ac:dyDescent="0.35">
      <c r="A235" s="2" t="s">
        <v>14350</v>
      </c>
      <c r="B235" s="2" t="s">
        <v>3817</v>
      </c>
      <c r="C235" s="32" t="s">
        <v>15906</v>
      </c>
      <c r="D235" s="32" t="s">
        <v>15897</v>
      </c>
      <c r="E235" s="32" t="s">
        <v>15386</v>
      </c>
      <c r="F235" s="32" t="s">
        <v>15491</v>
      </c>
      <c r="G235" s="1"/>
      <c r="H235" s="1"/>
      <c r="I235" s="1" t="s">
        <v>15288</v>
      </c>
      <c r="J235" s="1" t="s">
        <v>16024</v>
      </c>
      <c r="K235" s="1"/>
      <c r="L235" s="1"/>
      <c r="M235" s="1"/>
      <c r="N235" s="1"/>
      <c r="O235" s="1"/>
      <c r="P235" s="1"/>
      <c r="Q235" s="1"/>
      <c r="R235" s="1"/>
      <c r="S235" s="32"/>
      <c r="V235" s="1"/>
      <c r="Y235" s="33"/>
      <c r="AA235" s="34"/>
      <c r="AC235" s="34"/>
      <c r="AE235" s="34"/>
      <c r="AP235" s="1"/>
    </row>
    <row r="236" spans="1:42" ht="15.75" customHeight="1" x14ac:dyDescent="0.35">
      <c r="A236" s="2" t="s">
        <v>3011</v>
      </c>
      <c r="B236" s="2" t="s">
        <v>8238</v>
      </c>
      <c r="C236" s="32" t="s">
        <v>15908</v>
      </c>
      <c r="D236" s="32" t="s">
        <v>15562</v>
      </c>
      <c r="E236" s="32" t="s">
        <v>15387</v>
      </c>
      <c r="F236" s="32" t="s">
        <v>12750</v>
      </c>
      <c r="G236" s="1"/>
      <c r="H236" s="1"/>
      <c r="I236" s="1" t="s">
        <v>15381</v>
      </c>
      <c r="J236" s="1" t="s">
        <v>16557</v>
      </c>
      <c r="K236" s="1"/>
      <c r="L236" s="1"/>
      <c r="M236" s="1"/>
      <c r="N236" s="1"/>
      <c r="O236" s="1"/>
      <c r="P236" s="1"/>
      <c r="Q236" s="1"/>
      <c r="R236" s="1"/>
      <c r="S236" s="32"/>
      <c r="V236" s="1"/>
      <c r="Y236" s="33"/>
      <c r="AA236" s="34"/>
      <c r="AC236" s="34"/>
      <c r="AE236" s="34"/>
      <c r="AP236" s="1"/>
    </row>
    <row r="237" spans="1:42" ht="15.75" customHeight="1" x14ac:dyDescent="0.35">
      <c r="A237" s="2" t="s">
        <v>16070</v>
      </c>
      <c r="B237" s="2" t="s">
        <v>8653</v>
      </c>
      <c r="C237" s="32" t="s">
        <v>15582</v>
      </c>
      <c r="D237" s="32" t="s">
        <v>15450</v>
      </c>
      <c r="E237" s="32" t="s">
        <v>11164</v>
      </c>
      <c r="F237" s="32" t="s">
        <v>16870</v>
      </c>
      <c r="G237" s="1"/>
      <c r="H237" s="1"/>
      <c r="I237" s="1" t="s">
        <v>15383</v>
      </c>
      <c r="J237" s="1" t="s">
        <v>16558</v>
      </c>
      <c r="K237" s="1"/>
      <c r="L237" s="1"/>
      <c r="M237" s="1"/>
      <c r="N237" s="1"/>
      <c r="O237" s="1"/>
      <c r="P237" s="1"/>
      <c r="Q237" s="1"/>
      <c r="R237" s="1"/>
      <c r="S237" s="32"/>
      <c r="V237" s="1"/>
      <c r="Y237" s="33"/>
      <c r="AA237" s="34"/>
      <c r="AC237" s="34"/>
      <c r="AE237" s="34"/>
      <c r="AP237" s="1"/>
    </row>
    <row r="238" spans="1:42" ht="15.75" customHeight="1" x14ac:dyDescent="0.35">
      <c r="A238" s="2" t="s">
        <v>4904</v>
      </c>
      <c r="B238" s="2" t="s">
        <v>15671</v>
      </c>
      <c r="C238" s="32" t="s">
        <v>15960</v>
      </c>
      <c r="D238" s="32" t="s">
        <v>15898</v>
      </c>
      <c r="E238" s="32" t="s">
        <v>15388</v>
      </c>
      <c r="F238" s="32" t="s">
        <v>15496</v>
      </c>
      <c r="G238" s="1"/>
      <c r="H238" s="1"/>
      <c r="I238" s="1" t="s">
        <v>15384</v>
      </c>
      <c r="J238" s="1" t="s">
        <v>343</v>
      </c>
      <c r="K238" s="1"/>
      <c r="L238" s="1"/>
      <c r="M238" s="1"/>
      <c r="N238" s="1"/>
      <c r="O238" s="1"/>
      <c r="P238" s="1"/>
      <c r="Q238" s="1"/>
      <c r="R238" s="1"/>
      <c r="S238" s="32"/>
      <c r="V238" s="1"/>
      <c r="Y238" s="33"/>
      <c r="AA238" s="34"/>
      <c r="AC238" s="34"/>
      <c r="AE238" s="34"/>
      <c r="AP238" s="1"/>
    </row>
    <row r="239" spans="1:42" ht="15.75" customHeight="1" x14ac:dyDescent="0.35">
      <c r="A239" s="2" t="s">
        <v>7351</v>
      </c>
      <c r="B239" s="2" t="s">
        <v>13224</v>
      </c>
      <c r="C239" s="32" t="s">
        <v>15501</v>
      </c>
      <c r="D239" s="32" t="s">
        <v>15452</v>
      </c>
      <c r="E239" s="32" t="s">
        <v>15391</v>
      </c>
      <c r="F239" s="32" t="s">
        <v>15497</v>
      </c>
      <c r="G239" s="1"/>
      <c r="H239" s="1"/>
      <c r="I239" s="1" t="s">
        <v>11788</v>
      </c>
      <c r="J239" s="1" t="s">
        <v>12402</v>
      </c>
      <c r="K239" s="1"/>
      <c r="L239" s="1"/>
      <c r="M239" s="1"/>
      <c r="N239" s="1"/>
      <c r="O239" s="1"/>
      <c r="P239" s="1"/>
      <c r="Q239" s="1"/>
      <c r="R239" s="1"/>
      <c r="S239" s="32"/>
      <c r="V239" s="1"/>
      <c r="Y239" s="33"/>
      <c r="AA239" s="34"/>
      <c r="AC239" s="34"/>
      <c r="AE239" s="34"/>
      <c r="AP239" s="1"/>
    </row>
    <row r="240" spans="1:42" ht="15.75" customHeight="1" x14ac:dyDescent="0.35">
      <c r="A240" s="2" t="s">
        <v>15993</v>
      </c>
      <c r="B240" s="2" t="s">
        <v>7062</v>
      </c>
      <c r="C240" s="32" t="s">
        <v>15584</v>
      </c>
      <c r="D240" s="32" t="s">
        <v>13419</v>
      </c>
      <c r="E240" s="32" t="s">
        <v>1886</v>
      </c>
      <c r="F240" s="32" t="s">
        <v>15503</v>
      </c>
      <c r="G240" s="1"/>
      <c r="H240" s="1"/>
      <c r="I240" s="1" t="s">
        <v>2801</v>
      </c>
      <c r="J240" s="1" t="s">
        <v>16740</v>
      </c>
      <c r="K240" s="1"/>
      <c r="L240" s="1"/>
      <c r="M240" s="1"/>
      <c r="N240" s="1"/>
      <c r="O240" s="1"/>
      <c r="P240" s="1"/>
      <c r="Q240" s="1"/>
      <c r="R240" s="1"/>
      <c r="S240" s="32"/>
      <c r="V240" s="1"/>
      <c r="Y240" s="33"/>
      <c r="AA240" s="34"/>
      <c r="AC240" s="34"/>
      <c r="AE240" s="34"/>
      <c r="AP240" s="1"/>
    </row>
    <row r="241" spans="1:42" ht="15.75" customHeight="1" x14ac:dyDescent="0.35">
      <c r="A241" s="2" t="s">
        <v>14635</v>
      </c>
      <c r="B241" s="2" t="s">
        <v>7757</v>
      </c>
      <c r="C241" s="32" t="s">
        <v>10419</v>
      </c>
      <c r="D241" s="32" t="s">
        <v>15454</v>
      </c>
      <c r="E241" s="32" t="s">
        <v>15531</v>
      </c>
      <c r="F241" s="32" t="s">
        <v>6704</v>
      </c>
      <c r="G241" s="1"/>
      <c r="H241" s="1"/>
      <c r="I241" s="1" t="s">
        <v>16860</v>
      </c>
      <c r="J241" s="1" t="s">
        <v>15904</v>
      </c>
      <c r="K241" s="1"/>
      <c r="L241" s="1"/>
      <c r="M241" s="1"/>
      <c r="N241" s="1"/>
      <c r="O241" s="1"/>
      <c r="P241" s="1"/>
      <c r="Q241" s="1"/>
      <c r="R241" s="1"/>
      <c r="S241" s="32"/>
      <c r="V241" s="1"/>
      <c r="Y241" s="33"/>
      <c r="AA241" s="34"/>
      <c r="AC241" s="34"/>
      <c r="AE241" s="34"/>
      <c r="AP241" s="1"/>
    </row>
    <row r="242" spans="1:42" ht="15.75" customHeight="1" x14ac:dyDescent="0.35">
      <c r="A242" s="2" t="s">
        <v>10344</v>
      </c>
      <c r="B242" s="2" t="s">
        <v>7694</v>
      </c>
      <c r="C242" s="32" t="s">
        <v>15587</v>
      </c>
      <c r="D242" s="32" t="s">
        <v>13901</v>
      </c>
      <c r="E242" s="32" t="s">
        <v>15393</v>
      </c>
      <c r="F242" s="32" t="s">
        <v>10380</v>
      </c>
      <c r="G242" s="1"/>
      <c r="H242" s="1"/>
      <c r="I242" s="1" t="s">
        <v>7543</v>
      </c>
      <c r="J242" s="1" t="s">
        <v>16559</v>
      </c>
      <c r="K242" s="1"/>
      <c r="L242" s="1"/>
      <c r="M242" s="1"/>
      <c r="N242" s="1"/>
      <c r="O242" s="1"/>
      <c r="P242" s="1"/>
      <c r="Q242" s="1"/>
      <c r="R242" s="1"/>
      <c r="S242" s="32"/>
      <c r="V242" s="1"/>
      <c r="Y242" s="33"/>
      <c r="AA242" s="34"/>
      <c r="AC242" s="34"/>
      <c r="AE242" s="34"/>
      <c r="AP242" s="1"/>
    </row>
    <row r="243" spans="1:42" ht="15.75" customHeight="1" x14ac:dyDescent="0.35">
      <c r="A243" s="2" t="s">
        <v>1337</v>
      </c>
      <c r="B243" s="2" t="s">
        <v>15713</v>
      </c>
      <c r="C243" s="32" t="s">
        <v>15590</v>
      </c>
      <c r="D243" s="32" t="s">
        <v>15486</v>
      </c>
      <c r="E243" s="32" t="s">
        <v>15394</v>
      </c>
      <c r="F243" s="32" t="s">
        <v>4637</v>
      </c>
      <c r="G243" s="1"/>
      <c r="H243" s="1"/>
      <c r="I243" s="1" t="s">
        <v>7065</v>
      </c>
      <c r="J243" s="1" t="s">
        <v>16560</v>
      </c>
      <c r="K243" s="1"/>
      <c r="L243" s="1"/>
      <c r="M243" s="1"/>
      <c r="N243" s="1"/>
      <c r="O243" s="1"/>
      <c r="P243" s="1"/>
      <c r="Q243" s="1"/>
      <c r="R243" s="1"/>
      <c r="S243" s="32"/>
      <c r="V243" s="1"/>
      <c r="Y243" s="33"/>
      <c r="AA243" s="34"/>
      <c r="AC243" s="34"/>
      <c r="AE243" s="34"/>
      <c r="AP243" s="1"/>
    </row>
    <row r="244" spans="1:42" ht="15.75" customHeight="1" x14ac:dyDescent="0.35">
      <c r="A244" s="2" t="s">
        <v>1361</v>
      </c>
      <c r="B244" s="2" t="s">
        <v>8177</v>
      </c>
      <c r="C244" s="32" t="s">
        <v>8457</v>
      </c>
      <c r="D244" s="32" t="s">
        <v>15566</v>
      </c>
      <c r="E244" s="32" t="s">
        <v>15395</v>
      </c>
      <c r="F244" s="32" t="s">
        <v>16871</v>
      </c>
      <c r="G244" s="1"/>
      <c r="H244" s="1"/>
      <c r="I244" s="1" t="s">
        <v>16861</v>
      </c>
      <c r="J244" s="1" t="s">
        <v>16561</v>
      </c>
      <c r="K244" s="1"/>
      <c r="L244" s="1"/>
      <c r="M244" s="1"/>
      <c r="N244" s="1"/>
      <c r="O244" s="1"/>
      <c r="P244" s="1"/>
      <c r="Q244" s="1"/>
      <c r="R244" s="1"/>
      <c r="S244" s="32"/>
      <c r="V244" s="1"/>
      <c r="Y244" s="33"/>
      <c r="AA244" s="34"/>
      <c r="AC244" s="34"/>
      <c r="AE244" s="34"/>
      <c r="AP244" s="1"/>
    </row>
    <row r="245" spans="1:42" ht="15.75" customHeight="1" x14ac:dyDescent="0.35">
      <c r="A245" s="2" t="s">
        <v>222</v>
      </c>
      <c r="B245" s="2" t="s">
        <v>207</v>
      </c>
      <c r="C245" s="32" t="s">
        <v>5354</v>
      </c>
      <c r="D245" s="32" t="s">
        <v>15899</v>
      </c>
      <c r="E245" s="32" t="s">
        <v>15397</v>
      </c>
      <c r="F245" s="32" t="s">
        <v>15515</v>
      </c>
      <c r="G245" s="1"/>
      <c r="H245" s="1"/>
      <c r="I245" s="1" t="s">
        <v>15390</v>
      </c>
      <c r="J245" s="1" t="s">
        <v>13526</v>
      </c>
      <c r="K245" s="1"/>
      <c r="L245" s="1"/>
      <c r="M245" s="1"/>
      <c r="N245" s="1"/>
      <c r="O245" s="1"/>
      <c r="P245" s="1"/>
      <c r="Q245" s="1"/>
      <c r="R245" s="1"/>
      <c r="S245" s="32"/>
      <c r="V245" s="1"/>
      <c r="Y245" s="33"/>
      <c r="AA245" s="34"/>
      <c r="AC245" s="34"/>
      <c r="AE245" s="34"/>
      <c r="AP245" s="1"/>
    </row>
    <row r="246" spans="1:42" ht="15.75" customHeight="1" x14ac:dyDescent="0.35">
      <c r="A246" s="2" t="s">
        <v>1532</v>
      </c>
      <c r="B246" s="2" t="s">
        <v>1592</v>
      </c>
      <c r="C246" s="32" t="s">
        <v>2620</v>
      </c>
      <c r="D246" s="32" t="s">
        <v>11866</v>
      </c>
      <c r="E246" s="32" t="s">
        <v>15398</v>
      </c>
      <c r="F246" s="32" t="s">
        <v>13080</v>
      </c>
      <c r="G246" s="1"/>
      <c r="H246" s="1"/>
      <c r="I246" s="1" t="s">
        <v>15392</v>
      </c>
      <c r="J246" s="1" t="s">
        <v>16562</v>
      </c>
      <c r="K246" s="1"/>
      <c r="L246" s="1"/>
      <c r="M246" s="1"/>
      <c r="N246" s="1"/>
      <c r="O246" s="1"/>
      <c r="P246" s="1"/>
      <c r="Q246" s="1"/>
      <c r="R246" s="1"/>
      <c r="S246" s="32"/>
      <c r="V246" s="1"/>
      <c r="Y246" s="33"/>
      <c r="AA246" s="34"/>
      <c r="AC246" s="34"/>
      <c r="AE246" s="34"/>
      <c r="AP246" s="1"/>
    </row>
    <row r="247" spans="1:42" ht="15.75" customHeight="1" x14ac:dyDescent="0.35">
      <c r="A247" s="2" t="s">
        <v>15739</v>
      </c>
      <c r="B247" s="2" t="s">
        <v>5414</v>
      </c>
      <c r="C247" s="32" t="s">
        <v>1325</v>
      </c>
      <c r="D247" s="32" t="s">
        <v>15900</v>
      </c>
      <c r="E247" s="32" t="s">
        <v>15400</v>
      </c>
      <c r="F247" s="32" t="s">
        <v>4517</v>
      </c>
      <c r="G247" s="1"/>
      <c r="H247" s="1"/>
      <c r="I247" s="1" t="s">
        <v>10398</v>
      </c>
      <c r="J247" s="1" t="s">
        <v>16563</v>
      </c>
      <c r="K247" s="1"/>
      <c r="L247" s="1"/>
      <c r="M247" s="1"/>
      <c r="N247" s="1"/>
      <c r="O247" s="1"/>
      <c r="P247" s="1"/>
      <c r="Q247" s="1"/>
      <c r="R247" s="1"/>
      <c r="S247" s="32"/>
      <c r="V247" s="1"/>
      <c r="Y247" s="33"/>
      <c r="AA247" s="34"/>
      <c r="AC247" s="34"/>
      <c r="AE247" s="34"/>
      <c r="AP247" s="1"/>
    </row>
    <row r="248" spans="1:42" ht="15.75" customHeight="1" x14ac:dyDescent="0.35">
      <c r="A248" s="2" t="s">
        <v>10771</v>
      </c>
      <c r="B248" s="2" t="s">
        <v>13272</v>
      </c>
      <c r="C248" s="32" t="s">
        <v>15603</v>
      </c>
      <c r="D248" s="32" t="s">
        <v>15567</v>
      </c>
      <c r="E248" s="32" t="s">
        <v>15401</v>
      </c>
      <c r="F248" s="32" t="s">
        <v>15522</v>
      </c>
      <c r="G248" s="1"/>
      <c r="H248" s="1"/>
      <c r="I248" s="1" t="s">
        <v>6758</v>
      </c>
      <c r="J248" s="1" t="s">
        <v>16767</v>
      </c>
      <c r="K248" s="1"/>
      <c r="L248" s="1"/>
      <c r="M248" s="1"/>
      <c r="N248" s="1"/>
      <c r="O248" s="1"/>
      <c r="P248" s="1"/>
      <c r="Q248" s="1"/>
      <c r="R248" s="1"/>
      <c r="S248" s="32"/>
      <c r="V248" s="1"/>
      <c r="Y248" s="33"/>
      <c r="AA248" s="34"/>
      <c r="AC248" s="34"/>
      <c r="AE248" s="34"/>
      <c r="AP248" s="1"/>
    </row>
    <row r="249" spans="1:42" ht="15.75" customHeight="1" x14ac:dyDescent="0.35">
      <c r="A249" s="2" t="s">
        <v>16050</v>
      </c>
      <c r="B249" s="2" t="s">
        <v>8144</v>
      </c>
      <c r="C249" s="32" t="s">
        <v>15606</v>
      </c>
      <c r="D249" s="32" t="s">
        <v>15456</v>
      </c>
      <c r="E249" s="32" t="s">
        <v>8430</v>
      </c>
      <c r="F249" s="32" t="s">
        <v>16872</v>
      </c>
      <c r="G249" s="1"/>
      <c r="H249" s="1"/>
      <c r="I249" s="1" t="s">
        <v>15396</v>
      </c>
      <c r="J249" s="1" t="s">
        <v>14332</v>
      </c>
      <c r="K249" s="1"/>
      <c r="L249" s="1"/>
      <c r="M249" s="1"/>
      <c r="N249" s="1"/>
      <c r="O249" s="1"/>
      <c r="P249" s="1"/>
      <c r="Q249" s="1"/>
      <c r="R249" s="1"/>
      <c r="S249" s="32"/>
      <c r="V249" s="1"/>
      <c r="Y249" s="33"/>
      <c r="AA249" s="34"/>
      <c r="AC249" s="34"/>
      <c r="AE249" s="34"/>
      <c r="AP249" s="1"/>
    </row>
    <row r="250" spans="1:42" ht="15.75" customHeight="1" x14ac:dyDescent="0.35">
      <c r="A250" s="2" t="s">
        <v>11668</v>
      </c>
      <c r="B250" s="2" t="s">
        <v>9614</v>
      </c>
      <c r="C250" s="32" t="s">
        <v>15338</v>
      </c>
      <c r="D250" s="32" t="s">
        <v>15457</v>
      </c>
      <c r="E250" s="32" t="s">
        <v>15403</v>
      </c>
      <c r="F250" s="32" t="s">
        <v>5240</v>
      </c>
      <c r="G250" s="1"/>
      <c r="H250" s="1"/>
      <c r="I250" s="1" t="s">
        <v>4400</v>
      </c>
      <c r="J250" s="1" t="s">
        <v>16564</v>
      </c>
      <c r="K250" s="1"/>
      <c r="L250" s="1"/>
      <c r="M250" s="1"/>
      <c r="N250" s="1"/>
      <c r="O250" s="1"/>
      <c r="P250" s="1"/>
      <c r="Q250" s="1"/>
      <c r="R250" s="1"/>
      <c r="S250" s="32"/>
      <c r="V250" s="1"/>
      <c r="Y250" s="33"/>
      <c r="AA250" s="34"/>
      <c r="AC250" s="34"/>
      <c r="AE250" s="34"/>
      <c r="AP250" s="1"/>
    </row>
    <row r="251" spans="1:42" ht="15.75" customHeight="1" x14ac:dyDescent="0.35">
      <c r="A251" s="2" t="s">
        <v>10618</v>
      </c>
      <c r="B251" s="2" t="s">
        <v>14320</v>
      </c>
      <c r="C251" s="32" t="s">
        <v>15608</v>
      </c>
      <c r="D251" s="32" t="s">
        <v>15458</v>
      </c>
      <c r="E251" s="32" t="s">
        <v>15598</v>
      </c>
      <c r="F251" s="32" t="s">
        <v>1826</v>
      </c>
      <c r="G251" s="1"/>
      <c r="H251" s="1"/>
      <c r="I251" s="1" t="s">
        <v>15399</v>
      </c>
      <c r="J251" s="1" t="s">
        <v>16768</v>
      </c>
      <c r="K251" s="1"/>
      <c r="L251" s="1"/>
      <c r="M251" s="1"/>
      <c r="N251" s="1"/>
      <c r="O251" s="1"/>
      <c r="P251" s="1"/>
      <c r="Q251" s="1"/>
      <c r="R251" s="1"/>
      <c r="S251" s="32"/>
      <c r="V251" s="1"/>
      <c r="Y251" s="33"/>
      <c r="AA251" s="34"/>
      <c r="AC251" s="34"/>
      <c r="AE251" s="34"/>
      <c r="AP251" s="1"/>
    </row>
    <row r="252" spans="1:42" ht="15.75" customHeight="1" x14ac:dyDescent="0.35">
      <c r="A252" s="2" t="s">
        <v>42</v>
      </c>
      <c r="B252" s="2" t="s">
        <v>1862</v>
      </c>
      <c r="C252" s="32" t="s">
        <v>15339</v>
      </c>
      <c r="D252" s="32" t="s">
        <v>15459</v>
      </c>
      <c r="E252" s="32" t="s">
        <v>15404</v>
      </c>
      <c r="F252" s="32" t="s">
        <v>9569</v>
      </c>
      <c r="G252" s="1"/>
      <c r="H252" s="1"/>
      <c r="I252" s="1" t="s">
        <v>15290</v>
      </c>
      <c r="J252" s="1" t="s">
        <v>16565</v>
      </c>
      <c r="K252" s="1"/>
      <c r="L252" s="1"/>
      <c r="M252" s="1"/>
      <c r="N252" s="1"/>
      <c r="O252" s="1"/>
      <c r="P252" s="1"/>
      <c r="Q252" s="1"/>
      <c r="R252" s="1"/>
      <c r="S252" s="32"/>
      <c r="V252" s="1"/>
      <c r="Y252" s="33"/>
      <c r="AA252" s="34"/>
      <c r="AC252" s="34"/>
      <c r="AE252" s="34"/>
      <c r="AP252" s="1"/>
    </row>
    <row r="253" spans="1:42" ht="15.75" customHeight="1" x14ac:dyDescent="0.35">
      <c r="A253" s="2" t="s">
        <v>352</v>
      </c>
      <c r="B253" s="2" t="s">
        <v>346</v>
      </c>
      <c r="C253" s="32" t="s">
        <v>6362</v>
      </c>
      <c r="D253" s="32" t="s">
        <v>15460</v>
      </c>
      <c r="E253" s="32" t="s">
        <v>15405</v>
      </c>
      <c r="F253" s="32" t="s">
        <v>15529</v>
      </c>
      <c r="G253" s="1"/>
      <c r="H253" s="1"/>
      <c r="I253" s="1" t="s">
        <v>15402</v>
      </c>
      <c r="J253" s="1" t="s">
        <v>16566</v>
      </c>
      <c r="K253" s="1"/>
      <c r="L253" s="1"/>
      <c r="M253" s="1"/>
      <c r="N253" s="1"/>
      <c r="O253" s="1"/>
      <c r="P253" s="1"/>
      <c r="Q253" s="1"/>
      <c r="R253" s="1"/>
      <c r="S253" s="32"/>
      <c r="V253" s="1"/>
      <c r="Y253" s="33"/>
      <c r="AA253" s="34"/>
      <c r="AC253" s="34"/>
      <c r="AE253" s="34"/>
      <c r="AP253" s="1"/>
    </row>
    <row r="254" spans="1:42" ht="15.75" customHeight="1" x14ac:dyDescent="0.35">
      <c r="A254" s="2" t="s">
        <v>16081</v>
      </c>
      <c r="B254" s="2" t="s">
        <v>2882</v>
      </c>
      <c r="C254" s="32" t="s">
        <v>15619</v>
      </c>
      <c r="D254" s="32" t="s">
        <v>15462</v>
      </c>
      <c r="E254" s="32" t="s">
        <v>15600</v>
      </c>
      <c r="F254" s="32" t="s">
        <v>15492</v>
      </c>
      <c r="G254" s="1"/>
      <c r="H254" s="1"/>
      <c r="I254" s="1" t="s">
        <v>3928</v>
      </c>
      <c r="J254" s="1" t="s">
        <v>16567</v>
      </c>
      <c r="K254" s="1"/>
      <c r="L254" s="1"/>
      <c r="M254" s="1"/>
      <c r="N254" s="1"/>
      <c r="O254" s="1"/>
      <c r="P254" s="1"/>
      <c r="Q254" s="1"/>
      <c r="R254" s="1"/>
      <c r="S254" s="32"/>
      <c r="V254" s="1"/>
      <c r="Y254" s="33"/>
      <c r="AA254" s="34"/>
      <c r="AC254" s="34"/>
      <c r="AE254" s="34"/>
      <c r="AP254" s="1"/>
    </row>
    <row r="255" spans="1:42" ht="15.75" customHeight="1" x14ac:dyDescent="0.35">
      <c r="A255" s="2" t="s">
        <v>9058</v>
      </c>
      <c r="B255" s="2" t="s">
        <v>15086</v>
      </c>
      <c r="C255" s="32" t="s">
        <v>13529</v>
      </c>
      <c r="D255" s="32" t="s">
        <v>13086</v>
      </c>
      <c r="E255" s="32" t="s">
        <v>15601</v>
      </c>
      <c r="F255" s="32" t="s">
        <v>15530</v>
      </c>
      <c r="G255" s="1"/>
      <c r="H255" s="1"/>
      <c r="I255" s="1" t="s">
        <v>8421</v>
      </c>
      <c r="J255" s="1" t="s">
        <v>15891</v>
      </c>
      <c r="K255" s="1"/>
      <c r="L255" s="1"/>
      <c r="M255" s="1"/>
      <c r="N255" s="1"/>
      <c r="O255" s="1"/>
      <c r="P255" s="1"/>
      <c r="Q255" s="1"/>
      <c r="R255" s="1"/>
      <c r="S255" s="32"/>
      <c r="V255" s="1"/>
      <c r="Y255" s="33"/>
      <c r="AA255" s="34"/>
      <c r="AC255" s="34"/>
      <c r="AE255" s="34"/>
      <c r="AP255" s="1"/>
    </row>
    <row r="256" spans="1:42" ht="15.75" customHeight="1" x14ac:dyDescent="0.35">
      <c r="A256" s="2" t="s">
        <v>6302</v>
      </c>
      <c r="B256" s="2" t="s">
        <v>2740</v>
      </c>
      <c r="C256" s="32" t="s">
        <v>15340</v>
      </c>
      <c r="D256" s="32" t="s">
        <v>15465</v>
      </c>
      <c r="E256" s="32" t="s">
        <v>14764</v>
      </c>
      <c r="F256" s="32" t="s">
        <v>15533</v>
      </c>
      <c r="G256" s="1"/>
      <c r="H256" s="1"/>
      <c r="I256" s="1" t="s">
        <v>6710</v>
      </c>
      <c r="J256" s="1" t="s">
        <v>16568</v>
      </c>
      <c r="K256" s="1"/>
      <c r="L256" s="1"/>
      <c r="M256" s="1"/>
      <c r="N256" s="1"/>
      <c r="O256" s="1"/>
      <c r="P256" s="1"/>
      <c r="Q256" s="1"/>
      <c r="R256" s="1"/>
      <c r="S256" s="32"/>
      <c r="V256" s="1"/>
      <c r="Y256" s="33"/>
      <c r="AA256" s="34"/>
      <c r="AC256" s="34"/>
      <c r="AE256" s="34"/>
      <c r="AP256" s="1"/>
    </row>
    <row r="257" spans="1:42" ht="15.75" customHeight="1" x14ac:dyDescent="0.35">
      <c r="A257" s="2" t="s">
        <v>16077</v>
      </c>
      <c r="B257" s="2" t="s">
        <v>11776</v>
      </c>
      <c r="C257" s="32" t="s">
        <v>15505</v>
      </c>
      <c r="D257" s="32" t="s">
        <v>4955</v>
      </c>
      <c r="E257" s="32" t="s">
        <v>12942</v>
      </c>
      <c r="F257" s="32" t="s">
        <v>6707</v>
      </c>
      <c r="G257" s="1"/>
      <c r="H257" s="1"/>
      <c r="I257" s="1" t="s">
        <v>15292</v>
      </c>
      <c r="J257" s="1" t="s">
        <v>9734</v>
      </c>
      <c r="K257" s="1"/>
      <c r="L257" s="1"/>
      <c r="M257" s="1"/>
      <c r="N257" s="1"/>
      <c r="O257" s="1"/>
      <c r="P257" s="1"/>
      <c r="Q257" s="1"/>
      <c r="R257" s="1"/>
      <c r="S257" s="32"/>
      <c r="V257" s="1"/>
      <c r="Y257" s="33"/>
      <c r="AA257" s="34"/>
      <c r="AC257" s="34"/>
      <c r="AE257" s="34"/>
      <c r="AP257" s="1"/>
    </row>
    <row r="258" spans="1:42" ht="15.75" customHeight="1" x14ac:dyDescent="0.35">
      <c r="A258" s="2" t="s">
        <v>9638</v>
      </c>
      <c r="B258" s="2" t="s">
        <v>5667</v>
      </c>
      <c r="C258" s="32" t="s">
        <v>1853</v>
      </c>
      <c r="D258" s="32" t="s">
        <v>15312</v>
      </c>
      <c r="E258" s="32" t="s">
        <v>1997</v>
      </c>
      <c r="F258" s="32" t="s">
        <v>7582</v>
      </c>
      <c r="G258" s="1"/>
      <c r="H258" s="1"/>
      <c r="I258" s="1" t="s">
        <v>6746</v>
      </c>
      <c r="J258" s="1" t="s">
        <v>198</v>
      </c>
      <c r="K258" s="1"/>
      <c r="L258" s="1"/>
      <c r="M258" s="1"/>
      <c r="N258" s="1"/>
      <c r="O258" s="1"/>
      <c r="P258" s="1"/>
      <c r="Q258" s="1"/>
      <c r="R258" s="1"/>
      <c r="S258" s="32"/>
      <c r="V258" s="1"/>
      <c r="Y258" s="33"/>
      <c r="AA258" s="34"/>
      <c r="AC258" s="34"/>
      <c r="AE258" s="34"/>
      <c r="AP258" s="1"/>
    </row>
    <row r="259" spans="1:42" ht="15.75" customHeight="1" x14ac:dyDescent="0.35">
      <c r="A259" s="2" t="s">
        <v>9641</v>
      </c>
      <c r="B259" s="2" t="s">
        <v>13628</v>
      </c>
      <c r="C259" s="32" t="s">
        <v>13904</v>
      </c>
      <c r="D259" s="32" t="s">
        <v>15467</v>
      </c>
      <c r="E259" s="32" t="s">
        <v>15407</v>
      </c>
      <c r="F259" s="32" t="s">
        <v>1256</v>
      </c>
      <c r="G259" s="1"/>
      <c r="H259" s="1"/>
      <c r="I259" s="1" t="s">
        <v>15295</v>
      </c>
      <c r="J259" s="1" t="s">
        <v>16569</v>
      </c>
      <c r="K259" s="1"/>
      <c r="L259" s="1"/>
      <c r="M259" s="1"/>
      <c r="N259" s="1"/>
      <c r="O259" s="1"/>
      <c r="P259" s="1"/>
      <c r="Q259" s="1"/>
      <c r="R259" s="1"/>
      <c r="S259" s="32"/>
      <c r="V259" s="1"/>
      <c r="Y259" s="33"/>
      <c r="AA259" s="34"/>
      <c r="AC259" s="34"/>
      <c r="AE259" s="34"/>
      <c r="AP259" s="1"/>
    </row>
    <row r="260" spans="1:42" ht="15.75" customHeight="1" x14ac:dyDescent="0.35">
      <c r="A260" s="2" t="s">
        <v>7516</v>
      </c>
      <c r="B260" s="2" t="s">
        <v>4745</v>
      </c>
      <c r="C260" s="32" t="s">
        <v>15632</v>
      </c>
      <c r="D260" s="32" t="s">
        <v>15469</v>
      </c>
      <c r="E260" s="32" t="s">
        <v>15409</v>
      </c>
      <c r="F260" s="32" t="s">
        <v>16873</v>
      </c>
      <c r="G260" s="1"/>
      <c r="H260" s="1"/>
      <c r="I260" s="1" t="s">
        <v>13541</v>
      </c>
      <c r="J260" s="1" t="s">
        <v>16570</v>
      </c>
      <c r="K260" s="1"/>
      <c r="L260" s="1"/>
      <c r="M260" s="1"/>
      <c r="N260" s="1"/>
      <c r="O260" s="1"/>
      <c r="P260" s="1"/>
      <c r="Q260" s="1"/>
      <c r="R260" s="1"/>
      <c r="S260" s="32"/>
      <c r="V260" s="1"/>
      <c r="Y260" s="33"/>
      <c r="AA260" s="34"/>
      <c r="AC260" s="34"/>
      <c r="AE260" s="34"/>
      <c r="AP260" s="1"/>
    </row>
    <row r="261" spans="1:42" ht="15.75" customHeight="1" x14ac:dyDescent="0.35">
      <c r="A261" s="2" t="s">
        <v>7961</v>
      </c>
      <c r="B261" s="2" t="s">
        <v>1898</v>
      </c>
      <c r="C261" s="32" t="s">
        <v>15912</v>
      </c>
      <c r="D261" s="32" t="s">
        <v>14293</v>
      </c>
      <c r="E261" s="32" t="s">
        <v>15411</v>
      </c>
      <c r="F261" s="32" t="s">
        <v>15572</v>
      </c>
      <c r="G261" s="1"/>
      <c r="H261" s="1"/>
      <c r="I261" s="1" t="s">
        <v>2575</v>
      </c>
      <c r="J261" s="1" t="s">
        <v>16571</v>
      </c>
      <c r="K261" s="1"/>
      <c r="L261" s="1"/>
      <c r="M261" s="1"/>
      <c r="N261" s="1"/>
      <c r="O261" s="1"/>
      <c r="P261" s="1"/>
      <c r="Q261" s="1"/>
      <c r="R261" s="1"/>
      <c r="S261" s="32"/>
      <c r="V261" s="1"/>
      <c r="Y261" s="33"/>
      <c r="AA261" s="34"/>
      <c r="AC261" s="34"/>
      <c r="AE261" s="34"/>
      <c r="AP261" s="1"/>
    </row>
    <row r="262" spans="1:42" ht="15.75" customHeight="1" x14ac:dyDescent="0.35">
      <c r="A262" s="2" t="s">
        <v>2012</v>
      </c>
      <c r="B262" s="2" t="s">
        <v>3633</v>
      </c>
      <c r="C262" s="32" t="s">
        <v>7612</v>
      </c>
      <c r="D262" s="32" t="s">
        <v>15313</v>
      </c>
      <c r="E262" s="32" t="s">
        <v>15412</v>
      </c>
      <c r="F262" s="32" t="s">
        <v>15540</v>
      </c>
      <c r="G262" s="1"/>
      <c r="H262" s="1"/>
      <c r="I262" s="1" t="s">
        <v>15298</v>
      </c>
      <c r="J262" s="1" t="s">
        <v>16572</v>
      </c>
      <c r="K262" s="1"/>
      <c r="L262" s="1"/>
      <c r="M262" s="1"/>
      <c r="N262" s="1"/>
      <c r="O262" s="1"/>
      <c r="P262" s="1"/>
      <c r="Q262" s="1"/>
      <c r="R262" s="1"/>
      <c r="S262" s="32"/>
      <c r="V262" s="1"/>
      <c r="Y262" s="33"/>
      <c r="AA262" s="34"/>
      <c r="AC262" s="34"/>
      <c r="AE262" s="34"/>
      <c r="AP262" s="1"/>
    </row>
    <row r="263" spans="1:42" ht="15.75" customHeight="1" x14ac:dyDescent="0.35">
      <c r="A263" s="2" t="s">
        <v>6311</v>
      </c>
      <c r="B263" s="2" t="s">
        <v>4027</v>
      </c>
      <c r="C263" s="32" t="s">
        <v>11911</v>
      </c>
      <c r="D263" s="32" t="s">
        <v>15471</v>
      </c>
      <c r="E263" s="32" t="s">
        <v>15414</v>
      </c>
      <c r="F263" s="32" t="s">
        <v>4060</v>
      </c>
      <c r="G263" s="1"/>
      <c r="H263" s="1"/>
      <c r="I263" s="1" t="s">
        <v>5859</v>
      </c>
      <c r="J263" s="1" t="s">
        <v>16573</v>
      </c>
      <c r="K263" s="1"/>
      <c r="L263" s="1"/>
      <c r="M263" s="1"/>
      <c r="N263" s="1"/>
      <c r="O263" s="1"/>
      <c r="P263" s="1"/>
      <c r="Q263" s="1"/>
      <c r="R263" s="1"/>
      <c r="S263" s="32"/>
      <c r="V263" s="1"/>
      <c r="Y263" s="33"/>
      <c r="AA263" s="34"/>
      <c r="AC263" s="34"/>
      <c r="AE263" s="34"/>
      <c r="AP263" s="1"/>
    </row>
    <row r="264" spans="1:42" ht="15.75" customHeight="1" x14ac:dyDescent="0.35">
      <c r="A264" s="2" t="s">
        <v>16049</v>
      </c>
      <c r="B264" s="2" t="s">
        <v>3489</v>
      </c>
      <c r="C264" s="32" t="s">
        <v>15344</v>
      </c>
      <c r="D264" s="32" t="s">
        <v>4691</v>
      </c>
      <c r="E264" s="32" t="s">
        <v>15602</v>
      </c>
      <c r="F264" s="32" t="s">
        <v>15541</v>
      </c>
      <c r="G264" s="1"/>
      <c r="H264" s="1"/>
      <c r="I264" s="1" t="s">
        <v>7763</v>
      </c>
      <c r="J264" s="1" t="s">
        <v>16574</v>
      </c>
      <c r="K264" s="1"/>
      <c r="L264" s="1"/>
      <c r="M264" s="1"/>
      <c r="N264" s="1"/>
      <c r="O264" s="1"/>
      <c r="P264" s="1"/>
      <c r="Q264" s="1"/>
      <c r="R264" s="1"/>
      <c r="S264" s="32"/>
      <c r="V264" s="1"/>
      <c r="Y264" s="33"/>
      <c r="AA264" s="34"/>
      <c r="AC264" s="34"/>
      <c r="AE264" s="34"/>
      <c r="AP264" s="1"/>
    </row>
    <row r="265" spans="1:42" ht="15.75" customHeight="1" x14ac:dyDescent="0.35">
      <c r="A265" s="2" t="s">
        <v>2873</v>
      </c>
      <c r="B265" s="2" t="s">
        <v>7417</v>
      </c>
      <c r="C265" s="32" t="s">
        <v>859</v>
      </c>
      <c r="D265" s="32" t="s">
        <v>8436</v>
      </c>
      <c r="E265" s="32" t="s">
        <v>15416</v>
      </c>
      <c r="F265" s="32" t="s">
        <v>15495</v>
      </c>
      <c r="G265" s="1"/>
      <c r="H265" s="1"/>
      <c r="I265" s="1" t="s">
        <v>3759</v>
      </c>
      <c r="J265" s="1" t="s">
        <v>10308</v>
      </c>
      <c r="K265" s="1"/>
      <c r="L265" s="1"/>
      <c r="M265" s="1"/>
      <c r="N265" s="1"/>
      <c r="O265" s="1"/>
      <c r="P265" s="1"/>
      <c r="Q265" s="1"/>
      <c r="R265" s="1"/>
      <c r="S265" s="32"/>
      <c r="V265" s="1"/>
      <c r="Y265" s="33"/>
      <c r="AA265" s="34"/>
      <c r="AC265" s="34"/>
      <c r="AE265" s="34"/>
      <c r="AP265" s="1"/>
    </row>
    <row r="266" spans="1:42" ht="15.75" customHeight="1" x14ac:dyDescent="0.35">
      <c r="A266" s="2" t="s">
        <v>9575</v>
      </c>
      <c r="B266" s="2" t="s">
        <v>2831</v>
      </c>
      <c r="C266" s="32" t="s">
        <v>8460</v>
      </c>
      <c r="D266" s="32" t="s">
        <v>13727</v>
      </c>
      <c r="E266" s="32" t="s">
        <v>15647</v>
      </c>
      <c r="F266" s="32" t="s">
        <v>15902</v>
      </c>
      <c r="G266" s="1"/>
      <c r="H266" s="1"/>
      <c r="I266" s="1" t="s">
        <v>15406</v>
      </c>
      <c r="J266" s="1" t="s">
        <v>15590</v>
      </c>
      <c r="K266" s="1"/>
      <c r="L266" s="1"/>
      <c r="M266" s="1"/>
      <c r="N266" s="1"/>
      <c r="O266" s="1"/>
      <c r="P266" s="1"/>
      <c r="Q266" s="1"/>
      <c r="R266" s="1"/>
      <c r="S266" s="32"/>
      <c r="V266" s="1"/>
      <c r="Y266" s="33"/>
      <c r="AA266" s="34"/>
      <c r="AC266" s="34"/>
      <c r="AE266" s="34"/>
      <c r="AP266" s="1"/>
    </row>
    <row r="267" spans="1:42" ht="15.75" customHeight="1" x14ac:dyDescent="0.35">
      <c r="A267" s="2" t="s">
        <v>16034</v>
      </c>
      <c r="B267" s="2" t="s">
        <v>6401</v>
      </c>
      <c r="C267" s="32" t="s">
        <v>15347</v>
      </c>
      <c r="D267" s="32" t="s">
        <v>15474</v>
      </c>
      <c r="E267" s="32" t="s">
        <v>15534</v>
      </c>
      <c r="F267" s="32" t="s">
        <v>15543</v>
      </c>
      <c r="G267" s="1"/>
      <c r="H267" s="1"/>
      <c r="I267" s="1" t="s">
        <v>15408</v>
      </c>
      <c r="J267" s="1" t="s">
        <v>16575</v>
      </c>
      <c r="K267" s="1"/>
      <c r="L267" s="1"/>
      <c r="M267" s="1"/>
      <c r="N267" s="1"/>
      <c r="O267" s="1"/>
      <c r="P267" s="1"/>
      <c r="Q267" s="1"/>
      <c r="R267" s="1"/>
      <c r="S267" s="32"/>
      <c r="V267" s="1"/>
      <c r="Y267" s="33"/>
      <c r="AA267" s="34"/>
      <c r="AC267" s="34"/>
      <c r="AE267" s="34"/>
      <c r="AP267" s="1"/>
    </row>
    <row r="268" spans="1:42" ht="15.75" customHeight="1" x14ac:dyDescent="0.35">
      <c r="A268" s="2" t="s">
        <v>8911</v>
      </c>
      <c r="B268" s="2" t="s">
        <v>2921</v>
      </c>
      <c r="C268" s="32" t="s">
        <v>15650</v>
      </c>
      <c r="D268" s="32" t="s">
        <v>15476</v>
      </c>
      <c r="E268" s="32" t="s">
        <v>15418</v>
      </c>
      <c r="F268" s="32" t="s">
        <v>6095</v>
      </c>
      <c r="G268" s="1"/>
      <c r="H268" s="1"/>
      <c r="I268" s="1" t="s">
        <v>8439</v>
      </c>
      <c r="J268" s="1" t="s">
        <v>16576</v>
      </c>
      <c r="K268" s="1"/>
      <c r="L268" s="1"/>
      <c r="M268" s="1"/>
      <c r="N268" s="1"/>
      <c r="O268" s="1"/>
      <c r="P268" s="1"/>
      <c r="Q268" s="1"/>
      <c r="R268" s="1"/>
      <c r="S268" s="32"/>
      <c r="V268" s="1"/>
      <c r="Y268" s="33"/>
      <c r="AA268" s="34"/>
      <c r="AC268" s="34"/>
      <c r="AE268" s="34"/>
      <c r="AP268" s="1"/>
    </row>
    <row r="269" spans="1:42" ht="15.75" customHeight="1" x14ac:dyDescent="0.35">
      <c r="A269" s="2" t="s">
        <v>4021</v>
      </c>
      <c r="B269" s="2" t="s">
        <v>2419</v>
      </c>
      <c r="C269" s="32" t="s">
        <v>4445</v>
      </c>
      <c r="D269" s="32" t="s">
        <v>15477</v>
      </c>
      <c r="E269" s="32" t="s">
        <v>15604</v>
      </c>
      <c r="F269" s="32" t="s">
        <v>15326</v>
      </c>
      <c r="G269" s="1"/>
      <c r="H269" s="1"/>
      <c r="I269" s="1" t="s">
        <v>15410</v>
      </c>
      <c r="J269" s="1" t="s">
        <v>16577</v>
      </c>
      <c r="K269" s="1"/>
      <c r="L269" s="1"/>
      <c r="M269" s="1"/>
      <c r="N269" s="1"/>
      <c r="O269" s="1"/>
      <c r="P269" s="1"/>
      <c r="Q269" s="1"/>
      <c r="R269" s="1"/>
      <c r="S269" s="32"/>
      <c r="V269" s="1"/>
      <c r="Y269" s="33"/>
      <c r="AA269" s="34"/>
      <c r="AC269" s="34"/>
      <c r="AE269" s="34"/>
      <c r="AP269" s="1"/>
    </row>
    <row r="270" spans="1:42" ht="15.75" customHeight="1" x14ac:dyDescent="0.35">
      <c r="A270" s="2" t="s">
        <v>5042</v>
      </c>
      <c r="B270" s="2" t="s">
        <v>8165</v>
      </c>
      <c r="C270" s="32" t="s">
        <v>7946</v>
      </c>
      <c r="D270" s="32" t="s">
        <v>15478</v>
      </c>
      <c r="E270" s="32" t="s">
        <v>15420</v>
      </c>
      <c r="F270" s="32" t="s">
        <v>13251</v>
      </c>
      <c r="G270" s="1"/>
      <c r="H270" s="1"/>
      <c r="I270" s="1" t="s">
        <v>10729</v>
      </c>
      <c r="J270" s="1" t="s">
        <v>16578</v>
      </c>
      <c r="K270" s="1"/>
      <c r="L270" s="1"/>
      <c r="M270" s="1"/>
      <c r="N270" s="1"/>
      <c r="O270" s="1"/>
      <c r="P270" s="1"/>
      <c r="Q270" s="1"/>
      <c r="R270" s="1"/>
      <c r="S270" s="32"/>
      <c r="V270" s="1"/>
      <c r="Y270" s="33"/>
      <c r="AA270" s="34"/>
      <c r="AC270" s="34"/>
      <c r="AE270" s="34"/>
      <c r="AP270" s="1"/>
    </row>
    <row r="271" spans="1:42" ht="15.75" customHeight="1" x14ac:dyDescent="0.35">
      <c r="A271" s="2" t="s">
        <v>16008</v>
      </c>
      <c r="B271" s="2" t="s">
        <v>7784</v>
      </c>
      <c r="C271" s="32" t="s">
        <v>15349</v>
      </c>
      <c r="D271" s="32" t="s">
        <v>5141</v>
      </c>
      <c r="E271" s="32" t="s">
        <v>15421</v>
      </c>
      <c r="F271" s="32" t="s">
        <v>15328</v>
      </c>
      <c r="G271" s="1"/>
      <c r="H271" s="1"/>
      <c r="I271" s="1" t="s">
        <v>9231</v>
      </c>
      <c r="J271" s="1" t="s">
        <v>10230</v>
      </c>
      <c r="K271" s="1"/>
      <c r="L271" s="1"/>
      <c r="M271" s="1"/>
      <c r="N271" s="1"/>
      <c r="O271" s="1"/>
      <c r="P271" s="1"/>
      <c r="Q271" s="1"/>
      <c r="R271" s="1"/>
      <c r="S271" s="32"/>
      <c r="V271" s="1"/>
      <c r="Y271" s="33"/>
      <c r="AA271" s="34"/>
      <c r="AC271" s="34"/>
      <c r="AE271" s="34"/>
      <c r="AP271" s="1"/>
    </row>
    <row r="272" spans="1:42" ht="15.75" customHeight="1" x14ac:dyDescent="0.35">
      <c r="A272" s="2" t="s">
        <v>16054</v>
      </c>
      <c r="B272" s="2" t="s">
        <v>13757</v>
      </c>
      <c r="C272" s="32" t="s">
        <v>958</v>
      </c>
      <c r="D272" s="32" t="s">
        <v>15488</v>
      </c>
      <c r="E272" s="32" t="s">
        <v>13104</v>
      </c>
      <c r="F272" s="32" t="s">
        <v>10164</v>
      </c>
      <c r="G272" s="1"/>
      <c r="H272" s="1"/>
      <c r="I272" s="1" t="s">
        <v>15895</v>
      </c>
      <c r="J272" s="1" t="s">
        <v>16579</v>
      </c>
      <c r="K272" s="1"/>
      <c r="L272" s="1"/>
      <c r="M272" s="1"/>
      <c r="N272" s="1"/>
      <c r="O272" s="1"/>
      <c r="P272" s="1"/>
      <c r="Q272" s="1"/>
      <c r="R272" s="1"/>
      <c r="S272" s="32"/>
      <c r="V272" s="1"/>
      <c r="Y272" s="33"/>
      <c r="AA272" s="34"/>
      <c r="AC272" s="34"/>
      <c r="AE272" s="34"/>
      <c r="AP272" s="1"/>
    </row>
    <row r="273" spans="1:42" ht="15.75" customHeight="1" x14ac:dyDescent="0.35">
      <c r="A273" s="2" t="s">
        <v>16104</v>
      </c>
      <c r="B273" s="2" t="s">
        <v>8773</v>
      </c>
      <c r="C273" s="32" t="s">
        <v>12456</v>
      </c>
      <c r="D273" s="32" t="s">
        <v>12408</v>
      </c>
      <c r="E273" s="32" t="s">
        <v>15423</v>
      </c>
      <c r="F273" s="32" t="s">
        <v>2233</v>
      </c>
      <c r="G273" s="1"/>
      <c r="H273" s="1"/>
      <c r="I273" s="1" t="s">
        <v>16862</v>
      </c>
      <c r="J273" s="1" t="s">
        <v>16580</v>
      </c>
      <c r="K273" s="1"/>
      <c r="L273" s="1"/>
      <c r="M273" s="1"/>
      <c r="N273" s="1"/>
      <c r="O273" s="1"/>
      <c r="P273" s="1"/>
      <c r="Q273" s="1"/>
      <c r="R273" s="1"/>
      <c r="S273" s="32"/>
      <c r="V273" s="1"/>
      <c r="Y273" s="33"/>
      <c r="AA273" s="34"/>
      <c r="AC273" s="34"/>
      <c r="AE273" s="34"/>
      <c r="AP273" s="1"/>
    </row>
    <row r="274" spans="1:42" ht="15.75" customHeight="1" x14ac:dyDescent="0.35">
      <c r="A274" s="2" t="s">
        <v>12423</v>
      </c>
      <c r="B274" s="2" t="s">
        <v>8147</v>
      </c>
      <c r="C274" s="32" t="s">
        <v>15580</v>
      </c>
      <c r="D274" s="32" t="s">
        <v>9046</v>
      </c>
      <c r="E274" s="32" t="s">
        <v>2623</v>
      </c>
      <c r="F274" s="32" t="s">
        <v>10049</v>
      </c>
      <c r="G274" s="1"/>
      <c r="H274" s="1"/>
      <c r="I274" s="2" t="s">
        <v>13083</v>
      </c>
      <c r="J274" s="1" t="s">
        <v>9437</v>
      </c>
      <c r="K274" s="1"/>
      <c r="L274" s="1"/>
      <c r="M274" s="1"/>
      <c r="N274" s="1"/>
      <c r="O274" s="1"/>
      <c r="P274" s="1"/>
      <c r="Q274" s="1"/>
      <c r="R274" s="1"/>
      <c r="S274" s="32"/>
      <c r="V274" s="1"/>
      <c r="Y274" s="33"/>
      <c r="AA274" s="34"/>
      <c r="AC274" s="34"/>
      <c r="AE274" s="34"/>
      <c r="AP274" s="1"/>
    </row>
    <row r="275" spans="1:42" ht="15.75" customHeight="1" x14ac:dyDescent="0.35">
      <c r="A275" s="2" t="s">
        <v>16115</v>
      </c>
      <c r="B275" s="2" t="s">
        <v>8250</v>
      </c>
      <c r="C275" s="32" t="s">
        <v>15353</v>
      </c>
      <c r="D275" s="32" t="s">
        <v>15482</v>
      </c>
      <c r="E275" s="32" t="s">
        <v>4952</v>
      </c>
      <c r="F275" s="32" t="s">
        <v>15903</v>
      </c>
      <c r="G275" s="1"/>
      <c r="H275" s="1"/>
      <c r="I275" s="1" t="s">
        <v>15415</v>
      </c>
      <c r="J275" s="1" t="s">
        <v>5033</v>
      </c>
      <c r="K275" s="1"/>
      <c r="L275" s="1"/>
      <c r="M275" s="1"/>
      <c r="N275" s="1"/>
      <c r="O275" s="1"/>
      <c r="P275" s="1"/>
      <c r="Q275" s="1"/>
      <c r="R275" s="1"/>
      <c r="S275" s="32"/>
      <c r="V275" s="1"/>
      <c r="Y275" s="33"/>
      <c r="AA275" s="34"/>
      <c r="AC275" s="34"/>
      <c r="AE275" s="34"/>
      <c r="AP275" s="1"/>
    </row>
    <row r="276" spans="1:42" ht="15.75" customHeight="1" x14ac:dyDescent="0.35">
      <c r="A276" s="2" t="s">
        <v>11068</v>
      </c>
      <c r="B276" s="2" t="s">
        <v>9596</v>
      </c>
      <c r="C276" s="32" t="s">
        <v>12897</v>
      </c>
      <c r="D276" s="32" t="s">
        <v>15483</v>
      </c>
      <c r="E276" s="32" t="s">
        <v>15424</v>
      </c>
      <c r="F276" s="32" t="s">
        <v>15329</v>
      </c>
      <c r="G276" s="1"/>
      <c r="H276" s="1"/>
      <c r="I276" s="1" t="s">
        <v>15417</v>
      </c>
      <c r="J276" s="1" t="s">
        <v>16581</v>
      </c>
      <c r="K276" s="1"/>
      <c r="L276" s="1"/>
      <c r="M276" s="1"/>
      <c r="N276" s="1"/>
      <c r="O276" s="1"/>
      <c r="P276" s="1"/>
      <c r="Q276" s="1"/>
      <c r="R276" s="1"/>
      <c r="S276" s="32"/>
      <c r="V276" s="1"/>
      <c r="Y276" s="33"/>
      <c r="AA276" s="34"/>
      <c r="AC276" s="34"/>
      <c r="AE276" s="34"/>
      <c r="AP276" s="1"/>
    </row>
    <row r="277" spans="1:42" ht="15.75" customHeight="1" x14ac:dyDescent="0.35">
      <c r="A277" s="2" t="s">
        <v>12072</v>
      </c>
      <c r="B277" s="2" t="s">
        <v>3729</v>
      </c>
      <c r="C277" s="32" t="s">
        <v>15509</v>
      </c>
      <c r="D277" s="32" t="s">
        <v>9219</v>
      </c>
      <c r="E277" s="32" t="s">
        <v>15426</v>
      </c>
      <c r="F277" s="32" t="s">
        <v>12402</v>
      </c>
      <c r="G277" s="1"/>
      <c r="H277" s="1"/>
      <c r="I277" s="1" t="s">
        <v>15419</v>
      </c>
      <c r="J277" s="1" t="s">
        <v>16582</v>
      </c>
      <c r="K277" s="1"/>
      <c r="L277" s="1"/>
      <c r="M277" s="1"/>
      <c r="N277" s="1"/>
      <c r="O277" s="1"/>
      <c r="P277" s="1"/>
      <c r="Q277" s="1"/>
      <c r="R277" s="1"/>
      <c r="S277" s="32"/>
      <c r="V277" s="1"/>
      <c r="Y277" s="33"/>
      <c r="AA277" s="34"/>
      <c r="AC277" s="34"/>
      <c r="AE277" s="34"/>
      <c r="AP277" s="1"/>
    </row>
    <row r="278" spans="1:42" ht="15.75" customHeight="1" x14ac:dyDescent="0.35">
      <c r="A278" s="2" t="s">
        <v>11917</v>
      </c>
      <c r="B278" s="2" t="s">
        <v>5922</v>
      </c>
      <c r="C278" s="32" t="s">
        <v>15665</v>
      </c>
      <c r="D278" s="32" t="s">
        <v>15485</v>
      </c>
      <c r="E278" s="32" t="s">
        <v>14095</v>
      </c>
      <c r="F278" s="32" t="s">
        <v>15574</v>
      </c>
      <c r="G278" s="1"/>
      <c r="H278" s="1"/>
      <c r="I278" s="1" t="s">
        <v>15896</v>
      </c>
      <c r="J278" s="1" t="s">
        <v>16583</v>
      </c>
      <c r="K278" s="1"/>
      <c r="L278" s="1"/>
      <c r="M278" s="1"/>
      <c r="N278" s="1"/>
      <c r="O278" s="1"/>
      <c r="P278" s="1"/>
      <c r="Q278" s="1"/>
      <c r="R278" s="1"/>
      <c r="S278" s="32"/>
      <c r="V278" s="1"/>
      <c r="Y278" s="33"/>
      <c r="AA278" s="34"/>
      <c r="AC278" s="34"/>
      <c r="AE278" s="34"/>
      <c r="AP278" s="1"/>
    </row>
    <row r="279" spans="1:42" ht="15.75" customHeight="1" x14ac:dyDescent="0.35">
      <c r="A279" s="2" t="s">
        <v>14740</v>
      </c>
      <c r="B279" s="2" t="s">
        <v>2879</v>
      </c>
      <c r="C279" s="32" t="s">
        <v>15637</v>
      </c>
      <c r="D279" s="32" t="s">
        <v>8445</v>
      </c>
      <c r="E279" s="32" t="s">
        <v>15607</v>
      </c>
      <c r="F279" s="32" t="s">
        <v>15576</v>
      </c>
      <c r="G279" s="1"/>
      <c r="H279" s="1"/>
      <c r="I279" s="1" t="s">
        <v>15301</v>
      </c>
      <c r="J279" s="1" t="s">
        <v>9581</v>
      </c>
      <c r="K279" s="1"/>
      <c r="L279" s="1"/>
      <c r="M279" s="1"/>
      <c r="N279" s="1"/>
      <c r="O279" s="1"/>
      <c r="P279" s="1"/>
      <c r="Q279" s="1"/>
      <c r="R279" s="1"/>
      <c r="S279" s="32"/>
      <c r="V279" s="1"/>
      <c r="Y279" s="33"/>
      <c r="AA279" s="34"/>
      <c r="AC279" s="34"/>
      <c r="AE279" s="34"/>
      <c r="AP279" s="1"/>
    </row>
    <row r="280" spans="1:42" ht="15.75" customHeight="1" x14ac:dyDescent="0.35">
      <c r="A280" s="2" t="s">
        <v>7672</v>
      </c>
      <c r="B280" s="2" t="s">
        <v>316</v>
      </c>
      <c r="C280" s="32" t="s">
        <v>565</v>
      </c>
      <c r="D280" s="32" t="s">
        <v>15487</v>
      </c>
      <c r="E280" s="32" t="s">
        <v>15535</v>
      </c>
      <c r="F280" s="32" t="s">
        <v>7222</v>
      </c>
      <c r="G280" s="1"/>
      <c r="H280" s="1"/>
      <c r="I280" s="1" t="s">
        <v>15422</v>
      </c>
      <c r="J280" s="1" t="s">
        <v>16584</v>
      </c>
      <c r="K280" s="1"/>
      <c r="L280" s="1"/>
      <c r="M280" s="1"/>
      <c r="N280" s="1"/>
      <c r="O280" s="1"/>
      <c r="P280" s="1"/>
      <c r="Q280" s="1"/>
      <c r="R280" s="1"/>
      <c r="S280" s="32"/>
      <c r="V280" s="1"/>
      <c r="Y280" s="33"/>
      <c r="AA280" s="34"/>
      <c r="AC280" s="34"/>
      <c r="AE280" s="34"/>
      <c r="AP280" s="1"/>
    </row>
    <row r="281" spans="1:42" ht="15.75" customHeight="1" x14ac:dyDescent="0.35">
      <c r="A281" s="2" t="s">
        <v>15285</v>
      </c>
      <c r="B281" s="2" t="s">
        <v>6583</v>
      </c>
      <c r="C281" s="32" t="s">
        <v>15666</v>
      </c>
      <c r="D281" s="32" t="s">
        <v>15489</v>
      </c>
      <c r="E281" s="32" t="s">
        <v>15237</v>
      </c>
      <c r="F281" s="32" t="s">
        <v>15565</v>
      </c>
      <c r="G281" s="1"/>
      <c r="H281" s="1"/>
      <c r="I281" s="1" t="s">
        <v>8448</v>
      </c>
      <c r="J281" s="1" t="s">
        <v>16585</v>
      </c>
      <c r="K281" s="1"/>
      <c r="L281" s="1"/>
      <c r="M281" s="1"/>
      <c r="N281" s="1"/>
      <c r="O281" s="1"/>
      <c r="P281" s="1"/>
      <c r="Q281" s="1"/>
      <c r="R281" s="1"/>
      <c r="S281" s="32"/>
      <c r="V281" s="1"/>
      <c r="Y281" s="33"/>
      <c r="AA281" s="34"/>
      <c r="AC281" s="34"/>
      <c r="AE281" s="34"/>
      <c r="AP281" s="1"/>
    </row>
    <row r="282" spans="1:42" ht="15.75" customHeight="1" x14ac:dyDescent="0.35">
      <c r="A282" s="2" t="s">
        <v>16080</v>
      </c>
      <c r="B282" s="2" t="s">
        <v>9923</v>
      </c>
      <c r="C282" s="32" t="s">
        <v>15915</v>
      </c>
      <c r="D282" s="32" t="s">
        <v>15569</v>
      </c>
      <c r="E282" s="32" t="s">
        <v>15537</v>
      </c>
      <c r="F282" s="32" t="s">
        <v>15332</v>
      </c>
      <c r="G282" s="1"/>
      <c r="H282" s="1"/>
      <c r="I282" s="1" t="s">
        <v>9629</v>
      </c>
      <c r="J282" s="1" t="s">
        <v>16586</v>
      </c>
      <c r="K282" s="1"/>
      <c r="L282" s="1"/>
      <c r="M282" s="1"/>
      <c r="N282" s="1"/>
      <c r="O282" s="1"/>
      <c r="P282" s="1"/>
      <c r="Q282" s="1"/>
      <c r="R282" s="1"/>
      <c r="S282" s="32"/>
      <c r="V282" s="1"/>
      <c r="Y282" s="33"/>
      <c r="AA282" s="34"/>
      <c r="AC282" s="34"/>
      <c r="AE282" s="34"/>
      <c r="AP282" s="1"/>
    </row>
    <row r="283" spans="1:42" ht="15.75" customHeight="1" x14ac:dyDescent="0.35">
      <c r="A283" s="2" t="s">
        <v>15059</v>
      </c>
      <c r="B283" s="2" t="s">
        <v>2284</v>
      </c>
      <c r="C283" s="32" t="s">
        <v>15354</v>
      </c>
      <c r="D283" s="32" t="s">
        <v>15490</v>
      </c>
      <c r="E283" s="32" t="s">
        <v>15427</v>
      </c>
      <c r="F283" s="32" t="s">
        <v>16874</v>
      </c>
      <c r="G283" s="1"/>
      <c r="H283" s="1"/>
      <c r="I283" s="1" t="s">
        <v>595</v>
      </c>
      <c r="J283" s="1" t="s">
        <v>16587</v>
      </c>
      <c r="K283" s="1"/>
      <c r="L283" s="1"/>
      <c r="M283" s="1"/>
      <c r="N283" s="1"/>
      <c r="O283" s="1"/>
      <c r="P283" s="1"/>
      <c r="Q283" s="1"/>
      <c r="R283" s="1"/>
      <c r="S283" s="1"/>
      <c r="V283" s="1"/>
      <c r="Y283" s="33"/>
      <c r="AA283" s="34"/>
      <c r="AC283" s="34"/>
      <c r="AE283" s="34"/>
      <c r="AP283" s="1"/>
    </row>
    <row r="284" spans="1:42" ht="15.75" customHeight="1" x14ac:dyDescent="0.35">
      <c r="A284" s="2" t="s">
        <v>2665</v>
      </c>
      <c r="B284" s="2" t="s">
        <v>7997</v>
      </c>
      <c r="C284" s="32" t="s">
        <v>15669</v>
      </c>
      <c r="D284" s="32" t="s">
        <v>15491</v>
      </c>
      <c r="E284" s="32" t="s">
        <v>15539</v>
      </c>
      <c r="F284" s="32" t="s">
        <v>15568</v>
      </c>
      <c r="G284" s="1"/>
      <c r="H284" s="1"/>
      <c r="I284" s="1" t="s">
        <v>12405</v>
      </c>
      <c r="J284" s="1" t="s">
        <v>16588</v>
      </c>
      <c r="K284" s="1"/>
      <c r="L284" s="1"/>
      <c r="M284" s="1"/>
      <c r="N284" s="1"/>
      <c r="O284" s="1"/>
      <c r="P284" s="1"/>
      <c r="Q284" s="1"/>
      <c r="R284" s="1"/>
      <c r="S284" s="1"/>
      <c r="V284" s="1"/>
      <c r="Y284" s="33"/>
      <c r="AA284" s="34"/>
      <c r="AC284" s="34"/>
      <c r="AE284" s="34"/>
      <c r="AP284" s="1"/>
    </row>
    <row r="285" spans="1:42" ht="15.75" customHeight="1" x14ac:dyDescent="0.35">
      <c r="A285" s="2" t="s">
        <v>5814</v>
      </c>
      <c r="B285" s="2" t="s">
        <v>13646</v>
      </c>
      <c r="C285" s="32" t="s">
        <v>15966</v>
      </c>
      <c r="D285" s="32" t="s">
        <v>12750</v>
      </c>
      <c r="E285" s="32" t="s">
        <v>15648</v>
      </c>
      <c r="F285" s="32" t="s">
        <v>15571</v>
      </c>
      <c r="G285" s="1"/>
      <c r="H285" s="1"/>
      <c r="I285" s="1" t="s">
        <v>11743</v>
      </c>
      <c r="J285" s="1" t="s">
        <v>16589</v>
      </c>
      <c r="K285" s="1"/>
      <c r="L285" s="1"/>
      <c r="M285" s="1"/>
      <c r="N285" s="1"/>
      <c r="O285" s="1"/>
      <c r="P285" s="1"/>
      <c r="Q285" s="1"/>
      <c r="R285" s="1"/>
      <c r="S285" s="1"/>
      <c r="V285" s="1"/>
      <c r="Y285" s="33"/>
      <c r="AA285" s="34"/>
      <c r="AC285" s="34"/>
      <c r="AE285" s="34"/>
      <c r="AP285" s="1"/>
    </row>
    <row r="286" spans="1:42" ht="15.75" customHeight="1" x14ac:dyDescent="0.35">
      <c r="A286" s="2" t="s">
        <v>15700</v>
      </c>
      <c r="B286" s="2" t="s">
        <v>10833</v>
      </c>
      <c r="C286" s="32" t="s">
        <v>15512</v>
      </c>
      <c r="D286" s="32" t="s">
        <v>15494</v>
      </c>
      <c r="E286" s="32" t="s">
        <v>15660</v>
      </c>
      <c r="F286" s="32" t="s">
        <v>15573</v>
      </c>
      <c r="G286" s="1"/>
      <c r="H286" s="1"/>
      <c r="I286" s="1" t="s">
        <v>15303</v>
      </c>
      <c r="J286" s="1" t="s">
        <v>7612</v>
      </c>
      <c r="K286" s="1"/>
      <c r="L286" s="1"/>
      <c r="M286" s="1"/>
      <c r="N286" s="1"/>
      <c r="O286" s="1"/>
      <c r="P286" s="1"/>
      <c r="Q286" s="1"/>
      <c r="R286" s="1"/>
      <c r="S286" s="1"/>
      <c r="V286" s="1"/>
      <c r="Y286" s="33"/>
      <c r="AA286" s="34"/>
      <c r="AC286" s="34"/>
      <c r="AE286" s="34"/>
      <c r="AP286" s="1"/>
    </row>
    <row r="287" spans="1:42" ht="15.75" customHeight="1" x14ac:dyDescent="0.35">
      <c r="A287" s="2" t="s">
        <v>574</v>
      </c>
      <c r="B287" s="2" t="s">
        <v>15845</v>
      </c>
      <c r="C287" s="32" t="s">
        <v>15514</v>
      </c>
      <c r="D287" s="32" t="s">
        <v>15496</v>
      </c>
      <c r="E287" s="32" t="s">
        <v>15649</v>
      </c>
      <c r="F287" s="32" t="s">
        <v>15575</v>
      </c>
      <c r="G287" s="1"/>
      <c r="H287" s="1"/>
      <c r="I287" s="1" t="s">
        <v>15305</v>
      </c>
      <c r="J287" s="1" t="s">
        <v>7468</v>
      </c>
      <c r="K287" s="1"/>
      <c r="L287" s="1"/>
      <c r="M287" s="1"/>
      <c r="N287" s="1"/>
      <c r="O287" s="1"/>
      <c r="P287" s="1"/>
      <c r="Q287" s="1"/>
      <c r="R287" s="1"/>
      <c r="S287" s="1"/>
      <c r="V287" s="1"/>
      <c r="Y287" s="33"/>
      <c r="AA287" s="34"/>
      <c r="AC287" s="34"/>
      <c r="AE287" s="34"/>
      <c r="AP287" s="1"/>
    </row>
    <row r="288" spans="1:42" ht="15.75" customHeight="1" x14ac:dyDescent="0.35">
      <c r="A288" s="2" t="s">
        <v>7357</v>
      </c>
      <c r="B288" s="2" t="s">
        <v>7459</v>
      </c>
      <c r="C288" s="32" t="s">
        <v>15674</v>
      </c>
      <c r="D288" s="32" t="s">
        <v>15497</v>
      </c>
      <c r="E288" s="32" t="s">
        <v>13254</v>
      </c>
      <c r="F288" s="32" t="s">
        <v>15577</v>
      </c>
      <c r="G288" s="1"/>
      <c r="H288" s="1"/>
      <c r="I288" s="2" t="s">
        <v>13293</v>
      </c>
      <c r="J288" s="1" t="s">
        <v>16590</v>
      </c>
      <c r="K288" s="1"/>
      <c r="L288" s="1"/>
      <c r="M288" s="1"/>
      <c r="N288" s="1"/>
      <c r="O288" s="1"/>
      <c r="P288" s="1"/>
      <c r="Q288" s="1"/>
      <c r="R288" s="1"/>
      <c r="S288" s="1"/>
      <c r="V288" s="1"/>
      <c r="Y288" s="33"/>
      <c r="AA288" s="34"/>
      <c r="AC288" s="34"/>
      <c r="AE288" s="34"/>
      <c r="AP288" s="1"/>
    </row>
    <row r="289" spans="1:42" ht="15.75" customHeight="1" x14ac:dyDescent="0.35">
      <c r="A289" s="2" t="s">
        <v>14188</v>
      </c>
      <c r="B289" s="2" t="s">
        <v>712</v>
      </c>
      <c r="C289" s="32" t="s">
        <v>15676</v>
      </c>
      <c r="D289" s="32" t="s">
        <v>15498</v>
      </c>
      <c r="E289" s="32" t="s">
        <v>15609</v>
      </c>
      <c r="F289" s="32" t="s">
        <v>15906</v>
      </c>
      <c r="G289" s="1"/>
      <c r="H289" s="1"/>
      <c r="I289" s="1" t="s">
        <v>16910</v>
      </c>
      <c r="J289" s="1" t="s">
        <v>1421</v>
      </c>
      <c r="K289" s="1"/>
      <c r="L289" s="1"/>
      <c r="M289" s="1"/>
      <c r="N289" s="1"/>
      <c r="O289" s="1"/>
      <c r="P289" s="1"/>
      <c r="Q289" s="1"/>
      <c r="R289" s="1"/>
      <c r="S289" s="1"/>
      <c r="V289" s="1"/>
      <c r="Y289" s="33"/>
      <c r="AA289" s="34"/>
      <c r="AC289" s="34"/>
      <c r="AE289" s="34"/>
      <c r="AP289" s="1"/>
    </row>
    <row r="290" spans="1:42" ht="15.75" customHeight="1" x14ac:dyDescent="0.35">
      <c r="A290" s="2" t="s">
        <v>15788</v>
      </c>
      <c r="B290" s="2" t="s">
        <v>10630</v>
      </c>
      <c r="C290" s="32" t="s">
        <v>15919</v>
      </c>
      <c r="D290" s="32" t="s">
        <v>15500</v>
      </c>
      <c r="E290" s="32" t="s">
        <v>15429</v>
      </c>
      <c r="F290" s="32" t="s">
        <v>15579</v>
      </c>
      <c r="G290" s="1"/>
      <c r="H290" s="1"/>
      <c r="I290" s="1" t="s">
        <v>15428</v>
      </c>
      <c r="J290" s="1" t="s">
        <v>16591</v>
      </c>
      <c r="K290" s="1"/>
      <c r="L290" s="1"/>
      <c r="M290" s="1"/>
      <c r="N290" s="1"/>
      <c r="O290" s="1"/>
      <c r="P290" s="1"/>
      <c r="Q290" s="1"/>
      <c r="R290" s="1"/>
      <c r="S290" s="1"/>
      <c r="V290" s="1"/>
      <c r="Y290" s="33"/>
      <c r="AA290" s="34"/>
      <c r="AC290" s="34"/>
      <c r="AE290" s="34"/>
      <c r="AP290" s="1"/>
    </row>
    <row r="291" spans="1:42" ht="15.75" customHeight="1" x14ac:dyDescent="0.35">
      <c r="A291" s="2" t="s">
        <v>16113</v>
      </c>
      <c r="B291" s="2" t="s">
        <v>195</v>
      </c>
      <c r="C291" s="32" t="s">
        <v>15677</v>
      </c>
      <c r="D291" s="32" t="s">
        <v>15503</v>
      </c>
      <c r="E291" s="32" t="s">
        <v>15651</v>
      </c>
      <c r="F291" s="32" t="s">
        <v>15908</v>
      </c>
      <c r="G291" s="1"/>
      <c r="H291" s="1"/>
      <c r="I291" s="1" t="s">
        <v>1835</v>
      </c>
      <c r="J291" s="1" t="s">
        <v>1424</v>
      </c>
      <c r="K291" s="1"/>
      <c r="L291" s="1"/>
      <c r="M291" s="1"/>
      <c r="N291" s="1"/>
      <c r="O291" s="1"/>
      <c r="P291" s="1"/>
      <c r="Q291" s="1"/>
      <c r="R291" s="1"/>
      <c r="S291" s="1"/>
      <c r="V291" s="1"/>
      <c r="Y291" s="33"/>
      <c r="AA291" s="34"/>
      <c r="AC291" s="34"/>
      <c r="AE291" s="34"/>
      <c r="AP291" s="1"/>
    </row>
    <row r="292" spans="1:42" ht="15.75" customHeight="1" x14ac:dyDescent="0.35">
      <c r="A292" s="2" t="s">
        <v>16024</v>
      </c>
      <c r="B292" s="2" t="s">
        <v>10233</v>
      </c>
      <c r="C292" s="32" t="s">
        <v>15680</v>
      </c>
      <c r="D292" s="32" t="s">
        <v>892</v>
      </c>
      <c r="E292" s="32" t="s">
        <v>15611</v>
      </c>
      <c r="F292" s="32" t="s">
        <v>15909</v>
      </c>
      <c r="G292" s="1"/>
      <c r="H292" s="1"/>
      <c r="I292" s="1" t="s">
        <v>4123</v>
      </c>
      <c r="J292" s="1" t="s">
        <v>14036</v>
      </c>
      <c r="K292" s="1"/>
      <c r="L292" s="1"/>
      <c r="M292" s="1"/>
      <c r="N292" s="1"/>
      <c r="O292" s="1"/>
      <c r="P292" s="1"/>
      <c r="Q292" s="1"/>
      <c r="R292" s="1"/>
      <c r="S292" s="1"/>
      <c r="V292" s="1"/>
      <c r="Y292" s="33"/>
      <c r="AA292" s="34"/>
      <c r="AC292" s="34"/>
      <c r="AE292" s="34"/>
      <c r="AP292" s="1"/>
    </row>
    <row r="293" spans="1:42" ht="15.75" customHeight="1" x14ac:dyDescent="0.35">
      <c r="A293" s="2" t="s">
        <v>8728</v>
      </c>
      <c r="B293" s="2" t="s">
        <v>12396</v>
      </c>
      <c r="C293" s="32" t="s">
        <v>15921</v>
      </c>
      <c r="D293" s="32" t="s">
        <v>6704</v>
      </c>
      <c r="E293" s="32" t="s">
        <v>15612</v>
      </c>
      <c r="F293" s="32" t="s">
        <v>2296</v>
      </c>
      <c r="G293" s="1"/>
      <c r="H293" s="1"/>
      <c r="I293" s="1" t="s">
        <v>7913</v>
      </c>
      <c r="J293" s="1" t="s">
        <v>859</v>
      </c>
      <c r="K293" s="1"/>
      <c r="L293" s="1"/>
      <c r="M293" s="1"/>
      <c r="N293" s="1"/>
      <c r="O293" s="1"/>
      <c r="P293" s="1"/>
      <c r="Q293" s="1"/>
      <c r="R293" s="1"/>
      <c r="S293" s="1"/>
      <c r="V293" s="1"/>
      <c r="Y293" s="33"/>
      <c r="AA293" s="34"/>
      <c r="AC293" s="34"/>
      <c r="AE293" s="34"/>
      <c r="AP293" s="1"/>
    </row>
    <row r="294" spans="1:42" ht="15.75" customHeight="1" x14ac:dyDescent="0.35">
      <c r="A294" s="2" t="s">
        <v>11314</v>
      </c>
      <c r="B294" s="2" t="s">
        <v>12387</v>
      </c>
      <c r="C294" s="32" t="s">
        <v>361</v>
      </c>
      <c r="D294" s="32" t="s">
        <v>15316</v>
      </c>
      <c r="E294" s="32" t="s">
        <v>15653</v>
      </c>
      <c r="F294" s="32" t="s">
        <v>1208</v>
      </c>
      <c r="G294" s="1"/>
      <c r="H294" s="1"/>
      <c r="I294" s="1" t="s">
        <v>15430</v>
      </c>
      <c r="J294" s="1" t="s">
        <v>16592</v>
      </c>
      <c r="K294" s="1"/>
      <c r="L294" s="1"/>
      <c r="M294" s="1"/>
      <c r="N294" s="1"/>
      <c r="O294" s="1"/>
      <c r="P294" s="1"/>
      <c r="Q294" s="1"/>
      <c r="R294" s="1"/>
      <c r="S294" s="1"/>
      <c r="V294" s="1"/>
      <c r="Y294" s="33"/>
      <c r="AA294" s="34"/>
      <c r="AC294" s="34"/>
      <c r="AE294" s="34"/>
      <c r="AP294" s="1"/>
    </row>
    <row r="295" spans="1:42" ht="15.75" customHeight="1" x14ac:dyDescent="0.35">
      <c r="A295" s="2" t="s">
        <v>7594</v>
      </c>
      <c r="B295" s="2" t="s">
        <v>3002</v>
      </c>
      <c r="C295" s="32" t="s">
        <v>15682</v>
      </c>
      <c r="D295" s="32" t="s">
        <v>15508</v>
      </c>
      <c r="E295" s="32" t="s">
        <v>15239</v>
      </c>
      <c r="F295" s="32" t="s">
        <v>15960</v>
      </c>
      <c r="G295" s="1"/>
      <c r="H295" s="1"/>
      <c r="I295" s="1" t="s">
        <v>15432</v>
      </c>
      <c r="J295" s="1" t="s">
        <v>5180</v>
      </c>
      <c r="K295" s="1"/>
      <c r="L295" s="1"/>
      <c r="M295" s="1"/>
      <c r="N295" s="1"/>
      <c r="O295" s="1"/>
      <c r="P295" s="1"/>
      <c r="Q295" s="1"/>
      <c r="R295" s="1"/>
      <c r="S295" s="1"/>
      <c r="V295" s="1"/>
      <c r="Y295" s="33"/>
      <c r="AA295" s="34"/>
      <c r="AC295" s="34"/>
      <c r="AE295" s="34"/>
      <c r="AP295" s="1"/>
    </row>
    <row r="296" spans="1:42" ht="15.75" customHeight="1" x14ac:dyDescent="0.35">
      <c r="A296" s="2" t="s">
        <v>12861</v>
      </c>
      <c r="B296" s="2" t="s">
        <v>2066</v>
      </c>
      <c r="C296" s="32" t="s">
        <v>15968</v>
      </c>
      <c r="D296" s="32" t="s">
        <v>4637</v>
      </c>
      <c r="E296" s="32" t="s">
        <v>15614</v>
      </c>
      <c r="F296" s="32" t="s">
        <v>15961</v>
      </c>
      <c r="G296" s="1"/>
      <c r="H296" s="1"/>
      <c r="I296" s="1" t="s">
        <v>15434</v>
      </c>
      <c r="J296" s="1" t="s">
        <v>16593</v>
      </c>
      <c r="K296" s="1"/>
      <c r="L296" s="1"/>
      <c r="M296" s="1"/>
      <c r="N296" s="1"/>
      <c r="O296" s="1"/>
      <c r="P296" s="1"/>
      <c r="Q296" s="1"/>
      <c r="R296" s="1"/>
      <c r="S296" s="1"/>
      <c r="V296" s="1"/>
      <c r="Y296" s="33"/>
      <c r="AA296" s="34"/>
      <c r="AC296" s="34"/>
      <c r="AE296" s="34"/>
      <c r="AP296" s="1"/>
    </row>
    <row r="297" spans="1:42" ht="15.75" customHeight="1" x14ac:dyDescent="0.35">
      <c r="A297" s="2" t="s">
        <v>10212</v>
      </c>
      <c r="B297" s="2" t="s">
        <v>5823</v>
      </c>
      <c r="C297" s="32" t="s">
        <v>15690</v>
      </c>
      <c r="D297" s="32" t="s">
        <v>15511</v>
      </c>
      <c r="E297" s="32" t="s">
        <v>15661</v>
      </c>
      <c r="F297" s="32" t="s">
        <v>4367</v>
      </c>
      <c r="G297" s="1"/>
      <c r="H297" s="1"/>
      <c r="I297" s="1" t="s">
        <v>12900</v>
      </c>
      <c r="J297" s="1" t="s">
        <v>16594</v>
      </c>
      <c r="K297" s="1"/>
      <c r="L297" s="1"/>
      <c r="M297" s="1"/>
      <c r="N297" s="1"/>
      <c r="O297" s="1"/>
      <c r="P297" s="1"/>
      <c r="Q297" s="1"/>
      <c r="R297" s="1"/>
      <c r="S297" s="1"/>
      <c r="V297" s="1"/>
      <c r="Y297" s="33"/>
      <c r="AA297" s="34"/>
      <c r="AC297" s="34"/>
      <c r="AE297" s="34"/>
      <c r="AP297" s="1"/>
    </row>
    <row r="298" spans="1:42" ht="15.75" customHeight="1" x14ac:dyDescent="0.35">
      <c r="A298" s="2" t="s">
        <v>14683</v>
      </c>
      <c r="B298" s="2" t="s">
        <v>8517</v>
      </c>
      <c r="C298" s="32" t="s">
        <v>15691</v>
      </c>
      <c r="D298" s="32" t="s">
        <v>15513</v>
      </c>
      <c r="E298" s="32" t="s">
        <v>15616</v>
      </c>
      <c r="F298" s="32" t="s">
        <v>15501</v>
      </c>
      <c r="G298" s="1"/>
      <c r="H298" s="1"/>
      <c r="I298" s="1" t="s">
        <v>15436</v>
      </c>
      <c r="J298" s="1" t="s">
        <v>16595</v>
      </c>
      <c r="K298" s="1"/>
      <c r="L298" s="1"/>
      <c r="M298" s="1"/>
      <c r="N298" s="1"/>
      <c r="O298" s="1"/>
      <c r="P298" s="1"/>
      <c r="Q298" s="1"/>
      <c r="R298" s="1"/>
      <c r="S298" s="1"/>
      <c r="V298" s="1"/>
      <c r="Y298" s="33"/>
      <c r="AA298" s="34"/>
      <c r="AC298" s="34"/>
      <c r="AE298" s="34"/>
      <c r="AP298" s="1"/>
    </row>
    <row r="299" spans="1:42" ht="15.75" customHeight="1" x14ac:dyDescent="0.35">
      <c r="A299" s="2" t="s">
        <v>7369</v>
      </c>
      <c r="B299" s="2" t="s">
        <v>11920</v>
      </c>
      <c r="C299" s="32" t="s">
        <v>15640</v>
      </c>
      <c r="D299" s="32" t="s">
        <v>15515</v>
      </c>
      <c r="E299" s="32" t="s">
        <v>15542</v>
      </c>
      <c r="F299" s="32" t="s">
        <v>6770</v>
      </c>
      <c r="G299" s="1"/>
      <c r="H299" s="1"/>
      <c r="I299" s="1" t="s">
        <v>898</v>
      </c>
      <c r="J299" s="1" t="s">
        <v>16596</v>
      </c>
      <c r="K299" s="1"/>
      <c r="L299" s="1"/>
      <c r="M299" s="1"/>
      <c r="N299" s="1"/>
      <c r="O299" s="1"/>
      <c r="P299" s="1"/>
      <c r="Q299" s="1"/>
      <c r="R299" s="1"/>
      <c r="S299" s="1"/>
      <c r="V299" s="1"/>
      <c r="Y299" s="33"/>
      <c r="AA299" s="34"/>
      <c r="AC299" s="34"/>
      <c r="AE299" s="34"/>
      <c r="AP299" s="1"/>
    </row>
    <row r="300" spans="1:42" ht="15.75" customHeight="1" x14ac:dyDescent="0.35">
      <c r="A300" s="2" t="s">
        <v>343</v>
      </c>
      <c r="B300" s="2" t="s">
        <v>7814</v>
      </c>
      <c r="C300" s="32" t="s">
        <v>15583</v>
      </c>
      <c r="D300" s="32" t="s">
        <v>15517</v>
      </c>
      <c r="E300" s="32" t="s">
        <v>15544</v>
      </c>
      <c r="F300" s="32" t="s">
        <v>11161</v>
      </c>
      <c r="G300" s="1"/>
      <c r="H300" s="1"/>
      <c r="I300" s="1" t="s">
        <v>10046</v>
      </c>
      <c r="J300" s="1" t="s">
        <v>16597</v>
      </c>
      <c r="K300" s="1"/>
      <c r="L300" s="1"/>
      <c r="M300" s="1"/>
      <c r="N300" s="1"/>
      <c r="O300" s="1"/>
      <c r="P300" s="1"/>
      <c r="Q300" s="1"/>
      <c r="R300" s="1"/>
      <c r="S300" s="1"/>
      <c r="V300" s="1"/>
      <c r="Y300" s="33"/>
      <c r="AA300" s="34"/>
      <c r="AC300" s="34"/>
      <c r="AE300" s="34"/>
      <c r="AP300" s="1"/>
    </row>
    <row r="301" spans="1:42" ht="15.75" customHeight="1" x14ac:dyDescent="0.35">
      <c r="A301" s="2" t="s">
        <v>3078</v>
      </c>
      <c r="B301" s="2" t="s">
        <v>6404</v>
      </c>
      <c r="C301" s="32" t="s">
        <v>15361</v>
      </c>
      <c r="D301" s="32" t="s">
        <v>4129</v>
      </c>
      <c r="E301" s="32" t="s">
        <v>15655</v>
      </c>
      <c r="F301" s="32" t="s">
        <v>8457</v>
      </c>
      <c r="G301" s="1"/>
      <c r="H301" s="1"/>
      <c r="I301" s="1" t="s">
        <v>15440</v>
      </c>
      <c r="J301" s="1" t="s">
        <v>16598</v>
      </c>
      <c r="K301" s="1"/>
      <c r="L301" s="1"/>
      <c r="M301" s="1"/>
      <c r="N301" s="1"/>
      <c r="O301" s="1"/>
      <c r="P301" s="1"/>
      <c r="Q301" s="1"/>
      <c r="R301" s="1"/>
      <c r="S301" s="1"/>
      <c r="V301" s="1"/>
      <c r="Y301" s="33"/>
      <c r="AA301" s="34"/>
      <c r="AC301" s="34"/>
      <c r="AE301" s="34"/>
      <c r="AP301" s="1"/>
    </row>
    <row r="302" spans="1:42" ht="15.75" customHeight="1" x14ac:dyDescent="0.35">
      <c r="A302" s="2" t="s">
        <v>13380</v>
      </c>
      <c r="B302" s="2" t="s">
        <v>6586</v>
      </c>
      <c r="C302" s="32" t="s">
        <v>15697</v>
      </c>
      <c r="D302" s="32" t="s">
        <v>13080</v>
      </c>
      <c r="E302" s="32" t="s">
        <v>11158</v>
      </c>
      <c r="F302" s="32" t="s">
        <v>15337</v>
      </c>
      <c r="G302" s="1"/>
      <c r="H302" s="1"/>
      <c r="I302" s="1" t="s">
        <v>15442</v>
      </c>
      <c r="J302" s="1" t="s">
        <v>16599</v>
      </c>
      <c r="K302" s="1"/>
      <c r="L302" s="1"/>
      <c r="M302" s="1"/>
      <c r="N302" s="1"/>
      <c r="O302" s="1"/>
      <c r="P302" s="1"/>
      <c r="Q302" s="1"/>
      <c r="R302" s="1"/>
      <c r="S302" s="1"/>
      <c r="V302" s="1"/>
      <c r="Y302" s="33"/>
      <c r="AA302" s="34"/>
      <c r="AC302" s="34"/>
      <c r="AE302" s="34"/>
      <c r="AP302" s="1"/>
    </row>
    <row r="303" spans="1:42" ht="15.75" customHeight="1" x14ac:dyDescent="0.35">
      <c r="A303" s="2" t="s">
        <v>322</v>
      </c>
      <c r="B303" s="2" t="s">
        <v>14881</v>
      </c>
      <c r="C303" s="32" t="s">
        <v>15923</v>
      </c>
      <c r="D303" s="32" t="s">
        <v>15520</v>
      </c>
      <c r="E303" s="32" t="s">
        <v>15656</v>
      </c>
      <c r="F303" s="32" t="s">
        <v>5354</v>
      </c>
      <c r="G303" s="1"/>
      <c r="H303" s="1"/>
      <c r="I303" s="1" t="s">
        <v>1340</v>
      </c>
      <c r="J303" s="1" t="s">
        <v>16600</v>
      </c>
      <c r="K303" s="1"/>
      <c r="L303" s="1"/>
      <c r="M303" s="1"/>
      <c r="N303" s="1"/>
      <c r="O303" s="1"/>
      <c r="P303" s="1"/>
      <c r="Q303" s="1"/>
      <c r="R303" s="1"/>
      <c r="S303" s="1"/>
      <c r="V303" s="1"/>
      <c r="Y303" s="33"/>
      <c r="AA303" s="34"/>
      <c r="AC303" s="34"/>
      <c r="AE303" s="34"/>
      <c r="AP303" s="1"/>
    </row>
    <row r="304" spans="1:42" ht="15.75" customHeight="1" x14ac:dyDescent="0.35">
      <c r="A304" s="2" t="s">
        <v>2045</v>
      </c>
      <c r="B304" s="2" t="s">
        <v>13619</v>
      </c>
      <c r="C304" s="32" t="s">
        <v>15924</v>
      </c>
      <c r="D304" s="32" t="s">
        <v>4517</v>
      </c>
      <c r="E304" s="32" t="s">
        <v>15545</v>
      </c>
      <c r="F304" s="32" t="s">
        <v>15911</v>
      </c>
      <c r="G304" s="1"/>
      <c r="H304" s="1"/>
      <c r="I304" s="1" t="s">
        <v>15307</v>
      </c>
      <c r="J304" s="1" t="s">
        <v>10323</v>
      </c>
      <c r="K304" s="1"/>
      <c r="L304" s="1"/>
      <c r="M304" s="1"/>
      <c r="N304" s="1"/>
      <c r="O304" s="1"/>
      <c r="P304" s="1"/>
      <c r="Q304" s="1"/>
      <c r="R304" s="1"/>
      <c r="S304" s="1"/>
      <c r="V304" s="1"/>
      <c r="Y304" s="33"/>
      <c r="AA304" s="34"/>
      <c r="AC304" s="34"/>
      <c r="AE304" s="34"/>
      <c r="AP304" s="1"/>
    </row>
    <row r="305" spans="1:42" ht="15.75" customHeight="1" x14ac:dyDescent="0.35">
      <c r="A305" s="2" t="s">
        <v>13544</v>
      </c>
      <c r="B305" s="2" t="s">
        <v>1664</v>
      </c>
      <c r="C305" s="32" t="s">
        <v>15586</v>
      </c>
      <c r="D305" s="32" t="s">
        <v>15522</v>
      </c>
      <c r="E305" s="32" t="s">
        <v>15546</v>
      </c>
      <c r="F305" s="32" t="s">
        <v>1325</v>
      </c>
      <c r="G305" s="1"/>
      <c r="H305" s="1"/>
      <c r="I305" s="1" t="s">
        <v>7092</v>
      </c>
      <c r="J305" s="1" t="s">
        <v>9127</v>
      </c>
      <c r="K305" s="1"/>
      <c r="L305" s="1"/>
      <c r="M305" s="1"/>
      <c r="N305" s="1"/>
      <c r="O305" s="1"/>
      <c r="P305" s="1"/>
      <c r="Q305" s="1"/>
      <c r="R305" s="1"/>
      <c r="S305" s="1"/>
      <c r="V305" s="1"/>
      <c r="Y305" s="33"/>
      <c r="AA305" s="34"/>
      <c r="AC305" s="34"/>
      <c r="AE305" s="34"/>
      <c r="AP305" s="1"/>
    </row>
    <row r="306" spans="1:42" ht="15.75" customHeight="1" x14ac:dyDescent="0.35">
      <c r="A306" s="2" t="s">
        <v>12402</v>
      </c>
      <c r="B306" s="2" t="s">
        <v>805</v>
      </c>
      <c r="C306" s="32" t="s">
        <v>3066</v>
      </c>
      <c r="D306" s="32" t="s">
        <v>15525</v>
      </c>
      <c r="E306" s="32" t="s">
        <v>13422</v>
      </c>
      <c r="F306" s="32" t="s">
        <v>15606</v>
      </c>
      <c r="G306" s="1"/>
      <c r="H306" s="1"/>
      <c r="I306" s="1" t="s">
        <v>15445</v>
      </c>
      <c r="J306" s="1" t="s">
        <v>12261</v>
      </c>
      <c r="K306" s="1"/>
      <c r="L306" s="1"/>
      <c r="M306" s="1"/>
      <c r="N306" s="1"/>
      <c r="O306" s="1"/>
      <c r="P306" s="1"/>
      <c r="Q306" s="1"/>
      <c r="R306" s="1"/>
      <c r="S306" s="1"/>
      <c r="V306" s="1"/>
      <c r="Y306" s="33"/>
      <c r="AA306" s="34"/>
      <c r="AC306" s="34"/>
      <c r="AE306" s="34"/>
      <c r="AP306" s="1"/>
    </row>
    <row r="307" spans="1:42" ht="15.75" customHeight="1" x14ac:dyDescent="0.35">
      <c r="A307" s="2" t="s">
        <v>15799</v>
      </c>
      <c r="B307" s="2" t="s">
        <v>12450</v>
      </c>
      <c r="C307" s="32" t="s">
        <v>15364</v>
      </c>
      <c r="D307" s="32" t="s">
        <v>15527</v>
      </c>
      <c r="E307" s="32" t="s">
        <v>15547</v>
      </c>
      <c r="F307" s="32" t="s">
        <v>15338</v>
      </c>
      <c r="G307" s="1"/>
      <c r="H307" s="1"/>
      <c r="I307" s="1" t="s">
        <v>4949</v>
      </c>
      <c r="J307" s="1" t="s">
        <v>16601</v>
      </c>
      <c r="K307" s="1"/>
      <c r="L307" s="1"/>
      <c r="M307" s="1"/>
      <c r="N307" s="1"/>
      <c r="O307" s="1"/>
      <c r="P307" s="1"/>
      <c r="Q307" s="1"/>
      <c r="R307" s="1"/>
      <c r="S307" s="1"/>
      <c r="V307" s="1"/>
      <c r="Y307" s="33"/>
      <c r="AA307" s="34"/>
      <c r="AC307" s="34"/>
      <c r="AE307" s="34"/>
      <c r="AP307" s="1"/>
    </row>
    <row r="308" spans="1:42" ht="15.75" customHeight="1" x14ac:dyDescent="0.35">
      <c r="A308" s="2" t="s">
        <v>11737</v>
      </c>
      <c r="B308" s="2" t="s">
        <v>658</v>
      </c>
      <c r="C308" s="32" t="s">
        <v>15588</v>
      </c>
      <c r="D308" s="32" t="s">
        <v>9569</v>
      </c>
      <c r="E308" s="32" t="s">
        <v>15657</v>
      </c>
      <c r="F308" s="32" t="s">
        <v>16875</v>
      </c>
      <c r="G308" s="1"/>
      <c r="H308" s="1"/>
      <c r="I308" s="1" t="s">
        <v>8454</v>
      </c>
      <c r="J308" s="1" t="s">
        <v>9319</v>
      </c>
      <c r="K308" s="1"/>
      <c r="L308" s="1"/>
      <c r="M308" s="1"/>
      <c r="N308" s="1"/>
      <c r="O308" s="1"/>
      <c r="P308" s="1"/>
      <c r="Q308" s="1"/>
      <c r="R308" s="1"/>
      <c r="S308" s="1"/>
      <c r="V308" s="1"/>
      <c r="Y308" s="33"/>
      <c r="AA308" s="34"/>
      <c r="AC308" s="34"/>
      <c r="AE308" s="34"/>
      <c r="AP308" s="1"/>
    </row>
    <row r="309" spans="1:42" ht="15.75" customHeight="1" x14ac:dyDescent="0.35">
      <c r="A309" s="2" t="s">
        <v>514</v>
      </c>
      <c r="B309" s="2" t="s">
        <v>7198</v>
      </c>
      <c r="C309" s="32" t="s">
        <v>1862</v>
      </c>
      <c r="D309" s="32" t="s">
        <v>15529</v>
      </c>
      <c r="E309" s="32" t="s">
        <v>15431</v>
      </c>
      <c r="F309" s="32" t="s">
        <v>16876</v>
      </c>
      <c r="G309" s="1"/>
      <c r="H309" s="1"/>
      <c r="I309" s="1" t="s">
        <v>15448</v>
      </c>
      <c r="J309" s="1" t="s">
        <v>16602</v>
      </c>
      <c r="K309" s="1"/>
      <c r="L309" s="1"/>
      <c r="M309" s="1"/>
      <c r="N309" s="1"/>
      <c r="O309" s="1"/>
      <c r="P309" s="1"/>
      <c r="Q309" s="1"/>
      <c r="R309" s="1"/>
      <c r="S309" s="1"/>
      <c r="V309" s="1"/>
      <c r="Y309" s="33"/>
      <c r="AA309" s="34"/>
      <c r="AC309" s="34"/>
      <c r="AE309" s="34"/>
      <c r="AP309" s="1"/>
    </row>
    <row r="310" spans="1:42" ht="15.75" customHeight="1" x14ac:dyDescent="0.35">
      <c r="A310" s="2" t="s">
        <v>8277</v>
      </c>
      <c r="B310" s="2" t="s">
        <v>709</v>
      </c>
      <c r="C310" s="32" t="s">
        <v>15367</v>
      </c>
      <c r="D310" s="32" t="s">
        <v>15492</v>
      </c>
      <c r="E310" s="32" t="s">
        <v>15662</v>
      </c>
      <c r="F310" s="32" t="s">
        <v>15608</v>
      </c>
      <c r="G310" s="1"/>
      <c r="H310" s="1"/>
      <c r="I310" s="1" t="s">
        <v>15897</v>
      </c>
      <c r="J310" s="1" t="s">
        <v>16741</v>
      </c>
      <c r="K310" s="1"/>
      <c r="L310" s="1"/>
      <c r="M310" s="1"/>
      <c r="N310" s="1"/>
      <c r="O310" s="1"/>
      <c r="P310" s="1"/>
      <c r="Q310" s="1"/>
      <c r="R310" s="1"/>
      <c r="S310" s="1"/>
      <c r="V310" s="1"/>
      <c r="Y310" s="33"/>
      <c r="AA310" s="34"/>
      <c r="AC310" s="34"/>
      <c r="AE310" s="34"/>
      <c r="AP310" s="1"/>
    </row>
    <row r="311" spans="1:42" ht="15.75" customHeight="1" x14ac:dyDescent="0.35">
      <c r="A311" s="2" t="s">
        <v>15871</v>
      </c>
      <c r="B311" s="2" t="s">
        <v>213</v>
      </c>
      <c r="C311" s="32" t="s">
        <v>15641</v>
      </c>
      <c r="D311" s="32" t="s">
        <v>15530</v>
      </c>
      <c r="E311" s="32" t="s">
        <v>15433</v>
      </c>
      <c r="F311" s="32" t="s">
        <v>15610</v>
      </c>
      <c r="G311" s="1"/>
      <c r="H311" s="1"/>
      <c r="I311" s="1" t="s">
        <v>16863</v>
      </c>
      <c r="J311" s="1" t="s">
        <v>6701</v>
      </c>
      <c r="K311" s="1"/>
      <c r="L311" s="1"/>
      <c r="M311" s="1"/>
      <c r="N311" s="1"/>
      <c r="O311" s="1"/>
      <c r="P311" s="1"/>
      <c r="Q311" s="1"/>
      <c r="R311" s="1"/>
      <c r="S311" s="1"/>
      <c r="V311" s="1"/>
      <c r="Y311" s="33"/>
      <c r="AA311" s="34"/>
      <c r="AC311" s="34"/>
      <c r="AE311" s="34"/>
      <c r="AP311" s="1"/>
    </row>
    <row r="312" spans="1:42" ht="15.75" customHeight="1" x14ac:dyDescent="0.35">
      <c r="A312" s="2" t="s">
        <v>7537</v>
      </c>
      <c r="B312" s="2" t="s">
        <v>1886</v>
      </c>
      <c r="C312" s="32" t="s">
        <v>15591</v>
      </c>
      <c r="D312" s="32" t="s">
        <v>15533</v>
      </c>
      <c r="E312" s="32" t="s">
        <v>15548</v>
      </c>
      <c r="F312" s="32" t="s">
        <v>364</v>
      </c>
      <c r="G312" s="1"/>
      <c r="H312" s="1"/>
      <c r="I312" s="1" t="s">
        <v>16864</v>
      </c>
      <c r="J312" s="1" t="s">
        <v>16742</v>
      </c>
      <c r="K312" s="1"/>
      <c r="L312" s="1"/>
      <c r="M312" s="1"/>
      <c r="N312" s="1"/>
      <c r="O312" s="1"/>
      <c r="P312" s="1"/>
      <c r="Q312" s="1"/>
      <c r="R312" s="1"/>
      <c r="S312" s="1"/>
      <c r="V312" s="1"/>
      <c r="Y312" s="33"/>
      <c r="AA312" s="34"/>
      <c r="AC312" s="34"/>
      <c r="AE312" s="34"/>
      <c r="AP312" s="1"/>
    </row>
    <row r="313" spans="1:42" ht="15.75" customHeight="1" x14ac:dyDescent="0.35">
      <c r="A313" s="2" t="s">
        <v>15790</v>
      </c>
      <c r="B313" s="2" t="s">
        <v>520</v>
      </c>
      <c r="C313" s="32" t="s">
        <v>1898</v>
      </c>
      <c r="D313" s="32" t="s">
        <v>6707</v>
      </c>
      <c r="E313" s="32" t="s">
        <v>907</v>
      </c>
      <c r="F313" s="32" t="s">
        <v>16877</v>
      </c>
      <c r="G313" s="1"/>
      <c r="H313" s="1"/>
      <c r="I313" s="1" t="s">
        <v>15561</v>
      </c>
      <c r="J313" s="1" t="s">
        <v>16603</v>
      </c>
      <c r="K313" s="1"/>
      <c r="L313" s="1"/>
      <c r="M313" s="1"/>
      <c r="N313" s="1"/>
      <c r="O313" s="1"/>
      <c r="P313" s="1"/>
      <c r="Q313" s="1"/>
      <c r="R313" s="1"/>
      <c r="S313" s="1"/>
      <c r="V313" s="1"/>
      <c r="Y313" s="33"/>
      <c r="AA313" s="34"/>
      <c r="AC313" s="34"/>
      <c r="AE313" s="34"/>
      <c r="AP313" s="1"/>
    </row>
    <row r="314" spans="1:42" ht="15.75" customHeight="1" x14ac:dyDescent="0.35">
      <c r="A314" s="2" t="s">
        <v>9313</v>
      </c>
      <c r="B314" s="2" t="s">
        <v>8063</v>
      </c>
      <c r="C314" s="32" t="s">
        <v>2792</v>
      </c>
      <c r="D314" s="32" t="s">
        <v>7582</v>
      </c>
      <c r="E314" s="32" t="s">
        <v>15618</v>
      </c>
      <c r="F314" s="32" t="s">
        <v>15613</v>
      </c>
      <c r="G314" s="1"/>
      <c r="H314" s="1"/>
      <c r="I314" s="1" t="s">
        <v>15562</v>
      </c>
      <c r="J314" s="1" t="s">
        <v>1307</v>
      </c>
      <c r="K314" s="1"/>
      <c r="L314" s="1"/>
      <c r="M314" s="1"/>
      <c r="N314" s="1"/>
      <c r="O314" s="1"/>
      <c r="P314" s="1"/>
      <c r="Q314" s="1"/>
      <c r="R314" s="1"/>
      <c r="S314" s="1"/>
      <c r="V314" s="1"/>
      <c r="Y314" s="33"/>
      <c r="AA314" s="34"/>
      <c r="AC314" s="34"/>
      <c r="AE314" s="34"/>
      <c r="AP314" s="1"/>
    </row>
    <row r="315" spans="1:42" ht="15.75" customHeight="1" x14ac:dyDescent="0.35">
      <c r="A315" s="2" t="s">
        <v>16088</v>
      </c>
      <c r="B315" s="2" t="s">
        <v>12369</v>
      </c>
      <c r="C315" s="32" t="s">
        <v>4373</v>
      </c>
      <c r="D315" s="32" t="s">
        <v>1256</v>
      </c>
      <c r="E315" s="32" t="s">
        <v>15549</v>
      </c>
      <c r="F315" s="32" t="s">
        <v>15615</v>
      </c>
      <c r="G315" s="1"/>
      <c r="H315" s="1"/>
      <c r="I315" s="1" t="s">
        <v>15450</v>
      </c>
      <c r="J315" s="1" t="s">
        <v>2365</v>
      </c>
      <c r="K315" s="1"/>
      <c r="L315" s="1"/>
      <c r="M315" s="1"/>
      <c r="N315" s="1"/>
      <c r="O315" s="1"/>
      <c r="P315" s="1"/>
      <c r="Q315" s="1"/>
      <c r="R315" s="1"/>
      <c r="S315" s="1"/>
      <c r="V315" s="1"/>
      <c r="Y315" s="33"/>
      <c r="AA315" s="34"/>
      <c r="AC315" s="34"/>
      <c r="AE315" s="34"/>
      <c r="AP315" s="1"/>
    </row>
    <row r="316" spans="1:42" ht="15.75" customHeight="1" x14ac:dyDescent="0.35">
      <c r="A316" s="2" t="s">
        <v>15901</v>
      </c>
      <c r="B316" s="2" t="s">
        <v>697</v>
      </c>
      <c r="C316" s="32" t="s">
        <v>5186</v>
      </c>
      <c r="D316" s="32" t="s">
        <v>15536</v>
      </c>
      <c r="E316" s="32" t="s">
        <v>15435</v>
      </c>
      <c r="F316" s="32" t="s">
        <v>15339</v>
      </c>
      <c r="G316" s="1"/>
      <c r="H316" s="1"/>
      <c r="I316" s="1" t="s">
        <v>7168</v>
      </c>
      <c r="J316" s="1" t="s">
        <v>5486</v>
      </c>
      <c r="K316" s="1"/>
      <c r="L316" s="1"/>
      <c r="M316" s="1"/>
      <c r="N316" s="1"/>
      <c r="O316" s="1"/>
      <c r="P316" s="1"/>
      <c r="Q316" s="1"/>
      <c r="R316" s="1"/>
      <c r="S316" s="1"/>
      <c r="V316" s="1"/>
      <c r="Y316" s="33"/>
      <c r="AA316" s="34"/>
      <c r="AC316" s="34"/>
      <c r="AE316" s="34"/>
      <c r="AP316" s="1"/>
    </row>
    <row r="317" spans="1:42" ht="15.75" customHeight="1" x14ac:dyDescent="0.35">
      <c r="A317" s="2" t="s">
        <v>874</v>
      </c>
      <c r="B317" s="2" t="s">
        <v>2930</v>
      </c>
      <c r="C317" s="32" t="s">
        <v>15642</v>
      </c>
      <c r="D317" s="32" t="s">
        <v>15572</v>
      </c>
      <c r="E317" s="32" t="s">
        <v>15437</v>
      </c>
      <c r="F317" s="32" t="s">
        <v>6362</v>
      </c>
      <c r="G317" s="1"/>
      <c r="H317" s="1"/>
      <c r="I317" s="1" t="s">
        <v>15898</v>
      </c>
      <c r="J317" s="1" t="s">
        <v>16604</v>
      </c>
      <c r="K317" s="1"/>
      <c r="L317" s="1"/>
      <c r="M317" s="1"/>
      <c r="N317" s="1"/>
      <c r="O317" s="1"/>
      <c r="P317" s="1"/>
      <c r="Q317" s="1"/>
      <c r="R317" s="1"/>
      <c r="S317" s="1"/>
      <c r="V317" s="1"/>
      <c r="Y317" s="33"/>
      <c r="AA317" s="34"/>
      <c r="AC317" s="34"/>
      <c r="AE317" s="34"/>
      <c r="AP317" s="1"/>
    </row>
    <row r="318" spans="1:42" ht="15.75" customHeight="1" x14ac:dyDescent="0.35">
      <c r="A318" s="2" t="s">
        <v>15917</v>
      </c>
      <c r="B318" s="2" t="s">
        <v>5297</v>
      </c>
      <c r="C318" s="32" t="s">
        <v>15706</v>
      </c>
      <c r="D318" s="32" t="s">
        <v>16549</v>
      </c>
      <c r="E318" s="32" t="s">
        <v>15620</v>
      </c>
      <c r="F318" s="32" t="s">
        <v>7315</v>
      </c>
      <c r="G318" s="1"/>
      <c r="H318" s="1"/>
      <c r="I318" s="1" t="s">
        <v>15309</v>
      </c>
      <c r="J318" s="1" t="s">
        <v>16605</v>
      </c>
      <c r="K318" s="1"/>
      <c r="L318" s="1"/>
      <c r="M318" s="1"/>
      <c r="N318" s="1"/>
      <c r="O318" s="1"/>
      <c r="P318" s="1"/>
      <c r="Q318" s="1"/>
      <c r="R318" s="1"/>
      <c r="S318" s="1"/>
      <c r="V318" s="1"/>
      <c r="Y318" s="33"/>
      <c r="AA318" s="34"/>
      <c r="AC318" s="34"/>
      <c r="AE318" s="34"/>
      <c r="AP318" s="1"/>
    </row>
    <row r="319" spans="1:42" ht="15.75" customHeight="1" x14ac:dyDescent="0.35">
      <c r="A319" s="2" t="s">
        <v>9243</v>
      </c>
      <c r="B319" s="2" t="s">
        <v>340</v>
      </c>
      <c r="C319" s="32" t="s">
        <v>15995</v>
      </c>
      <c r="D319" s="32" t="s">
        <v>15954</v>
      </c>
      <c r="E319" s="32" t="s">
        <v>15438</v>
      </c>
      <c r="F319" s="32" t="s">
        <v>15623</v>
      </c>
      <c r="G319" s="1"/>
      <c r="H319" s="1"/>
      <c r="I319" s="1" t="s">
        <v>15452</v>
      </c>
      <c r="J319" s="1" t="s">
        <v>7606</v>
      </c>
      <c r="K319" s="1"/>
      <c r="L319" s="1"/>
      <c r="M319" s="1"/>
      <c r="N319" s="1"/>
      <c r="O319" s="1"/>
      <c r="P319" s="1"/>
      <c r="Q319" s="1"/>
      <c r="R319" s="1"/>
      <c r="S319" s="1"/>
      <c r="V319" s="1"/>
      <c r="Y319" s="33"/>
      <c r="AA319" s="34"/>
      <c r="AC319" s="34"/>
      <c r="AE319" s="34"/>
      <c r="AP319" s="1"/>
    </row>
    <row r="320" spans="1:42" ht="15.75" customHeight="1" x14ac:dyDescent="0.35">
      <c r="A320" s="2" t="s">
        <v>15345</v>
      </c>
      <c r="B320" s="2" t="s">
        <v>13323</v>
      </c>
      <c r="C320" s="32" t="s">
        <v>5523</v>
      </c>
      <c r="D320" s="32" t="s">
        <v>15538</v>
      </c>
      <c r="E320" s="32" t="s">
        <v>15621</v>
      </c>
      <c r="F320" s="32" t="s">
        <v>16878</v>
      </c>
      <c r="G320" s="1"/>
      <c r="H320" s="1"/>
      <c r="I320" s="1" t="s">
        <v>13419</v>
      </c>
      <c r="J320" s="1" t="s">
        <v>12714</v>
      </c>
      <c r="K320" s="1"/>
      <c r="L320" s="1"/>
      <c r="M320" s="1"/>
      <c r="N320" s="1"/>
      <c r="O320" s="1"/>
      <c r="P320" s="1"/>
      <c r="Q320" s="1"/>
      <c r="R320" s="1"/>
      <c r="S320" s="1"/>
      <c r="V320" s="1"/>
      <c r="Y320" s="33"/>
      <c r="AA320" s="34"/>
      <c r="AC320" s="34"/>
      <c r="AE320" s="34"/>
      <c r="AP320" s="1"/>
    </row>
    <row r="321" spans="1:42" ht="15.75" customHeight="1" x14ac:dyDescent="0.35">
      <c r="A321" s="2" t="s">
        <v>2990</v>
      </c>
      <c r="B321" s="2" t="s">
        <v>2650</v>
      </c>
      <c r="C321" s="32" t="s">
        <v>15971</v>
      </c>
      <c r="D321" s="32" t="s">
        <v>15956</v>
      </c>
      <c r="E321" s="32" t="s">
        <v>15439</v>
      </c>
      <c r="F321" s="32" t="s">
        <v>15625</v>
      </c>
      <c r="G321" s="1"/>
      <c r="H321" s="1"/>
      <c r="I321" s="1" t="s">
        <v>15454</v>
      </c>
      <c r="J321" s="1" t="s">
        <v>16606</v>
      </c>
      <c r="K321" s="1"/>
      <c r="L321" s="1"/>
      <c r="M321" s="1"/>
      <c r="N321" s="1"/>
      <c r="O321" s="1"/>
      <c r="P321" s="1"/>
      <c r="Q321" s="1"/>
      <c r="R321" s="1"/>
      <c r="S321" s="1"/>
      <c r="V321" s="1"/>
      <c r="Y321" s="33"/>
      <c r="AA321" s="34"/>
      <c r="AC321" s="34"/>
      <c r="AE321" s="34"/>
      <c r="AP321" s="1"/>
    </row>
    <row r="322" spans="1:42" ht="15.75" customHeight="1" x14ac:dyDescent="0.35">
      <c r="A322" s="2" t="s">
        <v>8689</v>
      </c>
      <c r="B322" s="2" t="s">
        <v>10104</v>
      </c>
      <c r="C322" s="32" t="s">
        <v>5417</v>
      </c>
      <c r="D322" s="32" t="s">
        <v>15540</v>
      </c>
      <c r="E322" s="32" t="s">
        <v>15441</v>
      </c>
      <c r="F322" s="32" t="s">
        <v>15340</v>
      </c>
      <c r="G322" s="1"/>
      <c r="H322" s="1"/>
      <c r="I322" s="1" t="s">
        <v>16865</v>
      </c>
      <c r="J322" s="1" t="s">
        <v>13350</v>
      </c>
      <c r="K322" s="1"/>
      <c r="L322" s="1"/>
      <c r="M322" s="1"/>
      <c r="N322" s="1"/>
      <c r="O322" s="1"/>
      <c r="P322" s="1"/>
      <c r="Q322" s="1"/>
      <c r="R322" s="1"/>
      <c r="S322" s="1"/>
      <c r="V322" s="1"/>
      <c r="Y322" s="33"/>
      <c r="AA322" s="34"/>
      <c r="AC322" s="34"/>
      <c r="AE322" s="34"/>
      <c r="AP322" s="1"/>
    </row>
    <row r="323" spans="1:42" ht="15.75" customHeight="1" x14ac:dyDescent="0.35">
      <c r="A323" s="2" t="s">
        <v>5447</v>
      </c>
      <c r="B323" s="2" t="s">
        <v>10110</v>
      </c>
      <c r="C323" s="32" t="s">
        <v>15707</v>
      </c>
      <c r="D323" s="32" t="s">
        <v>15541</v>
      </c>
      <c r="E323" s="32" t="s">
        <v>15658</v>
      </c>
      <c r="F323" s="32" t="s">
        <v>15505</v>
      </c>
      <c r="G323" s="1"/>
      <c r="H323" s="1"/>
      <c r="I323" s="1" t="s">
        <v>13610</v>
      </c>
      <c r="J323" s="1" t="s">
        <v>16607</v>
      </c>
      <c r="K323" s="1"/>
      <c r="L323" s="1"/>
      <c r="M323" s="1"/>
      <c r="N323" s="1"/>
      <c r="O323" s="1"/>
      <c r="P323" s="1"/>
      <c r="Q323" s="1"/>
      <c r="R323" s="1"/>
      <c r="S323" s="1"/>
      <c r="V323" s="1"/>
      <c r="Y323" s="33"/>
      <c r="AA323" s="34"/>
      <c r="AC323" s="34"/>
      <c r="AE323" s="34"/>
      <c r="AP323" s="1"/>
    </row>
    <row r="324" spans="1:42" ht="15.75" customHeight="1" x14ac:dyDescent="0.35">
      <c r="A324" s="2" t="s">
        <v>12459</v>
      </c>
      <c r="B324" s="2" t="s">
        <v>2900</v>
      </c>
      <c r="C324" s="32" t="s">
        <v>15371</v>
      </c>
      <c r="D324" s="32" t="s">
        <v>15495</v>
      </c>
      <c r="E324" s="32" t="s">
        <v>15550</v>
      </c>
      <c r="F324" s="32" t="s">
        <v>3453</v>
      </c>
      <c r="G324" s="1"/>
      <c r="H324" s="1"/>
      <c r="I324" s="1" t="s">
        <v>13901</v>
      </c>
      <c r="J324" s="1" t="s">
        <v>14305</v>
      </c>
      <c r="K324" s="1"/>
      <c r="L324" s="1"/>
      <c r="M324" s="1"/>
      <c r="N324" s="1"/>
      <c r="O324" s="1"/>
      <c r="P324" s="1"/>
      <c r="Q324" s="1"/>
      <c r="R324" s="1"/>
      <c r="S324" s="1"/>
      <c r="V324" s="1"/>
      <c r="Y324" s="33"/>
      <c r="AA324" s="34"/>
      <c r="AC324" s="34"/>
      <c r="AE324" s="34"/>
      <c r="AP324" s="1"/>
    </row>
    <row r="325" spans="1:42" ht="15.75" customHeight="1" x14ac:dyDescent="0.35">
      <c r="A325" s="2" t="s">
        <v>12501</v>
      </c>
      <c r="B325" s="2" t="s">
        <v>7363</v>
      </c>
      <c r="C325" s="32" t="s">
        <v>15212</v>
      </c>
      <c r="D325" s="32" t="s">
        <v>15902</v>
      </c>
      <c r="E325" s="32" t="s">
        <v>15443</v>
      </c>
      <c r="F325" s="32" t="s">
        <v>15632</v>
      </c>
      <c r="G325" s="1"/>
      <c r="H325" s="1"/>
      <c r="I325" s="1" t="s">
        <v>15486</v>
      </c>
      <c r="J325" s="1" t="s">
        <v>16608</v>
      </c>
      <c r="K325" s="1"/>
      <c r="L325" s="1"/>
      <c r="M325" s="1"/>
      <c r="N325" s="1"/>
      <c r="O325" s="1"/>
      <c r="P325" s="1"/>
      <c r="Q325" s="1"/>
      <c r="R325" s="1"/>
      <c r="S325" s="1"/>
      <c r="V325" s="1"/>
      <c r="Y325" s="33"/>
      <c r="AA325" s="34"/>
      <c r="AC325" s="34"/>
      <c r="AE325" s="34"/>
      <c r="AP325" s="1"/>
    </row>
    <row r="326" spans="1:42" ht="15.75" customHeight="1" x14ac:dyDescent="0.35">
      <c r="A326" s="2" t="s">
        <v>11938</v>
      </c>
      <c r="B326" s="2" t="s">
        <v>11914</v>
      </c>
      <c r="C326" s="32" t="s">
        <v>11746</v>
      </c>
      <c r="D326" s="32" t="s">
        <v>15958</v>
      </c>
      <c r="E326" s="32" t="s">
        <v>15444</v>
      </c>
      <c r="F326" s="32" t="s">
        <v>15634</v>
      </c>
      <c r="G326" s="1"/>
      <c r="H326" s="1"/>
      <c r="I326" s="1" t="s">
        <v>15566</v>
      </c>
      <c r="J326" s="1" t="s">
        <v>7089</v>
      </c>
      <c r="K326" s="1"/>
      <c r="L326" s="1"/>
      <c r="M326" s="1"/>
      <c r="N326" s="1"/>
      <c r="O326" s="1"/>
      <c r="P326" s="1"/>
      <c r="Q326" s="1"/>
      <c r="R326" s="1"/>
      <c r="S326" s="1"/>
      <c r="V326" s="1"/>
      <c r="Y326" s="33"/>
      <c r="AA326" s="34"/>
      <c r="AC326" s="34"/>
      <c r="AE326" s="34"/>
      <c r="AP326" s="1"/>
    </row>
    <row r="327" spans="1:42" ht="15.75" customHeight="1" x14ac:dyDescent="0.35">
      <c r="A327" s="2" t="s">
        <v>15891</v>
      </c>
      <c r="B327" s="2" t="s">
        <v>12288</v>
      </c>
      <c r="C327" s="32" t="s">
        <v>15521</v>
      </c>
      <c r="D327" s="32" t="s">
        <v>15543</v>
      </c>
      <c r="E327" s="32" t="s">
        <v>13287</v>
      </c>
      <c r="F327" s="32" t="s">
        <v>15342</v>
      </c>
      <c r="G327" s="1"/>
      <c r="H327" s="1"/>
      <c r="I327" s="1" t="s">
        <v>15899</v>
      </c>
      <c r="J327" s="1" t="s">
        <v>16743</v>
      </c>
      <c r="K327" s="1"/>
      <c r="L327" s="1"/>
      <c r="M327" s="1"/>
      <c r="N327" s="1"/>
      <c r="O327" s="1"/>
      <c r="P327" s="1"/>
      <c r="Q327" s="1"/>
      <c r="R327" s="1"/>
      <c r="S327" s="1"/>
      <c r="V327" s="1"/>
      <c r="Y327" s="33"/>
      <c r="AA327" s="34"/>
      <c r="AC327" s="34"/>
      <c r="AE327" s="34"/>
      <c r="AP327" s="1"/>
    </row>
    <row r="328" spans="1:42" ht="15.75" customHeight="1" x14ac:dyDescent="0.35">
      <c r="A328" s="2" t="s">
        <v>7772</v>
      </c>
      <c r="B328" s="2" t="s">
        <v>14614</v>
      </c>
      <c r="C328" s="32" t="s">
        <v>2350</v>
      </c>
      <c r="D328" s="32" t="s">
        <v>6095</v>
      </c>
      <c r="E328" s="32" t="s">
        <v>15446</v>
      </c>
      <c r="F328" s="32" t="s">
        <v>15343</v>
      </c>
      <c r="G328" s="1"/>
      <c r="H328" s="1"/>
      <c r="I328" s="1" t="s">
        <v>11866</v>
      </c>
      <c r="J328" s="1" t="s">
        <v>16609</v>
      </c>
      <c r="K328" s="1"/>
      <c r="L328" s="1"/>
      <c r="M328" s="1"/>
      <c r="N328" s="1"/>
      <c r="O328" s="1"/>
      <c r="P328" s="1"/>
      <c r="Q328" s="1"/>
      <c r="R328" s="1"/>
      <c r="S328" s="1"/>
      <c r="V328" s="1"/>
      <c r="Y328" s="33"/>
      <c r="AA328" s="34"/>
      <c r="AC328" s="34"/>
      <c r="AE328" s="34"/>
      <c r="AP328" s="1"/>
    </row>
    <row r="329" spans="1:42" ht="15.75" customHeight="1" x14ac:dyDescent="0.35">
      <c r="A329" s="2" t="s">
        <v>15812</v>
      </c>
      <c r="B329" s="2" t="s">
        <v>8060</v>
      </c>
      <c r="C329" s="32" t="s">
        <v>9983</v>
      </c>
      <c r="D329" s="32" t="s">
        <v>6311</v>
      </c>
      <c r="E329" s="32" t="s">
        <v>15622</v>
      </c>
      <c r="F329" s="32" t="s">
        <v>15636</v>
      </c>
      <c r="G329" s="1"/>
      <c r="H329" s="1"/>
      <c r="I329" s="1" t="s">
        <v>15900</v>
      </c>
      <c r="J329" s="1" t="s">
        <v>16610</v>
      </c>
      <c r="K329" s="1"/>
      <c r="L329" s="1"/>
      <c r="M329" s="1"/>
      <c r="N329" s="1"/>
      <c r="O329" s="1"/>
      <c r="P329" s="1"/>
      <c r="Q329" s="1"/>
      <c r="R329" s="1"/>
      <c r="S329" s="1"/>
      <c r="V329" s="1"/>
      <c r="Y329" s="33"/>
      <c r="AA329" s="34"/>
      <c r="AC329" s="34"/>
      <c r="AE329" s="34"/>
      <c r="AP329" s="1"/>
    </row>
    <row r="330" spans="1:42" ht="15.75" customHeight="1" x14ac:dyDescent="0.35">
      <c r="A330" s="2" t="s">
        <v>7859</v>
      </c>
      <c r="B330" s="2" t="s">
        <v>204</v>
      </c>
      <c r="C330" s="32" t="s">
        <v>15643</v>
      </c>
      <c r="D330" s="32" t="s">
        <v>2789</v>
      </c>
      <c r="E330" s="32" t="s">
        <v>15449</v>
      </c>
      <c r="F330" s="32" t="s">
        <v>14060</v>
      </c>
      <c r="G330" s="1"/>
      <c r="H330" s="1"/>
      <c r="I330" s="1" t="s">
        <v>15567</v>
      </c>
      <c r="J330" s="1" t="s">
        <v>9782</v>
      </c>
      <c r="K330" s="1"/>
      <c r="L330" s="1"/>
      <c r="M330" s="1"/>
      <c r="N330" s="1"/>
      <c r="O330" s="1"/>
      <c r="P330" s="1"/>
      <c r="Q330" s="1"/>
      <c r="R330" s="1"/>
      <c r="S330" s="1"/>
      <c r="V330" s="1"/>
      <c r="Y330" s="33"/>
      <c r="AA330" s="34"/>
      <c r="AC330" s="34"/>
      <c r="AE330" s="34"/>
      <c r="AP330" s="1"/>
    </row>
    <row r="331" spans="1:42" ht="15.75" customHeight="1" x14ac:dyDescent="0.35">
      <c r="A331" s="2" t="s">
        <v>15304</v>
      </c>
      <c r="B331" s="2" t="s">
        <v>8764</v>
      </c>
      <c r="C331" s="32" t="s">
        <v>10299</v>
      </c>
      <c r="D331" s="32" t="s">
        <v>15326</v>
      </c>
      <c r="E331" s="32" t="s">
        <v>15451</v>
      </c>
      <c r="F331" s="32" t="s">
        <v>15638</v>
      </c>
      <c r="G331" s="1"/>
      <c r="H331" s="1"/>
      <c r="I331" s="1" t="s">
        <v>15456</v>
      </c>
      <c r="J331" s="1" t="s">
        <v>16611</v>
      </c>
      <c r="K331" s="1"/>
      <c r="L331" s="1"/>
      <c r="M331" s="1"/>
      <c r="N331" s="1"/>
      <c r="O331" s="1"/>
      <c r="P331" s="1"/>
      <c r="Q331" s="1"/>
      <c r="R331" s="1"/>
      <c r="S331" s="1"/>
      <c r="V331" s="1"/>
      <c r="Y331" s="33"/>
      <c r="AA331" s="34"/>
      <c r="AC331" s="34"/>
      <c r="AE331" s="34"/>
      <c r="AP331" s="1"/>
    </row>
    <row r="332" spans="1:42" ht="15.75" customHeight="1" x14ac:dyDescent="0.35">
      <c r="A332" s="2" t="s">
        <v>13490</v>
      </c>
      <c r="B332" s="2" t="s">
        <v>9935</v>
      </c>
      <c r="C332" s="32" t="s">
        <v>15927</v>
      </c>
      <c r="D332" s="32" t="s">
        <v>7050</v>
      </c>
      <c r="E332" s="32" t="s">
        <v>15624</v>
      </c>
      <c r="F332" s="32" t="s">
        <v>11911</v>
      </c>
      <c r="G332" s="1"/>
      <c r="H332" s="1"/>
      <c r="I332" s="1" t="s">
        <v>16866</v>
      </c>
      <c r="J332" s="1" t="s">
        <v>2214</v>
      </c>
      <c r="K332" s="1"/>
      <c r="L332" s="1"/>
      <c r="M332" s="1"/>
      <c r="N332" s="1"/>
      <c r="O332" s="1"/>
      <c r="P332" s="1"/>
      <c r="Q332" s="1"/>
      <c r="R332" s="1"/>
      <c r="S332" s="1"/>
      <c r="V332" s="1"/>
      <c r="Y332" s="33"/>
      <c r="AA332" s="34"/>
      <c r="AC332" s="34"/>
      <c r="AE332" s="34"/>
      <c r="AP332" s="1"/>
    </row>
    <row r="333" spans="1:42" ht="15.75" customHeight="1" x14ac:dyDescent="0.35">
      <c r="A333" s="2" t="s">
        <v>11872</v>
      </c>
      <c r="B333" s="2" t="s">
        <v>135</v>
      </c>
      <c r="C333" s="32" t="s">
        <v>15717</v>
      </c>
      <c r="D333" s="32" t="s">
        <v>13251</v>
      </c>
      <c r="E333" s="32" t="s">
        <v>11248</v>
      </c>
      <c r="F333" s="32" t="s">
        <v>15344</v>
      </c>
      <c r="G333" s="1"/>
      <c r="H333" s="1"/>
      <c r="I333" s="1" t="s">
        <v>15457</v>
      </c>
      <c r="J333" s="1" t="s">
        <v>12021</v>
      </c>
      <c r="K333" s="1"/>
      <c r="L333" s="1"/>
      <c r="M333" s="1"/>
      <c r="N333" s="1"/>
      <c r="O333" s="1"/>
      <c r="P333" s="1"/>
      <c r="Q333" s="1"/>
      <c r="R333" s="1"/>
      <c r="S333" s="1"/>
      <c r="V333" s="1"/>
      <c r="Y333" s="33"/>
      <c r="AA333" s="34"/>
      <c r="AC333" s="34"/>
      <c r="AE333" s="34"/>
      <c r="AP333" s="1"/>
    </row>
    <row r="334" spans="1:42" ht="15.75" customHeight="1" x14ac:dyDescent="0.35">
      <c r="A334" s="2" t="s">
        <v>16029</v>
      </c>
      <c r="B334" s="2" t="s">
        <v>8584</v>
      </c>
      <c r="C334" s="32" t="s">
        <v>13101</v>
      </c>
      <c r="D334" s="32" t="s">
        <v>15328</v>
      </c>
      <c r="E334" s="32" t="s">
        <v>15453</v>
      </c>
      <c r="F334" s="32" t="s">
        <v>1859</v>
      </c>
      <c r="G334" s="1"/>
      <c r="H334" s="1"/>
      <c r="I334" s="1" t="s">
        <v>15458</v>
      </c>
      <c r="J334" s="1" t="s">
        <v>16612</v>
      </c>
      <c r="K334" s="1"/>
      <c r="L334" s="1"/>
      <c r="M334" s="1"/>
      <c r="N334" s="1"/>
      <c r="O334" s="1"/>
      <c r="P334" s="1"/>
      <c r="Q334" s="1"/>
      <c r="R334" s="1"/>
      <c r="S334" s="1"/>
      <c r="V334" s="1"/>
      <c r="Y334" s="33"/>
      <c r="AA334" s="34"/>
      <c r="AC334" s="34"/>
      <c r="AE334" s="34"/>
      <c r="AP334" s="1"/>
    </row>
    <row r="335" spans="1:42" ht="15.75" customHeight="1" x14ac:dyDescent="0.35">
      <c r="A335" s="2" t="s">
        <v>15335</v>
      </c>
      <c r="B335" s="2" t="s">
        <v>6055</v>
      </c>
      <c r="C335" s="32" t="s">
        <v>16885</v>
      </c>
      <c r="D335" s="32" t="s">
        <v>6773</v>
      </c>
      <c r="E335" s="32" t="s">
        <v>15551</v>
      </c>
      <c r="F335" s="32" t="s">
        <v>8460</v>
      </c>
      <c r="G335" s="1"/>
      <c r="H335" s="1"/>
      <c r="I335" s="1" t="s">
        <v>15459</v>
      </c>
      <c r="J335" s="1" t="s">
        <v>16613</v>
      </c>
      <c r="K335" s="1"/>
      <c r="L335" s="1"/>
      <c r="M335" s="1"/>
      <c r="N335" s="1"/>
      <c r="O335" s="1"/>
      <c r="P335" s="1"/>
      <c r="Q335" s="1"/>
      <c r="R335" s="1"/>
      <c r="S335" s="1"/>
      <c r="V335" s="1"/>
      <c r="Y335" s="33"/>
      <c r="AA335" s="34"/>
      <c r="AC335" s="34"/>
      <c r="AE335" s="34"/>
      <c r="AP335" s="1"/>
    </row>
    <row r="336" spans="1:42" ht="15.75" customHeight="1" x14ac:dyDescent="0.35">
      <c r="A336" s="2" t="s">
        <v>12429</v>
      </c>
      <c r="B336" s="2" t="s">
        <v>234</v>
      </c>
      <c r="C336" s="32" t="s">
        <v>15385</v>
      </c>
      <c r="D336" s="32" t="s">
        <v>7426</v>
      </c>
      <c r="E336" s="32" t="s">
        <v>15455</v>
      </c>
      <c r="F336" s="32" t="s">
        <v>15347</v>
      </c>
      <c r="G336" s="1"/>
      <c r="H336" s="1"/>
      <c r="I336" s="1" t="s">
        <v>15460</v>
      </c>
      <c r="J336" s="1" t="s">
        <v>16614</v>
      </c>
      <c r="K336" s="1"/>
      <c r="L336" s="1"/>
      <c r="M336" s="1"/>
      <c r="N336" s="1"/>
      <c r="O336" s="1"/>
      <c r="P336" s="1"/>
      <c r="Q336" s="1"/>
      <c r="R336" s="1"/>
      <c r="S336" s="1"/>
      <c r="V336" s="1"/>
      <c r="Y336" s="33"/>
      <c r="AA336" s="34"/>
      <c r="AC336" s="34"/>
      <c r="AE336" s="34"/>
      <c r="AP336" s="1"/>
    </row>
    <row r="337" spans="1:42" ht="15.75" customHeight="1" x14ac:dyDescent="0.35">
      <c r="A337" s="2" t="s">
        <v>198</v>
      </c>
      <c r="B337" s="2" t="s">
        <v>5438</v>
      </c>
      <c r="C337" s="32" t="s">
        <v>15596</v>
      </c>
      <c r="D337" s="32" t="s">
        <v>10164</v>
      </c>
      <c r="E337" s="32" t="s">
        <v>6698</v>
      </c>
      <c r="F337" s="32" t="s">
        <v>16879</v>
      </c>
      <c r="G337" s="1"/>
      <c r="H337" s="1"/>
      <c r="I337" s="1" t="s">
        <v>15462</v>
      </c>
      <c r="J337" s="1" t="s">
        <v>16615</v>
      </c>
      <c r="K337" s="1"/>
      <c r="L337" s="1"/>
      <c r="M337" s="1"/>
      <c r="N337" s="1"/>
      <c r="O337" s="1"/>
      <c r="P337" s="1"/>
      <c r="Q337" s="1"/>
      <c r="R337" s="1"/>
      <c r="S337" s="1"/>
      <c r="V337" s="1"/>
      <c r="Y337" s="33"/>
      <c r="AA337" s="34"/>
      <c r="AC337" s="34"/>
      <c r="AE337" s="34"/>
      <c r="AP337" s="1"/>
    </row>
    <row r="338" spans="1:42" ht="15.75" customHeight="1" x14ac:dyDescent="0.35">
      <c r="A338" s="2" t="s">
        <v>16107</v>
      </c>
      <c r="B338" s="2" t="s">
        <v>8090</v>
      </c>
      <c r="C338" s="32" t="s">
        <v>15722</v>
      </c>
      <c r="D338" s="32" t="s">
        <v>15552</v>
      </c>
      <c r="E338" s="32" t="s">
        <v>8415</v>
      </c>
      <c r="F338" s="32" t="s">
        <v>15652</v>
      </c>
      <c r="G338" s="1"/>
      <c r="H338" s="1"/>
      <c r="I338" s="1" t="s">
        <v>15311</v>
      </c>
      <c r="J338" s="1" t="s">
        <v>1688</v>
      </c>
      <c r="K338" s="1"/>
      <c r="L338" s="1"/>
      <c r="M338" s="1"/>
      <c r="N338" s="1"/>
      <c r="O338" s="1"/>
      <c r="P338" s="1"/>
      <c r="Q338" s="1"/>
      <c r="R338" s="1"/>
      <c r="S338" s="1"/>
      <c r="V338" s="1"/>
      <c r="Y338" s="33"/>
      <c r="AA338" s="34"/>
      <c r="AC338" s="34"/>
      <c r="AE338" s="34"/>
      <c r="AP338" s="1"/>
    </row>
    <row r="339" spans="1:42" ht="15.75" customHeight="1" x14ac:dyDescent="0.35">
      <c r="A339" s="2" t="s">
        <v>3814</v>
      </c>
      <c r="B339" s="2" t="s">
        <v>13266</v>
      </c>
      <c r="C339" s="32" t="s">
        <v>15724</v>
      </c>
      <c r="D339" s="32" t="s">
        <v>15554</v>
      </c>
      <c r="E339" s="32" t="s">
        <v>10726</v>
      </c>
      <c r="F339" s="32" t="s">
        <v>16880</v>
      </c>
      <c r="G339" s="1"/>
      <c r="H339" s="1"/>
      <c r="I339" s="1" t="s">
        <v>13086</v>
      </c>
      <c r="J339" s="1" t="s">
        <v>16031</v>
      </c>
      <c r="K339" s="1"/>
      <c r="L339" s="1"/>
      <c r="M339" s="1"/>
      <c r="N339" s="1"/>
      <c r="O339" s="1"/>
      <c r="P339" s="1"/>
      <c r="Q339" s="1"/>
      <c r="R339" s="1"/>
      <c r="S339" s="1"/>
      <c r="V339" s="1"/>
      <c r="Y339" s="33"/>
      <c r="AA339" s="34"/>
      <c r="AC339" s="34"/>
      <c r="AE339" s="34"/>
      <c r="AP339" s="1"/>
    </row>
    <row r="340" spans="1:42" ht="15.75" customHeight="1" x14ac:dyDescent="0.35">
      <c r="A340" s="2" t="s">
        <v>15705</v>
      </c>
      <c r="B340" s="2" t="s">
        <v>7567</v>
      </c>
      <c r="C340" s="32" t="s">
        <v>7540</v>
      </c>
      <c r="D340" s="32" t="s">
        <v>2233</v>
      </c>
      <c r="E340" s="32" t="s">
        <v>8442</v>
      </c>
      <c r="F340" s="32" t="s">
        <v>4445</v>
      </c>
      <c r="G340" s="1"/>
      <c r="H340" s="1"/>
      <c r="I340" s="1" t="s">
        <v>15465</v>
      </c>
      <c r="J340" s="1" t="s">
        <v>16616</v>
      </c>
      <c r="K340" s="1"/>
      <c r="L340" s="1"/>
      <c r="M340" s="1"/>
      <c r="N340" s="1"/>
      <c r="O340" s="1"/>
      <c r="P340" s="1"/>
      <c r="Q340" s="1"/>
      <c r="R340" s="1"/>
      <c r="S340" s="1"/>
      <c r="V340" s="1"/>
      <c r="Y340" s="33"/>
      <c r="AA340" s="34"/>
      <c r="AC340" s="34"/>
      <c r="AE340" s="34"/>
      <c r="AP340" s="1"/>
    </row>
    <row r="341" spans="1:42" ht="15.75" customHeight="1" x14ac:dyDescent="0.35">
      <c r="A341" s="2" t="s">
        <v>9458</v>
      </c>
      <c r="B341" s="2" t="s">
        <v>463</v>
      </c>
      <c r="C341" s="32" t="s">
        <v>15387</v>
      </c>
      <c r="D341" s="32" t="s">
        <v>10049</v>
      </c>
      <c r="E341" s="32" t="s">
        <v>7796</v>
      </c>
      <c r="F341" s="32" t="s">
        <v>15349</v>
      </c>
      <c r="G341" s="1"/>
      <c r="H341" s="1"/>
      <c r="I341" s="1" t="s">
        <v>4955</v>
      </c>
      <c r="J341" s="1" t="s">
        <v>2422</v>
      </c>
      <c r="K341" s="1"/>
      <c r="L341" s="1"/>
      <c r="M341" s="1"/>
      <c r="N341" s="1"/>
      <c r="O341" s="1"/>
      <c r="P341" s="1"/>
      <c r="Q341" s="1"/>
      <c r="R341" s="1"/>
      <c r="S341" s="1"/>
      <c r="V341" s="1"/>
      <c r="Y341" s="33"/>
      <c r="AA341" s="34"/>
      <c r="AC341" s="34"/>
      <c r="AE341" s="34"/>
      <c r="AP341" s="1"/>
    </row>
    <row r="342" spans="1:42" ht="15.75" customHeight="1" x14ac:dyDescent="0.35">
      <c r="A342" s="2" t="s">
        <v>10419</v>
      </c>
      <c r="B342" s="2" t="s">
        <v>694</v>
      </c>
      <c r="C342" s="32" t="s">
        <v>15728</v>
      </c>
      <c r="D342" s="32" t="s">
        <v>15557</v>
      </c>
      <c r="E342" s="32" t="s">
        <v>15461</v>
      </c>
      <c r="F342" s="32" t="s">
        <v>958</v>
      </c>
      <c r="G342" s="1"/>
      <c r="H342" s="1"/>
      <c r="I342" s="1" t="s">
        <v>15312</v>
      </c>
      <c r="J342" s="1" t="s">
        <v>16744</v>
      </c>
      <c r="K342" s="1"/>
      <c r="L342" s="1"/>
      <c r="M342" s="1"/>
      <c r="N342" s="1"/>
      <c r="O342" s="1"/>
      <c r="P342" s="1"/>
      <c r="Q342" s="1"/>
      <c r="R342" s="1"/>
      <c r="S342" s="1"/>
      <c r="V342" s="1"/>
      <c r="Y342" s="33"/>
      <c r="AA342" s="34"/>
      <c r="AC342" s="34"/>
      <c r="AE342" s="34"/>
      <c r="AP342" s="1"/>
    </row>
    <row r="343" spans="1:42" ht="15.75" customHeight="1" x14ac:dyDescent="0.35">
      <c r="A343" s="2" t="s">
        <v>2605</v>
      </c>
      <c r="B343" s="2" t="s">
        <v>12444</v>
      </c>
      <c r="C343" s="32" t="s">
        <v>1886</v>
      </c>
      <c r="D343" s="32" t="s">
        <v>15903</v>
      </c>
      <c r="E343" s="32" t="s">
        <v>15463</v>
      </c>
      <c r="F343" s="32" t="s">
        <v>12456</v>
      </c>
      <c r="G343" s="1"/>
      <c r="H343" s="1"/>
      <c r="I343" s="1" t="s">
        <v>15467</v>
      </c>
      <c r="J343" s="1" t="s">
        <v>15698</v>
      </c>
      <c r="K343" s="1"/>
      <c r="L343" s="1"/>
      <c r="M343" s="1"/>
      <c r="N343" s="1"/>
      <c r="O343" s="1"/>
      <c r="P343" s="1"/>
      <c r="Q343" s="1"/>
      <c r="R343" s="1"/>
      <c r="S343" s="1"/>
      <c r="V343" s="1"/>
      <c r="Y343" s="33"/>
      <c r="AA343" s="34"/>
      <c r="AC343" s="34"/>
      <c r="AE343" s="34"/>
      <c r="AP343" s="1"/>
    </row>
    <row r="344" spans="1:42" ht="15.75" customHeight="1" x14ac:dyDescent="0.35">
      <c r="A344" s="2" t="s">
        <v>5234</v>
      </c>
      <c r="B344" s="2" t="s">
        <v>12282</v>
      </c>
      <c r="C344" s="32" t="s">
        <v>15732</v>
      </c>
      <c r="D344" s="32" t="s">
        <v>10212</v>
      </c>
      <c r="E344" s="32" t="s">
        <v>15464</v>
      </c>
      <c r="F344" s="32" t="s">
        <v>15962</v>
      </c>
      <c r="G344" s="1"/>
      <c r="H344" s="1"/>
      <c r="I344" s="1" t="s">
        <v>15469</v>
      </c>
      <c r="J344" s="1" t="s">
        <v>16745</v>
      </c>
      <c r="K344" s="1"/>
      <c r="L344" s="1"/>
      <c r="M344" s="1"/>
      <c r="N344" s="1"/>
      <c r="O344" s="1"/>
      <c r="P344" s="1"/>
      <c r="Q344" s="1"/>
      <c r="R344" s="1"/>
      <c r="S344" s="1"/>
      <c r="V344" s="1"/>
      <c r="Y344" s="33"/>
      <c r="AA344" s="34"/>
      <c r="AC344" s="34"/>
      <c r="AE344" s="34"/>
      <c r="AP344" s="1"/>
    </row>
    <row r="345" spans="1:42" ht="15.75" customHeight="1" x14ac:dyDescent="0.35">
      <c r="A345" s="2" t="s">
        <v>14767</v>
      </c>
      <c r="B345" s="2" t="s">
        <v>1682</v>
      </c>
      <c r="C345" s="32" t="s">
        <v>15928</v>
      </c>
      <c r="D345" s="32" t="s">
        <v>15329</v>
      </c>
      <c r="E345" s="32" t="s">
        <v>9944</v>
      </c>
      <c r="F345" s="32" t="s">
        <v>15580</v>
      </c>
      <c r="G345" s="1"/>
      <c r="H345" s="1"/>
      <c r="I345" s="1" t="s">
        <v>14293</v>
      </c>
      <c r="J345" s="1" t="s">
        <v>16617</v>
      </c>
      <c r="K345" s="1"/>
      <c r="L345" s="1"/>
      <c r="M345" s="1"/>
      <c r="N345" s="1"/>
      <c r="O345" s="1"/>
      <c r="P345" s="1"/>
      <c r="Q345" s="1"/>
      <c r="R345" s="1"/>
      <c r="S345" s="1"/>
      <c r="V345" s="1"/>
      <c r="Y345" s="33"/>
      <c r="AA345" s="34"/>
      <c r="AC345" s="34"/>
      <c r="AE345" s="34"/>
      <c r="AP345" s="1"/>
    </row>
    <row r="346" spans="1:42" ht="15.75" customHeight="1" x14ac:dyDescent="0.35">
      <c r="A346" s="2" t="s">
        <v>8418</v>
      </c>
      <c r="B346" s="2" t="s">
        <v>14617</v>
      </c>
      <c r="C346" s="32" t="s">
        <v>15733</v>
      </c>
      <c r="D346" s="32" t="s">
        <v>8433</v>
      </c>
      <c r="E346" s="32" t="s">
        <v>4075</v>
      </c>
      <c r="F346" s="32" t="s">
        <v>15353</v>
      </c>
      <c r="G346" s="1"/>
      <c r="H346" s="1"/>
      <c r="I346" s="1" t="s">
        <v>16867</v>
      </c>
      <c r="J346" s="1" t="s">
        <v>346</v>
      </c>
      <c r="K346" s="1"/>
      <c r="L346" s="1"/>
      <c r="M346" s="1"/>
      <c r="N346" s="1"/>
      <c r="O346" s="1"/>
      <c r="P346" s="1"/>
      <c r="Q346" s="1"/>
      <c r="R346" s="1"/>
      <c r="S346" s="1"/>
      <c r="V346" s="1"/>
      <c r="Y346" s="33"/>
      <c r="AA346" s="34"/>
      <c r="AC346" s="34"/>
      <c r="AE346" s="34"/>
      <c r="AP346" s="1"/>
    </row>
    <row r="347" spans="1:42" ht="15.75" customHeight="1" x14ac:dyDescent="0.35">
      <c r="A347" s="2" t="s">
        <v>14770</v>
      </c>
      <c r="B347" s="2" t="s">
        <v>2888</v>
      </c>
      <c r="C347" s="32" t="s">
        <v>15734</v>
      </c>
      <c r="D347" s="32" t="s">
        <v>12402</v>
      </c>
      <c r="E347" s="32" t="s">
        <v>15466</v>
      </c>
      <c r="F347" s="32" t="s">
        <v>15914</v>
      </c>
      <c r="G347" s="1"/>
      <c r="H347" s="1"/>
      <c r="I347" s="1" t="s">
        <v>15313</v>
      </c>
      <c r="J347" s="1" t="s">
        <v>16746</v>
      </c>
      <c r="K347" s="1"/>
      <c r="L347" s="1"/>
      <c r="M347" s="1"/>
      <c r="N347" s="1"/>
      <c r="O347" s="1"/>
      <c r="P347" s="1"/>
      <c r="Q347" s="1"/>
      <c r="R347" s="1"/>
      <c r="S347" s="1"/>
      <c r="V347" s="1"/>
      <c r="Y347" s="33"/>
      <c r="AA347" s="34"/>
      <c r="AC347" s="34"/>
      <c r="AE347" s="34"/>
      <c r="AP347" s="1"/>
    </row>
    <row r="348" spans="1:42" ht="15.75" customHeight="1" x14ac:dyDescent="0.35">
      <c r="A348" s="2" t="s">
        <v>2894</v>
      </c>
      <c r="B348" s="2" t="s">
        <v>8123</v>
      </c>
      <c r="C348" s="32" t="s">
        <v>15393</v>
      </c>
      <c r="D348" s="32" t="s">
        <v>7222</v>
      </c>
      <c r="E348" s="32" t="s">
        <v>15468</v>
      </c>
      <c r="F348" s="32" t="s">
        <v>12897</v>
      </c>
      <c r="G348" s="1"/>
      <c r="H348" s="1"/>
      <c r="I348" s="1" t="s">
        <v>15471</v>
      </c>
      <c r="J348" s="1" t="s">
        <v>16769</v>
      </c>
      <c r="K348" s="1"/>
      <c r="L348" s="1"/>
      <c r="M348" s="1"/>
      <c r="N348" s="1"/>
      <c r="O348" s="1"/>
      <c r="P348" s="1"/>
      <c r="Q348" s="1"/>
      <c r="R348" s="1"/>
      <c r="S348" s="1"/>
      <c r="V348" s="1"/>
      <c r="Y348" s="33"/>
      <c r="AA348" s="34"/>
      <c r="AC348" s="34"/>
      <c r="AE348" s="34"/>
      <c r="AP348" s="1"/>
    </row>
    <row r="349" spans="1:42" ht="15.75" customHeight="1" x14ac:dyDescent="0.35">
      <c r="A349" s="2" t="s">
        <v>78</v>
      </c>
      <c r="B349" s="2" t="s">
        <v>5300</v>
      </c>
      <c r="C349" s="32" t="s">
        <v>15397</v>
      </c>
      <c r="D349" s="32" t="s">
        <v>15904</v>
      </c>
      <c r="E349" s="32" t="s">
        <v>7823</v>
      </c>
      <c r="F349" s="32" t="s">
        <v>15509</v>
      </c>
      <c r="G349" s="1"/>
      <c r="H349" s="1"/>
      <c r="I349" s="1" t="s">
        <v>4691</v>
      </c>
      <c r="J349" s="1" t="s">
        <v>14497</v>
      </c>
      <c r="K349" s="1"/>
      <c r="L349" s="1"/>
      <c r="M349" s="1"/>
      <c r="N349" s="1"/>
      <c r="O349" s="1"/>
      <c r="P349" s="1"/>
      <c r="Q349" s="1"/>
      <c r="R349" s="1"/>
      <c r="S349" s="1"/>
      <c r="V349" s="1"/>
      <c r="Y349" s="33"/>
      <c r="AA349" s="34"/>
      <c r="AC349" s="34"/>
      <c r="AE349" s="34"/>
      <c r="AP349" s="1"/>
    </row>
    <row r="350" spans="1:42" ht="15.75" customHeight="1" x14ac:dyDescent="0.35">
      <c r="A350" s="2" t="s">
        <v>10335</v>
      </c>
      <c r="B350" s="2" t="s">
        <v>10705</v>
      </c>
      <c r="C350" s="32" t="s">
        <v>15400</v>
      </c>
      <c r="D350" s="32" t="s">
        <v>13526</v>
      </c>
      <c r="E350" s="32" t="s">
        <v>4120</v>
      </c>
      <c r="F350" s="32" t="s">
        <v>15637</v>
      </c>
      <c r="G350" s="1"/>
      <c r="H350" s="1"/>
      <c r="I350" s="1" t="s">
        <v>16868</v>
      </c>
      <c r="J350" s="1" t="s">
        <v>2311</v>
      </c>
      <c r="K350" s="1"/>
      <c r="L350" s="1"/>
      <c r="M350" s="1"/>
      <c r="N350" s="1"/>
      <c r="O350" s="1"/>
      <c r="P350" s="1"/>
      <c r="Q350" s="1"/>
      <c r="R350" s="1"/>
      <c r="S350" s="1"/>
      <c r="V350" s="1"/>
      <c r="Y350" s="33"/>
      <c r="AA350" s="34"/>
      <c r="AC350" s="34"/>
      <c r="AE350" s="34"/>
      <c r="AP350" s="1"/>
    </row>
    <row r="351" spans="1:42" ht="15.75" customHeight="1" x14ac:dyDescent="0.35">
      <c r="A351" s="2" t="s">
        <v>99</v>
      </c>
      <c r="B351" s="2" t="s">
        <v>7588</v>
      </c>
      <c r="C351" s="32" t="s">
        <v>6719</v>
      </c>
      <c r="D351" s="32" t="s">
        <v>15565</v>
      </c>
      <c r="E351" s="32" t="s">
        <v>15470</v>
      </c>
      <c r="F351" s="32" t="s">
        <v>565</v>
      </c>
      <c r="G351" s="1"/>
      <c r="H351" s="1"/>
      <c r="I351" s="1" t="s">
        <v>16869</v>
      </c>
      <c r="J351" s="1" t="s">
        <v>16747</v>
      </c>
      <c r="K351" s="1"/>
      <c r="L351" s="1"/>
      <c r="M351" s="1"/>
      <c r="N351" s="1"/>
      <c r="O351" s="1"/>
      <c r="P351" s="1"/>
      <c r="Q351" s="1"/>
      <c r="R351" s="1"/>
      <c r="S351" s="1"/>
      <c r="V351" s="1"/>
      <c r="Y351" s="33"/>
      <c r="AA351" s="34"/>
      <c r="AC351" s="34"/>
      <c r="AE351" s="34"/>
      <c r="AP351" s="1"/>
    </row>
    <row r="352" spans="1:42" ht="15.75" customHeight="1" x14ac:dyDescent="0.35">
      <c r="A352" s="2" t="s">
        <v>1502</v>
      </c>
      <c r="B352" s="2" t="s">
        <v>2048</v>
      </c>
      <c r="C352" s="32" t="s">
        <v>15741</v>
      </c>
      <c r="D352" s="32" t="s">
        <v>15332</v>
      </c>
      <c r="E352" s="32" t="s">
        <v>7766</v>
      </c>
      <c r="F352" s="32" t="s">
        <v>16919</v>
      </c>
      <c r="G352" s="1"/>
      <c r="H352" s="1"/>
      <c r="I352" s="1" t="s">
        <v>8436</v>
      </c>
      <c r="J352" s="1" t="s">
        <v>12051</v>
      </c>
      <c r="K352" s="1"/>
      <c r="L352" s="1"/>
      <c r="M352" s="1"/>
      <c r="N352" s="1"/>
      <c r="O352" s="1"/>
      <c r="P352" s="1"/>
      <c r="Q352" s="1"/>
      <c r="R352" s="1"/>
      <c r="S352" s="1"/>
      <c r="V352" s="1"/>
      <c r="Y352" s="33"/>
      <c r="AA352" s="34"/>
      <c r="AC352" s="34"/>
      <c r="AE352" s="34"/>
      <c r="AP352" s="1"/>
    </row>
    <row r="353" spans="1:42" ht="15.75" customHeight="1" x14ac:dyDescent="0.35">
      <c r="A353" s="2" t="s">
        <v>2960</v>
      </c>
      <c r="B353" s="2" t="s">
        <v>7760</v>
      </c>
      <c r="C353" s="32" t="s">
        <v>8430</v>
      </c>
      <c r="D353" s="32" t="s">
        <v>15568</v>
      </c>
      <c r="E353" s="32" t="s">
        <v>8463</v>
      </c>
      <c r="F353" s="32" t="s">
        <v>15964</v>
      </c>
      <c r="G353" s="1"/>
      <c r="H353" s="1"/>
      <c r="I353" s="1" t="s">
        <v>15474</v>
      </c>
      <c r="J353" s="1" t="s">
        <v>16770</v>
      </c>
      <c r="K353" s="1"/>
      <c r="L353" s="1"/>
      <c r="M353" s="1"/>
      <c r="N353" s="1"/>
      <c r="O353" s="1"/>
      <c r="P353" s="1"/>
      <c r="Q353" s="1"/>
      <c r="R353" s="1"/>
      <c r="S353" s="1"/>
      <c r="V353" s="1"/>
      <c r="Y353" s="33"/>
      <c r="AA353" s="34"/>
      <c r="AC353" s="34"/>
      <c r="AE353" s="34"/>
      <c r="AP353" s="1"/>
    </row>
    <row r="354" spans="1:42" ht="15.75" customHeight="1" x14ac:dyDescent="0.35">
      <c r="A354" s="2" t="s">
        <v>5919</v>
      </c>
      <c r="B354" s="2" t="s">
        <v>8533</v>
      </c>
      <c r="C354" s="32" t="s">
        <v>4394</v>
      </c>
      <c r="D354" s="32" t="s">
        <v>15571</v>
      </c>
      <c r="E354" s="32" t="s">
        <v>15472</v>
      </c>
      <c r="F354" s="32" t="s">
        <v>15916</v>
      </c>
      <c r="G354" s="1"/>
      <c r="H354" s="1"/>
      <c r="I354" s="1" t="s">
        <v>15476</v>
      </c>
      <c r="J354" s="1" t="s">
        <v>16748</v>
      </c>
      <c r="K354" s="1"/>
      <c r="L354" s="1"/>
      <c r="M354" s="1"/>
      <c r="N354" s="1"/>
      <c r="O354" s="1"/>
      <c r="P354" s="1"/>
      <c r="Q354" s="1"/>
      <c r="R354" s="1"/>
      <c r="S354" s="1"/>
      <c r="V354" s="1"/>
      <c r="Y354" s="33"/>
      <c r="AA354" s="34"/>
      <c r="AC354" s="34"/>
      <c r="AE354" s="34"/>
      <c r="AP354" s="1"/>
    </row>
    <row r="355" spans="1:42" ht="15.75" customHeight="1" x14ac:dyDescent="0.35">
      <c r="A355" s="2" t="s">
        <v>15339</v>
      </c>
      <c r="B355" s="2" t="s">
        <v>2635</v>
      </c>
      <c r="C355" s="32" t="s">
        <v>15977</v>
      </c>
      <c r="D355" s="32" t="s">
        <v>8869</v>
      </c>
      <c r="E355" s="32" t="s">
        <v>15626</v>
      </c>
      <c r="F355" s="32" t="s">
        <v>15354</v>
      </c>
      <c r="G355" s="1"/>
      <c r="H355" s="1"/>
      <c r="I355" s="1" t="s">
        <v>15477</v>
      </c>
      <c r="J355" s="1" t="s">
        <v>10236</v>
      </c>
      <c r="K355" s="1"/>
      <c r="L355" s="1"/>
      <c r="M355" s="1"/>
      <c r="N355" s="1"/>
      <c r="O355" s="1"/>
      <c r="P355" s="1"/>
      <c r="Q355" s="1"/>
      <c r="R355" s="1"/>
      <c r="S355" s="1"/>
      <c r="V355" s="1"/>
      <c r="Y355" s="33"/>
      <c r="AA355" s="34"/>
      <c r="AC355" s="34"/>
      <c r="AE355" s="34"/>
      <c r="AP355" s="1"/>
    </row>
    <row r="356" spans="1:42" ht="15.75" customHeight="1" x14ac:dyDescent="0.35">
      <c r="A356" s="2" t="s">
        <v>4856</v>
      </c>
      <c r="B356" s="2" t="s">
        <v>15372</v>
      </c>
      <c r="C356" s="32" t="s">
        <v>15598</v>
      </c>
      <c r="D356" s="32" t="s">
        <v>15573</v>
      </c>
      <c r="E356" s="32" t="s">
        <v>1766</v>
      </c>
      <c r="F356" s="32" t="s">
        <v>15512</v>
      </c>
      <c r="G356" s="1"/>
      <c r="H356" s="1"/>
      <c r="I356" s="1" t="s">
        <v>15478</v>
      </c>
      <c r="J356" s="1" t="s">
        <v>16618</v>
      </c>
      <c r="K356" s="1"/>
      <c r="L356" s="1"/>
      <c r="M356" s="1"/>
      <c r="N356" s="1"/>
      <c r="O356" s="1"/>
      <c r="P356" s="1"/>
      <c r="Q356" s="1"/>
      <c r="R356" s="1"/>
      <c r="S356" s="1"/>
      <c r="V356" s="1"/>
      <c r="Y356" s="33"/>
      <c r="AA356" s="34"/>
      <c r="AC356" s="34"/>
      <c r="AE356" s="34"/>
      <c r="AP356" s="1"/>
    </row>
    <row r="357" spans="1:42" ht="15.75" customHeight="1" x14ac:dyDescent="0.35">
      <c r="A357" s="2" t="s">
        <v>5601</v>
      </c>
      <c r="B357" s="2" t="s">
        <v>667</v>
      </c>
      <c r="C357" s="32" t="s">
        <v>15404</v>
      </c>
      <c r="D357" s="32" t="s">
        <v>15575</v>
      </c>
      <c r="E357" s="32" t="s">
        <v>15475</v>
      </c>
      <c r="F357" s="32" t="s">
        <v>15672</v>
      </c>
      <c r="G357" s="1"/>
      <c r="H357" s="1"/>
      <c r="I357" s="1" t="s">
        <v>5141</v>
      </c>
      <c r="J357" s="1" t="s">
        <v>4919</v>
      </c>
      <c r="K357" s="1"/>
      <c r="L357" s="1"/>
      <c r="M357" s="1"/>
      <c r="N357" s="1"/>
      <c r="O357" s="1"/>
      <c r="P357" s="1"/>
      <c r="Q357" s="1"/>
      <c r="R357" s="1"/>
      <c r="S357" s="1"/>
      <c r="V357" s="1"/>
      <c r="Y357" s="33"/>
      <c r="AA357" s="34"/>
      <c r="AC357" s="34"/>
      <c r="AE357" s="34"/>
      <c r="AP357" s="1"/>
    </row>
    <row r="358" spans="1:42" ht="15.75" customHeight="1" x14ac:dyDescent="0.35">
      <c r="A358" s="2" t="s">
        <v>8156</v>
      </c>
      <c r="B358" s="2" t="s">
        <v>15751</v>
      </c>
      <c r="C358" s="32" t="s">
        <v>808</v>
      </c>
      <c r="D358" s="32" t="s">
        <v>15577</v>
      </c>
      <c r="E358" s="32" t="s">
        <v>4388</v>
      </c>
      <c r="F358" s="32" t="s">
        <v>15514</v>
      </c>
      <c r="G358" s="1"/>
      <c r="H358" s="1"/>
      <c r="I358" s="1" t="s">
        <v>15488</v>
      </c>
      <c r="J358" s="1" t="s">
        <v>16619</v>
      </c>
      <c r="K358" s="1"/>
      <c r="L358" s="1"/>
      <c r="M358" s="1"/>
      <c r="N358" s="1"/>
      <c r="O358" s="1"/>
      <c r="P358" s="1"/>
      <c r="Q358" s="1"/>
      <c r="R358" s="1"/>
      <c r="S358" s="1"/>
      <c r="V358" s="1"/>
      <c r="Y358" s="33"/>
      <c r="AA358" s="34"/>
      <c r="AC358" s="34"/>
      <c r="AE358" s="34"/>
      <c r="AP358" s="1"/>
    </row>
    <row r="359" spans="1:42" ht="15.75" customHeight="1" x14ac:dyDescent="0.35">
      <c r="A359" s="2" t="s">
        <v>8665</v>
      </c>
      <c r="B359" s="2" t="s">
        <v>192</v>
      </c>
      <c r="C359" s="32" t="s">
        <v>15746</v>
      </c>
      <c r="D359" s="32" t="s">
        <v>1241</v>
      </c>
      <c r="E359" s="32" t="s">
        <v>12417</v>
      </c>
      <c r="F359" s="32" t="s">
        <v>15918</v>
      </c>
      <c r="G359" s="1"/>
      <c r="H359" s="1"/>
      <c r="I359" s="1" t="s">
        <v>12408</v>
      </c>
      <c r="J359" s="1" t="s">
        <v>16620</v>
      </c>
      <c r="K359" s="1"/>
      <c r="L359" s="1"/>
      <c r="M359" s="1"/>
      <c r="N359" s="1"/>
      <c r="O359" s="1"/>
      <c r="P359" s="1"/>
      <c r="Q359" s="1"/>
      <c r="R359" s="1"/>
      <c r="S359" s="1"/>
      <c r="V359" s="1"/>
      <c r="Y359" s="33"/>
      <c r="AA359" s="34"/>
      <c r="AC359" s="34"/>
      <c r="AE359" s="34"/>
      <c r="AP359" s="1"/>
    </row>
    <row r="360" spans="1:42" ht="15.75" customHeight="1" x14ac:dyDescent="0.35">
      <c r="A360" s="2" t="s">
        <v>7456</v>
      </c>
      <c r="B360" s="2" t="s">
        <v>11875</v>
      </c>
      <c r="C360" s="32" t="s">
        <v>15405</v>
      </c>
      <c r="D360" s="32" t="s">
        <v>15906</v>
      </c>
      <c r="E360" s="32" t="s">
        <v>15479</v>
      </c>
      <c r="F360" s="32" t="s">
        <v>16881</v>
      </c>
      <c r="G360" s="1"/>
      <c r="H360" s="1"/>
      <c r="I360" s="1" t="s">
        <v>9046</v>
      </c>
      <c r="J360" s="1" t="s">
        <v>16621</v>
      </c>
      <c r="K360" s="1"/>
      <c r="L360" s="1"/>
      <c r="M360" s="1"/>
      <c r="N360" s="1"/>
      <c r="O360" s="1"/>
      <c r="P360" s="1"/>
      <c r="Q360" s="1"/>
      <c r="R360" s="1"/>
      <c r="S360" s="1"/>
      <c r="V360" s="1"/>
      <c r="Y360" s="33"/>
      <c r="AA360" s="34"/>
      <c r="AC360" s="34"/>
      <c r="AE360" s="34"/>
      <c r="AP360" s="1"/>
    </row>
    <row r="361" spans="1:42" ht="15.75" customHeight="1" x14ac:dyDescent="0.35">
      <c r="A361" s="2" t="s">
        <v>1577</v>
      </c>
      <c r="B361" s="2" t="s">
        <v>319</v>
      </c>
      <c r="C361" s="32" t="s">
        <v>15601</v>
      </c>
      <c r="D361" s="32" t="s">
        <v>15579</v>
      </c>
      <c r="E361" s="32" t="s">
        <v>15480</v>
      </c>
      <c r="F361" s="32" t="s">
        <v>15919</v>
      </c>
      <c r="G361" s="1"/>
      <c r="H361" s="1"/>
      <c r="I361" s="1" t="s">
        <v>15482</v>
      </c>
      <c r="J361" s="1" t="s">
        <v>16749</v>
      </c>
      <c r="K361" s="1"/>
      <c r="L361" s="1"/>
      <c r="M361" s="1"/>
      <c r="N361" s="1"/>
      <c r="O361" s="1"/>
      <c r="P361" s="1"/>
      <c r="Q361" s="1"/>
      <c r="R361" s="1"/>
      <c r="S361" s="1"/>
      <c r="V361" s="1"/>
      <c r="Y361" s="33"/>
      <c r="AA361" s="34"/>
      <c r="AC361" s="34"/>
      <c r="AE361" s="34"/>
      <c r="AP361" s="1"/>
    </row>
    <row r="362" spans="1:42" ht="15.75" customHeight="1" x14ac:dyDescent="0.35">
      <c r="A362" s="2" t="s">
        <v>6359</v>
      </c>
      <c r="B362" s="2" t="s">
        <v>10404</v>
      </c>
      <c r="C362" s="32" t="s">
        <v>16914</v>
      </c>
      <c r="D362" s="32" t="s">
        <v>15908</v>
      </c>
      <c r="E362" s="1"/>
      <c r="F362" s="32" t="s">
        <v>15678</v>
      </c>
      <c r="G362" s="1"/>
      <c r="H362" s="1"/>
      <c r="I362" s="1" t="s">
        <v>15483</v>
      </c>
      <c r="J362" s="1" t="s">
        <v>16771</v>
      </c>
      <c r="K362" s="1"/>
      <c r="L362" s="1"/>
      <c r="M362" s="1"/>
      <c r="N362" s="1"/>
      <c r="O362" s="1"/>
      <c r="P362" s="1"/>
      <c r="Q362" s="1"/>
      <c r="R362" s="1"/>
      <c r="S362" s="1"/>
      <c r="V362" s="1"/>
      <c r="Y362" s="33"/>
      <c r="AA362" s="34"/>
      <c r="AC362" s="34"/>
      <c r="AE362" s="34"/>
      <c r="AP362" s="1"/>
    </row>
    <row r="363" spans="1:42" ht="15.75" customHeight="1" x14ac:dyDescent="0.35">
      <c r="A363" s="2" t="s">
        <v>16078</v>
      </c>
      <c r="B363" s="2" t="s">
        <v>13784</v>
      </c>
      <c r="C363" s="32" t="s">
        <v>9962</v>
      </c>
      <c r="D363" s="32" t="s">
        <v>15909</v>
      </c>
      <c r="E363" s="1"/>
      <c r="F363" s="32" t="s">
        <v>15680</v>
      </c>
      <c r="G363" s="1"/>
      <c r="H363" s="1"/>
      <c r="I363" s="1" t="s">
        <v>9219</v>
      </c>
      <c r="J363" s="1" t="s">
        <v>16750</v>
      </c>
      <c r="K363" s="1"/>
      <c r="L363" s="1"/>
      <c r="M363" s="1"/>
      <c r="N363" s="1"/>
      <c r="O363" s="1"/>
      <c r="P363" s="1"/>
      <c r="Q363" s="1"/>
      <c r="R363" s="1"/>
      <c r="S363" s="1"/>
      <c r="V363" s="1"/>
      <c r="Y363" s="33"/>
      <c r="AA363" s="34"/>
      <c r="AC363" s="34"/>
      <c r="AE363" s="34"/>
      <c r="AP363" s="1"/>
    </row>
    <row r="364" spans="1:42" ht="15.75" customHeight="1" x14ac:dyDescent="0.35">
      <c r="A364" s="2" t="s">
        <v>15668</v>
      </c>
      <c r="B364" s="2" t="s">
        <v>7029</v>
      </c>
      <c r="C364" s="32" t="s">
        <v>1211</v>
      </c>
      <c r="D364" s="32" t="s">
        <v>15959</v>
      </c>
      <c r="E364" s="1"/>
      <c r="F364" s="32" t="s">
        <v>16920</v>
      </c>
      <c r="G364" s="1"/>
      <c r="H364" s="1"/>
      <c r="I364" s="1" t="s">
        <v>15485</v>
      </c>
      <c r="J364" s="1" t="s">
        <v>16772</v>
      </c>
      <c r="K364" s="1"/>
      <c r="L364" s="1"/>
      <c r="M364" s="1"/>
      <c r="N364" s="1"/>
      <c r="O364" s="1"/>
      <c r="P364" s="1"/>
      <c r="Q364" s="1"/>
      <c r="R364" s="1"/>
      <c r="S364" s="1"/>
      <c r="V364" s="1"/>
      <c r="Y364" s="33"/>
      <c r="AA364" s="34"/>
      <c r="AC364" s="34"/>
      <c r="AE364" s="34"/>
      <c r="AP364" s="1"/>
    </row>
    <row r="365" spans="1:42" ht="15.75" customHeight="1" x14ac:dyDescent="0.35">
      <c r="A365" s="2" t="s">
        <v>5826</v>
      </c>
      <c r="B365" s="2" t="s">
        <v>8899</v>
      </c>
      <c r="C365" s="32" t="s">
        <v>14764</v>
      </c>
      <c r="D365" s="32" t="s">
        <v>1208</v>
      </c>
      <c r="E365" s="1"/>
      <c r="F365" s="32" t="s">
        <v>361</v>
      </c>
      <c r="G365" s="1"/>
      <c r="H365" s="1"/>
      <c r="I365" s="1" t="s">
        <v>8445</v>
      </c>
      <c r="J365" s="1" t="s">
        <v>16622</v>
      </c>
      <c r="K365" s="1"/>
      <c r="L365" s="1"/>
      <c r="M365" s="1"/>
      <c r="N365" s="1"/>
      <c r="O365" s="1"/>
      <c r="P365" s="1"/>
      <c r="Q365" s="1"/>
      <c r="R365" s="1"/>
      <c r="S365" s="1"/>
      <c r="V365" s="1"/>
      <c r="Y365" s="33"/>
      <c r="AA365" s="34"/>
      <c r="AC365" s="34"/>
      <c r="AE365" s="34"/>
      <c r="AP365" s="1"/>
    </row>
    <row r="366" spans="1:42" ht="15.75" customHeight="1" x14ac:dyDescent="0.35">
      <c r="A366" s="2" t="s">
        <v>8460</v>
      </c>
      <c r="B366" s="2" t="s">
        <v>8069</v>
      </c>
      <c r="C366" s="32" t="s">
        <v>15750</v>
      </c>
      <c r="D366" s="32" t="s">
        <v>15582</v>
      </c>
      <c r="E366" s="1"/>
      <c r="F366" s="32" t="s">
        <v>15682</v>
      </c>
      <c r="G366" s="1"/>
      <c r="H366" s="1"/>
      <c r="I366" s="1" t="s">
        <v>15487</v>
      </c>
      <c r="J366" s="1" t="s">
        <v>10362</v>
      </c>
      <c r="K366" s="1"/>
      <c r="L366" s="1"/>
      <c r="M366" s="1"/>
      <c r="N366" s="1"/>
      <c r="O366" s="1"/>
      <c r="P366" s="1"/>
      <c r="Q366" s="1"/>
      <c r="R366" s="1"/>
      <c r="S366" s="1"/>
      <c r="V366" s="1"/>
      <c r="Y366" s="33"/>
      <c r="AA366" s="34"/>
      <c r="AC366" s="34"/>
      <c r="AE366" s="34"/>
      <c r="AP366" s="1"/>
    </row>
    <row r="367" spans="1:42" ht="15.75" customHeight="1" x14ac:dyDescent="0.35">
      <c r="A367" s="2" t="s">
        <v>10663</v>
      </c>
      <c r="B367" s="2" t="s">
        <v>8135</v>
      </c>
      <c r="C367" s="32" t="s">
        <v>15407</v>
      </c>
      <c r="D367" s="32" t="s">
        <v>15910</v>
      </c>
      <c r="E367" s="1"/>
      <c r="F367" s="32" t="s">
        <v>16609</v>
      </c>
      <c r="G367" s="1"/>
      <c r="H367" s="1"/>
      <c r="I367" s="1" t="s">
        <v>15315</v>
      </c>
      <c r="J367" s="1" t="s">
        <v>16623</v>
      </c>
      <c r="K367" s="1"/>
      <c r="L367" s="1"/>
      <c r="M367" s="1"/>
      <c r="N367" s="1"/>
      <c r="O367" s="1"/>
      <c r="P367" s="1"/>
      <c r="Q367" s="1"/>
      <c r="R367" s="1"/>
      <c r="S367" s="1"/>
      <c r="V367" s="1"/>
      <c r="Y367" s="33"/>
      <c r="AA367" s="34"/>
      <c r="AC367" s="34"/>
      <c r="AE367" s="34"/>
      <c r="AP367" s="1"/>
    </row>
    <row r="368" spans="1:42" ht="15.75" customHeight="1" x14ac:dyDescent="0.35">
      <c r="A368" s="2" t="s">
        <v>2876</v>
      </c>
      <c r="B368" s="2" t="s">
        <v>9310</v>
      </c>
      <c r="C368" s="32" t="s">
        <v>15409</v>
      </c>
      <c r="D368" s="32" t="s">
        <v>15960</v>
      </c>
      <c r="E368" s="1"/>
      <c r="F368" s="32" t="s">
        <v>15683</v>
      </c>
      <c r="G368" s="1"/>
      <c r="H368" s="1"/>
      <c r="I368" s="1" t="s">
        <v>15489</v>
      </c>
      <c r="J368" s="1" t="s">
        <v>14326</v>
      </c>
      <c r="K368" s="1"/>
      <c r="L368" s="1"/>
      <c r="M368" s="1"/>
      <c r="N368" s="1"/>
      <c r="O368" s="1"/>
      <c r="P368" s="1"/>
      <c r="Q368" s="1"/>
      <c r="R368" s="1"/>
      <c r="S368" s="1"/>
      <c r="V368" s="1"/>
      <c r="Y368" s="33"/>
      <c r="AA368" s="34"/>
      <c r="AC368" s="34"/>
      <c r="AE368" s="34"/>
      <c r="AP368" s="1"/>
    </row>
    <row r="369" spans="1:42" ht="15.75" customHeight="1" x14ac:dyDescent="0.35">
      <c r="A369" s="2" t="s">
        <v>13451</v>
      </c>
      <c r="B369" s="2" t="s">
        <v>10797</v>
      </c>
      <c r="C369" s="32" t="s">
        <v>15411</v>
      </c>
      <c r="D369" s="32" t="s">
        <v>15961</v>
      </c>
      <c r="E369" s="1"/>
      <c r="F369" s="32" t="s">
        <v>15685</v>
      </c>
      <c r="G369" s="1"/>
      <c r="H369" s="1"/>
      <c r="I369" s="1" t="s">
        <v>15569</v>
      </c>
      <c r="J369" s="1" t="s">
        <v>16624</v>
      </c>
      <c r="K369" s="1"/>
      <c r="L369" s="1"/>
      <c r="M369" s="1"/>
      <c r="N369" s="1"/>
      <c r="O369" s="1"/>
      <c r="P369" s="1"/>
      <c r="Q369" s="1"/>
      <c r="R369" s="1"/>
      <c r="S369" s="1"/>
      <c r="V369" s="1"/>
      <c r="Y369" s="33"/>
      <c r="AA369" s="34"/>
      <c r="AC369" s="34"/>
      <c r="AE369" s="34"/>
      <c r="AP369" s="1"/>
    </row>
    <row r="370" spans="1:42" ht="15.75" customHeight="1" x14ac:dyDescent="0.35">
      <c r="A370" s="2" t="s">
        <v>10088</v>
      </c>
      <c r="B370" s="2" t="s">
        <v>12438</v>
      </c>
      <c r="C370" s="32" t="s">
        <v>15412</v>
      </c>
      <c r="D370" s="32" t="s">
        <v>15501</v>
      </c>
      <c r="E370" s="1"/>
      <c r="F370" s="32" t="s">
        <v>15686</v>
      </c>
      <c r="G370" s="1"/>
      <c r="H370" s="1"/>
      <c r="I370" s="1" t="s">
        <v>15490</v>
      </c>
      <c r="J370" s="1" t="s">
        <v>6577</v>
      </c>
      <c r="K370" s="1"/>
      <c r="L370" s="1"/>
      <c r="M370" s="1"/>
      <c r="N370" s="1"/>
      <c r="O370" s="1"/>
      <c r="P370" s="1"/>
      <c r="Q370" s="1"/>
      <c r="R370" s="1"/>
      <c r="S370" s="1"/>
      <c r="V370" s="1"/>
      <c r="Y370" s="33"/>
      <c r="AA370" s="34"/>
      <c r="AC370" s="34"/>
      <c r="AE370" s="34"/>
      <c r="AP370" s="1"/>
    </row>
    <row r="371" spans="1:42" ht="15.75" customHeight="1" x14ac:dyDescent="0.35">
      <c r="A371" s="2" t="s">
        <v>16111</v>
      </c>
      <c r="B371" s="2" t="s">
        <v>4532</v>
      </c>
      <c r="C371" s="32" t="s">
        <v>16888</v>
      </c>
      <c r="D371" s="32" t="s">
        <v>15584</v>
      </c>
      <c r="E371" s="1"/>
      <c r="F371" s="32" t="s">
        <v>15968</v>
      </c>
      <c r="G371" s="1"/>
      <c r="H371" s="1"/>
      <c r="I371" s="1" t="s">
        <v>15491</v>
      </c>
      <c r="J371" s="1" t="s">
        <v>5628</v>
      </c>
      <c r="K371" s="1"/>
      <c r="L371" s="1"/>
      <c r="M371" s="1"/>
      <c r="N371" s="1"/>
      <c r="O371" s="1"/>
      <c r="P371" s="1"/>
      <c r="Q371" s="1"/>
      <c r="R371" s="1"/>
      <c r="S371" s="1"/>
      <c r="V371" s="1"/>
      <c r="Y371" s="33"/>
      <c r="AA371" s="34"/>
      <c r="AC371" s="34"/>
      <c r="AE371" s="34"/>
      <c r="AP371" s="1"/>
    </row>
    <row r="372" spans="1:42" ht="15.75" customHeight="1" x14ac:dyDescent="0.35">
      <c r="A372" s="2" t="s">
        <v>15749</v>
      </c>
      <c r="B372" s="2" t="s">
        <v>12180</v>
      </c>
      <c r="C372" s="32" t="s">
        <v>15414</v>
      </c>
      <c r="D372" s="32" t="s">
        <v>10419</v>
      </c>
      <c r="E372" s="1"/>
      <c r="F372" s="32" t="s">
        <v>15689</v>
      </c>
      <c r="G372" s="1"/>
      <c r="H372" s="1"/>
      <c r="I372" s="1" t="s">
        <v>12750</v>
      </c>
      <c r="J372" s="1" t="s">
        <v>16751</v>
      </c>
      <c r="K372" s="1"/>
      <c r="L372" s="1"/>
      <c r="M372" s="1"/>
      <c r="N372" s="1"/>
      <c r="O372" s="1"/>
      <c r="P372" s="1"/>
      <c r="Q372" s="1"/>
      <c r="R372" s="1"/>
      <c r="S372" s="1"/>
      <c r="V372" s="1"/>
      <c r="Y372" s="33"/>
      <c r="AA372" s="34"/>
      <c r="AC372" s="34"/>
      <c r="AE372" s="34"/>
      <c r="AP372" s="1"/>
    </row>
    <row r="373" spans="1:42" ht="15.75" customHeight="1" x14ac:dyDescent="0.35">
      <c r="A373" s="2" t="s">
        <v>12456</v>
      </c>
      <c r="B373" s="2" t="s">
        <v>252</v>
      </c>
      <c r="C373" s="32" t="s">
        <v>15763</v>
      </c>
      <c r="D373" s="32" t="s">
        <v>15587</v>
      </c>
      <c r="E373" s="1"/>
      <c r="F373" s="32" t="s">
        <v>16882</v>
      </c>
      <c r="G373" s="1"/>
      <c r="H373" s="1"/>
      <c r="I373" s="1" t="s">
        <v>16870</v>
      </c>
      <c r="J373" s="1" t="s">
        <v>9154</v>
      </c>
      <c r="K373" s="1"/>
      <c r="L373" s="1"/>
      <c r="M373" s="1"/>
      <c r="N373" s="1"/>
      <c r="O373" s="1"/>
      <c r="P373" s="1"/>
      <c r="Q373" s="1"/>
      <c r="R373" s="1"/>
      <c r="S373" s="1"/>
      <c r="V373" s="1"/>
      <c r="Y373" s="33"/>
      <c r="AA373" s="34"/>
      <c r="AC373" s="34"/>
      <c r="AE373" s="34"/>
      <c r="AP373" s="1"/>
    </row>
    <row r="374" spans="1:42" ht="15.75" customHeight="1" x14ac:dyDescent="0.35">
      <c r="A374" s="2" t="s">
        <v>16015</v>
      </c>
      <c r="B374" s="2" t="s">
        <v>337</v>
      </c>
      <c r="C374" s="32" t="s">
        <v>15602</v>
      </c>
      <c r="D374" s="32" t="s">
        <v>15590</v>
      </c>
      <c r="E374" s="1"/>
      <c r="F374" s="32" t="s">
        <v>15690</v>
      </c>
      <c r="G374" s="1"/>
      <c r="H374" s="1"/>
      <c r="I374" s="1" t="s">
        <v>15494</v>
      </c>
      <c r="J374" s="1" t="s">
        <v>16752</v>
      </c>
      <c r="K374" s="1"/>
      <c r="L374" s="1"/>
      <c r="M374" s="1"/>
      <c r="N374" s="1"/>
      <c r="O374" s="1"/>
      <c r="P374" s="1"/>
      <c r="Q374" s="1"/>
      <c r="R374" s="1"/>
      <c r="S374" s="1"/>
      <c r="V374" s="1"/>
      <c r="Y374" s="33"/>
      <c r="AA374" s="34"/>
      <c r="AC374" s="34"/>
      <c r="AE374" s="34"/>
      <c r="AP374" s="1"/>
    </row>
    <row r="375" spans="1:42" ht="15.75" customHeight="1" x14ac:dyDescent="0.35">
      <c r="A375" s="2" t="s">
        <v>415</v>
      </c>
      <c r="B375" s="2" t="s">
        <v>10137</v>
      </c>
      <c r="C375" s="32" t="s">
        <v>15416</v>
      </c>
      <c r="D375" s="32" t="s">
        <v>15592</v>
      </c>
      <c r="E375" s="1"/>
      <c r="F375" s="32" t="s">
        <v>15691</v>
      </c>
      <c r="G375" s="1"/>
      <c r="H375" s="1"/>
      <c r="I375" s="1" t="s">
        <v>15496</v>
      </c>
      <c r="J375" s="1" t="s">
        <v>10233</v>
      </c>
      <c r="K375" s="1"/>
      <c r="L375" s="1"/>
      <c r="M375" s="1"/>
      <c r="N375" s="1"/>
      <c r="O375" s="1"/>
      <c r="P375" s="1"/>
      <c r="Q375" s="1"/>
      <c r="R375" s="1"/>
      <c r="S375" s="1"/>
      <c r="V375" s="1"/>
      <c r="Y375" s="33"/>
      <c r="AA375" s="34"/>
      <c r="AC375" s="34"/>
      <c r="AE375" s="34"/>
      <c r="AP375" s="1"/>
    </row>
    <row r="376" spans="1:42" ht="15.75" customHeight="1" x14ac:dyDescent="0.35">
      <c r="A376" s="2" t="s">
        <v>16114</v>
      </c>
      <c r="B376" s="2" t="s">
        <v>15297</v>
      </c>
      <c r="C376" s="32" t="s">
        <v>6761</v>
      </c>
      <c r="D376" s="32" t="s">
        <v>8457</v>
      </c>
      <c r="E376" s="1"/>
      <c r="F376" s="32" t="s">
        <v>15994</v>
      </c>
      <c r="G376" s="1"/>
      <c r="H376" s="1"/>
      <c r="I376" s="1" t="s">
        <v>15497</v>
      </c>
      <c r="J376" s="1" t="s">
        <v>16625</v>
      </c>
      <c r="K376" s="1"/>
      <c r="L376" s="1"/>
      <c r="M376" s="1"/>
      <c r="N376" s="1"/>
      <c r="O376" s="1"/>
      <c r="P376" s="1"/>
      <c r="Q376" s="1"/>
      <c r="R376" s="1"/>
      <c r="S376" s="1"/>
      <c r="V376" s="1"/>
      <c r="Y376" s="33"/>
      <c r="AA376" s="34"/>
      <c r="AC376" s="34"/>
      <c r="AE376" s="34"/>
      <c r="AP376" s="1"/>
    </row>
    <row r="377" spans="1:42" ht="15.75" customHeight="1" x14ac:dyDescent="0.35">
      <c r="A377" s="2" t="s">
        <v>10323</v>
      </c>
      <c r="B377" s="2" t="s">
        <v>5342</v>
      </c>
      <c r="C377" s="32" t="s">
        <v>12555</v>
      </c>
      <c r="D377" s="32" t="s">
        <v>15594</v>
      </c>
      <c r="E377" s="1"/>
      <c r="F377" s="32" t="s">
        <v>15640</v>
      </c>
      <c r="G377" s="1"/>
      <c r="H377" s="1"/>
      <c r="I377" s="1" t="s">
        <v>15498</v>
      </c>
      <c r="J377" s="1" t="s">
        <v>16626</v>
      </c>
      <c r="K377" s="1"/>
      <c r="L377" s="1"/>
      <c r="M377" s="1"/>
      <c r="N377" s="1"/>
      <c r="O377" s="1"/>
      <c r="P377" s="1"/>
      <c r="Q377" s="1"/>
      <c r="R377" s="1"/>
      <c r="S377" s="1"/>
      <c r="V377" s="1"/>
      <c r="Y377" s="33"/>
      <c r="AA377" s="34"/>
      <c r="AC377" s="34"/>
      <c r="AE377" s="34"/>
      <c r="AP377" s="1"/>
    </row>
    <row r="378" spans="1:42" ht="15.75" customHeight="1" x14ac:dyDescent="0.35">
      <c r="A378" s="2" t="s">
        <v>16089</v>
      </c>
      <c r="B378" s="2" t="s">
        <v>8743</v>
      </c>
      <c r="C378" s="32" t="s">
        <v>15764</v>
      </c>
      <c r="D378" s="32" t="s">
        <v>5354</v>
      </c>
      <c r="E378" s="1"/>
      <c r="F378" s="32" t="s">
        <v>15583</v>
      </c>
      <c r="G378" s="1"/>
      <c r="H378" s="1"/>
      <c r="I378" s="1" t="s">
        <v>15500</v>
      </c>
      <c r="J378" s="1" t="s">
        <v>16627</v>
      </c>
      <c r="K378" s="1"/>
      <c r="L378" s="1"/>
      <c r="M378" s="1"/>
      <c r="N378" s="1"/>
      <c r="O378" s="1"/>
      <c r="P378" s="1"/>
      <c r="Q378" s="1"/>
      <c r="R378" s="1"/>
      <c r="S378" s="1"/>
      <c r="V378" s="1"/>
      <c r="Y378" s="33"/>
      <c r="AA378" s="34"/>
      <c r="AC378" s="34"/>
      <c r="AE378" s="34"/>
      <c r="AP378" s="1"/>
    </row>
    <row r="379" spans="1:42" ht="15.75" customHeight="1" x14ac:dyDescent="0.35">
      <c r="A379" s="2" t="s">
        <v>1568</v>
      </c>
      <c r="B379" s="2" t="s">
        <v>10182</v>
      </c>
      <c r="C379" s="32" t="s">
        <v>15534</v>
      </c>
      <c r="D379" s="32" t="s">
        <v>2620</v>
      </c>
      <c r="E379" s="1"/>
      <c r="F379" s="32" t="s">
        <v>15361</v>
      </c>
      <c r="G379" s="1"/>
      <c r="H379" s="1"/>
      <c r="I379" s="1" t="s">
        <v>15503</v>
      </c>
      <c r="J379" s="1" t="s">
        <v>16628</v>
      </c>
      <c r="K379" s="1"/>
      <c r="L379" s="1"/>
      <c r="M379" s="1"/>
      <c r="N379" s="1"/>
      <c r="O379" s="1"/>
      <c r="P379" s="1"/>
      <c r="Q379" s="1"/>
      <c r="R379" s="1"/>
      <c r="S379" s="1"/>
      <c r="V379" s="1"/>
      <c r="Y379" s="33"/>
      <c r="AA379" s="34"/>
      <c r="AC379" s="34"/>
      <c r="AE379" s="34"/>
      <c r="AP379" s="1"/>
    </row>
    <row r="380" spans="1:42" ht="15.75" customHeight="1" x14ac:dyDescent="0.35">
      <c r="A380" s="2" t="s">
        <v>16010</v>
      </c>
      <c r="B380" s="2" t="s">
        <v>2404</v>
      </c>
      <c r="C380" s="32" t="s">
        <v>15768</v>
      </c>
      <c r="D380" s="32" t="s">
        <v>15597</v>
      </c>
      <c r="E380" s="1"/>
      <c r="F380" s="32" t="s">
        <v>2422</v>
      </c>
      <c r="G380" s="1"/>
      <c r="H380" s="1"/>
      <c r="I380" s="1" t="s">
        <v>892</v>
      </c>
      <c r="J380" s="1" t="s">
        <v>16773</v>
      </c>
      <c r="K380" s="1"/>
      <c r="L380" s="1"/>
      <c r="M380" s="1"/>
      <c r="N380" s="1"/>
      <c r="O380" s="1"/>
      <c r="P380" s="1"/>
      <c r="Q380" s="1"/>
      <c r="R380" s="1"/>
      <c r="S380" s="1"/>
      <c r="V380" s="1"/>
      <c r="Y380" s="33"/>
      <c r="AA380" s="34"/>
      <c r="AC380" s="34"/>
      <c r="AE380" s="34"/>
      <c r="AP380" s="1"/>
    </row>
    <row r="381" spans="1:42" ht="15.75" customHeight="1" x14ac:dyDescent="0.35">
      <c r="A381" s="2" t="s">
        <v>2918</v>
      </c>
      <c r="B381" s="2" t="s">
        <v>1343</v>
      </c>
      <c r="C381" s="32" t="s">
        <v>15604</v>
      </c>
      <c r="D381" s="32" t="s">
        <v>15911</v>
      </c>
      <c r="E381" s="1"/>
      <c r="F381" s="32" t="s">
        <v>15694</v>
      </c>
      <c r="G381" s="1"/>
      <c r="H381" s="1"/>
      <c r="I381" s="1" t="s">
        <v>6704</v>
      </c>
      <c r="J381" s="1" t="s">
        <v>16629</v>
      </c>
      <c r="K381" s="1"/>
      <c r="L381" s="1"/>
      <c r="M381" s="1"/>
      <c r="N381" s="1"/>
      <c r="O381" s="1"/>
      <c r="P381" s="1"/>
      <c r="Q381" s="1"/>
      <c r="R381" s="1"/>
      <c r="S381" s="1"/>
      <c r="V381" s="1"/>
      <c r="Y381" s="33"/>
      <c r="AA381" s="34"/>
      <c r="AC381" s="34"/>
      <c r="AE381" s="34"/>
      <c r="AP381" s="1"/>
    </row>
    <row r="382" spans="1:42" ht="15.75" customHeight="1" x14ac:dyDescent="0.35">
      <c r="A382" s="2" t="s">
        <v>2545</v>
      </c>
      <c r="B382" s="2" t="s">
        <v>7733</v>
      </c>
      <c r="C382" s="32" t="s">
        <v>15420</v>
      </c>
      <c r="D382" s="32" t="s">
        <v>1325</v>
      </c>
      <c r="E382" s="1"/>
      <c r="F382" s="32" t="s">
        <v>4628</v>
      </c>
      <c r="G382" s="1"/>
      <c r="H382" s="1"/>
      <c r="I382" s="1" t="s">
        <v>15316</v>
      </c>
      <c r="J382" s="1" t="s">
        <v>2488</v>
      </c>
      <c r="K382" s="1"/>
      <c r="L382" s="1"/>
      <c r="M382" s="1"/>
      <c r="N382" s="1"/>
      <c r="O382" s="1"/>
      <c r="P382" s="1"/>
      <c r="Q382" s="1"/>
      <c r="R382" s="1"/>
      <c r="S382" s="1"/>
      <c r="V382" s="1"/>
      <c r="Y382" s="33"/>
      <c r="AA382" s="34"/>
      <c r="AC382" s="34"/>
      <c r="AE382" s="34"/>
      <c r="AP382" s="1"/>
    </row>
    <row r="383" spans="1:42" ht="15.75" customHeight="1" x14ac:dyDescent="0.35">
      <c r="A383" s="2" t="s">
        <v>7246</v>
      </c>
      <c r="B383" s="2" t="s">
        <v>1982</v>
      </c>
      <c r="C383" s="32" t="s">
        <v>15421</v>
      </c>
      <c r="D383" s="32" t="s">
        <v>4742</v>
      </c>
      <c r="E383" s="1"/>
      <c r="F383" s="32" t="s">
        <v>15696</v>
      </c>
      <c r="G383" s="1"/>
      <c r="H383" s="1"/>
      <c r="I383" s="1" t="s">
        <v>10380</v>
      </c>
      <c r="J383" s="1" t="s">
        <v>4787</v>
      </c>
      <c r="K383" s="1"/>
      <c r="L383" s="1"/>
      <c r="M383" s="1"/>
      <c r="N383" s="1"/>
      <c r="O383" s="1"/>
      <c r="P383" s="1"/>
      <c r="Q383" s="1"/>
      <c r="R383" s="1"/>
      <c r="S383" s="1"/>
      <c r="V383" s="1"/>
      <c r="Y383" s="33"/>
      <c r="AA383" s="34"/>
      <c r="AC383" s="34"/>
      <c r="AE383" s="34"/>
      <c r="AP383" s="1"/>
    </row>
    <row r="384" spans="1:42" ht="15.75" customHeight="1" x14ac:dyDescent="0.35">
      <c r="A384" s="2" t="s">
        <v>7687</v>
      </c>
      <c r="B384" s="2" t="s">
        <v>5387</v>
      </c>
      <c r="C384" s="32" t="s">
        <v>15773</v>
      </c>
      <c r="D384" s="32" t="s">
        <v>4643</v>
      </c>
      <c r="E384" s="1"/>
      <c r="F384" s="32" t="s">
        <v>15923</v>
      </c>
      <c r="G384" s="1"/>
      <c r="H384" s="1"/>
      <c r="I384" s="1" t="s">
        <v>15318</v>
      </c>
      <c r="J384" s="1" t="s">
        <v>16630</v>
      </c>
      <c r="K384" s="1"/>
      <c r="L384" s="1"/>
      <c r="M384" s="1"/>
      <c r="N384" s="1"/>
      <c r="O384" s="1"/>
      <c r="P384" s="1"/>
      <c r="Q384" s="1"/>
      <c r="R384" s="1"/>
      <c r="S384" s="1"/>
      <c r="V384" s="1"/>
      <c r="Y384" s="33"/>
      <c r="AA384" s="34"/>
      <c r="AC384" s="34"/>
      <c r="AE384" s="34"/>
      <c r="AP384" s="1"/>
    </row>
    <row r="385" spans="1:42" ht="15.75" customHeight="1" x14ac:dyDescent="0.35">
      <c r="A385" s="2" t="s">
        <v>132</v>
      </c>
      <c r="B385" s="2" t="s">
        <v>15837</v>
      </c>
      <c r="C385" s="32" t="s">
        <v>15933</v>
      </c>
      <c r="D385" s="32" t="s">
        <v>15603</v>
      </c>
      <c r="E385" s="1"/>
      <c r="F385" s="32" t="s">
        <v>15585</v>
      </c>
      <c r="G385" s="1"/>
      <c r="H385" s="1"/>
      <c r="I385" s="1" t="s">
        <v>15508</v>
      </c>
      <c r="J385" s="1" t="s">
        <v>16753</v>
      </c>
      <c r="K385" s="1"/>
      <c r="L385" s="1"/>
      <c r="M385" s="1"/>
      <c r="N385" s="1"/>
      <c r="O385" s="1"/>
      <c r="P385" s="1"/>
      <c r="Q385" s="1"/>
      <c r="R385" s="1"/>
      <c r="S385" s="1"/>
      <c r="V385" s="1"/>
      <c r="Y385" s="33"/>
      <c r="AA385" s="34"/>
      <c r="AC385" s="34"/>
      <c r="AE385" s="34"/>
      <c r="AP385" s="1"/>
    </row>
    <row r="386" spans="1:42" ht="15.75" customHeight="1" x14ac:dyDescent="0.35">
      <c r="A386" s="2" t="s">
        <v>9280</v>
      </c>
      <c r="B386" s="2" t="s">
        <v>8746</v>
      </c>
      <c r="C386" s="32" t="s">
        <v>15774</v>
      </c>
      <c r="D386" s="32" t="s">
        <v>15606</v>
      </c>
      <c r="E386" s="1"/>
      <c r="F386" s="32" t="s">
        <v>15586</v>
      </c>
      <c r="G386" s="1"/>
      <c r="H386" s="1"/>
      <c r="I386" s="1" t="s">
        <v>4637</v>
      </c>
      <c r="J386" s="1" t="s">
        <v>16091</v>
      </c>
      <c r="K386" s="1"/>
      <c r="L386" s="1"/>
      <c r="M386" s="1"/>
      <c r="N386" s="1"/>
      <c r="O386" s="1"/>
      <c r="P386" s="1"/>
      <c r="Q386" s="1"/>
      <c r="R386" s="1"/>
      <c r="S386" s="1"/>
      <c r="V386" s="1"/>
      <c r="Y386" s="33"/>
      <c r="AA386" s="34"/>
      <c r="AC386" s="34"/>
      <c r="AE386" s="34"/>
      <c r="AP386" s="1"/>
    </row>
    <row r="387" spans="1:42" ht="15.75" customHeight="1" x14ac:dyDescent="0.35">
      <c r="A387" s="2" t="s">
        <v>2090</v>
      </c>
      <c r="B387" s="2" t="s">
        <v>12888</v>
      </c>
      <c r="C387" s="32" t="s">
        <v>3456</v>
      </c>
      <c r="D387" s="32" t="s">
        <v>15338</v>
      </c>
      <c r="E387" s="1"/>
      <c r="F387" s="32" t="s">
        <v>15364</v>
      </c>
      <c r="G387" s="1"/>
      <c r="H387" s="1"/>
      <c r="I387" s="1" t="s">
        <v>15511</v>
      </c>
      <c r="J387" s="1" t="s">
        <v>16754</v>
      </c>
      <c r="K387" s="1"/>
      <c r="L387" s="1"/>
      <c r="M387" s="1"/>
      <c r="N387" s="1"/>
      <c r="O387" s="1"/>
      <c r="P387" s="1"/>
      <c r="Q387" s="1"/>
      <c r="R387" s="1"/>
      <c r="S387" s="1"/>
      <c r="V387" s="1"/>
      <c r="Y387" s="33"/>
      <c r="AA387" s="34"/>
      <c r="AC387" s="34"/>
      <c r="AE387" s="34"/>
      <c r="AP387" s="1"/>
    </row>
    <row r="388" spans="1:42" ht="15.75" customHeight="1" x14ac:dyDescent="0.35">
      <c r="A388" s="2" t="s">
        <v>15841</v>
      </c>
      <c r="B388" s="2" t="s">
        <v>5267</v>
      </c>
      <c r="C388" s="32" t="s">
        <v>15778</v>
      </c>
      <c r="D388" s="32" t="s">
        <v>15608</v>
      </c>
      <c r="E388" s="1"/>
      <c r="F388" s="32" t="s">
        <v>15588</v>
      </c>
      <c r="G388" s="1"/>
      <c r="H388" s="1"/>
      <c r="I388" s="1" t="s">
        <v>15513</v>
      </c>
      <c r="J388" s="1" t="s">
        <v>16006</v>
      </c>
      <c r="K388" s="1"/>
      <c r="L388" s="1"/>
      <c r="M388" s="1"/>
      <c r="N388" s="1"/>
      <c r="O388" s="1"/>
      <c r="P388" s="1"/>
      <c r="Q388" s="1"/>
      <c r="R388" s="1"/>
      <c r="S388" s="1"/>
      <c r="V388" s="1"/>
      <c r="Y388" s="33"/>
      <c r="AA388" s="34"/>
      <c r="AC388" s="34"/>
      <c r="AE388" s="34"/>
      <c r="AP388" s="1"/>
    </row>
    <row r="389" spans="1:42" ht="15.75" customHeight="1" x14ac:dyDescent="0.35">
      <c r="A389" s="2" t="s">
        <v>16090</v>
      </c>
      <c r="B389" s="2" t="s">
        <v>5995</v>
      </c>
      <c r="C389" s="32" t="s">
        <v>15779</v>
      </c>
      <c r="D389" s="32" t="s">
        <v>15610</v>
      </c>
      <c r="E389" s="1"/>
      <c r="F389" s="32" t="s">
        <v>1862</v>
      </c>
      <c r="G389" s="1"/>
      <c r="H389" s="1"/>
      <c r="I389" s="1" t="s">
        <v>16871</v>
      </c>
      <c r="J389" s="1" t="s">
        <v>16774</v>
      </c>
      <c r="K389" s="1"/>
      <c r="L389" s="1"/>
      <c r="M389" s="1"/>
      <c r="N389" s="1"/>
      <c r="O389" s="1"/>
      <c r="P389" s="1"/>
      <c r="Q389" s="1"/>
      <c r="R389" s="1"/>
      <c r="S389" s="1"/>
      <c r="V389" s="1"/>
      <c r="Y389" s="33"/>
      <c r="AA389" s="34"/>
      <c r="AC389" s="34"/>
      <c r="AE389" s="34"/>
      <c r="AP389" s="1"/>
    </row>
    <row r="390" spans="1:42" ht="15.75" customHeight="1" x14ac:dyDescent="0.35">
      <c r="A390" s="2" t="s">
        <v>6957</v>
      </c>
      <c r="B390" s="2" t="s">
        <v>6915</v>
      </c>
      <c r="C390" s="32" t="s">
        <v>15781</v>
      </c>
      <c r="D390" s="32" t="s">
        <v>364</v>
      </c>
      <c r="E390" s="1"/>
      <c r="F390" s="32" t="s">
        <v>15367</v>
      </c>
      <c r="G390" s="1"/>
      <c r="H390" s="1"/>
      <c r="I390" s="1" t="s">
        <v>15515</v>
      </c>
      <c r="J390" s="1" t="s">
        <v>16631</v>
      </c>
      <c r="K390" s="1"/>
      <c r="L390" s="1"/>
      <c r="M390" s="1"/>
      <c r="N390" s="1"/>
      <c r="O390" s="1"/>
      <c r="P390" s="1"/>
      <c r="Q390" s="1"/>
      <c r="R390" s="1"/>
      <c r="S390" s="1"/>
      <c r="V390" s="1"/>
      <c r="Y390" s="33"/>
      <c r="AA390" s="34"/>
      <c r="AC390" s="34"/>
      <c r="AE390" s="34"/>
      <c r="AP390" s="1"/>
    </row>
    <row r="391" spans="1:42" ht="15.75" customHeight="1" x14ac:dyDescent="0.35">
      <c r="A391" s="2" t="s">
        <v>16021</v>
      </c>
      <c r="B391" s="2" t="s">
        <v>2518</v>
      </c>
      <c r="C391" s="32" t="s">
        <v>4952</v>
      </c>
      <c r="D391" s="32" t="s">
        <v>15613</v>
      </c>
      <c r="E391" s="1"/>
      <c r="F391" s="32" t="s">
        <v>16911</v>
      </c>
      <c r="G391" s="1"/>
      <c r="H391" s="1"/>
      <c r="I391" s="1" t="s">
        <v>15517</v>
      </c>
      <c r="J391" s="1" t="s">
        <v>16632</v>
      </c>
      <c r="K391" s="1"/>
      <c r="L391" s="1"/>
      <c r="M391" s="1"/>
      <c r="N391" s="1"/>
      <c r="O391" s="1"/>
      <c r="P391" s="1"/>
      <c r="Q391" s="1"/>
      <c r="R391" s="1"/>
      <c r="S391" s="1"/>
      <c r="V391" s="1"/>
      <c r="Y391" s="33"/>
      <c r="AA391" s="34"/>
      <c r="AC391" s="34"/>
      <c r="AE391" s="34"/>
      <c r="AP391" s="1"/>
    </row>
    <row r="392" spans="1:42" ht="15.75" customHeight="1" x14ac:dyDescent="0.35">
      <c r="A392" s="2" t="s">
        <v>1358</v>
      </c>
      <c r="B392" s="2" t="s">
        <v>5435</v>
      </c>
      <c r="C392" s="32" t="s">
        <v>15424</v>
      </c>
      <c r="D392" s="32" t="s">
        <v>15615</v>
      </c>
      <c r="E392" s="1"/>
      <c r="F392" s="32" t="s">
        <v>15641</v>
      </c>
      <c r="G392" s="1"/>
      <c r="H392" s="1"/>
      <c r="I392" s="1" t="s">
        <v>4129</v>
      </c>
      <c r="J392" s="1" t="s">
        <v>16633</v>
      </c>
      <c r="K392" s="1"/>
      <c r="L392" s="1"/>
      <c r="M392" s="1"/>
      <c r="N392" s="1"/>
      <c r="O392" s="1"/>
      <c r="P392" s="1"/>
      <c r="Q392" s="1"/>
      <c r="R392" s="1"/>
      <c r="S392" s="1"/>
      <c r="V392" s="1"/>
      <c r="Y392" s="33"/>
      <c r="AA392" s="34"/>
      <c r="AC392" s="34"/>
      <c r="AE392" s="34"/>
      <c r="AP392" s="1"/>
    </row>
    <row r="393" spans="1:42" ht="15.75" customHeight="1" x14ac:dyDescent="0.35">
      <c r="A393" s="2" t="s">
        <v>1025</v>
      </c>
      <c r="B393" s="2" t="s">
        <v>13829</v>
      </c>
      <c r="C393" s="32" t="s">
        <v>4099</v>
      </c>
      <c r="D393" s="32" t="s">
        <v>15339</v>
      </c>
      <c r="E393" s="1"/>
      <c r="F393" s="32" t="s">
        <v>15591</v>
      </c>
      <c r="G393" s="1"/>
      <c r="H393" s="1"/>
      <c r="I393" s="1" t="s">
        <v>13080</v>
      </c>
      <c r="J393" s="1" t="s">
        <v>16775</v>
      </c>
      <c r="K393" s="1"/>
      <c r="L393" s="1"/>
      <c r="M393" s="1"/>
      <c r="N393" s="1"/>
      <c r="O393" s="1"/>
      <c r="P393" s="1"/>
      <c r="Q393" s="1"/>
      <c r="R393" s="1"/>
      <c r="S393" s="1"/>
      <c r="V393" s="1"/>
      <c r="Y393" s="33"/>
      <c r="AA393" s="34"/>
      <c r="AC393" s="34"/>
      <c r="AE393" s="34"/>
      <c r="AP393" s="1"/>
    </row>
    <row r="394" spans="1:42" ht="15.75" customHeight="1" x14ac:dyDescent="0.35">
      <c r="A394" s="2" t="s">
        <v>8210</v>
      </c>
      <c r="B394" s="2" t="s">
        <v>10107</v>
      </c>
      <c r="C394" s="32" t="s">
        <v>14095</v>
      </c>
      <c r="D394" s="32" t="s">
        <v>6362</v>
      </c>
      <c r="E394" s="1"/>
      <c r="F394" s="32" t="s">
        <v>1898</v>
      </c>
      <c r="G394" s="1"/>
      <c r="H394" s="1"/>
      <c r="I394" s="1" t="s">
        <v>15520</v>
      </c>
      <c r="J394" s="1" t="s">
        <v>16634</v>
      </c>
      <c r="K394" s="1"/>
      <c r="L394" s="1"/>
      <c r="M394" s="1"/>
      <c r="N394" s="1"/>
      <c r="O394" s="1"/>
      <c r="P394" s="1"/>
      <c r="Q394" s="1"/>
      <c r="R394" s="1"/>
      <c r="S394" s="1"/>
      <c r="V394" s="1"/>
      <c r="Y394" s="33"/>
      <c r="AA394" s="34"/>
      <c r="AC394" s="34"/>
      <c r="AE394" s="34"/>
      <c r="AP394" s="1"/>
    </row>
    <row r="395" spans="1:42" ht="15.75" customHeight="1" x14ac:dyDescent="0.35">
      <c r="A395" s="2" t="s">
        <v>12735</v>
      </c>
      <c r="B395" s="2" t="s">
        <v>15681</v>
      </c>
      <c r="C395" s="32" t="s">
        <v>15792</v>
      </c>
      <c r="D395" s="32" t="s">
        <v>15619</v>
      </c>
      <c r="E395" s="1"/>
      <c r="F395" s="32" t="s">
        <v>4373</v>
      </c>
      <c r="G395" s="1"/>
      <c r="H395" s="1"/>
      <c r="I395" s="1" t="s">
        <v>4517</v>
      </c>
      <c r="J395" s="1" t="s">
        <v>8557</v>
      </c>
      <c r="K395" s="1"/>
      <c r="L395" s="1"/>
      <c r="M395" s="1"/>
      <c r="N395" s="1"/>
      <c r="O395" s="1"/>
      <c r="P395" s="1"/>
      <c r="Q395" s="1"/>
      <c r="R395" s="1"/>
      <c r="S395" s="1"/>
      <c r="V395" s="1"/>
      <c r="Y395" s="33"/>
      <c r="AA395" s="34"/>
      <c r="AC395" s="34"/>
      <c r="AE395" s="34"/>
      <c r="AP395" s="1"/>
    </row>
    <row r="396" spans="1:42" ht="15.75" customHeight="1" x14ac:dyDescent="0.35">
      <c r="A396" s="2" t="s">
        <v>3817</v>
      </c>
      <c r="B396" s="2" t="s">
        <v>9271</v>
      </c>
      <c r="C396" s="32" t="s">
        <v>15237</v>
      </c>
      <c r="D396" s="32" t="s">
        <v>13529</v>
      </c>
      <c r="E396" s="1"/>
      <c r="F396" s="32" t="s">
        <v>5186</v>
      </c>
      <c r="G396" s="1"/>
      <c r="H396" s="1"/>
      <c r="I396" s="1" t="s">
        <v>15522</v>
      </c>
      <c r="J396" s="1" t="s">
        <v>16635</v>
      </c>
      <c r="K396" s="1"/>
      <c r="L396" s="1"/>
      <c r="M396" s="1"/>
      <c r="N396" s="1"/>
      <c r="O396" s="1"/>
      <c r="P396" s="1"/>
      <c r="Q396" s="1"/>
      <c r="R396" s="1"/>
      <c r="S396" s="1"/>
      <c r="V396" s="1"/>
      <c r="Y396" s="33"/>
      <c r="AA396" s="34"/>
      <c r="AC396" s="34"/>
      <c r="AE396" s="34"/>
      <c r="AP396" s="1"/>
    </row>
    <row r="397" spans="1:42" ht="15.75" customHeight="1" x14ac:dyDescent="0.35">
      <c r="A397" s="2" t="s">
        <v>8235</v>
      </c>
      <c r="B397" s="2" t="s">
        <v>15925</v>
      </c>
      <c r="C397" s="32" t="s">
        <v>8508</v>
      </c>
      <c r="D397" s="32" t="s">
        <v>4631</v>
      </c>
      <c r="E397" s="1"/>
      <c r="F397" s="32" t="s">
        <v>16912</v>
      </c>
      <c r="G397" s="1"/>
      <c r="H397" s="1"/>
      <c r="I397" s="1" t="s">
        <v>16872</v>
      </c>
      <c r="J397" s="1" t="s">
        <v>16636</v>
      </c>
      <c r="K397" s="1"/>
      <c r="L397" s="1"/>
      <c r="M397" s="1"/>
      <c r="N397" s="1"/>
      <c r="O397" s="1"/>
      <c r="P397" s="1"/>
      <c r="Q397" s="1"/>
      <c r="R397" s="1"/>
      <c r="S397" s="1"/>
      <c r="V397" s="1"/>
      <c r="Y397" s="33"/>
      <c r="AA397" s="34"/>
      <c r="AC397" s="34"/>
      <c r="AE397" s="34"/>
      <c r="AP397" s="1"/>
    </row>
    <row r="398" spans="1:42" ht="15.75" customHeight="1" x14ac:dyDescent="0.35">
      <c r="A398" s="2" t="s">
        <v>8238</v>
      </c>
      <c r="B398" s="2" t="s">
        <v>8289</v>
      </c>
      <c r="C398" s="32" t="s">
        <v>15794</v>
      </c>
      <c r="D398" s="32" t="s">
        <v>15623</v>
      </c>
      <c r="E398" s="1"/>
      <c r="F398" s="32" t="s">
        <v>15642</v>
      </c>
      <c r="G398" s="1"/>
      <c r="H398" s="1"/>
      <c r="I398" s="1" t="s">
        <v>5240</v>
      </c>
      <c r="J398" s="1" t="s">
        <v>16637</v>
      </c>
      <c r="K398" s="1"/>
      <c r="L398" s="1"/>
      <c r="M398" s="1"/>
      <c r="N398" s="1"/>
      <c r="O398" s="1"/>
      <c r="P398" s="1"/>
      <c r="Q398" s="1"/>
      <c r="R398" s="1"/>
      <c r="S398" s="1"/>
      <c r="V398" s="1"/>
      <c r="Y398" s="33"/>
      <c r="AA398" s="34"/>
      <c r="AC398" s="34"/>
      <c r="AE398" s="34"/>
      <c r="AP398" s="1"/>
    </row>
    <row r="399" spans="1:42" ht="15.75" customHeight="1" x14ac:dyDescent="0.35">
      <c r="A399" s="2" t="s">
        <v>8653</v>
      </c>
      <c r="B399" s="2" t="s">
        <v>13446</v>
      </c>
      <c r="C399" s="32" t="s">
        <v>15648</v>
      </c>
      <c r="D399" s="32" t="s">
        <v>15625</v>
      </c>
      <c r="E399" s="1"/>
      <c r="F399" s="32" t="s">
        <v>15969</v>
      </c>
      <c r="G399" s="1"/>
      <c r="H399" s="1"/>
      <c r="I399" s="1" t="s">
        <v>15525</v>
      </c>
      <c r="J399" s="1" t="s">
        <v>16755</v>
      </c>
      <c r="K399" s="1"/>
      <c r="L399" s="1"/>
      <c r="M399" s="1"/>
      <c r="N399" s="1"/>
      <c r="O399" s="1"/>
      <c r="P399" s="1"/>
      <c r="Q399" s="1"/>
      <c r="R399" s="1"/>
      <c r="S399" s="1"/>
      <c r="V399" s="1"/>
      <c r="Y399" s="33"/>
      <c r="AA399" s="34"/>
      <c r="AC399" s="34"/>
      <c r="AE399" s="34"/>
      <c r="AP399" s="1"/>
    </row>
    <row r="400" spans="1:42" ht="15.75" customHeight="1" x14ac:dyDescent="0.35">
      <c r="A400" s="2" t="s">
        <v>15671</v>
      </c>
      <c r="B400" s="2" t="s">
        <v>6963</v>
      </c>
      <c r="C400" s="32" t="s">
        <v>7162</v>
      </c>
      <c r="D400" s="32" t="s">
        <v>15340</v>
      </c>
      <c r="E400" s="1"/>
      <c r="F400" s="32" t="s">
        <v>4057</v>
      </c>
      <c r="G400" s="1"/>
      <c r="H400" s="1"/>
      <c r="I400" s="1" t="s">
        <v>15321</v>
      </c>
      <c r="J400" s="1" t="s">
        <v>11236</v>
      </c>
      <c r="K400" s="1"/>
      <c r="L400" s="1"/>
      <c r="M400" s="1"/>
      <c r="N400" s="1"/>
      <c r="O400" s="1"/>
      <c r="P400" s="1"/>
      <c r="Q400" s="1"/>
      <c r="R400" s="1"/>
      <c r="S400" s="1"/>
      <c r="V400" s="1"/>
      <c r="Y400" s="33"/>
      <c r="AA400" s="34"/>
      <c r="AC400" s="34"/>
      <c r="AE400" s="34"/>
      <c r="AP400" s="1"/>
    </row>
    <row r="401" spans="1:42" ht="15.75" customHeight="1" x14ac:dyDescent="0.35">
      <c r="A401" s="2" t="s">
        <v>4802</v>
      </c>
      <c r="B401" s="2" t="s">
        <v>8908</v>
      </c>
      <c r="C401" s="32" t="s">
        <v>4808</v>
      </c>
      <c r="D401" s="32" t="s">
        <v>15505</v>
      </c>
      <c r="E401" s="1"/>
      <c r="F401" s="32" t="s">
        <v>15519</v>
      </c>
      <c r="G401" s="1"/>
      <c r="H401" s="1"/>
      <c r="I401" s="1" t="s">
        <v>1826</v>
      </c>
      <c r="J401" s="1" t="s">
        <v>16638</v>
      </c>
      <c r="K401" s="1"/>
      <c r="L401" s="1"/>
      <c r="M401" s="1"/>
      <c r="N401" s="1"/>
      <c r="O401" s="1"/>
      <c r="P401" s="1"/>
      <c r="Q401" s="1"/>
      <c r="R401" s="1"/>
      <c r="S401" s="1"/>
      <c r="V401" s="1"/>
      <c r="Y401" s="33"/>
      <c r="AA401" s="34"/>
      <c r="AC401" s="34"/>
      <c r="AE401" s="34"/>
      <c r="AP401" s="1"/>
    </row>
    <row r="402" spans="1:42" ht="15.75" customHeight="1" x14ac:dyDescent="0.35">
      <c r="A402" s="2" t="s">
        <v>13224</v>
      </c>
      <c r="B402" s="2" t="s">
        <v>8767</v>
      </c>
      <c r="C402" s="32" t="s">
        <v>15429</v>
      </c>
      <c r="D402" s="32" t="s">
        <v>15628</v>
      </c>
      <c r="E402" s="1"/>
      <c r="F402" s="32" t="s">
        <v>15970</v>
      </c>
      <c r="G402" s="1"/>
      <c r="H402" s="1"/>
      <c r="I402" s="1" t="s">
        <v>15527</v>
      </c>
      <c r="J402" s="1" t="s">
        <v>4958</v>
      </c>
      <c r="K402" s="1"/>
      <c r="L402" s="1"/>
      <c r="M402" s="1"/>
      <c r="N402" s="1"/>
      <c r="O402" s="1"/>
      <c r="P402" s="1"/>
      <c r="Q402" s="1"/>
      <c r="R402" s="1"/>
      <c r="S402" s="1"/>
      <c r="V402" s="1"/>
      <c r="Y402" s="33"/>
      <c r="AA402" s="34"/>
      <c r="AC402" s="34"/>
      <c r="AE402" s="34"/>
      <c r="AP402" s="1"/>
    </row>
    <row r="403" spans="1:42" ht="15.75" customHeight="1" x14ac:dyDescent="0.35">
      <c r="A403" s="2" t="s">
        <v>7062</v>
      </c>
      <c r="B403" s="2" t="s">
        <v>1433</v>
      </c>
      <c r="C403" s="32" t="s">
        <v>15239</v>
      </c>
      <c r="D403" s="32" t="s">
        <v>1853</v>
      </c>
      <c r="E403" s="1"/>
      <c r="F403" s="32" t="s">
        <v>5523</v>
      </c>
      <c r="G403" s="1"/>
      <c r="H403" s="1"/>
      <c r="I403" s="1" t="s">
        <v>9569</v>
      </c>
      <c r="J403" s="1" t="s">
        <v>484</v>
      </c>
      <c r="K403" s="1"/>
      <c r="L403" s="1"/>
      <c r="M403" s="1"/>
      <c r="N403" s="1"/>
      <c r="O403" s="1"/>
      <c r="P403" s="1"/>
      <c r="Q403" s="1"/>
      <c r="R403" s="1"/>
      <c r="S403" s="1"/>
      <c r="V403" s="1"/>
      <c r="Y403" s="33"/>
      <c r="AA403" s="34"/>
      <c r="AC403" s="34"/>
      <c r="AE403" s="34"/>
      <c r="AP403" s="1"/>
    </row>
    <row r="404" spans="1:42" ht="15.75" customHeight="1" x14ac:dyDescent="0.35">
      <c r="A404" s="2" t="s">
        <v>15563</v>
      </c>
      <c r="B404" s="2" t="s">
        <v>5697</v>
      </c>
      <c r="C404" s="32" t="s">
        <v>15616</v>
      </c>
      <c r="D404" s="32" t="s">
        <v>13904</v>
      </c>
      <c r="E404" s="1"/>
      <c r="F404" s="32" t="s">
        <v>15972</v>
      </c>
      <c r="G404" s="1"/>
      <c r="H404" s="1"/>
      <c r="I404" s="1" t="s">
        <v>15529</v>
      </c>
      <c r="J404" s="1" t="s">
        <v>10227</v>
      </c>
      <c r="K404" s="1"/>
      <c r="L404" s="1"/>
      <c r="M404" s="1"/>
      <c r="N404" s="1"/>
      <c r="O404" s="1"/>
      <c r="P404" s="1"/>
      <c r="Q404" s="1"/>
      <c r="R404" s="1"/>
      <c r="S404" s="1"/>
      <c r="V404" s="1"/>
      <c r="Y404" s="33"/>
      <c r="AA404" s="34"/>
      <c r="AC404" s="34"/>
      <c r="AE404" s="34"/>
      <c r="AP404" s="1"/>
    </row>
    <row r="405" spans="1:42" ht="15.75" customHeight="1" x14ac:dyDescent="0.35">
      <c r="A405" s="2" t="s">
        <v>7757</v>
      </c>
      <c r="B405" s="2" t="s">
        <v>9518</v>
      </c>
      <c r="C405" s="32" t="s">
        <v>15797</v>
      </c>
      <c r="D405" s="32" t="s">
        <v>15632</v>
      </c>
      <c r="E405" s="1"/>
      <c r="F405" s="32" t="s">
        <v>5417</v>
      </c>
      <c r="G405" s="1"/>
      <c r="H405" s="1"/>
      <c r="I405" s="1" t="s">
        <v>15492</v>
      </c>
      <c r="J405" s="1" t="s">
        <v>16639</v>
      </c>
      <c r="K405" s="1"/>
      <c r="L405" s="1"/>
      <c r="M405" s="1"/>
      <c r="N405" s="1"/>
      <c r="O405" s="1"/>
      <c r="P405" s="1"/>
      <c r="Q405" s="1"/>
      <c r="R405" s="1"/>
      <c r="S405" s="1"/>
      <c r="V405" s="1"/>
      <c r="Y405" s="33"/>
      <c r="AA405" s="34"/>
      <c r="AC405" s="34"/>
      <c r="AE405" s="34"/>
      <c r="AP405" s="1"/>
    </row>
    <row r="406" spans="1:42" ht="15.75" customHeight="1" x14ac:dyDescent="0.35">
      <c r="A406" s="2" t="s">
        <v>15581</v>
      </c>
      <c r="B406" s="2" t="s">
        <v>517</v>
      </c>
      <c r="C406" s="32" t="s">
        <v>15544</v>
      </c>
      <c r="D406" s="32" t="s">
        <v>15634</v>
      </c>
      <c r="E406" s="1"/>
      <c r="F406" s="32" t="s">
        <v>15708</v>
      </c>
      <c r="G406" s="1"/>
      <c r="H406" s="1"/>
      <c r="I406" s="1" t="s">
        <v>15530</v>
      </c>
      <c r="J406" s="1" t="s">
        <v>16640</v>
      </c>
      <c r="K406" s="1"/>
      <c r="L406" s="1"/>
      <c r="M406" s="1"/>
      <c r="N406" s="1"/>
      <c r="O406" s="1"/>
      <c r="P406" s="1"/>
      <c r="Q406" s="1"/>
      <c r="R406" s="1"/>
      <c r="S406" s="1"/>
      <c r="V406" s="1"/>
      <c r="Y406" s="33"/>
      <c r="AA406" s="34"/>
      <c r="AC406" s="34"/>
      <c r="AE406" s="34"/>
      <c r="AP406" s="1"/>
    </row>
    <row r="407" spans="1:42" ht="15.75" customHeight="1" x14ac:dyDescent="0.35">
      <c r="A407" s="2" t="s">
        <v>4733</v>
      </c>
      <c r="B407" s="2" t="s">
        <v>4847</v>
      </c>
      <c r="C407" s="32" t="s">
        <v>15655</v>
      </c>
      <c r="D407" s="32" t="s">
        <v>15636</v>
      </c>
      <c r="E407" s="1"/>
      <c r="F407" s="32" t="s">
        <v>15371</v>
      </c>
      <c r="G407" s="1"/>
      <c r="H407" s="1"/>
      <c r="I407" s="1" t="s">
        <v>15533</v>
      </c>
      <c r="J407" s="1" t="s">
        <v>9788</v>
      </c>
      <c r="K407" s="1"/>
      <c r="L407" s="1"/>
      <c r="M407" s="1"/>
      <c r="N407" s="1"/>
      <c r="O407" s="1"/>
      <c r="P407" s="1"/>
      <c r="Q407" s="1"/>
      <c r="R407" s="1"/>
      <c r="S407" s="1"/>
      <c r="V407" s="1"/>
      <c r="Y407" s="33"/>
      <c r="AA407" s="34"/>
      <c r="AC407" s="34"/>
      <c r="AE407" s="34"/>
      <c r="AP407" s="1"/>
    </row>
    <row r="408" spans="1:42" ht="15.75" customHeight="1" x14ac:dyDescent="0.35">
      <c r="A408" s="2" t="s">
        <v>15866</v>
      </c>
      <c r="B408" s="2" t="s">
        <v>4529</v>
      </c>
      <c r="C408" s="32" t="s">
        <v>11158</v>
      </c>
      <c r="D408" s="32" t="s">
        <v>15912</v>
      </c>
      <c r="E408" s="1"/>
      <c r="F408" s="32" t="s">
        <v>15212</v>
      </c>
      <c r="G408" s="1"/>
      <c r="H408" s="1"/>
      <c r="I408" s="1" t="s">
        <v>6707</v>
      </c>
      <c r="J408" s="1" t="s">
        <v>3723</v>
      </c>
      <c r="K408" s="1"/>
      <c r="L408" s="1"/>
      <c r="M408" s="1"/>
      <c r="N408" s="1"/>
      <c r="O408" s="1"/>
      <c r="P408" s="1"/>
      <c r="Q408" s="1"/>
      <c r="R408" s="1"/>
      <c r="S408" s="1"/>
      <c r="V408" s="1"/>
      <c r="Y408" s="33"/>
      <c r="AA408" s="34"/>
      <c r="AC408" s="34"/>
      <c r="AE408" s="34"/>
      <c r="AP408" s="1"/>
    </row>
    <row r="409" spans="1:42" ht="15.75" customHeight="1" x14ac:dyDescent="0.35">
      <c r="A409" s="2" t="s">
        <v>580</v>
      </c>
      <c r="B409" s="2" t="s">
        <v>189</v>
      </c>
      <c r="C409" s="32" t="s">
        <v>15986</v>
      </c>
      <c r="D409" s="32" t="s">
        <v>15638</v>
      </c>
      <c r="E409" s="1"/>
      <c r="F409" s="32" t="s">
        <v>904</v>
      </c>
      <c r="G409" s="1"/>
      <c r="H409" s="1"/>
      <c r="I409" s="1" t="s">
        <v>7582</v>
      </c>
      <c r="J409" s="1" t="s">
        <v>16641</v>
      </c>
      <c r="K409" s="1"/>
      <c r="L409" s="1"/>
      <c r="M409" s="1"/>
      <c r="N409" s="1"/>
      <c r="O409" s="1"/>
      <c r="P409" s="1"/>
      <c r="Q409" s="1"/>
      <c r="R409" s="1"/>
      <c r="S409" s="1"/>
      <c r="V409" s="1"/>
      <c r="Y409" s="33"/>
      <c r="AA409" s="34"/>
      <c r="AC409" s="34"/>
      <c r="AE409" s="34"/>
      <c r="AP409" s="1"/>
    </row>
    <row r="410" spans="1:42" ht="15.75" customHeight="1" x14ac:dyDescent="0.35">
      <c r="A410" s="2" t="s">
        <v>16075</v>
      </c>
      <c r="B410" s="2" t="s">
        <v>2743</v>
      </c>
      <c r="C410" s="32" t="s">
        <v>15656</v>
      </c>
      <c r="D410" s="32" t="s">
        <v>7612</v>
      </c>
      <c r="E410" s="1"/>
      <c r="F410" s="32" t="s">
        <v>15521</v>
      </c>
      <c r="G410" s="1"/>
      <c r="H410" s="1"/>
      <c r="I410" s="1" t="s">
        <v>1256</v>
      </c>
      <c r="J410" s="1" t="s">
        <v>547</v>
      </c>
      <c r="K410" s="1"/>
      <c r="L410" s="1"/>
      <c r="M410" s="1"/>
      <c r="N410" s="1"/>
      <c r="O410" s="1"/>
      <c r="P410" s="1"/>
      <c r="Q410" s="1"/>
      <c r="R410" s="1"/>
      <c r="S410" s="1"/>
      <c r="V410" s="1"/>
      <c r="Y410" s="33"/>
      <c r="AA410" s="34"/>
      <c r="AC410" s="34"/>
      <c r="AE410" s="34"/>
      <c r="AP410" s="1"/>
    </row>
    <row r="411" spans="1:42" ht="15.75" customHeight="1" x14ac:dyDescent="0.35">
      <c r="A411" s="2" t="s">
        <v>7694</v>
      </c>
      <c r="B411" s="2" t="s">
        <v>15502</v>
      </c>
      <c r="C411" s="32" t="s">
        <v>15545</v>
      </c>
      <c r="D411" s="32" t="s">
        <v>11911</v>
      </c>
      <c r="E411" s="1"/>
      <c r="F411" s="32" t="s">
        <v>2350</v>
      </c>
      <c r="G411" s="1"/>
      <c r="H411" s="1"/>
      <c r="I411" s="1" t="s">
        <v>15536</v>
      </c>
      <c r="J411" s="1" t="s">
        <v>13574</v>
      </c>
      <c r="K411" s="1"/>
      <c r="L411" s="1"/>
      <c r="M411" s="1"/>
      <c r="N411" s="1"/>
      <c r="O411" s="1"/>
      <c r="P411" s="1"/>
      <c r="Q411" s="1"/>
      <c r="R411" s="1"/>
      <c r="S411" s="1"/>
      <c r="V411" s="1"/>
      <c r="Y411" s="33"/>
      <c r="AA411" s="34"/>
      <c r="AC411" s="34"/>
      <c r="AE411" s="34"/>
      <c r="AP411" s="1"/>
    </row>
    <row r="412" spans="1:42" ht="15.75" customHeight="1" x14ac:dyDescent="0.35">
      <c r="A412" s="2" t="s">
        <v>14185</v>
      </c>
      <c r="B412" s="2" t="s">
        <v>8030</v>
      </c>
      <c r="C412" s="32" t="s">
        <v>15546</v>
      </c>
      <c r="D412" s="32" t="s">
        <v>15344</v>
      </c>
      <c r="E412" s="1"/>
      <c r="F412" s="32" t="s">
        <v>16921</v>
      </c>
      <c r="G412" s="1"/>
      <c r="H412" s="1"/>
      <c r="I412" s="1" t="s">
        <v>16873</v>
      </c>
      <c r="J412" s="1" t="s">
        <v>334</v>
      </c>
      <c r="K412" s="1"/>
      <c r="L412" s="1"/>
      <c r="M412" s="1"/>
      <c r="N412" s="1"/>
      <c r="O412" s="1"/>
      <c r="P412" s="1"/>
      <c r="Q412" s="1"/>
      <c r="R412" s="1"/>
      <c r="S412" s="1"/>
      <c r="V412" s="1"/>
      <c r="Y412" s="33"/>
      <c r="AA412" s="34"/>
      <c r="AC412" s="34"/>
      <c r="AE412" s="34"/>
      <c r="AP412" s="1"/>
    </row>
    <row r="413" spans="1:42" ht="15.75" customHeight="1" x14ac:dyDescent="0.35">
      <c r="A413" s="2" t="s">
        <v>418</v>
      </c>
      <c r="B413" s="2" t="s">
        <v>7399</v>
      </c>
      <c r="C413" s="32" t="s">
        <v>13422</v>
      </c>
      <c r="D413" s="32" t="s">
        <v>1859</v>
      </c>
      <c r="E413" s="1"/>
      <c r="F413" s="32" t="s">
        <v>15643</v>
      </c>
      <c r="G413" s="1"/>
      <c r="H413" s="1"/>
      <c r="I413" s="1" t="s">
        <v>15572</v>
      </c>
      <c r="J413" s="1" t="s">
        <v>9121</v>
      </c>
      <c r="K413" s="1"/>
      <c r="L413" s="1"/>
      <c r="M413" s="1"/>
      <c r="N413" s="1"/>
      <c r="O413" s="1"/>
      <c r="P413" s="1"/>
      <c r="Q413" s="1"/>
      <c r="R413" s="1"/>
      <c r="S413" s="1"/>
      <c r="V413" s="1"/>
      <c r="Y413" s="33"/>
      <c r="AA413" s="34"/>
      <c r="AC413" s="34"/>
      <c r="AE413" s="34"/>
      <c r="AP413" s="1"/>
    </row>
    <row r="414" spans="1:42" ht="15.75" customHeight="1" x14ac:dyDescent="0.35">
      <c r="A414" s="2" t="s">
        <v>13484</v>
      </c>
      <c r="B414" s="2" t="s">
        <v>8229</v>
      </c>
      <c r="C414" s="32" t="s">
        <v>15657</v>
      </c>
      <c r="D414" s="32" t="s">
        <v>15644</v>
      </c>
      <c r="E414" s="1"/>
      <c r="F414" s="32" t="s">
        <v>16016</v>
      </c>
      <c r="G414" s="1"/>
      <c r="H414" s="1"/>
      <c r="I414" s="1" t="s">
        <v>15631</v>
      </c>
      <c r="J414" s="1" t="s">
        <v>10407</v>
      </c>
      <c r="K414" s="1"/>
      <c r="L414" s="1"/>
      <c r="M414" s="1"/>
      <c r="N414" s="1"/>
      <c r="O414" s="1"/>
      <c r="P414" s="1"/>
      <c r="Q414" s="1"/>
      <c r="R414" s="1"/>
      <c r="S414" s="1"/>
      <c r="V414" s="1"/>
      <c r="Y414" s="33"/>
      <c r="AA414" s="34"/>
      <c r="AC414" s="34"/>
      <c r="AE414" s="34"/>
      <c r="AP414" s="1"/>
    </row>
    <row r="415" spans="1:42" ht="15.75" customHeight="1" x14ac:dyDescent="0.35">
      <c r="A415" s="2" t="s">
        <v>10780</v>
      </c>
      <c r="B415" s="2" t="s">
        <v>11711</v>
      </c>
      <c r="C415" s="32" t="s">
        <v>15433</v>
      </c>
      <c r="D415" s="32" t="s">
        <v>859</v>
      </c>
      <c r="E415" s="1"/>
      <c r="F415" s="32" t="s">
        <v>10299</v>
      </c>
      <c r="G415" s="1"/>
      <c r="H415" s="1"/>
      <c r="I415" s="1" t="s">
        <v>15493</v>
      </c>
      <c r="J415" s="1" t="s">
        <v>13155</v>
      </c>
      <c r="K415" s="1"/>
      <c r="L415" s="1"/>
      <c r="M415" s="1"/>
      <c r="N415" s="1"/>
      <c r="O415" s="1"/>
      <c r="P415" s="1"/>
      <c r="Q415" s="1"/>
      <c r="R415" s="1"/>
      <c r="S415" s="1"/>
      <c r="V415" s="1"/>
      <c r="Y415" s="33"/>
      <c r="AA415" s="34"/>
      <c r="AC415" s="34"/>
      <c r="AE415" s="34"/>
      <c r="AP415" s="1"/>
    </row>
    <row r="416" spans="1:42" ht="15.75" customHeight="1" x14ac:dyDescent="0.35">
      <c r="A416" s="2" t="s">
        <v>16031</v>
      </c>
      <c r="B416" s="2" t="s">
        <v>13104</v>
      </c>
      <c r="C416" s="32" t="s">
        <v>10383</v>
      </c>
      <c r="D416" s="32" t="s">
        <v>8460</v>
      </c>
      <c r="E416" s="1"/>
      <c r="F416" s="32" t="s">
        <v>15715</v>
      </c>
      <c r="G416" s="1"/>
      <c r="H416" s="1"/>
      <c r="I416" s="1" t="s">
        <v>16549</v>
      </c>
      <c r="J416" s="1" t="s">
        <v>340</v>
      </c>
      <c r="K416" s="1"/>
      <c r="L416" s="1"/>
      <c r="M416" s="1"/>
      <c r="N416" s="1"/>
      <c r="O416" s="1"/>
      <c r="P416" s="1"/>
      <c r="Q416" s="1"/>
      <c r="R416" s="1"/>
      <c r="S416" s="1"/>
      <c r="V416" s="1"/>
      <c r="Y416" s="33"/>
      <c r="AA416" s="34"/>
      <c r="AC416" s="34"/>
      <c r="AE416" s="34"/>
      <c r="AP416" s="1"/>
    </row>
    <row r="417" spans="1:42" ht="15.75" customHeight="1" x14ac:dyDescent="0.35">
      <c r="A417" s="2" t="s">
        <v>15713</v>
      </c>
      <c r="B417" s="2" t="s">
        <v>8126</v>
      </c>
      <c r="C417" s="32" t="s">
        <v>15988</v>
      </c>
      <c r="D417" s="32" t="s">
        <v>15347</v>
      </c>
      <c r="E417" s="1"/>
      <c r="F417" s="32" t="s">
        <v>16883</v>
      </c>
      <c r="G417" s="1"/>
      <c r="H417" s="1"/>
      <c r="I417" s="1" t="s">
        <v>15954</v>
      </c>
      <c r="J417" s="1" t="s">
        <v>9647</v>
      </c>
      <c r="K417" s="1"/>
      <c r="L417" s="1"/>
      <c r="M417" s="1"/>
      <c r="N417" s="1"/>
      <c r="O417" s="1"/>
      <c r="P417" s="1"/>
      <c r="Q417" s="1"/>
      <c r="R417" s="1"/>
      <c r="S417" s="1"/>
      <c r="V417" s="1"/>
      <c r="Y417" s="33"/>
      <c r="AA417" s="34"/>
      <c r="AC417" s="34"/>
      <c r="AE417" s="34"/>
      <c r="AP417" s="1"/>
    </row>
    <row r="418" spans="1:42" ht="15.75" customHeight="1" x14ac:dyDescent="0.35">
      <c r="A418" s="2" t="s">
        <v>8177</v>
      </c>
      <c r="B418" s="2" t="s">
        <v>3014</v>
      </c>
      <c r="C418" s="32" t="s">
        <v>15802</v>
      </c>
      <c r="D418" s="32" t="s">
        <v>15650</v>
      </c>
      <c r="E418" s="1"/>
      <c r="F418" s="32" t="s">
        <v>15996</v>
      </c>
      <c r="G418" s="1"/>
      <c r="H418" s="1"/>
      <c r="I418" s="1" t="s">
        <v>15538</v>
      </c>
      <c r="J418" s="1" t="s">
        <v>14203</v>
      </c>
      <c r="K418" s="1"/>
      <c r="L418" s="1"/>
      <c r="M418" s="1"/>
      <c r="N418" s="1"/>
      <c r="O418" s="1"/>
      <c r="P418" s="1"/>
      <c r="Q418" s="1"/>
      <c r="R418" s="1"/>
      <c r="S418" s="1"/>
      <c r="V418" s="1"/>
      <c r="Y418" s="33"/>
      <c r="AA418" s="34"/>
      <c r="AC418" s="34"/>
      <c r="AE418" s="34"/>
      <c r="AP418" s="1"/>
    </row>
    <row r="419" spans="1:42" ht="15.75" customHeight="1" x14ac:dyDescent="0.35">
      <c r="A419" s="2" t="s">
        <v>207</v>
      </c>
      <c r="B419" s="2" t="s">
        <v>1271</v>
      </c>
      <c r="C419" s="32" t="s">
        <v>15804</v>
      </c>
      <c r="D419" s="32" t="s">
        <v>15652</v>
      </c>
      <c r="E419" s="1"/>
      <c r="F419" s="32" t="s">
        <v>13101</v>
      </c>
      <c r="G419" s="1"/>
      <c r="H419" s="1"/>
      <c r="I419" s="1" t="s">
        <v>15633</v>
      </c>
      <c r="J419" s="1" t="s">
        <v>16642</v>
      </c>
      <c r="K419" s="1"/>
      <c r="L419" s="1"/>
      <c r="M419" s="1"/>
      <c r="N419" s="1"/>
      <c r="O419" s="1"/>
      <c r="P419" s="1"/>
      <c r="Q419" s="1"/>
      <c r="R419" s="1"/>
      <c r="S419" s="1"/>
      <c r="V419" s="1"/>
      <c r="Y419" s="33"/>
      <c r="AA419" s="34"/>
      <c r="AC419" s="34"/>
      <c r="AE419" s="34"/>
      <c r="AP419" s="1"/>
    </row>
    <row r="420" spans="1:42" ht="15.75" customHeight="1" x14ac:dyDescent="0.35">
      <c r="A420" s="2" t="s">
        <v>1592</v>
      </c>
      <c r="B420" s="2" t="s">
        <v>12183</v>
      </c>
      <c r="C420" s="32" t="s">
        <v>15805</v>
      </c>
      <c r="D420" s="32" t="s">
        <v>15654</v>
      </c>
      <c r="E420" s="1"/>
      <c r="F420" s="32" t="s">
        <v>3002</v>
      </c>
      <c r="G420" s="1"/>
      <c r="H420" s="1"/>
      <c r="I420" s="1" t="s">
        <v>15322</v>
      </c>
      <c r="J420" s="1" t="s">
        <v>10386</v>
      </c>
      <c r="K420" s="1"/>
      <c r="L420" s="1"/>
      <c r="M420" s="1"/>
      <c r="N420" s="1"/>
      <c r="O420" s="1"/>
      <c r="P420" s="1"/>
      <c r="Q420" s="1"/>
      <c r="R420" s="1"/>
      <c r="S420" s="1"/>
      <c r="V420" s="1"/>
      <c r="Y420" s="33"/>
      <c r="AA420" s="34"/>
      <c r="AC420" s="34"/>
      <c r="AE420" s="34"/>
      <c r="AP420" s="1"/>
    </row>
    <row r="421" spans="1:42" ht="15.75" customHeight="1" x14ac:dyDescent="0.35">
      <c r="A421" s="2" t="s">
        <v>5414</v>
      </c>
      <c r="B421" s="2" t="s">
        <v>12177</v>
      </c>
      <c r="C421" s="32" t="s">
        <v>15940</v>
      </c>
      <c r="D421" s="32" t="s">
        <v>4445</v>
      </c>
      <c r="E421" s="1"/>
      <c r="F421" s="32" t="s">
        <v>15719</v>
      </c>
      <c r="G421" s="1"/>
      <c r="H421" s="1"/>
      <c r="I421" s="1" t="s">
        <v>15956</v>
      </c>
      <c r="J421" s="1" t="s">
        <v>7820</v>
      </c>
      <c r="K421" s="1"/>
      <c r="L421" s="1"/>
      <c r="M421" s="1"/>
      <c r="N421" s="1"/>
      <c r="O421" s="1"/>
      <c r="P421" s="1"/>
      <c r="Q421" s="1"/>
      <c r="R421" s="1"/>
      <c r="S421" s="1"/>
      <c r="V421" s="1"/>
      <c r="Y421" s="33"/>
      <c r="AA421" s="34"/>
      <c r="AC421" s="34"/>
      <c r="AE421" s="34"/>
      <c r="AP421" s="1"/>
    </row>
    <row r="422" spans="1:42" ht="15.75" customHeight="1" x14ac:dyDescent="0.35">
      <c r="A422" s="2" t="s">
        <v>4265</v>
      </c>
      <c r="B422" s="2" t="s">
        <v>7811</v>
      </c>
      <c r="C422" s="32" t="s">
        <v>3039</v>
      </c>
      <c r="D422" s="32" t="s">
        <v>7946</v>
      </c>
      <c r="E422" s="1"/>
      <c r="F422" s="32" t="s">
        <v>16884</v>
      </c>
      <c r="G422" s="1"/>
      <c r="H422" s="1"/>
      <c r="I422" s="1" t="s">
        <v>15540</v>
      </c>
      <c r="J422" s="1" t="s">
        <v>4997</v>
      </c>
      <c r="K422" s="1"/>
      <c r="L422" s="1"/>
      <c r="M422" s="1"/>
      <c r="N422" s="1"/>
      <c r="O422" s="1"/>
      <c r="P422" s="1"/>
      <c r="Q422" s="1"/>
      <c r="R422" s="1"/>
      <c r="S422" s="1"/>
      <c r="V422" s="1"/>
      <c r="Y422" s="33"/>
      <c r="AA422" s="34"/>
      <c r="AC422" s="34"/>
      <c r="AE422" s="34"/>
      <c r="AP422" s="1"/>
    </row>
    <row r="423" spans="1:42" ht="15.75" customHeight="1" x14ac:dyDescent="0.35">
      <c r="A423" s="2" t="s">
        <v>13272</v>
      </c>
      <c r="B423" s="2" t="s">
        <v>3672</v>
      </c>
      <c r="C423" s="32" t="s">
        <v>907</v>
      </c>
      <c r="D423" s="32" t="s">
        <v>15349</v>
      </c>
      <c r="E423" s="1"/>
      <c r="F423" s="32" t="s">
        <v>15645</v>
      </c>
      <c r="G423" s="1"/>
      <c r="H423" s="1"/>
      <c r="I423" s="1" t="s">
        <v>4060</v>
      </c>
      <c r="J423" s="1" t="s">
        <v>16643</v>
      </c>
      <c r="K423" s="1"/>
      <c r="L423" s="1"/>
      <c r="M423" s="1"/>
      <c r="N423" s="1"/>
      <c r="O423" s="1"/>
      <c r="P423" s="1"/>
      <c r="Q423" s="1"/>
      <c r="R423" s="1"/>
      <c r="S423" s="1"/>
      <c r="V423" s="1"/>
      <c r="Y423" s="33"/>
      <c r="AA423" s="34"/>
      <c r="AC423" s="34"/>
      <c r="AE423" s="34"/>
      <c r="AP423" s="1"/>
    </row>
    <row r="424" spans="1:42" ht="15.75" customHeight="1" x14ac:dyDescent="0.35">
      <c r="A424" s="2" t="s">
        <v>16105</v>
      </c>
      <c r="B424" s="2" t="s">
        <v>13134</v>
      </c>
      <c r="C424" s="32" t="s">
        <v>15618</v>
      </c>
      <c r="D424" s="32" t="s">
        <v>958</v>
      </c>
      <c r="E424" s="1"/>
      <c r="F424" s="32" t="s">
        <v>15593</v>
      </c>
      <c r="G424" s="1"/>
      <c r="H424" s="1"/>
      <c r="I424" s="1" t="s">
        <v>15541</v>
      </c>
      <c r="J424" s="1" t="s">
        <v>16644</v>
      </c>
      <c r="K424" s="1"/>
      <c r="L424" s="1"/>
      <c r="M424" s="1"/>
      <c r="N424" s="1"/>
      <c r="O424" s="1"/>
      <c r="P424" s="1"/>
      <c r="Q424" s="1"/>
      <c r="R424" s="1"/>
      <c r="S424" s="1"/>
      <c r="V424" s="1"/>
      <c r="Y424" s="33"/>
      <c r="AA424" s="34"/>
      <c r="AC424" s="34"/>
      <c r="AE424" s="34"/>
      <c r="AP424" s="1"/>
    </row>
    <row r="425" spans="1:42" ht="15.75" customHeight="1" x14ac:dyDescent="0.35">
      <c r="A425" s="2" t="s">
        <v>16069</v>
      </c>
      <c r="B425" s="2" t="s">
        <v>12174</v>
      </c>
      <c r="C425" s="32" t="s">
        <v>15549</v>
      </c>
      <c r="D425" s="32" t="s">
        <v>12456</v>
      </c>
      <c r="E425" s="1"/>
      <c r="F425" s="32" t="s">
        <v>14083</v>
      </c>
      <c r="G425" s="1"/>
      <c r="H425" s="1"/>
      <c r="I425" s="1" t="s">
        <v>15495</v>
      </c>
      <c r="J425" s="1" t="s">
        <v>16645</v>
      </c>
      <c r="K425" s="1"/>
      <c r="L425" s="1"/>
      <c r="M425" s="1"/>
      <c r="N425" s="1"/>
      <c r="O425" s="1"/>
      <c r="P425" s="1"/>
      <c r="Q425" s="1"/>
      <c r="R425" s="1"/>
      <c r="S425" s="1"/>
      <c r="V425" s="1"/>
      <c r="Y425" s="33"/>
      <c r="AA425" s="34"/>
      <c r="AC425" s="34"/>
      <c r="AE425" s="34"/>
      <c r="AP425" s="1"/>
    </row>
    <row r="426" spans="1:42" ht="15.75" customHeight="1" x14ac:dyDescent="0.35">
      <c r="A426" s="2" t="s">
        <v>7675</v>
      </c>
      <c r="B426" s="2" t="s">
        <v>8935</v>
      </c>
      <c r="C426" s="32" t="s">
        <v>901</v>
      </c>
      <c r="D426" s="32" t="s">
        <v>15962</v>
      </c>
      <c r="E426" s="1"/>
      <c r="F426" s="32" t="s">
        <v>15385</v>
      </c>
      <c r="G426" s="1"/>
      <c r="H426" s="1"/>
      <c r="I426" s="1" t="s">
        <v>15902</v>
      </c>
      <c r="J426" s="1" t="s">
        <v>16646</v>
      </c>
      <c r="K426" s="1"/>
      <c r="L426" s="1"/>
      <c r="M426" s="1"/>
      <c r="N426" s="1"/>
      <c r="O426" s="1"/>
      <c r="P426" s="1"/>
      <c r="Q426" s="1"/>
      <c r="R426" s="1"/>
      <c r="S426" s="1"/>
      <c r="V426" s="1"/>
      <c r="Y426" s="33"/>
      <c r="AA426" s="34"/>
      <c r="AC426" s="34"/>
      <c r="AE426" s="34"/>
      <c r="AP426" s="1"/>
    </row>
    <row r="427" spans="1:42" ht="15.75" customHeight="1" x14ac:dyDescent="0.35">
      <c r="A427" s="2" t="s">
        <v>3057</v>
      </c>
      <c r="B427" s="2" t="s">
        <v>5925</v>
      </c>
      <c r="C427" s="32" t="s">
        <v>15811</v>
      </c>
      <c r="D427" s="32" t="s">
        <v>15963</v>
      </c>
      <c r="E427" s="1"/>
      <c r="F427" s="32" t="s">
        <v>15974</v>
      </c>
      <c r="G427" s="1"/>
      <c r="H427" s="1"/>
      <c r="I427" s="1" t="s">
        <v>15958</v>
      </c>
      <c r="J427" s="1" t="s">
        <v>10131</v>
      </c>
      <c r="K427" s="1"/>
      <c r="L427" s="1"/>
      <c r="M427" s="1"/>
      <c r="N427" s="1"/>
      <c r="O427" s="1"/>
      <c r="P427" s="1"/>
      <c r="Q427" s="1"/>
      <c r="R427" s="1"/>
      <c r="S427" s="1"/>
      <c r="V427" s="1"/>
      <c r="Y427" s="33"/>
      <c r="AA427" s="34"/>
      <c r="AC427" s="34"/>
      <c r="AE427" s="34"/>
      <c r="AP427" s="1"/>
    </row>
    <row r="428" spans="1:42" ht="15.75" customHeight="1" x14ac:dyDescent="0.35">
      <c r="A428" s="2" t="s">
        <v>15874</v>
      </c>
      <c r="B428" s="2" t="s">
        <v>48</v>
      </c>
      <c r="C428" s="32" t="s">
        <v>15989</v>
      </c>
      <c r="D428" s="32" t="s">
        <v>6713</v>
      </c>
      <c r="E428" s="1"/>
      <c r="F428" s="32" t="s">
        <v>15722</v>
      </c>
      <c r="G428" s="1"/>
      <c r="H428" s="1"/>
      <c r="I428" s="1" t="s">
        <v>15543</v>
      </c>
      <c r="J428" s="1" t="s">
        <v>16647</v>
      </c>
      <c r="K428" s="1"/>
      <c r="L428" s="1"/>
      <c r="M428" s="1"/>
      <c r="N428" s="1"/>
      <c r="O428" s="1"/>
      <c r="P428" s="1"/>
      <c r="Q428" s="1"/>
      <c r="R428" s="1"/>
      <c r="S428" s="1"/>
      <c r="V428" s="1"/>
      <c r="Y428" s="33"/>
      <c r="AA428" s="34"/>
      <c r="AC428" s="34"/>
      <c r="AE428" s="34"/>
      <c r="AP428" s="1"/>
    </row>
    <row r="429" spans="1:42" ht="15.75" customHeight="1" x14ac:dyDescent="0.35">
      <c r="A429" s="2" t="s">
        <v>8144</v>
      </c>
      <c r="B429" s="2" t="s">
        <v>5928</v>
      </c>
      <c r="C429" s="32" t="s">
        <v>673</v>
      </c>
      <c r="D429" s="32" t="s">
        <v>4646</v>
      </c>
      <c r="E429" s="1"/>
      <c r="F429" s="32" t="s">
        <v>15724</v>
      </c>
      <c r="G429" s="1"/>
      <c r="H429" s="1"/>
      <c r="I429" s="1" t="s">
        <v>6095</v>
      </c>
      <c r="J429" s="1" t="s">
        <v>15738</v>
      </c>
      <c r="K429" s="1"/>
      <c r="L429" s="1"/>
      <c r="M429" s="1"/>
      <c r="N429" s="1"/>
      <c r="O429" s="1"/>
      <c r="P429" s="1"/>
      <c r="Q429" s="1"/>
      <c r="R429" s="1"/>
      <c r="S429" s="1"/>
      <c r="V429" s="1"/>
      <c r="Y429" s="33"/>
      <c r="AA429" s="34"/>
      <c r="AC429" s="34"/>
      <c r="AE429" s="34"/>
      <c r="AP429" s="1"/>
    </row>
    <row r="430" spans="1:42" ht="15.75" customHeight="1" x14ac:dyDescent="0.35">
      <c r="A430" s="2" t="s">
        <v>16056</v>
      </c>
      <c r="B430" s="2" t="s">
        <v>267</v>
      </c>
      <c r="C430" s="32" t="s">
        <v>15438</v>
      </c>
      <c r="D430" s="32" t="s">
        <v>15580</v>
      </c>
      <c r="E430" s="1"/>
      <c r="F430" s="32" t="s">
        <v>16913</v>
      </c>
      <c r="G430" s="1"/>
      <c r="H430" s="1"/>
      <c r="I430" s="1" t="s">
        <v>6311</v>
      </c>
      <c r="J430" s="1" t="s">
        <v>16648</v>
      </c>
      <c r="K430" s="1"/>
      <c r="L430" s="1"/>
      <c r="M430" s="1"/>
      <c r="N430" s="1"/>
      <c r="O430" s="1"/>
      <c r="P430" s="1"/>
      <c r="Q430" s="1"/>
      <c r="R430" s="1"/>
      <c r="S430" s="1"/>
      <c r="V430" s="1"/>
      <c r="Y430" s="33"/>
      <c r="AA430" s="34"/>
      <c r="AC430" s="34"/>
      <c r="AE430" s="34"/>
      <c r="AP430" s="1"/>
    </row>
    <row r="431" spans="1:42" ht="15.75" customHeight="1" x14ac:dyDescent="0.35">
      <c r="A431" s="2" t="s">
        <v>15235</v>
      </c>
      <c r="B431" s="2" t="s">
        <v>6972</v>
      </c>
      <c r="C431" s="32" t="s">
        <v>15817</v>
      </c>
      <c r="D431" s="32" t="s">
        <v>15353</v>
      </c>
      <c r="E431" s="1"/>
      <c r="F431" s="32" t="s">
        <v>7540</v>
      </c>
      <c r="G431" s="1"/>
      <c r="H431" s="1"/>
      <c r="I431" s="1" t="s">
        <v>2789</v>
      </c>
      <c r="J431" s="1" t="s">
        <v>16776</v>
      </c>
      <c r="K431" s="1"/>
      <c r="L431" s="1"/>
      <c r="M431" s="1"/>
      <c r="N431" s="1"/>
      <c r="O431" s="1"/>
      <c r="P431" s="1"/>
      <c r="Q431" s="1"/>
      <c r="R431" s="1"/>
      <c r="S431" s="1"/>
      <c r="V431" s="1"/>
      <c r="Y431" s="33"/>
      <c r="AA431" s="34"/>
      <c r="AC431" s="34"/>
      <c r="AE431" s="34"/>
      <c r="AP431" s="1"/>
    </row>
    <row r="432" spans="1:42" ht="15.75" customHeight="1" x14ac:dyDescent="0.35">
      <c r="A432" s="2" t="s">
        <v>7691</v>
      </c>
      <c r="B432" s="2" t="s">
        <v>11281</v>
      </c>
      <c r="C432" s="32" t="s">
        <v>15439</v>
      </c>
      <c r="D432" s="32" t="s">
        <v>15663</v>
      </c>
      <c r="E432" s="1"/>
      <c r="F432" s="32" t="s">
        <v>1760</v>
      </c>
      <c r="G432" s="1"/>
      <c r="H432" s="1"/>
      <c r="I432" s="1" t="s">
        <v>15324</v>
      </c>
      <c r="J432" s="1" t="s">
        <v>6574</v>
      </c>
      <c r="K432" s="1"/>
      <c r="L432" s="1"/>
      <c r="M432" s="1"/>
      <c r="N432" s="1"/>
      <c r="O432" s="1"/>
      <c r="P432" s="1"/>
      <c r="Q432" s="1"/>
      <c r="R432" s="1"/>
      <c r="S432" s="1"/>
      <c r="V432" s="1"/>
      <c r="Y432" s="33"/>
      <c r="AA432" s="34"/>
      <c r="AC432" s="34"/>
      <c r="AE432" s="34"/>
      <c r="AP432" s="1"/>
    </row>
    <row r="433" spans="1:42" ht="15.75" customHeight="1" x14ac:dyDescent="0.35">
      <c r="A433" s="2" t="s">
        <v>9614</v>
      </c>
      <c r="B433" s="2" t="s">
        <v>3657</v>
      </c>
      <c r="C433" s="32" t="s">
        <v>15441</v>
      </c>
      <c r="D433" s="32" t="s">
        <v>15664</v>
      </c>
      <c r="E433" s="1"/>
      <c r="F433" s="32" t="s">
        <v>7312</v>
      </c>
      <c r="G433" s="1"/>
      <c r="H433" s="1"/>
      <c r="I433" s="1" t="s">
        <v>15326</v>
      </c>
      <c r="J433" s="1" t="s">
        <v>7567</v>
      </c>
      <c r="K433" s="1"/>
      <c r="L433" s="1"/>
      <c r="M433" s="1"/>
      <c r="N433" s="1"/>
      <c r="O433" s="1"/>
      <c r="P433" s="1"/>
      <c r="Q433" s="1"/>
      <c r="R433" s="1"/>
      <c r="S433" s="1"/>
      <c r="V433" s="1"/>
      <c r="Y433" s="33"/>
      <c r="AA433" s="34"/>
      <c r="AC433" s="34"/>
      <c r="AE433" s="34"/>
      <c r="AP433" s="1"/>
    </row>
    <row r="434" spans="1:42" ht="15.75" customHeight="1" x14ac:dyDescent="0.35">
      <c r="A434" s="2" t="s">
        <v>14320</v>
      </c>
      <c r="B434" s="2" t="s">
        <v>6052</v>
      </c>
      <c r="C434" s="32" t="s">
        <v>15550</v>
      </c>
      <c r="D434" s="32" t="s">
        <v>15914</v>
      </c>
      <c r="E434" s="1"/>
      <c r="F434" s="32" t="s">
        <v>16886</v>
      </c>
      <c r="G434" s="1"/>
      <c r="H434" s="1"/>
      <c r="I434" s="1" t="s">
        <v>7050</v>
      </c>
      <c r="J434" s="1" t="s">
        <v>16756</v>
      </c>
      <c r="K434" s="1"/>
      <c r="L434" s="1"/>
      <c r="M434" s="1"/>
      <c r="N434" s="1"/>
      <c r="O434" s="1"/>
      <c r="P434" s="1"/>
      <c r="Q434" s="1"/>
      <c r="R434" s="1"/>
      <c r="S434" s="1"/>
      <c r="V434" s="1"/>
      <c r="Y434" s="33"/>
      <c r="AA434" s="34"/>
      <c r="AC434" s="34"/>
      <c r="AE434" s="34"/>
      <c r="AP434" s="1"/>
    </row>
    <row r="435" spans="1:42" ht="15.75" customHeight="1" x14ac:dyDescent="0.35">
      <c r="A435" s="2" t="s">
        <v>1862</v>
      </c>
      <c r="B435" s="2" t="s">
        <v>3666</v>
      </c>
      <c r="C435" s="32" t="s">
        <v>15444</v>
      </c>
      <c r="D435" s="32" t="s">
        <v>12897</v>
      </c>
      <c r="E435" s="1"/>
      <c r="F435" s="32" t="s">
        <v>15387</v>
      </c>
      <c r="G435" s="1"/>
      <c r="H435" s="1"/>
      <c r="I435" s="1" t="s">
        <v>13251</v>
      </c>
      <c r="J435" s="1" t="s">
        <v>16649</v>
      </c>
      <c r="K435" s="1"/>
      <c r="L435" s="1"/>
      <c r="M435" s="1"/>
      <c r="N435" s="1"/>
      <c r="O435" s="1"/>
      <c r="P435" s="1"/>
      <c r="Q435" s="1"/>
      <c r="R435" s="1"/>
      <c r="S435" s="1"/>
      <c r="V435" s="1"/>
      <c r="Y435" s="33"/>
      <c r="AA435" s="34"/>
      <c r="AC435" s="34"/>
      <c r="AE435" s="34"/>
      <c r="AP435" s="1"/>
    </row>
    <row r="436" spans="1:42" ht="15.75" customHeight="1" x14ac:dyDescent="0.35">
      <c r="A436" s="2" t="s">
        <v>346</v>
      </c>
      <c r="B436" s="2" t="s">
        <v>11791</v>
      </c>
      <c r="C436" s="32" t="s">
        <v>15827</v>
      </c>
      <c r="D436" s="32" t="s">
        <v>15509</v>
      </c>
      <c r="E436" s="1"/>
      <c r="F436" s="32" t="s">
        <v>11164</v>
      </c>
      <c r="G436" s="1"/>
      <c r="H436" s="1"/>
      <c r="I436" s="1" t="s">
        <v>15328</v>
      </c>
      <c r="J436" s="1" t="s">
        <v>16650</v>
      </c>
      <c r="K436" s="1"/>
      <c r="L436" s="1"/>
      <c r="M436" s="1"/>
      <c r="N436" s="1"/>
      <c r="O436" s="1"/>
      <c r="P436" s="1"/>
      <c r="Q436" s="1"/>
      <c r="R436" s="1"/>
      <c r="S436" s="1"/>
      <c r="V436" s="1"/>
      <c r="Y436" s="33"/>
      <c r="AA436" s="34"/>
      <c r="AC436" s="34"/>
      <c r="AE436" s="34"/>
      <c r="AP436" s="1"/>
    </row>
    <row r="437" spans="1:42" ht="15.75" customHeight="1" x14ac:dyDescent="0.35">
      <c r="A437" s="2" t="s">
        <v>9304</v>
      </c>
      <c r="B437" s="2" t="s">
        <v>8647</v>
      </c>
      <c r="C437" s="32" t="s">
        <v>15446</v>
      </c>
      <c r="D437" s="32" t="s">
        <v>8475</v>
      </c>
      <c r="E437" s="1"/>
      <c r="F437" s="32" t="s">
        <v>15729</v>
      </c>
      <c r="G437" s="1"/>
      <c r="H437" s="1"/>
      <c r="I437" s="1" t="s">
        <v>6773</v>
      </c>
      <c r="J437" s="1" t="s">
        <v>16651</v>
      </c>
      <c r="K437" s="1"/>
      <c r="L437" s="1"/>
      <c r="M437" s="1"/>
      <c r="N437" s="1"/>
      <c r="O437" s="1"/>
      <c r="P437" s="1"/>
      <c r="Q437" s="1"/>
      <c r="R437" s="1"/>
      <c r="S437" s="1"/>
      <c r="V437" s="1"/>
      <c r="Y437" s="33"/>
      <c r="AA437" s="34"/>
      <c r="AC437" s="34"/>
      <c r="AE437" s="34"/>
      <c r="AP437" s="1"/>
    </row>
    <row r="438" spans="1:42" ht="15.75" customHeight="1" x14ac:dyDescent="0.35">
      <c r="A438" s="2" t="s">
        <v>2882</v>
      </c>
      <c r="B438" s="2" t="s">
        <v>4523</v>
      </c>
      <c r="C438" s="32" t="s">
        <v>15828</v>
      </c>
      <c r="D438" s="32" t="s">
        <v>15665</v>
      </c>
      <c r="E438" s="1"/>
      <c r="F438" s="32" t="s">
        <v>1886</v>
      </c>
      <c r="G438" s="1"/>
      <c r="H438" s="1"/>
      <c r="I438" s="1" t="s">
        <v>7426</v>
      </c>
      <c r="J438" s="1" t="s">
        <v>16652</v>
      </c>
      <c r="K438" s="1"/>
      <c r="L438" s="1"/>
      <c r="M438" s="1"/>
      <c r="N438" s="1"/>
      <c r="O438" s="1"/>
      <c r="P438" s="1"/>
      <c r="Q438" s="1"/>
      <c r="R438" s="1"/>
      <c r="S438" s="1"/>
      <c r="V438" s="1"/>
      <c r="Y438" s="33"/>
      <c r="AA438" s="34"/>
      <c r="AC438" s="34"/>
      <c r="AE438" s="34"/>
      <c r="AP438" s="1"/>
    </row>
    <row r="439" spans="1:42" ht="15.75" customHeight="1" x14ac:dyDescent="0.35">
      <c r="A439" s="2" t="s">
        <v>15086</v>
      </c>
      <c r="B439" s="2" t="s">
        <v>5706</v>
      </c>
      <c r="C439" s="32" t="s">
        <v>14885</v>
      </c>
      <c r="D439" s="32" t="s">
        <v>15637</v>
      </c>
      <c r="E439" s="1"/>
      <c r="F439" s="32" t="s">
        <v>15732</v>
      </c>
      <c r="G439" s="1"/>
      <c r="H439" s="1"/>
      <c r="I439" s="1" t="s">
        <v>15635</v>
      </c>
      <c r="J439" s="1" t="s">
        <v>16653</v>
      </c>
      <c r="K439" s="1"/>
      <c r="L439" s="1"/>
      <c r="M439" s="1"/>
      <c r="N439" s="1"/>
      <c r="O439" s="1"/>
      <c r="P439" s="1"/>
      <c r="Q439" s="1"/>
      <c r="R439" s="1"/>
      <c r="S439" s="1"/>
      <c r="V439" s="1"/>
      <c r="Y439" s="33"/>
      <c r="AA439" s="34"/>
      <c r="AC439" s="34"/>
      <c r="AE439" s="34"/>
      <c r="AP439" s="1"/>
    </row>
    <row r="440" spans="1:42" ht="15.75" customHeight="1" x14ac:dyDescent="0.35">
      <c r="A440" s="2" t="s">
        <v>16060</v>
      </c>
      <c r="B440" s="2" t="s">
        <v>9455</v>
      </c>
      <c r="C440" s="32" t="s">
        <v>15622</v>
      </c>
      <c r="D440" s="32" t="s">
        <v>565</v>
      </c>
      <c r="E440" s="1"/>
      <c r="F440" s="32" t="s">
        <v>15733</v>
      </c>
      <c r="G440" s="1"/>
      <c r="H440" s="1"/>
      <c r="I440" s="1" t="s">
        <v>15552</v>
      </c>
      <c r="J440" s="1" t="s">
        <v>808</v>
      </c>
      <c r="K440" s="1"/>
      <c r="L440" s="1"/>
      <c r="M440" s="1"/>
      <c r="N440" s="1"/>
      <c r="O440" s="1"/>
      <c r="P440" s="1"/>
      <c r="Q440" s="1"/>
      <c r="R440" s="1"/>
      <c r="S440" s="1"/>
      <c r="V440" s="1"/>
      <c r="Y440" s="33"/>
      <c r="AA440" s="34"/>
      <c r="AC440" s="34"/>
      <c r="AE440" s="34"/>
      <c r="AP440" s="1"/>
    </row>
    <row r="441" spans="1:42" ht="15.75" customHeight="1" x14ac:dyDescent="0.35">
      <c r="A441" s="2" t="s">
        <v>2740</v>
      </c>
      <c r="B441" s="2" t="s">
        <v>8755</v>
      </c>
      <c r="C441" s="32" t="s">
        <v>15449</v>
      </c>
      <c r="D441" s="32" t="s">
        <v>15666</v>
      </c>
      <c r="E441" s="1"/>
      <c r="F441" s="32" t="s">
        <v>5904</v>
      </c>
      <c r="G441" s="1"/>
      <c r="H441" s="1"/>
      <c r="I441" s="1" t="s">
        <v>15554</v>
      </c>
      <c r="J441" s="1" t="s">
        <v>16654</v>
      </c>
      <c r="K441" s="1"/>
      <c r="L441" s="1"/>
      <c r="M441" s="1"/>
      <c r="N441" s="1"/>
      <c r="O441" s="1"/>
      <c r="P441" s="1"/>
      <c r="Q441" s="1"/>
      <c r="R441" s="1"/>
      <c r="S441" s="1"/>
      <c r="V441" s="1"/>
      <c r="Y441" s="33"/>
      <c r="AA441" s="34"/>
      <c r="AC441" s="34"/>
      <c r="AE441" s="34"/>
      <c r="AP441" s="1"/>
    </row>
    <row r="442" spans="1:42" ht="15.75" customHeight="1" x14ac:dyDescent="0.35">
      <c r="A442" s="2" t="s">
        <v>12447</v>
      </c>
      <c r="B442" s="2" t="s">
        <v>3777</v>
      </c>
      <c r="C442" s="32" t="s">
        <v>15451</v>
      </c>
      <c r="D442" s="32" t="s">
        <v>15964</v>
      </c>
      <c r="E442" s="1"/>
      <c r="F442" s="32" t="s">
        <v>15734</v>
      </c>
      <c r="G442" s="1"/>
      <c r="H442" s="1"/>
      <c r="I442" s="1" t="s">
        <v>2233</v>
      </c>
      <c r="J442" s="1" t="s">
        <v>2635</v>
      </c>
      <c r="K442" s="1"/>
      <c r="L442" s="1"/>
      <c r="M442" s="1"/>
      <c r="N442" s="1"/>
      <c r="O442" s="1"/>
      <c r="P442" s="1"/>
      <c r="Q442" s="1"/>
      <c r="R442" s="1"/>
      <c r="S442" s="1"/>
      <c r="V442" s="1"/>
      <c r="Y442" s="33"/>
      <c r="AA442" s="34"/>
      <c r="AC442" s="34"/>
      <c r="AE442" s="34"/>
      <c r="AP442" s="1"/>
    </row>
    <row r="443" spans="1:42" ht="15.75" customHeight="1" x14ac:dyDescent="0.35">
      <c r="A443" s="2" t="s">
        <v>11776</v>
      </c>
      <c r="B443" s="2" t="s">
        <v>9521</v>
      </c>
      <c r="C443" s="32" t="s">
        <v>15624</v>
      </c>
      <c r="D443" s="32" t="s">
        <v>15965</v>
      </c>
      <c r="E443" s="1"/>
      <c r="F443" s="32" t="s">
        <v>15735</v>
      </c>
      <c r="G443" s="1"/>
      <c r="H443" s="1"/>
      <c r="I443" s="1" t="s">
        <v>15557</v>
      </c>
      <c r="J443" s="1" t="s">
        <v>13664</v>
      </c>
      <c r="K443" s="1"/>
      <c r="L443" s="1"/>
      <c r="M443" s="1"/>
      <c r="N443" s="1"/>
      <c r="O443" s="1"/>
      <c r="P443" s="1"/>
      <c r="Q443" s="1"/>
      <c r="R443" s="1"/>
      <c r="S443" s="1"/>
      <c r="V443" s="1"/>
      <c r="Y443" s="33"/>
      <c r="AA443" s="34"/>
      <c r="AC443" s="34"/>
      <c r="AE443" s="34"/>
      <c r="AP443" s="1"/>
    </row>
    <row r="444" spans="1:42" ht="15.75" customHeight="1" x14ac:dyDescent="0.35">
      <c r="A444" s="2" t="s">
        <v>12441</v>
      </c>
      <c r="B444" s="2" t="s">
        <v>7591</v>
      </c>
      <c r="C444" s="32" t="s">
        <v>15453</v>
      </c>
      <c r="D444" s="32" t="s">
        <v>6701</v>
      </c>
      <c r="E444" s="1"/>
      <c r="F444" s="32" t="s">
        <v>15397</v>
      </c>
      <c r="G444" s="1"/>
      <c r="H444" s="1"/>
      <c r="I444" s="1" t="s">
        <v>15903</v>
      </c>
      <c r="J444" s="1" t="s">
        <v>9076</v>
      </c>
      <c r="K444" s="1"/>
      <c r="L444" s="1"/>
      <c r="M444" s="1"/>
      <c r="N444" s="1"/>
      <c r="O444" s="1"/>
      <c r="P444" s="1"/>
      <c r="Q444" s="1"/>
      <c r="R444" s="1"/>
      <c r="S444" s="1"/>
      <c r="V444" s="1"/>
      <c r="Y444" s="33"/>
      <c r="AA444" s="34"/>
      <c r="AC444" s="34"/>
      <c r="AE444" s="34"/>
      <c r="AP444" s="1"/>
    </row>
    <row r="445" spans="1:42" ht="15.75" customHeight="1" x14ac:dyDescent="0.35">
      <c r="A445" s="2" t="s">
        <v>5667</v>
      </c>
      <c r="B445" s="2" t="s">
        <v>7934</v>
      </c>
      <c r="C445" s="32" t="s">
        <v>15829</v>
      </c>
      <c r="D445" s="32" t="s">
        <v>15915</v>
      </c>
      <c r="E445" s="1"/>
      <c r="F445" s="32" t="s">
        <v>15736</v>
      </c>
      <c r="G445" s="1"/>
      <c r="H445" s="1"/>
      <c r="I445" s="1" t="s">
        <v>10212</v>
      </c>
      <c r="J445" s="1" t="s">
        <v>16655</v>
      </c>
      <c r="K445" s="1"/>
      <c r="L445" s="1"/>
      <c r="M445" s="1"/>
      <c r="N445" s="1"/>
      <c r="O445" s="1"/>
      <c r="P445" s="1"/>
      <c r="Q445" s="1"/>
      <c r="R445" s="1"/>
      <c r="S445" s="1"/>
      <c r="V445" s="1"/>
      <c r="Y445" s="33"/>
      <c r="AA445" s="34"/>
      <c r="AC445" s="34"/>
      <c r="AE445" s="34"/>
      <c r="AP445" s="1"/>
    </row>
    <row r="446" spans="1:42" ht="15.75" customHeight="1" x14ac:dyDescent="0.35">
      <c r="A446" s="2" t="s">
        <v>8566</v>
      </c>
      <c r="B446" s="2" t="s">
        <v>15570</v>
      </c>
      <c r="C446" s="32" t="s">
        <v>5078</v>
      </c>
      <c r="D446" s="32" t="s">
        <v>15916</v>
      </c>
      <c r="E446" s="1"/>
      <c r="F446" s="32" t="s">
        <v>15398</v>
      </c>
      <c r="G446" s="1"/>
      <c r="H446" s="1"/>
      <c r="I446" s="1" t="s">
        <v>15329</v>
      </c>
      <c r="J446" s="1" t="s">
        <v>16656</v>
      </c>
      <c r="K446" s="1"/>
      <c r="L446" s="1"/>
      <c r="M446" s="1"/>
      <c r="N446" s="1"/>
      <c r="O446" s="1"/>
      <c r="P446" s="1"/>
      <c r="Q446" s="1"/>
      <c r="R446" s="1"/>
      <c r="S446" s="1"/>
      <c r="V446" s="1"/>
      <c r="Y446" s="33"/>
      <c r="AA446" s="34"/>
      <c r="AC446" s="34"/>
      <c r="AE446" s="34"/>
      <c r="AP446" s="1"/>
    </row>
    <row r="447" spans="1:42" ht="15.75" customHeight="1" x14ac:dyDescent="0.35">
      <c r="A447" s="2" t="s">
        <v>7769</v>
      </c>
      <c r="B447" s="2" t="s">
        <v>8120</v>
      </c>
      <c r="C447" s="32" t="s">
        <v>15551</v>
      </c>
      <c r="D447" s="32" t="s">
        <v>15667</v>
      </c>
      <c r="E447" s="1"/>
      <c r="F447" s="32" t="s">
        <v>16887</v>
      </c>
      <c r="G447" s="1"/>
      <c r="H447" s="1"/>
      <c r="I447" s="1" t="s">
        <v>8433</v>
      </c>
      <c r="J447" s="1" t="s">
        <v>478</v>
      </c>
      <c r="K447" s="1"/>
      <c r="L447" s="1"/>
      <c r="M447" s="1"/>
      <c r="N447" s="1"/>
      <c r="O447" s="1"/>
      <c r="P447" s="1"/>
      <c r="Q447" s="1"/>
      <c r="R447" s="1"/>
      <c r="S447" s="1"/>
      <c r="V447" s="1"/>
      <c r="Y447" s="33"/>
      <c r="AA447" s="34"/>
      <c r="AC447" s="34"/>
      <c r="AE447" s="34"/>
      <c r="AP447" s="1"/>
    </row>
    <row r="448" spans="1:42" ht="15.75" customHeight="1" x14ac:dyDescent="0.35">
      <c r="A448" s="2" t="s">
        <v>13628</v>
      </c>
      <c r="B448" s="2" t="s">
        <v>8117</v>
      </c>
      <c r="C448" s="32" t="s">
        <v>15835</v>
      </c>
      <c r="D448" s="32" t="s">
        <v>15354</v>
      </c>
      <c r="E448" s="1"/>
      <c r="F448" s="32" t="s">
        <v>15400</v>
      </c>
      <c r="G448" s="1"/>
      <c r="H448" s="1"/>
      <c r="I448" s="1" t="s">
        <v>6638</v>
      </c>
      <c r="J448" s="1" t="s">
        <v>1304</v>
      </c>
      <c r="K448" s="1"/>
      <c r="L448" s="1"/>
      <c r="M448" s="1"/>
      <c r="N448" s="1"/>
      <c r="O448" s="1"/>
      <c r="P448" s="1"/>
      <c r="Q448" s="1"/>
      <c r="R448" s="1"/>
      <c r="S448" s="1"/>
      <c r="V448" s="1"/>
      <c r="Y448" s="33"/>
      <c r="AA448" s="34"/>
      <c r="AC448" s="34"/>
      <c r="AE448" s="34"/>
      <c r="AP448" s="1"/>
    </row>
    <row r="449" spans="1:42" ht="15.75" customHeight="1" x14ac:dyDescent="0.35">
      <c r="A449" s="2" t="s">
        <v>4745</v>
      </c>
      <c r="B449" s="2" t="s">
        <v>8171</v>
      </c>
      <c r="C449" s="32" t="s">
        <v>15455</v>
      </c>
      <c r="D449" s="32" t="s">
        <v>2365</v>
      </c>
      <c r="E449" s="1"/>
      <c r="F449" s="32" t="s">
        <v>8430</v>
      </c>
      <c r="G449" s="1"/>
      <c r="H449" s="1"/>
      <c r="I449" s="1" t="s">
        <v>15331</v>
      </c>
      <c r="J449" s="1" t="s">
        <v>2242</v>
      </c>
      <c r="K449" s="1"/>
      <c r="L449" s="1"/>
      <c r="M449" s="1"/>
      <c r="N449" s="1"/>
      <c r="O449" s="1"/>
      <c r="P449" s="1"/>
      <c r="Q449" s="1"/>
      <c r="R449" s="1"/>
      <c r="S449" s="1"/>
      <c r="V449" s="1"/>
      <c r="Y449" s="33"/>
      <c r="AA449" s="34"/>
      <c r="AC449" s="34"/>
      <c r="AE449" s="34"/>
      <c r="AP449" s="1"/>
    </row>
    <row r="450" spans="1:42" ht="15.75" customHeight="1" x14ac:dyDescent="0.35">
      <c r="A450" s="2" t="s">
        <v>9527</v>
      </c>
      <c r="B450" s="2" t="s">
        <v>8024</v>
      </c>
      <c r="C450" s="32" t="s">
        <v>15839</v>
      </c>
      <c r="D450" s="32" t="s">
        <v>15669</v>
      </c>
      <c r="E450" s="1"/>
      <c r="F450" s="32" t="s">
        <v>10452</v>
      </c>
      <c r="G450" s="1"/>
      <c r="H450" s="1"/>
      <c r="I450" s="1" t="s">
        <v>12402</v>
      </c>
      <c r="J450" s="1" t="s">
        <v>16777</v>
      </c>
      <c r="K450" s="1"/>
      <c r="L450" s="1"/>
      <c r="M450" s="1"/>
      <c r="N450" s="1"/>
      <c r="O450" s="1"/>
      <c r="P450" s="1"/>
      <c r="Q450" s="1"/>
      <c r="R450" s="1"/>
      <c r="S450" s="1"/>
      <c r="V450" s="1"/>
      <c r="Y450" s="33"/>
      <c r="AA450" s="34"/>
      <c r="AC450" s="34"/>
      <c r="AE450" s="34"/>
      <c r="AP450" s="1"/>
    </row>
    <row r="451" spans="1:42" ht="15.75" customHeight="1" x14ac:dyDescent="0.35">
      <c r="A451" s="2" t="s">
        <v>15605</v>
      </c>
      <c r="B451" s="2" t="s">
        <v>8006</v>
      </c>
      <c r="C451" s="32" t="s">
        <v>6698</v>
      </c>
      <c r="D451" s="32" t="s">
        <v>15966</v>
      </c>
      <c r="E451" s="1"/>
      <c r="F451" s="32" t="s">
        <v>15598</v>
      </c>
      <c r="G451" s="1"/>
      <c r="H451" s="1"/>
      <c r="I451" s="1" t="s">
        <v>15574</v>
      </c>
      <c r="J451" s="1" t="s">
        <v>16757</v>
      </c>
      <c r="K451" s="1"/>
      <c r="L451" s="1"/>
      <c r="M451" s="1"/>
      <c r="N451" s="1"/>
      <c r="O451" s="1"/>
      <c r="P451" s="1"/>
      <c r="Q451" s="1"/>
      <c r="R451" s="1"/>
      <c r="S451" s="1"/>
      <c r="V451" s="1"/>
      <c r="Y451" s="33"/>
      <c r="AA451" s="34"/>
      <c r="AC451" s="34"/>
      <c r="AE451" s="34"/>
      <c r="AP451" s="1"/>
    </row>
    <row r="452" spans="1:42" ht="15.75" customHeight="1" x14ac:dyDescent="0.35">
      <c r="A452" s="2" t="s">
        <v>13550</v>
      </c>
      <c r="B452" s="2" t="s">
        <v>7979</v>
      </c>
      <c r="C452" s="32" t="s">
        <v>8415</v>
      </c>
      <c r="D452" s="32" t="s">
        <v>15512</v>
      </c>
      <c r="E452" s="1"/>
      <c r="F452" s="32" t="s">
        <v>15404</v>
      </c>
      <c r="G452" s="1"/>
      <c r="H452" s="1"/>
      <c r="I452" s="1" t="s">
        <v>15576</v>
      </c>
      <c r="J452" s="1" t="s">
        <v>4559</v>
      </c>
      <c r="K452" s="1"/>
      <c r="L452" s="1"/>
      <c r="M452" s="1"/>
      <c r="N452" s="1"/>
      <c r="O452" s="1"/>
      <c r="P452" s="1"/>
      <c r="Q452" s="1"/>
      <c r="R452" s="1"/>
      <c r="S452" s="1"/>
      <c r="V452" s="1"/>
      <c r="Y452" s="33"/>
      <c r="AA452" s="34"/>
      <c r="AC452" s="34"/>
      <c r="AE452" s="34"/>
      <c r="AP452" s="1"/>
    </row>
    <row r="453" spans="1:42" ht="15.75" customHeight="1" x14ac:dyDescent="0.35">
      <c r="A453" s="2" t="s">
        <v>1898</v>
      </c>
      <c r="B453" s="2" t="s">
        <v>8093</v>
      </c>
      <c r="C453" s="32" t="s">
        <v>10726</v>
      </c>
      <c r="D453" s="32" t="s">
        <v>15670</v>
      </c>
      <c r="E453" s="1"/>
      <c r="F453" s="32" t="s">
        <v>808</v>
      </c>
      <c r="G453" s="1"/>
      <c r="H453" s="1"/>
      <c r="I453" s="1" t="s">
        <v>7222</v>
      </c>
      <c r="J453" s="1" t="s">
        <v>16657</v>
      </c>
      <c r="K453" s="1"/>
      <c r="L453" s="1"/>
      <c r="M453" s="1"/>
      <c r="N453" s="1"/>
      <c r="O453" s="1"/>
      <c r="P453" s="1"/>
      <c r="Q453" s="1"/>
      <c r="R453" s="1"/>
      <c r="S453" s="1"/>
      <c r="V453" s="1"/>
      <c r="Y453" s="33"/>
      <c r="AA453" s="34"/>
      <c r="AC453" s="34"/>
      <c r="AE453" s="34"/>
      <c r="AP453" s="1"/>
    </row>
    <row r="454" spans="1:42" ht="15.75" customHeight="1" x14ac:dyDescent="0.35">
      <c r="A454" s="2" t="s">
        <v>16045</v>
      </c>
      <c r="B454" s="2" t="s">
        <v>8012</v>
      </c>
      <c r="C454" s="32" t="s">
        <v>15840</v>
      </c>
      <c r="D454" s="32" t="s">
        <v>7606</v>
      </c>
      <c r="E454" s="1"/>
      <c r="F454" s="32" t="s">
        <v>13047</v>
      </c>
      <c r="G454" s="1"/>
      <c r="H454" s="1"/>
      <c r="I454" s="1" t="s">
        <v>15904</v>
      </c>
      <c r="J454" s="1" t="s">
        <v>16658</v>
      </c>
      <c r="K454" s="1"/>
      <c r="L454" s="1"/>
      <c r="M454" s="1"/>
      <c r="N454" s="1"/>
      <c r="O454" s="1"/>
      <c r="P454" s="1"/>
      <c r="Q454" s="1"/>
      <c r="R454" s="1"/>
      <c r="S454" s="1"/>
      <c r="V454" s="1"/>
      <c r="Y454" s="33"/>
      <c r="AA454" s="34"/>
      <c r="AC454" s="34"/>
      <c r="AE454" s="34"/>
      <c r="AP454" s="1"/>
    </row>
    <row r="455" spans="1:42" ht="15.75" customHeight="1" x14ac:dyDescent="0.35">
      <c r="A455" s="2" t="s">
        <v>3633</v>
      </c>
      <c r="B455" s="2" t="s">
        <v>7958</v>
      </c>
      <c r="C455" s="32" t="s">
        <v>15843</v>
      </c>
      <c r="D455" s="32" t="s">
        <v>15672</v>
      </c>
      <c r="E455" s="1"/>
      <c r="F455" s="32" t="s">
        <v>4096</v>
      </c>
      <c r="G455" s="1"/>
      <c r="H455" s="1"/>
      <c r="I455" s="2" t="s">
        <v>11737</v>
      </c>
      <c r="J455" s="1" t="s">
        <v>16659</v>
      </c>
      <c r="K455" s="1"/>
      <c r="L455" s="1"/>
      <c r="M455" s="1"/>
      <c r="N455" s="1"/>
      <c r="O455" s="1"/>
      <c r="P455" s="1"/>
      <c r="Q455" s="1"/>
      <c r="R455" s="1"/>
      <c r="S455" s="1"/>
      <c r="V455" s="1"/>
      <c r="Y455" s="33"/>
      <c r="AA455" s="34"/>
      <c r="AC455" s="34"/>
      <c r="AE455" s="34"/>
      <c r="AP455" s="1"/>
    </row>
    <row r="456" spans="1:42" ht="15.75" customHeight="1" x14ac:dyDescent="0.35">
      <c r="A456" s="2" t="s">
        <v>4027</v>
      </c>
      <c r="B456" s="2" t="s">
        <v>3684</v>
      </c>
      <c r="C456" s="32" t="s">
        <v>15844</v>
      </c>
      <c r="D456" s="32" t="s">
        <v>15967</v>
      </c>
      <c r="E456" s="1"/>
      <c r="F456" s="32" t="s">
        <v>13044</v>
      </c>
      <c r="G456" s="1"/>
      <c r="H456" s="1"/>
      <c r="I456" s="1" t="s">
        <v>13526</v>
      </c>
      <c r="J456" s="1" t="s">
        <v>3690</v>
      </c>
      <c r="K456" s="1"/>
      <c r="L456" s="1"/>
      <c r="M456" s="1"/>
      <c r="N456" s="1"/>
      <c r="O456" s="1"/>
      <c r="P456" s="1"/>
      <c r="Q456" s="1"/>
      <c r="R456" s="1"/>
      <c r="S456" s="1"/>
      <c r="V456" s="1"/>
      <c r="Y456" s="33"/>
      <c r="AA456" s="34"/>
      <c r="AC456" s="34"/>
      <c r="AE456" s="34"/>
      <c r="AP456" s="1"/>
    </row>
    <row r="457" spans="1:42" ht="15.75" customHeight="1" x14ac:dyDescent="0.35">
      <c r="A457" s="2" t="s">
        <v>3489</v>
      </c>
      <c r="B457" s="2" t="s">
        <v>8668</v>
      </c>
      <c r="C457" s="32" t="s">
        <v>15846</v>
      </c>
      <c r="D457" s="32" t="s">
        <v>15514</v>
      </c>
      <c r="E457" s="1"/>
      <c r="F457" s="32" t="s">
        <v>16922</v>
      </c>
      <c r="G457" s="1"/>
      <c r="H457" s="1"/>
      <c r="I457" s="1" t="s">
        <v>15565</v>
      </c>
      <c r="J457" s="1" t="s">
        <v>9196</v>
      </c>
      <c r="K457" s="1"/>
      <c r="L457" s="1"/>
      <c r="M457" s="1"/>
      <c r="N457" s="1"/>
      <c r="O457" s="1"/>
      <c r="P457" s="1"/>
      <c r="Q457" s="1"/>
      <c r="R457" s="1"/>
      <c r="S457" s="1"/>
      <c r="V457" s="1"/>
      <c r="Y457" s="33"/>
      <c r="AA457" s="34"/>
      <c r="AC457" s="34"/>
      <c r="AE457" s="34"/>
      <c r="AP457" s="1"/>
    </row>
    <row r="458" spans="1:42" ht="15.75" customHeight="1" x14ac:dyDescent="0.35">
      <c r="A458" s="2" t="s">
        <v>7417</v>
      </c>
      <c r="B458" s="2" t="s">
        <v>2951</v>
      </c>
      <c r="C458" s="32" t="s">
        <v>15847</v>
      </c>
      <c r="D458" s="32" t="s">
        <v>15674</v>
      </c>
      <c r="E458" s="1"/>
      <c r="F458" s="32" t="s">
        <v>15405</v>
      </c>
      <c r="G458" s="1"/>
      <c r="H458" s="1"/>
      <c r="I458" s="1" t="s">
        <v>15332</v>
      </c>
      <c r="J458" s="1" t="s">
        <v>16758</v>
      </c>
      <c r="K458" s="1"/>
      <c r="L458" s="1"/>
      <c r="M458" s="1"/>
      <c r="N458" s="1"/>
      <c r="O458" s="1"/>
      <c r="P458" s="1"/>
      <c r="Q458" s="1"/>
      <c r="R458" s="1"/>
      <c r="S458" s="1"/>
      <c r="V458" s="1"/>
      <c r="Y458" s="33"/>
      <c r="AA458" s="34"/>
      <c r="AC458" s="34"/>
      <c r="AE458" s="34"/>
      <c r="AP458" s="1"/>
    </row>
    <row r="459" spans="1:42" ht="15.75" customHeight="1" x14ac:dyDescent="0.35">
      <c r="A459" s="2" t="s">
        <v>9797</v>
      </c>
      <c r="B459" s="2" t="s">
        <v>14009</v>
      </c>
      <c r="C459" s="32" t="s">
        <v>15850</v>
      </c>
      <c r="D459" s="32" t="s">
        <v>15918</v>
      </c>
      <c r="E459" s="1"/>
      <c r="F459" s="32" t="s">
        <v>15601</v>
      </c>
      <c r="G459" s="1"/>
      <c r="H459" s="1"/>
      <c r="I459" s="1" t="s">
        <v>16874</v>
      </c>
      <c r="J459" s="1" t="s">
        <v>16660</v>
      </c>
      <c r="K459" s="1"/>
      <c r="L459" s="1"/>
      <c r="M459" s="1"/>
      <c r="N459" s="1"/>
      <c r="O459" s="1"/>
      <c r="P459" s="1"/>
      <c r="Q459" s="1"/>
      <c r="R459" s="1"/>
      <c r="S459" s="1"/>
      <c r="V459" s="1"/>
      <c r="Y459" s="33"/>
      <c r="AA459" s="34"/>
      <c r="AC459" s="34"/>
      <c r="AE459" s="34"/>
      <c r="AP459" s="1"/>
    </row>
    <row r="460" spans="1:42" ht="15.75" customHeight="1" x14ac:dyDescent="0.35">
      <c r="A460" s="2" t="s">
        <v>9040</v>
      </c>
      <c r="B460" s="2" t="s">
        <v>1367</v>
      </c>
      <c r="C460" s="32" t="s">
        <v>15851</v>
      </c>
      <c r="D460" s="32" t="s">
        <v>15676</v>
      </c>
      <c r="E460" s="1"/>
      <c r="F460" s="32" t="s">
        <v>9962</v>
      </c>
      <c r="G460" s="1"/>
      <c r="H460" s="1"/>
      <c r="I460" s="1" t="s">
        <v>15568</v>
      </c>
      <c r="J460" s="1" t="s">
        <v>252</v>
      </c>
      <c r="K460" s="1"/>
      <c r="L460" s="1"/>
      <c r="M460" s="1"/>
      <c r="N460" s="1"/>
      <c r="O460" s="1"/>
      <c r="P460" s="1"/>
      <c r="Q460" s="1"/>
      <c r="R460" s="1"/>
      <c r="S460" s="1"/>
      <c r="V460" s="1"/>
      <c r="Y460" s="33"/>
      <c r="AA460" s="34"/>
      <c r="AC460" s="34"/>
      <c r="AE460" s="34"/>
      <c r="AP460" s="1"/>
    </row>
    <row r="461" spans="1:42" ht="15.75" customHeight="1" x14ac:dyDescent="0.35">
      <c r="A461" s="2" t="s">
        <v>1169</v>
      </c>
      <c r="B461" s="2" t="s">
        <v>7976</v>
      </c>
      <c r="C461" s="32" t="s">
        <v>15852</v>
      </c>
      <c r="D461" s="32" t="s">
        <v>15919</v>
      </c>
      <c r="E461" s="1"/>
      <c r="F461" s="32" t="s">
        <v>14764</v>
      </c>
      <c r="G461" s="1"/>
      <c r="H461" s="1"/>
      <c r="I461" s="1" t="s">
        <v>15571</v>
      </c>
      <c r="J461" s="1" t="s">
        <v>337</v>
      </c>
      <c r="K461" s="1"/>
      <c r="L461" s="1"/>
      <c r="M461" s="1"/>
      <c r="N461" s="1"/>
      <c r="O461" s="1"/>
      <c r="P461" s="1"/>
      <c r="Q461" s="1"/>
      <c r="R461" s="1"/>
      <c r="S461" s="1"/>
      <c r="V461" s="1"/>
      <c r="Y461" s="33"/>
      <c r="AA461" s="34"/>
      <c r="AC461" s="34"/>
      <c r="AE461" s="34"/>
      <c r="AP461" s="1"/>
    </row>
    <row r="462" spans="1:42" ht="15.75" customHeight="1" x14ac:dyDescent="0.35">
      <c r="A462" s="2" t="s">
        <v>2831</v>
      </c>
      <c r="B462" s="2" t="s">
        <v>8716</v>
      </c>
      <c r="C462" s="32" t="s">
        <v>15853</v>
      </c>
      <c r="D462" s="32" t="s">
        <v>15677</v>
      </c>
      <c r="E462" s="1"/>
      <c r="F462" s="32" t="s">
        <v>15407</v>
      </c>
      <c r="G462" s="1"/>
      <c r="H462" s="1"/>
      <c r="I462" s="1" t="s">
        <v>8869</v>
      </c>
      <c r="J462" s="1" t="s">
        <v>16661</v>
      </c>
      <c r="K462" s="1"/>
      <c r="L462" s="1"/>
      <c r="M462" s="1"/>
      <c r="N462" s="1"/>
      <c r="O462" s="1"/>
      <c r="P462" s="1"/>
      <c r="Q462" s="1"/>
      <c r="R462" s="1"/>
      <c r="S462" s="1"/>
      <c r="V462" s="1"/>
      <c r="Y462" s="33"/>
      <c r="AA462" s="34"/>
      <c r="AC462" s="34"/>
      <c r="AE462" s="34"/>
      <c r="AP462" s="1"/>
    </row>
    <row r="463" spans="1:42" ht="15.75" customHeight="1" x14ac:dyDescent="0.35">
      <c r="A463" s="2" t="s">
        <v>6401</v>
      </c>
      <c r="B463" s="2" t="s">
        <v>7736</v>
      </c>
      <c r="C463" s="32" t="s">
        <v>15854</v>
      </c>
      <c r="D463" s="32" t="s">
        <v>15678</v>
      </c>
      <c r="E463" s="1"/>
      <c r="F463" s="32" t="s">
        <v>15409</v>
      </c>
      <c r="G463" s="1"/>
      <c r="H463" s="1"/>
      <c r="I463" s="1" t="s">
        <v>15573</v>
      </c>
      <c r="J463" s="1" t="s">
        <v>10182</v>
      </c>
      <c r="K463" s="1"/>
      <c r="L463" s="1"/>
      <c r="M463" s="1"/>
      <c r="N463" s="1"/>
      <c r="O463" s="1"/>
      <c r="P463" s="1"/>
      <c r="Q463" s="1"/>
      <c r="R463" s="1"/>
      <c r="S463" s="1"/>
      <c r="V463" s="1"/>
      <c r="Y463" s="33"/>
      <c r="AA463" s="34"/>
      <c r="AC463" s="34"/>
      <c r="AE463" s="34"/>
      <c r="AP463" s="1"/>
    </row>
    <row r="464" spans="1:42" ht="15.75" customHeight="1" x14ac:dyDescent="0.35">
      <c r="A464" s="2" t="s">
        <v>3468</v>
      </c>
      <c r="B464" s="2" t="s">
        <v>15832</v>
      </c>
      <c r="C464" s="32" t="s">
        <v>15855</v>
      </c>
      <c r="D464" s="32" t="s">
        <v>15680</v>
      </c>
      <c r="E464" s="1"/>
      <c r="F464" s="32" t="s">
        <v>15411</v>
      </c>
      <c r="G464" s="1"/>
      <c r="H464" s="1"/>
      <c r="I464" s="1" t="s">
        <v>15575</v>
      </c>
      <c r="J464" s="1" t="s">
        <v>16759</v>
      </c>
      <c r="K464" s="1"/>
      <c r="L464" s="1"/>
      <c r="M464" s="1"/>
      <c r="N464" s="1"/>
      <c r="O464" s="1"/>
      <c r="P464" s="1"/>
      <c r="Q464" s="1"/>
      <c r="R464" s="1"/>
      <c r="S464" s="1"/>
      <c r="V464" s="1"/>
      <c r="Y464" s="33"/>
      <c r="AA464" s="34"/>
      <c r="AC464" s="34"/>
      <c r="AE464" s="34"/>
      <c r="AP464" s="1"/>
    </row>
    <row r="465" spans="1:42" ht="15.75" customHeight="1" x14ac:dyDescent="0.35">
      <c r="A465" s="2" t="s">
        <v>2921</v>
      </c>
      <c r="B465" s="2" t="s">
        <v>5402</v>
      </c>
      <c r="C465" s="32" t="s">
        <v>15856</v>
      </c>
      <c r="D465" s="32" t="s">
        <v>15921</v>
      </c>
      <c r="E465" s="1"/>
      <c r="F465" s="32" t="s">
        <v>15412</v>
      </c>
      <c r="G465" s="1"/>
      <c r="H465" s="1"/>
      <c r="I465" s="1" t="s">
        <v>15577</v>
      </c>
      <c r="J465" s="1" t="s">
        <v>15837</v>
      </c>
      <c r="K465" s="1"/>
      <c r="L465" s="1"/>
      <c r="M465" s="1"/>
      <c r="N465" s="1"/>
      <c r="O465" s="1"/>
      <c r="P465" s="1"/>
      <c r="Q465" s="1"/>
      <c r="R465" s="1"/>
      <c r="S465" s="1"/>
      <c r="V465" s="1"/>
      <c r="Y465" s="33"/>
      <c r="AA465" s="34"/>
      <c r="AC465" s="34"/>
      <c r="AE465" s="34"/>
      <c r="AP465" s="1"/>
    </row>
    <row r="466" spans="1:42" ht="15.75" customHeight="1" x14ac:dyDescent="0.35">
      <c r="A466" s="2" t="s">
        <v>2419</v>
      </c>
      <c r="B466" s="2" t="s">
        <v>4853</v>
      </c>
      <c r="C466" s="32" t="s">
        <v>16902</v>
      </c>
      <c r="D466" s="32" t="s">
        <v>361</v>
      </c>
      <c r="E466" s="1"/>
      <c r="F466" s="32" t="s">
        <v>886</v>
      </c>
      <c r="G466" s="1"/>
      <c r="H466" s="1"/>
      <c r="I466" s="1" t="s">
        <v>1241</v>
      </c>
      <c r="J466" s="1" t="s">
        <v>16662</v>
      </c>
      <c r="K466" s="1"/>
      <c r="L466" s="1"/>
      <c r="M466" s="1"/>
      <c r="N466" s="1"/>
      <c r="O466" s="1"/>
      <c r="P466" s="1"/>
      <c r="Q466" s="1"/>
      <c r="R466" s="1"/>
      <c r="S466" s="1"/>
      <c r="V466" s="1"/>
      <c r="Y466" s="33"/>
      <c r="AA466" s="34"/>
      <c r="AC466" s="34"/>
      <c r="AE466" s="34"/>
      <c r="AP466" s="1"/>
    </row>
    <row r="467" spans="1:42" ht="15.75" customHeight="1" x14ac:dyDescent="0.35">
      <c r="A467" s="2" t="s">
        <v>8343</v>
      </c>
      <c r="B467" s="2" t="s">
        <v>8081</v>
      </c>
      <c r="C467" s="32" t="s">
        <v>15862</v>
      </c>
      <c r="D467" s="32" t="s">
        <v>15682</v>
      </c>
      <c r="E467" s="1"/>
      <c r="F467" s="32" t="s">
        <v>15753</v>
      </c>
      <c r="G467" s="1"/>
      <c r="H467" s="1"/>
      <c r="I467" s="1" t="s">
        <v>2990</v>
      </c>
      <c r="J467" s="1" t="s">
        <v>7549</v>
      </c>
      <c r="K467" s="1"/>
      <c r="L467" s="1"/>
      <c r="M467" s="1"/>
      <c r="N467" s="1"/>
      <c r="O467" s="1"/>
      <c r="P467" s="1"/>
      <c r="Q467" s="1"/>
      <c r="R467" s="1"/>
      <c r="S467" s="1"/>
      <c r="V467" s="1"/>
      <c r="Y467" s="33"/>
      <c r="AA467" s="34"/>
      <c r="AC467" s="34"/>
      <c r="AE467" s="34"/>
      <c r="AP467" s="1"/>
    </row>
    <row r="468" spans="1:42" ht="15.75" customHeight="1" x14ac:dyDescent="0.35">
      <c r="A468" s="2" t="s">
        <v>8165</v>
      </c>
      <c r="B468" s="2" t="s">
        <v>8111</v>
      </c>
      <c r="C468" s="32" t="s">
        <v>9944</v>
      </c>
      <c r="D468" s="32" t="s">
        <v>15683</v>
      </c>
      <c r="E468" s="1"/>
      <c r="F468" s="32" t="s">
        <v>15754</v>
      </c>
      <c r="G468" s="1"/>
      <c r="H468" s="1"/>
      <c r="I468" s="1" t="s">
        <v>15906</v>
      </c>
      <c r="J468" s="1" t="s">
        <v>14152</v>
      </c>
      <c r="K468" s="1"/>
      <c r="L468" s="1"/>
      <c r="M468" s="1"/>
      <c r="N468" s="1"/>
      <c r="O468" s="1"/>
      <c r="P468" s="1"/>
      <c r="Q468" s="1"/>
      <c r="R468" s="1"/>
      <c r="S468" s="1"/>
      <c r="V468" s="1"/>
      <c r="Y468" s="33"/>
      <c r="AA468" s="34"/>
      <c r="AC468" s="34"/>
      <c r="AE468" s="34"/>
      <c r="AP468" s="1"/>
    </row>
    <row r="469" spans="1:42" ht="15.75" customHeight="1" x14ac:dyDescent="0.35">
      <c r="A469" s="2" t="s">
        <v>7784</v>
      </c>
      <c r="B469" s="2" t="s">
        <v>14620</v>
      </c>
      <c r="C469" s="32" t="s">
        <v>15864</v>
      </c>
      <c r="D469" s="32" t="s">
        <v>15685</v>
      </c>
      <c r="E469" s="1"/>
      <c r="F469" s="32" t="s">
        <v>15755</v>
      </c>
      <c r="G469" s="1"/>
      <c r="H469" s="1"/>
      <c r="I469" s="1" t="s">
        <v>15579</v>
      </c>
      <c r="J469" s="1" t="s">
        <v>16663</v>
      </c>
      <c r="K469" s="1"/>
      <c r="L469" s="1"/>
      <c r="M469" s="1"/>
      <c r="N469" s="1"/>
      <c r="O469" s="1"/>
      <c r="P469" s="1"/>
      <c r="Q469" s="1"/>
      <c r="R469" s="1"/>
      <c r="S469" s="1"/>
      <c r="V469" s="1"/>
      <c r="Y469" s="33"/>
      <c r="AA469" s="34"/>
      <c r="AC469" s="34"/>
      <c r="AE469" s="34"/>
      <c r="AP469" s="1"/>
    </row>
    <row r="470" spans="1:42" ht="15.75" customHeight="1" x14ac:dyDescent="0.35">
      <c r="A470" s="2" t="s">
        <v>13757</v>
      </c>
      <c r="B470" s="2" t="s">
        <v>8072</v>
      </c>
      <c r="C470" s="32" t="s">
        <v>15867</v>
      </c>
      <c r="D470" s="32" t="s">
        <v>15686</v>
      </c>
      <c r="E470" s="1"/>
      <c r="F470" s="32" t="s">
        <v>15756</v>
      </c>
      <c r="G470" s="1"/>
      <c r="H470" s="1"/>
      <c r="I470" s="1" t="s">
        <v>15908</v>
      </c>
      <c r="J470" s="1" t="s">
        <v>16664</v>
      </c>
      <c r="K470" s="1"/>
      <c r="L470" s="1"/>
      <c r="M470" s="1"/>
      <c r="N470" s="1"/>
      <c r="O470" s="1"/>
      <c r="P470" s="1"/>
      <c r="Q470" s="1"/>
      <c r="R470" s="1"/>
      <c r="S470" s="1"/>
      <c r="V470" s="1"/>
      <c r="Y470" s="33"/>
      <c r="AA470" s="34"/>
      <c r="AC470" s="34"/>
      <c r="AE470" s="34"/>
      <c r="AP470" s="1"/>
    </row>
    <row r="471" spans="1:42" ht="15.75" customHeight="1" x14ac:dyDescent="0.35">
      <c r="A471" s="2" t="s">
        <v>8773</v>
      </c>
      <c r="B471" s="2" t="s">
        <v>7014</v>
      </c>
      <c r="C471" s="32" t="s">
        <v>15868</v>
      </c>
      <c r="D471" s="32" t="s">
        <v>15688</v>
      </c>
      <c r="E471" s="1"/>
      <c r="F471" s="32" t="s">
        <v>15758</v>
      </c>
      <c r="G471" s="1"/>
      <c r="H471" s="1"/>
      <c r="I471" s="1" t="s">
        <v>15333</v>
      </c>
      <c r="J471" s="1" t="s">
        <v>9518</v>
      </c>
      <c r="K471" s="1"/>
      <c r="L471" s="1"/>
      <c r="M471" s="1"/>
      <c r="N471" s="1"/>
      <c r="O471" s="1"/>
      <c r="P471" s="1"/>
      <c r="Q471" s="1"/>
      <c r="R471" s="1"/>
      <c r="S471" s="1"/>
      <c r="V471" s="1"/>
      <c r="Y471" s="33"/>
      <c r="AA471" s="34"/>
      <c r="AC471" s="34"/>
      <c r="AE471" s="34"/>
      <c r="AP471" s="1"/>
    </row>
    <row r="472" spans="1:42" ht="15.75" customHeight="1" x14ac:dyDescent="0.35">
      <c r="A472" s="2" t="s">
        <v>8147</v>
      </c>
      <c r="B472" s="2" t="s">
        <v>2647</v>
      </c>
      <c r="C472" s="32" t="s">
        <v>15869</v>
      </c>
      <c r="D472" s="32" t="s">
        <v>15968</v>
      </c>
      <c r="E472" s="1"/>
      <c r="F472" s="32" t="s">
        <v>15759</v>
      </c>
      <c r="G472" s="1"/>
      <c r="H472" s="1"/>
      <c r="I472" s="1" t="s">
        <v>15499</v>
      </c>
      <c r="J472" s="1" t="s">
        <v>16665</v>
      </c>
      <c r="K472" s="1"/>
      <c r="L472" s="1"/>
      <c r="M472" s="1"/>
      <c r="N472" s="1"/>
      <c r="O472" s="1"/>
      <c r="P472" s="1"/>
      <c r="Q472" s="1"/>
      <c r="R472" s="1"/>
      <c r="S472" s="1"/>
      <c r="V472" s="1"/>
      <c r="Y472" s="33"/>
      <c r="AA472" s="34"/>
      <c r="AC472" s="34"/>
      <c r="AE472" s="34"/>
      <c r="AP472" s="1"/>
    </row>
    <row r="473" spans="1:42" ht="15.75" customHeight="1" x14ac:dyDescent="0.35">
      <c r="A473" s="2" t="s">
        <v>10152</v>
      </c>
      <c r="B473" s="2" t="s">
        <v>8003</v>
      </c>
      <c r="C473" s="32" t="s">
        <v>7823</v>
      </c>
      <c r="D473" s="32" t="s">
        <v>15689</v>
      </c>
      <c r="E473" s="1"/>
      <c r="F473" s="32" t="s">
        <v>15760</v>
      </c>
      <c r="G473" s="1"/>
      <c r="H473" s="1"/>
      <c r="I473" s="1" t="s">
        <v>15909</v>
      </c>
      <c r="J473" s="1" t="s">
        <v>14551</v>
      </c>
      <c r="K473" s="1"/>
      <c r="L473" s="1"/>
      <c r="M473" s="1"/>
      <c r="N473" s="1"/>
      <c r="O473" s="1"/>
      <c r="P473" s="1"/>
      <c r="Q473" s="1"/>
      <c r="R473" s="1"/>
      <c r="S473" s="1"/>
      <c r="V473" s="1"/>
      <c r="Y473" s="33"/>
      <c r="AA473" s="34"/>
      <c r="AC473" s="34"/>
      <c r="AE473" s="34"/>
      <c r="AP473" s="1"/>
    </row>
    <row r="474" spans="1:42" ht="15.75" customHeight="1" x14ac:dyDescent="0.35">
      <c r="A474" s="2" t="s">
        <v>8250</v>
      </c>
      <c r="B474" s="2" t="s">
        <v>8066</v>
      </c>
      <c r="C474" s="32" t="s">
        <v>15470</v>
      </c>
      <c r="D474" s="32" t="s">
        <v>15690</v>
      </c>
      <c r="E474" s="1"/>
      <c r="F474" s="32" t="s">
        <v>16661</v>
      </c>
      <c r="G474" s="1"/>
      <c r="H474" s="1"/>
      <c r="I474" s="1" t="s">
        <v>2296</v>
      </c>
      <c r="J474" s="1" t="s">
        <v>16666</v>
      </c>
      <c r="K474" s="1"/>
      <c r="L474" s="1"/>
      <c r="M474" s="1"/>
      <c r="N474" s="1"/>
      <c r="O474" s="1"/>
      <c r="P474" s="1"/>
      <c r="Q474" s="1"/>
      <c r="R474" s="1"/>
      <c r="S474" s="1"/>
      <c r="V474" s="1"/>
      <c r="Y474" s="33"/>
      <c r="AA474" s="34"/>
      <c r="AC474" s="34"/>
      <c r="AE474" s="34"/>
      <c r="AP474" s="1"/>
    </row>
    <row r="475" spans="1:42" ht="15.75" customHeight="1" x14ac:dyDescent="0.35">
      <c r="A475" s="2" t="s">
        <v>9596</v>
      </c>
      <c r="B475" s="2" t="s">
        <v>8740</v>
      </c>
      <c r="C475" s="32" t="s">
        <v>7766</v>
      </c>
      <c r="D475" s="32" t="s">
        <v>15691</v>
      </c>
      <c r="E475" s="1"/>
      <c r="F475" s="32" t="s">
        <v>15763</v>
      </c>
      <c r="G475" s="1"/>
      <c r="H475" s="1"/>
      <c r="I475" s="1" t="s">
        <v>15959</v>
      </c>
      <c r="J475" s="1" t="s">
        <v>15772</v>
      </c>
      <c r="K475" s="1"/>
      <c r="L475" s="1"/>
      <c r="M475" s="1"/>
      <c r="N475" s="1"/>
      <c r="O475" s="1"/>
      <c r="P475" s="1"/>
      <c r="Q475" s="1"/>
      <c r="R475" s="1"/>
      <c r="S475" s="1"/>
      <c r="V475" s="1"/>
      <c r="Y475" s="33"/>
      <c r="AA475" s="34"/>
      <c r="AC475" s="34"/>
      <c r="AE475" s="34"/>
      <c r="AP475" s="1"/>
    </row>
    <row r="476" spans="1:42" ht="15.75" customHeight="1" x14ac:dyDescent="0.35">
      <c r="A476" s="2" t="s">
        <v>15808</v>
      </c>
      <c r="B476" s="2" t="s">
        <v>3588</v>
      </c>
      <c r="C476" s="32" t="s">
        <v>8463</v>
      </c>
      <c r="D476" s="32" t="s">
        <v>15994</v>
      </c>
      <c r="E476" s="1"/>
      <c r="F476" s="32" t="s">
        <v>15602</v>
      </c>
      <c r="G476" s="1"/>
      <c r="H476" s="1"/>
      <c r="I476" s="1" t="s">
        <v>1208</v>
      </c>
      <c r="J476" s="1" t="s">
        <v>4847</v>
      </c>
      <c r="K476" s="1"/>
      <c r="L476" s="1"/>
      <c r="M476" s="1"/>
      <c r="N476" s="1"/>
      <c r="O476" s="1"/>
      <c r="P476" s="1"/>
      <c r="Q476" s="1"/>
      <c r="R476" s="1"/>
      <c r="S476" s="1"/>
      <c r="V476" s="1"/>
      <c r="Y476" s="33"/>
      <c r="AA476" s="34"/>
      <c r="AC476" s="34"/>
      <c r="AE476" s="34"/>
      <c r="AP476" s="1"/>
    </row>
    <row r="477" spans="1:42" ht="15.75" customHeight="1" x14ac:dyDescent="0.35">
      <c r="A477" s="2" t="s">
        <v>5417</v>
      </c>
      <c r="B477" s="2" t="s">
        <v>14638</v>
      </c>
      <c r="C477" s="32" t="s">
        <v>16719</v>
      </c>
      <c r="D477" s="32" t="s">
        <v>15692</v>
      </c>
      <c r="E477" s="1"/>
      <c r="F477" s="32" t="s">
        <v>15416</v>
      </c>
      <c r="G477" s="1"/>
      <c r="H477" s="1"/>
      <c r="I477" s="1" t="s">
        <v>15582</v>
      </c>
      <c r="J477" s="1" t="s">
        <v>16667</v>
      </c>
      <c r="K477" s="1"/>
      <c r="L477" s="1"/>
      <c r="M477" s="1"/>
      <c r="N477" s="1"/>
      <c r="O477" s="1"/>
      <c r="P477" s="1"/>
      <c r="Q477" s="1"/>
      <c r="R477" s="1"/>
      <c r="S477" s="1"/>
      <c r="V477" s="1"/>
      <c r="Y477" s="33"/>
      <c r="AA477" s="34"/>
      <c r="AC477" s="34"/>
      <c r="AE477" s="34"/>
      <c r="AP477" s="1"/>
    </row>
    <row r="478" spans="1:42" ht="15.75" customHeight="1" x14ac:dyDescent="0.35">
      <c r="A478" s="2" t="s">
        <v>7633</v>
      </c>
      <c r="B478" s="2" t="s">
        <v>8659</v>
      </c>
      <c r="C478" s="32" t="s">
        <v>15877</v>
      </c>
      <c r="D478" s="32" t="s">
        <v>15693</v>
      </c>
      <c r="E478" s="1"/>
      <c r="F478" s="32" t="s">
        <v>6761</v>
      </c>
      <c r="G478" s="1"/>
      <c r="H478" s="1"/>
      <c r="I478" s="1" t="s">
        <v>15578</v>
      </c>
      <c r="J478" s="1" t="s">
        <v>16668</v>
      </c>
      <c r="K478" s="1"/>
      <c r="L478" s="1"/>
      <c r="M478" s="1"/>
      <c r="N478" s="1"/>
      <c r="O478" s="1"/>
      <c r="P478" s="1"/>
      <c r="Q478" s="1"/>
      <c r="R478" s="1"/>
      <c r="S478" s="1"/>
      <c r="V478" s="1"/>
      <c r="Y478" s="33"/>
      <c r="AA478" s="34"/>
      <c r="AC478" s="34"/>
      <c r="AE478" s="34"/>
      <c r="AP478" s="1"/>
    </row>
    <row r="479" spans="1:42" ht="15.75" customHeight="1" x14ac:dyDescent="0.35">
      <c r="A479" s="2" t="s">
        <v>3729</v>
      </c>
      <c r="B479" s="2" t="s">
        <v>13622</v>
      </c>
      <c r="C479" s="32" t="s">
        <v>15878</v>
      </c>
      <c r="D479" s="32" t="s">
        <v>15640</v>
      </c>
      <c r="E479" s="1"/>
      <c r="F479" s="32" t="s">
        <v>15647</v>
      </c>
      <c r="G479" s="1"/>
      <c r="H479" s="1"/>
      <c r="I479" s="1" t="s">
        <v>15910</v>
      </c>
      <c r="J479" s="1" t="s">
        <v>16669</v>
      </c>
      <c r="K479" s="1"/>
      <c r="L479" s="1"/>
      <c r="M479" s="1"/>
      <c r="N479" s="1"/>
      <c r="O479" s="1"/>
      <c r="P479" s="1"/>
      <c r="Q479" s="1"/>
      <c r="R479" s="1"/>
      <c r="S479" s="1"/>
      <c r="V479" s="1"/>
      <c r="Y479" s="33"/>
      <c r="AA479" s="34"/>
      <c r="AC479" s="34"/>
      <c r="AE479" s="34"/>
      <c r="AP479" s="1"/>
    </row>
    <row r="480" spans="1:42" ht="15.75" customHeight="1" x14ac:dyDescent="0.35">
      <c r="A480" s="2" t="s">
        <v>12420</v>
      </c>
      <c r="B480" s="2" t="s">
        <v>8662</v>
      </c>
      <c r="C480" s="32" t="s">
        <v>15472</v>
      </c>
      <c r="D480" s="32" t="s">
        <v>15583</v>
      </c>
      <c r="E480" s="1"/>
      <c r="F480" s="32" t="s">
        <v>16889</v>
      </c>
      <c r="G480" s="1"/>
      <c r="H480" s="1"/>
      <c r="I480" s="1" t="s">
        <v>15960</v>
      </c>
      <c r="J480" s="1" t="s">
        <v>16778</v>
      </c>
      <c r="K480" s="1"/>
      <c r="L480" s="1"/>
      <c r="M480" s="1"/>
      <c r="N480" s="1"/>
      <c r="O480" s="1"/>
      <c r="P480" s="1"/>
      <c r="Q480" s="1"/>
      <c r="R480" s="1"/>
      <c r="S480" s="1"/>
      <c r="V480" s="1"/>
      <c r="Y480" s="33"/>
      <c r="AA480" s="34"/>
      <c r="AC480" s="34"/>
      <c r="AE480" s="34"/>
      <c r="AP480" s="1"/>
    </row>
    <row r="481" spans="1:42" ht="15.75" customHeight="1" x14ac:dyDescent="0.35">
      <c r="A481" s="2" t="s">
        <v>5922</v>
      </c>
      <c r="B481" s="2" t="s">
        <v>4925</v>
      </c>
      <c r="C481" s="32" t="s">
        <v>15879</v>
      </c>
      <c r="D481" s="32" t="s">
        <v>15361</v>
      </c>
      <c r="E481" s="1"/>
      <c r="F481" s="32" t="s">
        <v>15534</v>
      </c>
      <c r="G481" s="1"/>
      <c r="H481" s="1"/>
      <c r="I481" s="1" t="s">
        <v>15961</v>
      </c>
      <c r="J481" s="1" t="s">
        <v>14314</v>
      </c>
      <c r="K481" s="1"/>
      <c r="L481" s="1"/>
      <c r="M481" s="1"/>
      <c r="N481" s="1"/>
      <c r="O481" s="1"/>
      <c r="P481" s="1"/>
      <c r="Q481" s="1"/>
      <c r="R481" s="1"/>
      <c r="S481" s="1"/>
      <c r="V481" s="1"/>
      <c r="Y481" s="33"/>
      <c r="AA481" s="34"/>
      <c r="AC481" s="34"/>
      <c r="AE481" s="34"/>
      <c r="AP481" s="1"/>
    </row>
    <row r="482" spans="1:42" ht="15.75" customHeight="1" x14ac:dyDescent="0.35">
      <c r="A482" s="2" t="s">
        <v>2879</v>
      </c>
      <c r="B482" s="2" t="s">
        <v>11929</v>
      </c>
      <c r="C482" s="32" t="s">
        <v>15948</v>
      </c>
      <c r="D482" s="32" t="s">
        <v>2422</v>
      </c>
      <c r="E482" s="1"/>
      <c r="F482" s="32" t="s">
        <v>12684</v>
      </c>
      <c r="G482" s="1"/>
      <c r="H482" s="1"/>
      <c r="I482" s="1" t="s">
        <v>4367</v>
      </c>
      <c r="J482" s="1" t="s">
        <v>16670</v>
      </c>
      <c r="K482" s="1"/>
      <c r="L482" s="1"/>
      <c r="M482" s="1"/>
      <c r="N482" s="1"/>
      <c r="O482" s="1"/>
      <c r="P482" s="1"/>
      <c r="Q482" s="1"/>
      <c r="R482" s="1"/>
      <c r="S482" s="1"/>
      <c r="V482" s="1"/>
      <c r="Y482" s="33"/>
      <c r="AA482" s="34"/>
      <c r="AC482" s="34"/>
      <c r="AE482" s="34"/>
      <c r="AP482" s="1"/>
    </row>
    <row r="483" spans="1:42" ht="15.75" customHeight="1" x14ac:dyDescent="0.35">
      <c r="A483" s="2" t="s">
        <v>16001</v>
      </c>
      <c r="B483" s="2" t="s">
        <v>2389</v>
      </c>
      <c r="C483" s="32" t="s">
        <v>15882</v>
      </c>
      <c r="D483" s="32" t="s">
        <v>15694</v>
      </c>
      <c r="E483" s="1"/>
      <c r="F483" s="32" t="s">
        <v>15980</v>
      </c>
      <c r="G483" s="1"/>
      <c r="H483" s="1"/>
      <c r="I483" s="1" t="s">
        <v>15501</v>
      </c>
      <c r="J483" s="1" t="s">
        <v>9578</v>
      </c>
      <c r="K483" s="1"/>
      <c r="L483" s="1"/>
      <c r="M483" s="1"/>
      <c r="N483" s="1"/>
      <c r="O483" s="1"/>
      <c r="P483" s="1"/>
      <c r="Q483" s="1"/>
      <c r="R483" s="1"/>
      <c r="S483" s="1"/>
      <c r="V483" s="1"/>
      <c r="Y483" s="33"/>
      <c r="AA483" s="34"/>
      <c r="AC483" s="34"/>
      <c r="AE483" s="34"/>
      <c r="AP483" s="1"/>
    </row>
    <row r="484" spans="1:42" ht="15.75" customHeight="1" x14ac:dyDescent="0.35">
      <c r="A484" s="2" t="s">
        <v>10786</v>
      </c>
      <c r="B484" s="2" t="s">
        <v>15504</v>
      </c>
      <c r="C484" s="32" t="s">
        <v>16905</v>
      </c>
      <c r="D484" s="32" t="s">
        <v>15695</v>
      </c>
      <c r="E484" s="1"/>
      <c r="F484" s="32" t="s">
        <v>15765</v>
      </c>
      <c r="G484" s="1"/>
      <c r="H484" s="1"/>
      <c r="I484" s="1" t="s">
        <v>15335</v>
      </c>
      <c r="J484" s="1" t="s">
        <v>16671</v>
      </c>
      <c r="K484" s="1"/>
      <c r="L484" s="1"/>
      <c r="M484" s="1"/>
      <c r="N484" s="1"/>
      <c r="O484" s="1"/>
      <c r="P484" s="1"/>
      <c r="Q484" s="1"/>
      <c r="R484" s="1"/>
      <c r="S484" s="1"/>
      <c r="V484" s="1"/>
      <c r="Y484" s="33"/>
      <c r="AA484" s="34"/>
      <c r="AC484" s="34"/>
      <c r="AE484" s="34"/>
      <c r="AP484" s="1"/>
    </row>
    <row r="485" spans="1:42" ht="15.75" customHeight="1" x14ac:dyDescent="0.35">
      <c r="A485" s="2" t="s">
        <v>316</v>
      </c>
      <c r="B485" s="2" t="s">
        <v>8722</v>
      </c>
      <c r="C485" s="32" t="s">
        <v>15475</v>
      </c>
      <c r="D485" s="32" t="s">
        <v>15696</v>
      </c>
      <c r="E485" s="1"/>
      <c r="F485" s="32" t="s">
        <v>15766</v>
      </c>
      <c r="G485" s="1"/>
      <c r="H485" s="1"/>
      <c r="I485" s="1" t="s">
        <v>7393</v>
      </c>
      <c r="J485" s="1" t="s">
        <v>16672</v>
      </c>
      <c r="K485" s="1"/>
      <c r="L485" s="1"/>
      <c r="M485" s="1"/>
      <c r="N485" s="1"/>
      <c r="O485" s="1"/>
      <c r="P485" s="1"/>
      <c r="Q485" s="1"/>
      <c r="R485" s="1"/>
      <c r="S485" s="1"/>
      <c r="V485" s="1"/>
      <c r="Y485" s="33"/>
      <c r="AA485" s="34"/>
      <c r="AC485" s="34"/>
      <c r="AE485" s="34"/>
      <c r="AP485" s="1"/>
    </row>
    <row r="486" spans="1:42" ht="15.75" customHeight="1" x14ac:dyDescent="0.35">
      <c r="A486" s="2" t="s">
        <v>13814</v>
      </c>
      <c r="B486" s="2" t="s">
        <v>8893</v>
      </c>
      <c r="C486" s="32" t="s">
        <v>4388</v>
      </c>
      <c r="D486" s="32" t="s">
        <v>15697</v>
      </c>
      <c r="E486" s="1"/>
      <c r="F486" s="32" t="s">
        <v>15997</v>
      </c>
      <c r="G486" s="1"/>
      <c r="H486" s="1"/>
      <c r="I486" s="1" t="s">
        <v>6770</v>
      </c>
      <c r="J486" s="1" t="s">
        <v>16779</v>
      </c>
      <c r="K486" s="1"/>
      <c r="L486" s="1"/>
      <c r="M486" s="1"/>
      <c r="N486" s="1"/>
      <c r="O486" s="1"/>
      <c r="P486" s="1"/>
      <c r="Q486" s="1"/>
      <c r="R486" s="1"/>
      <c r="S486" s="1"/>
      <c r="V486" s="1"/>
      <c r="Y486" s="33"/>
      <c r="AA486" s="34"/>
      <c r="AC486" s="34"/>
      <c r="AE486" s="34"/>
      <c r="AP486" s="1"/>
    </row>
    <row r="487" spans="1:42" ht="15.75" customHeight="1" x14ac:dyDescent="0.35">
      <c r="A487" s="2" t="s">
        <v>6583</v>
      </c>
      <c r="B487" s="2" t="s">
        <v>8114</v>
      </c>
      <c r="C487" s="32" t="s">
        <v>15992</v>
      </c>
      <c r="D487" s="32" t="s">
        <v>15923</v>
      </c>
      <c r="E487" s="1"/>
      <c r="F487" s="32" t="s">
        <v>15981</v>
      </c>
      <c r="G487" s="1"/>
      <c r="H487" s="1"/>
      <c r="I487" s="1" t="s">
        <v>15584</v>
      </c>
      <c r="J487" s="1" t="s">
        <v>16673</v>
      </c>
      <c r="K487" s="1"/>
      <c r="L487" s="1"/>
      <c r="M487" s="1"/>
      <c r="N487" s="1"/>
      <c r="O487" s="1"/>
      <c r="P487" s="1"/>
      <c r="Q487" s="1"/>
      <c r="R487" s="1"/>
      <c r="S487" s="1"/>
      <c r="V487" s="1"/>
      <c r="Y487" s="33"/>
      <c r="AA487" s="34"/>
      <c r="AC487" s="34"/>
      <c r="AE487" s="34"/>
      <c r="AP487" s="1"/>
    </row>
    <row r="488" spans="1:42" ht="15.75" customHeight="1" x14ac:dyDescent="0.35">
      <c r="A488" s="2" t="s">
        <v>15935</v>
      </c>
      <c r="B488" s="2" t="s">
        <v>7964</v>
      </c>
      <c r="C488" s="32" t="s">
        <v>15883</v>
      </c>
      <c r="D488" s="32" t="s">
        <v>15235</v>
      </c>
      <c r="E488" s="1"/>
      <c r="F488" s="32" t="s">
        <v>15767</v>
      </c>
      <c r="G488" s="1"/>
      <c r="H488" s="1"/>
      <c r="I488" s="1" t="s">
        <v>15336</v>
      </c>
      <c r="J488" s="1" t="s">
        <v>13116</v>
      </c>
      <c r="K488" s="1"/>
      <c r="L488" s="1"/>
      <c r="M488" s="1"/>
      <c r="N488" s="1"/>
      <c r="O488" s="1"/>
      <c r="P488" s="1"/>
      <c r="Q488" s="1"/>
      <c r="R488" s="1"/>
      <c r="S488" s="1"/>
      <c r="V488" s="1"/>
      <c r="Y488" s="33"/>
      <c r="AA488" s="34"/>
      <c r="AC488" s="34"/>
      <c r="AE488" s="34"/>
      <c r="AP488" s="1"/>
    </row>
    <row r="489" spans="1:42" ht="15.75" customHeight="1" x14ac:dyDescent="0.35">
      <c r="A489" s="2" t="s">
        <v>11923</v>
      </c>
      <c r="B489" s="2" t="s">
        <v>8337</v>
      </c>
      <c r="C489" s="32" t="s">
        <v>12417</v>
      </c>
      <c r="D489" s="32" t="s">
        <v>15924</v>
      </c>
      <c r="E489" s="1"/>
      <c r="F489" s="32" t="s">
        <v>15982</v>
      </c>
      <c r="G489" s="1"/>
      <c r="H489" s="1"/>
      <c r="I489" s="1" t="s">
        <v>6641</v>
      </c>
      <c r="J489" s="1" t="s">
        <v>3645</v>
      </c>
      <c r="K489" s="1"/>
      <c r="L489" s="1"/>
      <c r="M489" s="1"/>
      <c r="N489" s="1"/>
      <c r="O489" s="1"/>
      <c r="P489" s="1"/>
      <c r="Q489" s="1"/>
      <c r="R489" s="1"/>
      <c r="S489" s="1"/>
      <c r="V489" s="1"/>
      <c r="Y489" s="33"/>
      <c r="AA489" s="34"/>
      <c r="AC489" s="34"/>
      <c r="AE489" s="34"/>
      <c r="AP489" s="1"/>
    </row>
    <row r="490" spans="1:42" ht="15.75" customHeight="1" x14ac:dyDescent="0.35">
      <c r="A490" s="2" t="s">
        <v>9923</v>
      </c>
      <c r="B490" s="2" t="s">
        <v>8087</v>
      </c>
      <c r="C490" s="32" t="s">
        <v>15480</v>
      </c>
      <c r="D490" s="32" t="s">
        <v>15586</v>
      </c>
      <c r="E490" s="1"/>
      <c r="F490" s="32" t="s">
        <v>15768</v>
      </c>
      <c r="G490" s="1"/>
      <c r="H490" s="1"/>
      <c r="I490" s="1" t="s">
        <v>13074</v>
      </c>
      <c r="J490" s="1" t="s">
        <v>16674</v>
      </c>
      <c r="K490" s="1"/>
      <c r="L490" s="1"/>
      <c r="M490" s="1"/>
      <c r="N490" s="1"/>
      <c r="O490" s="1"/>
      <c r="P490" s="1"/>
      <c r="Q490" s="1"/>
      <c r="R490" s="1"/>
      <c r="S490" s="1"/>
      <c r="V490" s="1"/>
      <c r="Y490" s="33"/>
      <c r="AA490" s="34"/>
      <c r="AC490" s="34"/>
      <c r="AE490" s="34"/>
      <c r="AP490" s="1"/>
    </row>
    <row r="491" spans="1:42" ht="15.75" customHeight="1" x14ac:dyDescent="0.35">
      <c r="A491" s="2" t="s">
        <v>16085</v>
      </c>
      <c r="B491" s="2" t="s">
        <v>8725</v>
      </c>
      <c r="C491" s="32" t="s">
        <v>15884</v>
      </c>
      <c r="D491" s="32" t="s">
        <v>3066</v>
      </c>
      <c r="E491" s="1"/>
      <c r="F491" s="32" t="s">
        <v>15769</v>
      </c>
      <c r="G491" s="1"/>
      <c r="H491" s="1"/>
      <c r="I491" s="1" t="s">
        <v>10419</v>
      </c>
      <c r="J491" s="1" t="s">
        <v>16675</v>
      </c>
      <c r="K491" s="1"/>
      <c r="L491" s="1"/>
      <c r="M491" s="1"/>
      <c r="N491" s="1"/>
      <c r="O491" s="1"/>
      <c r="P491" s="1"/>
      <c r="Q491" s="1"/>
      <c r="R491" s="1"/>
      <c r="S491" s="1"/>
      <c r="V491" s="1"/>
      <c r="Y491" s="33"/>
      <c r="AA491" s="34"/>
      <c r="AC491" s="34"/>
      <c r="AE491" s="34"/>
      <c r="AP491" s="1"/>
    </row>
    <row r="492" spans="1:42" ht="15.75" customHeight="1" x14ac:dyDescent="0.35">
      <c r="A492" s="2" t="s">
        <v>15998</v>
      </c>
      <c r="B492" s="2" t="s">
        <v>15276</v>
      </c>
      <c r="C492" s="2"/>
      <c r="D492" s="32" t="s">
        <v>15698</v>
      </c>
      <c r="E492" s="1"/>
      <c r="F492" s="32" t="s">
        <v>15770</v>
      </c>
      <c r="G492" s="1"/>
      <c r="H492" s="1"/>
      <c r="I492" s="1" t="s">
        <v>15587</v>
      </c>
      <c r="J492" s="1" t="s">
        <v>16760</v>
      </c>
      <c r="K492" s="1"/>
      <c r="L492" s="1"/>
      <c r="M492" s="1"/>
      <c r="N492" s="1"/>
      <c r="O492" s="1"/>
      <c r="P492" s="1"/>
      <c r="Q492" s="1"/>
      <c r="R492" s="1"/>
      <c r="S492" s="1"/>
      <c r="V492" s="1"/>
      <c r="Y492" s="33"/>
      <c r="AA492" s="34"/>
      <c r="AC492" s="34"/>
      <c r="AE492" s="34"/>
      <c r="AP492" s="1"/>
    </row>
    <row r="493" spans="1:42" ht="15.75" customHeight="1" x14ac:dyDescent="0.35">
      <c r="A493" s="2" t="s">
        <v>11926</v>
      </c>
      <c r="B493" s="2" t="s">
        <v>8737</v>
      </c>
      <c r="C493" s="2"/>
      <c r="D493" s="32" t="s">
        <v>15364</v>
      </c>
      <c r="E493" s="1"/>
      <c r="F493" s="32" t="s">
        <v>15604</v>
      </c>
      <c r="G493" s="1"/>
      <c r="H493" s="1"/>
      <c r="I493" s="1" t="s">
        <v>15590</v>
      </c>
      <c r="J493" s="1" t="s">
        <v>16022</v>
      </c>
      <c r="K493" s="1"/>
      <c r="L493" s="1"/>
      <c r="M493" s="1"/>
      <c r="N493" s="1"/>
      <c r="O493" s="1"/>
      <c r="P493" s="1"/>
      <c r="Q493" s="1"/>
      <c r="R493" s="1"/>
      <c r="S493" s="1"/>
      <c r="V493" s="1"/>
      <c r="Y493" s="33"/>
      <c r="AA493" s="34"/>
      <c r="AC493" s="34"/>
      <c r="AE493" s="34"/>
      <c r="AP493" s="1"/>
    </row>
    <row r="494" spans="1:42" ht="15.75" customHeight="1" x14ac:dyDescent="0.35">
      <c r="A494" s="2" t="s">
        <v>2284</v>
      </c>
      <c r="B494" s="2" t="s">
        <v>7991</v>
      </c>
      <c r="C494" s="2"/>
      <c r="D494" s="32" t="s">
        <v>15588</v>
      </c>
      <c r="E494" s="1"/>
      <c r="F494" s="32" t="s">
        <v>15420</v>
      </c>
      <c r="G494" s="1"/>
      <c r="H494" s="1"/>
      <c r="I494" s="1" t="s">
        <v>15592</v>
      </c>
      <c r="J494" s="1" t="s">
        <v>15984</v>
      </c>
      <c r="K494" s="1"/>
      <c r="L494" s="1"/>
      <c r="M494" s="1"/>
      <c r="N494" s="1"/>
      <c r="O494" s="1"/>
      <c r="P494" s="1"/>
      <c r="Q494" s="1"/>
      <c r="R494" s="1"/>
      <c r="S494" s="1"/>
      <c r="V494" s="1"/>
      <c r="Y494" s="33"/>
      <c r="AA494" s="34"/>
      <c r="AC494" s="34"/>
      <c r="AE494" s="34"/>
      <c r="AP494" s="1"/>
    </row>
    <row r="495" spans="1:42" ht="15.75" customHeight="1" x14ac:dyDescent="0.35">
      <c r="A495" s="2" t="s">
        <v>16051</v>
      </c>
      <c r="B495" s="2" t="s">
        <v>15801</v>
      </c>
      <c r="C495" s="2"/>
      <c r="D495" s="32" t="s">
        <v>15701</v>
      </c>
      <c r="E495" s="1"/>
      <c r="F495" s="32" t="s">
        <v>15421</v>
      </c>
      <c r="G495" s="1"/>
      <c r="H495" s="1"/>
      <c r="I495" s="1" t="s">
        <v>8457</v>
      </c>
      <c r="J495" s="1" t="s">
        <v>9148</v>
      </c>
      <c r="K495" s="1"/>
      <c r="L495" s="1"/>
      <c r="M495" s="1"/>
      <c r="N495" s="1"/>
      <c r="O495" s="1"/>
      <c r="P495" s="1"/>
      <c r="Q495" s="1"/>
      <c r="R495" s="1"/>
      <c r="S495" s="1"/>
      <c r="V495" s="1"/>
      <c r="Y495" s="33"/>
      <c r="AA495" s="34"/>
      <c r="AC495" s="34"/>
      <c r="AE495" s="34"/>
      <c r="AP495" s="1"/>
    </row>
    <row r="496" spans="1:42" ht="15.75" customHeight="1" x14ac:dyDescent="0.35">
      <c r="A496" s="2" t="s">
        <v>6299</v>
      </c>
      <c r="B496" s="2" t="s">
        <v>14134</v>
      </c>
      <c r="C496" s="2"/>
      <c r="D496" s="32" t="s">
        <v>1862</v>
      </c>
      <c r="E496" s="1"/>
      <c r="F496" s="32" t="s">
        <v>3456</v>
      </c>
      <c r="G496" s="1"/>
      <c r="H496" s="1"/>
      <c r="I496" s="2" t="s">
        <v>8418</v>
      </c>
      <c r="J496" s="1" t="s">
        <v>126</v>
      </c>
      <c r="K496" s="1"/>
      <c r="L496" s="1"/>
      <c r="M496" s="1"/>
      <c r="N496" s="1"/>
      <c r="O496" s="1"/>
      <c r="P496" s="1"/>
      <c r="Q496" s="1"/>
      <c r="R496" s="1"/>
      <c r="S496" s="1"/>
      <c r="V496" s="1"/>
      <c r="Y496" s="33"/>
      <c r="AA496" s="34"/>
      <c r="AC496" s="34"/>
      <c r="AE496" s="34"/>
      <c r="AP496" s="1"/>
    </row>
    <row r="497" spans="1:42" ht="15.75" customHeight="1" x14ac:dyDescent="0.35">
      <c r="A497" s="2" t="s">
        <v>16043</v>
      </c>
      <c r="B497" s="2" t="s">
        <v>14021</v>
      </c>
      <c r="C497" s="2"/>
      <c r="D497" s="32" t="s">
        <v>15367</v>
      </c>
      <c r="E497" s="1"/>
      <c r="F497" s="32" t="s">
        <v>16890</v>
      </c>
      <c r="G497" s="1"/>
      <c r="H497" s="1"/>
      <c r="I497" s="2" t="s">
        <v>14770</v>
      </c>
      <c r="J497" s="1" t="s">
        <v>8539</v>
      </c>
      <c r="K497" s="1"/>
      <c r="L497" s="1"/>
      <c r="M497" s="1"/>
      <c r="N497" s="1"/>
      <c r="O497" s="1"/>
      <c r="P497" s="1"/>
      <c r="Q497" s="1"/>
      <c r="R497" s="1"/>
      <c r="S497" s="1"/>
      <c r="V497" s="1"/>
      <c r="Y497" s="33"/>
      <c r="AA497" s="34"/>
      <c r="AC497" s="34"/>
      <c r="AE497" s="34"/>
      <c r="AP497" s="1"/>
    </row>
    <row r="498" spans="1:42" ht="15.75" customHeight="1" x14ac:dyDescent="0.35">
      <c r="A498" s="2" t="s">
        <v>7997</v>
      </c>
      <c r="B498" s="2" t="s">
        <v>13790</v>
      </c>
      <c r="C498" s="2"/>
      <c r="D498" s="32" t="s">
        <v>15702</v>
      </c>
      <c r="E498" s="1"/>
      <c r="F498" s="32" t="s">
        <v>16915</v>
      </c>
      <c r="G498" s="1"/>
      <c r="H498" s="1"/>
      <c r="I498" s="1" t="s">
        <v>15337</v>
      </c>
      <c r="J498" s="1" t="s">
        <v>7014</v>
      </c>
      <c r="K498" s="1"/>
      <c r="L498" s="1"/>
      <c r="M498" s="1"/>
      <c r="N498" s="1"/>
      <c r="O498" s="1"/>
      <c r="P498" s="1"/>
      <c r="Q498" s="1"/>
      <c r="R498" s="1"/>
      <c r="S498" s="1"/>
      <c r="V498" s="1"/>
      <c r="Y498" s="33"/>
      <c r="AA498" s="34"/>
      <c r="AC498" s="34"/>
      <c r="AE498" s="34"/>
      <c r="AP498" s="1"/>
    </row>
    <row r="499" spans="1:42" ht="15.75" customHeight="1" x14ac:dyDescent="0.35">
      <c r="A499" s="2" t="s">
        <v>16038</v>
      </c>
      <c r="B499" s="2" t="s">
        <v>8045</v>
      </c>
      <c r="C499" s="2"/>
      <c r="D499" s="32" t="s">
        <v>15641</v>
      </c>
      <c r="E499" s="1"/>
      <c r="F499" s="32" t="s">
        <v>16891</v>
      </c>
      <c r="G499" s="1"/>
      <c r="H499" s="1"/>
      <c r="I499" s="1" t="s">
        <v>15594</v>
      </c>
      <c r="J499" s="1" t="s">
        <v>16676</v>
      </c>
      <c r="K499" s="1"/>
      <c r="L499" s="1"/>
      <c r="M499" s="1"/>
      <c r="N499" s="1"/>
      <c r="O499" s="1"/>
      <c r="P499" s="1"/>
      <c r="Q499" s="1"/>
      <c r="R499" s="1"/>
      <c r="S499" s="1"/>
      <c r="V499" s="1"/>
      <c r="Y499" s="33"/>
      <c r="AA499" s="34"/>
      <c r="AC499" s="34"/>
      <c r="AE499" s="34"/>
      <c r="AP499" s="1"/>
    </row>
    <row r="500" spans="1:42" ht="15.75" customHeight="1" x14ac:dyDescent="0.35">
      <c r="A500" s="2" t="s">
        <v>13646</v>
      </c>
      <c r="B500" s="2" t="s">
        <v>8021</v>
      </c>
      <c r="C500" s="2"/>
      <c r="D500" s="32" t="s">
        <v>15591</v>
      </c>
      <c r="E500" s="1"/>
      <c r="F500" s="32" t="s">
        <v>2236</v>
      </c>
      <c r="G500" s="1"/>
      <c r="H500" s="1"/>
      <c r="I500" s="1" t="s">
        <v>5354</v>
      </c>
      <c r="J500" s="1" t="s">
        <v>11785</v>
      </c>
      <c r="K500" s="1"/>
      <c r="L500" s="1"/>
      <c r="M500" s="1"/>
      <c r="N500" s="1"/>
      <c r="O500" s="1"/>
      <c r="P500" s="1"/>
      <c r="Q500" s="1"/>
      <c r="R500" s="1"/>
      <c r="S500" s="1"/>
      <c r="V500" s="1"/>
      <c r="Y500" s="33"/>
      <c r="AA500" s="34"/>
      <c r="AC500" s="34"/>
      <c r="AE500" s="34"/>
      <c r="AP500" s="1"/>
    </row>
    <row r="501" spans="1:42" ht="15.75" customHeight="1" x14ac:dyDescent="0.35">
      <c r="A501" s="2" t="s">
        <v>10833</v>
      </c>
      <c r="B501" s="2" t="s">
        <v>1373</v>
      </c>
      <c r="C501" s="2"/>
      <c r="D501" s="32" t="s">
        <v>15704</v>
      </c>
      <c r="E501" s="1"/>
      <c r="F501" s="32" t="s">
        <v>15778</v>
      </c>
      <c r="G501" s="1"/>
      <c r="H501" s="1"/>
      <c r="I501" s="1" t="s">
        <v>2620</v>
      </c>
      <c r="J501" s="1" t="s">
        <v>16780</v>
      </c>
      <c r="K501" s="1"/>
      <c r="L501" s="1"/>
      <c r="M501" s="1"/>
      <c r="N501" s="1"/>
      <c r="O501" s="1"/>
      <c r="P501" s="1"/>
      <c r="Q501" s="1"/>
      <c r="R501" s="1"/>
      <c r="S501" s="1"/>
      <c r="V501" s="1"/>
      <c r="Y501" s="33"/>
      <c r="AA501" s="34"/>
      <c r="AC501" s="34"/>
      <c r="AE501" s="34"/>
      <c r="AP501" s="1"/>
    </row>
    <row r="502" spans="1:42" ht="15.75" customHeight="1" x14ac:dyDescent="0.35">
      <c r="A502" s="2" t="s">
        <v>8256</v>
      </c>
      <c r="B502" s="2" t="s">
        <v>279</v>
      </c>
      <c r="C502" s="2"/>
      <c r="D502" s="32" t="s">
        <v>1898</v>
      </c>
      <c r="E502" s="1"/>
      <c r="F502" s="32" t="s">
        <v>4054</v>
      </c>
      <c r="G502" s="1"/>
      <c r="H502" s="1"/>
      <c r="I502" s="1" t="s">
        <v>15597</v>
      </c>
      <c r="J502" s="1" t="s">
        <v>16677</v>
      </c>
      <c r="K502" s="1"/>
      <c r="L502" s="1"/>
      <c r="M502" s="1"/>
      <c r="N502" s="1"/>
      <c r="O502" s="1"/>
      <c r="P502" s="1"/>
      <c r="Q502" s="1"/>
      <c r="R502" s="1"/>
      <c r="S502" s="1"/>
      <c r="V502" s="1"/>
      <c r="Y502" s="33"/>
      <c r="AA502" s="34"/>
      <c r="AC502" s="34"/>
      <c r="AE502" s="34"/>
      <c r="AP502" s="1"/>
    </row>
    <row r="503" spans="1:42" ht="15.75" customHeight="1" x14ac:dyDescent="0.35">
      <c r="A503" s="2" t="s">
        <v>16016</v>
      </c>
      <c r="B503" s="2" t="s">
        <v>9434</v>
      </c>
      <c r="C503" s="2"/>
      <c r="D503" s="32" t="s">
        <v>2792</v>
      </c>
      <c r="E503" s="1"/>
      <c r="F503" s="32" t="s">
        <v>15423</v>
      </c>
      <c r="G503" s="1"/>
      <c r="H503" s="1"/>
      <c r="I503" s="1" t="s">
        <v>15911</v>
      </c>
      <c r="J503" s="1" t="s">
        <v>7414</v>
      </c>
      <c r="K503" s="1"/>
      <c r="L503" s="1"/>
      <c r="M503" s="1"/>
      <c r="N503" s="1"/>
      <c r="O503" s="1"/>
      <c r="P503" s="1"/>
      <c r="Q503" s="1"/>
      <c r="R503" s="1"/>
      <c r="S503" s="1"/>
      <c r="V503" s="1"/>
      <c r="Y503" s="33"/>
      <c r="AA503" s="34"/>
      <c r="AC503" s="34"/>
      <c r="AE503" s="34"/>
      <c r="AP503" s="1"/>
    </row>
    <row r="504" spans="1:42" ht="15.75" customHeight="1" x14ac:dyDescent="0.35">
      <c r="A504" s="2" t="s">
        <v>15845</v>
      </c>
      <c r="B504" s="2" t="s">
        <v>8138</v>
      </c>
      <c r="C504" s="2"/>
      <c r="D504" s="32" t="s">
        <v>4373</v>
      </c>
      <c r="E504" s="1"/>
      <c r="F504" s="32" t="s">
        <v>15781</v>
      </c>
      <c r="G504" s="1"/>
      <c r="H504" s="1"/>
      <c r="I504" s="1" t="s">
        <v>1325</v>
      </c>
      <c r="J504" s="1" t="s">
        <v>9151</v>
      </c>
      <c r="K504" s="1"/>
      <c r="L504" s="1"/>
      <c r="M504" s="1"/>
      <c r="N504" s="1"/>
      <c r="O504" s="1"/>
      <c r="P504" s="1"/>
      <c r="Q504" s="1"/>
      <c r="R504" s="1"/>
      <c r="S504" s="1"/>
      <c r="V504" s="1"/>
      <c r="Y504" s="33"/>
      <c r="AA504" s="34"/>
      <c r="AC504" s="34"/>
      <c r="AE504" s="34"/>
      <c r="AP504" s="1"/>
    </row>
    <row r="505" spans="1:42" ht="15.75" customHeight="1" x14ac:dyDescent="0.35">
      <c r="A505" s="2" t="s">
        <v>9154</v>
      </c>
      <c r="B505" s="2" t="s">
        <v>3820</v>
      </c>
      <c r="C505" s="2"/>
      <c r="D505" s="32" t="s">
        <v>5186</v>
      </c>
      <c r="E505" s="1"/>
      <c r="F505" s="32" t="s">
        <v>12828</v>
      </c>
      <c r="G505" s="1"/>
      <c r="H505" s="1"/>
      <c r="I505" s="1" t="s">
        <v>4742</v>
      </c>
      <c r="J505" s="1" t="s">
        <v>3756</v>
      </c>
      <c r="K505" s="1"/>
      <c r="L505" s="1"/>
      <c r="M505" s="1"/>
      <c r="N505" s="1"/>
      <c r="O505" s="1"/>
      <c r="P505" s="1"/>
      <c r="Q505" s="1"/>
      <c r="R505" s="1"/>
      <c r="S505" s="1"/>
      <c r="V505" s="1"/>
      <c r="Y505" s="33"/>
      <c r="AA505" s="34"/>
      <c r="AC505" s="34"/>
      <c r="AE505" s="34"/>
      <c r="AP505" s="1"/>
    </row>
    <row r="506" spans="1:42" ht="15.75" customHeight="1" x14ac:dyDescent="0.35">
      <c r="A506" s="2" t="s">
        <v>15699</v>
      </c>
      <c r="B506" s="2" t="s">
        <v>3234</v>
      </c>
      <c r="C506" s="2"/>
      <c r="D506" s="32" t="s">
        <v>15642</v>
      </c>
      <c r="E506" s="1"/>
      <c r="F506" s="32" t="s">
        <v>15783</v>
      </c>
      <c r="G506" s="1"/>
      <c r="H506" s="1"/>
      <c r="I506" s="1" t="s">
        <v>4643</v>
      </c>
      <c r="J506" s="1" t="s">
        <v>16678</v>
      </c>
      <c r="K506" s="1"/>
      <c r="L506" s="1"/>
      <c r="M506" s="1"/>
      <c r="N506" s="1"/>
      <c r="O506" s="1"/>
      <c r="P506" s="1"/>
      <c r="Q506" s="1"/>
      <c r="R506" s="1"/>
      <c r="S506" s="1"/>
      <c r="V506" s="1"/>
      <c r="Y506" s="33"/>
      <c r="AA506" s="34"/>
      <c r="AC506" s="34"/>
      <c r="AE506" s="34"/>
      <c r="AP506" s="1"/>
    </row>
    <row r="507" spans="1:42" ht="15.75" customHeight="1" x14ac:dyDescent="0.35">
      <c r="A507" s="2" t="s">
        <v>16013</v>
      </c>
      <c r="B507" s="2" t="s">
        <v>8168</v>
      </c>
      <c r="C507" s="2"/>
      <c r="D507" s="32" t="s">
        <v>15706</v>
      </c>
      <c r="E507" s="1"/>
      <c r="F507" s="32" t="s">
        <v>4952</v>
      </c>
      <c r="G507" s="1"/>
      <c r="H507" s="1"/>
      <c r="I507" s="1" t="s">
        <v>15603</v>
      </c>
      <c r="J507" s="1" t="s">
        <v>16679</v>
      </c>
      <c r="K507" s="1"/>
      <c r="L507" s="1"/>
      <c r="M507" s="1"/>
      <c r="N507" s="1"/>
      <c r="O507" s="1"/>
      <c r="P507" s="1"/>
      <c r="Q507" s="1"/>
      <c r="R507" s="1"/>
      <c r="S507" s="1"/>
      <c r="V507" s="1"/>
      <c r="Y507" s="33"/>
      <c r="AA507" s="34"/>
      <c r="AC507" s="34"/>
      <c r="AE507" s="34"/>
      <c r="AP507" s="1"/>
    </row>
    <row r="508" spans="1:42" ht="15.75" customHeight="1" x14ac:dyDescent="0.35">
      <c r="A508" s="2" t="s">
        <v>7459</v>
      </c>
      <c r="B508" s="2" t="s">
        <v>14611</v>
      </c>
      <c r="C508" s="2"/>
      <c r="D508" s="32" t="s">
        <v>15969</v>
      </c>
      <c r="E508" s="1"/>
      <c r="F508" s="32" t="s">
        <v>4424</v>
      </c>
      <c r="G508" s="1"/>
      <c r="H508" s="1"/>
      <c r="I508" s="1" t="s">
        <v>15606</v>
      </c>
      <c r="J508" s="1" t="s">
        <v>16680</v>
      </c>
      <c r="K508" s="1"/>
      <c r="L508" s="1"/>
      <c r="M508" s="1"/>
      <c r="N508" s="1"/>
      <c r="O508" s="1"/>
      <c r="P508" s="1"/>
      <c r="Q508" s="1"/>
      <c r="R508" s="1"/>
      <c r="S508" s="1"/>
      <c r="V508" s="1"/>
      <c r="Y508" s="33"/>
      <c r="AA508" s="34"/>
      <c r="AC508" s="34"/>
      <c r="AE508" s="34"/>
      <c r="AP508" s="1"/>
    </row>
    <row r="509" spans="1:42" ht="15.75" customHeight="1" x14ac:dyDescent="0.35">
      <c r="A509" s="2" t="s">
        <v>712</v>
      </c>
      <c r="B509" s="2" t="s">
        <v>8671</v>
      </c>
      <c r="C509" s="2"/>
      <c r="D509" s="32" t="s">
        <v>15519</v>
      </c>
      <c r="E509" s="1"/>
      <c r="F509" s="32" t="s">
        <v>15424</v>
      </c>
      <c r="G509" s="1"/>
      <c r="H509" s="1"/>
      <c r="I509" s="1" t="s">
        <v>15338</v>
      </c>
      <c r="J509" s="1" t="s">
        <v>16781</v>
      </c>
      <c r="K509" s="1"/>
      <c r="L509" s="1"/>
      <c r="M509" s="1"/>
      <c r="N509" s="1"/>
      <c r="O509" s="1"/>
      <c r="P509" s="1"/>
      <c r="Q509" s="1"/>
      <c r="R509" s="1"/>
      <c r="S509" s="1"/>
      <c r="V509" s="1"/>
      <c r="Y509" s="33"/>
      <c r="AA509" s="34"/>
      <c r="AC509" s="34"/>
      <c r="AE509" s="34"/>
      <c r="AP509" s="1"/>
    </row>
    <row r="510" spans="1:42" ht="15.75" customHeight="1" x14ac:dyDescent="0.35">
      <c r="A510" s="2" t="s">
        <v>10630</v>
      </c>
      <c r="B510" s="2" t="s">
        <v>8719</v>
      </c>
      <c r="C510" s="2"/>
      <c r="D510" s="32" t="s">
        <v>15970</v>
      </c>
      <c r="E510" s="1"/>
      <c r="F510" s="32" t="s">
        <v>15784</v>
      </c>
      <c r="G510" s="1"/>
      <c r="H510" s="1"/>
      <c r="I510" s="1" t="s">
        <v>16875</v>
      </c>
      <c r="J510" s="1" t="s">
        <v>16681</v>
      </c>
      <c r="K510" s="1"/>
      <c r="L510" s="1"/>
      <c r="M510" s="1"/>
      <c r="N510" s="1"/>
      <c r="O510" s="1"/>
      <c r="P510" s="1"/>
      <c r="Q510" s="1"/>
      <c r="R510" s="1"/>
      <c r="S510" s="1"/>
      <c r="V510" s="1"/>
      <c r="Y510" s="33"/>
      <c r="AA510" s="34"/>
      <c r="AC510" s="34"/>
      <c r="AE510" s="34"/>
      <c r="AP510" s="1"/>
    </row>
    <row r="511" spans="1:42" ht="15.75" customHeight="1" x14ac:dyDescent="0.35">
      <c r="A511" s="2" t="s">
        <v>195</v>
      </c>
      <c r="B511" s="2" t="s">
        <v>4985</v>
      </c>
      <c r="C511" s="2"/>
      <c r="D511" s="32" t="s">
        <v>15995</v>
      </c>
      <c r="E511" s="1"/>
      <c r="F511" s="32" t="s">
        <v>4099</v>
      </c>
      <c r="G511" s="1"/>
      <c r="H511" s="1"/>
      <c r="I511" s="1" t="s">
        <v>16876</v>
      </c>
      <c r="J511" s="1" t="s">
        <v>16761</v>
      </c>
      <c r="K511" s="1"/>
      <c r="L511" s="1"/>
      <c r="M511" s="1"/>
      <c r="N511" s="1"/>
      <c r="O511" s="1"/>
      <c r="P511" s="1"/>
      <c r="Q511" s="1"/>
      <c r="R511" s="1"/>
      <c r="S511" s="1"/>
      <c r="V511" s="1"/>
      <c r="Y511" s="33"/>
      <c r="AA511" s="34"/>
      <c r="AC511" s="34"/>
      <c r="AE511" s="34"/>
      <c r="AP511" s="1"/>
    </row>
    <row r="512" spans="1:42" ht="15.75" customHeight="1" x14ac:dyDescent="0.35">
      <c r="A512" s="2" t="s">
        <v>9761</v>
      </c>
      <c r="B512" s="2" t="s">
        <v>8683</v>
      </c>
      <c r="C512" s="2"/>
      <c r="D512" s="32" t="s">
        <v>5523</v>
      </c>
      <c r="E512" s="1"/>
      <c r="F512" s="32" t="s">
        <v>15789</v>
      </c>
      <c r="G512" s="1"/>
      <c r="H512" s="1"/>
      <c r="I512" s="1" t="s">
        <v>15608</v>
      </c>
      <c r="J512" s="1" t="s">
        <v>5817</v>
      </c>
      <c r="K512" s="1"/>
      <c r="L512" s="1"/>
      <c r="M512" s="1"/>
      <c r="N512" s="1"/>
      <c r="O512" s="1"/>
      <c r="P512" s="1"/>
      <c r="Q512" s="1"/>
      <c r="R512" s="1"/>
      <c r="S512" s="1"/>
      <c r="V512" s="1"/>
      <c r="Y512" s="33"/>
      <c r="AA512" s="34"/>
      <c r="AC512" s="34"/>
      <c r="AE512" s="34"/>
      <c r="AP512" s="1"/>
    </row>
    <row r="513" spans="1:42" ht="15.75" customHeight="1" x14ac:dyDescent="0.35">
      <c r="A513" s="2" t="s">
        <v>10233</v>
      </c>
      <c r="B513" s="2" t="s">
        <v>9151</v>
      </c>
      <c r="C513" s="2"/>
      <c r="D513" s="32" t="s">
        <v>15971</v>
      </c>
      <c r="E513" s="1"/>
      <c r="F513" s="32" t="s">
        <v>15791</v>
      </c>
      <c r="G513" s="1"/>
      <c r="H513" s="1"/>
      <c r="I513" s="1" t="s">
        <v>15610</v>
      </c>
      <c r="J513" s="1" t="s">
        <v>16074</v>
      </c>
      <c r="K513" s="1"/>
      <c r="L513" s="1"/>
      <c r="M513" s="1"/>
      <c r="N513" s="1"/>
      <c r="O513" s="1"/>
      <c r="P513" s="1"/>
      <c r="Q513" s="1"/>
      <c r="R513" s="1"/>
      <c r="S513" s="1"/>
      <c r="V513" s="1"/>
      <c r="Y513" s="33"/>
      <c r="AA513" s="34"/>
      <c r="AC513" s="34"/>
      <c r="AE513" s="34"/>
      <c r="AP513" s="1"/>
    </row>
    <row r="514" spans="1:42" ht="15.75" customHeight="1" x14ac:dyDescent="0.35">
      <c r="A514" s="2" t="s">
        <v>15032</v>
      </c>
      <c r="B514" s="2" t="s">
        <v>15524</v>
      </c>
      <c r="C514" s="2"/>
      <c r="D514" s="32" t="s">
        <v>15972</v>
      </c>
      <c r="E514" s="1"/>
      <c r="F514" s="32" t="s">
        <v>14095</v>
      </c>
      <c r="G514" s="1"/>
      <c r="H514" s="1"/>
      <c r="I514" s="1" t="s">
        <v>364</v>
      </c>
      <c r="J514" s="1" t="s">
        <v>9785</v>
      </c>
      <c r="K514" s="1"/>
      <c r="L514" s="1"/>
      <c r="M514" s="1"/>
      <c r="N514" s="1"/>
      <c r="O514" s="1"/>
      <c r="P514" s="1"/>
      <c r="Q514" s="1"/>
      <c r="R514" s="1"/>
      <c r="S514" s="1"/>
      <c r="V514" s="1"/>
      <c r="Y514" s="33"/>
      <c r="AA514" s="34"/>
      <c r="AC514" s="34"/>
      <c r="AE514" s="34"/>
      <c r="AP514" s="1"/>
    </row>
    <row r="515" spans="1:42" ht="15.75" customHeight="1" x14ac:dyDescent="0.35">
      <c r="A515" s="2" t="s">
        <v>1931</v>
      </c>
      <c r="B515" s="2" t="s">
        <v>5126</v>
      </c>
      <c r="C515" s="2"/>
      <c r="D515" s="32" t="s">
        <v>5417</v>
      </c>
      <c r="E515" s="1"/>
      <c r="F515" s="32" t="s">
        <v>15607</v>
      </c>
      <c r="G515" s="1"/>
      <c r="H515" s="1"/>
      <c r="I515" s="1" t="s">
        <v>16877</v>
      </c>
      <c r="J515" s="1" t="s">
        <v>9234</v>
      </c>
      <c r="K515" s="1"/>
      <c r="L515" s="1"/>
      <c r="M515" s="1"/>
      <c r="N515" s="1"/>
      <c r="O515" s="1"/>
      <c r="P515" s="1"/>
      <c r="Q515" s="1"/>
      <c r="R515" s="1"/>
      <c r="S515" s="1"/>
      <c r="V515" s="1"/>
      <c r="Y515" s="33"/>
      <c r="AA515" s="34"/>
      <c r="AC515" s="34"/>
      <c r="AE515" s="34"/>
      <c r="AP515" s="1"/>
    </row>
    <row r="516" spans="1:42" ht="15.75" customHeight="1" x14ac:dyDescent="0.35">
      <c r="A516" s="2" t="s">
        <v>12396</v>
      </c>
      <c r="B516" s="2" t="s">
        <v>8731</v>
      </c>
      <c r="C516" s="2"/>
      <c r="D516" s="32" t="s">
        <v>15707</v>
      </c>
      <c r="E516" s="1"/>
      <c r="F516" s="32" t="s">
        <v>1856</v>
      </c>
      <c r="G516" s="1"/>
      <c r="H516" s="1"/>
      <c r="I516" s="1" t="s">
        <v>15613</v>
      </c>
      <c r="J516" s="1" t="s">
        <v>328</v>
      </c>
      <c r="K516" s="1"/>
      <c r="L516" s="1"/>
      <c r="M516" s="1"/>
      <c r="N516" s="1"/>
      <c r="O516" s="1"/>
      <c r="P516" s="1"/>
      <c r="Q516" s="1"/>
      <c r="R516" s="1"/>
      <c r="S516" s="1"/>
      <c r="V516" s="1"/>
      <c r="Y516" s="33"/>
      <c r="AA516" s="34"/>
      <c r="AC516" s="34"/>
      <c r="AE516" s="34"/>
      <c r="AP516" s="1"/>
    </row>
    <row r="517" spans="1:42" ht="15.75" customHeight="1" x14ac:dyDescent="0.35">
      <c r="A517" s="2" t="s">
        <v>16063</v>
      </c>
      <c r="B517" s="2" t="s">
        <v>12375</v>
      </c>
      <c r="C517" s="2"/>
      <c r="D517" s="32" t="s">
        <v>15708</v>
      </c>
      <c r="E517" s="1"/>
      <c r="F517" s="32" t="s">
        <v>15792</v>
      </c>
      <c r="G517" s="1"/>
      <c r="H517" s="1"/>
      <c r="I517" s="1" t="s">
        <v>15615</v>
      </c>
      <c r="J517" s="1" t="s">
        <v>9067</v>
      </c>
      <c r="K517" s="1"/>
      <c r="L517" s="1"/>
      <c r="M517" s="1"/>
      <c r="N517" s="1"/>
      <c r="O517" s="1"/>
      <c r="P517" s="1"/>
      <c r="Q517" s="1"/>
      <c r="R517" s="1"/>
      <c r="S517" s="1"/>
      <c r="V517" s="1"/>
      <c r="Y517" s="33"/>
      <c r="AA517" s="34"/>
      <c r="AC517" s="34"/>
      <c r="AE517" s="34"/>
      <c r="AP517" s="1"/>
    </row>
    <row r="518" spans="1:42" ht="15.75" customHeight="1" x14ac:dyDescent="0.35">
      <c r="A518" s="2" t="s">
        <v>2488</v>
      </c>
      <c r="B518" s="2" t="s">
        <v>2924</v>
      </c>
      <c r="C518" s="2"/>
      <c r="D518" s="32" t="s">
        <v>15371</v>
      </c>
      <c r="E518" s="1"/>
      <c r="F518" s="32" t="s">
        <v>15237</v>
      </c>
      <c r="G518" s="1"/>
      <c r="H518" s="1"/>
      <c r="I518" s="1" t="s">
        <v>15339</v>
      </c>
      <c r="J518" s="1" t="s">
        <v>8331</v>
      </c>
      <c r="K518" s="1"/>
      <c r="L518" s="1"/>
      <c r="M518" s="1"/>
      <c r="N518" s="1"/>
      <c r="O518" s="1"/>
      <c r="P518" s="1"/>
      <c r="Q518" s="1"/>
      <c r="R518" s="1"/>
      <c r="S518" s="1"/>
      <c r="V518" s="1"/>
      <c r="Y518" s="33"/>
      <c r="AA518" s="34"/>
      <c r="AC518" s="34"/>
      <c r="AE518" s="34"/>
      <c r="AP518" s="1"/>
    </row>
    <row r="519" spans="1:42" ht="15.75" customHeight="1" x14ac:dyDescent="0.35">
      <c r="A519" s="2" t="s">
        <v>16092</v>
      </c>
      <c r="B519" s="2" t="s">
        <v>14632</v>
      </c>
      <c r="C519" s="2"/>
      <c r="D519" s="32" t="s">
        <v>15212</v>
      </c>
      <c r="E519" s="1"/>
      <c r="F519" s="32" t="s">
        <v>4514</v>
      </c>
      <c r="G519" s="1"/>
      <c r="H519" s="1"/>
      <c r="I519" s="1" t="s">
        <v>6362</v>
      </c>
      <c r="J519" s="1" t="s">
        <v>9779</v>
      </c>
      <c r="K519" s="1"/>
      <c r="L519" s="1"/>
      <c r="M519" s="1"/>
      <c r="N519" s="1"/>
      <c r="O519" s="1"/>
      <c r="P519" s="1"/>
      <c r="Q519" s="1"/>
      <c r="R519" s="1"/>
      <c r="S519" s="1"/>
      <c r="V519" s="1"/>
      <c r="Y519" s="33"/>
      <c r="AA519" s="34"/>
      <c r="AC519" s="34"/>
      <c r="AE519" s="34"/>
      <c r="AP519" s="1"/>
    </row>
    <row r="520" spans="1:42" ht="15.75" customHeight="1" x14ac:dyDescent="0.35">
      <c r="A520" s="2" t="s">
        <v>12387</v>
      </c>
      <c r="B520" s="2" t="s">
        <v>13817</v>
      </c>
      <c r="C520" s="2"/>
      <c r="D520" s="32" t="s">
        <v>904</v>
      </c>
      <c r="E520" s="1"/>
      <c r="F520" s="32" t="s">
        <v>2039</v>
      </c>
      <c r="G520" s="1"/>
      <c r="H520" s="1"/>
      <c r="I520" s="1" t="s">
        <v>15619</v>
      </c>
      <c r="J520" s="1" t="s">
        <v>8286</v>
      </c>
      <c r="K520" s="1"/>
      <c r="L520" s="1"/>
      <c r="M520" s="1"/>
      <c r="N520" s="1"/>
      <c r="O520" s="1"/>
      <c r="P520" s="1"/>
      <c r="Q520" s="1"/>
      <c r="R520" s="1"/>
      <c r="S520" s="1"/>
      <c r="V520" s="1"/>
      <c r="Y520" s="33"/>
      <c r="AA520" s="34"/>
      <c r="AC520" s="34"/>
      <c r="AE520" s="34"/>
      <c r="AP520" s="1"/>
    </row>
    <row r="521" spans="1:42" ht="15.75" customHeight="1" x14ac:dyDescent="0.35">
      <c r="A521" s="2" t="s">
        <v>16091</v>
      </c>
      <c r="B521" s="2" t="s">
        <v>8105</v>
      </c>
      <c r="C521" s="2"/>
      <c r="D521" s="32" t="s">
        <v>11746</v>
      </c>
      <c r="E521" s="1"/>
      <c r="F521" s="32" t="s">
        <v>15794</v>
      </c>
      <c r="G521" s="1"/>
      <c r="H521" s="1"/>
      <c r="I521" s="1" t="s">
        <v>13529</v>
      </c>
      <c r="J521" s="1" t="s">
        <v>9124</v>
      </c>
      <c r="K521" s="1"/>
      <c r="L521" s="1"/>
      <c r="M521" s="1"/>
      <c r="N521" s="1"/>
      <c r="O521" s="1"/>
      <c r="P521" s="1"/>
      <c r="Q521" s="1"/>
      <c r="R521" s="1"/>
      <c r="S521" s="1"/>
      <c r="V521" s="1"/>
      <c r="Y521" s="33"/>
      <c r="AA521" s="34"/>
      <c r="AC521" s="34"/>
      <c r="AE521" s="34"/>
      <c r="AP521" s="1"/>
    </row>
    <row r="522" spans="1:42" ht="15.75" customHeight="1" x14ac:dyDescent="0.35">
      <c r="A522" s="2" t="s">
        <v>4589</v>
      </c>
      <c r="B522" s="2" t="s">
        <v>4712</v>
      </c>
      <c r="C522" s="2"/>
      <c r="D522" s="32" t="s">
        <v>15521</v>
      </c>
      <c r="E522" s="1"/>
      <c r="F522" s="32" t="s">
        <v>15648</v>
      </c>
      <c r="G522" s="1"/>
      <c r="H522" s="1"/>
      <c r="I522" s="1" t="s">
        <v>7315</v>
      </c>
      <c r="J522" s="1" t="s">
        <v>15936</v>
      </c>
      <c r="K522" s="1"/>
      <c r="L522" s="1"/>
      <c r="M522" s="1"/>
      <c r="N522" s="1"/>
      <c r="O522" s="1"/>
      <c r="P522" s="1"/>
      <c r="Q522" s="1"/>
      <c r="R522" s="1"/>
      <c r="S522" s="1"/>
      <c r="V522" s="1"/>
      <c r="Y522" s="33"/>
      <c r="AA522" s="34"/>
      <c r="AC522" s="34"/>
      <c r="AE522" s="34"/>
      <c r="AP522" s="1"/>
    </row>
    <row r="523" spans="1:42" ht="15.75" customHeight="1" x14ac:dyDescent="0.35">
      <c r="A523" s="2" t="s">
        <v>16073</v>
      </c>
      <c r="B523" s="2" t="s">
        <v>3756</v>
      </c>
      <c r="C523" s="2"/>
      <c r="D523" s="32" t="s">
        <v>2350</v>
      </c>
      <c r="E523" s="1"/>
      <c r="F523" s="32" t="s">
        <v>15795</v>
      </c>
      <c r="G523" s="1"/>
      <c r="H523" s="1"/>
      <c r="I523" s="1" t="s">
        <v>4631</v>
      </c>
      <c r="J523" s="1" t="s">
        <v>16682</v>
      </c>
      <c r="K523" s="1"/>
      <c r="L523" s="1"/>
      <c r="M523" s="1"/>
      <c r="N523" s="1"/>
      <c r="O523" s="1"/>
      <c r="P523" s="1"/>
      <c r="Q523" s="1"/>
      <c r="R523" s="1"/>
      <c r="S523" s="1"/>
      <c r="V523" s="1"/>
      <c r="Y523" s="33"/>
      <c r="AA523" s="34"/>
      <c r="AC523" s="34"/>
      <c r="AE523" s="34"/>
      <c r="AP523" s="1"/>
    </row>
    <row r="524" spans="1:42" ht="15.75" customHeight="1" x14ac:dyDescent="0.35">
      <c r="A524" s="2" t="s">
        <v>3002</v>
      </c>
      <c r="B524" s="2" t="s">
        <v>8262</v>
      </c>
      <c r="C524" s="2"/>
      <c r="D524" s="32" t="s">
        <v>9983</v>
      </c>
      <c r="E524" s="1"/>
      <c r="F524" s="32" t="s">
        <v>15609</v>
      </c>
      <c r="G524" s="1"/>
      <c r="H524" s="1"/>
      <c r="I524" s="1" t="s">
        <v>15623</v>
      </c>
      <c r="J524" s="1" t="s">
        <v>16683</v>
      </c>
      <c r="K524" s="1"/>
      <c r="L524" s="1"/>
      <c r="M524" s="1"/>
      <c r="N524" s="1"/>
      <c r="O524" s="1"/>
      <c r="P524" s="1"/>
      <c r="Q524" s="1"/>
      <c r="R524" s="1"/>
      <c r="S524" s="1"/>
      <c r="V524" s="1"/>
      <c r="Y524" s="33"/>
      <c r="AA524" s="34"/>
      <c r="AC524" s="34"/>
      <c r="AE524" s="34"/>
      <c r="AP524" s="1"/>
    </row>
    <row r="525" spans="1:42" ht="15.75" customHeight="1" x14ac:dyDescent="0.35">
      <c r="A525" s="2" t="s">
        <v>16097</v>
      </c>
      <c r="B525" s="2" t="s">
        <v>2395</v>
      </c>
      <c r="C525" s="2"/>
      <c r="D525" s="32" t="s">
        <v>15375</v>
      </c>
      <c r="E525" s="1"/>
      <c r="F525" s="32" t="s">
        <v>16892</v>
      </c>
      <c r="G525" s="1"/>
      <c r="H525" s="1"/>
      <c r="I525" s="1" t="s">
        <v>6695</v>
      </c>
      <c r="J525" s="1" t="s">
        <v>15985</v>
      </c>
      <c r="K525" s="1"/>
      <c r="L525" s="1"/>
      <c r="M525" s="1"/>
      <c r="N525" s="1"/>
      <c r="O525" s="1"/>
      <c r="P525" s="1"/>
      <c r="Q525" s="1"/>
      <c r="R525" s="1"/>
      <c r="S525" s="1"/>
      <c r="V525" s="1"/>
      <c r="Y525" s="33"/>
      <c r="AA525" s="34"/>
      <c r="AC525" s="34"/>
      <c r="AE525" s="34"/>
      <c r="AP525" s="1"/>
    </row>
    <row r="526" spans="1:42" ht="15.75" customHeight="1" x14ac:dyDescent="0.35">
      <c r="A526" s="2" t="s">
        <v>15810</v>
      </c>
      <c r="B526" s="2" t="s">
        <v>9202</v>
      </c>
      <c r="C526" s="2"/>
      <c r="D526" s="32" t="s">
        <v>15643</v>
      </c>
      <c r="E526" s="1"/>
      <c r="F526" s="32" t="s">
        <v>15429</v>
      </c>
      <c r="G526" s="1"/>
      <c r="H526" s="1"/>
      <c r="I526" s="1" t="s">
        <v>16878</v>
      </c>
      <c r="J526" s="1" t="s">
        <v>16782</v>
      </c>
      <c r="K526" s="1"/>
      <c r="L526" s="1"/>
      <c r="M526" s="1"/>
      <c r="N526" s="1"/>
      <c r="O526" s="1"/>
      <c r="P526" s="1"/>
      <c r="Q526" s="1"/>
      <c r="R526" s="1"/>
      <c r="S526" s="1"/>
      <c r="V526" s="1"/>
      <c r="Y526" s="33"/>
      <c r="AA526" s="34"/>
      <c r="AC526" s="34"/>
      <c r="AE526" s="34"/>
      <c r="AP526" s="1"/>
    </row>
    <row r="527" spans="1:42" ht="15.75" customHeight="1" x14ac:dyDescent="0.35">
      <c r="A527" s="2" t="s">
        <v>10612</v>
      </c>
      <c r="B527" s="2" t="s">
        <v>8227</v>
      </c>
      <c r="C527" s="2"/>
      <c r="D527" s="32" t="s">
        <v>15709</v>
      </c>
      <c r="E527" s="1"/>
      <c r="F527" s="32" t="s">
        <v>15651</v>
      </c>
      <c r="G527" s="1"/>
      <c r="H527" s="1"/>
      <c r="I527" s="1" t="s">
        <v>15625</v>
      </c>
      <c r="J527" s="1" t="s">
        <v>16684</v>
      </c>
      <c r="K527" s="1"/>
      <c r="L527" s="1"/>
      <c r="M527" s="1"/>
      <c r="N527" s="1"/>
      <c r="O527" s="1"/>
      <c r="P527" s="1"/>
      <c r="Q527" s="1"/>
      <c r="R527" s="1"/>
      <c r="S527" s="1"/>
      <c r="V527" s="1"/>
      <c r="Y527" s="33"/>
      <c r="AA527" s="34"/>
      <c r="AC527" s="34"/>
      <c r="AE527" s="34"/>
      <c r="AP527" s="1"/>
    </row>
    <row r="528" spans="1:42" ht="15.75" customHeight="1" x14ac:dyDescent="0.35">
      <c r="A528" s="2" t="s">
        <v>16099</v>
      </c>
      <c r="B528" s="2" t="s">
        <v>10813</v>
      </c>
      <c r="C528" s="2"/>
      <c r="D528" s="32" t="s">
        <v>15710</v>
      </c>
      <c r="E528" s="1"/>
      <c r="F528" s="32" t="s">
        <v>15796</v>
      </c>
      <c r="G528" s="1"/>
      <c r="H528" s="1"/>
      <c r="I528" s="1" t="s">
        <v>15340</v>
      </c>
      <c r="J528" s="1" t="s">
        <v>6431</v>
      </c>
      <c r="K528" s="1"/>
      <c r="L528" s="1"/>
      <c r="M528" s="1"/>
      <c r="N528" s="1"/>
      <c r="O528" s="1"/>
      <c r="P528" s="1"/>
      <c r="Q528" s="1"/>
      <c r="R528" s="1"/>
      <c r="S528" s="1"/>
      <c r="V528" s="1"/>
      <c r="Y528" s="33"/>
      <c r="AA528" s="34"/>
      <c r="AC528" s="34"/>
      <c r="AE528" s="34"/>
      <c r="AP528" s="1"/>
    </row>
    <row r="529" spans="1:42" ht="15.75" customHeight="1" x14ac:dyDescent="0.35">
      <c r="A529" s="2" t="s">
        <v>2066</v>
      </c>
      <c r="B529" s="2" t="s">
        <v>14608</v>
      </c>
      <c r="C529" s="2"/>
      <c r="D529" s="32" t="s">
        <v>15711</v>
      </c>
      <c r="E529" s="1"/>
      <c r="F529" s="32" t="s">
        <v>15661</v>
      </c>
      <c r="G529" s="1"/>
      <c r="H529" s="1"/>
      <c r="I529" s="1" t="s">
        <v>15505</v>
      </c>
      <c r="J529" s="1" t="s">
        <v>16685</v>
      </c>
      <c r="K529" s="1"/>
      <c r="L529" s="1"/>
      <c r="M529" s="1"/>
      <c r="N529" s="1"/>
      <c r="O529" s="1"/>
      <c r="P529" s="1"/>
      <c r="Q529" s="1"/>
      <c r="R529" s="1"/>
      <c r="S529" s="1"/>
      <c r="V529" s="1"/>
      <c r="Y529" s="33"/>
      <c r="AA529" s="34"/>
      <c r="AC529" s="34"/>
      <c r="AE529" s="34"/>
      <c r="AP529" s="1"/>
    </row>
    <row r="530" spans="1:42" ht="15.75" customHeight="1" x14ac:dyDescent="0.35">
      <c r="A530" s="2" t="s">
        <v>5823</v>
      </c>
      <c r="B530" s="2" t="s">
        <v>15350</v>
      </c>
      <c r="C530" s="2"/>
      <c r="D530" s="32" t="s">
        <v>883</v>
      </c>
      <c r="E530" s="1"/>
      <c r="F530" s="32" t="s">
        <v>15616</v>
      </c>
      <c r="G530" s="1"/>
      <c r="H530" s="1"/>
      <c r="I530" s="1" t="s">
        <v>15628</v>
      </c>
      <c r="J530" s="1" t="s">
        <v>10434</v>
      </c>
      <c r="K530" s="1"/>
      <c r="L530" s="1"/>
      <c r="M530" s="1"/>
      <c r="N530" s="1"/>
      <c r="O530" s="1"/>
      <c r="P530" s="1"/>
      <c r="Q530" s="1"/>
      <c r="R530" s="1"/>
      <c r="S530" s="1"/>
      <c r="V530" s="1"/>
      <c r="Y530" s="33"/>
      <c r="AA530" s="34"/>
      <c r="AC530" s="34"/>
      <c r="AE530" s="34"/>
      <c r="AP530" s="1"/>
    </row>
    <row r="531" spans="1:42" ht="15.75" customHeight="1" x14ac:dyDescent="0.35">
      <c r="A531" s="2" t="s">
        <v>16006</v>
      </c>
      <c r="B531" s="2" t="s">
        <v>2885</v>
      </c>
      <c r="C531" s="2"/>
      <c r="D531" s="32" t="s">
        <v>15712</v>
      </c>
      <c r="E531" s="1"/>
      <c r="F531" s="32" t="s">
        <v>16684</v>
      </c>
      <c r="G531" s="1"/>
      <c r="H531" s="1"/>
      <c r="I531" s="1" t="s">
        <v>1853</v>
      </c>
      <c r="J531" s="1" t="s">
        <v>7116</v>
      </c>
      <c r="K531" s="1"/>
      <c r="L531" s="1"/>
      <c r="M531" s="1"/>
      <c r="N531" s="1"/>
      <c r="O531" s="1"/>
      <c r="P531" s="1"/>
      <c r="Q531" s="1"/>
      <c r="R531" s="1"/>
      <c r="S531" s="1"/>
      <c r="V531" s="1"/>
      <c r="Y531" s="33"/>
      <c r="AA531" s="34"/>
      <c r="AC531" s="34"/>
      <c r="AE531" s="34"/>
      <c r="AP531" s="1"/>
    </row>
    <row r="532" spans="1:42" ht="15.75" customHeight="1" x14ac:dyDescent="0.35">
      <c r="A532" s="2" t="s">
        <v>8517</v>
      </c>
      <c r="B532" s="2" t="s">
        <v>81</v>
      </c>
      <c r="C532" s="2"/>
      <c r="D532" s="32" t="s">
        <v>15714</v>
      </c>
      <c r="E532" s="1"/>
      <c r="F532" s="32" t="s">
        <v>15544</v>
      </c>
      <c r="G532" s="1"/>
      <c r="H532" s="1"/>
      <c r="I532" s="1" t="s">
        <v>13904</v>
      </c>
      <c r="J532" s="1" t="s">
        <v>10179</v>
      </c>
      <c r="K532" s="1"/>
      <c r="L532" s="1"/>
      <c r="M532" s="1"/>
      <c r="N532" s="1"/>
      <c r="O532" s="1"/>
      <c r="P532" s="1"/>
      <c r="Q532" s="1"/>
      <c r="R532" s="1"/>
      <c r="S532" s="1"/>
      <c r="V532" s="1"/>
      <c r="Y532" s="33"/>
      <c r="AA532" s="34"/>
      <c r="AC532" s="34"/>
      <c r="AE532" s="34"/>
      <c r="AP532" s="1"/>
    </row>
    <row r="533" spans="1:42" ht="15.75" customHeight="1" x14ac:dyDescent="0.35">
      <c r="A533" s="2" t="s">
        <v>5712</v>
      </c>
      <c r="B533" s="2" t="s">
        <v>10082</v>
      </c>
      <c r="C533" s="2"/>
      <c r="D533" s="32" t="s">
        <v>10299</v>
      </c>
      <c r="E533" s="1"/>
      <c r="F533" s="32" t="s">
        <v>15655</v>
      </c>
      <c r="G533" s="1"/>
      <c r="H533" s="1"/>
      <c r="I533" s="1" t="s">
        <v>3453</v>
      </c>
      <c r="J533" s="1" t="s">
        <v>6755</v>
      </c>
      <c r="K533" s="1"/>
      <c r="L533" s="1"/>
      <c r="M533" s="1"/>
      <c r="N533" s="1"/>
      <c r="O533" s="1"/>
      <c r="P533" s="1"/>
      <c r="Q533" s="1"/>
      <c r="R533" s="1"/>
      <c r="S533" s="1"/>
      <c r="V533" s="1"/>
      <c r="Y533" s="33"/>
      <c r="AA533" s="34"/>
      <c r="AC533" s="34"/>
      <c r="AE533" s="34"/>
      <c r="AP533" s="1"/>
    </row>
    <row r="534" spans="1:42" ht="15.75" customHeight="1" x14ac:dyDescent="0.35">
      <c r="A534" s="2" t="s">
        <v>15952</v>
      </c>
      <c r="B534" s="2" t="s">
        <v>15684</v>
      </c>
      <c r="C534" s="2"/>
      <c r="D534" s="32" t="s">
        <v>15715</v>
      </c>
      <c r="E534" s="1"/>
      <c r="F534" s="32" t="s">
        <v>11158</v>
      </c>
      <c r="G534" s="1"/>
      <c r="H534" s="1"/>
      <c r="I534" s="1" t="s">
        <v>15341</v>
      </c>
      <c r="J534" s="1" t="s">
        <v>11230</v>
      </c>
      <c r="K534" s="1"/>
      <c r="L534" s="1"/>
      <c r="M534" s="1"/>
      <c r="N534" s="1"/>
      <c r="O534" s="1"/>
      <c r="P534" s="1"/>
      <c r="Q534" s="1"/>
      <c r="R534" s="1"/>
      <c r="S534" s="1"/>
      <c r="V534" s="1"/>
      <c r="Y534" s="33"/>
      <c r="AA534" s="34"/>
      <c r="AC534" s="34"/>
      <c r="AE534" s="34"/>
      <c r="AP534" s="1"/>
    </row>
    <row r="535" spans="1:42" ht="15.75" customHeight="1" x14ac:dyDescent="0.35">
      <c r="A535" s="2" t="s">
        <v>16040</v>
      </c>
      <c r="B535" s="2" t="s">
        <v>11935</v>
      </c>
      <c r="C535" s="2"/>
      <c r="D535" s="32" t="s">
        <v>15927</v>
      </c>
      <c r="E535" s="1"/>
      <c r="F535" s="32" t="s">
        <v>16893</v>
      </c>
      <c r="G535" s="1"/>
      <c r="H535" s="1"/>
      <c r="I535" s="1" t="s">
        <v>15632</v>
      </c>
      <c r="J535" s="1" t="s">
        <v>16783</v>
      </c>
      <c r="K535" s="1"/>
      <c r="L535" s="1"/>
      <c r="M535" s="1"/>
      <c r="N535" s="1"/>
      <c r="O535" s="1"/>
      <c r="P535" s="1"/>
      <c r="Q535" s="1"/>
      <c r="R535" s="1"/>
      <c r="S535" s="1"/>
      <c r="V535" s="1"/>
      <c r="Y535" s="33"/>
      <c r="AA535" s="34"/>
      <c r="AC535" s="34"/>
      <c r="AE535" s="34"/>
      <c r="AP535" s="1"/>
    </row>
    <row r="536" spans="1:42" ht="15.75" customHeight="1" x14ac:dyDescent="0.35">
      <c r="A536" s="2" t="s">
        <v>11920</v>
      </c>
      <c r="B536" s="2" t="s">
        <v>8132</v>
      </c>
      <c r="C536" s="2"/>
      <c r="D536" s="32" t="s">
        <v>15717</v>
      </c>
      <c r="E536" s="1"/>
      <c r="F536" s="32" t="s">
        <v>15656</v>
      </c>
      <c r="G536" s="1"/>
      <c r="H536" s="1"/>
      <c r="I536" s="1" t="s">
        <v>15506</v>
      </c>
      <c r="J536" s="1" t="s">
        <v>7624</v>
      </c>
      <c r="K536" s="1"/>
      <c r="L536" s="1"/>
      <c r="M536" s="1"/>
      <c r="N536" s="1"/>
      <c r="O536" s="1"/>
      <c r="P536" s="1"/>
      <c r="Q536" s="1"/>
      <c r="R536" s="1"/>
      <c r="S536" s="1"/>
      <c r="V536" s="1"/>
      <c r="Y536" s="33"/>
      <c r="AA536" s="34"/>
      <c r="AC536" s="34"/>
      <c r="AE536" s="34"/>
      <c r="AP536" s="1"/>
    </row>
    <row r="537" spans="1:42" ht="15.75" customHeight="1" x14ac:dyDescent="0.35">
      <c r="A537" s="2" t="s">
        <v>16030</v>
      </c>
      <c r="B537" s="2" t="s">
        <v>8752</v>
      </c>
      <c r="C537" s="2"/>
      <c r="D537" s="32" t="s">
        <v>15996</v>
      </c>
      <c r="E537" s="1"/>
      <c r="F537" s="32" t="s">
        <v>15545</v>
      </c>
      <c r="G537" s="1"/>
      <c r="H537" s="1"/>
      <c r="I537" s="1" t="s">
        <v>15634</v>
      </c>
      <c r="J537" s="1" t="s">
        <v>12999</v>
      </c>
      <c r="K537" s="1"/>
      <c r="L537" s="1"/>
      <c r="M537" s="1"/>
      <c r="N537" s="1"/>
      <c r="O537" s="1"/>
      <c r="P537" s="1"/>
      <c r="Q537" s="1"/>
      <c r="R537" s="1"/>
      <c r="S537" s="1"/>
      <c r="V537" s="1"/>
      <c r="Y537" s="33"/>
      <c r="AA537" s="34"/>
      <c r="AC537" s="34"/>
      <c r="AE537" s="34"/>
      <c r="AP537" s="1"/>
    </row>
    <row r="538" spans="1:42" ht="15.75" customHeight="1" x14ac:dyDescent="0.35">
      <c r="A538" s="2" t="s">
        <v>16094</v>
      </c>
      <c r="B538" s="2" t="s">
        <v>8150</v>
      </c>
      <c r="C538" s="2"/>
      <c r="D538" s="32" t="s">
        <v>13101</v>
      </c>
      <c r="E538" s="1"/>
      <c r="F538" s="32" t="s">
        <v>15546</v>
      </c>
      <c r="G538" s="1"/>
      <c r="H538" s="1"/>
      <c r="I538" s="1" t="s">
        <v>15342</v>
      </c>
      <c r="J538" s="1" t="s">
        <v>16786</v>
      </c>
      <c r="K538" s="1"/>
      <c r="L538" s="1"/>
      <c r="M538" s="1"/>
      <c r="N538" s="1"/>
      <c r="O538" s="1"/>
      <c r="P538" s="1"/>
      <c r="Q538" s="1"/>
      <c r="R538" s="1"/>
      <c r="S538" s="1"/>
      <c r="V538" s="1"/>
      <c r="Y538" s="33"/>
      <c r="AA538" s="34"/>
      <c r="AC538" s="34"/>
      <c r="AE538" s="34"/>
      <c r="AP538" s="1"/>
    </row>
    <row r="539" spans="1:42" ht="15.75" customHeight="1" x14ac:dyDescent="0.35">
      <c r="A539" s="2" t="s">
        <v>7814</v>
      </c>
      <c r="B539" s="2" t="s">
        <v>8051</v>
      </c>
      <c r="C539" s="2"/>
      <c r="D539" s="32" t="s">
        <v>15718</v>
      </c>
      <c r="E539" s="1"/>
      <c r="F539" s="32" t="s">
        <v>13422</v>
      </c>
      <c r="G539" s="1"/>
      <c r="H539" s="1"/>
      <c r="I539" s="1" t="s">
        <v>15343</v>
      </c>
      <c r="J539" s="1" t="s">
        <v>15657</v>
      </c>
      <c r="K539" s="1"/>
      <c r="L539" s="1"/>
      <c r="M539" s="1"/>
      <c r="N539" s="1"/>
      <c r="O539" s="1"/>
      <c r="P539" s="1"/>
      <c r="Q539" s="1"/>
      <c r="R539" s="1"/>
      <c r="S539" s="1"/>
      <c r="V539" s="1"/>
      <c r="Y539" s="33"/>
      <c r="AA539" s="34"/>
      <c r="AC539" s="34"/>
      <c r="AE539" s="34"/>
      <c r="AP539" s="1"/>
    </row>
    <row r="540" spans="1:42" ht="15.75" customHeight="1" x14ac:dyDescent="0.35">
      <c r="A540" s="2" t="s">
        <v>6404</v>
      </c>
      <c r="B540" s="2" t="s">
        <v>10458</v>
      </c>
      <c r="C540" s="2"/>
      <c r="D540" s="32" t="s">
        <v>15719</v>
      </c>
      <c r="E540" s="1"/>
      <c r="F540" s="32" t="s">
        <v>15657</v>
      </c>
      <c r="G540" s="1"/>
      <c r="H540" s="1"/>
      <c r="I540" s="1" t="s">
        <v>15636</v>
      </c>
      <c r="J540" s="1" t="s">
        <v>12030</v>
      </c>
      <c r="K540" s="1"/>
      <c r="L540" s="1"/>
      <c r="M540" s="1"/>
      <c r="N540" s="1"/>
      <c r="O540" s="1"/>
      <c r="P540" s="1"/>
      <c r="Q540" s="1"/>
      <c r="R540" s="1"/>
      <c r="S540" s="1"/>
      <c r="V540" s="1"/>
      <c r="Y540" s="33"/>
      <c r="AA540" s="34"/>
      <c r="AC540" s="34"/>
      <c r="AE540" s="34"/>
      <c r="AP540" s="1"/>
    </row>
    <row r="541" spans="1:42" ht="15.75" customHeight="1" x14ac:dyDescent="0.35">
      <c r="A541" s="2" t="s">
        <v>6586</v>
      </c>
      <c r="B541" s="2" t="s">
        <v>13005</v>
      </c>
      <c r="C541" s="2"/>
      <c r="D541" s="32" t="s">
        <v>16885</v>
      </c>
      <c r="E541" s="1"/>
      <c r="F541" s="32" t="s">
        <v>16894</v>
      </c>
      <c r="G541" s="1"/>
      <c r="H541" s="1"/>
      <c r="I541" s="1" t="s">
        <v>14060</v>
      </c>
      <c r="J541" s="1" t="s">
        <v>129</v>
      </c>
      <c r="K541" s="1"/>
      <c r="L541" s="1"/>
      <c r="M541" s="1"/>
      <c r="N541" s="1"/>
      <c r="O541" s="1"/>
      <c r="P541" s="1"/>
      <c r="Q541" s="1"/>
      <c r="R541" s="1"/>
      <c r="S541" s="1"/>
      <c r="V541" s="1"/>
      <c r="Y541" s="33"/>
      <c r="AA541" s="34"/>
      <c r="AC541" s="34"/>
      <c r="AE541" s="34"/>
      <c r="AP541" s="1"/>
    </row>
    <row r="542" spans="1:42" ht="15.75" customHeight="1" x14ac:dyDescent="0.35">
      <c r="A542" s="2" t="s">
        <v>16019</v>
      </c>
      <c r="B542" s="2" t="s">
        <v>5992</v>
      </c>
      <c r="C542" s="2"/>
      <c r="D542" s="32" t="s">
        <v>15973</v>
      </c>
      <c r="E542" s="1"/>
      <c r="F542" s="32" t="s">
        <v>15431</v>
      </c>
      <c r="G542" s="1"/>
      <c r="H542" s="1"/>
      <c r="I542" s="1" t="s">
        <v>15912</v>
      </c>
      <c r="J542" s="1" t="s">
        <v>1202</v>
      </c>
      <c r="K542" s="1"/>
      <c r="L542" s="1"/>
      <c r="M542" s="1"/>
      <c r="N542" s="1"/>
      <c r="O542" s="1"/>
      <c r="P542" s="1"/>
      <c r="Q542" s="1"/>
      <c r="R542" s="1"/>
      <c r="S542" s="1"/>
      <c r="V542" s="1"/>
      <c r="Y542" s="33"/>
      <c r="AA542" s="34"/>
      <c r="AC542" s="34"/>
      <c r="AE542" s="34"/>
      <c r="AP542" s="1"/>
    </row>
    <row r="543" spans="1:42" ht="15.75" customHeight="1" x14ac:dyDescent="0.35">
      <c r="A543" s="2" t="s">
        <v>5195</v>
      </c>
      <c r="B543" s="2" t="s">
        <v>14626</v>
      </c>
      <c r="C543" s="2"/>
      <c r="D543" s="32" t="s">
        <v>15720</v>
      </c>
      <c r="E543" s="1"/>
      <c r="F543" s="32" t="s">
        <v>15433</v>
      </c>
      <c r="G543" s="1"/>
      <c r="H543" s="1"/>
      <c r="I543" s="1" t="s">
        <v>15638</v>
      </c>
      <c r="J543" s="1" t="s">
        <v>16686</v>
      </c>
      <c r="K543" s="1"/>
      <c r="L543" s="1"/>
      <c r="M543" s="1"/>
      <c r="N543" s="1"/>
      <c r="O543" s="1"/>
      <c r="P543" s="1"/>
      <c r="Q543" s="1"/>
      <c r="R543" s="1"/>
      <c r="S543" s="1"/>
      <c r="V543" s="1"/>
      <c r="Y543" s="33"/>
      <c r="AA543" s="34"/>
      <c r="AC543" s="34"/>
      <c r="AE543" s="34"/>
      <c r="AP543" s="1"/>
    </row>
    <row r="544" spans="1:42" ht="15.75" customHeight="1" x14ac:dyDescent="0.35">
      <c r="A544" s="2" t="s">
        <v>14254</v>
      </c>
      <c r="B544" s="2" t="s">
        <v>8581</v>
      </c>
      <c r="C544" s="2"/>
      <c r="D544" s="32" t="s">
        <v>15385</v>
      </c>
      <c r="E544" s="1"/>
      <c r="F544" s="32" t="s">
        <v>1829</v>
      </c>
      <c r="G544" s="1"/>
      <c r="H544" s="1"/>
      <c r="I544" s="1" t="s">
        <v>7612</v>
      </c>
      <c r="J544" s="1" t="s">
        <v>16687</v>
      </c>
      <c r="K544" s="1"/>
      <c r="L544" s="1"/>
      <c r="M544" s="1"/>
      <c r="N544" s="1"/>
      <c r="O544" s="1"/>
      <c r="P544" s="1"/>
      <c r="Q544" s="1"/>
      <c r="R544" s="1"/>
      <c r="S544" s="1"/>
      <c r="V544" s="1"/>
      <c r="Y544" s="33"/>
      <c r="AA544" s="34"/>
      <c r="AC544" s="34"/>
      <c r="AE544" s="34"/>
      <c r="AP544" s="1"/>
    </row>
    <row r="545" spans="1:42" ht="15.75" customHeight="1" x14ac:dyDescent="0.35">
      <c r="A545" s="2" t="s">
        <v>14881</v>
      </c>
      <c r="B545" s="2" t="s">
        <v>8084</v>
      </c>
      <c r="C545" s="2"/>
      <c r="D545" s="32" t="s">
        <v>15974</v>
      </c>
      <c r="E545" s="1"/>
      <c r="F545" s="32" t="s">
        <v>15800</v>
      </c>
      <c r="G545" s="1"/>
      <c r="H545" s="1"/>
      <c r="I545" s="1" t="s">
        <v>11911</v>
      </c>
      <c r="J545" s="1" t="s">
        <v>9118</v>
      </c>
      <c r="K545" s="1"/>
      <c r="L545" s="1"/>
      <c r="M545" s="1"/>
      <c r="N545" s="1"/>
      <c r="O545" s="1"/>
      <c r="P545" s="1"/>
      <c r="Q545" s="1"/>
      <c r="R545" s="1"/>
      <c r="S545" s="1"/>
      <c r="V545" s="1"/>
      <c r="Y545" s="33"/>
      <c r="AA545" s="34"/>
      <c r="AC545" s="34"/>
      <c r="AE545" s="34"/>
      <c r="AP545" s="1"/>
    </row>
    <row r="546" spans="1:42" ht="15.75" customHeight="1" x14ac:dyDescent="0.35">
      <c r="A546" s="2" t="s">
        <v>13619</v>
      </c>
      <c r="B546" s="2" t="s">
        <v>11932</v>
      </c>
      <c r="C546" s="2"/>
      <c r="D546" s="32" t="s">
        <v>15596</v>
      </c>
      <c r="E546" s="1"/>
      <c r="F546" s="32" t="s">
        <v>15803</v>
      </c>
      <c r="G546" s="1"/>
      <c r="H546" s="1"/>
      <c r="I546" s="1" t="s">
        <v>15344</v>
      </c>
      <c r="J546" s="1" t="s">
        <v>16784</v>
      </c>
      <c r="K546" s="1"/>
      <c r="L546" s="1"/>
      <c r="M546" s="1"/>
      <c r="N546" s="1"/>
      <c r="O546" s="1"/>
      <c r="P546" s="1"/>
      <c r="Q546" s="1"/>
      <c r="R546" s="1"/>
      <c r="S546" s="1"/>
      <c r="V546" s="1"/>
      <c r="Y546" s="33"/>
      <c r="AA546" s="34"/>
      <c r="AC546" s="34"/>
      <c r="AE546" s="34"/>
      <c r="AP546" s="1"/>
    </row>
    <row r="547" spans="1:42" ht="15.75" customHeight="1" x14ac:dyDescent="0.35">
      <c r="A547" s="2" t="s">
        <v>16093</v>
      </c>
      <c r="B547" s="2" t="s">
        <v>5177</v>
      </c>
      <c r="C547" s="2"/>
      <c r="D547" s="32" t="s">
        <v>15721</v>
      </c>
      <c r="E547" s="1"/>
      <c r="F547" s="32" t="s">
        <v>15940</v>
      </c>
      <c r="G547" s="1"/>
      <c r="H547" s="1"/>
      <c r="I547" s="1" t="s">
        <v>1859</v>
      </c>
      <c r="J547" s="1" t="s">
        <v>8932</v>
      </c>
      <c r="K547" s="1"/>
      <c r="L547" s="1"/>
      <c r="M547" s="1"/>
      <c r="N547" s="1"/>
      <c r="O547" s="1"/>
      <c r="P547" s="1"/>
      <c r="Q547" s="1"/>
      <c r="R547" s="1"/>
      <c r="S547" s="1"/>
      <c r="V547" s="1"/>
      <c r="Y547" s="33"/>
      <c r="AA547" s="34"/>
      <c r="AC547" s="34"/>
      <c r="AE547" s="34"/>
      <c r="AP547" s="1"/>
    </row>
    <row r="548" spans="1:42" ht="15.75" customHeight="1" x14ac:dyDescent="0.35">
      <c r="A548" s="2" t="s">
        <v>14083</v>
      </c>
      <c r="B548" s="2" t="s">
        <v>9509</v>
      </c>
      <c r="C548" s="2"/>
      <c r="D548" s="32" t="s">
        <v>15722</v>
      </c>
      <c r="E548" s="1"/>
      <c r="F548" s="32" t="s">
        <v>3039</v>
      </c>
      <c r="G548" s="1"/>
      <c r="H548" s="1"/>
      <c r="I548" s="1" t="s">
        <v>15644</v>
      </c>
      <c r="J548" s="1" t="s">
        <v>1301</v>
      </c>
      <c r="K548" s="1"/>
      <c r="L548" s="1"/>
      <c r="M548" s="1"/>
      <c r="N548" s="1"/>
      <c r="O548" s="1"/>
      <c r="P548" s="1"/>
      <c r="Q548" s="1"/>
      <c r="R548" s="1"/>
      <c r="S548" s="1"/>
      <c r="V548" s="1"/>
      <c r="Y548" s="33"/>
      <c r="AA548" s="34"/>
      <c r="AC548" s="34"/>
      <c r="AE548" s="34"/>
      <c r="AP548" s="1"/>
    </row>
    <row r="549" spans="1:42" ht="15.75" customHeight="1" x14ac:dyDescent="0.35">
      <c r="A549" s="2" t="s">
        <v>11176</v>
      </c>
      <c r="B549" s="2" t="s">
        <v>12237</v>
      </c>
      <c r="C549" s="2"/>
      <c r="D549" s="32" t="s">
        <v>15724</v>
      </c>
      <c r="E549" s="1"/>
      <c r="F549" s="32" t="s">
        <v>907</v>
      </c>
      <c r="G549" s="1"/>
      <c r="H549" s="1"/>
      <c r="I549" s="1" t="s">
        <v>859</v>
      </c>
      <c r="J549" s="1" t="s">
        <v>15023</v>
      </c>
      <c r="K549" s="1"/>
      <c r="L549" s="1"/>
      <c r="M549" s="1"/>
      <c r="N549" s="1"/>
      <c r="O549" s="1"/>
      <c r="P549" s="1"/>
      <c r="Q549" s="1"/>
      <c r="R549" s="1"/>
      <c r="S549" s="1"/>
      <c r="V549" s="1"/>
      <c r="Y549" s="33"/>
      <c r="AA549" s="34"/>
      <c r="AC549" s="34"/>
      <c r="AE549" s="34"/>
      <c r="AP549" s="1"/>
    </row>
    <row r="550" spans="1:42" ht="15.75" customHeight="1" x14ac:dyDescent="0.35">
      <c r="A550" s="2" t="s">
        <v>1664</v>
      </c>
      <c r="B550" s="2" t="s">
        <v>1589</v>
      </c>
      <c r="C550" s="2"/>
      <c r="D550" s="32" t="s">
        <v>15725</v>
      </c>
      <c r="E550" s="1"/>
      <c r="F550" s="32" t="s">
        <v>16896</v>
      </c>
      <c r="G550" s="1"/>
      <c r="H550" s="1"/>
      <c r="I550" s="1" t="s">
        <v>8460</v>
      </c>
      <c r="J550" s="1" t="s">
        <v>16688</v>
      </c>
      <c r="K550" s="1"/>
      <c r="L550" s="1"/>
      <c r="M550" s="1"/>
      <c r="N550" s="1"/>
      <c r="O550" s="1"/>
      <c r="P550" s="1"/>
      <c r="Q550" s="1"/>
      <c r="R550" s="1"/>
      <c r="S550" s="1"/>
      <c r="V550" s="1"/>
      <c r="Y550" s="33"/>
      <c r="AA550" s="34"/>
      <c r="AC550" s="34"/>
      <c r="AE550" s="34"/>
      <c r="AP550" s="1"/>
    </row>
    <row r="551" spans="1:42" ht="15.75" customHeight="1" x14ac:dyDescent="0.35">
      <c r="A551" s="2" t="s">
        <v>805</v>
      </c>
      <c r="B551" s="2" t="s">
        <v>14215</v>
      </c>
      <c r="C551" s="2"/>
      <c r="D551" s="32" t="s">
        <v>7540</v>
      </c>
      <c r="E551" s="1"/>
      <c r="F551" s="32" t="s">
        <v>16897</v>
      </c>
      <c r="G551" s="1"/>
      <c r="H551" s="1"/>
      <c r="I551" s="1" t="s">
        <v>15347</v>
      </c>
      <c r="J551" s="1" t="s">
        <v>16689</v>
      </c>
      <c r="K551" s="1"/>
      <c r="L551" s="1"/>
      <c r="M551" s="1"/>
      <c r="N551" s="1"/>
      <c r="O551" s="1"/>
      <c r="P551" s="1"/>
      <c r="Q551" s="1"/>
      <c r="R551" s="1"/>
      <c r="S551" s="1"/>
      <c r="V551" s="1"/>
      <c r="Y551" s="33"/>
      <c r="AA551" s="34"/>
      <c r="AC551" s="34"/>
      <c r="AE551" s="34"/>
      <c r="AP551" s="1"/>
    </row>
    <row r="552" spans="1:42" ht="15.75" customHeight="1" x14ac:dyDescent="0.35">
      <c r="A552" s="2" t="s">
        <v>9479</v>
      </c>
      <c r="B552" s="2" t="s">
        <v>691</v>
      </c>
      <c r="C552" s="2"/>
      <c r="D552" s="32" t="s">
        <v>15976</v>
      </c>
      <c r="E552" s="1"/>
      <c r="F552" s="32" t="s">
        <v>15618</v>
      </c>
      <c r="G552" s="1"/>
      <c r="H552" s="1"/>
      <c r="I552" s="1" t="s">
        <v>15650</v>
      </c>
      <c r="J552" s="1" t="s">
        <v>16690</v>
      </c>
      <c r="K552" s="1"/>
      <c r="L552" s="1"/>
      <c r="M552" s="1"/>
      <c r="N552" s="1"/>
      <c r="O552" s="1"/>
      <c r="P552" s="1"/>
      <c r="Q552" s="1"/>
      <c r="R552" s="1"/>
      <c r="S552" s="1"/>
      <c r="V552" s="1"/>
      <c r="Y552" s="33"/>
      <c r="AA552" s="34"/>
      <c r="AC552" s="34"/>
      <c r="AE552" s="34"/>
      <c r="AP552" s="1"/>
    </row>
    <row r="553" spans="1:42" ht="15.75" customHeight="1" x14ac:dyDescent="0.35">
      <c r="A553" s="2" t="s">
        <v>12450</v>
      </c>
      <c r="B553" s="2" t="s">
        <v>3081</v>
      </c>
      <c r="C553" s="2"/>
      <c r="D553" s="32" t="s">
        <v>15726</v>
      </c>
      <c r="E553" s="1"/>
      <c r="F553" s="32" t="s">
        <v>15549</v>
      </c>
      <c r="G553" s="1"/>
      <c r="H553" s="1"/>
      <c r="I553" s="1" t="s">
        <v>16879</v>
      </c>
      <c r="J553" s="1" t="s">
        <v>16691</v>
      </c>
      <c r="K553" s="1"/>
      <c r="L553" s="1"/>
      <c r="M553" s="1"/>
      <c r="N553" s="1"/>
      <c r="O553" s="1"/>
      <c r="P553" s="1"/>
      <c r="Q553" s="1"/>
      <c r="R553" s="1"/>
      <c r="S553" s="1"/>
      <c r="V553" s="1"/>
      <c r="Y553" s="33"/>
      <c r="AA553" s="34"/>
      <c r="AC553" s="34"/>
      <c r="AE553" s="34"/>
      <c r="AP553" s="1"/>
    </row>
    <row r="554" spans="1:42" ht="15.75" customHeight="1" x14ac:dyDescent="0.35">
      <c r="A554" s="2" t="s">
        <v>11236</v>
      </c>
      <c r="B554" s="2" t="s">
        <v>14027</v>
      </c>
      <c r="C554" s="2"/>
      <c r="D554" s="32" t="s">
        <v>15387</v>
      </c>
      <c r="E554" s="1"/>
      <c r="F554" s="32" t="s">
        <v>15435</v>
      </c>
      <c r="G554" s="1"/>
      <c r="H554" s="1"/>
      <c r="I554" s="1" t="s">
        <v>15652</v>
      </c>
      <c r="J554" s="1" t="s">
        <v>8797</v>
      </c>
      <c r="K554" s="1"/>
      <c r="L554" s="1"/>
      <c r="M554" s="1"/>
      <c r="N554" s="1"/>
      <c r="O554" s="1"/>
      <c r="P554" s="1"/>
      <c r="Q554" s="1"/>
      <c r="R554" s="1"/>
      <c r="S554" s="1"/>
      <c r="V554" s="1"/>
      <c r="Y554" s="33"/>
      <c r="AA554" s="34"/>
      <c r="AC554" s="34"/>
      <c r="AE554" s="34"/>
      <c r="AP554" s="1"/>
    </row>
    <row r="555" spans="1:42" ht="15.75" customHeight="1" x14ac:dyDescent="0.35">
      <c r="A555" s="2" t="s">
        <v>15646</v>
      </c>
      <c r="B555" s="2" t="s">
        <v>7898</v>
      </c>
      <c r="C555" s="2"/>
      <c r="D555" s="32" t="s">
        <v>15388</v>
      </c>
      <c r="E555" s="1"/>
      <c r="F555" s="32" t="s">
        <v>15809</v>
      </c>
      <c r="G555" s="1"/>
      <c r="H555" s="1"/>
      <c r="I555" s="1" t="s">
        <v>15654</v>
      </c>
      <c r="J555" s="1" t="s">
        <v>16692</v>
      </c>
      <c r="K555" s="1"/>
      <c r="L555" s="1"/>
      <c r="M555" s="1"/>
      <c r="N555" s="1"/>
      <c r="O555" s="1"/>
      <c r="P555" s="1"/>
      <c r="Q555" s="1"/>
      <c r="R555" s="1"/>
      <c r="S555" s="1"/>
      <c r="V555" s="1"/>
      <c r="Y555" s="33"/>
      <c r="AA555" s="34"/>
      <c r="AC555" s="34"/>
      <c r="AE555" s="34"/>
      <c r="AP555" s="1"/>
    </row>
    <row r="556" spans="1:42" ht="15.75" customHeight="1" x14ac:dyDescent="0.35">
      <c r="A556" s="2" t="s">
        <v>658</v>
      </c>
      <c r="B556" s="2" t="s">
        <v>9593</v>
      </c>
      <c r="C556" s="2"/>
      <c r="D556" s="32" t="s">
        <v>15727</v>
      </c>
      <c r="E556" s="1"/>
      <c r="F556" s="32" t="s">
        <v>901</v>
      </c>
      <c r="G556" s="1"/>
      <c r="H556" s="1"/>
      <c r="I556" s="1" t="s">
        <v>16880</v>
      </c>
      <c r="J556" s="1" t="s">
        <v>7480</v>
      </c>
      <c r="K556" s="1"/>
      <c r="L556" s="1"/>
      <c r="M556" s="1"/>
      <c r="N556" s="1"/>
      <c r="O556" s="1"/>
      <c r="P556" s="1"/>
      <c r="Q556" s="1"/>
      <c r="R556" s="1"/>
      <c r="S556" s="1"/>
      <c r="V556" s="1"/>
      <c r="Y556" s="33"/>
      <c r="AA556" s="34"/>
      <c r="AC556" s="34"/>
      <c r="AE556" s="34"/>
      <c r="AP556" s="1"/>
    </row>
    <row r="557" spans="1:42" ht="15.75" customHeight="1" x14ac:dyDescent="0.35">
      <c r="A557" s="2" t="s">
        <v>7198</v>
      </c>
      <c r="B557" s="2" t="s">
        <v>14245</v>
      </c>
      <c r="C557" s="2"/>
      <c r="D557" s="32" t="s">
        <v>15728</v>
      </c>
      <c r="E557" s="1"/>
      <c r="F557" s="32" t="s">
        <v>15811</v>
      </c>
      <c r="G557" s="1"/>
      <c r="H557" s="1"/>
      <c r="I557" s="1" t="s">
        <v>4445</v>
      </c>
      <c r="J557" s="1" t="s">
        <v>13122</v>
      </c>
      <c r="K557" s="1"/>
      <c r="L557" s="1"/>
      <c r="M557" s="1"/>
      <c r="N557" s="1"/>
      <c r="O557" s="1"/>
      <c r="P557" s="1"/>
      <c r="Q557" s="1"/>
      <c r="R557" s="1"/>
      <c r="S557" s="1"/>
      <c r="V557" s="1"/>
      <c r="Y557" s="33"/>
      <c r="AA557" s="34"/>
      <c r="AC557" s="34"/>
      <c r="AE557" s="34"/>
      <c r="AP557" s="1"/>
    </row>
    <row r="558" spans="1:42" ht="15.75" customHeight="1" x14ac:dyDescent="0.35">
      <c r="A558" s="2" t="s">
        <v>16053</v>
      </c>
      <c r="B558" s="2" t="s">
        <v>8331</v>
      </c>
      <c r="C558" s="2"/>
      <c r="D558" s="32" t="s">
        <v>15729</v>
      </c>
      <c r="E558" s="1"/>
      <c r="F558" s="32" t="s">
        <v>673</v>
      </c>
      <c r="G558" s="1"/>
      <c r="H558" s="1"/>
      <c r="I558" s="1" t="s">
        <v>7946</v>
      </c>
      <c r="J558" s="1" t="s">
        <v>13128</v>
      </c>
      <c r="K558" s="1"/>
      <c r="L558" s="1"/>
      <c r="M558" s="1"/>
      <c r="N558" s="1"/>
      <c r="O558" s="1"/>
      <c r="P558" s="1"/>
      <c r="Q558" s="1"/>
      <c r="R558" s="1"/>
      <c r="S558" s="1"/>
      <c r="V558" s="1"/>
      <c r="Y558" s="33"/>
      <c r="AA558" s="34"/>
      <c r="AC558" s="34"/>
      <c r="AE558" s="34"/>
      <c r="AP558" s="1"/>
    </row>
    <row r="559" spans="1:42" ht="15.75" customHeight="1" x14ac:dyDescent="0.35">
      <c r="A559" s="2" t="s">
        <v>9145</v>
      </c>
      <c r="B559" s="2" t="s">
        <v>1160</v>
      </c>
      <c r="C559" s="2"/>
      <c r="D559" s="32" t="s">
        <v>1886</v>
      </c>
      <c r="E559" s="1"/>
      <c r="F559" s="32" t="s">
        <v>16898</v>
      </c>
      <c r="G559" s="1"/>
      <c r="H559" s="1"/>
      <c r="I559" s="1" t="s">
        <v>15349</v>
      </c>
      <c r="J559" s="1" t="s">
        <v>16693</v>
      </c>
      <c r="K559" s="1"/>
      <c r="L559" s="1"/>
      <c r="M559" s="1"/>
      <c r="N559" s="1"/>
      <c r="O559" s="1"/>
      <c r="P559" s="1"/>
      <c r="Q559" s="1"/>
      <c r="R559" s="1"/>
      <c r="S559" s="1"/>
      <c r="V559" s="1"/>
      <c r="Y559" s="33"/>
      <c r="AA559" s="34"/>
      <c r="AC559" s="34"/>
      <c r="AE559" s="34"/>
      <c r="AP559" s="1"/>
    </row>
    <row r="560" spans="1:42" ht="15.75" customHeight="1" x14ac:dyDescent="0.35">
      <c r="A560" s="2" t="s">
        <v>709</v>
      </c>
      <c r="B560" s="2" t="s">
        <v>3255</v>
      </c>
      <c r="C560" s="2"/>
      <c r="D560" s="32" t="s">
        <v>15730</v>
      </c>
      <c r="E560" s="1"/>
      <c r="F560" s="32" t="s">
        <v>16394</v>
      </c>
      <c r="G560" s="1"/>
      <c r="H560" s="1"/>
      <c r="I560" s="1" t="s">
        <v>8424</v>
      </c>
      <c r="J560" s="1" t="s">
        <v>16694</v>
      </c>
      <c r="K560" s="1"/>
      <c r="L560" s="1"/>
      <c r="M560" s="1"/>
      <c r="N560" s="1"/>
      <c r="O560" s="1"/>
      <c r="P560" s="1"/>
      <c r="Q560" s="1"/>
      <c r="R560" s="1"/>
      <c r="S560" s="1"/>
      <c r="V560" s="1"/>
      <c r="Y560" s="33"/>
      <c r="AA560" s="34"/>
      <c r="AC560" s="34"/>
      <c r="AE560" s="34"/>
      <c r="AP560" s="1"/>
    </row>
    <row r="561" spans="1:42" ht="15.75" customHeight="1" x14ac:dyDescent="0.35">
      <c r="A561" s="2" t="s">
        <v>16055</v>
      </c>
      <c r="B561" s="2" t="s">
        <v>6061</v>
      </c>
      <c r="C561" s="2"/>
      <c r="D561" s="32" t="s">
        <v>15732</v>
      </c>
      <c r="E561" s="1"/>
      <c r="F561" s="32" t="s">
        <v>15814</v>
      </c>
      <c r="G561" s="1"/>
      <c r="H561" s="1"/>
      <c r="I561" s="1" t="s">
        <v>958</v>
      </c>
      <c r="J561" s="1" t="s">
        <v>1745</v>
      </c>
      <c r="K561" s="1"/>
      <c r="L561" s="1"/>
      <c r="M561" s="1"/>
      <c r="N561" s="1"/>
      <c r="O561" s="1"/>
      <c r="P561" s="1"/>
      <c r="Q561" s="1"/>
      <c r="R561" s="1"/>
      <c r="S561" s="1"/>
      <c r="V561" s="1"/>
      <c r="Y561" s="33"/>
      <c r="AA561" s="34"/>
      <c r="AC561" s="34"/>
      <c r="AE561" s="34"/>
      <c r="AP561" s="1"/>
    </row>
    <row r="562" spans="1:42" ht="15.75" customHeight="1" x14ac:dyDescent="0.35">
      <c r="A562" s="2" t="s">
        <v>11317</v>
      </c>
      <c r="B562" s="2" t="s">
        <v>8075</v>
      </c>
      <c r="C562" s="2"/>
      <c r="D562" s="32" t="s">
        <v>15928</v>
      </c>
      <c r="E562" s="1"/>
      <c r="F562" s="32" t="s">
        <v>16899</v>
      </c>
      <c r="G562" s="1"/>
      <c r="H562" s="1"/>
      <c r="I562" s="1" t="s">
        <v>12456</v>
      </c>
      <c r="J562" s="1" t="s">
        <v>8884</v>
      </c>
      <c r="K562" s="1"/>
      <c r="L562" s="1"/>
      <c r="M562" s="1"/>
      <c r="N562" s="1"/>
      <c r="O562" s="1"/>
      <c r="P562" s="1"/>
      <c r="Q562" s="1"/>
      <c r="R562" s="1"/>
      <c r="S562" s="1"/>
      <c r="V562" s="1"/>
      <c r="Y562" s="33"/>
      <c r="AA562" s="34"/>
      <c r="AC562" s="34"/>
      <c r="AE562" s="34"/>
      <c r="AP562" s="1"/>
    </row>
    <row r="563" spans="1:42" ht="15.75" customHeight="1" x14ac:dyDescent="0.35">
      <c r="A563" s="2" t="s">
        <v>3429</v>
      </c>
      <c r="B563" s="2" t="s">
        <v>8286</v>
      </c>
      <c r="C563" s="2"/>
      <c r="D563" s="32" t="s">
        <v>15733</v>
      </c>
      <c r="E563" s="1"/>
      <c r="F563" s="32" t="s">
        <v>15438</v>
      </c>
      <c r="G563" s="1"/>
      <c r="H563" s="1"/>
      <c r="I563" s="1" t="s">
        <v>15962</v>
      </c>
      <c r="J563" s="1" t="s">
        <v>16695</v>
      </c>
      <c r="K563" s="1"/>
      <c r="L563" s="1"/>
      <c r="M563" s="1"/>
      <c r="N563" s="1"/>
      <c r="O563" s="1"/>
      <c r="P563" s="1"/>
      <c r="Q563" s="1"/>
      <c r="R563" s="1"/>
      <c r="S563" s="1"/>
      <c r="V563" s="1"/>
      <c r="Y563" s="33"/>
      <c r="AA563" s="34"/>
      <c r="AC563" s="34"/>
      <c r="AE563" s="34"/>
      <c r="AP563" s="1"/>
    </row>
    <row r="564" spans="1:42" ht="15.75" customHeight="1" x14ac:dyDescent="0.35">
      <c r="A564" s="2" t="s">
        <v>15824</v>
      </c>
      <c r="B564" s="2" t="s">
        <v>8141</v>
      </c>
      <c r="C564" s="2"/>
      <c r="D564" s="32" t="s">
        <v>13155</v>
      </c>
      <c r="E564" s="1"/>
      <c r="F564" s="32" t="s">
        <v>15818</v>
      </c>
      <c r="G564" s="1"/>
      <c r="H564" s="1"/>
      <c r="I564" s="1" t="s">
        <v>15963</v>
      </c>
      <c r="J564" s="1" t="s">
        <v>16696</v>
      </c>
      <c r="K564" s="1"/>
      <c r="L564" s="1"/>
      <c r="M564" s="1"/>
      <c r="N564" s="1"/>
      <c r="O564" s="1"/>
      <c r="P564" s="1"/>
      <c r="Q564" s="1"/>
      <c r="R564" s="1"/>
      <c r="S564" s="1"/>
      <c r="V564" s="1"/>
      <c r="Y564" s="33"/>
      <c r="AA564" s="34"/>
      <c r="AC564" s="34"/>
      <c r="AE564" s="34"/>
      <c r="AP564" s="1"/>
    </row>
    <row r="565" spans="1:42" ht="15.75" customHeight="1" x14ac:dyDescent="0.35">
      <c r="A565" s="2" t="s">
        <v>16009</v>
      </c>
      <c r="B565" s="2" t="s">
        <v>5201</v>
      </c>
      <c r="C565" s="2"/>
      <c r="D565" s="32" t="s">
        <v>15734</v>
      </c>
      <c r="E565" s="1"/>
      <c r="F565" s="32" t="s">
        <v>15820</v>
      </c>
      <c r="G565" s="1"/>
      <c r="H565" s="1"/>
      <c r="I565" s="1" t="s">
        <v>6713</v>
      </c>
      <c r="J565" s="1" t="s">
        <v>16785</v>
      </c>
      <c r="K565" s="1"/>
      <c r="L565" s="1"/>
      <c r="M565" s="1"/>
      <c r="N565" s="1"/>
      <c r="O565" s="1"/>
      <c r="P565" s="1"/>
      <c r="Q565" s="1"/>
      <c r="R565" s="1"/>
      <c r="S565" s="1"/>
      <c r="V565" s="1"/>
      <c r="Y565" s="33"/>
      <c r="AA565" s="34"/>
      <c r="AC565" s="34"/>
      <c r="AE565" s="34"/>
      <c r="AP565" s="1"/>
    </row>
    <row r="566" spans="1:42" ht="15.75" customHeight="1" x14ac:dyDescent="0.35">
      <c r="A566" s="2" t="s">
        <v>213</v>
      </c>
      <c r="B566" s="2" t="s">
        <v>14024</v>
      </c>
      <c r="C566" s="2"/>
      <c r="D566" s="32" t="s">
        <v>15735</v>
      </c>
      <c r="E566" s="1"/>
      <c r="F566" s="32" t="s">
        <v>15439</v>
      </c>
      <c r="G566" s="1"/>
      <c r="H566" s="1"/>
      <c r="I566" s="1" t="s">
        <v>4646</v>
      </c>
      <c r="J566" s="1" t="s">
        <v>16697</v>
      </c>
      <c r="K566" s="1"/>
      <c r="L566" s="1"/>
      <c r="M566" s="1"/>
      <c r="N566" s="1"/>
      <c r="O566" s="1"/>
      <c r="P566" s="1"/>
      <c r="Q566" s="1"/>
      <c r="R566" s="1"/>
      <c r="S566" s="1"/>
      <c r="V566" s="1"/>
      <c r="Y566" s="33"/>
      <c r="AA566" s="34"/>
      <c r="AC566" s="34"/>
      <c r="AE566" s="34"/>
      <c r="AP566" s="1"/>
    </row>
    <row r="567" spans="1:42" ht="15.75" customHeight="1" x14ac:dyDescent="0.35">
      <c r="A567" s="2" t="s">
        <v>1886</v>
      </c>
      <c r="B567" s="2" t="s">
        <v>8009</v>
      </c>
      <c r="C567" s="2"/>
      <c r="D567" s="32" t="s">
        <v>15393</v>
      </c>
      <c r="E567" s="1"/>
      <c r="F567" s="32" t="s">
        <v>15441</v>
      </c>
      <c r="G567" s="1"/>
      <c r="H567" s="1"/>
      <c r="I567" s="1" t="s">
        <v>15580</v>
      </c>
      <c r="J567" s="1" t="s">
        <v>16698</v>
      </c>
      <c r="K567" s="1"/>
      <c r="L567" s="1"/>
      <c r="M567" s="1"/>
      <c r="N567" s="1"/>
      <c r="O567" s="1"/>
      <c r="P567" s="1"/>
      <c r="Q567" s="1"/>
      <c r="R567" s="1"/>
      <c r="S567" s="1"/>
      <c r="V567" s="1"/>
      <c r="Y567" s="33"/>
      <c r="AA567" s="34"/>
      <c r="AC567" s="34"/>
      <c r="AE567" s="34"/>
      <c r="AP567" s="1"/>
    </row>
    <row r="568" spans="1:42" ht="15.75" customHeight="1" x14ac:dyDescent="0.35">
      <c r="A568" s="2" t="s">
        <v>520</v>
      </c>
      <c r="B568" s="2" t="s">
        <v>10765</v>
      </c>
      <c r="C568" s="2"/>
      <c r="D568" s="32" t="s">
        <v>13667</v>
      </c>
      <c r="E568" s="1"/>
      <c r="F568" s="32" t="s">
        <v>15658</v>
      </c>
      <c r="G568" s="1"/>
      <c r="H568" s="1"/>
      <c r="I568" s="1" t="s">
        <v>15353</v>
      </c>
      <c r="J568" s="1" t="s">
        <v>16699</v>
      </c>
      <c r="K568" s="1"/>
      <c r="L568" s="1"/>
      <c r="M568" s="1"/>
      <c r="N568" s="1"/>
      <c r="O568" s="1"/>
      <c r="P568" s="1"/>
      <c r="Q568" s="1"/>
      <c r="R568" s="1"/>
      <c r="S568" s="1"/>
      <c r="V568" s="1"/>
      <c r="Y568" s="33"/>
      <c r="AA568" s="34"/>
      <c r="AC568" s="34"/>
      <c r="AE568" s="34"/>
      <c r="AP568" s="1"/>
    </row>
    <row r="569" spans="1:42" ht="15.75" customHeight="1" x14ac:dyDescent="0.35">
      <c r="A569" s="2" t="s">
        <v>8063</v>
      </c>
      <c r="B569" s="2" t="s">
        <v>8695</v>
      </c>
      <c r="C569" s="2"/>
      <c r="D569" s="32" t="s">
        <v>15397</v>
      </c>
      <c r="E569" s="1"/>
      <c r="F569" s="32" t="s">
        <v>15550</v>
      </c>
      <c r="G569" s="1"/>
      <c r="H569" s="1"/>
      <c r="I569" s="1" t="s">
        <v>15663</v>
      </c>
      <c r="J569" s="1" t="s">
        <v>9142</v>
      </c>
      <c r="K569" s="1"/>
      <c r="L569" s="1"/>
      <c r="M569" s="1"/>
      <c r="N569" s="1"/>
      <c r="O569" s="1"/>
      <c r="P569" s="1"/>
      <c r="Q569" s="1"/>
      <c r="R569" s="1"/>
      <c r="S569" s="1"/>
      <c r="V569" s="1"/>
      <c r="Y569" s="33"/>
      <c r="AA569" s="34"/>
      <c r="AC569" s="34"/>
      <c r="AE569" s="34"/>
      <c r="AP569" s="1"/>
    </row>
    <row r="570" spans="1:42" ht="15.75" customHeight="1" x14ac:dyDescent="0.35">
      <c r="A570" s="2" t="s">
        <v>9121</v>
      </c>
      <c r="B570" s="2" t="s">
        <v>8078</v>
      </c>
      <c r="C570" s="2"/>
      <c r="D570" s="32" t="s">
        <v>15736</v>
      </c>
      <c r="E570" s="1"/>
      <c r="F570" s="32" t="s">
        <v>15822</v>
      </c>
      <c r="G570" s="1"/>
      <c r="H570" s="1"/>
      <c r="I570" s="1" t="s">
        <v>15664</v>
      </c>
      <c r="J570" s="1" t="s">
        <v>5273</v>
      </c>
      <c r="K570" s="1"/>
      <c r="L570" s="1"/>
      <c r="M570" s="1"/>
      <c r="N570" s="1"/>
      <c r="O570" s="1"/>
      <c r="P570" s="1"/>
      <c r="Q570" s="1"/>
      <c r="R570" s="1"/>
      <c r="S570" s="1"/>
      <c r="V570" s="1"/>
      <c r="Y570" s="33"/>
      <c r="AA570" s="34"/>
      <c r="AC570" s="34"/>
      <c r="AE570" s="34"/>
      <c r="AP570" s="1"/>
    </row>
    <row r="571" spans="1:42" ht="15.75" customHeight="1" x14ac:dyDescent="0.35">
      <c r="A571" s="2" t="s">
        <v>12369</v>
      </c>
      <c r="B571" s="2" t="s">
        <v>7597</v>
      </c>
      <c r="C571" s="2"/>
      <c r="D571" s="32" t="s">
        <v>15737</v>
      </c>
      <c r="E571" s="1"/>
      <c r="F571" s="32" t="s">
        <v>15826</v>
      </c>
      <c r="G571" s="1"/>
      <c r="H571" s="1"/>
      <c r="I571" s="1" t="s">
        <v>15914</v>
      </c>
      <c r="J571" s="1" t="s">
        <v>9064</v>
      </c>
      <c r="K571" s="1"/>
      <c r="L571" s="1"/>
      <c r="M571" s="1"/>
      <c r="N571" s="1"/>
      <c r="O571" s="1"/>
      <c r="P571" s="1"/>
      <c r="Q571" s="1"/>
      <c r="R571" s="1"/>
      <c r="S571" s="1"/>
      <c r="V571" s="1"/>
      <c r="Y571" s="33"/>
      <c r="AA571" s="34"/>
      <c r="AC571" s="34"/>
      <c r="AE571" s="34"/>
      <c r="AP571" s="1"/>
    </row>
    <row r="572" spans="1:42" ht="15.75" customHeight="1" x14ac:dyDescent="0.35">
      <c r="A572" s="2" t="s">
        <v>10407</v>
      </c>
      <c r="B572" s="2" t="s">
        <v>7973</v>
      </c>
      <c r="C572" s="2"/>
      <c r="D572" s="32" t="s">
        <v>15398</v>
      </c>
      <c r="E572" s="1"/>
      <c r="F572" s="32" t="s">
        <v>13287</v>
      </c>
      <c r="G572" s="1"/>
      <c r="H572" s="1"/>
      <c r="I572" s="1" t="s">
        <v>12897</v>
      </c>
      <c r="J572" s="1" t="s">
        <v>16700</v>
      </c>
      <c r="K572" s="1"/>
      <c r="L572" s="1"/>
      <c r="M572" s="1"/>
      <c r="N572" s="1"/>
      <c r="O572" s="1"/>
      <c r="P572" s="1"/>
      <c r="Q572" s="1"/>
      <c r="R572" s="1"/>
      <c r="S572" s="1"/>
      <c r="V572" s="1"/>
      <c r="Y572" s="33"/>
      <c r="AA572" s="34"/>
      <c r="AC572" s="34"/>
      <c r="AE572" s="34"/>
      <c r="AP572" s="1"/>
    </row>
    <row r="573" spans="1:42" ht="15.75" customHeight="1" x14ac:dyDescent="0.35">
      <c r="A573" s="2" t="s">
        <v>697</v>
      </c>
      <c r="B573" s="2" t="s">
        <v>7994</v>
      </c>
      <c r="C573" s="2"/>
      <c r="D573" s="32" t="s">
        <v>15400</v>
      </c>
      <c r="E573" s="1"/>
      <c r="F573" s="32" t="s">
        <v>15827</v>
      </c>
      <c r="G573" s="1"/>
      <c r="H573" s="1"/>
      <c r="I573" s="1" t="s">
        <v>15509</v>
      </c>
      <c r="J573" s="1" t="s">
        <v>16701</v>
      </c>
      <c r="K573" s="1"/>
      <c r="L573" s="1"/>
      <c r="M573" s="1"/>
      <c r="N573" s="1"/>
      <c r="O573" s="1"/>
      <c r="P573" s="1"/>
      <c r="Q573" s="1"/>
      <c r="R573" s="1"/>
      <c r="S573" s="1"/>
      <c r="V573" s="1"/>
      <c r="Y573" s="33"/>
      <c r="AA573" s="34"/>
      <c r="AC573" s="34"/>
      <c r="AE573" s="34"/>
      <c r="AP573" s="1"/>
    </row>
    <row r="574" spans="1:42" ht="15.75" customHeight="1" x14ac:dyDescent="0.35">
      <c r="A574" s="2" t="s">
        <v>5808</v>
      </c>
      <c r="B574" s="2" t="s">
        <v>7970</v>
      </c>
      <c r="C574" s="2"/>
      <c r="D574" s="32" t="s">
        <v>2227</v>
      </c>
      <c r="E574" s="1"/>
      <c r="F574" s="32" t="s">
        <v>15446</v>
      </c>
      <c r="G574" s="1"/>
      <c r="H574" s="1"/>
      <c r="I574" s="1" t="s">
        <v>8475</v>
      </c>
      <c r="J574" s="1" t="s">
        <v>331</v>
      </c>
      <c r="K574" s="1"/>
      <c r="L574" s="1"/>
      <c r="M574" s="1"/>
      <c r="N574" s="1"/>
      <c r="O574" s="1"/>
      <c r="P574" s="1"/>
      <c r="Q574" s="1"/>
      <c r="R574" s="1"/>
      <c r="S574" s="1"/>
      <c r="V574" s="1"/>
      <c r="Y574" s="33"/>
      <c r="AA574" s="34"/>
      <c r="AC574" s="34"/>
      <c r="AE574" s="34"/>
      <c r="AP574" s="1"/>
    </row>
    <row r="575" spans="1:42" ht="15.75" customHeight="1" x14ac:dyDescent="0.35">
      <c r="A575" s="2" t="s">
        <v>2930</v>
      </c>
      <c r="B575" s="2" t="s">
        <v>13769</v>
      </c>
      <c r="C575" s="2"/>
      <c r="D575" s="32" t="s">
        <v>15738</v>
      </c>
      <c r="E575" s="1"/>
      <c r="F575" s="32" t="s">
        <v>15828</v>
      </c>
      <c r="G575" s="1"/>
      <c r="H575" s="1"/>
      <c r="I575" s="1" t="s">
        <v>15665</v>
      </c>
      <c r="J575" s="1" t="s">
        <v>3925</v>
      </c>
      <c r="K575" s="1"/>
      <c r="L575" s="1"/>
      <c r="M575" s="1"/>
      <c r="N575" s="1"/>
      <c r="O575" s="1"/>
      <c r="P575" s="1"/>
      <c r="Q575" s="1"/>
      <c r="R575" s="1"/>
      <c r="S575" s="1"/>
      <c r="V575" s="1"/>
      <c r="Y575" s="33"/>
      <c r="AA575" s="34"/>
      <c r="AC575" s="34"/>
      <c r="AE575" s="34"/>
      <c r="AP575" s="1"/>
    </row>
    <row r="576" spans="1:42" ht="15.75" customHeight="1" x14ac:dyDescent="0.35">
      <c r="A576" s="2" t="s">
        <v>5297</v>
      </c>
      <c r="B576" s="2" t="s">
        <v>7817</v>
      </c>
      <c r="C576" s="2"/>
      <c r="D576" s="32" t="s">
        <v>6719</v>
      </c>
      <c r="E576" s="1"/>
      <c r="F576" s="32" t="s">
        <v>16923</v>
      </c>
      <c r="G576" s="1"/>
      <c r="H576" s="1"/>
      <c r="I576" s="1" t="s">
        <v>15637</v>
      </c>
      <c r="J576" s="1" t="s">
        <v>4811</v>
      </c>
      <c r="K576" s="1"/>
      <c r="L576" s="1"/>
      <c r="M576" s="1"/>
      <c r="N576" s="1"/>
      <c r="O576" s="1"/>
      <c r="P576" s="1"/>
      <c r="Q576" s="1"/>
      <c r="R576" s="1"/>
      <c r="S576" s="1"/>
      <c r="V576" s="1"/>
      <c r="Y576" s="33"/>
      <c r="AA576" s="34"/>
      <c r="AC576" s="34"/>
      <c r="AE576" s="34"/>
      <c r="AP576" s="1"/>
    </row>
    <row r="577" spans="1:42" ht="15.75" customHeight="1" x14ac:dyDescent="0.35">
      <c r="A577" s="2" t="s">
        <v>340</v>
      </c>
      <c r="B577" s="2" t="s">
        <v>3747</v>
      </c>
      <c r="C577" s="2"/>
      <c r="D577" s="32" t="s">
        <v>15401</v>
      </c>
      <c r="E577" s="1"/>
      <c r="F577" s="32" t="s">
        <v>15622</v>
      </c>
      <c r="G577" s="1"/>
      <c r="H577" s="1"/>
      <c r="I577" s="1" t="s">
        <v>565</v>
      </c>
      <c r="J577" s="1" t="s">
        <v>5916</v>
      </c>
      <c r="K577" s="1"/>
      <c r="L577" s="1"/>
      <c r="M577" s="1"/>
      <c r="N577" s="1"/>
      <c r="O577" s="1"/>
      <c r="P577" s="1"/>
      <c r="Q577" s="1"/>
      <c r="R577" s="1"/>
      <c r="S577" s="1"/>
      <c r="V577" s="1"/>
      <c r="Y577" s="33"/>
      <c r="AA577" s="34"/>
      <c r="AC577" s="34"/>
      <c r="AE577" s="34"/>
      <c r="AP577" s="1"/>
    </row>
    <row r="578" spans="1:42" ht="15.75" customHeight="1" x14ac:dyDescent="0.35">
      <c r="A578" s="2" t="s">
        <v>13323</v>
      </c>
      <c r="B578" s="2" t="s">
        <v>2734</v>
      </c>
      <c r="C578" s="2"/>
      <c r="D578" s="32" t="s">
        <v>15740</v>
      </c>
      <c r="E578" s="1"/>
      <c r="F578" s="32" t="s">
        <v>15449</v>
      </c>
      <c r="G578" s="1"/>
      <c r="H578" s="1"/>
      <c r="I578" s="1" t="s">
        <v>15666</v>
      </c>
      <c r="J578" s="1" t="s">
        <v>15835</v>
      </c>
      <c r="K578" s="1"/>
      <c r="L578" s="1"/>
      <c r="M578" s="1"/>
      <c r="N578" s="1"/>
      <c r="O578" s="1"/>
      <c r="P578" s="1"/>
      <c r="Q578" s="1"/>
      <c r="R578" s="1"/>
      <c r="S578" s="1"/>
      <c r="V578" s="1"/>
      <c r="Y578" s="33"/>
      <c r="AA578" s="34"/>
      <c r="AC578" s="34"/>
      <c r="AE578" s="34"/>
      <c r="AP578" s="1"/>
    </row>
    <row r="579" spans="1:42" ht="15.75" customHeight="1" x14ac:dyDescent="0.35">
      <c r="A579" s="2" t="s">
        <v>8340</v>
      </c>
      <c r="B579" s="2" t="s">
        <v>8159</v>
      </c>
      <c r="C579" s="2"/>
      <c r="D579" s="32" t="s">
        <v>15741</v>
      </c>
      <c r="E579" s="1"/>
      <c r="F579" s="32" t="s">
        <v>15451</v>
      </c>
      <c r="G579" s="1"/>
      <c r="H579" s="1"/>
      <c r="I579" s="1" t="s">
        <v>16919</v>
      </c>
      <c r="J579" s="1" t="s">
        <v>16702</v>
      </c>
      <c r="K579" s="1"/>
      <c r="L579" s="1"/>
      <c r="M579" s="1"/>
      <c r="N579" s="1"/>
      <c r="O579" s="1"/>
      <c r="P579" s="1"/>
      <c r="Q579" s="1"/>
      <c r="R579" s="1"/>
      <c r="S579" s="1"/>
      <c r="V579" s="1"/>
      <c r="Y579" s="33"/>
      <c r="AA579" s="34"/>
      <c r="AC579" s="34"/>
      <c r="AE579" s="34"/>
      <c r="AP579" s="1"/>
    </row>
    <row r="580" spans="1:42" ht="15.75" customHeight="1" x14ac:dyDescent="0.35">
      <c r="A580" s="2" t="s">
        <v>2650</v>
      </c>
      <c r="B580" s="2" t="s">
        <v>7985</v>
      </c>
      <c r="C580" s="2"/>
      <c r="D580" s="32" t="s">
        <v>8430</v>
      </c>
      <c r="E580" s="1"/>
      <c r="F580" s="32" t="s">
        <v>15624</v>
      </c>
      <c r="G580" s="1"/>
      <c r="H580" s="1"/>
      <c r="I580" s="1" t="s">
        <v>15964</v>
      </c>
      <c r="J580" s="1" t="s">
        <v>3510</v>
      </c>
      <c r="K580" s="1"/>
      <c r="L580" s="1"/>
      <c r="M580" s="1"/>
      <c r="N580" s="1"/>
      <c r="O580" s="1"/>
      <c r="P580" s="1"/>
      <c r="Q580" s="1"/>
      <c r="R580" s="1"/>
      <c r="S580" s="1"/>
      <c r="V580" s="1"/>
      <c r="Y580" s="33"/>
      <c r="AA580" s="34"/>
      <c r="AC580" s="34"/>
      <c r="AE580" s="34"/>
      <c r="AP580" s="1"/>
    </row>
    <row r="581" spans="1:42" ht="15.75" customHeight="1" x14ac:dyDescent="0.35">
      <c r="A581" s="2" t="s">
        <v>15931</v>
      </c>
      <c r="B581" s="2" t="s">
        <v>1346</v>
      </c>
      <c r="C581" s="2"/>
      <c r="D581" s="32" t="s">
        <v>4394</v>
      </c>
      <c r="E581" s="1"/>
      <c r="F581" s="32" t="s">
        <v>15453</v>
      </c>
      <c r="G581" s="1"/>
      <c r="H581" s="1"/>
      <c r="I581" s="1" t="s">
        <v>15510</v>
      </c>
      <c r="J581" s="1" t="s">
        <v>16703</v>
      </c>
      <c r="K581" s="1"/>
      <c r="L581" s="1"/>
      <c r="M581" s="1"/>
      <c r="N581" s="1"/>
      <c r="O581" s="1"/>
      <c r="P581" s="1"/>
      <c r="Q581" s="1"/>
      <c r="R581" s="1"/>
      <c r="S581" s="1"/>
      <c r="V581" s="1"/>
      <c r="Y581" s="33"/>
      <c r="AA581" s="34"/>
      <c r="AC581" s="34"/>
      <c r="AE581" s="34"/>
      <c r="AP581" s="1"/>
    </row>
    <row r="582" spans="1:42" ht="15.75" customHeight="1" x14ac:dyDescent="0.35">
      <c r="A582" s="2" t="s">
        <v>814</v>
      </c>
      <c r="B582" s="2" t="s">
        <v>9316</v>
      </c>
      <c r="C582" s="2"/>
      <c r="D582" s="32" t="s">
        <v>7567</v>
      </c>
      <c r="E582" s="1"/>
      <c r="F582" s="32" t="s">
        <v>16900</v>
      </c>
      <c r="G582" s="1"/>
      <c r="H582" s="1"/>
      <c r="I582" s="1" t="s">
        <v>15965</v>
      </c>
      <c r="J582" s="1" t="s">
        <v>16704</v>
      </c>
      <c r="K582" s="1"/>
      <c r="L582" s="1"/>
      <c r="M582" s="1"/>
      <c r="N582" s="1"/>
      <c r="O582" s="1"/>
      <c r="P582" s="1"/>
      <c r="Q582" s="1"/>
      <c r="R582" s="1"/>
      <c r="S582" s="1"/>
      <c r="V582" s="1"/>
      <c r="Y582" s="33"/>
      <c r="AA582" s="34"/>
      <c r="AC582" s="34"/>
      <c r="AE582" s="34"/>
      <c r="AP582" s="1"/>
    </row>
    <row r="583" spans="1:42" ht="15.75" customHeight="1" x14ac:dyDescent="0.35">
      <c r="A583" s="2" t="s">
        <v>14203</v>
      </c>
      <c r="B583" s="2" t="s">
        <v>8734</v>
      </c>
      <c r="C583" s="2"/>
      <c r="D583" s="32" t="s">
        <v>15743</v>
      </c>
      <c r="E583" s="1"/>
      <c r="F583" s="32" t="s">
        <v>15829</v>
      </c>
      <c r="G583" s="1"/>
      <c r="H583" s="1"/>
      <c r="I583" s="1" t="s">
        <v>6701</v>
      </c>
      <c r="J583" s="1" t="s">
        <v>16705</v>
      </c>
      <c r="K583" s="1"/>
      <c r="L583" s="1"/>
      <c r="M583" s="1"/>
      <c r="N583" s="1"/>
      <c r="O583" s="1"/>
      <c r="P583" s="1"/>
      <c r="Q583" s="1"/>
      <c r="R583" s="1"/>
      <c r="S583" s="1"/>
      <c r="V583" s="1"/>
      <c r="Y583" s="33"/>
      <c r="AA583" s="34"/>
      <c r="AC583" s="34"/>
      <c r="AE583" s="34"/>
      <c r="AP583" s="1"/>
    </row>
    <row r="584" spans="1:42" ht="15.75" customHeight="1" x14ac:dyDescent="0.35">
      <c r="A584" s="2" t="s">
        <v>3853</v>
      </c>
      <c r="B584" s="2" t="s">
        <v>8770</v>
      </c>
      <c r="C584" s="2"/>
      <c r="D584" s="32" t="s">
        <v>15977</v>
      </c>
      <c r="E584" s="1"/>
      <c r="F584" s="32" t="s">
        <v>15551</v>
      </c>
      <c r="G584" s="1"/>
      <c r="H584" s="1"/>
      <c r="I584" s="1" t="s">
        <v>15915</v>
      </c>
      <c r="J584" s="1" t="s">
        <v>14224</v>
      </c>
      <c r="K584" s="1"/>
      <c r="L584" s="1"/>
      <c r="M584" s="1"/>
      <c r="N584" s="1"/>
      <c r="O584" s="1"/>
      <c r="P584" s="1"/>
      <c r="Q584" s="1"/>
      <c r="R584" s="1"/>
      <c r="S584" s="1"/>
      <c r="V584" s="1"/>
      <c r="Y584" s="33"/>
      <c r="AA584" s="34"/>
      <c r="AC584" s="34"/>
      <c r="AE584" s="34"/>
      <c r="AP584" s="1"/>
    </row>
    <row r="585" spans="1:42" ht="15.75" customHeight="1" x14ac:dyDescent="0.35">
      <c r="A585" s="2" t="s">
        <v>10104</v>
      </c>
      <c r="B585" s="2" t="s">
        <v>13305</v>
      </c>
      <c r="C585" s="2"/>
      <c r="D585" s="32" t="s">
        <v>15598</v>
      </c>
      <c r="E585" s="1"/>
      <c r="F585" s="32" t="s">
        <v>15836</v>
      </c>
      <c r="G585" s="1"/>
      <c r="H585" s="1"/>
      <c r="I585" s="1" t="s">
        <v>15916</v>
      </c>
      <c r="J585" s="1" t="s">
        <v>1298</v>
      </c>
      <c r="K585" s="1"/>
      <c r="L585" s="1"/>
      <c r="M585" s="1"/>
      <c r="N585" s="1"/>
      <c r="O585" s="1"/>
      <c r="P585" s="1"/>
      <c r="Q585" s="1"/>
      <c r="R585" s="1"/>
      <c r="S585" s="1"/>
      <c r="V585" s="1"/>
      <c r="Y585" s="33"/>
      <c r="AA585" s="34"/>
      <c r="AC585" s="34"/>
      <c r="AE585" s="34"/>
      <c r="AP585" s="1"/>
    </row>
    <row r="586" spans="1:42" ht="15.75" customHeight="1" x14ac:dyDescent="0.35">
      <c r="A586" s="2" t="s">
        <v>10110</v>
      </c>
      <c r="B586" s="2" t="s">
        <v>12399</v>
      </c>
      <c r="C586" s="2"/>
      <c r="D586" s="32" t="s">
        <v>15404</v>
      </c>
      <c r="E586" s="1"/>
      <c r="F586" s="32" t="s">
        <v>15455</v>
      </c>
      <c r="G586" s="1"/>
      <c r="H586" s="1"/>
      <c r="I586" s="1" t="s">
        <v>15667</v>
      </c>
      <c r="J586" s="1" t="s">
        <v>12972</v>
      </c>
      <c r="K586" s="1"/>
      <c r="L586" s="1"/>
      <c r="M586" s="1"/>
      <c r="N586" s="1"/>
      <c r="O586" s="1"/>
      <c r="P586" s="1"/>
      <c r="Q586" s="1"/>
      <c r="R586" s="1"/>
      <c r="S586" s="1"/>
      <c r="V586" s="1"/>
      <c r="Y586" s="33"/>
      <c r="AA586" s="34"/>
      <c r="AC586" s="34"/>
      <c r="AE586" s="34"/>
      <c r="AP586" s="1"/>
    </row>
    <row r="587" spans="1:42" ht="15.75" customHeight="1" x14ac:dyDescent="0.35">
      <c r="A587" s="2" t="s">
        <v>2900</v>
      </c>
      <c r="B587" s="2" t="s">
        <v>6431</v>
      </c>
      <c r="C587" s="2"/>
      <c r="D587" s="32" t="s">
        <v>4126</v>
      </c>
      <c r="E587" s="1"/>
      <c r="F587" s="32" t="s">
        <v>15838</v>
      </c>
      <c r="G587" s="1"/>
      <c r="H587" s="1"/>
      <c r="I587" s="1" t="s">
        <v>15354</v>
      </c>
      <c r="J587" s="1" t="s">
        <v>8388</v>
      </c>
      <c r="K587" s="1"/>
      <c r="L587" s="1"/>
      <c r="M587" s="1"/>
      <c r="N587" s="1"/>
      <c r="O587" s="1"/>
      <c r="P587" s="1"/>
      <c r="Q587" s="1"/>
      <c r="R587" s="1"/>
      <c r="S587" s="1"/>
      <c r="V587" s="1"/>
      <c r="Y587" s="33"/>
      <c r="AA587" s="34"/>
      <c r="AC587" s="34"/>
      <c r="AE587" s="34"/>
      <c r="AP587" s="1"/>
    </row>
    <row r="588" spans="1:42" ht="15.75" customHeight="1" x14ac:dyDescent="0.35">
      <c r="A588" s="2" t="s">
        <v>7363</v>
      </c>
      <c r="B588" s="2" t="s">
        <v>8183</v>
      </c>
      <c r="C588" s="2"/>
      <c r="D588" s="32" t="s">
        <v>15745</v>
      </c>
      <c r="E588" s="1"/>
      <c r="F588" s="32" t="s">
        <v>15839</v>
      </c>
      <c r="G588" s="1"/>
      <c r="H588" s="1"/>
      <c r="I588" s="1" t="s">
        <v>2365</v>
      </c>
      <c r="J588" s="1" t="s">
        <v>16706</v>
      </c>
      <c r="K588" s="1"/>
      <c r="L588" s="1"/>
      <c r="M588" s="1"/>
      <c r="N588" s="1"/>
      <c r="O588" s="1"/>
      <c r="P588" s="1"/>
      <c r="Q588" s="1"/>
      <c r="R588" s="1"/>
      <c r="S588" s="1"/>
      <c r="V588" s="1"/>
      <c r="Y588" s="33"/>
      <c r="AA588" s="34"/>
      <c r="AC588" s="34"/>
      <c r="AE588" s="34"/>
      <c r="AP588" s="1"/>
    </row>
    <row r="589" spans="1:42" ht="15.75" customHeight="1" x14ac:dyDescent="0.35">
      <c r="A589" s="2" t="s">
        <v>16048</v>
      </c>
      <c r="B589" s="2" t="s">
        <v>4721</v>
      </c>
      <c r="C589" s="2"/>
      <c r="D589" s="32" t="s">
        <v>808</v>
      </c>
      <c r="E589" s="1"/>
      <c r="F589" s="32" t="s">
        <v>6698</v>
      </c>
      <c r="G589" s="1"/>
      <c r="H589" s="1"/>
      <c r="I589" s="1" t="s">
        <v>15356</v>
      </c>
      <c r="J589" s="1" t="s">
        <v>15848</v>
      </c>
      <c r="K589" s="1"/>
      <c r="L589" s="1"/>
      <c r="M589" s="1"/>
      <c r="N589" s="1"/>
      <c r="O589" s="1"/>
      <c r="P589" s="1"/>
      <c r="Q589" s="1"/>
      <c r="R589" s="1"/>
      <c r="S589" s="1"/>
      <c r="V589" s="1"/>
      <c r="Y589" s="33"/>
      <c r="AA589" s="34"/>
      <c r="AC589" s="34"/>
      <c r="AE589" s="34"/>
      <c r="AP589" s="1"/>
    </row>
    <row r="590" spans="1:42" ht="15.75" customHeight="1" x14ac:dyDescent="0.35">
      <c r="A590" s="2" t="s">
        <v>11914</v>
      </c>
      <c r="B590" s="2" t="s">
        <v>8207</v>
      </c>
      <c r="C590" s="2"/>
      <c r="D590" s="32" t="s">
        <v>4096</v>
      </c>
      <c r="E590" s="1"/>
      <c r="F590" s="32" t="s">
        <v>8415</v>
      </c>
      <c r="G590" s="1"/>
      <c r="H590" s="1"/>
      <c r="I590" s="1" t="s">
        <v>15669</v>
      </c>
      <c r="J590" s="1" t="s">
        <v>16762</v>
      </c>
      <c r="K590" s="1"/>
      <c r="L590" s="1"/>
      <c r="M590" s="1"/>
      <c r="N590" s="1"/>
      <c r="O590" s="1"/>
      <c r="P590" s="1"/>
      <c r="Q590" s="1"/>
      <c r="R590" s="1"/>
      <c r="S590" s="1"/>
      <c r="V590" s="1"/>
      <c r="Y590" s="33"/>
      <c r="AA590" s="34"/>
      <c r="AC590" s="34"/>
      <c r="AE590" s="34"/>
      <c r="AP590" s="1"/>
    </row>
    <row r="591" spans="1:42" ht="15.75" customHeight="1" x14ac:dyDescent="0.35">
      <c r="A591" s="2" t="s">
        <v>12288</v>
      </c>
      <c r="B591" s="2" t="s">
        <v>7988</v>
      </c>
      <c r="C591" s="2"/>
      <c r="D591" s="32" t="s">
        <v>15746</v>
      </c>
      <c r="E591" s="1"/>
      <c r="F591" s="32" t="s">
        <v>10726</v>
      </c>
      <c r="G591" s="1"/>
      <c r="H591" s="1"/>
      <c r="I591" s="1" t="s">
        <v>15966</v>
      </c>
      <c r="J591" s="1" t="s">
        <v>16707</v>
      </c>
      <c r="K591" s="1"/>
      <c r="L591" s="1"/>
      <c r="M591" s="1"/>
      <c r="N591" s="1"/>
      <c r="O591" s="1"/>
      <c r="P591" s="1"/>
      <c r="Q591" s="1"/>
      <c r="R591" s="1"/>
      <c r="S591" s="1"/>
      <c r="V591" s="1"/>
      <c r="Y591" s="33"/>
      <c r="AA591" s="34"/>
      <c r="AC591" s="34"/>
      <c r="AE591" s="34"/>
      <c r="AP591" s="1"/>
    </row>
    <row r="592" spans="1:42" ht="15.75" customHeight="1" x14ac:dyDescent="0.35">
      <c r="A592" s="2" t="s">
        <v>8033</v>
      </c>
      <c r="B592" s="2" t="s">
        <v>210</v>
      </c>
      <c r="C592" s="2"/>
      <c r="D592" s="32" t="s">
        <v>15747</v>
      </c>
      <c r="E592" s="1"/>
      <c r="F592" s="32" t="s">
        <v>15840</v>
      </c>
      <c r="G592" s="1"/>
      <c r="H592" s="1"/>
      <c r="I592" s="1" t="s">
        <v>15512</v>
      </c>
      <c r="J592" s="1" t="s">
        <v>16708</v>
      </c>
      <c r="K592" s="1"/>
      <c r="L592" s="1"/>
      <c r="M592" s="1"/>
      <c r="N592" s="1"/>
      <c r="O592" s="1"/>
      <c r="P592" s="1"/>
      <c r="Q592" s="1"/>
      <c r="R592" s="1"/>
      <c r="S592" s="1"/>
      <c r="V592" s="1"/>
      <c r="Y592" s="33"/>
      <c r="AA592" s="34"/>
      <c r="AC592" s="34"/>
      <c r="AE592" s="34"/>
      <c r="AP592" s="1"/>
    </row>
    <row r="593" spans="1:42" ht="15.75" customHeight="1" x14ac:dyDescent="0.35">
      <c r="A593" s="2" t="s">
        <v>2407</v>
      </c>
      <c r="B593" s="2" t="s">
        <v>2933</v>
      </c>
      <c r="C593" s="2"/>
      <c r="D593" s="32" t="s">
        <v>15405</v>
      </c>
      <c r="E593" s="1"/>
      <c r="F593" s="32" t="s">
        <v>5324</v>
      </c>
      <c r="G593" s="1"/>
      <c r="H593" s="1"/>
      <c r="I593" s="1" t="s">
        <v>3934</v>
      </c>
      <c r="J593" s="1" t="s">
        <v>16709</v>
      </c>
      <c r="K593" s="1"/>
      <c r="L593" s="1"/>
      <c r="M593" s="1"/>
      <c r="N593" s="1"/>
      <c r="O593" s="1"/>
      <c r="P593" s="1"/>
      <c r="Q593" s="1"/>
      <c r="R593" s="1"/>
      <c r="S593" s="1"/>
      <c r="V593" s="1"/>
      <c r="Y593" s="33"/>
      <c r="AA593" s="34"/>
      <c r="AC593" s="34"/>
      <c r="AE593" s="34"/>
      <c r="AP593" s="1"/>
    </row>
    <row r="594" spans="1:42" ht="15.75" customHeight="1" x14ac:dyDescent="0.35">
      <c r="A594" s="2" t="s">
        <v>14614</v>
      </c>
      <c r="B594" s="2" t="s">
        <v>4024</v>
      </c>
      <c r="C594" s="2"/>
      <c r="D594" s="32" t="s">
        <v>15601</v>
      </c>
      <c r="E594" s="1"/>
      <c r="F594" s="32" t="s">
        <v>15842</v>
      </c>
      <c r="G594" s="1"/>
      <c r="H594" s="1"/>
      <c r="I594" s="1" t="s">
        <v>15639</v>
      </c>
      <c r="J594" s="1" t="s">
        <v>16710</v>
      </c>
      <c r="K594" s="1"/>
      <c r="L594" s="1"/>
      <c r="M594" s="1"/>
      <c r="N594" s="1"/>
      <c r="O594" s="1"/>
      <c r="P594" s="1"/>
      <c r="Q594" s="1"/>
      <c r="R594" s="1"/>
      <c r="S594" s="1"/>
      <c r="V594" s="1"/>
      <c r="Y594" s="33"/>
      <c r="AA594" s="34"/>
      <c r="AC594" s="34"/>
      <c r="AE594" s="34"/>
      <c r="AP594" s="1"/>
    </row>
    <row r="595" spans="1:42" ht="15.75" customHeight="1" x14ac:dyDescent="0.35">
      <c r="A595" s="2" t="s">
        <v>8060</v>
      </c>
      <c r="B595" s="2" t="s">
        <v>8180</v>
      </c>
      <c r="C595" s="2"/>
      <c r="D595" s="32" t="s">
        <v>9962</v>
      </c>
      <c r="E595" s="1"/>
      <c r="F595" s="32" t="s">
        <v>15843</v>
      </c>
      <c r="G595" s="1"/>
      <c r="H595" s="1"/>
      <c r="I595" s="1" t="s">
        <v>15670</v>
      </c>
      <c r="J595" s="1" t="s">
        <v>16711</v>
      </c>
      <c r="K595" s="1"/>
      <c r="L595" s="1"/>
      <c r="M595" s="1"/>
      <c r="N595" s="1"/>
      <c r="O595" s="1"/>
      <c r="P595" s="1"/>
      <c r="Q595" s="1"/>
      <c r="R595" s="1"/>
      <c r="S595" s="1"/>
      <c r="V595" s="1"/>
      <c r="Y595" s="33"/>
      <c r="AA595" s="34"/>
      <c r="AC595" s="34"/>
      <c r="AE595" s="34"/>
      <c r="AP595" s="1"/>
    </row>
    <row r="596" spans="1:42" ht="15.75" customHeight="1" x14ac:dyDescent="0.35">
      <c r="A596" s="2" t="s">
        <v>1979</v>
      </c>
      <c r="B596" s="2" t="s">
        <v>8015</v>
      </c>
      <c r="C596" s="2"/>
      <c r="D596" s="32" t="s">
        <v>1211</v>
      </c>
      <c r="E596" s="1"/>
      <c r="F596" s="32" t="s">
        <v>16395</v>
      </c>
      <c r="G596" s="1"/>
      <c r="H596" s="1"/>
      <c r="I596" s="1" t="s">
        <v>7606</v>
      </c>
      <c r="J596" s="1" t="s">
        <v>4790</v>
      </c>
      <c r="K596" s="1"/>
      <c r="L596" s="1"/>
      <c r="M596" s="1"/>
      <c r="N596" s="1"/>
      <c r="O596" s="1"/>
      <c r="P596" s="1"/>
      <c r="Q596" s="1"/>
      <c r="R596" s="1"/>
      <c r="S596" s="1"/>
      <c r="V596" s="1"/>
      <c r="Y596" s="33"/>
      <c r="AA596" s="34"/>
      <c r="AC596" s="34"/>
      <c r="AE596" s="34"/>
      <c r="AP596" s="1"/>
    </row>
    <row r="597" spans="1:42" ht="15.75" customHeight="1" x14ac:dyDescent="0.35">
      <c r="A597" s="2" t="s">
        <v>204</v>
      </c>
      <c r="B597" s="2" t="s">
        <v>6668</v>
      </c>
      <c r="C597" s="2"/>
      <c r="D597" s="32" t="s">
        <v>14764</v>
      </c>
      <c r="E597" s="1"/>
      <c r="F597" s="32" t="s">
        <v>15844</v>
      </c>
      <c r="G597" s="1"/>
      <c r="H597" s="1"/>
      <c r="I597" s="1" t="s">
        <v>15672</v>
      </c>
      <c r="J597" s="1" t="s">
        <v>16712</v>
      </c>
      <c r="K597" s="1"/>
      <c r="L597" s="1"/>
      <c r="M597" s="1"/>
      <c r="N597" s="1"/>
      <c r="O597" s="1"/>
      <c r="P597" s="1"/>
      <c r="Q597" s="1"/>
      <c r="R597" s="1"/>
      <c r="S597" s="1"/>
      <c r="V597" s="1"/>
      <c r="Y597" s="33"/>
      <c r="AA597" s="34"/>
      <c r="AC597" s="34"/>
      <c r="AE597" s="34"/>
      <c r="AP597" s="1"/>
    </row>
    <row r="598" spans="1:42" ht="15.75" customHeight="1" x14ac:dyDescent="0.35">
      <c r="A598" s="2" t="s">
        <v>6257</v>
      </c>
      <c r="B598" s="2" t="s">
        <v>13634</v>
      </c>
      <c r="C598" s="2"/>
      <c r="D598" s="32" t="s">
        <v>15750</v>
      </c>
      <c r="E598" s="1"/>
      <c r="F598" s="32" t="s">
        <v>15847</v>
      </c>
      <c r="G598" s="1"/>
      <c r="H598" s="1"/>
      <c r="I598" s="1" t="s">
        <v>15967</v>
      </c>
      <c r="J598" s="1" t="s">
        <v>1139</v>
      </c>
      <c r="K598" s="1"/>
      <c r="L598" s="1"/>
      <c r="M598" s="1"/>
      <c r="N598" s="1"/>
      <c r="O598" s="1"/>
      <c r="P598" s="1"/>
      <c r="Q598" s="1"/>
      <c r="R598" s="1"/>
      <c r="S598" s="1"/>
      <c r="V598" s="1"/>
      <c r="Y598" s="33"/>
      <c r="AA598" s="34"/>
      <c r="AC598" s="34"/>
      <c r="AE598" s="34"/>
      <c r="AP598" s="1"/>
    </row>
    <row r="599" spans="1:42" ht="15.75" customHeight="1" x14ac:dyDescent="0.35">
      <c r="A599" s="2" t="s">
        <v>16112</v>
      </c>
      <c r="B599" s="2" t="s">
        <v>15425</v>
      </c>
      <c r="C599" s="2"/>
      <c r="D599" s="32" t="s">
        <v>15407</v>
      </c>
      <c r="E599" s="1"/>
      <c r="F599" s="32" t="s">
        <v>12972</v>
      </c>
      <c r="G599" s="1"/>
      <c r="H599" s="1"/>
      <c r="I599" s="1" t="s">
        <v>15514</v>
      </c>
      <c r="J599" s="1" t="s">
        <v>4649</v>
      </c>
      <c r="K599" s="1"/>
      <c r="L599" s="1"/>
      <c r="M599" s="1"/>
      <c r="N599" s="1"/>
      <c r="O599" s="1"/>
      <c r="P599" s="1"/>
      <c r="Q599" s="1"/>
      <c r="R599" s="1"/>
      <c r="S599" s="1"/>
      <c r="V599" s="1"/>
      <c r="Y599" s="33"/>
      <c r="AA599" s="34"/>
      <c r="AC599" s="34"/>
      <c r="AE599" s="34"/>
      <c r="AP599" s="1"/>
    </row>
    <row r="600" spans="1:42" ht="15.75" customHeight="1" x14ac:dyDescent="0.35">
      <c r="A600" s="2" t="s">
        <v>8764</v>
      </c>
      <c r="B600" s="2" t="s">
        <v>4748</v>
      </c>
      <c r="C600" s="2"/>
      <c r="D600" s="32" t="s">
        <v>15409</v>
      </c>
      <c r="E600" s="1"/>
      <c r="F600" s="32" t="s">
        <v>16916</v>
      </c>
      <c r="G600" s="1"/>
      <c r="H600" s="1"/>
      <c r="I600" s="1" t="s">
        <v>15674</v>
      </c>
      <c r="J600" s="1" t="s">
        <v>16713</v>
      </c>
      <c r="K600" s="1"/>
      <c r="L600" s="1"/>
      <c r="M600" s="1"/>
      <c r="N600" s="1"/>
      <c r="O600" s="1"/>
      <c r="P600" s="1"/>
      <c r="Q600" s="1"/>
      <c r="R600" s="1"/>
      <c r="S600" s="1"/>
      <c r="V600" s="1"/>
      <c r="Y600" s="33"/>
      <c r="AA600" s="34"/>
      <c r="AC600" s="34"/>
      <c r="AE600" s="34"/>
      <c r="AP600" s="1"/>
    </row>
    <row r="601" spans="1:42" ht="15.75" customHeight="1" x14ac:dyDescent="0.35">
      <c r="A601" s="2" t="s">
        <v>10131</v>
      </c>
      <c r="B601" s="2" t="s">
        <v>7982</v>
      </c>
      <c r="C601" s="2"/>
      <c r="D601" s="32" t="s">
        <v>15411</v>
      </c>
      <c r="E601" s="1"/>
      <c r="F601" s="32" t="s">
        <v>15464</v>
      </c>
      <c r="G601" s="1"/>
      <c r="H601" s="1"/>
      <c r="I601" s="1" t="s">
        <v>15918</v>
      </c>
      <c r="J601" s="1" t="s">
        <v>15975</v>
      </c>
      <c r="K601" s="1"/>
      <c r="L601" s="1"/>
      <c r="M601" s="1"/>
      <c r="N601" s="1"/>
      <c r="O601" s="1"/>
      <c r="P601" s="1"/>
      <c r="Q601" s="1"/>
      <c r="R601" s="1"/>
      <c r="S601" s="1"/>
      <c r="V601" s="1"/>
      <c r="Y601" s="33"/>
      <c r="AA601" s="34"/>
      <c r="AC601" s="34"/>
      <c r="AE601" s="34"/>
      <c r="AP601" s="1"/>
    </row>
    <row r="602" spans="1:42" ht="15.75" customHeight="1" x14ac:dyDescent="0.35">
      <c r="A602" s="2" t="s">
        <v>9935</v>
      </c>
      <c r="B602" s="2" t="s">
        <v>11230</v>
      </c>
      <c r="C602" s="2"/>
      <c r="D602" s="32" t="s">
        <v>15412</v>
      </c>
      <c r="E602" s="1"/>
      <c r="F602" s="32" t="s">
        <v>15848</v>
      </c>
      <c r="G602" s="1"/>
      <c r="H602" s="1"/>
      <c r="I602" s="1" t="s">
        <v>16881</v>
      </c>
      <c r="J602" s="1" t="s">
        <v>8923</v>
      </c>
      <c r="K602" s="1"/>
      <c r="L602" s="1"/>
      <c r="M602" s="1"/>
      <c r="N602" s="1"/>
      <c r="O602" s="1"/>
      <c r="P602" s="1"/>
      <c r="Q602" s="1"/>
      <c r="R602" s="1"/>
      <c r="S602" s="1"/>
      <c r="V602" s="1"/>
      <c r="Y602" s="33"/>
      <c r="AA602" s="34"/>
      <c r="AC602" s="34"/>
      <c r="AE602" s="34"/>
      <c r="AP602" s="1"/>
    </row>
    <row r="603" spans="1:42" ht="15.75" customHeight="1" x14ac:dyDescent="0.35">
      <c r="A603" s="2" t="s">
        <v>16041</v>
      </c>
      <c r="B603" s="2" t="s">
        <v>1658</v>
      </c>
      <c r="C603" s="2"/>
      <c r="D603" s="32" t="s">
        <v>886</v>
      </c>
      <c r="E603" s="1"/>
      <c r="F603" s="32" t="s">
        <v>15849</v>
      </c>
      <c r="G603" s="1"/>
      <c r="H603" s="1"/>
      <c r="I603" s="1" t="s">
        <v>15676</v>
      </c>
      <c r="J603" s="1" t="s">
        <v>15873</v>
      </c>
      <c r="K603" s="1"/>
      <c r="L603" s="1"/>
      <c r="M603" s="1"/>
      <c r="N603" s="1"/>
      <c r="O603" s="1"/>
      <c r="P603" s="1"/>
      <c r="Q603" s="1"/>
      <c r="R603" s="1"/>
      <c r="S603" s="1"/>
      <c r="V603" s="1"/>
      <c r="Y603" s="33"/>
      <c r="AA603" s="34"/>
      <c r="AC603" s="34"/>
      <c r="AE603" s="34"/>
      <c r="AP603" s="1"/>
    </row>
    <row r="604" spans="1:42" ht="15.75" customHeight="1" x14ac:dyDescent="0.35">
      <c r="A604" s="2" t="s">
        <v>135</v>
      </c>
      <c r="B604" s="2" t="s">
        <v>12645</v>
      </c>
      <c r="C604" s="2"/>
      <c r="D604" s="32" t="s">
        <v>15753</v>
      </c>
      <c r="E604" s="1"/>
      <c r="F604" s="32" t="s">
        <v>15850</v>
      </c>
      <c r="G604" s="1"/>
      <c r="H604" s="1"/>
      <c r="I604" s="1" t="s">
        <v>15919</v>
      </c>
      <c r="J604" s="1" t="s">
        <v>16714</v>
      </c>
      <c r="K604" s="1"/>
      <c r="L604" s="1"/>
      <c r="M604" s="1"/>
      <c r="N604" s="1"/>
      <c r="O604" s="1"/>
      <c r="P604" s="1"/>
      <c r="Q604" s="1"/>
      <c r="R604" s="1"/>
      <c r="S604" s="1"/>
      <c r="V604" s="1"/>
      <c r="Y604" s="33"/>
      <c r="AA604" s="34"/>
      <c r="AC604" s="34"/>
      <c r="AE604" s="34"/>
      <c r="AP604" s="1"/>
    </row>
    <row r="605" spans="1:42" ht="15.75" customHeight="1" x14ac:dyDescent="0.35">
      <c r="A605" s="2" t="s">
        <v>16062</v>
      </c>
      <c r="B605" s="2" t="s">
        <v>9207</v>
      </c>
      <c r="C605" s="2"/>
      <c r="D605" s="32" t="s">
        <v>15754</v>
      </c>
      <c r="E605" s="1"/>
      <c r="F605" s="32" t="s">
        <v>15851</v>
      </c>
      <c r="G605" s="1"/>
      <c r="H605" s="1"/>
      <c r="I605" s="1" t="s">
        <v>15677</v>
      </c>
      <c r="J605" s="1" t="s">
        <v>16715</v>
      </c>
      <c r="K605" s="1"/>
      <c r="L605" s="1"/>
      <c r="M605" s="1"/>
      <c r="N605" s="1"/>
      <c r="O605" s="1"/>
      <c r="P605" s="1"/>
      <c r="Q605" s="1"/>
      <c r="R605" s="1"/>
      <c r="S605" s="1"/>
      <c r="V605" s="1"/>
      <c r="Y605" s="33"/>
      <c r="AA605" s="34"/>
      <c r="AC605" s="34"/>
      <c r="AE605" s="34"/>
      <c r="AP605" s="1"/>
    </row>
    <row r="606" spans="1:42" ht="15.75" customHeight="1" x14ac:dyDescent="0.35">
      <c r="A606" s="2" t="s">
        <v>8584</v>
      </c>
      <c r="B606" s="2" t="s">
        <v>13766</v>
      </c>
      <c r="C606" s="2"/>
      <c r="D606" s="32" t="s">
        <v>15755</v>
      </c>
      <c r="E606" s="1"/>
      <c r="F606" s="32" t="s">
        <v>15852</v>
      </c>
      <c r="G606" s="1"/>
      <c r="H606" s="1"/>
      <c r="I606" s="1" t="s">
        <v>15678</v>
      </c>
      <c r="J606" s="1" t="s">
        <v>16716</v>
      </c>
      <c r="K606" s="1"/>
      <c r="L606" s="1"/>
      <c r="M606" s="1"/>
      <c r="N606" s="1"/>
      <c r="O606" s="1"/>
      <c r="P606" s="1"/>
      <c r="Q606" s="1"/>
      <c r="R606" s="1"/>
      <c r="S606" s="1"/>
      <c r="V606" s="1"/>
      <c r="Y606" s="33"/>
      <c r="AA606" s="34"/>
      <c r="AC606" s="34"/>
      <c r="AE606" s="34"/>
      <c r="AP606" s="1"/>
    </row>
    <row r="607" spans="1:42" ht="15.75" customHeight="1" x14ac:dyDescent="0.35">
      <c r="A607" s="2" t="s">
        <v>6055</v>
      </c>
      <c r="B607" s="2" t="s">
        <v>6662</v>
      </c>
      <c r="C607" s="2"/>
      <c r="D607" s="32" t="s">
        <v>15756</v>
      </c>
      <c r="E607" s="1"/>
      <c r="F607" s="32" t="s">
        <v>16901</v>
      </c>
      <c r="G607" s="1"/>
      <c r="H607" s="1"/>
      <c r="I607" s="1" t="s">
        <v>15680</v>
      </c>
      <c r="J607" s="1" t="s">
        <v>15470</v>
      </c>
      <c r="K607" s="1"/>
      <c r="L607" s="1"/>
      <c r="M607" s="1"/>
      <c r="N607" s="1"/>
      <c r="O607" s="1"/>
      <c r="P607" s="1"/>
      <c r="Q607" s="1"/>
      <c r="R607" s="1"/>
      <c r="S607" s="1"/>
      <c r="V607" s="1"/>
      <c r="Y607" s="33"/>
      <c r="AA607" s="34"/>
      <c r="AC607" s="34"/>
      <c r="AE607" s="34"/>
      <c r="AP607" s="1"/>
    </row>
    <row r="608" spans="1:42" ht="15.75" customHeight="1" x14ac:dyDescent="0.35">
      <c r="A608" s="2" t="s">
        <v>234</v>
      </c>
      <c r="B608" s="2" t="s">
        <v>5204</v>
      </c>
      <c r="C608" s="2"/>
      <c r="D608" s="32" t="s">
        <v>15757</v>
      </c>
      <c r="E608" s="1"/>
      <c r="F608" s="32" t="s">
        <v>15853</v>
      </c>
      <c r="G608" s="1"/>
      <c r="H608" s="1"/>
      <c r="I608" s="1" t="s">
        <v>16920</v>
      </c>
      <c r="J608" s="1" t="s">
        <v>16717</v>
      </c>
      <c r="K608" s="1"/>
      <c r="L608" s="1"/>
      <c r="M608" s="1"/>
      <c r="N608" s="1"/>
      <c r="O608" s="1"/>
      <c r="P608" s="1"/>
      <c r="Q608" s="1"/>
      <c r="R608" s="1"/>
      <c r="S608" s="1"/>
      <c r="V608" s="1"/>
      <c r="Y608" s="33"/>
      <c r="AA608" s="34"/>
      <c r="AC608" s="34"/>
      <c r="AE608" s="34"/>
      <c r="AP608" s="1"/>
    </row>
    <row r="609" spans="1:42" ht="15.75" customHeight="1" x14ac:dyDescent="0.35">
      <c r="A609" s="2" t="s">
        <v>5438</v>
      </c>
      <c r="B609" s="2" t="s">
        <v>4018</v>
      </c>
      <c r="C609" s="2"/>
      <c r="D609" s="32" t="s">
        <v>15979</v>
      </c>
      <c r="E609" s="1"/>
      <c r="F609" s="32" t="s">
        <v>15854</v>
      </c>
      <c r="G609" s="1"/>
      <c r="H609" s="1"/>
      <c r="I609" s="1" t="s">
        <v>15921</v>
      </c>
      <c r="J609" s="1" t="s">
        <v>16718</v>
      </c>
      <c r="K609" s="1"/>
      <c r="L609" s="1"/>
      <c r="M609" s="1"/>
      <c r="N609" s="1"/>
      <c r="O609" s="1"/>
      <c r="P609" s="1"/>
      <c r="Q609" s="1"/>
      <c r="R609" s="1"/>
      <c r="S609" s="1"/>
      <c r="V609" s="1"/>
      <c r="Y609" s="33"/>
      <c r="AA609" s="34"/>
      <c r="AC609" s="34"/>
      <c r="AE609" s="34"/>
      <c r="AP609" s="1"/>
    </row>
    <row r="610" spans="1:42" ht="15.75" customHeight="1" x14ac:dyDescent="0.35">
      <c r="A610" s="2" t="s">
        <v>7360</v>
      </c>
      <c r="B610" s="2" t="s">
        <v>7366</v>
      </c>
      <c r="C610" s="2"/>
      <c r="D610" s="32" t="s">
        <v>15758</v>
      </c>
      <c r="E610" s="1"/>
      <c r="F610" s="32" t="s">
        <v>15855</v>
      </c>
      <c r="G610" s="1"/>
      <c r="H610" s="1"/>
      <c r="I610" s="1" t="s">
        <v>15581</v>
      </c>
      <c r="J610" s="1" t="s">
        <v>1685</v>
      </c>
      <c r="K610" s="1"/>
      <c r="L610" s="1"/>
      <c r="M610" s="1"/>
      <c r="N610" s="1"/>
      <c r="O610" s="1"/>
      <c r="P610" s="1"/>
      <c r="Q610" s="1"/>
      <c r="R610" s="1"/>
      <c r="S610" s="1"/>
      <c r="V610" s="1"/>
      <c r="Y610" s="33"/>
      <c r="AA610" s="34"/>
      <c r="AC610" s="34"/>
      <c r="AE610" s="34"/>
      <c r="AP610" s="1"/>
    </row>
    <row r="611" spans="1:42" ht="15.75" customHeight="1" x14ac:dyDescent="0.35">
      <c r="A611" s="2" t="s">
        <v>8090</v>
      </c>
      <c r="B611" s="2" t="s">
        <v>7967</v>
      </c>
      <c r="C611" s="2"/>
      <c r="D611" s="32" t="s">
        <v>15759</v>
      </c>
      <c r="E611" s="1"/>
      <c r="F611" s="32" t="s">
        <v>15856</v>
      </c>
      <c r="G611" s="1"/>
      <c r="H611" s="1"/>
      <c r="I611" s="1" t="s">
        <v>361</v>
      </c>
      <c r="J611" s="1" t="s">
        <v>16719</v>
      </c>
      <c r="K611" s="1"/>
      <c r="L611" s="1"/>
      <c r="M611" s="1"/>
      <c r="N611" s="1"/>
      <c r="O611" s="1"/>
      <c r="P611" s="1"/>
      <c r="Q611" s="1"/>
      <c r="R611" s="1"/>
      <c r="S611" s="1"/>
      <c r="V611" s="1"/>
      <c r="Y611" s="33"/>
      <c r="AA611" s="34"/>
      <c r="AC611" s="34"/>
      <c r="AE611" s="34"/>
      <c r="AP611" s="1"/>
    </row>
    <row r="612" spans="1:42" ht="15.75" customHeight="1" x14ac:dyDescent="0.35">
      <c r="A612" s="2" t="s">
        <v>13266</v>
      </c>
      <c r="B612" s="2" t="s">
        <v>1382</v>
      </c>
      <c r="C612" s="2"/>
      <c r="D612" s="32" t="s">
        <v>15760</v>
      </c>
      <c r="E612" s="1"/>
      <c r="F612" s="32" t="s">
        <v>16902</v>
      </c>
      <c r="G612" s="1"/>
      <c r="H612" s="1"/>
      <c r="I612" s="1" t="s">
        <v>15682</v>
      </c>
      <c r="J612" s="1" t="s">
        <v>16720</v>
      </c>
      <c r="K612" s="1"/>
      <c r="L612" s="1"/>
      <c r="M612" s="1"/>
      <c r="N612" s="1"/>
      <c r="O612" s="1"/>
      <c r="P612" s="1"/>
      <c r="Q612" s="1"/>
      <c r="R612" s="1"/>
      <c r="S612" s="1"/>
      <c r="V612" s="1"/>
      <c r="Y612" s="33"/>
      <c r="AA612" s="34"/>
      <c r="AC612" s="34"/>
      <c r="AE612" s="34"/>
      <c r="AP612" s="1"/>
    </row>
    <row r="613" spans="1:42" ht="15.75" customHeight="1" x14ac:dyDescent="0.35">
      <c r="A613" s="2" t="s">
        <v>7567</v>
      </c>
      <c r="B613" s="2" t="s">
        <v>15703</v>
      </c>
      <c r="C613" s="2"/>
      <c r="D613" s="32" t="s">
        <v>15414</v>
      </c>
      <c r="E613" s="1"/>
      <c r="F613" s="32" t="s">
        <v>15861</v>
      </c>
      <c r="G613" s="1"/>
      <c r="H613" s="1"/>
      <c r="I613" s="1" t="s">
        <v>7089</v>
      </c>
      <c r="J613" s="1" t="s">
        <v>16721</v>
      </c>
      <c r="K613" s="1"/>
      <c r="L613" s="1"/>
      <c r="M613" s="1"/>
      <c r="N613" s="1"/>
      <c r="O613" s="1"/>
      <c r="P613" s="1"/>
      <c r="Q613" s="1"/>
      <c r="R613" s="1"/>
      <c r="S613" s="1"/>
      <c r="V613" s="1"/>
      <c r="Y613" s="33"/>
      <c r="AA613" s="34"/>
      <c r="AC613" s="34"/>
      <c r="AE613" s="34"/>
      <c r="AP613" s="1"/>
    </row>
    <row r="614" spans="1:42" ht="15.75" customHeight="1" x14ac:dyDescent="0.35">
      <c r="A614" s="2" t="s">
        <v>463</v>
      </c>
      <c r="B614" s="2" t="s">
        <v>14629</v>
      </c>
      <c r="C614" s="2"/>
      <c r="D614" s="32" t="s">
        <v>6218</v>
      </c>
      <c r="E614" s="1"/>
      <c r="F614" s="32" t="s">
        <v>16903</v>
      </c>
      <c r="G614" s="1"/>
      <c r="H614" s="1"/>
      <c r="I614" s="1" t="s">
        <v>16609</v>
      </c>
      <c r="J614" s="1" t="s">
        <v>16722</v>
      </c>
      <c r="K614" s="1"/>
      <c r="L614" s="1"/>
      <c r="M614" s="1"/>
      <c r="N614" s="1"/>
      <c r="O614" s="1"/>
      <c r="P614" s="1"/>
      <c r="Q614" s="1"/>
      <c r="R614" s="1"/>
      <c r="S614" s="1"/>
      <c r="V614" s="1"/>
      <c r="Y614" s="33"/>
      <c r="AA614" s="34"/>
      <c r="AC614" s="34"/>
      <c r="AE614" s="34"/>
      <c r="AP614" s="1"/>
    </row>
    <row r="615" spans="1:42" ht="15.75" customHeight="1" x14ac:dyDescent="0.35">
      <c r="A615" s="2" t="s">
        <v>694</v>
      </c>
      <c r="B615" s="2" t="s">
        <v>12030</v>
      </c>
      <c r="C615" s="2"/>
      <c r="D615" s="32" t="s">
        <v>15763</v>
      </c>
      <c r="E615" s="1"/>
      <c r="F615" s="32" t="s">
        <v>15862</v>
      </c>
      <c r="G615" s="1"/>
      <c r="H615" s="1"/>
      <c r="I615" s="1" t="s">
        <v>15683</v>
      </c>
      <c r="J615" s="1" t="s">
        <v>16723</v>
      </c>
      <c r="K615" s="1"/>
      <c r="L615" s="1"/>
      <c r="M615" s="1"/>
      <c r="N615" s="1"/>
      <c r="O615" s="1"/>
      <c r="P615" s="1"/>
      <c r="Q615" s="1"/>
      <c r="R615" s="1"/>
      <c r="S615" s="1"/>
      <c r="V615" s="1"/>
      <c r="Y615" s="33"/>
      <c r="AA615" s="34"/>
      <c r="AC615" s="34"/>
      <c r="AE615" s="34"/>
      <c r="AP615" s="1"/>
    </row>
    <row r="616" spans="1:42" ht="15.75" customHeight="1" x14ac:dyDescent="0.35">
      <c r="A616" s="2" t="s">
        <v>12444</v>
      </c>
      <c r="B616" s="2" t="s">
        <v>718</v>
      </c>
      <c r="C616" s="2"/>
      <c r="D616" s="32" t="s">
        <v>15929</v>
      </c>
      <c r="E616" s="1"/>
      <c r="F616" s="32" t="s">
        <v>9944</v>
      </c>
      <c r="G616" s="1"/>
      <c r="H616" s="1"/>
      <c r="I616" s="1" t="s">
        <v>15685</v>
      </c>
      <c r="J616" s="1" t="s">
        <v>16724</v>
      </c>
      <c r="K616" s="1"/>
      <c r="L616" s="1"/>
      <c r="M616" s="1"/>
      <c r="N616" s="1"/>
      <c r="O616" s="1"/>
      <c r="P616" s="1"/>
      <c r="Q616" s="1"/>
      <c r="R616" s="1"/>
      <c r="S616" s="1"/>
      <c r="V616" s="1"/>
      <c r="Y616" s="33"/>
      <c r="AA616" s="34"/>
      <c r="AC616" s="34"/>
      <c r="AE616" s="34"/>
      <c r="AP616" s="1"/>
    </row>
    <row r="617" spans="1:42" ht="15.75" customHeight="1" x14ac:dyDescent="0.35">
      <c r="A617" s="2" t="s">
        <v>12411</v>
      </c>
      <c r="B617" s="2" t="s">
        <v>3285</v>
      </c>
      <c r="C617" s="2"/>
      <c r="D617" s="32" t="s">
        <v>15602</v>
      </c>
      <c r="E617" s="1"/>
      <c r="F617" s="32" t="s">
        <v>15944</v>
      </c>
      <c r="G617" s="1"/>
      <c r="H617" s="1"/>
      <c r="I617" s="1" t="s">
        <v>15686</v>
      </c>
      <c r="J617" s="1" t="s">
        <v>16725</v>
      </c>
      <c r="K617" s="1"/>
      <c r="L617" s="1"/>
      <c r="M617" s="1"/>
      <c r="N617" s="1"/>
      <c r="O617" s="1"/>
      <c r="P617" s="1"/>
      <c r="Q617" s="1"/>
      <c r="R617" s="1"/>
      <c r="S617" s="1"/>
      <c r="V617" s="1"/>
      <c r="Y617" s="33"/>
      <c r="AA617" s="34"/>
      <c r="AC617" s="34"/>
      <c r="AE617" s="34"/>
      <c r="AP617" s="1"/>
    </row>
    <row r="618" spans="1:42" ht="15.75" customHeight="1" x14ac:dyDescent="0.35">
      <c r="A618" s="2" t="s">
        <v>12282</v>
      </c>
      <c r="B618" s="2" t="s">
        <v>225</v>
      </c>
      <c r="C618" s="2"/>
      <c r="D618" s="32" t="s">
        <v>15416</v>
      </c>
      <c r="E618" s="1"/>
      <c r="F618" s="32" t="s">
        <v>2554</v>
      </c>
      <c r="G618" s="1"/>
      <c r="H618" s="1"/>
      <c r="I618" s="1" t="s">
        <v>15688</v>
      </c>
      <c r="J618" s="1" t="s">
        <v>16726</v>
      </c>
      <c r="K618" s="1"/>
      <c r="L618" s="1"/>
      <c r="M618" s="1"/>
      <c r="N618" s="1"/>
      <c r="O618" s="1"/>
      <c r="P618" s="1"/>
      <c r="Q618" s="1"/>
      <c r="R618" s="1"/>
      <c r="S618" s="1"/>
      <c r="V618" s="1"/>
      <c r="Y618" s="33"/>
      <c r="AA618" s="34"/>
      <c r="AC618" s="34"/>
      <c r="AE618" s="34"/>
      <c r="AP618" s="1"/>
    </row>
    <row r="619" spans="1:42" ht="15.75" customHeight="1" x14ac:dyDescent="0.35">
      <c r="A619" s="2" t="s">
        <v>15913</v>
      </c>
      <c r="B619" s="2" t="s">
        <v>2749</v>
      </c>
      <c r="C619" s="2"/>
      <c r="D619" s="32" t="s">
        <v>6761</v>
      </c>
      <c r="E619" s="1"/>
      <c r="F619" s="32" t="s">
        <v>13637</v>
      </c>
      <c r="G619" s="1"/>
      <c r="H619" s="1"/>
      <c r="I619" s="1" t="s">
        <v>15968</v>
      </c>
      <c r="J619" s="1" t="s">
        <v>16727</v>
      </c>
      <c r="K619" s="1"/>
      <c r="L619" s="1"/>
      <c r="M619" s="1"/>
      <c r="N619" s="1"/>
      <c r="O619" s="1"/>
      <c r="P619" s="1"/>
      <c r="Q619" s="1"/>
      <c r="R619" s="1"/>
      <c r="S619" s="1"/>
      <c r="V619" s="1"/>
      <c r="Y619" s="33"/>
      <c r="AA619" s="34"/>
      <c r="AC619" s="34"/>
      <c r="AE619" s="34"/>
      <c r="AP619" s="1"/>
    </row>
    <row r="620" spans="1:42" ht="15.75" customHeight="1" x14ac:dyDescent="0.35">
      <c r="A620" s="2" t="s">
        <v>4961</v>
      </c>
      <c r="B620" s="2" t="s">
        <v>4132</v>
      </c>
      <c r="C620" s="2"/>
      <c r="D620" s="32" t="s">
        <v>12555</v>
      </c>
      <c r="E620" s="1"/>
      <c r="F620" s="32" t="s">
        <v>16904</v>
      </c>
      <c r="G620" s="1"/>
      <c r="H620" s="1"/>
      <c r="I620" s="1" t="s">
        <v>15689</v>
      </c>
      <c r="J620" s="1" t="s">
        <v>16728</v>
      </c>
      <c r="K620" s="1"/>
      <c r="L620" s="1"/>
      <c r="M620" s="1"/>
      <c r="N620" s="1"/>
      <c r="O620" s="1"/>
      <c r="P620" s="1"/>
      <c r="Q620" s="1"/>
      <c r="R620" s="1"/>
      <c r="S620" s="1"/>
      <c r="V620" s="1"/>
      <c r="Y620" s="33"/>
      <c r="AA620" s="34"/>
      <c r="AC620" s="34"/>
      <c r="AE620" s="34"/>
      <c r="AP620" s="1"/>
    </row>
    <row r="621" spans="1:42" ht="15.75" customHeight="1" x14ac:dyDescent="0.35">
      <c r="A621" s="2" t="s">
        <v>1682</v>
      </c>
      <c r="B621" s="2" t="s">
        <v>3762</v>
      </c>
      <c r="C621" s="2"/>
      <c r="D621" s="32" t="s">
        <v>15764</v>
      </c>
      <c r="E621" s="1"/>
      <c r="F621" s="32" t="s">
        <v>15869</v>
      </c>
      <c r="G621" s="1"/>
      <c r="H621" s="1"/>
      <c r="I621" s="1" t="s">
        <v>15516</v>
      </c>
      <c r="J621" s="1" t="s">
        <v>13221</v>
      </c>
      <c r="K621" s="1"/>
      <c r="L621" s="1"/>
      <c r="M621" s="1"/>
      <c r="N621" s="1"/>
      <c r="O621" s="1"/>
      <c r="P621" s="1"/>
      <c r="Q621" s="1"/>
      <c r="R621" s="1"/>
      <c r="S621" s="1"/>
      <c r="V621" s="1"/>
      <c r="Y621" s="33"/>
      <c r="AA621" s="34"/>
      <c r="AC621" s="34"/>
      <c r="AE621" s="34"/>
      <c r="AP621" s="1"/>
    </row>
    <row r="622" spans="1:42" ht="15.75" customHeight="1" x14ac:dyDescent="0.35">
      <c r="A622" s="2" t="s">
        <v>14617</v>
      </c>
      <c r="B622" s="2" t="s">
        <v>15776</v>
      </c>
      <c r="C622" s="2"/>
      <c r="D622" s="32" t="s">
        <v>15534</v>
      </c>
      <c r="E622" s="1"/>
      <c r="F622" s="32" t="s">
        <v>15870</v>
      </c>
      <c r="G622" s="1"/>
      <c r="H622" s="1"/>
      <c r="I622" s="1" t="s">
        <v>16882</v>
      </c>
      <c r="J622" s="1" t="s">
        <v>13215</v>
      </c>
      <c r="K622" s="1"/>
      <c r="L622" s="1"/>
      <c r="M622" s="1"/>
      <c r="N622" s="1"/>
      <c r="O622" s="1"/>
      <c r="P622" s="1"/>
      <c r="Q622" s="1"/>
      <c r="R622" s="1"/>
      <c r="S622" s="1"/>
      <c r="V622" s="1"/>
      <c r="Y622" s="33"/>
      <c r="AA622" s="34"/>
      <c r="AC622" s="34"/>
      <c r="AE622" s="34"/>
      <c r="AP622" s="1"/>
    </row>
    <row r="623" spans="1:42" ht="15.75" customHeight="1" x14ac:dyDescent="0.35">
      <c r="A623" s="2" t="s">
        <v>13071</v>
      </c>
      <c r="B623" s="2" t="s">
        <v>3063</v>
      </c>
      <c r="C623" s="2"/>
      <c r="D623" s="32" t="s">
        <v>12684</v>
      </c>
      <c r="E623" s="1"/>
      <c r="F623" s="32" t="s">
        <v>15872</v>
      </c>
      <c r="G623" s="1"/>
      <c r="H623" s="1"/>
      <c r="I623" s="1" t="s">
        <v>15690</v>
      </c>
      <c r="J623" s="1" t="s">
        <v>10076</v>
      </c>
      <c r="K623" s="1"/>
      <c r="L623" s="1"/>
      <c r="M623" s="1"/>
      <c r="N623" s="1"/>
      <c r="O623" s="1"/>
      <c r="P623" s="1"/>
      <c r="Q623" s="1"/>
      <c r="R623" s="1"/>
      <c r="S623" s="1"/>
      <c r="V623" s="1"/>
      <c r="Y623" s="33"/>
      <c r="AA623" s="34"/>
      <c r="AC623" s="34"/>
      <c r="AE623" s="34"/>
      <c r="AP623" s="1"/>
    </row>
    <row r="624" spans="1:42" ht="15.75" customHeight="1" x14ac:dyDescent="0.35">
      <c r="A624" s="2" t="s">
        <v>2888</v>
      </c>
      <c r="B624" s="2" t="s">
        <v>10079</v>
      </c>
      <c r="C624" s="2"/>
      <c r="D624" s="32" t="s">
        <v>15980</v>
      </c>
      <c r="E624" s="1"/>
      <c r="F624" s="32" t="s">
        <v>7823</v>
      </c>
      <c r="G624" s="1"/>
      <c r="H624" s="1"/>
      <c r="I624" s="1" t="s">
        <v>15691</v>
      </c>
      <c r="J624" s="1" t="s">
        <v>13119</v>
      </c>
      <c r="K624" s="1"/>
      <c r="L624" s="1"/>
      <c r="M624" s="1"/>
      <c r="N624" s="1"/>
      <c r="O624" s="1"/>
      <c r="P624" s="1"/>
      <c r="Q624" s="1"/>
      <c r="R624" s="1"/>
      <c r="S624" s="1"/>
      <c r="V624" s="1"/>
      <c r="Y624" s="33"/>
      <c r="AA624" s="34"/>
      <c r="AC624" s="34"/>
      <c r="AE624" s="34"/>
      <c r="AP624" s="1"/>
    </row>
    <row r="625" spans="1:42" ht="15.75" customHeight="1" x14ac:dyDescent="0.35">
      <c r="A625" s="2" t="s">
        <v>12285</v>
      </c>
      <c r="B625" s="2" t="s">
        <v>8680</v>
      </c>
      <c r="C625" s="2"/>
      <c r="D625" s="32" t="s">
        <v>15765</v>
      </c>
      <c r="E625" s="1"/>
      <c r="F625" s="32" t="s">
        <v>15946</v>
      </c>
      <c r="G625" s="1"/>
      <c r="H625" s="1"/>
      <c r="I625" s="1" t="s">
        <v>15518</v>
      </c>
      <c r="J625" s="1" t="s">
        <v>15480</v>
      </c>
      <c r="K625" s="1"/>
      <c r="L625" s="1"/>
      <c r="M625" s="1"/>
      <c r="N625" s="1"/>
      <c r="O625" s="1"/>
      <c r="P625" s="1"/>
      <c r="Q625" s="1"/>
      <c r="R625" s="1"/>
      <c r="S625" s="1"/>
      <c r="V625" s="1"/>
      <c r="Y625" s="33"/>
      <c r="AA625" s="34"/>
      <c r="AC625" s="34"/>
      <c r="AE625" s="34"/>
      <c r="AP625" s="1"/>
    </row>
    <row r="626" spans="1:42" ht="15.75" customHeight="1" x14ac:dyDescent="0.35">
      <c r="A626" s="2" t="s">
        <v>11947</v>
      </c>
      <c r="B626" s="2" t="s">
        <v>8761</v>
      </c>
      <c r="C626" s="2"/>
      <c r="D626" s="32" t="s">
        <v>15766</v>
      </c>
      <c r="E626" s="1"/>
      <c r="F626" s="32" t="s">
        <v>16101</v>
      </c>
      <c r="G626" s="1"/>
      <c r="H626" s="1"/>
      <c r="I626" s="1" t="s">
        <v>15994</v>
      </c>
      <c r="J626" s="1"/>
      <c r="K626" s="1"/>
      <c r="L626" s="1"/>
      <c r="M626" s="1"/>
      <c r="N626" s="1"/>
      <c r="O626" s="1"/>
      <c r="P626" s="1"/>
      <c r="Q626" s="1"/>
      <c r="R626" s="1"/>
      <c r="S626" s="1"/>
      <c r="V626" s="1"/>
      <c r="Y626" s="33"/>
      <c r="AA626" s="34"/>
      <c r="AC626" s="34"/>
      <c r="AE626" s="34"/>
      <c r="AP626" s="1"/>
    </row>
    <row r="627" spans="1:42" ht="15.75" customHeight="1" x14ac:dyDescent="0.35">
      <c r="A627" s="2" t="s">
        <v>8123</v>
      </c>
      <c r="B627" s="2" t="s">
        <v>8108</v>
      </c>
      <c r="C627" s="2"/>
      <c r="D627" s="32" t="s">
        <v>15997</v>
      </c>
      <c r="E627" s="1"/>
      <c r="F627" s="32" t="s">
        <v>15470</v>
      </c>
      <c r="G627" s="1"/>
      <c r="H627" s="1"/>
      <c r="I627" s="1" t="s">
        <v>15358</v>
      </c>
      <c r="J627" s="1"/>
      <c r="K627" s="1"/>
      <c r="L627" s="1"/>
      <c r="M627" s="1"/>
      <c r="N627" s="1"/>
      <c r="O627" s="1"/>
      <c r="P627" s="1"/>
      <c r="Q627" s="1"/>
      <c r="R627" s="1"/>
      <c r="S627" s="1"/>
      <c r="V627" s="1"/>
      <c r="Y627" s="33"/>
      <c r="AA627" s="34"/>
      <c r="AC627" s="34"/>
      <c r="AE627" s="34"/>
      <c r="AP627" s="1"/>
    </row>
    <row r="628" spans="1:42" ht="15.75" customHeight="1" x14ac:dyDescent="0.35">
      <c r="A628" s="2" t="s">
        <v>5300</v>
      </c>
      <c r="B628" s="2" t="s">
        <v>6665</v>
      </c>
      <c r="C628" s="2"/>
      <c r="D628" s="32" t="s">
        <v>15981</v>
      </c>
      <c r="E628" s="1"/>
      <c r="F628" s="32" t="s">
        <v>15875</v>
      </c>
      <c r="G628" s="1"/>
      <c r="H628" s="1"/>
      <c r="I628" s="1" t="s">
        <v>15360</v>
      </c>
      <c r="J628" s="1"/>
      <c r="K628" s="1"/>
      <c r="L628" s="1"/>
      <c r="M628" s="1"/>
      <c r="N628" s="1"/>
      <c r="O628" s="1"/>
      <c r="P628" s="1"/>
      <c r="Q628" s="1"/>
      <c r="R628" s="1"/>
      <c r="S628" s="1"/>
      <c r="V628" s="1"/>
      <c r="Y628" s="33"/>
      <c r="AA628" s="34"/>
      <c r="AC628" s="34"/>
      <c r="AE628" s="34"/>
      <c r="AP628" s="1"/>
    </row>
    <row r="629" spans="1:42" ht="15.75" customHeight="1" x14ac:dyDescent="0.35">
      <c r="A629" s="2" t="s">
        <v>8271</v>
      </c>
      <c r="B629" s="2" t="s">
        <v>14006</v>
      </c>
      <c r="C629" s="2"/>
      <c r="D629" s="32" t="s">
        <v>15767</v>
      </c>
      <c r="E629" s="1"/>
      <c r="F629" s="32" t="s">
        <v>15947</v>
      </c>
      <c r="G629" s="1"/>
      <c r="H629" s="1"/>
      <c r="I629" s="1" t="s">
        <v>15692</v>
      </c>
      <c r="J629" s="1"/>
      <c r="K629" s="1"/>
      <c r="L629" s="1"/>
      <c r="M629" s="1"/>
      <c r="N629" s="1"/>
      <c r="O629" s="1"/>
      <c r="P629" s="1"/>
      <c r="Q629" s="1"/>
      <c r="R629" s="1"/>
      <c r="S629" s="1"/>
      <c r="V629" s="1"/>
      <c r="Y629" s="33"/>
      <c r="AA629" s="34"/>
      <c r="AC629" s="34"/>
      <c r="AE629" s="34"/>
      <c r="AP629" s="1"/>
    </row>
    <row r="630" spans="1:42" ht="15.75" customHeight="1" x14ac:dyDescent="0.35">
      <c r="A630" s="2" t="s">
        <v>10705</v>
      </c>
      <c r="B630" s="2" t="s">
        <v>8018</v>
      </c>
      <c r="C630" s="2"/>
      <c r="D630" s="32" t="s">
        <v>15982</v>
      </c>
      <c r="E630" s="1"/>
      <c r="F630" s="32" t="s">
        <v>5517</v>
      </c>
      <c r="G630" s="1"/>
      <c r="H630" s="1"/>
      <c r="I630" s="1" t="s">
        <v>15693</v>
      </c>
      <c r="J630" s="1"/>
      <c r="K630" s="1"/>
      <c r="L630" s="1"/>
      <c r="M630" s="1"/>
      <c r="N630" s="1"/>
      <c r="O630" s="1"/>
      <c r="P630" s="1"/>
      <c r="Q630" s="1"/>
      <c r="R630" s="1"/>
      <c r="S630" s="1"/>
      <c r="V630" s="1"/>
      <c r="Y630" s="33"/>
      <c r="AA630" s="34"/>
      <c r="AC630" s="34"/>
      <c r="AE630" s="34"/>
      <c r="AP630" s="1"/>
    </row>
    <row r="631" spans="1:42" ht="15.75" customHeight="1" x14ac:dyDescent="0.35">
      <c r="A631" s="2" t="s">
        <v>7588</v>
      </c>
      <c r="B631" s="2" t="s">
        <v>8677</v>
      </c>
      <c r="C631" s="2"/>
      <c r="D631" s="32" t="s">
        <v>15768</v>
      </c>
      <c r="E631" s="1"/>
      <c r="F631" s="32" t="s">
        <v>7766</v>
      </c>
      <c r="G631" s="1"/>
      <c r="H631" s="1"/>
      <c r="I631" s="1" t="s">
        <v>15640</v>
      </c>
      <c r="J631" s="1"/>
      <c r="K631" s="1"/>
      <c r="L631" s="1"/>
      <c r="M631" s="1"/>
      <c r="N631" s="1"/>
      <c r="O631" s="1"/>
      <c r="P631" s="1"/>
      <c r="Q631" s="1"/>
      <c r="R631" s="1"/>
      <c r="S631" s="1"/>
      <c r="V631" s="1"/>
      <c r="Y631" s="33"/>
      <c r="AA631" s="34"/>
      <c r="AC631" s="34"/>
      <c r="AE631" s="34"/>
      <c r="AP631" s="1"/>
    </row>
    <row r="632" spans="1:42" ht="15.75" customHeight="1" x14ac:dyDescent="0.35">
      <c r="A632" s="2" t="s">
        <v>8253</v>
      </c>
      <c r="B632" s="2" t="s">
        <v>4535</v>
      </c>
      <c r="C632" s="2"/>
      <c r="D632" s="32" t="s">
        <v>15983</v>
      </c>
      <c r="E632" s="1"/>
      <c r="F632" s="32" t="s">
        <v>8463</v>
      </c>
      <c r="G632" s="1"/>
      <c r="H632" s="1"/>
      <c r="I632" s="1" t="s">
        <v>15583</v>
      </c>
      <c r="J632" s="1"/>
      <c r="K632" s="1"/>
      <c r="L632" s="1"/>
      <c r="M632" s="1"/>
      <c r="N632" s="1"/>
      <c r="O632" s="1"/>
      <c r="P632" s="1"/>
      <c r="Q632" s="1"/>
      <c r="R632" s="1"/>
      <c r="S632" s="1"/>
      <c r="V632" s="1"/>
      <c r="Y632" s="33"/>
      <c r="AA632" s="34"/>
      <c r="AC632" s="34"/>
      <c r="AE632" s="34"/>
      <c r="AP632" s="1"/>
    </row>
    <row r="633" spans="1:42" ht="15.75" customHeight="1" x14ac:dyDescent="0.35">
      <c r="A633" s="2" t="s">
        <v>10615</v>
      </c>
      <c r="B633" s="2" t="s">
        <v>5745</v>
      </c>
      <c r="C633" s="2"/>
      <c r="D633" s="32" t="s">
        <v>5384</v>
      </c>
      <c r="E633" s="1"/>
      <c r="F633" s="32" t="s">
        <v>16917</v>
      </c>
      <c r="G633" s="1"/>
      <c r="H633" s="1"/>
      <c r="I633" s="1" t="s">
        <v>15361</v>
      </c>
      <c r="J633" s="1"/>
      <c r="K633" s="1"/>
      <c r="L633" s="1"/>
      <c r="M633" s="1"/>
      <c r="N633" s="1"/>
      <c r="O633" s="1"/>
      <c r="P633" s="1"/>
      <c r="Q633" s="1"/>
      <c r="R633" s="1"/>
      <c r="S633" s="1"/>
      <c r="V633" s="1"/>
      <c r="Y633" s="33"/>
      <c r="AA633" s="34"/>
      <c r="AC633" s="34"/>
      <c r="AE633" s="34"/>
      <c r="AP633" s="1"/>
    </row>
    <row r="634" spans="1:42" ht="15.75" customHeight="1" x14ac:dyDescent="0.35">
      <c r="A634" s="2" t="s">
        <v>2048</v>
      </c>
      <c r="B634" s="2" t="s">
        <v>3243</v>
      </c>
      <c r="C634" s="2"/>
      <c r="D634" s="32" t="s">
        <v>15769</v>
      </c>
      <c r="E634" s="1"/>
      <c r="F634" s="32" t="s">
        <v>15877</v>
      </c>
      <c r="G634" s="1"/>
      <c r="H634" s="1"/>
      <c r="I634" s="1" t="s">
        <v>2422</v>
      </c>
      <c r="J634" s="1"/>
      <c r="K634" s="1"/>
      <c r="L634" s="1"/>
      <c r="M634" s="1"/>
      <c r="N634" s="1"/>
      <c r="O634" s="1"/>
      <c r="P634" s="1"/>
      <c r="Q634" s="1"/>
      <c r="R634" s="1"/>
      <c r="S634" s="1"/>
      <c r="V634" s="1"/>
      <c r="Y634" s="33"/>
      <c r="AA634" s="34"/>
      <c r="AC634" s="34"/>
      <c r="AE634" s="34"/>
      <c r="AP634" s="1"/>
    </row>
    <row r="635" spans="1:42" ht="15.75" customHeight="1" x14ac:dyDescent="0.35">
      <c r="A635" s="2" t="s">
        <v>7760</v>
      </c>
      <c r="B635" s="2" t="s">
        <v>7642</v>
      </c>
      <c r="C635" s="2"/>
      <c r="D635" s="32" t="s">
        <v>15770</v>
      </c>
      <c r="E635" s="1"/>
      <c r="F635" s="32" t="s">
        <v>15472</v>
      </c>
      <c r="G635" s="1"/>
      <c r="H635" s="1"/>
      <c r="I635" s="1" t="s">
        <v>15362</v>
      </c>
      <c r="J635" s="1"/>
      <c r="K635" s="1"/>
      <c r="L635" s="1"/>
      <c r="M635" s="1"/>
      <c r="N635" s="1"/>
      <c r="O635" s="1"/>
      <c r="P635" s="1"/>
      <c r="Q635" s="1"/>
      <c r="R635" s="1"/>
      <c r="S635" s="1"/>
      <c r="V635" s="1"/>
      <c r="Y635" s="33"/>
      <c r="AA635" s="34"/>
      <c r="AC635" s="34"/>
      <c r="AE635" s="34"/>
      <c r="AP635" s="1"/>
    </row>
    <row r="636" spans="1:42" ht="15.75" customHeight="1" x14ac:dyDescent="0.35">
      <c r="A636" s="2" t="s">
        <v>8533</v>
      </c>
      <c r="B636" s="2" t="s">
        <v>8710</v>
      </c>
      <c r="C636" s="2"/>
      <c r="D636" s="32" t="s">
        <v>15604</v>
      </c>
      <c r="E636" s="1"/>
      <c r="F636" s="32" t="s">
        <v>15879</v>
      </c>
      <c r="G636" s="1"/>
      <c r="H636" s="1"/>
      <c r="I636" s="1" t="s">
        <v>15694</v>
      </c>
      <c r="J636" s="1"/>
      <c r="K636" s="1"/>
      <c r="L636" s="1"/>
      <c r="M636" s="1"/>
      <c r="N636" s="1"/>
      <c r="O636" s="1"/>
      <c r="P636" s="1"/>
      <c r="Q636" s="1"/>
      <c r="R636" s="1"/>
      <c r="S636" s="1"/>
      <c r="V636" s="1"/>
      <c r="Y636" s="33"/>
      <c r="AA636" s="34"/>
      <c r="AC636" s="34"/>
      <c r="AE636" s="34"/>
      <c r="AP636" s="1"/>
    </row>
    <row r="637" spans="1:42" ht="15.75" customHeight="1" x14ac:dyDescent="0.35">
      <c r="A637" s="2" t="s">
        <v>2635</v>
      </c>
      <c r="B637" s="2" t="s">
        <v>8749</v>
      </c>
      <c r="C637" s="2"/>
      <c r="D637" s="32" t="s">
        <v>15420</v>
      </c>
      <c r="E637" s="1"/>
      <c r="F637" s="32" t="s">
        <v>15991</v>
      </c>
      <c r="G637" s="1"/>
      <c r="H637" s="1"/>
      <c r="I637" s="1" t="s">
        <v>4628</v>
      </c>
      <c r="J637" s="1"/>
      <c r="K637" s="1"/>
      <c r="L637" s="1"/>
      <c r="M637" s="1"/>
      <c r="N637" s="1"/>
      <c r="O637" s="1"/>
      <c r="P637" s="1"/>
      <c r="Q637" s="1"/>
      <c r="R637" s="1"/>
      <c r="S637" s="1"/>
      <c r="V637" s="1"/>
      <c r="Y637" s="33"/>
      <c r="AA637" s="34"/>
      <c r="AC637" s="34"/>
      <c r="AE637" s="34"/>
      <c r="AP637" s="1"/>
    </row>
    <row r="638" spans="1:42" ht="15.75" customHeight="1" x14ac:dyDescent="0.35">
      <c r="A638" s="2" t="s">
        <v>14033</v>
      </c>
      <c r="B638" s="2" t="s">
        <v>8039</v>
      </c>
      <c r="C638" s="2"/>
      <c r="D638" s="32" t="s">
        <v>15771</v>
      </c>
      <c r="E638" s="1"/>
      <c r="F638" s="32" t="s">
        <v>15948</v>
      </c>
      <c r="G638" s="1"/>
      <c r="H638" s="1"/>
      <c r="I638" s="1" t="s">
        <v>15695</v>
      </c>
      <c r="J638" s="1"/>
      <c r="K638" s="1"/>
      <c r="L638" s="1"/>
      <c r="M638" s="1"/>
      <c r="N638" s="1"/>
      <c r="O638" s="1"/>
      <c r="P638" s="1"/>
      <c r="Q638" s="1"/>
      <c r="R638" s="1"/>
      <c r="S638" s="1"/>
      <c r="V638" s="1"/>
      <c r="Y638" s="33"/>
      <c r="AA638" s="34"/>
      <c r="AC638" s="34"/>
      <c r="AE638" s="34"/>
      <c r="AP638" s="1"/>
    </row>
    <row r="639" spans="1:42" ht="15.75" customHeight="1" x14ac:dyDescent="0.35">
      <c r="A639" s="2" t="s">
        <v>15372</v>
      </c>
      <c r="B639" s="2" t="s">
        <v>6194</v>
      </c>
      <c r="C639" s="2"/>
      <c r="D639" s="32" t="s">
        <v>15421</v>
      </c>
      <c r="E639" s="1"/>
      <c r="F639" s="32" t="s">
        <v>1766</v>
      </c>
      <c r="G639" s="1"/>
      <c r="H639" s="1"/>
      <c r="I639" s="1" t="s">
        <v>15696</v>
      </c>
      <c r="J639" s="1"/>
      <c r="K639" s="1"/>
      <c r="L639" s="1"/>
      <c r="M639" s="1"/>
      <c r="N639" s="1"/>
      <c r="O639" s="1"/>
      <c r="P639" s="1"/>
      <c r="Q639" s="1"/>
      <c r="R639" s="1"/>
      <c r="S639" s="1"/>
      <c r="V639" s="1"/>
      <c r="Y639" s="33"/>
      <c r="AA639" s="34"/>
      <c r="AC639" s="34"/>
      <c r="AE639" s="34"/>
      <c r="AP639" s="1"/>
    </row>
    <row r="640" spans="1:42" ht="15.75" customHeight="1" x14ac:dyDescent="0.35">
      <c r="A640" s="2" t="s">
        <v>667</v>
      </c>
      <c r="B640" s="2" t="s">
        <v>11308</v>
      </c>
      <c r="C640" s="2"/>
      <c r="D640" s="32" t="s">
        <v>15772</v>
      </c>
      <c r="E640" s="1"/>
      <c r="F640" s="32" t="s">
        <v>15882</v>
      </c>
      <c r="G640" s="1"/>
      <c r="H640" s="1"/>
      <c r="I640" s="1" t="s">
        <v>15697</v>
      </c>
      <c r="J640" s="1"/>
      <c r="K640" s="1"/>
      <c r="L640" s="1"/>
      <c r="M640" s="1"/>
      <c r="N640" s="1"/>
      <c r="O640" s="1"/>
      <c r="P640" s="1"/>
      <c r="Q640" s="1"/>
      <c r="R640" s="1"/>
      <c r="S640" s="1"/>
      <c r="V640" s="1"/>
      <c r="Y640" s="33"/>
      <c r="AA640" s="34"/>
      <c r="AC640" s="34"/>
      <c r="AE640" s="34"/>
      <c r="AP640" s="1"/>
    </row>
    <row r="641" spans="1:42" ht="15.75" customHeight="1" x14ac:dyDescent="0.35">
      <c r="A641" s="2" t="s">
        <v>2927</v>
      </c>
      <c r="B641" s="2" t="s">
        <v>4526</v>
      </c>
      <c r="C641" s="2"/>
      <c r="D641" s="32" t="s">
        <v>15773</v>
      </c>
      <c r="E641" s="1"/>
      <c r="F641" s="32" t="s">
        <v>16905</v>
      </c>
      <c r="G641" s="1"/>
      <c r="H641" s="1"/>
      <c r="I641" s="1" t="s">
        <v>15923</v>
      </c>
      <c r="J641" s="1"/>
      <c r="K641" s="1"/>
      <c r="L641" s="1"/>
      <c r="M641" s="1"/>
      <c r="N641" s="1"/>
      <c r="O641" s="1"/>
      <c r="P641" s="1"/>
      <c r="Q641" s="1"/>
      <c r="R641" s="1"/>
      <c r="S641" s="1"/>
      <c r="V641" s="1"/>
      <c r="Y641" s="33"/>
      <c r="AA641" s="34"/>
      <c r="AC641" s="34"/>
      <c r="AE641" s="34"/>
      <c r="AP641" s="1"/>
    </row>
    <row r="642" spans="1:42" ht="15.75" customHeight="1" x14ac:dyDescent="0.35">
      <c r="A642" s="2" t="s">
        <v>3832</v>
      </c>
      <c r="B642" s="2" t="s">
        <v>1376</v>
      </c>
      <c r="C642" s="2"/>
      <c r="D642" s="32" t="s">
        <v>15933</v>
      </c>
      <c r="E642" s="1"/>
      <c r="F642" s="32" t="s">
        <v>15475</v>
      </c>
      <c r="G642" s="1"/>
      <c r="H642" s="1"/>
      <c r="I642" s="1" t="s">
        <v>15585</v>
      </c>
      <c r="J642" s="1"/>
      <c r="K642" s="1"/>
      <c r="L642" s="1"/>
      <c r="M642" s="1"/>
      <c r="N642" s="1"/>
      <c r="O642" s="1"/>
      <c r="P642" s="1"/>
      <c r="Q642" s="1"/>
      <c r="R642" s="1"/>
      <c r="S642" s="1"/>
      <c r="V642" s="1"/>
      <c r="Y642" s="33"/>
      <c r="AA642" s="34"/>
      <c r="AC642" s="34"/>
      <c r="AE642" s="34"/>
      <c r="AP642" s="1"/>
    </row>
    <row r="643" spans="1:42" ht="15.75" customHeight="1" x14ac:dyDescent="0.35">
      <c r="A643" s="2" t="s">
        <v>9076</v>
      </c>
      <c r="B643" s="2" t="s">
        <v>1021</v>
      </c>
      <c r="C643" s="2"/>
      <c r="D643" s="32" t="s">
        <v>15774</v>
      </c>
      <c r="E643" s="1"/>
      <c r="F643" s="32" t="s">
        <v>4397</v>
      </c>
      <c r="G643" s="1"/>
      <c r="H643" s="1"/>
      <c r="I643" s="1" t="s">
        <v>15235</v>
      </c>
      <c r="J643" s="1"/>
      <c r="K643" s="1"/>
      <c r="L643" s="1"/>
      <c r="M643" s="1"/>
      <c r="N643" s="1"/>
      <c r="O643" s="1"/>
      <c r="P643" s="1"/>
      <c r="Q643" s="1"/>
      <c r="R643" s="1"/>
      <c r="S643" s="1"/>
      <c r="V643" s="1"/>
      <c r="Y643" s="33"/>
      <c r="AA643" s="34"/>
      <c r="AC643" s="34"/>
      <c r="AE643" s="34"/>
      <c r="AP643" s="1"/>
    </row>
    <row r="644" spans="1:42" ht="15.75" customHeight="1" x14ac:dyDescent="0.35">
      <c r="A644" s="2" t="s">
        <v>7555</v>
      </c>
      <c r="B644" s="2" t="s">
        <v>6969</v>
      </c>
      <c r="C644" s="2"/>
      <c r="D644" s="32" t="s">
        <v>3456</v>
      </c>
      <c r="E644" s="1"/>
      <c r="F644" s="32" t="s">
        <v>4388</v>
      </c>
      <c r="G644" s="1"/>
      <c r="H644" s="1"/>
      <c r="I644" s="1" t="s">
        <v>15924</v>
      </c>
      <c r="J644" s="1"/>
      <c r="K644" s="1"/>
      <c r="L644" s="1"/>
      <c r="M644" s="1"/>
      <c r="N644" s="1"/>
      <c r="O644" s="1"/>
      <c r="P644" s="1"/>
      <c r="Q644" s="1"/>
      <c r="R644" s="1"/>
      <c r="S644" s="1"/>
      <c r="V644" s="1"/>
      <c r="Y644" s="33"/>
      <c r="AA644" s="34"/>
      <c r="AC644" s="34"/>
      <c r="AE644" s="34"/>
      <c r="AP644" s="1"/>
    </row>
    <row r="645" spans="1:42" ht="15.75" customHeight="1" x14ac:dyDescent="0.35">
      <c r="A645" s="2" t="s">
        <v>15751</v>
      </c>
      <c r="B645" s="2" t="s">
        <v>715</v>
      </c>
      <c r="C645" s="2"/>
      <c r="D645" s="32" t="s">
        <v>15092</v>
      </c>
      <c r="E645" s="1"/>
      <c r="F645" s="32" t="s">
        <v>15480</v>
      </c>
      <c r="G645" s="1"/>
      <c r="H645" s="1"/>
      <c r="I645" s="1" t="s">
        <v>15586</v>
      </c>
      <c r="J645" s="1"/>
      <c r="K645" s="1"/>
      <c r="L645" s="1"/>
      <c r="M645" s="1"/>
      <c r="N645" s="1"/>
      <c r="O645" s="1"/>
      <c r="P645" s="1"/>
      <c r="Q645" s="1"/>
      <c r="R645" s="1"/>
      <c r="S645" s="1"/>
      <c r="V645" s="1"/>
      <c r="Y645" s="33"/>
      <c r="AA645" s="34"/>
      <c r="AC645" s="34"/>
      <c r="AE645" s="34"/>
      <c r="AP645" s="1"/>
    </row>
    <row r="646" spans="1:42" ht="15.75" customHeight="1" x14ac:dyDescent="0.35">
      <c r="A646" s="2" t="s">
        <v>192</v>
      </c>
      <c r="B646" s="2" t="s">
        <v>8057</v>
      </c>
      <c r="C646" s="2"/>
      <c r="D646" s="32" t="s">
        <v>15777</v>
      </c>
      <c r="E646" s="1"/>
      <c r="F646" s="32" t="s">
        <v>4688</v>
      </c>
      <c r="G646" s="1"/>
      <c r="H646" s="1"/>
      <c r="I646" s="1" t="s">
        <v>3066</v>
      </c>
      <c r="J646" s="1"/>
      <c r="K646" s="1"/>
      <c r="L646" s="1"/>
      <c r="M646" s="1"/>
      <c r="N646" s="1"/>
      <c r="O646" s="1"/>
      <c r="P646" s="1"/>
      <c r="Q646" s="1"/>
      <c r="R646" s="1"/>
      <c r="S646" s="1"/>
      <c r="V646" s="1"/>
      <c r="Y646" s="33"/>
      <c r="AA646" s="34"/>
      <c r="AC646" s="34"/>
      <c r="AE646" s="34"/>
      <c r="AP646" s="1"/>
    </row>
    <row r="647" spans="1:42" ht="15.75" customHeight="1" x14ac:dyDescent="0.35">
      <c r="A647" s="2" t="s">
        <v>11875</v>
      </c>
      <c r="B647" s="2" t="s">
        <v>3462</v>
      </c>
      <c r="C647" s="2"/>
      <c r="D647" s="32" t="s">
        <v>2236</v>
      </c>
      <c r="E647" s="1"/>
      <c r="F647" s="1"/>
      <c r="G647" s="1"/>
      <c r="H647" s="1"/>
      <c r="I647" s="1" t="s">
        <v>15698</v>
      </c>
      <c r="J647" s="1"/>
      <c r="K647" s="1"/>
      <c r="L647" s="1"/>
      <c r="M647" s="1"/>
      <c r="N647" s="1"/>
      <c r="O647" s="1"/>
      <c r="P647" s="1"/>
      <c r="Q647" s="1"/>
      <c r="R647" s="1"/>
      <c r="S647" s="1"/>
      <c r="V647" s="1"/>
      <c r="Y647" s="33"/>
      <c r="AA647" s="34"/>
      <c r="AC647" s="34"/>
      <c r="AE647" s="34"/>
      <c r="AP647" s="1"/>
    </row>
    <row r="648" spans="1:42" ht="15.75" customHeight="1" x14ac:dyDescent="0.35">
      <c r="A648" s="2" t="s">
        <v>7159</v>
      </c>
      <c r="B648" s="2" t="s">
        <v>538</v>
      </c>
      <c r="C648" s="2"/>
      <c r="D648" s="32" t="s">
        <v>15778</v>
      </c>
      <c r="E648" s="1"/>
      <c r="F648" s="1"/>
      <c r="G648" s="1"/>
      <c r="H648" s="1"/>
      <c r="I648" s="1" t="s">
        <v>15364</v>
      </c>
      <c r="J648" s="1"/>
      <c r="K648" s="1"/>
      <c r="L648" s="1"/>
      <c r="M648" s="1"/>
      <c r="N648" s="1"/>
      <c r="O648" s="1"/>
      <c r="P648" s="1"/>
      <c r="Q648" s="1"/>
      <c r="R648" s="1"/>
      <c r="S648" s="1"/>
      <c r="V648" s="1"/>
      <c r="Y648" s="33"/>
      <c r="AA648" s="34"/>
      <c r="AC648" s="34"/>
      <c r="AE648" s="34"/>
      <c r="AP648" s="1"/>
    </row>
    <row r="649" spans="1:42" ht="15.75" customHeight="1" x14ac:dyDescent="0.35">
      <c r="A649" s="2" t="s">
        <v>8367</v>
      </c>
      <c r="B649" s="2" t="s">
        <v>6776</v>
      </c>
      <c r="C649" s="2"/>
      <c r="D649" s="32" t="s">
        <v>15238</v>
      </c>
      <c r="E649" s="1"/>
      <c r="F649" s="1"/>
      <c r="G649" s="1"/>
      <c r="H649" s="1"/>
      <c r="I649" s="1" t="s">
        <v>15588</v>
      </c>
      <c r="J649" s="1"/>
      <c r="K649" s="1"/>
      <c r="L649" s="1"/>
      <c r="M649" s="1"/>
      <c r="N649" s="1"/>
      <c r="O649" s="1"/>
      <c r="P649" s="1"/>
      <c r="Q649" s="1"/>
      <c r="R649" s="1"/>
      <c r="S649" s="1"/>
      <c r="V649" s="1"/>
      <c r="Y649" s="33"/>
      <c r="AA649" s="34"/>
      <c r="AC649" s="34"/>
      <c r="AE649" s="34"/>
      <c r="AP649" s="1"/>
    </row>
    <row r="650" spans="1:42" ht="15.75" customHeight="1" x14ac:dyDescent="0.35">
      <c r="A650" s="2" t="s">
        <v>319</v>
      </c>
      <c r="B650" s="2" t="s">
        <v>2617</v>
      </c>
      <c r="C650" s="2"/>
      <c r="D650" s="32" t="s">
        <v>15779</v>
      </c>
      <c r="E650" s="1"/>
      <c r="F650" s="1"/>
      <c r="G650" s="1"/>
      <c r="H650" s="1"/>
      <c r="I650" s="1" t="s">
        <v>15701</v>
      </c>
      <c r="J650" s="1"/>
      <c r="K650" s="1"/>
      <c r="L650" s="1"/>
      <c r="M650" s="1"/>
      <c r="N650" s="1"/>
      <c r="O650" s="1"/>
      <c r="P650" s="1"/>
      <c r="Q650" s="1"/>
      <c r="R650" s="1"/>
      <c r="S650" s="1"/>
      <c r="V650" s="1"/>
      <c r="Y650" s="33"/>
      <c r="AA650" s="34"/>
      <c r="AC650" s="34"/>
      <c r="AE650" s="34"/>
      <c r="AP650" s="1"/>
    </row>
    <row r="651" spans="1:42" ht="15.75" customHeight="1" x14ac:dyDescent="0.35">
      <c r="A651" s="2" t="s">
        <v>14764</v>
      </c>
      <c r="B651" s="2" t="s">
        <v>8902</v>
      </c>
      <c r="C651" s="2"/>
      <c r="D651" s="32" t="s">
        <v>12381</v>
      </c>
      <c r="E651" s="1"/>
      <c r="F651" s="1"/>
      <c r="G651" s="1"/>
      <c r="H651" s="1"/>
      <c r="I651" s="1" t="s">
        <v>1862</v>
      </c>
      <c r="J651" s="1"/>
      <c r="K651" s="1"/>
      <c r="L651" s="1"/>
      <c r="M651" s="1"/>
      <c r="N651" s="1"/>
      <c r="O651" s="1"/>
      <c r="P651" s="1"/>
      <c r="Q651" s="1"/>
      <c r="R651" s="1"/>
      <c r="S651" s="1"/>
      <c r="V651" s="1"/>
      <c r="Y651" s="33"/>
      <c r="AA651" s="34"/>
      <c r="AC651" s="34"/>
      <c r="AE651" s="34"/>
      <c r="AP651" s="1"/>
    </row>
    <row r="652" spans="1:42" ht="15.75" customHeight="1" x14ac:dyDescent="0.35">
      <c r="A652" s="2" t="s">
        <v>10404</v>
      </c>
      <c r="B652" s="2" t="s">
        <v>69</v>
      </c>
      <c r="C652" s="2"/>
      <c r="D652" s="32" t="s">
        <v>15781</v>
      </c>
      <c r="E652" s="1"/>
      <c r="F652" s="1"/>
      <c r="G652" s="1"/>
      <c r="H652" s="1"/>
      <c r="I652" s="1" t="s">
        <v>15367</v>
      </c>
      <c r="J652" s="1"/>
      <c r="K652" s="1"/>
      <c r="L652" s="1"/>
      <c r="M652" s="1"/>
      <c r="N652" s="1"/>
      <c r="O652" s="1"/>
      <c r="P652" s="1"/>
      <c r="Q652" s="1"/>
      <c r="R652" s="1"/>
      <c r="S652" s="1"/>
      <c r="V652" s="1"/>
      <c r="Y652" s="33"/>
      <c r="AA652" s="34"/>
      <c r="AC652" s="34"/>
      <c r="AE652" s="34"/>
      <c r="AP652" s="1"/>
    </row>
    <row r="653" spans="1:42" ht="15.75" customHeight="1" x14ac:dyDescent="0.35">
      <c r="A653" s="2" t="s">
        <v>13784</v>
      </c>
      <c r="B653" s="2" t="s">
        <v>8162</v>
      </c>
      <c r="C653" s="2"/>
      <c r="D653" s="32" t="s">
        <v>12828</v>
      </c>
      <c r="E653" s="1"/>
      <c r="F653" s="1"/>
      <c r="G653" s="1"/>
      <c r="H653" s="1"/>
      <c r="I653" s="1" t="s">
        <v>15702</v>
      </c>
      <c r="J653" s="1"/>
      <c r="K653" s="1"/>
      <c r="L653" s="1"/>
      <c r="M653" s="1"/>
      <c r="N653" s="1"/>
      <c r="O653" s="1"/>
      <c r="P653" s="1"/>
      <c r="Q653" s="1"/>
      <c r="R653" s="1"/>
      <c r="S653" s="1"/>
      <c r="V653" s="1"/>
      <c r="Y653" s="33"/>
      <c r="AA653" s="34"/>
      <c r="AC653" s="34"/>
      <c r="AE653" s="34"/>
    </row>
    <row r="654" spans="1:42" ht="15.75" customHeight="1" x14ac:dyDescent="0.35">
      <c r="A654" s="2" t="s">
        <v>7029</v>
      </c>
      <c r="B654" s="2" t="s">
        <v>3699</v>
      </c>
      <c r="C654" s="2"/>
      <c r="D654" s="32" t="s">
        <v>15783</v>
      </c>
      <c r="E654" s="1"/>
      <c r="F654" s="1"/>
      <c r="G654" s="1"/>
      <c r="H654" s="1"/>
      <c r="I654" s="1" t="s">
        <v>16911</v>
      </c>
      <c r="J654" s="1"/>
      <c r="K654" s="1"/>
      <c r="L654" s="1"/>
      <c r="M654" s="1"/>
      <c r="N654" s="1"/>
      <c r="O654" s="1"/>
      <c r="P654" s="1"/>
      <c r="Q654" s="1"/>
      <c r="R654" s="1"/>
      <c r="S654" s="1"/>
      <c r="V654" s="1"/>
      <c r="Y654" s="33"/>
      <c r="AA654" s="34"/>
      <c r="AC654" s="34"/>
      <c r="AE654" s="34"/>
    </row>
    <row r="655" spans="1:42" ht="15.75" customHeight="1" x14ac:dyDescent="0.35">
      <c r="A655" s="2" t="s">
        <v>8899</v>
      </c>
      <c r="B655" s="2" t="s">
        <v>6374</v>
      </c>
      <c r="C655" s="2"/>
      <c r="D655" s="32" t="s">
        <v>4952</v>
      </c>
      <c r="E655" s="1"/>
      <c r="F655" s="1"/>
      <c r="G655" s="1"/>
      <c r="H655" s="1"/>
      <c r="I655" s="1" t="s">
        <v>15641</v>
      </c>
      <c r="J655" s="1"/>
      <c r="K655" s="1"/>
      <c r="L655" s="1"/>
      <c r="M655" s="1"/>
      <c r="N655" s="1"/>
      <c r="O655" s="1"/>
      <c r="P655" s="1"/>
      <c r="Q655" s="1"/>
      <c r="R655" s="1"/>
      <c r="S655" s="1"/>
      <c r="V655" s="1"/>
      <c r="Y655" s="33"/>
      <c r="AA655" s="34"/>
      <c r="AC655" s="34"/>
      <c r="AE655" s="34"/>
    </row>
    <row r="656" spans="1:42" ht="15.75" customHeight="1" x14ac:dyDescent="0.35">
      <c r="A656" s="2" t="s">
        <v>8069</v>
      </c>
      <c r="B656" s="2" t="s">
        <v>10738</v>
      </c>
      <c r="C656" s="2"/>
      <c r="D656" s="32" t="s">
        <v>4391</v>
      </c>
      <c r="E656" s="1"/>
      <c r="F656" s="1"/>
      <c r="G656" s="1"/>
      <c r="H656" s="1"/>
      <c r="I656" s="1" t="s">
        <v>15591</v>
      </c>
      <c r="J656" s="1"/>
      <c r="K656" s="1"/>
      <c r="L656" s="1"/>
      <c r="M656" s="1"/>
      <c r="N656" s="1"/>
      <c r="O656" s="1"/>
      <c r="P656" s="1"/>
      <c r="Q656" s="1"/>
      <c r="R656" s="1"/>
      <c r="S656" s="1"/>
      <c r="V656" s="1"/>
      <c r="Y656" s="33"/>
      <c r="AA656" s="34"/>
      <c r="AC656" s="34"/>
      <c r="AE656" s="34"/>
    </row>
    <row r="657" spans="1:31" ht="15.75" customHeight="1" x14ac:dyDescent="0.35">
      <c r="A657" s="2" t="s">
        <v>8135</v>
      </c>
      <c r="B657" s="2" t="s">
        <v>9617</v>
      </c>
      <c r="C657" s="2"/>
      <c r="D657" s="32" t="s">
        <v>15424</v>
      </c>
      <c r="E657" s="1"/>
      <c r="F657" s="1"/>
      <c r="G657" s="1"/>
      <c r="H657" s="1"/>
      <c r="I657" s="1" t="s">
        <v>15704</v>
      </c>
      <c r="J657" s="1"/>
      <c r="K657" s="1"/>
      <c r="L657" s="1"/>
      <c r="M657" s="1"/>
      <c r="N657" s="1"/>
      <c r="O657" s="1"/>
      <c r="P657" s="1"/>
      <c r="Q657" s="1"/>
      <c r="R657" s="1"/>
      <c r="S657" s="1"/>
      <c r="V657" s="1"/>
      <c r="Y657" s="33"/>
      <c r="AA657" s="34"/>
      <c r="AC657" s="34"/>
      <c r="AE657" s="34"/>
    </row>
    <row r="658" spans="1:31" ht="15.75" customHeight="1" x14ac:dyDescent="0.35">
      <c r="A658" s="2" t="s">
        <v>9310</v>
      </c>
      <c r="B658" s="2" t="s">
        <v>8036</v>
      </c>
      <c r="C658" s="2"/>
      <c r="D658" s="32" t="s">
        <v>15784</v>
      </c>
      <c r="E658" s="1"/>
      <c r="F658" s="1"/>
      <c r="G658" s="1"/>
      <c r="H658" s="1"/>
      <c r="I658" s="1" t="s">
        <v>1898</v>
      </c>
      <c r="J658" s="1"/>
      <c r="K658" s="1"/>
      <c r="L658" s="1"/>
      <c r="M658" s="1"/>
      <c r="N658" s="1"/>
      <c r="O658" s="1"/>
      <c r="P658" s="1"/>
      <c r="Q658" s="1"/>
      <c r="R658" s="1"/>
      <c r="S658" s="1"/>
      <c r="V658" s="1"/>
      <c r="Y658" s="33"/>
      <c r="AA658" s="34"/>
      <c r="AC658" s="34"/>
      <c r="AE658" s="34"/>
    </row>
    <row r="659" spans="1:31" ht="15.75" customHeight="1" x14ac:dyDescent="0.35">
      <c r="A659" s="2" t="s">
        <v>15905</v>
      </c>
      <c r="B659" s="2" t="s">
        <v>8692</v>
      </c>
      <c r="C659" s="2"/>
      <c r="D659" s="32" t="s">
        <v>15984</v>
      </c>
      <c r="E659" s="1"/>
      <c r="F659" s="1"/>
      <c r="G659" s="1"/>
      <c r="H659" s="1"/>
      <c r="I659" s="1" t="s">
        <v>2792</v>
      </c>
      <c r="J659" s="1"/>
      <c r="K659" s="1"/>
      <c r="L659" s="1"/>
      <c r="M659" s="1"/>
      <c r="N659" s="1"/>
      <c r="O659" s="1"/>
      <c r="P659" s="1"/>
      <c r="Q659" s="1"/>
      <c r="R659" s="1"/>
      <c r="S659" s="1"/>
      <c r="V659" s="1"/>
      <c r="Y659" s="33"/>
      <c r="AA659" s="34"/>
      <c r="AC659" s="34"/>
      <c r="AE659" s="34"/>
    </row>
    <row r="660" spans="1:31" ht="15.75" customHeight="1" x14ac:dyDescent="0.35">
      <c r="A660" s="2" t="s">
        <v>10797</v>
      </c>
      <c r="B660" s="2" t="s">
        <v>724</v>
      </c>
      <c r="C660" s="2"/>
      <c r="D660" s="32" t="s">
        <v>15785</v>
      </c>
      <c r="E660" s="1"/>
      <c r="F660" s="1"/>
      <c r="G660" s="1"/>
      <c r="H660" s="1"/>
      <c r="I660" s="1" t="s">
        <v>4373</v>
      </c>
      <c r="J660" s="1"/>
      <c r="K660" s="1"/>
      <c r="L660" s="1"/>
      <c r="M660" s="1"/>
      <c r="N660" s="1"/>
      <c r="O660" s="1"/>
      <c r="P660" s="1"/>
      <c r="Q660" s="1"/>
      <c r="R660" s="1"/>
      <c r="S660" s="1"/>
      <c r="V660" s="1"/>
      <c r="Y660" s="33"/>
      <c r="AA660" s="34"/>
      <c r="AC660" s="34"/>
      <c r="AE660" s="34"/>
    </row>
    <row r="661" spans="1:31" ht="15.75" customHeight="1" x14ac:dyDescent="0.35">
      <c r="A661" s="2" t="s">
        <v>2398</v>
      </c>
      <c r="B661" s="2" t="s">
        <v>15744</v>
      </c>
      <c r="C661" s="2"/>
      <c r="D661" s="32" t="s">
        <v>4099</v>
      </c>
      <c r="E661" s="1"/>
      <c r="F661" s="1"/>
      <c r="G661" s="1"/>
      <c r="H661" s="1"/>
      <c r="I661" s="1" t="s">
        <v>5186</v>
      </c>
      <c r="J661" s="1"/>
      <c r="K661" s="1"/>
      <c r="L661" s="1"/>
      <c r="M661" s="1"/>
      <c r="N661" s="1"/>
      <c r="O661" s="1"/>
      <c r="P661" s="1"/>
      <c r="Q661" s="1"/>
      <c r="R661" s="1"/>
      <c r="S661" s="1"/>
      <c r="V661" s="1"/>
      <c r="Y661" s="33"/>
      <c r="AA661" s="34"/>
      <c r="AC661" s="34"/>
      <c r="AE661" s="34"/>
    </row>
    <row r="662" spans="1:31" ht="15.75" customHeight="1" x14ac:dyDescent="0.35">
      <c r="A662" s="2" t="s">
        <v>16067</v>
      </c>
      <c r="B662" s="2" t="s">
        <v>14377</v>
      </c>
      <c r="C662" s="2"/>
      <c r="D662" s="32" t="s">
        <v>15786</v>
      </c>
      <c r="E662" s="1"/>
      <c r="F662" s="1"/>
      <c r="G662" s="1"/>
      <c r="H662" s="1"/>
      <c r="I662" s="1" t="s">
        <v>16912</v>
      </c>
      <c r="J662" s="1"/>
      <c r="K662" s="1"/>
      <c r="L662" s="1"/>
      <c r="M662" s="1"/>
      <c r="N662" s="1"/>
      <c r="O662" s="1"/>
      <c r="P662" s="1"/>
      <c r="Q662" s="1"/>
      <c r="R662" s="1"/>
      <c r="S662" s="1"/>
      <c r="V662" s="1"/>
      <c r="Y662" s="33"/>
      <c r="AA662" s="34"/>
      <c r="AC662" s="34"/>
      <c r="AE662" s="34"/>
    </row>
    <row r="663" spans="1:31" ht="15.75" customHeight="1" x14ac:dyDescent="0.35">
      <c r="A663" s="2" t="s">
        <v>4559</v>
      </c>
      <c r="B663" s="2" t="s">
        <v>1454</v>
      </c>
      <c r="C663" s="2"/>
      <c r="D663" s="32" t="s">
        <v>15789</v>
      </c>
      <c r="E663" s="1"/>
      <c r="F663" s="1"/>
      <c r="G663" s="1"/>
      <c r="H663" s="1"/>
      <c r="I663" s="1" t="s">
        <v>15642</v>
      </c>
      <c r="J663" s="1"/>
      <c r="K663" s="1"/>
      <c r="L663" s="1"/>
      <c r="M663" s="1"/>
      <c r="N663" s="1"/>
      <c r="O663" s="1"/>
      <c r="P663" s="1"/>
      <c r="Q663" s="1"/>
      <c r="R663" s="1"/>
      <c r="S663" s="1"/>
      <c r="V663" s="1"/>
      <c r="Y663" s="33"/>
      <c r="AA663" s="34"/>
      <c r="AC663" s="34"/>
      <c r="AE663" s="34"/>
    </row>
    <row r="664" spans="1:31" ht="15.75" customHeight="1" x14ac:dyDescent="0.35">
      <c r="A664" s="2" t="s">
        <v>12438</v>
      </c>
      <c r="B664" s="2" t="s">
        <v>3636</v>
      </c>
      <c r="C664" s="2"/>
      <c r="D664" s="32" t="s">
        <v>15791</v>
      </c>
      <c r="E664" s="1"/>
      <c r="F664" s="1"/>
      <c r="G664" s="1"/>
      <c r="H664" s="1"/>
      <c r="I664" s="1" t="s">
        <v>15706</v>
      </c>
      <c r="J664" s="1"/>
      <c r="K664" s="1"/>
      <c r="L664" s="1"/>
      <c r="M664" s="1"/>
      <c r="N664" s="1"/>
      <c r="O664" s="1"/>
      <c r="P664" s="1"/>
      <c r="Q664" s="1"/>
      <c r="R664" s="1"/>
      <c r="S664" s="1"/>
      <c r="V664" s="1"/>
      <c r="Y664" s="33"/>
      <c r="AA664" s="34"/>
      <c r="AC664" s="34"/>
      <c r="AE664" s="34"/>
    </row>
    <row r="665" spans="1:31" ht="15.75" customHeight="1" x14ac:dyDescent="0.35">
      <c r="A665" s="2" t="s">
        <v>273</v>
      </c>
      <c r="B665" s="2" t="s">
        <v>6698</v>
      </c>
      <c r="C665" s="2"/>
      <c r="D665" s="32" t="s">
        <v>14095</v>
      </c>
      <c r="E665" s="1"/>
      <c r="F665" s="1"/>
      <c r="G665" s="1"/>
      <c r="H665" s="1"/>
      <c r="I665" s="1" t="s">
        <v>15969</v>
      </c>
      <c r="J665" s="1"/>
      <c r="K665" s="1"/>
      <c r="L665" s="1"/>
      <c r="M665" s="1"/>
      <c r="N665" s="1"/>
      <c r="O665" s="1"/>
      <c r="P665" s="1"/>
      <c r="Q665" s="1"/>
      <c r="R665" s="1"/>
      <c r="S665" s="1"/>
      <c r="V665" s="1"/>
      <c r="Y665" s="33"/>
      <c r="AA665" s="34"/>
      <c r="AC665" s="34"/>
      <c r="AE665" s="34"/>
    </row>
    <row r="666" spans="1:31" ht="15.75" customHeight="1" x14ac:dyDescent="0.35">
      <c r="A666" s="2" t="s">
        <v>7709</v>
      </c>
      <c r="B666" s="2" t="s">
        <v>282</v>
      </c>
      <c r="C666" s="2"/>
      <c r="D666" s="32" t="s">
        <v>1856</v>
      </c>
      <c r="E666" s="1"/>
      <c r="F666" s="1"/>
      <c r="G666" s="1"/>
      <c r="H666" s="1"/>
      <c r="I666" s="1" t="s">
        <v>4057</v>
      </c>
      <c r="J666" s="1"/>
      <c r="K666" s="1"/>
      <c r="L666" s="1"/>
      <c r="M666" s="1"/>
      <c r="N666" s="1"/>
      <c r="O666" s="1"/>
      <c r="P666" s="1"/>
      <c r="Q666" s="1"/>
      <c r="R666" s="1"/>
      <c r="S666" s="1"/>
      <c r="V666" s="1"/>
      <c r="Y666" s="33"/>
      <c r="AA666" s="34"/>
      <c r="AC666" s="34"/>
      <c r="AE666" s="34"/>
    </row>
    <row r="667" spans="1:31" ht="15.75" customHeight="1" x14ac:dyDescent="0.35">
      <c r="A667" s="2" t="s">
        <v>7937</v>
      </c>
      <c r="B667" s="2" t="s">
        <v>8842</v>
      </c>
      <c r="C667" s="2"/>
      <c r="D667" s="32" t="s">
        <v>15792</v>
      </c>
      <c r="E667" s="1"/>
      <c r="F667" s="1"/>
      <c r="G667" s="1"/>
      <c r="H667" s="1"/>
      <c r="I667" s="1" t="s">
        <v>15519</v>
      </c>
      <c r="J667" s="1"/>
      <c r="K667" s="1"/>
      <c r="L667" s="1"/>
      <c r="M667" s="1"/>
      <c r="N667" s="1"/>
      <c r="O667" s="1"/>
      <c r="P667" s="1"/>
      <c r="Q667" s="1"/>
      <c r="R667" s="1"/>
      <c r="S667" s="1"/>
      <c r="V667" s="1"/>
      <c r="Y667" s="33"/>
      <c r="AA667" s="34"/>
      <c r="AC667" s="34"/>
      <c r="AE667" s="34"/>
    </row>
    <row r="668" spans="1:31" ht="15.75" customHeight="1" x14ac:dyDescent="0.35">
      <c r="A668" s="2" t="s">
        <v>16042</v>
      </c>
      <c r="B668" s="2" t="s">
        <v>12372</v>
      </c>
      <c r="C668" s="2"/>
      <c r="D668" s="32" t="s">
        <v>15237</v>
      </c>
      <c r="E668" s="1"/>
      <c r="F668" s="1"/>
      <c r="G668" s="1"/>
      <c r="H668" s="1"/>
      <c r="I668" s="1" t="s">
        <v>15970</v>
      </c>
      <c r="J668" s="1"/>
      <c r="K668" s="1"/>
      <c r="L668" s="1"/>
      <c r="M668" s="1"/>
      <c r="N668" s="1"/>
      <c r="O668" s="1"/>
      <c r="P668" s="1"/>
      <c r="Q668" s="1"/>
      <c r="R668" s="1"/>
      <c r="S668" s="1"/>
      <c r="V668" s="1"/>
      <c r="Y668" s="33"/>
      <c r="AA668" s="34"/>
      <c r="AC668" s="34"/>
      <c r="AE668" s="34"/>
    </row>
    <row r="669" spans="1:31" ht="15.75" customHeight="1" x14ac:dyDescent="0.35">
      <c r="A669" s="2" t="s">
        <v>4532</v>
      </c>
      <c r="B669" s="2" t="s">
        <v>12918</v>
      </c>
      <c r="C669" s="2"/>
      <c r="D669" s="32" t="s">
        <v>4619</v>
      </c>
      <c r="E669" s="1"/>
      <c r="F669" s="1"/>
      <c r="G669" s="1"/>
      <c r="H669" s="1"/>
      <c r="I669" s="1" t="s">
        <v>15995</v>
      </c>
      <c r="J669" s="1"/>
      <c r="K669" s="1"/>
      <c r="L669" s="1"/>
      <c r="M669" s="1"/>
      <c r="N669" s="1"/>
      <c r="O669" s="1"/>
      <c r="P669" s="1"/>
      <c r="Q669" s="1"/>
      <c r="R669" s="1"/>
      <c r="S669" s="1"/>
      <c r="V669" s="1"/>
      <c r="Y669" s="33"/>
      <c r="AA669" s="34"/>
      <c r="AC669" s="34"/>
      <c r="AE669" s="34"/>
    </row>
    <row r="670" spans="1:31" ht="15.75" customHeight="1" x14ac:dyDescent="0.35">
      <c r="A670" s="2" t="s">
        <v>12180</v>
      </c>
      <c r="B670" s="2" t="s">
        <v>6004</v>
      </c>
      <c r="C670" s="2"/>
      <c r="D670" s="32" t="s">
        <v>12756</v>
      </c>
      <c r="E670" s="1"/>
      <c r="F670" s="1"/>
      <c r="G670" s="1"/>
      <c r="H670" s="1"/>
      <c r="I670" s="1" t="s">
        <v>5523</v>
      </c>
      <c r="J670" s="1"/>
      <c r="K670" s="1"/>
      <c r="L670" s="1"/>
      <c r="M670" s="1"/>
      <c r="N670" s="1"/>
      <c r="O670" s="1"/>
      <c r="P670" s="1"/>
      <c r="Q670" s="1"/>
      <c r="R670" s="1"/>
      <c r="S670" s="1"/>
      <c r="V670" s="1"/>
      <c r="Y670" s="33"/>
      <c r="AA670" s="34"/>
      <c r="AC670" s="34"/>
      <c r="AE670" s="34"/>
    </row>
    <row r="671" spans="1:31" ht="15.75" customHeight="1" x14ac:dyDescent="0.35">
      <c r="A671" s="2" t="s">
        <v>252</v>
      </c>
      <c r="B671" s="2" t="s">
        <v>610</v>
      </c>
      <c r="C671" s="2"/>
      <c r="D671" s="32" t="s">
        <v>4514</v>
      </c>
      <c r="E671" s="1"/>
      <c r="F671" s="1"/>
      <c r="G671" s="1"/>
      <c r="H671" s="1"/>
      <c r="I671" s="1" t="s">
        <v>15971</v>
      </c>
      <c r="J671" s="1"/>
      <c r="K671" s="1"/>
      <c r="L671" s="1"/>
      <c r="M671" s="1"/>
      <c r="N671" s="1"/>
      <c r="O671" s="1"/>
      <c r="P671" s="1"/>
      <c r="Q671" s="1"/>
      <c r="R671" s="1"/>
      <c r="S671" s="1"/>
      <c r="V671" s="1"/>
      <c r="Y671" s="33"/>
      <c r="AA671" s="34"/>
      <c r="AC671" s="34"/>
      <c r="AE671" s="34"/>
    </row>
    <row r="672" spans="1:31" ht="15.75" customHeight="1" x14ac:dyDescent="0.35">
      <c r="A672" s="2" t="s">
        <v>337</v>
      </c>
      <c r="B672" s="2" t="s">
        <v>613</v>
      </c>
      <c r="C672" s="2"/>
      <c r="D672" s="32" t="s">
        <v>15794</v>
      </c>
      <c r="E672" s="1"/>
      <c r="F672" s="1"/>
      <c r="G672" s="1"/>
      <c r="H672" s="1"/>
      <c r="I672" s="1" t="s">
        <v>15972</v>
      </c>
      <c r="J672" s="1"/>
      <c r="K672" s="1"/>
      <c r="L672" s="1"/>
      <c r="M672" s="1"/>
      <c r="N672" s="1"/>
      <c r="O672" s="1"/>
      <c r="P672" s="1"/>
      <c r="Q672" s="1"/>
      <c r="R672" s="1"/>
      <c r="S672" s="1"/>
      <c r="V672" s="1"/>
      <c r="Y672" s="33"/>
      <c r="AA672" s="34"/>
      <c r="AC672" s="34"/>
      <c r="AE672" s="34"/>
    </row>
    <row r="673" spans="1:31" ht="15.75" customHeight="1" x14ac:dyDescent="0.35">
      <c r="A673" s="2" t="s">
        <v>10137</v>
      </c>
      <c r="B673" s="2" t="s">
        <v>10401</v>
      </c>
      <c r="C673" s="2"/>
      <c r="D673" s="32" t="s">
        <v>15648</v>
      </c>
      <c r="E673" s="1"/>
      <c r="F673" s="1"/>
      <c r="G673" s="1"/>
      <c r="H673" s="1"/>
      <c r="I673" s="1" t="s">
        <v>5417</v>
      </c>
      <c r="J673" s="1"/>
      <c r="K673" s="1"/>
      <c r="L673" s="1"/>
      <c r="M673" s="1"/>
      <c r="N673" s="1"/>
      <c r="O673" s="1"/>
      <c r="P673" s="1"/>
      <c r="Q673" s="1"/>
      <c r="R673" s="1"/>
      <c r="S673" s="1"/>
      <c r="V673" s="1"/>
      <c r="Y673" s="33"/>
      <c r="AA673" s="34"/>
      <c r="AC673" s="34"/>
      <c r="AE673" s="34"/>
    </row>
    <row r="674" spans="1:31" ht="15.75" customHeight="1" x14ac:dyDescent="0.35">
      <c r="A674" s="2" t="s">
        <v>15297</v>
      </c>
      <c r="B674" s="2" t="s">
        <v>13218</v>
      </c>
      <c r="C674" s="2"/>
      <c r="D674" s="32" t="s">
        <v>15936</v>
      </c>
      <c r="E674" s="1"/>
      <c r="F674" s="1"/>
      <c r="G674" s="1"/>
      <c r="H674" s="1"/>
      <c r="I674" s="1" t="s">
        <v>15707</v>
      </c>
      <c r="J674" s="1"/>
      <c r="K674" s="1"/>
      <c r="L674" s="1"/>
      <c r="M674" s="1"/>
      <c r="N674" s="1"/>
      <c r="O674" s="1"/>
      <c r="P674" s="1"/>
      <c r="Q674" s="1"/>
      <c r="R674" s="1"/>
      <c r="S674" s="1"/>
      <c r="V674" s="1"/>
      <c r="Y674" s="33"/>
      <c r="AA674" s="34"/>
      <c r="AC674" s="34"/>
      <c r="AE674" s="34"/>
    </row>
    <row r="675" spans="1:31" ht="15.75" customHeight="1" x14ac:dyDescent="0.35">
      <c r="A675" s="2" t="s">
        <v>5342</v>
      </c>
      <c r="B675" s="2" t="s">
        <v>4033</v>
      </c>
      <c r="C675" s="2"/>
      <c r="D675" s="32" t="s">
        <v>15937</v>
      </c>
      <c r="E675" s="1"/>
      <c r="F675" s="1"/>
      <c r="G675" s="1"/>
      <c r="H675" s="1"/>
      <c r="I675" s="1" t="s">
        <v>15708</v>
      </c>
      <c r="J675" s="1"/>
      <c r="K675" s="1"/>
      <c r="L675" s="1"/>
      <c r="M675" s="1"/>
      <c r="N675" s="1"/>
      <c r="O675" s="1"/>
      <c r="P675" s="1"/>
      <c r="Q675" s="1"/>
      <c r="R675" s="1"/>
      <c r="S675" s="1"/>
      <c r="V675" s="1"/>
      <c r="Y675" s="33"/>
      <c r="AA675" s="34"/>
      <c r="AC675" s="34"/>
      <c r="AE675" s="34"/>
    </row>
    <row r="676" spans="1:31" ht="15.75" customHeight="1" x14ac:dyDescent="0.35">
      <c r="A676" s="2" t="s">
        <v>8743</v>
      </c>
      <c r="B676" s="2" t="s">
        <v>616</v>
      </c>
      <c r="C676" s="2"/>
      <c r="D676" s="32" t="s">
        <v>15795</v>
      </c>
      <c r="E676" s="1"/>
      <c r="F676" s="1"/>
      <c r="G676" s="1"/>
      <c r="H676" s="1"/>
      <c r="I676" s="1" t="s">
        <v>15371</v>
      </c>
      <c r="J676" s="1"/>
      <c r="K676" s="1"/>
      <c r="L676" s="1"/>
      <c r="M676" s="1"/>
      <c r="N676" s="1"/>
      <c r="O676" s="1"/>
      <c r="P676" s="1"/>
      <c r="Q676" s="1"/>
      <c r="R676" s="1"/>
      <c r="S676" s="1"/>
      <c r="V676" s="1"/>
      <c r="Y676" s="33"/>
      <c r="AA676" s="34"/>
      <c r="AC676" s="34"/>
      <c r="AE676" s="34"/>
    </row>
    <row r="677" spans="1:31" ht="15.75" customHeight="1" x14ac:dyDescent="0.35">
      <c r="A677" s="2" t="s">
        <v>10182</v>
      </c>
      <c r="B677" s="2" t="s">
        <v>13607</v>
      </c>
      <c r="C677" s="2"/>
      <c r="D677" s="32" t="s">
        <v>8451</v>
      </c>
      <c r="E677" s="1"/>
      <c r="F677" s="1"/>
      <c r="G677" s="1"/>
      <c r="H677" s="1"/>
      <c r="I677" s="1" t="s">
        <v>15374</v>
      </c>
      <c r="J677" s="1"/>
      <c r="K677" s="1"/>
      <c r="L677" s="1"/>
      <c r="M677" s="1"/>
      <c r="N677" s="1"/>
      <c r="O677" s="1"/>
      <c r="P677" s="1"/>
      <c r="Q677" s="1"/>
      <c r="R677" s="1"/>
      <c r="S677" s="1"/>
      <c r="V677" s="1"/>
      <c r="Y677" s="33"/>
      <c r="AA677" s="34"/>
      <c r="AC677" s="34"/>
      <c r="AE677" s="34"/>
    </row>
    <row r="678" spans="1:31" ht="15.75" customHeight="1" x14ac:dyDescent="0.35">
      <c r="A678" s="2" t="s">
        <v>2404</v>
      </c>
      <c r="B678" s="2" t="s">
        <v>13643</v>
      </c>
      <c r="C678" s="2"/>
      <c r="D678" s="32" t="s">
        <v>4808</v>
      </c>
      <c r="E678" s="1"/>
      <c r="F678" s="1"/>
      <c r="G678" s="1"/>
      <c r="H678" s="1"/>
      <c r="I678" s="1" t="s">
        <v>15212</v>
      </c>
      <c r="J678" s="1"/>
      <c r="K678" s="1"/>
      <c r="L678" s="1"/>
      <c r="M678" s="1"/>
      <c r="N678" s="1"/>
      <c r="O678" s="1"/>
      <c r="P678" s="1"/>
      <c r="Q678" s="1"/>
      <c r="R678" s="1"/>
      <c r="S678" s="1"/>
      <c r="V678" s="1"/>
      <c r="Y678" s="33"/>
      <c r="AA678" s="34"/>
      <c r="AC678" s="34"/>
      <c r="AE678" s="34"/>
    </row>
    <row r="679" spans="1:31" ht="15.75" customHeight="1" x14ac:dyDescent="0.35">
      <c r="A679" s="2" t="s">
        <v>1343</v>
      </c>
      <c r="B679" s="2" t="s">
        <v>13637</v>
      </c>
      <c r="C679" s="2"/>
      <c r="D679" s="32" t="s">
        <v>15429</v>
      </c>
      <c r="E679" s="1"/>
      <c r="F679" s="1"/>
      <c r="G679" s="1"/>
      <c r="H679" s="1"/>
      <c r="I679" s="1" t="s">
        <v>904</v>
      </c>
      <c r="J679" s="1"/>
      <c r="K679" s="1"/>
      <c r="L679" s="1"/>
      <c r="M679" s="1"/>
      <c r="N679" s="1"/>
      <c r="O679" s="1"/>
      <c r="P679" s="1"/>
      <c r="Q679" s="1"/>
      <c r="R679" s="1"/>
      <c r="S679" s="1"/>
      <c r="V679" s="1"/>
      <c r="Y679" s="33"/>
      <c r="AA679" s="34"/>
      <c r="AC679" s="34"/>
      <c r="AE679" s="34"/>
    </row>
    <row r="680" spans="1:31" ht="15.75" customHeight="1" x14ac:dyDescent="0.35">
      <c r="A680" s="2" t="s">
        <v>7733</v>
      </c>
      <c r="B680" s="2" t="s">
        <v>12384</v>
      </c>
      <c r="C680" s="2"/>
      <c r="D680" s="32" t="s">
        <v>15796</v>
      </c>
      <c r="E680" s="1"/>
      <c r="F680" s="1"/>
      <c r="G680" s="1"/>
      <c r="H680" s="1"/>
      <c r="I680" s="1" t="s">
        <v>11746</v>
      </c>
      <c r="J680" s="1"/>
      <c r="K680" s="1"/>
      <c r="L680" s="1"/>
      <c r="M680" s="1"/>
      <c r="N680" s="1"/>
      <c r="O680" s="1"/>
      <c r="P680" s="1"/>
      <c r="Q680" s="1"/>
      <c r="R680" s="1"/>
      <c r="S680" s="1"/>
      <c r="V680" s="1"/>
      <c r="Y680" s="33"/>
      <c r="AA680" s="34"/>
      <c r="AC680" s="34"/>
      <c r="AE680" s="34"/>
    </row>
    <row r="681" spans="1:31" ht="15.75" customHeight="1" x14ac:dyDescent="0.35">
      <c r="A681" s="2" t="s">
        <v>1982</v>
      </c>
      <c r="B681" s="2" t="s">
        <v>5784</v>
      </c>
      <c r="C681" s="2"/>
      <c r="D681" s="32" t="s">
        <v>15985</v>
      </c>
      <c r="E681" s="1"/>
      <c r="F681" s="1"/>
      <c r="G681" s="1"/>
      <c r="H681" s="1"/>
      <c r="I681" s="1" t="s">
        <v>15521</v>
      </c>
      <c r="J681" s="1"/>
      <c r="K681" s="1"/>
      <c r="L681" s="1"/>
      <c r="M681" s="1"/>
      <c r="N681" s="1"/>
      <c r="O681" s="1"/>
      <c r="P681" s="1"/>
      <c r="Q681" s="1"/>
      <c r="R681" s="1"/>
      <c r="S681" s="1"/>
      <c r="V681" s="1"/>
      <c r="Y681" s="33"/>
      <c r="AA681" s="34"/>
      <c r="AC681" s="34"/>
      <c r="AE681" s="34"/>
    </row>
    <row r="682" spans="1:31" ht="15.75" customHeight="1" x14ac:dyDescent="0.35">
      <c r="A682" s="2" t="s">
        <v>15793</v>
      </c>
      <c r="B682" s="2" t="s">
        <v>30</v>
      </c>
      <c r="C682" s="2"/>
      <c r="D682" s="32" t="s">
        <v>15239</v>
      </c>
      <c r="E682" s="1"/>
      <c r="F682" s="1"/>
      <c r="G682" s="1"/>
      <c r="H682" s="1"/>
      <c r="I682" s="1" t="s">
        <v>2350</v>
      </c>
      <c r="J682" s="1"/>
      <c r="K682" s="1"/>
      <c r="L682" s="1"/>
      <c r="M682" s="1"/>
      <c r="N682" s="1"/>
      <c r="O682" s="1"/>
      <c r="P682" s="1"/>
      <c r="Q682" s="1"/>
      <c r="R682" s="1"/>
      <c r="S682" s="1"/>
      <c r="V682" s="1"/>
      <c r="Y682" s="33"/>
      <c r="AA682" s="34"/>
      <c r="AC682" s="34"/>
      <c r="AE682" s="34"/>
    </row>
    <row r="683" spans="1:31" ht="15.75" customHeight="1" x14ac:dyDescent="0.35">
      <c r="A683" s="2" t="s">
        <v>5387</v>
      </c>
      <c r="B683" s="2" t="s">
        <v>13616</v>
      </c>
      <c r="C683" s="2"/>
      <c r="D683" s="32" t="s">
        <v>15616</v>
      </c>
      <c r="E683" s="1"/>
      <c r="F683" s="1"/>
      <c r="G683" s="1"/>
      <c r="H683" s="1"/>
      <c r="I683" s="1" t="s">
        <v>9983</v>
      </c>
      <c r="J683" s="1"/>
      <c r="K683" s="1"/>
      <c r="L683" s="1"/>
      <c r="M683" s="1"/>
      <c r="N683" s="1"/>
      <c r="O683" s="1"/>
      <c r="P683" s="1"/>
      <c r="Q683" s="1"/>
      <c r="R683" s="1"/>
      <c r="S683" s="1"/>
      <c r="V683" s="1"/>
      <c r="Y683" s="33"/>
      <c r="AA683" s="34"/>
      <c r="AC683" s="34"/>
      <c r="AE683" s="34"/>
    </row>
    <row r="684" spans="1:31" ht="15.75" customHeight="1" x14ac:dyDescent="0.35">
      <c r="A684" s="2" t="s">
        <v>15837</v>
      </c>
      <c r="B684" s="2" t="s">
        <v>13613</v>
      </c>
      <c r="C684" s="2"/>
      <c r="D684" s="32" t="s">
        <v>15797</v>
      </c>
      <c r="E684" s="1"/>
      <c r="F684" s="1"/>
      <c r="G684" s="1"/>
      <c r="H684" s="1"/>
      <c r="I684" s="1" t="s">
        <v>15375</v>
      </c>
      <c r="J684" s="1"/>
      <c r="K684" s="1"/>
      <c r="L684" s="1"/>
      <c r="M684" s="1"/>
      <c r="N684" s="1"/>
      <c r="O684" s="1"/>
      <c r="P684" s="1"/>
      <c r="Q684" s="1"/>
      <c r="R684" s="1"/>
      <c r="S684" s="1"/>
      <c r="V684" s="1"/>
      <c r="Y684" s="33"/>
      <c r="AA684" s="34"/>
      <c r="AC684" s="34"/>
      <c r="AE684" s="34"/>
    </row>
    <row r="685" spans="1:31" ht="15.75" customHeight="1" x14ac:dyDescent="0.35">
      <c r="A685" s="2" t="s">
        <v>8746</v>
      </c>
      <c r="B685" s="2" t="s">
        <v>598</v>
      </c>
      <c r="C685" s="2"/>
      <c r="D685" s="32" t="s">
        <v>15544</v>
      </c>
      <c r="E685" s="1"/>
      <c r="F685" s="1"/>
      <c r="G685" s="1"/>
      <c r="H685" s="1"/>
      <c r="I685" s="1" t="s">
        <v>16921</v>
      </c>
      <c r="J685" s="1"/>
      <c r="K685" s="1"/>
      <c r="L685" s="1"/>
      <c r="M685" s="1"/>
      <c r="N685" s="1"/>
      <c r="O685" s="1"/>
      <c r="P685" s="1"/>
      <c r="Q685" s="1"/>
      <c r="R685" s="1"/>
      <c r="S685" s="1"/>
      <c r="V685" s="1"/>
      <c r="Y685" s="33"/>
      <c r="AA685" s="34"/>
      <c r="AC685" s="34"/>
      <c r="AE685" s="34"/>
    </row>
    <row r="686" spans="1:31" ht="15.75" customHeight="1" x14ac:dyDescent="0.35">
      <c r="A686" s="2" t="s">
        <v>16071</v>
      </c>
      <c r="B686" s="2" t="s">
        <v>8839</v>
      </c>
      <c r="C686" s="2"/>
      <c r="D686" s="32" t="s">
        <v>15655</v>
      </c>
      <c r="E686" s="1"/>
      <c r="F686" s="1"/>
      <c r="G686" s="1"/>
      <c r="H686" s="1"/>
      <c r="I686" s="1" t="s">
        <v>15643</v>
      </c>
      <c r="J686" s="1"/>
      <c r="K686" s="1"/>
      <c r="L686" s="1"/>
      <c r="M686" s="1"/>
      <c r="N686" s="1"/>
      <c r="O686" s="1"/>
      <c r="P686" s="1"/>
      <c r="Q686" s="1"/>
      <c r="R686" s="1"/>
      <c r="S686" s="1"/>
      <c r="V686" s="1"/>
      <c r="Y686" s="33"/>
      <c r="AA686" s="34"/>
      <c r="AC686" s="34"/>
      <c r="AE686" s="34"/>
    </row>
    <row r="687" spans="1:31" ht="15.75" customHeight="1" x14ac:dyDescent="0.35">
      <c r="A687" s="2" t="s">
        <v>12888</v>
      </c>
      <c r="B687" s="2" t="s">
        <v>8674</v>
      </c>
      <c r="C687" s="2"/>
      <c r="D687" s="32" t="s">
        <v>11158</v>
      </c>
      <c r="E687" s="1"/>
      <c r="F687" s="1"/>
      <c r="G687" s="1"/>
      <c r="H687" s="1"/>
      <c r="I687" s="1" t="s">
        <v>15709</v>
      </c>
      <c r="J687" s="1"/>
      <c r="K687" s="1"/>
      <c r="L687" s="1"/>
      <c r="M687" s="1"/>
      <c r="N687" s="1"/>
      <c r="O687" s="1"/>
      <c r="P687" s="1"/>
      <c r="Q687" s="1"/>
      <c r="R687" s="1"/>
      <c r="S687" s="1"/>
      <c r="V687" s="1"/>
      <c r="Y687" s="33"/>
      <c r="AA687" s="34"/>
      <c r="AC687" s="34"/>
      <c r="AE687" s="34"/>
    </row>
    <row r="688" spans="1:31" ht="15.75" customHeight="1" x14ac:dyDescent="0.35">
      <c r="A688" s="2" t="s">
        <v>5267</v>
      </c>
      <c r="B688" s="2" t="s">
        <v>9698</v>
      </c>
      <c r="C688" s="2"/>
      <c r="D688" s="32" t="s">
        <v>15986</v>
      </c>
      <c r="E688" s="1"/>
      <c r="F688" s="1"/>
      <c r="G688" s="1"/>
      <c r="H688" s="1"/>
      <c r="I688" s="1" t="s">
        <v>15710</v>
      </c>
      <c r="J688" s="1"/>
      <c r="K688" s="1"/>
      <c r="L688" s="1"/>
      <c r="M688" s="1"/>
      <c r="N688" s="1"/>
      <c r="O688" s="1"/>
      <c r="P688" s="1"/>
      <c r="Q688" s="1"/>
      <c r="R688" s="1"/>
      <c r="S688" s="1"/>
      <c r="V688" s="1"/>
      <c r="Y688" s="33"/>
      <c r="AA688" s="34"/>
      <c r="AC688" s="34"/>
      <c r="AE688" s="34"/>
    </row>
    <row r="689" spans="1:31" ht="15.75" customHeight="1" x14ac:dyDescent="0.35">
      <c r="A689" s="2" t="s">
        <v>5995</v>
      </c>
      <c r="B689" s="2" t="s">
        <v>6368</v>
      </c>
      <c r="C689" s="2"/>
      <c r="D689" s="32" t="s">
        <v>15656</v>
      </c>
      <c r="E689" s="1"/>
      <c r="F689" s="1"/>
      <c r="G689" s="1"/>
      <c r="H689" s="1"/>
      <c r="I689" s="1" t="s">
        <v>16016</v>
      </c>
      <c r="J689" s="1"/>
      <c r="K689" s="1"/>
      <c r="L689" s="1"/>
      <c r="M689" s="1"/>
      <c r="N689" s="1"/>
      <c r="O689" s="1"/>
      <c r="P689" s="1"/>
      <c r="Q689" s="1"/>
      <c r="R689" s="1"/>
      <c r="S689" s="1"/>
      <c r="V689" s="1"/>
      <c r="Y689" s="33"/>
      <c r="AA689" s="34"/>
      <c r="AC689" s="34"/>
      <c r="AE689" s="34"/>
    </row>
    <row r="690" spans="1:31" ht="15.75" customHeight="1" x14ac:dyDescent="0.35">
      <c r="A690" s="2" t="s">
        <v>6915</v>
      </c>
      <c r="B690" s="2" t="s">
        <v>12417</v>
      </c>
      <c r="C690" s="2"/>
      <c r="D690" s="32" t="s">
        <v>15798</v>
      </c>
      <c r="E690" s="1"/>
      <c r="F690" s="1"/>
      <c r="G690" s="1"/>
      <c r="H690" s="1"/>
      <c r="I690" s="1" t="s">
        <v>15711</v>
      </c>
      <c r="J690" s="1"/>
      <c r="K690" s="1"/>
      <c r="L690" s="1"/>
      <c r="M690" s="1"/>
      <c r="N690" s="1"/>
      <c r="O690" s="1"/>
      <c r="P690" s="1"/>
      <c r="Q690" s="1"/>
      <c r="R690" s="1"/>
      <c r="S690" s="1"/>
      <c r="V690" s="1"/>
      <c r="Y690" s="33"/>
      <c r="AA690" s="34"/>
      <c r="AC690" s="34"/>
      <c r="AE690" s="34"/>
    </row>
    <row r="691" spans="1:31" ht="15.75" customHeight="1" x14ac:dyDescent="0.35">
      <c r="A691" s="2" t="s">
        <v>2518</v>
      </c>
      <c r="B691" s="2" t="s">
        <v>13221</v>
      </c>
      <c r="C691" s="2"/>
      <c r="D691" s="32" t="s">
        <v>15545</v>
      </c>
      <c r="E691" s="1"/>
      <c r="F691" s="1"/>
      <c r="G691" s="1"/>
      <c r="H691" s="1"/>
      <c r="I691" s="1" t="s">
        <v>883</v>
      </c>
      <c r="J691" s="1"/>
      <c r="K691" s="1"/>
      <c r="L691" s="1"/>
      <c r="M691" s="1"/>
      <c r="N691" s="1"/>
      <c r="O691" s="1"/>
      <c r="P691" s="1"/>
      <c r="Q691" s="1"/>
      <c r="R691" s="1"/>
      <c r="S691" s="1"/>
      <c r="V691" s="1"/>
      <c r="Y691" s="33"/>
      <c r="AA691" s="34"/>
      <c r="AC691" s="34"/>
      <c r="AE691" s="34"/>
    </row>
    <row r="692" spans="1:31" ht="15.75" customHeight="1" x14ac:dyDescent="0.35">
      <c r="A692" s="2" t="s">
        <v>3516</v>
      </c>
      <c r="B692" s="2" t="s">
        <v>13215</v>
      </c>
      <c r="C692" s="2"/>
      <c r="D692" s="32" t="s">
        <v>15546</v>
      </c>
      <c r="E692" s="1"/>
      <c r="F692" s="1"/>
      <c r="G692" s="1"/>
      <c r="H692" s="1"/>
      <c r="I692" s="1" t="s">
        <v>15712</v>
      </c>
      <c r="J692" s="1"/>
      <c r="K692" s="1"/>
      <c r="L692" s="1"/>
      <c r="M692" s="1"/>
      <c r="N692" s="1"/>
      <c r="O692" s="1"/>
      <c r="P692" s="1"/>
      <c r="Q692" s="1"/>
      <c r="R692" s="1"/>
      <c r="S692" s="1"/>
      <c r="V692" s="1"/>
      <c r="Y692" s="33"/>
      <c r="AA692" s="34"/>
      <c r="AC692" s="34"/>
      <c r="AE692" s="34"/>
    </row>
    <row r="693" spans="1:31" ht="15.75" customHeight="1" x14ac:dyDescent="0.35">
      <c r="A693" s="2" t="s">
        <v>16082</v>
      </c>
      <c r="B693" s="2" t="s">
        <v>8042</v>
      </c>
      <c r="C693" s="2"/>
      <c r="D693" s="32" t="s">
        <v>13422</v>
      </c>
      <c r="E693" s="1"/>
      <c r="F693" s="1"/>
      <c r="G693" s="1"/>
      <c r="H693" s="1"/>
      <c r="I693" s="1" t="s">
        <v>15714</v>
      </c>
      <c r="J693" s="1"/>
      <c r="K693" s="1"/>
      <c r="L693" s="1"/>
      <c r="M693" s="1"/>
      <c r="N693" s="1"/>
      <c r="O693" s="1"/>
      <c r="P693" s="1"/>
      <c r="Q693" s="1"/>
      <c r="R693" s="1"/>
      <c r="S693" s="1"/>
      <c r="V693" s="1"/>
      <c r="Y693" s="33"/>
      <c r="AA693" s="34"/>
      <c r="AC693" s="34"/>
      <c r="AE693" s="34"/>
    </row>
    <row r="694" spans="1:31" ht="15.75" customHeight="1" x14ac:dyDescent="0.35">
      <c r="A694" s="2" t="s">
        <v>15932</v>
      </c>
      <c r="B694" s="2" t="s">
        <v>10037</v>
      </c>
      <c r="C694" s="2"/>
      <c r="D694" s="32" t="s">
        <v>15657</v>
      </c>
      <c r="E694" s="1"/>
      <c r="F694" s="1"/>
      <c r="G694" s="1"/>
      <c r="H694" s="1"/>
      <c r="I694" s="1" t="s">
        <v>15376</v>
      </c>
      <c r="J694" s="1"/>
      <c r="K694" s="1"/>
      <c r="L694" s="1"/>
      <c r="M694" s="1"/>
      <c r="N694" s="1"/>
      <c r="O694" s="1"/>
      <c r="P694" s="1"/>
      <c r="Q694" s="1"/>
      <c r="R694" s="1"/>
      <c r="S694" s="1"/>
      <c r="V694" s="1"/>
      <c r="Y694" s="33"/>
      <c r="AA694" s="34"/>
      <c r="AC694" s="34"/>
      <c r="AE694" s="34"/>
    </row>
    <row r="695" spans="1:31" ht="15.75" customHeight="1" x14ac:dyDescent="0.35">
      <c r="A695" s="2" t="s">
        <v>5435</v>
      </c>
      <c r="B695" s="2" t="s">
        <v>12393</v>
      </c>
      <c r="C695" s="2"/>
      <c r="D695" s="32" t="s">
        <v>15433</v>
      </c>
      <c r="E695" s="1"/>
      <c r="F695" s="1"/>
      <c r="G695" s="1"/>
      <c r="H695" s="1"/>
      <c r="I695" s="1" t="s">
        <v>10299</v>
      </c>
      <c r="J695" s="1"/>
      <c r="K695" s="1"/>
      <c r="L695" s="1"/>
      <c r="M695" s="1"/>
      <c r="N695" s="1"/>
      <c r="O695" s="1"/>
      <c r="P695" s="1"/>
      <c r="Q695" s="1"/>
      <c r="R695" s="1"/>
      <c r="S695" s="1"/>
      <c r="V695" s="1"/>
      <c r="Y695" s="33"/>
      <c r="AA695" s="34"/>
      <c r="AC695" s="34"/>
      <c r="AE695" s="34"/>
    </row>
    <row r="696" spans="1:31" ht="15.75" customHeight="1" x14ac:dyDescent="0.35">
      <c r="A696" s="2" t="s">
        <v>13829</v>
      </c>
      <c r="B696" s="1"/>
      <c r="C696" s="1"/>
      <c r="D696" s="32" t="s">
        <v>12414</v>
      </c>
      <c r="E696" s="1"/>
      <c r="F696" s="1"/>
      <c r="G696" s="1"/>
      <c r="H696" s="1"/>
      <c r="I696" s="1" t="s">
        <v>15715</v>
      </c>
      <c r="J696" s="1"/>
      <c r="K696" s="1"/>
      <c r="L696" s="1"/>
      <c r="M696" s="1"/>
      <c r="N696" s="1"/>
      <c r="O696" s="1"/>
      <c r="P696" s="1"/>
      <c r="Q696" s="1"/>
      <c r="R696" s="1"/>
      <c r="S696" s="1"/>
      <c r="V696" s="1"/>
      <c r="Y696" s="33"/>
      <c r="AA696" s="34"/>
      <c r="AC696" s="34"/>
      <c r="AE696" s="34"/>
    </row>
    <row r="697" spans="1:31" ht="15.75" customHeight="1" x14ac:dyDescent="0.35">
      <c r="A697" s="2" t="s">
        <v>10107</v>
      </c>
      <c r="B697" s="1"/>
      <c r="C697" s="1"/>
      <c r="D697" s="32" t="s">
        <v>10383</v>
      </c>
      <c r="E697" s="1"/>
      <c r="F697" s="1"/>
      <c r="G697" s="1"/>
      <c r="H697" s="1"/>
      <c r="I697" s="1" t="s">
        <v>15927</v>
      </c>
      <c r="J697" s="1"/>
      <c r="K697" s="1"/>
      <c r="L697" s="1"/>
      <c r="M697" s="1"/>
      <c r="N697" s="1"/>
      <c r="O697" s="1"/>
      <c r="P697" s="1"/>
      <c r="Q697" s="1"/>
      <c r="R697" s="1"/>
      <c r="S697" s="1"/>
      <c r="V697" s="1"/>
      <c r="Y697" s="33"/>
      <c r="AA697" s="34"/>
      <c r="AC697" s="34"/>
      <c r="AE697" s="34"/>
    </row>
    <row r="698" spans="1:31" ht="15.75" customHeight="1" x14ac:dyDescent="0.35">
      <c r="A698" s="2" t="s">
        <v>15681</v>
      </c>
      <c r="B698" s="1"/>
      <c r="C698" s="1"/>
      <c r="D698" s="32" t="s">
        <v>1202</v>
      </c>
      <c r="E698" s="1"/>
      <c r="F698" s="1"/>
      <c r="G698" s="1"/>
      <c r="H698" s="1"/>
      <c r="I698" s="1" t="s">
        <v>15523</v>
      </c>
      <c r="J698" s="1"/>
      <c r="K698" s="1"/>
      <c r="L698" s="1"/>
      <c r="M698" s="1"/>
      <c r="N698" s="1"/>
      <c r="O698" s="1"/>
      <c r="P698" s="1"/>
      <c r="Q698" s="1"/>
      <c r="R698" s="1"/>
      <c r="S698" s="1"/>
      <c r="V698" s="1"/>
      <c r="Y698" s="33"/>
      <c r="AA698" s="34"/>
      <c r="AC698" s="34"/>
      <c r="AE698" s="34"/>
    </row>
    <row r="699" spans="1:31" ht="15.75" customHeight="1" x14ac:dyDescent="0.35">
      <c r="A699" s="2" t="s">
        <v>9271</v>
      </c>
      <c r="B699" s="1"/>
      <c r="C699" s="1"/>
      <c r="D699" s="32" t="s">
        <v>15988</v>
      </c>
      <c r="E699" s="1"/>
      <c r="F699" s="1"/>
      <c r="G699" s="1"/>
      <c r="H699" s="1"/>
      <c r="I699" s="1" t="s">
        <v>15717</v>
      </c>
      <c r="J699" s="1"/>
      <c r="K699" s="1"/>
      <c r="L699" s="1"/>
      <c r="M699" s="1"/>
      <c r="N699" s="1"/>
      <c r="O699" s="1"/>
      <c r="P699" s="1"/>
      <c r="Q699" s="1"/>
      <c r="R699" s="1"/>
      <c r="S699" s="1"/>
      <c r="V699" s="1"/>
      <c r="Y699" s="33"/>
      <c r="AA699" s="34"/>
      <c r="AC699" s="34"/>
      <c r="AE699" s="34"/>
    </row>
    <row r="700" spans="1:31" ht="15.75" customHeight="1" x14ac:dyDescent="0.35">
      <c r="A700" s="2" t="s">
        <v>15925</v>
      </c>
      <c r="B700" s="1"/>
      <c r="C700" s="1"/>
      <c r="D700" s="32" t="s">
        <v>15800</v>
      </c>
      <c r="E700" s="1"/>
      <c r="F700" s="1"/>
      <c r="G700" s="1"/>
      <c r="H700" s="1"/>
      <c r="I700" s="1" t="s">
        <v>16883</v>
      </c>
      <c r="J700" s="1"/>
      <c r="K700" s="1"/>
      <c r="L700" s="1"/>
      <c r="M700" s="1"/>
      <c r="N700" s="1"/>
      <c r="O700" s="1"/>
      <c r="P700" s="1"/>
      <c r="Q700" s="1"/>
      <c r="R700" s="1"/>
      <c r="S700" s="1"/>
      <c r="V700" s="1"/>
      <c r="Y700" s="33"/>
      <c r="AA700" s="34"/>
      <c r="AC700" s="34"/>
      <c r="AE700" s="34"/>
    </row>
    <row r="701" spans="1:31" ht="15.75" customHeight="1" x14ac:dyDescent="0.35">
      <c r="A701" s="2" t="s">
        <v>8289</v>
      </c>
      <c r="B701" s="1"/>
      <c r="C701" s="1"/>
      <c r="D701" s="32" t="s">
        <v>15802</v>
      </c>
      <c r="E701" s="1"/>
      <c r="F701" s="1"/>
      <c r="G701" s="1"/>
      <c r="H701" s="1"/>
      <c r="I701" s="1" t="s">
        <v>15996</v>
      </c>
      <c r="J701" s="1"/>
      <c r="K701" s="1"/>
      <c r="L701" s="1"/>
      <c r="M701" s="1"/>
      <c r="N701" s="1"/>
      <c r="O701" s="1"/>
      <c r="P701" s="1"/>
      <c r="Q701" s="1"/>
      <c r="R701" s="1"/>
      <c r="S701" s="1"/>
      <c r="V701" s="1"/>
      <c r="Y701" s="33"/>
      <c r="AA701" s="34"/>
      <c r="AC701" s="34"/>
      <c r="AE701" s="34"/>
    </row>
    <row r="702" spans="1:31" ht="15.75" customHeight="1" x14ac:dyDescent="0.35">
      <c r="A702" s="2" t="s">
        <v>13446</v>
      </c>
      <c r="B702" s="1"/>
      <c r="C702" s="1"/>
      <c r="D702" s="32" t="s">
        <v>15803</v>
      </c>
      <c r="E702" s="1"/>
      <c r="F702" s="1"/>
      <c r="G702" s="1"/>
      <c r="H702" s="1"/>
      <c r="I702" s="1" t="s">
        <v>13101</v>
      </c>
      <c r="J702" s="1"/>
      <c r="K702" s="1"/>
      <c r="L702" s="1"/>
      <c r="M702" s="1"/>
      <c r="N702" s="1"/>
      <c r="O702" s="1"/>
      <c r="P702" s="1"/>
      <c r="Q702" s="1"/>
      <c r="R702" s="1"/>
      <c r="S702" s="1"/>
      <c r="V702" s="1"/>
      <c r="Y702" s="33"/>
      <c r="AA702" s="34"/>
      <c r="AC702" s="34"/>
      <c r="AE702" s="34"/>
    </row>
    <row r="703" spans="1:31" ht="15.75" customHeight="1" x14ac:dyDescent="0.35">
      <c r="A703" s="2" t="s">
        <v>6963</v>
      </c>
      <c r="B703" s="1"/>
      <c r="C703" s="1"/>
      <c r="D703" s="32" t="s">
        <v>15804</v>
      </c>
      <c r="E703" s="1"/>
      <c r="F703" s="1"/>
      <c r="G703" s="1"/>
      <c r="H703" s="1"/>
      <c r="I703" s="1" t="s">
        <v>15378</v>
      </c>
      <c r="J703" s="1"/>
      <c r="K703" s="1"/>
      <c r="L703" s="1"/>
      <c r="M703" s="1"/>
      <c r="N703" s="1"/>
      <c r="O703" s="1"/>
      <c r="P703" s="1"/>
      <c r="Q703" s="1"/>
      <c r="R703" s="1"/>
      <c r="S703" s="1"/>
      <c r="V703" s="1"/>
      <c r="Y703" s="33"/>
      <c r="AA703" s="34"/>
      <c r="AC703" s="34"/>
      <c r="AE703" s="34"/>
    </row>
    <row r="704" spans="1:31" ht="15.75" customHeight="1" x14ac:dyDescent="0.35">
      <c r="A704" s="2" t="s">
        <v>8908</v>
      </c>
      <c r="B704" s="1"/>
      <c r="C704" s="1"/>
      <c r="D704" s="32" t="s">
        <v>15805</v>
      </c>
      <c r="E704" s="1"/>
      <c r="F704" s="1"/>
      <c r="G704" s="1"/>
      <c r="H704" s="1"/>
      <c r="I704" s="1" t="s">
        <v>3002</v>
      </c>
      <c r="J704" s="1"/>
      <c r="K704" s="1"/>
      <c r="L704" s="1"/>
      <c r="M704" s="1"/>
      <c r="N704" s="1"/>
      <c r="O704" s="1"/>
      <c r="P704" s="1"/>
      <c r="Q704" s="1"/>
      <c r="R704" s="1"/>
      <c r="S704" s="1"/>
      <c r="V704" s="1"/>
      <c r="Y704" s="33"/>
      <c r="AA704" s="34"/>
      <c r="AC704" s="34"/>
      <c r="AE704" s="34"/>
    </row>
    <row r="705" spans="1:31" ht="15.75" customHeight="1" x14ac:dyDescent="0.35">
      <c r="A705" s="2" t="s">
        <v>8767</v>
      </c>
      <c r="B705" s="1"/>
      <c r="C705" s="1"/>
      <c r="D705" s="32" t="s">
        <v>15940</v>
      </c>
      <c r="E705" s="1"/>
      <c r="F705" s="1"/>
      <c r="G705" s="1"/>
      <c r="H705" s="1"/>
      <c r="I705" s="1" t="s">
        <v>15718</v>
      </c>
      <c r="J705" s="1"/>
      <c r="K705" s="1"/>
      <c r="L705" s="1"/>
      <c r="M705" s="1"/>
      <c r="N705" s="1"/>
      <c r="O705" s="1"/>
      <c r="P705" s="1"/>
      <c r="Q705" s="1"/>
      <c r="R705" s="1"/>
      <c r="S705" s="1"/>
      <c r="V705" s="1"/>
      <c r="Y705" s="33"/>
      <c r="AA705" s="34"/>
      <c r="AC705" s="34"/>
      <c r="AE705" s="34"/>
    </row>
    <row r="706" spans="1:31" ht="15.75" customHeight="1" x14ac:dyDescent="0.35">
      <c r="A706" s="2" t="s">
        <v>1433</v>
      </c>
      <c r="B706" s="1"/>
      <c r="C706" s="1"/>
      <c r="D706" s="32" t="s">
        <v>16895</v>
      </c>
      <c r="E706" s="1"/>
      <c r="F706" s="1"/>
      <c r="G706" s="1"/>
      <c r="H706" s="1"/>
      <c r="I706" s="1" t="s">
        <v>15380</v>
      </c>
      <c r="J706" s="1"/>
      <c r="K706" s="1"/>
      <c r="L706" s="1"/>
      <c r="M706" s="1"/>
      <c r="N706" s="1"/>
      <c r="O706" s="1"/>
      <c r="P706" s="1"/>
      <c r="Q706" s="1"/>
      <c r="R706" s="1"/>
      <c r="S706" s="1"/>
      <c r="V706" s="1"/>
      <c r="Y706" s="33"/>
      <c r="AA706" s="34"/>
      <c r="AC706" s="34"/>
      <c r="AE706" s="34"/>
    </row>
    <row r="707" spans="1:31" ht="15.75" customHeight="1" x14ac:dyDescent="0.35">
      <c r="A707" s="2" t="s">
        <v>5697</v>
      </c>
      <c r="B707" s="1"/>
      <c r="C707" s="1"/>
      <c r="D707" s="32" t="s">
        <v>3039</v>
      </c>
      <c r="E707" s="1"/>
      <c r="F707" s="1"/>
      <c r="G707" s="1"/>
      <c r="H707" s="1"/>
      <c r="I707" s="1" t="s">
        <v>15719</v>
      </c>
      <c r="J707" s="1"/>
      <c r="K707" s="1"/>
      <c r="L707" s="1"/>
      <c r="M707" s="1"/>
      <c r="N707" s="1"/>
      <c r="O707" s="1"/>
      <c r="P707" s="1"/>
      <c r="Q707" s="1"/>
      <c r="R707" s="1"/>
      <c r="S707" s="1"/>
      <c r="V707" s="1"/>
      <c r="Y707" s="33"/>
      <c r="AA707" s="34"/>
      <c r="AC707" s="34"/>
      <c r="AE707" s="34"/>
    </row>
    <row r="708" spans="1:31" ht="15.75" customHeight="1" x14ac:dyDescent="0.35">
      <c r="A708" s="2" t="s">
        <v>9518</v>
      </c>
      <c r="B708" s="1"/>
      <c r="C708" s="1"/>
      <c r="D708" s="32" t="s">
        <v>15807</v>
      </c>
      <c r="E708" s="1"/>
      <c r="F708" s="1"/>
      <c r="G708" s="1"/>
      <c r="H708" s="1"/>
      <c r="I708" s="1" t="s">
        <v>16884</v>
      </c>
      <c r="J708" s="1"/>
      <c r="K708" s="1"/>
      <c r="L708" s="1"/>
      <c r="M708" s="1"/>
      <c r="N708" s="1"/>
      <c r="O708" s="1"/>
      <c r="P708" s="1"/>
      <c r="Q708" s="1"/>
      <c r="R708" s="1"/>
      <c r="S708" s="1"/>
      <c r="V708" s="1"/>
      <c r="Y708" s="33"/>
      <c r="AA708" s="34"/>
      <c r="AC708" s="34"/>
      <c r="AE708" s="34"/>
    </row>
    <row r="709" spans="1:31" ht="15.75" customHeight="1" x14ac:dyDescent="0.35">
      <c r="A709" s="2" t="s">
        <v>13928</v>
      </c>
      <c r="B709" s="1"/>
      <c r="C709" s="1"/>
      <c r="D709" s="32" t="s">
        <v>907</v>
      </c>
      <c r="E709" s="1"/>
      <c r="F709" s="1"/>
      <c r="G709" s="1"/>
      <c r="H709" s="1"/>
      <c r="I709" s="1" t="s">
        <v>16885</v>
      </c>
      <c r="J709" s="1"/>
      <c r="K709" s="1"/>
      <c r="L709" s="1"/>
      <c r="M709" s="1"/>
      <c r="N709" s="1"/>
      <c r="O709" s="1"/>
      <c r="P709" s="1"/>
      <c r="Q709" s="1"/>
      <c r="R709" s="1"/>
      <c r="S709" s="1"/>
      <c r="V709" s="1"/>
      <c r="Y709" s="33"/>
      <c r="AA709" s="34"/>
      <c r="AC709" s="34"/>
      <c r="AE709" s="34"/>
    </row>
    <row r="710" spans="1:31" ht="15.75" customHeight="1" x14ac:dyDescent="0.35">
      <c r="A710" s="2" t="s">
        <v>517</v>
      </c>
      <c r="B710" s="1"/>
      <c r="C710" s="1"/>
      <c r="D710" s="32" t="s">
        <v>15618</v>
      </c>
      <c r="E710" s="1"/>
      <c r="F710" s="1"/>
      <c r="G710" s="1"/>
      <c r="H710" s="1"/>
      <c r="I710" s="1" t="s">
        <v>15382</v>
      </c>
      <c r="J710" s="1"/>
      <c r="K710" s="1"/>
      <c r="L710" s="1"/>
      <c r="M710" s="1"/>
      <c r="N710" s="1"/>
      <c r="O710" s="1"/>
      <c r="P710" s="1"/>
      <c r="Q710" s="1"/>
      <c r="R710" s="1"/>
      <c r="S710" s="1"/>
      <c r="V710" s="1"/>
      <c r="Y710" s="33"/>
      <c r="AA710" s="34"/>
      <c r="AC710" s="34"/>
      <c r="AE710" s="34"/>
    </row>
    <row r="711" spans="1:31" ht="15.75" customHeight="1" x14ac:dyDescent="0.35">
      <c r="A711" s="2" t="s">
        <v>4847</v>
      </c>
      <c r="B711" s="1"/>
      <c r="C711" s="1"/>
      <c r="D711" s="32" t="s">
        <v>15549</v>
      </c>
      <c r="E711" s="1"/>
      <c r="F711" s="1"/>
      <c r="G711" s="1"/>
      <c r="H711" s="1"/>
      <c r="I711" s="1" t="s">
        <v>15645</v>
      </c>
      <c r="J711" s="1"/>
      <c r="K711" s="1"/>
      <c r="L711" s="1"/>
      <c r="M711" s="1"/>
      <c r="N711" s="1"/>
      <c r="O711" s="1"/>
      <c r="P711" s="1"/>
      <c r="Q711" s="1"/>
      <c r="R711" s="1"/>
      <c r="S711" s="1"/>
      <c r="V711" s="1"/>
      <c r="Y711" s="33"/>
      <c r="AA711" s="34"/>
      <c r="AC711" s="34"/>
      <c r="AE711" s="34"/>
    </row>
    <row r="712" spans="1:31" ht="15.75" customHeight="1" x14ac:dyDescent="0.35">
      <c r="A712" s="2" t="s">
        <v>12432</v>
      </c>
      <c r="B712" s="1"/>
      <c r="C712" s="1"/>
      <c r="D712" s="32" t="s">
        <v>15435</v>
      </c>
      <c r="E712" s="1"/>
      <c r="F712" s="1"/>
      <c r="G712" s="1"/>
      <c r="H712" s="1"/>
      <c r="I712" s="1" t="s">
        <v>15593</v>
      </c>
      <c r="J712" s="1"/>
      <c r="K712" s="1"/>
      <c r="L712" s="1"/>
      <c r="M712" s="1"/>
      <c r="N712" s="1"/>
      <c r="O712" s="1"/>
      <c r="P712" s="1"/>
      <c r="Q712" s="1"/>
      <c r="R712" s="1"/>
      <c r="S712" s="1"/>
      <c r="V712" s="1"/>
      <c r="Y712" s="33"/>
      <c r="AA712" s="34"/>
      <c r="AC712" s="34"/>
      <c r="AE712" s="34"/>
    </row>
    <row r="713" spans="1:31" ht="15.75" customHeight="1" x14ac:dyDescent="0.35">
      <c r="A713" s="2" t="s">
        <v>4529</v>
      </c>
      <c r="B713" s="1"/>
      <c r="C713" s="1"/>
      <c r="D713" s="32" t="s">
        <v>15809</v>
      </c>
      <c r="E713" s="1"/>
      <c r="F713" s="1"/>
      <c r="G713" s="1"/>
      <c r="H713" s="1"/>
      <c r="I713" s="1" t="s">
        <v>15526</v>
      </c>
      <c r="J713" s="1"/>
      <c r="K713" s="1"/>
      <c r="L713" s="1"/>
      <c r="M713" s="1"/>
      <c r="N713" s="1"/>
      <c r="O713" s="1"/>
      <c r="P713" s="1"/>
      <c r="Q713" s="1"/>
      <c r="R713" s="1"/>
      <c r="S713" s="1"/>
      <c r="V713" s="1"/>
      <c r="Y713" s="33"/>
      <c r="AA713" s="34"/>
      <c r="AC713" s="34"/>
      <c r="AE713" s="34"/>
    </row>
    <row r="714" spans="1:31" ht="15.75" customHeight="1" x14ac:dyDescent="0.35">
      <c r="A714" s="2" t="s">
        <v>189</v>
      </c>
      <c r="B714" s="1"/>
      <c r="C714" s="1"/>
      <c r="D714" s="32" t="s">
        <v>901</v>
      </c>
      <c r="E714" s="1"/>
      <c r="F714" s="1"/>
      <c r="G714" s="1"/>
      <c r="H714" s="1"/>
      <c r="I714" s="1" t="s">
        <v>15973</v>
      </c>
      <c r="J714" s="1"/>
      <c r="K714" s="1"/>
      <c r="L714" s="1"/>
      <c r="M714" s="1"/>
      <c r="N714" s="1"/>
      <c r="O714" s="1"/>
      <c r="P714" s="1"/>
      <c r="Q714" s="1"/>
      <c r="R714" s="1"/>
      <c r="S714" s="1"/>
      <c r="V714" s="1"/>
      <c r="Y714" s="33"/>
      <c r="AA714" s="34"/>
      <c r="AC714" s="34"/>
      <c r="AE714" s="34"/>
    </row>
    <row r="715" spans="1:31" ht="15.75" customHeight="1" x14ac:dyDescent="0.35">
      <c r="A715" s="2" t="s">
        <v>2743</v>
      </c>
      <c r="B715" s="1"/>
      <c r="C715" s="1"/>
      <c r="D715" s="32" t="s">
        <v>15811</v>
      </c>
      <c r="E715" s="1"/>
      <c r="F715" s="1"/>
      <c r="G715" s="1"/>
      <c r="H715" s="1"/>
      <c r="I715" s="1" t="s">
        <v>15720</v>
      </c>
      <c r="J715" s="1"/>
      <c r="K715" s="1"/>
      <c r="L715" s="1"/>
      <c r="M715" s="1"/>
      <c r="N715" s="1"/>
      <c r="O715" s="1"/>
      <c r="P715" s="1"/>
      <c r="Q715" s="1"/>
      <c r="R715" s="1"/>
      <c r="S715" s="1"/>
      <c r="V715" s="1"/>
      <c r="Y715" s="33"/>
      <c r="AA715" s="34"/>
      <c r="AC715" s="34"/>
      <c r="AE715" s="34"/>
    </row>
    <row r="716" spans="1:31" ht="15.75" customHeight="1" x14ac:dyDescent="0.35">
      <c r="A716" s="2" t="s">
        <v>15922</v>
      </c>
      <c r="B716" s="1"/>
      <c r="C716" s="1"/>
      <c r="D716" s="32" t="s">
        <v>15989</v>
      </c>
      <c r="E716" s="1"/>
      <c r="F716" s="1"/>
      <c r="G716" s="1"/>
      <c r="H716" s="1"/>
      <c r="I716" s="1" t="s">
        <v>15595</v>
      </c>
      <c r="J716" s="1"/>
      <c r="K716" s="1"/>
      <c r="L716" s="1"/>
      <c r="M716" s="1"/>
      <c r="N716" s="1"/>
      <c r="O716" s="1"/>
      <c r="P716" s="1"/>
      <c r="Q716" s="1"/>
      <c r="R716" s="1"/>
      <c r="S716" s="1"/>
      <c r="V716" s="1"/>
      <c r="Y716" s="33"/>
      <c r="AA716" s="34"/>
      <c r="AC716" s="34"/>
      <c r="AE716" s="34"/>
    </row>
    <row r="717" spans="1:31" ht="15.75" customHeight="1" x14ac:dyDescent="0.35">
      <c r="A717" s="2" t="s">
        <v>15502</v>
      </c>
      <c r="B717" s="1"/>
      <c r="C717" s="1"/>
      <c r="D717" s="32" t="s">
        <v>673</v>
      </c>
      <c r="E717" s="1"/>
      <c r="F717" s="1"/>
      <c r="G717" s="1"/>
      <c r="H717" s="1"/>
      <c r="I717" s="1" t="s">
        <v>14083</v>
      </c>
      <c r="J717" s="1"/>
      <c r="K717" s="1"/>
      <c r="L717" s="1"/>
      <c r="M717" s="1"/>
      <c r="N717" s="1"/>
      <c r="O717" s="1"/>
      <c r="P717" s="1"/>
      <c r="Q717" s="1"/>
      <c r="R717" s="1"/>
      <c r="S717" s="1"/>
      <c r="V717" s="1"/>
      <c r="Y717" s="33"/>
      <c r="AA717" s="34"/>
      <c r="AC717" s="34"/>
      <c r="AE717" s="34"/>
    </row>
    <row r="718" spans="1:31" ht="15.75" customHeight="1" x14ac:dyDescent="0.35">
      <c r="A718" s="2" t="s">
        <v>8030</v>
      </c>
      <c r="B718" s="1"/>
      <c r="C718" s="1"/>
      <c r="D718" s="32" t="s">
        <v>15813</v>
      </c>
      <c r="E718" s="1"/>
      <c r="F718" s="1"/>
      <c r="G718" s="1"/>
      <c r="H718" s="1"/>
      <c r="I718" s="1" t="s">
        <v>15385</v>
      </c>
      <c r="J718" s="1"/>
      <c r="K718" s="1"/>
      <c r="L718" s="1"/>
      <c r="M718" s="1"/>
      <c r="N718" s="1"/>
      <c r="O718" s="1"/>
      <c r="P718" s="1"/>
      <c r="Q718" s="1"/>
      <c r="R718" s="1"/>
      <c r="S718" s="1"/>
      <c r="V718" s="1"/>
      <c r="Y718" s="33"/>
      <c r="AA718" s="34"/>
      <c r="AC718" s="34"/>
      <c r="AE718" s="34"/>
    </row>
    <row r="719" spans="1:31" ht="15.75" customHeight="1" x14ac:dyDescent="0.35">
      <c r="A719" s="2" t="s">
        <v>7399</v>
      </c>
      <c r="B719" s="1"/>
      <c r="C719" s="1"/>
      <c r="D719" s="32" t="s">
        <v>15814</v>
      </c>
      <c r="E719" s="1"/>
      <c r="F719" s="1"/>
      <c r="G719" s="1"/>
      <c r="H719" s="1"/>
      <c r="I719" s="1" t="s">
        <v>15528</v>
      </c>
      <c r="J719" s="1"/>
      <c r="K719" s="1"/>
      <c r="L719" s="1"/>
      <c r="M719" s="1"/>
      <c r="N719" s="1"/>
      <c r="O719" s="1"/>
      <c r="P719" s="1"/>
      <c r="Q719" s="1"/>
      <c r="R719" s="1"/>
      <c r="S719" s="1"/>
      <c r="V719" s="1"/>
      <c r="Y719" s="33"/>
      <c r="AA719" s="34"/>
      <c r="AC719" s="34"/>
      <c r="AE719" s="34"/>
    </row>
    <row r="720" spans="1:31" ht="15.75" customHeight="1" x14ac:dyDescent="0.35">
      <c r="A720" s="2" t="s">
        <v>4799</v>
      </c>
      <c r="B720" s="1"/>
      <c r="C720" s="1"/>
      <c r="D720" s="32" t="s">
        <v>15438</v>
      </c>
      <c r="E720" s="1"/>
      <c r="F720" s="1"/>
      <c r="G720" s="1"/>
      <c r="H720" s="1"/>
      <c r="I720" s="1" t="s">
        <v>15974</v>
      </c>
      <c r="J720" s="1"/>
      <c r="K720" s="1"/>
      <c r="L720" s="1"/>
      <c r="M720" s="1"/>
      <c r="N720" s="1"/>
      <c r="O720" s="1"/>
      <c r="P720" s="1"/>
      <c r="Q720" s="1"/>
      <c r="R720" s="1"/>
      <c r="S720" s="1"/>
      <c r="V720" s="1"/>
      <c r="Y720" s="33"/>
      <c r="AA720" s="34"/>
      <c r="AC720" s="34"/>
      <c r="AE720" s="34"/>
    </row>
    <row r="721" spans="1:31" ht="15.75" customHeight="1" x14ac:dyDescent="0.35">
      <c r="A721" s="2" t="s">
        <v>15934</v>
      </c>
      <c r="B721" s="1"/>
      <c r="C721" s="1"/>
      <c r="D721" s="32" t="s">
        <v>15816</v>
      </c>
      <c r="E721" s="1"/>
      <c r="F721" s="1"/>
      <c r="G721" s="1"/>
      <c r="H721" s="1"/>
      <c r="I721" s="1" t="s">
        <v>15596</v>
      </c>
      <c r="J721" s="1"/>
      <c r="K721" s="1"/>
      <c r="L721" s="1"/>
      <c r="M721" s="1"/>
      <c r="N721" s="1"/>
      <c r="O721" s="1"/>
      <c r="P721" s="1"/>
      <c r="Q721" s="1"/>
      <c r="R721" s="1"/>
      <c r="S721" s="1"/>
      <c r="V721" s="1"/>
      <c r="Y721" s="33"/>
      <c r="AA721" s="34"/>
      <c r="AC721" s="34"/>
      <c r="AE721" s="34"/>
    </row>
    <row r="722" spans="1:31" ht="15.75" customHeight="1" x14ac:dyDescent="0.35">
      <c r="A722" s="2" t="s">
        <v>9620</v>
      </c>
      <c r="B722" s="1"/>
      <c r="C722" s="1"/>
      <c r="D722" s="32" t="s">
        <v>15817</v>
      </c>
      <c r="E722" s="1"/>
      <c r="F722" s="1"/>
      <c r="G722" s="1"/>
      <c r="H722" s="1"/>
      <c r="I722" s="1" t="s">
        <v>15721</v>
      </c>
      <c r="J722" s="1"/>
      <c r="K722" s="1"/>
      <c r="L722" s="1"/>
      <c r="M722" s="1"/>
      <c r="N722" s="1"/>
      <c r="O722" s="1"/>
      <c r="P722" s="1"/>
      <c r="Q722" s="1"/>
      <c r="R722" s="1"/>
      <c r="S722" s="1"/>
      <c r="V722" s="1"/>
      <c r="Y722" s="33"/>
      <c r="AA722" s="34"/>
      <c r="AC722" s="34"/>
      <c r="AE722" s="34"/>
    </row>
    <row r="723" spans="1:31" ht="15.75" customHeight="1" x14ac:dyDescent="0.35">
      <c r="A723" s="2" t="s">
        <v>8229</v>
      </c>
      <c r="B723" s="1"/>
      <c r="C723" s="1"/>
      <c r="D723" s="32" t="s">
        <v>15818</v>
      </c>
      <c r="E723" s="1"/>
      <c r="F723" s="1"/>
      <c r="G723" s="1"/>
      <c r="H723" s="1"/>
      <c r="I723" s="1" t="s">
        <v>15722</v>
      </c>
      <c r="J723" s="1"/>
      <c r="K723" s="1"/>
      <c r="L723" s="1"/>
      <c r="M723" s="1"/>
      <c r="N723" s="1"/>
      <c r="O723" s="1"/>
      <c r="P723" s="1"/>
      <c r="Q723" s="1"/>
      <c r="R723" s="1"/>
      <c r="S723" s="1"/>
      <c r="V723" s="1"/>
      <c r="Y723" s="33"/>
      <c r="AA723" s="34"/>
      <c r="AC723" s="34"/>
      <c r="AE723" s="34"/>
    </row>
    <row r="724" spans="1:31" ht="15.75" customHeight="1" x14ac:dyDescent="0.35">
      <c r="A724" s="2" t="s">
        <v>10747</v>
      </c>
      <c r="B724" s="1"/>
      <c r="C724" s="1"/>
      <c r="D724" s="32" t="s">
        <v>15820</v>
      </c>
      <c r="E724" s="1"/>
      <c r="F724" s="1"/>
      <c r="G724" s="1"/>
      <c r="H724" s="1"/>
      <c r="I724" s="1" t="s">
        <v>15724</v>
      </c>
      <c r="J724" s="1"/>
      <c r="K724" s="1"/>
      <c r="L724" s="1"/>
      <c r="M724" s="1"/>
      <c r="N724" s="1"/>
      <c r="O724" s="1"/>
      <c r="P724" s="1"/>
      <c r="Q724" s="1"/>
      <c r="R724" s="1"/>
      <c r="S724" s="1"/>
      <c r="V724" s="1"/>
      <c r="Y724" s="33"/>
      <c r="AA724" s="34"/>
      <c r="AC724" s="34"/>
      <c r="AE724" s="34"/>
    </row>
    <row r="725" spans="1:31" ht="15.75" customHeight="1" x14ac:dyDescent="0.35">
      <c r="A725" s="2" t="s">
        <v>16061</v>
      </c>
      <c r="B725" s="1"/>
      <c r="C725" s="1"/>
      <c r="D725" s="32" t="s">
        <v>15439</v>
      </c>
      <c r="E725" s="1"/>
      <c r="F725" s="1"/>
      <c r="G725" s="1"/>
      <c r="H725" s="1"/>
      <c r="I725" s="1" t="s">
        <v>16913</v>
      </c>
      <c r="J725" s="1"/>
      <c r="K725" s="1"/>
      <c r="L725" s="1"/>
      <c r="M725" s="1"/>
      <c r="N725" s="1"/>
      <c r="O725" s="1"/>
      <c r="P725" s="1"/>
      <c r="Q725" s="1"/>
      <c r="R725" s="1"/>
      <c r="S725" s="1"/>
      <c r="V725" s="1"/>
      <c r="Y725" s="33"/>
      <c r="AA725" s="34"/>
      <c r="AC725" s="34"/>
      <c r="AE725" s="34"/>
    </row>
    <row r="726" spans="1:31" ht="15.75" customHeight="1" x14ac:dyDescent="0.35">
      <c r="A726" s="2" t="s">
        <v>5811</v>
      </c>
      <c r="B726" s="1"/>
      <c r="C726" s="1"/>
      <c r="D726" s="32" t="s">
        <v>15441</v>
      </c>
      <c r="E726" s="1"/>
      <c r="F726" s="1"/>
      <c r="G726" s="1"/>
      <c r="H726" s="1"/>
      <c r="I726" s="1" t="s">
        <v>15725</v>
      </c>
      <c r="J726" s="1"/>
      <c r="K726" s="1"/>
      <c r="L726" s="1"/>
      <c r="M726" s="1"/>
      <c r="N726" s="1"/>
      <c r="O726" s="1"/>
      <c r="P726" s="1"/>
      <c r="Q726" s="1"/>
      <c r="R726" s="1"/>
      <c r="S726" s="1"/>
      <c r="V726" s="1"/>
      <c r="Y726" s="33"/>
      <c r="AA726" s="34"/>
      <c r="AC726" s="34"/>
      <c r="AE726" s="34"/>
    </row>
    <row r="727" spans="1:31" ht="15.75" customHeight="1" x14ac:dyDescent="0.35">
      <c r="A727" s="2" t="s">
        <v>5408</v>
      </c>
      <c r="B727" s="1"/>
      <c r="C727" s="1"/>
      <c r="D727" s="32" t="s">
        <v>15550</v>
      </c>
      <c r="E727" s="1"/>
      <c r="F727" s="1"/>
      <c r="G727" s="1"/>
      <c r="H727" s="1"/>
      <c r="I727" s="1" t="s">
        <v>7540</v>
      </c>
      <c r="J727" s="1"/>
      <c r="K727" s="1"/>
      <c r="L727" s="1"/>
      <c r="M727" s="1"/>
      <c r="N727" s="1"/>
      <c r="O727" s="1"/>
      <c r="P727" s="1"/>
      <c r="Q727" s="1"/>
      <c r="R727" s="1"/>
      <c r="S727" s="1"/>
      <c r="V727" s="1"/>
      <c r="Y727" s="33"/>
      <c r="AA727" s="34"/>
      <c r="AC727" s="34"/>
      <c r="AE727" s="34"/>
    </row>
    <row r="728" spans="1:31" ht="15.75" customHeight="1" x14ac:dyDescent="0.35">
      <c r="A728" s="2" t="s">
        <v>8325</v>
      </c>
      <c r="B728" s="1"/>
      <c r="C728" s="1"/>
      <c r="D728" s="32" t="s">
        <v>15821</v>
      </c>
      <c r="E728" s="1"/>
      <c r="F728" s="1"/>
      <c r="G728" s="1"/>
      <c r="H728" s="1"/>
      <c r="I728" s="1" t="s">
        <v>1760</v>
      </c>
      <c r="J728" s="1"/>
      <c r="K728" s="1"/>
      <c r="L728" s="1"/>
      <c r="M728" s="1"/>
      <c r="N728" s="1"/>
      <c r="O728" s="1"/>
      <c r="P728" s="1"/>
      <c r="Q728" s="1"/>
      <c r="R728" s="1"/>
      <c r="S728" s="1"/>
      <c r="V728" s="1"/>
      <c r="Y728" s="33"/>
      <c r="AA728" s="34"/>
      <c r="AC728" s="34"/>
      <c r="AE728" s="34"/>
    </row>
    <row r="729" spans="1:31" ht="15.75" customHeight="1" x14ac:dyDescent="0.35">
      <c r="A729" s="2" t="s">
        <v>11711</v>
      </c>
      <c r="B729" s="1"/>
      <c r="C729" s="1"/>
      <c r="D729" s="32" t="s">
        <v>15822</v>
      </c>
      <c r="E729" s="1"/>
      <c r="F729" s="1"/>
      <c r="G729" s="1"/>
      <c r="H729" s="1"/>
      <c r="I729" s="1" t="s">
        <v>7312</v>
      </c>
      <c r="J729" s="1"/>
      <c r="K729" s="1"/>
      <c r="L729" s="1"/>
      <c r="M729" s="1"/>
      <c r="N729" s="1"/>
      <c r="O729" s="1"/>
      <c r="P729" s="1"/>
      <c r="Q729" s="1"/>
      <c r="R729" s="1"/>
      <c r="S729" s="1"/>
      <c r="V729" s="1"/>
      <c r="Y729" s="33"/>
      <c r="AA729" s="34"/>
      <c r="AC729" s="34"/>
      <c r="AE729" s="34"/>
    </row>
    <row r="730" spans="1:31" ht="15.75" customHeight="1" x14ac:dyDescent="0.35">
      <c r="A730" s="2" t="s">
        <v>13104</v>
      </c>
      <c r="B730" s="1"/>
      <c r="C730" s="1"/>
      <c r="D730" s="32" t="s">
        <v>15990</v>
      </c>
      <c r="E730" s="1"/>
      <c r="F730" s="1"/>
      <c r="G730" s="1"/>
      <c r="H730" s="1"/>
      <c r="I730" s="1" t="s">
        <v>15976</v>
      </c>
      <c r="J730" s="1"/>
      <c r="K730" s="1"/>
      <c r="L730" s="1"/>
      <c r="M730" s="1"/>
      <c r="N730" s="1"/>
      <c r="O730" s="1"/>
      <c r="P730" s="1"/>
      <c r="Q730" s="1"/>
      <c r="R730" s="1"/>
      <c r="S730" s="1"/>
      <c r="V730" s="1"/>
      <c r="Y730" s="33"/>
      <c r="AA730" s="34"/>
      <c r="AC730" s="34"/>
      <c r="AE730" s="34"/>
    </row>
    <row r="731" spans="1:31" ht="15.75" customHeight="1" x14ac:dyDescent="0.35">
      <c r="A731" s="2" t="s">
        <v>8126</v>
      </c>
      <c r="B731" s="1"/>
      <c r="C731" s="1"/>
      <c r="D731" s="32" t="s">
        <v>15823</v>
      </c>
      <c r="E731" s="1"/>
      <c r="F731" s="1"/>
      <c r="G731" s="1"/>
      <c r="H731" s="1"/>
      <c r="I731" s="1" t="s">
        <v>15726</v>
      </c>
      <c r="J731" s="1"/>
      <c r="K731" s="1"/>
      <c r="L731" s="1"/>
      <c r="M731" s="1"/>
      <c r="N731" s="1"/>
      <c r="O731" s="1"/>
      <c r="P731" s="1"/>
      <c r="Q731" s="1"/>
      <c r="R731" s="1"/>
      <c r="S731" s="1"/>
      <c r="V731" s="1"/>
      <c r="Y731" s="33"/>
      <c r="AA731" s="34"/>
      <c r="AC731" s="34"/>
      <c r="AE731" s="34"/>
    </row>
    <row r="732" spans="1:31" ht="15.75" customHeight="1" x14ac:dyDescent="0.35">
      <c r="A732" s="2" t="s">
        <v>3014</v>
      </c>
      <c r="B732" s="1"/>
      <c r="C732" s="1"/>
      <c r="D732" s="32" t="s">
        <v>15825</v>
      </c>
      <c r="E732" s="1"/>
      <c r="F732" s="1"/>
      <c r="G732" s="1"/>
      <c r="H732" s="1"/>
      <c r="I732" s="1" t="s">
        <v>16886</v>
      </c>
      <c r="J732" s="1"/>
      <c r="K732" s="1"/>
      <c r="L732" s="1"/>
      <c r="M732" s="1"/>
      <c r="N732" s="1"/>
      <c r="O732" s="1"/>
      <c r="P732" s="1"/>
      <c r="Q732" s="1"/>
      <c r="R732" s="1"/>
      <c r="S732" s="1"/>
      <c r="V732" s="1"/>
      <c r="Y732" s="33"/>
      <c r="AA732" s="34"/>
      <c r="AC732" s="34"/>
      <c r="AE732" s="34"/>
    </row>
    <row r="733" spans="1:31" ht="15.75" customHeight="1" x14ac:dyDescent="0.35">
      <c r="A733" s="2" t="s">
        <v>1271</v>
      </c>
      <c r="B733" s="1"/>
      <c r="C733" s="1"/>
      <c r="D733" s="32" t="s">
        <v>15826</v>
      </c>
      <c r="E733" s="1"/>
      <c r="F733" s="1"/>
      <c r="G733" s="1"/>
      <c r="H733" s="1"/>
      <c r="I733" s="1" t="s">
        <v>15386</v>
      </c>
      <c r="J733" s="1"/>
      <c r="K733" s="1"/>
      <c r="L733" s="1"/>
      <c r="M733" s="1"/>
      <c r="N733" s="1"/>
      <c r="O733" s="1"/>
      <c r="P733" s="1"/>
      <c r="Q733" s="1"/>
      <c r="R733" s="1"/>
      <c r="S733" s="1"/>
      <c r="V733" s="1"/>
      <c r="Y733" s="33"/>
      <c r="AA733" s="34"/>
      <c r="AC733" s="34"/>
      <c r="AE733" s="34"/>
    </row>
    <row r="734" spans="1:31" ht="15.75" customHeight="1" x14ac:dyDescent="0.35">
      <c r="A734" s="2" t="s">
        <v>12183</v>
      </c>
      <c r="B734" s="1"/>
      <c r="C734" s="1"/>
      <c r="D734" s="32" t="s">
        <v>15444</v>
      </c>
      <c r="E734" s="1"/>
      <c r="F734" s="1"/>
      <c r="G734" s="1"/>
      <c r="H734" s="1"/>
      <c r="I734" s="1" t="s">
        <v>15387</v>
      </c>
      <c r="J734" s="1"/>
      <c r="K734" s="1"/>
      <c r="L734" s="1"/>
      <c r="M734" s="1"/>
      <c r="N734" s="1"/>
      <c r="O734" s="1"/>
      <c r="P734" s="1"/>
      <c r="Q734" s="1"/>
      <c r="R734" s="1"/>
      <c r="S734" s="1"/>
      <c r="V734" s="1"/>
      <c r="Y734" s="33"/>
      <c r="AA734" s="34"/>
      <c r="AC734" s="34"/>
      <c r="AE734" s="34"/>
    </row>
    <row r="735" spans="1:31" ht="15.75" customHeight="1" x14ac:dyDescent="0.35">
      <c r="A735" s="2" t="s">
        <v>16039</v>
      </c>
      <c r="B735" s="1"/>
      <c r="C735" s="1"/>
      <c r="D735" s="32" t="s">
        <v>15827</v>
      </c>
      <c r="E735" s="1"/>
      <c r="F735" s="1"/>
      <c r="G735" s="1"/>
      <c r="H735" s="1"/>
      <c r="I735" s="1" t="s">
        <v>15388</v>
      </c>
      <c r="J735" s="1"/>
      <c r="K735" s="1"/>
      <c r="L735" s="1"/>
      <c r="M735" s="1"/>
      <c r="N735" s="1"/>
      <c r="O735" s="1"/>
      <c r="P735" s="1"/>
      <c r="Q735" s="1"/>
      <c r="R735" s="1"/>
      <c r="S735" s="1"/>
      <c r="V735" s="1"/>
      <c r="Y735" s="33"/>
      <c r="AA735" s="34"/>
      <c r="AC735" s="34"/>
      <c r="AE735" s="34"/>
    </row>
    <row r="736" spans="1:31" ht="15.75" customHeight="1" x14ac:dyDescent="0.35">
      <c r="A736" s="2" t="s">
        <v>12177</v>
      </c>
      <c r="B736" s="1"/>
      <c r="C736" s="1"/>
      <c r="D736" s="32" t="s">
        <v>15446</v>
      </c>
      <c r="E736" s="1"/>
      <c r="F736" s="1"/>
      <c r="G736" s="1"/>
      <c r="H736" s="1"/>
      <c r="I736" s="1" t="s">
        <v>15727</v>
      </c>
      <c r="J736" s="1"/>
      <c r="K736" s="1"/>
      <c r="L736" s="1"/>
      <c r="M736" s="1"/>
      <c r="N736" s="1"/>
      <c r="O736" s="1"/>
      <c r="P736" s="1"/>
      <c r="Q736" s="1"/>
      <c r="R736" s="1"/>
      <c r="S736" s="1"/>
      <c r="V736" s="1"/>
      <c r="Y736" s="33"/>
      <c r="AA736" s="34"/>
      <c r="AC736" s="34"/>
      <c r="AE736" s="34"/>
    </row>
    <row r="737" spans="1:31" ht="15.75" customHeight="1" x14ac:dyDescent="0.35">
      <c r="A737" s="2" t="s">
        <v>15238</v>
      </c>
      <c r="B737" s="1"/>
      <c r="C737" s="1"/>
      <c r="D737" s="32" t="s">
        <v>15828</v>
      </c>
      <c r="E737" s="1"/>
      <c r="F737" s="1"/>
      <c r="G737" s="1"/>
      <c r="H737" s="1"/>
      <c r="I737" s="1" t="s">
        <v>15391</v>
      </c>
      <c r="J737" s="1"/>
      <c r="K737" s="1"/>
      <c r="L737" s="1"/>
      <c r="M737" s="1"/>
      <c r="N737" s="1"/>
      <c r="O737" s="1"/>
      <c r="P737" s="1"/>
      <c r="Q737" s="1"/>
      <c r="R737" s="1"/>
      <c r="S737" s="1"/>
      <c r="V737" s="1"/>
      <c r="Y737" s="33"/>
      <c r="AA737" s="34"/>
      <c r="AC737" s="34"/>
      <c r="AE737" s="34"/>
    </row>
    <row r="738" spans="1:31" ht="15.75" customHeight="1" x14ac:dyDescent="0.35">
      <c r="A738" s="2" t="s">
        <v>7955</v>
      </c>
      <c r="B738" s="1"/>
      <c r="C738" s="1"/>
      <c r="D738" s="32" t="s">
        <v>14885</v>
      </c>
      <c r="E738" s="1"/>
      <c r="F738" s="1"/>
      <c r="G738" s="1"/>
      <c r="H738" s="1"/>
      <c r="I738" s="1" t="s">
        <v>15728</v>
      </c>
      <c r="J738" s="1"/>
      <c r="K738" s="1"/>
      <c r="L738" s="1"/>
      <c r="M738" s="1"/>
      <c r="N738" s="1"/>
      <c r="O738" s="1"/>
      <c r="P738" s="1"/>
      <c r="Q738" s="1"/>
      <c r="R738" s="1"/>
      <c r="S738" s="1"/>
      <c r="V738" s="1"/>
      <c r="Y738" s="33"/>
      <c r="AA738" s="34"/>
      <c r="AC738" s="34"/>
      <c r="AE738" s="34"/>
    </row>
    <row r="739" spans="1:31" ht="15.75" customHeight="1" x14ac:dyDescent="0.35">
      <c r="A739" s="2" t="s">
        <v>7811</v>
      </c>
      <c r="B739" s="1"/>
      <c r="C739" s="1"/>
      <c r="D739" s="32" t="s">
        <v>1889</v>
      </c>
      <c r="E739" s="1"/>
      <c r="F739" s="1"/>
      <c r="G739" s="1"/>
      <c r="H739" s="1"/>
      <c r="I739" s="1" t="s">
        <v>15729</v>
      </c>
      <c r="J739" s="1"/>
      <c r="K739" s="1"/>
      <c r="L739" s="1"/>
      <c r="M739" s="1"/>
      <c r="N739" s="1"/>
      <c r="O739" s="1"/>
      <c r="P739" s="1"/>
      <c r="Q739" s="1"/>
      <c r="R739" s="1"/>
      <c r="S739" s="1"/>
      <c r="V739" s="1"/>
      <c r="Y739" s="33"/>
      <c r="AA739" s="34"/>
      <c r="AC739" s="34"/>
      <c r="AE739" s="34"/>
    </row>
    <row r="740" spans="1:31" ht="15.75" customHeight="1" x14ac:dyDescent="0.35">
      <c r="A740" s="2" t="s">
        <v>3672</v>
      </c>
      <c r="B740" s="1"/>
      <c r="C740" s="1"/>
      <c r="D740" s="32" t="s">
        <v>15622</v>
      </c>
      <c r="E740" s="1"/>
      <c r="F740" s="1"/>
      <c r="G740" s="1"/>
      <c r="H740" s="1"/>
      <c r="I740" s="1" t="s">
        <v>1886</v>
      </c>
      <c r="J740" s="1"/>
      <c r="K740" s="1"/>
      <c r="L740" s="1"/>
      <c r="M740" s="1"/>
      <c r="N740" s="1"/>
      <c r="O740" s="1"/>
      <c r="P740" s="1"/>
      <c r="Q740" s="1"/>
      <c r="R740" s="1"/>
      <c r="S740" s="1"/>
      <c r="V740" s="1"/>
      <c r="Y740" s="33"/>
      <c r="AA740" s="34"/>
      <c r="AC740" s="34"/>
      <c r="AE740" s="34"/>
    </row>
    <row r="741" spans="1:31" ht="15.75" customHeight="1" x14ac:dyDescent="0.35">
      <c r="A741" s="2" t="s">
        <v>13134</v>
      </c>
      <c r="B741" s="1"/>
      <c r="C741" s="1"/>
      <c r="D741" s="32" t="s">
        <v>15449</v>
      </c>
      <c r="E741" s="1"/>
      <c r="F741" s="1"/>
      <c r="G741" s="1"/>
      <c r="H741" s="1"/>
      <c r="I741" s="1" t="s">
        <v>15730</v>
      </c>
      <c r="J741" s="1"/>
      <c r="K741" s="1"/>
      <c r="L741" s="1"/>
      <c r="M741" s="1"/>
      <c r="N741" s="1"/>
      <c r="O741" s="1"/>
      <c r="P741" s="1"/>
      <c r="Q741" s="1"/>
      <c r="R741" s="1"/>
      <c r="S741" s="1"/>
      <c r="V741" s="1"/>
      <c r="Y741" s="33"/>
      <c r="AA741" s="34"/>
      <c r="AC741" s="34"/>
      <c r="AE741" s="34"/>
    </row>
    <row r="742" spans="1:31" ht="15.75" customHeight="1" x14ac:dyDescent="0.35">
      <c r="A742" s="2" t="s">
        <v>12174</v>
      </c>
      <c r="B742" s="1"/>
      <c r="C742" s="1"/>
      <c r="D742" s="32" t="s">
        <v>15451</v>
      </c>
      <c r="E742" s="1"/>
      <c r="F742" s="1"/>
      <c r="G742" s="1"/>
      <c r="H742" s="1"/>
      <c r="I742" s="1" t="s">
        <v>15732</v>
      </c>
      <c r="J742" s="1"/>
      <c r="K742" s="1"/>
      <c r="L742" s="1"/>
      <c r="M742" s="1"/>
      <c r="N742" s="1"/>
      <c r="O742" s="1"/>
      <c r="P742" s="1"/>
      <c r="Q742" s="1"/>
      <c r="R742" s="1"/>
      <c r="S742" s="1"/>
      <c r="V742" s="1"/>
      <c r="Y742" s="33"/>
      <c r="AA742" s="34"/>
      <c r="AC742" s="34"/>
      <c r="AE742" s="34"/>
    </row>
    <row r="743" spans="1:31" ht="15.75" customHeight="1" x14ac:dyDescent="0.35">
      <c r="A743" s="2" t="s">
        <v>8935</v>
      </c>
      <c r="B743" s="1"/>
      <c r="C743" s="1"/>
      <c r="D743" s="32" t="s">
        <v>15624</v>
      </c>
      <c r="E743" s="1"/>
      <c r="F743" s="1"/>
      <c r="G743" s="1"/>
      <c r="H743" s="1"/>
      <c r="I743" s="1" t="s">
        <v>15928</v>
      </c>
      <c r="J743" s="1"/>
      <c r="K743" s="1"/>
      <c r="L743" s="1"/>
      <c r="M743" s="1"/>
      <c r="N743" s="1"/>
      <c r="O743" s="1"/>
      <c r="P743" s="1"/>
      <c r="Q743" s="1"/>
      <c r="R743" s="1"/>
      <c r="S743" s="1"/>
      <c r="V743" s="1"/>
      <c r="Y743" s="33"/>
      <c r="AA743" s="34"/>
      <c r="AC743" s="34"/>
      <c r="AE743" s="34"/>
    </row>
    <row r="744" spans="1:31" ht="15.75" customHeight="1" x14ac:dyDescent="0.35">
      <c r="A744" s="2" t="s">
        <v>5192</v>
      </c>
      <c r="B744" s="1"/>
      <c r="C744" s="1"/>
      <c r="D744" s="32" t="s">
        <v>15453</v>
      </c>
      <c r="E744" s="1"/>
      <c r="F744" s="1"/>
      <c r="G744" s="1"/>
      <c r="H744" s="1"/>
      <c r="I744" s="1" t="s">
        <v>15733</v>
      </c>
      <c r="J744" s="1"/>
      <c r="K744" s="1"/>
      <c r="L744" s="1"/>
      <c r="M744" s="1"/>
      <c r="N744" s="1"/>
      <c r="O744" s="1"/>
      <c r="P744" s="1"/>
      <c r="Q744" s="1"/>
      <c r="R744" s="1"/>
      <c r="S744" s="1"/>
      <c r="V744" s="1"/>
      <c r="Y744" s="33"/>
      <c r="AA744" s="34"/>
      <c r="AC744" s="34"/>
      <c r="AE744" s="34"/>
    </row>
    <row r="745" spans="1:31" ht="15.75" customHeight="1" x14ac:dyDescent="0.35">
      <c r="A745" s="2" t="s">
        <v>5925</v>
      </c>
      <c r="B745" s="1"/>
      <c r="C745" s="1"/>
      <c r="D745" s="32" t="s">
        <v>15829</v>
      </c>
      <c r="E745" s="1"/>
      <c r="F745" s="1"/>
      <c r="G745" s="1"/>
      <c r="H745" s="1"/>
      <c r="I745" s="1" t="s">
        <v>5904</v>
      </c>
      <c r="J745" s="1"/>
      <c r="K745" s="1"/>
      <c r="L745" s="1"/>
      <c r="M745" s="1"/>
      <c r="N745" s="1"/>
      <c r="O745" s="1"/>
      <c r="P745" s="1"/>
      <c r="Q745" s="1"/>
      <c r="R745" s="1"/>
      <c r="S745" s="1"/>
      <c r="V745" s="1"/>
      <c r="Y745" s="33"/>
      <c r="AA745" s="34"/>
      <c r="AC745" s="34"/>
      <c r="AE745" s="34"/>
    </row>
    <row r="746" spans="1:31" ht="15.75" customHeight="1" x14ac:dyDescent="0.35">
      <c r="A746" s="2" t="s">
        <v>48</v>
      </c>
      <c r="B746" s="1"/>
      <c r="C746" s="1"/>
      <c r="D746" s="32" t="s">
        <v>5078</v>
      </c>
      <c r="E746" s="1"/>
      <c r="F746" s="1"/>
      <c r="G746" s="1"/>
      <c r="H746" s="1"/>
      <c r="I746" s="1" t="s">
        <v>13155</v>
      </c>
      <c r="J746" s="1"/>
      <c r="K746" s="1"/>
      <c r="L746" s="1"/>
      <c r="M746" s="1"/>
      <c r="N746" s="1"/>
      <c r="O746" s="1"/>
      <c r="P746" s="1"/>
      <c r="Q746" s="1"/>
      <c r="R746" s="1"/>
      <c r="S746" s="1"/>
      <c r="V746" s="1"/>
      <c r="Y746" s="33"/>
      <c r="AA746" s="34"/>
      <c r="AC746" s="34"/>
      <c r="AE746" s="34"/>
    </row>
    <row r="747" spans="1:31" ht="15.75" customHeight="1" x14ac:dyDescent="0.35">
      <c r="A747" s="2" t="s">
        <v>5928</v>
      </c>
      <c r="B747" s="1"/>
      <c r="C747" s="1"/>
      <c r="D747" s="32" t="s">
        <v>15831</v>
      </c>
      <c r="E747" s="1"/>
      <c r="F747" s="1"/>
      <c r="G747" s="1"/>
      <c r="H747" s="1"/>
      <c r="I747" s="1" t="s">
        <v>15734</v>
      </c>
      <c r="J747" s="1"/>
      <c r="K747" s="1"/>
      <c r="L747" s="1"/>
      <c r="M747" s="1"/>
      <c r="N747" s="1"/>
      <c r="O747" s="1"/>
      <c r="P747" s="1"/>
      <c r="Q747" s="1"/>
      <c r="R747" s="1"/>
      <c r="S747" s="1"/>
      <c r="V747" s="1"/>
      <c r="Y747" s="33"/>
      <c r="AA747" s="34"/>
      <c r="AC747" s="34"/>
      <c r="AE747" s="34"/>
    </row>
    <row r="748" spans="1:31" ht="15.75" customHeight="1" x14ac:dyDescent="0.35">
      <c r="A748" s="2" t="s">
        <v>7630</v>
      </c>
      <c r="B748" s="1"/>
      <c r="C748" s="1"/>
      <c r="D748" s="32" t="s">
        <v>15551</v>
      </c>
      <c r="E748" s="1"/>
      <c r="F748" s="1"/>
      <c r="G748" s="1"/>
      <c r="H748" s="1"/>
      <c r="I748" s="1" t="s">
        <v>15531</v>
      </c>
      <c r="J748" s="1"/>
      <c r="K748" s="1"/>
      <c r="L748" s="1"/>
      <c r="M748" s="1"/>
      <c r="N748" s="1"/>
      <c r="O748" s="1"/>
      <c r="P748" s="1"/>
      <c r="Q748" s="1"/>
      <c r="R748" s="1"/>
      <c r="S748" s="1"/>
      <c r="V748" s="1"/>
      <c r="Y748" s="33"/>
      <c r="AA748" s="34"/>
      <c r="AC748" s="34"/>
      <c r="AE748" s="34"/>
    </row>
    <row r="749" spans="1:31" ht="15.75" customHeight="1" x14ac:dyDescent="0.35">
      <c r="A749" s="2" t="s">
        <v>267</v>
      </c>
      <c r="B749" s="1"/>
      <c r="C749" s="1"/>
      <c r="D749" s="32" t="s">
        <v>13008</v>
      </c>
      <c r="E749" s="1"/>
      <c r="F749" s="1"/>
      <c r="G749" s="1"/>
      <c r="H749" s="1"/>
      <c r="I749" s="1" t="s">
        <v>15735</v>
      </c>
      <c r="J749" s="1"/>
      <c r="K749" s="1"/>
      <c r="L749" s="1"/>
      <c r="M749" s="1"/>
      <c r="N749" s="1"/>
      <c r="O749" s="1"/>
      <c r="P749" s="1"/>
      <c r="Q749" s="1"/>
      <c r="R749" s="1"/>
      <c r="S749" s="1"/>
      <c r="V749" s="1"/>
      <c r="Y749" s="33"/>
      <c r="AA749" s="34"/>
      <c r="AC749" s="34"/>
      <c r="AE749" s="34"/>
    </row>
    <row r="750" spans="1:31" ht="15.75" customHeight="1" x14ac:dyDescent="0.35">
      <c r="A750" s="2" t="s">
        <v>5950</v>
      </c>
      <c r="B750" s="1"/>
      <c r="C750" s="1"/>
      <c r="D750" s="32" t="s">
        <v>15833</v>
      </c>
      <c r="E750" s="1"/>
      <c r="F750" s="1"/>
      <c r="G750" s="1"/>
      <c r="H750" s="1"/>
      <c r="I750" s="1" t="s">
        <v>15393</v>
      </c>
      <c r="J750" s="1"/>
      <c r="K750" s="1"/>
      <c r="L750" s="1"/>
      <c r="M750" s="1"/>
      <c r="N750" s="1"/>
      <c r="O750" s="1"/>
      <c r="P750" s="1"/>
      <c r="Q750" s="1"/>
      <c r="R750" s="1"/>
      <c r="S750" s="1"/>
      <c r="V750" s="1"/>
      <c r="Y750" s="33"/>
      <c r="AA750" s="34"/>
      <c r="AC750" s="34"/>
      <c r="AE750" s="34"/>
    </row>
    <row r="751" spans="1:31" ht="15.75" customHeight="1" x14ac:dyDescent="0.35">
      <c r="A751" s="2" t="s">
        <v>6972</v>
      </c>
      <c r="B751" s="1"/>
      <c r="C751" s="1"/>
      <c r="D751" s="32" t="s">
        <v>15835</v>
      </c>
      <c r="E751" s="1"/>
      <c r="F751" s="1"/>
      <c r="G751" s="1"/>
      <c r="H751" s="1"/>
      <c r="I751" s="1" t="s">
        <v>15394</v>
      </c>
      <c r="J751" s="1"/>
      <c r="K751" s="1"/>
      <c r="L751" s="1"/>
      <c r="M751" s="1"/>
      <c r="N751" s="1"/>
      <c r="O751" s="1"/>
      <c r="P751" s="1"/>
      <c r="Q751" s="1"/>
      <c r="R751" s="1"/>
      <c r="S751" s="1"/>
      <c r="V751" s="1"/>
      <c r="Y751" s="33"/>
      <c r="AA751" s="34"/>
      <c r="AC751" s="34"/>
      <c r="AE751" s="34"/>
    </row>
    <row r="752" spans="1:31" ht="15.75" customHeight="1" x14ac:dyDescent="0.35">
      <c r="A752" s="2" t="s">
        <v>11281</v>
      </c>
      <c r="B752" s="1"/>
      <c r="C752" s="1"/>
      <c r="D752" s="32" t="s">
        <v>15836</v>
      </c>
      <c r="E752" s="1"/>
      <c r="F752" s="1"/>
      <c r="G752" s="1"/>
      <c r="H752" s="1"/>
      <c r="I752" s="1" t="s">
        <v>13667</v>
      </c>
      <c r="J752" s="1"/>
      <c r="K752" s="1"/>
      <c r="L752" s="1"/>
      <c r="M752" s="1"/>
      <c r="N752" s="1"/>
      <c r="O752" s="1"/>
      <c r="P752" s="1"/>
      <c r="Q752" s="1"/>
      <c r="R752" s="1"/>
      <c r="S752" s="1"/>
      <c r="V752" s="1"/>
      <c r="Y752" s="33"/>
      <c r="AA752" s="34"/>
      <c r="AC752" s="34"/>
      <c r="AE752" s="34"/>
    </row>
    <row r="753" spans="1:31" ht="15.75" customHeight="1" x14ac:dyDescent="0.35">
      <c r="A753" s="2" t="s">
        <v>8857</v>
      </c>
      <c r="B753" s="1"/>
      <c r="C753" s="1"/>
      <c r="D753" s="32" t="s">
        <v>15455</v>
      </c>
      <c r="E753" s="1"/>
      <c r="F753" s="1"/>
      <c r="G753" s="1"/>
      <c r="H753" s="1"/>
      <c r="I753" s="1" t="s">
        <v>15395</v>
      </c>
      <c r="J753" s="1"/>
      <c r="K753" s="1"/>
      <c r="L753" s="1"/>
      <c r="M753" s="1"/>
      <c r="N753" s="1"/>
      <c r="O753" s="1"/>
      <c r="P753" s="1"/>
      <c r="Q753" s="1"/>
      <c r="R753" s="1"/>
      <c r="S753" s="1"/>
      <c r="V753" s="1"/>
      <c r="Y753" s="33"/>
      <c r="AA753" s="34"/>
      <c r="AC753" s="34"/>
      <c r="AE753" s="34"/>
    </row>
    <row r="754" spans="1:31" ht="15.75" customHeight="1" x14ac:dyDescent="0.35">
      <c r="A754" s="2" t="s">
        <v>3657</v>
      </c>
      <c r="B754" s="1"/>
      <c r="C754" s="1"/>
      <c r="D754" s="32" t="s">
        <v>15838</v>
      </c>
      <c r="E754" s="1"/>
      <c r="F754" s="1"/>
      <c r="G754" s="1"/>
      <c r="H754" s="1"/>
      <c r="I754" s="1" t="s">
        <v>15397</v>
      </c>
      <c r="J754" s="1"/>
      <c r="K754" s="1"/>
      <c r="L754" s="1"/>
      <c r="M754" s="1"/>
      <c r="N754" s="1"/>
      <c r="O754" s="1"/>
      <c r="P754" s="1"/>
      <c r="Q754" s="1"/>
      <c r="R754" s="1"/>
      <c r="S754" s="1"/>
      <c r="V754" s="1"/>
      <c r="Y754" s="33"/>
      <c r="AA754" s="34"/>
      <c r="AC754" s="34"/>
      <c r="AE754" s="34"/>
    </row>
    <row r="755" spans="1:31" ht="15.75" customHeight="1" x14ac:dyDescent="0.35">
      <c r="A755" s="2" t="s">
        <v>6052</v>
      </c>
      <c r="B755" s="1"/>
      <c r="C755" s="1"/>
      <c r="D755" s="32" t="s">
        <v>15839</v>
      </c>
      <c r="E755" s="1"/>
      <c r="F755" s="1"/>
      <c r="G755" s="1"/>
      <c r="H755" s="1"/>
      <c r="I755" s="1" t="s">
        <v>15736</v>
      </c>
      <c r="J755" s="1"/>
      <c r="K755" s="1"/>
      <c r="L755" s="1"/>
      <c r="M755" s="1"/>
      <c r="N755" s="1"/>
      <c r="O755" s="1"/>
      <c r="P755" s="1"/>
      <c r="Q755" s="1"/>
      <c r="R755" s="1"/>
      <c r="S755" s="1"/>
      <c r="V755" s="1"/>
      <c r="Y755" s="33"/>
      <c r="AA755" s="34"/>
      <c r="AC755" s="34"/>
      <c r="AE755" s="34"/>
    </row>
    <row r="756" spans="1:31" ht="15.75" customHeight="1" x14ac:dyDescent="0.35">
      <c r="A756" s="2" t="s">
        <v>3666</v>
      </c>
      <c r="B756" s="1"/>
      <c r="C756" s="1"/>
      <c r="D756" s="32" t="s">
        <v>6698</v>
      </c>
      <c r="E756" s="1"/>
      <c r="F756" s="1"/>
      <c r="G756" s="1"/>
      <c r="H756" s="1"/>
      <c r="I756" s="1" t="s">
        <v>15737</v>
      </c>
      <c r="J756" s="1"/>
      <c r="K756" s="1"/>
      <c r="L756" s="1"/>
      <c r="M756" s="1"/>
      <c r="N756" s="1"/>
      <c r="O756" s="1"/>
      <c r="P756" s="1"/>
      <c r="Q756" s="1"/>
      <c r="R756" s="1"/>
      <c r="S756" s="1"/>
      <c r="V756" s="1"/>
      <c r="Y756" s="33"/>
      <c r="AA756" s="34"/>
      <c r="AC756" s="34"/>
      <c r="AE756" s="34"/>
    </row>
    <row r="757" spans="1:31" ht="15.75" customHeight="1" x14ac:dyDescent="0.35">
      <c r="A757" s="2" t="s">
        <v>11791</v>
      </c>
      <c r="B757" s="1"/>
      <c r="C757" s="1"/>
      <c r="D757" s="32" t="s">
        <v>8415</v>
      </c>
      <c r="E757" s="1"/>
      <c r="F757" s="1"/>
      <c r="G757" s="1"/>
      <c r="H757" s="1"/>
      <c r="I757" s="1" t="s">
        <v>15398</v>
      </c>
      <c r="J757" s="1"/>
      <c r="K757" s="1"/>
      <c r="L757" s="1"/>
      <c r="M757" s="1"/>
      <c r="N757" s="1"/>
      <c r="O757" s="1"/>
      <c r="P757" s="1"/>
      <c r="Q757" s="1"/>
      <c r="R757" s="1"/>
      <c r="S757" s="1"/>
      <c r="V757" s="1"/>
      <c r="Y757" s="33"/>
      <c r="AA757" s="34"/>
      <c r="AC757" s="34"/>
      <c r="AE757" s="34"/>
    </row>
    <row r="758" spans="1:31" ht="15.75" customHeight="1" x14ac:dyDescent="0.35">
      <c r="A758" s="2" t="s">
        <v>8647</v>
      </c>
      <c r="B758" s="1"/>
      <c r="C758" s="1"/>
      <c r="D758" s="32" t="s">
        <v>10726</v>
      </c>
      <c r="E758" s="1"/>
      <c r="F758" s="1"/>
      <c r="G758" s="1"/>
      <c r="H758" s="1"/>
      <c r="I758" s="1" t="s">
        <v>16887</v>
      </c>
      <c r="J758" s="1"/>
      <c r="K758" s="1"/>
      <c r="L758" s="1"/>
      <c r="M758" s="1"/>
      <c r="N758" s="1"/>
      <c r="O758" s="1"/>
      <c r="P758" s="1"/>
      <c r="Q758" s="1"/>
      <c r="R758" s="1"/>
      <c r="S758" s="1"/>
      <c r="V758" s="1"/>
      <c r="Y758" s="33"/>
      <c r="AA758" s="34"/>
      <c r="AC758" s="34"/>
      <c r="AE758" s="34"/>
    </row>
    <row r="759" spans="1:31" ht="15.75" customHeight="1" x14ac:dyDescent="0.35">
      <c r="A759" s="2" t="s">
        <v>4523</v>
      </c>
      <c r="B759" s="1"/>
      <c r="C759" s="1"/>
      <c r="D759" s="32" t="s">
        <v>15840</v>
      </c>
      <c r="E759" s="1"/>
      <c r="F759" s="1"/>
      <c r="G759" s="1"/>
      <c r="H759" s="1"/>
      <c r="I759" s="1" t="s">
        <v>15400</v>
      </c>
      <c r="J759" s="1"/>
      <c r="K759" s="1"/>
      <c r="L759" s="1"/>
      <c r="M759" s="1"/>
      <c r="N759" s="1"/>
      <c r="O759" s="1"/>
      <c r="P759" s="1"/>
      <c r="Q759" s="1"/>
      <c r="R759" s="1"/>
      <c r="S759" s="1"/>
      <c r="V759" s="1"/>
      <c r="Y759" s="33"/>
      <c r="AA759" s="34"/>
      <c r="AC759" s="34"/>
      <c r="AE759" s="34"/>
    </row>
    <row r="760" spans="1:31" ht="15.75" customHeight="1" x14ac:dyDescent="0.35">
      <c r="A760" s="2" t="s">
        <v>5706</v>
      </c>
      <c r="B760" s="1"/>
      <c r="C760" s="1"/>
      <c r="D760" s="32" t="s">
        <v>15842</v>
      </c>
      <c r="E760" s="1"/>
      <c r="F760" s="1"/>
      <c r="G760" s="1"/>
      <c r="H760" s="1"/>
      <c r="I760" s="1" t="s">
        <v>2227</v>
      </c>
      <c r="J760" s="1"/>
      <c r="K760" s="1"/>
      <c r="L760" s="1"/>
      <c r="M760" s="1"/>
      <c r="N760" s="1"/>
      <c r="O760" s="1"/>
      <c r="P760" s="1"/>
      <c r="Q760" s="1"/>
      <c r="R760" s="1"/>
      <c r="S760" s="1"/>
      <c r="V760" s="1"/>
      <c r="Y760" s="33"/>
      <c r="AA760" s="34"/>
      <c r="AC760" s="34"/>
      <c r="AE760" s="34"/>
    </row>
    <row r="761" spans="1:31" ht="15.75" customHeight="1" x14ac:dyDescent="0.35">
      <c r="A761" s="2" t="s">
        <v>16002</v>
      </c>
      <c r="B761" s="1"/>
      <c r="C761" s="1"/>
      <c r="D761" s="32" t="s">
        <v>15943</v>
      </c>
      <c r="E761" s="1"/>
      <c r="F761" s="1"/>
      <c r="G761" s="1"/>
      <c r="H761" s="1"/>
      <c r="I761" s="1" t="s">
        <v>15738</v>
      </c>
      <c r="J761" s="1"/>
      <c r="K761" s="1"/>
      <c r="L761" s="1"/>
      <c r="M761" s="1"/>
      <c r="N761" s="1"/>
      <c r="O761" s="1"/>
      <c r="P761" s="1"/>
      <c r="Q761" s="1"/>
      <c r="R761" s="1"/>
      <c r="S761" s="1"/>
      <c r="V761" s="1"/>
      <c r="Y761" s="33"/>
      <c r="AA761" s="34"/>
      <c r="AC761" s="34"/>
      <c r="AE761" s="34"/>
    </row>
    <row r="762" spans="1:31" ht="15.75" customHeight="1" x14ac:dyDescent="0.35">
      <c r="A762" s="2" t="s">
        <v>9455</v>
      </c>
      <c r="B762" s="1"/>
      <c r="C762" s="1"/>
      <c r="D762" s="32" t="s">
        <v>15843</v>
      </c>
      <c r="E762" s="1"/>
      <c r="F762" s="1"/>
      <c r="G762" s="1"/>
      <c r="H762" s="1"/>
      <c r="I762" s="1" t="s">
        <v>6719</v>
      </c>
      <c r="J762" s="1"/>
      <c r="K762" s="1"/>
      <c r="L762" s="1"/>
      <c r="M762" s="1"/>
      <c r="N762" s="1"/>
      <c r="O762" s="1"/>
      <c r="P762" s="1"/>
      <c r="Q762" s="1"/>
      <c r="R762" s="1"/>
      <c r="S762" s="1"/>
      <c r="V762" s="1"/>
      <c r="Y762" s="33"/>
      <c r="AA762" s="34"/>
      <c r="AC762" s="34"/>
      <c r="AE762" s="34"/>
    </row>
    <row r="763" spans="1:31" ht="15.75" customHeight="1" x14ac:dyDescent="0.35">
      <c r="A763" s="2" t="s">
        <v>8755</v>
      </c>
      <c r="B763" s="1"/>
      <c r="C763" s="1"/>
      <c r="D763" s="32" t="s">
        <v>15844</v>
      </c>
      <c r="E763" s="1"/>
      <c r="F763" s="1"/>
      <c r="G763" s="1"/>
      <c r="H763" s="1"/>
      <c r="I763" s="1" t="s">
        <v>15401</v>
      </c>
      <c r="J763" s="1"/>
      <c r="K763" s="1"/>
      <c r="L763" s="1"/>
      <c r="M763" s="1"/>
      <c r="N763" s="1"/>
      <c r="O763" s="1"/>
      <c r="P763" s="1"/>
      <c r="Q763" s="1"/>
      <c r="R763" s="1"/>
      <c r="S763" s="1"/>
      <c r="V763" s="1"/>
      <c r="Y763" s="33"/>
      <c r="AA763" s="34"/>
      <c r="AC763" s="34"/>
      <c r="AE763" s="34"/>
    </row>
    <row r="764" spans="1:31" ht="15.75" customHeight="1" x14ac:dyDescent="0.35">
      <c r="A764" s="2" t="s">
        <v>4784</v>
      </c>
      <c r="B764" s="1"/>
      <c r="C764" s="1"/>
      <c r="D764" s="32" t="s">
        <v>15846</v>
      </c>
      <c r="E764" s="1"/>
      <c r="F764" s="1"/>
      <c r="G764" s="1"/>
      <c r="H764" s="1"/>
      <c r="I764" s="1" t="s">
        <v>15740</v>
      </c>
      <c r="J764" s="1"/>
      <c r="K764" s="1"/>
      <c r="L764" s="1"/>
      <c r="M764" s="1"/>
      <c r="N764" s="1"/>
      <c r="O764" s="1"/>
      <c r="P764" s="1"/>
      <c r="Q764" s="1"/>
      <c r="R764" s="1"/>
      <c r="S764" s="1"/>
      <c r="V764" s="1"/>
      <c r="Y764" s="33"/>
      <c r="AA764" s="34"/>
      <c r="AC764" s="34"/>
      <c r="AE764" s="34"/>
    </row>
    <row r="765" spans="1:31" ht="15.75" customHeight="1" x14ac:dyDescent="0.35">
      <c r="A765" s="2" t="s">
        <v>7119</v>
      </c>
      <c r="B765" s="1"/>
      <c r="C765" s="1"/>
      <c r="D765" s="32" t="s">
        <v>15847</v>
      </c>
      <c r="E765" s="1"/>
      <c r="F765" s="1"/>
      <c r="G765" s="1"/>
      <c r="H765" s="1"/>
      <c r="I765" s="1" t="s">
        <v>15741</v>
      </c>
      <c r="J765" s="1"/>
      <c r="K765" s="1"/>
      <c r="L765" s="1"/>
      <c r="M765" s="1"/>
      <c r="N765" s="1"/>
      <c r="O765" s="1"/>
      <c r="P765" s="1"/>
      <c r="Q765" s="1"/>
      <c r="R765" s="1"/>
      <c r="S765" s="1"/>
      <c r="V765" s="1"/>
      <c r="Y765" s="33"/>
      <c r="AA765" s="34"/>
      <c r="AC765" s="34"/>
      <c r="AE765" s="34"/>
    </row>
    <row r="766" spans="1:31" ht="15.75" customHeight="1" x14ac:dyDescent="0.35">
      <c r="A766" s="2" t="s">
        <v>2737</v>
      </c>
      <c r="B766" s="1"/>
      <c r="C766" s="1"/>
      <c r="D766" s="32" t="s">
        <v>15464</v>
      </c>
      <c r="E766" s="1"/>
      <c r="F766" s="1"/>
      <c r="G766" s="1"/>
      <c r="H766" s="1"/>
      <c r="I766" s="1" t="s">
        <v>8430</v>
      </c>
      <c r="J766" s="1"/>
      <c r="K766" s="1"/>
      <c r="L766" s="1"/>
      <c r="M766" s="1"/>
      <c r="N766" s="1"/>
      <c r="O766" s="1"/>
      <c r="P766" s="1"/>
      <c r="Q766" s="1"/>
      <c r="R766" s="1"/>
      <c r="S766" s="1"/>
      <c r="V766" s="1"/>
      <c r="Y766" s="33"/>
      <c r="AA766" s="34"/>
      <c r="AC766" s="34"/>
      <c r="AE766" s="34"/>
    </row>
    <row r="767" spans="1:31" ht="15.75" customHeight="1" x14ac:dyDescent="0.35">
      <c r="A767" s="2" t="s">
        <v>3777</v>
      </c>
      <c r="B767" s="1"/>
      <c r="C767" s="1"/>
      <c r="D767" s="32" t="s">
        <v>15848</v>
      </c>
      <c r="E767" s="1"/>
      <c r="F767" s="1"/>
      <c r="G767" s="1"/>
      <c r="H767" s="1"/>
      <c r="I767" s="1" t="s">
        <v>4394</v>
      </c>
      <c r="J767" s="1"/>
      <c r="K767" s="1"/>
      <c r="L767" s="1"/>
      <c r="M767" s="1"/>
      <c r="N767" s="1"/>
      <c r="O767" s="1"/>
      <c r="P767" s="1"/>
      <c r="Q767" s="1"/>
      <c r="R767" s="1"/>
      <c r="S767" s="1"/>
      <c r="V767" s="1"/>
      <c r="Y767" s="33"/>
      <c r="AA767" s="34"/>
      <c r="AC767" s="34"/>
      <c r="AE767" s="34"/>
    </row>
    <row r="768" spans="1:31" ht="15.75" customHeight="1" x14ac:dyDescent="0.35">
      <c r="A768" s="2" t="s">
        <v>8265</v>
      </c>
      <c r="B768" s="1"/>
      <c r="C768" s="1"/>
      <c r="D768" s="32" t="s">
        <v>15849</v>
      </c>
      <c r="E768" s="1"/>
      <c r="F768" s="1"/>
      <c r="G768" s="1"/>
      <c r="H768" s="1"/>
      <c r="I768" s="1" t="s">
        <v>7567</v>
      </c>
      <c r="J768" s="1"/>
      <c r="K768" s="1"/>
      <c r="L768" s="1"/>
      <c r="M768" s="1"/>
      <c r="N768" s="1"/>
      <c r="O768" s="1"/>
      <c r="P768" s="1"/>
      <c r="Q768" s="1"/>
      <c r="R768" s="1"/>
      <c r="S768" s="1"/>
      <c r="V768" s="1"/>
      <c r="Y768" s="33"/>
      <c r="AA768" s="34"/>
      <c r="AC768" s="34"/>
      <c r="AE768" s="34"/>
    </row>
    <row r="769" spans="1:31" ht="15.75" customHeight="1" x14ac:dyDescent="0.35">
      <c r="A769" s="2" t="s">
        <v>1535</v>
      </c>
      <c r="B769" s="1"/>
      <c r="C769" s="1"/>
      <c r="D769" s="32" t="s">
        <v>15850</v>
      </c>
      <c r="E769" s="1"/>
      <c r="F769" s="1"/>
      <c r="G769" s="1"/>
      <c r="H769" s="1"/>
      <c r="I769" s="1" t="s">
        <v>15403</v>
      </c>
      <c r="J769" s="1"/>
      <c r="K769" s="1"/>
      <c r="L769" s="1"/>
      <c r="M769" s="1"/>
      <c r="N769" s="1"/>
      <c r="O769" s="1"/>
      <c r="P769" s="1"/>
      <c r="Q769" s="1"/>
      <c r="R769" s="1"/>
      <c r="S769" s="1"/>
      <c r="V769" s="1"/>
      <c r="Y769" s="33"/>
      <c r="AA769" s="34"/>
      <c r="AC769" s="34"/>
      <c r="AE769" s="34"/>
    </row>
    <row r="770" spans="1:31" ht="15.75" customHeight="1" x14ac:dyDescent="0.35">
      <c r="A770" s="2" t="s">
        <v>15955</v>
      </c>
      <c r="B770" s="1"/>
      <c r="C770" s="1"/>
      <c r="D770" s="32" t="s">
        <v>15851</v>
      </c>
      <c r="E770" s="1"/>
      <c r="F770" s="1"/>
      <c r="G770" s="1"/>
      <c r="H770" s="1"/>
      <c r="I770" s="1" t="s">
        <v>15743</v>
      </c>
      <c r="J770" s="1"/>
      <c r="K770" s="1"/>
      <c r="L770" s="1"/>
      <c r="M770" s="1"/>
      <c r="N770" s="1"/>
      <c r="O770" s="1"/>
      <c r="P770" s="1"/>
      <c r="Q770" s="1"/>
      <c r="R770" s="1"/>
      <c r="S770" s="1"/>
      <c r="V770" s="1"/>
      <c r="Y770" s="33"/>
      <c r="AA770" s="34"/>
      <c r="AC770" s="34"/>
      <c r="AE770" s="34"/>
    </row>
    <row r="771" spans="1:31" ht="15.75" customHeight="1" x14ac:dyDescent="0.35">
      <c r="A771" s="2" t="s">
        <v>6818</v>
      </c>
      <c r="B771" s="1"/>
      <c r="C771" s="1"/>
      <c r="D771" s="32" t="s">
        <v>15852</v>
      </c>
      <c r="E771" s="1"/>
      <c r="F771" s="1"/>
      <c r="G771" s="1"/>
      <c r="H771" s="1"/>
      <c r="I771" s="1" t="s">
        <v>10452</v>
      </c>
      <c r="J771" s="1"/>
      <c r="K771" s="1"/>
      <c r="L771" s="1"/>
      <c r="M771" s="1"/>
      <c r="N771" s="1"/>
      <c r="O771" s="1"/>
      <c r="P771" s="1"/>
      <c r="Q771" s="1"/>
      <c r="R771" s="1"/>
      <c r="S771" s="1"/>
      <c r="V771" s="1"/>
      <c r="Y771" s="33"/>
      <c r="AA771" s="34"/>
      <c r="AC771" s="34"/>
      <c r="AE771" s="34"/>
    </row>
    <row r="772" spans="1:31" ht="15.75" customHeight="1" x14ac:dyDescent="0.35">
      <c r="A772" s="2" t="s">
        <v>9521</v>
      </c>
      <c r="B772" s="1"/>
      <c r="C772" s="1"/>
      <c r="D772" s="32" t="s">
        <v>15853</v>
      </c>
      <c r="E772" s="1"/>
      <c r="F772" s="1"/>
      <c r="G772" s="1"/>
      <c r="H772" s="1"/>
      <c r="I772" s="1" t="s">
        <v>15977</v>
      </c>
      <c r="J772" s="1"/>
      <c r="K772" s="1"/>
      <c r="L772" s="1"/>
      <c r="M772" s="1"/>
      <c r="N772" s="1"/>
      <c r="O772" s="1"/>
      <c r="P772" s="1"/>
      <c r="Q772" s="1"/>
      <c r="R772" s="1"/>
      <c r="S772" s="1"/>
      <c r="V772" s="1"/>
      <c r="Y772" s="33"/>
      <c r="AA772" s="34"/>
      <c r="AC772" s="34"/>
      <c r="AE772" s="34"/>
    </row>
    <row r="773" spans="1:31" ht="15.75" customHeight="1" x14ac:dyDescent="0.35">
      <c r="A773" s="2" t="s">
        <v>16022</v>
      </c>
      <c r="B773" s="1"/>
      <c r="C773" s="1"/>
      <c r="D773" s="32" t="s">
        <v>15854</v>
      </c>
      <c r="E773" s="1"/>
      <c r="F773" s="1"/>
      <c r="G773" s="1"/>
      <c r="H773" s="1"/>
      <c r="I773" s="1" t="s">
        <v>15598</v>
      </c>
      <c r="J773" s="1"/>
      <c r="K773" s="1"/>
      <c r="L773" s="1"/>
      <c r="M773" s="1"/>
      <c r="N773" s="1"/>
      <c r="O773" s="1"/>
      <c r="P773" s="1"/>
      <c r="Q773" s="1"/>
      <c r="R773" s="1"/>
      <c r="S773" s="1"/>
      <c r="V773" s="1"/>
      <c r="Y773" s="33"/>
      <c r="AA773" s="34"/>
      <c r="AC773" s="34"/>
      <c r="AE773" s="34"/>
    </row>
    <row r="774" spans="1:31" ht="15.75" customHeight="1" x14ac:dyDescent="0.35">
      <c r="A774" s="2" t="s">
        <v>7591</v>
      </c>
      <c r="B774" s="1"/>
      <c r="C774" s="1"/>
      <c r="D774" s="32" t="s">
        <v>15855</v>
      </c>
      <c r="E774" s="1"/>
      <c r="F774" s="1"/>
      <c r="G774" s="1"/>
      <c r="H774" s="1"/>
      <c r="I774" s="1" t="s">
        <v>15404</v>
      </c>
      <c r="J774" s="1"/>
      <c r="K774" s="1"/>
      <c r="L774" s="1"/>
      <c r="M774" s="1"/>
      <c r="N774" s="1"/>
      <c r="O774" s="1"/>
      <c r="P774" s="1"/>
      <c r="Q774" s="1"/>
      <c r="R774" s="1"/>
      <c r="S774" s="1"/>
      <c r="V774" s="1"/>
      <c r="Y774" s="33"/>
      <c r="AA774" s="34"/>
      <c r="AC774" s="34"/>
      <c r="AE774" s="34"/>
    </row>
    <row r="775" spans="1:31" ht="15.75" customHeight="1" x14ac:dyDescent="0.35">
      <c r="A775" s="2" t="s">
        <v>7934</v>
      </c>
      <c r="B775" s="1"/>
      <c r="C775" s="1"/>
      <c r="D775" s="32" t="s">
        <v>15856</v>
      </c>
      <c r="E775" s="1"/>
      <c r="F775" s="1"/>
      <c r="G775" s="1"/>
      <c r="H775" s="1"/>
      <c r="I775" s="1" t="s">
        <v>4126</v>
      </c>
      <c r="J775" s="1"/>
      <c r="K775" s="1"/>
      <c r="L775" s="1"/>
      <c r="M775" s="1"/>
      <c r="N775" s="1"/>
      <c r="O775" s="1"/>
      <c r="P775" s="1"/>
      <c r="Q775" s="1"/>
      <c r="R775" s="1"/>
      <c r="S775" s="1"/>
      <c r="V775" s="1"/>
      <c r="Y775" s="33"/>
      <c r="AA775" s="34"/>
      <c r="AC775" s="34"/>
      <c r="AE775" s="34"/>
    </row>
    <row r="776" spans="1:31" ht="15.75" customHeight="1" x14ac:dyDescent="0.35">
      <c r="A776" s="2" t="s">
        <v>15570</v>
      </c>
      <c r="B776" s="1"/>
      <c r="C776" s="1"/>
      <c r="D776" s="32" t="s">
        <v>15857</v>
      </c>
      <c r="E776" s="1"/>
      <c r="F776" s="1"/>
      <c r="G776" s="1"/>
      <c r="H776" s="1"/>
      <c r="I776" s="1" t="s">
        <v>15745</v>
      </c>
      <c r="J776" s="1"/>
      <c r="K776" s="1"/>
      <c r="L776" s="1"/>
      <c r="M776" s="1"/>
      <c r="N776" s="1"/>
      <c r="O776" s="1"/>
      <c r="P776" s="1"/>
      <c r="Q776" s="1"/>
      <c r="R776" s="1"/>
      <c r="S776" s="1"/>
      <c r="V776" s="1"/>
      <c r="Y776" s="33"/>
      <c r="AA776" s="34"/>
      <c r="AC776" s="34"/>
      <c r="AE776" s="34"/>
    </row>
    <row r="777" spans="1:31" ht="15.75" customHeight="1" x14ac:dyDescent="0.35">
      <c r="A777" s="2" t="s">
        <v>8120</v>
      </c>
      <c r="B777" s="1"/>
      <c r="C777" s="1"/>
      <c r="D777" s="32" t="s">
        <v>15859</v>
      </c>
      <c r="E777" s="1"/>
      <c r="F777" s="1"/>
      <c r="G777" s="1"/>
      <c r="H777" s="1"/>
      <c r="I777" s="1" t="s">
        <v>808</v>
      </c>
      <c r="J777" s="1"/>
      <c r="K777" s="1"/>
      <c r="L777" s="1"/>
      <c r="M777" s="1"/>
      <c r="N777" s="1"/>
      <c r="O777" s="1"/>
      <c r="P777" s="1"/>
      <c r="Q777" s="1"/>
      <c r="R777" s="1"/>
      <c r="S777" s="1"/>
      <c r="V777" s="1"/>
      <c r="Y777" s="33"/>
      <c r="AA777" s="34"/>
      <c r="AC777" s="34"/>
      <c r="AE777" s="34"/>
    </row>
    <row r="778" spans="1:31" ht="15.75" customHeight="1" x14ac:dyDescent="0.35">
      <c r="A778" s="2" t="s">
        <v>8117</v>
      </c>
      <c r="B778" s="1"/>
      <c r="C778" s="1"/>
      <c r="D778" s="32" t="s">
        <v>16902</v>
      </c>
      <c r="E778" s="1"/>
      <c r="F778" s="1"/>
      <c r="G778" s="1"/>
      <c r="H778" s="1"/>
      <c r="I778" s="1" t="s">
        <v>13047</v>
      </c>
      <c r="J778" s="1"/>
      <c r="K778" s="1"/>
      <c r="L778" s="1"/>
      <c r="M778" s="1"/>
      <c r="N778" s="1"/>
      <c r="O778" s="1"/>
      <c r="P778" s="1"/>
      <c r="Q778" s="1"/>
      <c r="R778" s="1"/>
      <c r="S778" s="1"/>
      <c r="V778" s="1"/>
      <c r="Y778" s="33"/>
      <c r="AA778" s="34"/>
      <c r="AC778" s="34"/>
      <c r="AE778" s="34"/>
    </row>
    <row r="779" spans="1:31" ht="15.75" customHeight="1" x14ac:dyDescent="0.35">
      <c r="A779" s="2" t="s">
        <v>8171</v>
      </c>
      <c r="B779" s="1"/>
      <c r="C779" s="1"/>
      <c r="D779" s="32" t="s">
        <v>15861</v>
      </c>
      <c r="E779" s="1"/>
      <c r="F779" s="1"/>
      <c r="G779" s="1"/>
      <c r="H779" s="1"/>
      <c r="I779" s="1" t="s">
        <v>4096</v>
      </c>
      <c r="J779" s="1"/>
      <c r="K779" s="1"/>
      <c r="L779" s="1"/>
      <c r="M779" s="1"/>
      <c r="N779" s="1"/>
      <c r="O779" s="1"/>
      <c r="P779" s="1"/>
      <c r="Q779" s="1"/>
      <c r="R779" s="1"/>
      <c r="S779" s="1"/>
      <c r="V779" s="1"/>
      <c r="Y779" s="33"/>
      <c r="AA779" s="34"/>
      <c r="AC779" s="34"/>
      <c r="AE779" s="34"/>
    </row>
    <row r="780" spans="1:31" ht="15.75" customHeight="1" x14ac:dyDescent="0.35">
      <c r="A780" s="2" t="s">
        <v>15742</v>
      </c>
      <c r="B780" s="1"/>
      <c r="C780" s="1"/>
      <c r="D780" s="32" t="s">
        <v>15862</v>
      </c>
      <c r="E780" s="1"/>
      <c r="F780" s="1"/>
      <c r="G780" s="1"/>
      <c r="H780" s="1"/>
      <c r="I780" s="1" t="s">
        <v>15746</v>
      </c>
      <c r="J780" s="1"/>
      <c r="K780" s="1"/>
      <c r="L780" s="1"/>
      <c r="M780" s="1"/>
      <c r="N780" s="1"/>
      <c r="O780" s="1"/>
      <c r="P780" s="1"/>
      <c r="Q780" s="1"/>
      <c r="R780" s="1"/>
      <c r="S780" s="1"/>
      <c r="V780" s="1"/>
      <c r="Y780" s="33"/>
      <c r="AA780" s="34"/>
      <c r="AC780" s="34"/>
      <c r="AE780" s="34"/>
    </row>
    <row r="781" spans="1:31" ht="15.75" customHeight="1" x14ac:dyDescent="0.35">
      <c r="A781" s="2" t="s">
        <v>8024</v>
      </c>
      <c r="B781" s="1"/>
      <c r="C781" s="1"/>
      <c r="D781" s="32" t="s">
        <v>9944</v>
      </c>
      <c r="E781" s="1"/>
      <c r="F781" s="1"/>
      <c r="G781" s="1"/>
      <c r="H781" s="1"/>
      <c r="I781" s="1" t="s">
        <v>13044</v>
      </c>
      <c r="J781" s="1"/>
      <c r="K781" s="1"/>
      <c r="L781" s="1"/>
      <c r="M781" s="1"/>
      <c r="N781" s="1"/>
      <c r="O781" s="1"/>
      <c r="P781" s="1"/>
      <c r="Q781" s="1"/>
      <c r="R781" s="1"/>
      <c r="S781" s="1"/>
      <c r="V781" s="1"/>
      <c r="Y781" s="33"/>
      <c r="AA781" s="34"/>
      <c r="AC781" s="34"/>
      <c r="AE781" s="34"/>
    </row>
    <row r="782" spans="1:31" ht="15.75" customHeight="1" x14ac:dyDescent="0.35">
      <c r="A782" s="2" t="s">
        <v>8006</v>
      </c>
      <c r="B782" s="1"/>
      <c r="C782" s="1"/>
      <c r="D782" s="32" t="s">
        <v>15863</v>
      </c>
      <c r="E782" s="1"/>
      <c r="F782" s="1"/>
      <c r="G782" s="1"/>
      <c r="H782" s="1"/>
      <c r="I782" s="1" t="s">
        <v>15747</v>
      </c>
      <c r="J782" s="1"/>
      <c r="K782" s="1"/>
      <c r="L782" s="1"/>
      <c r="M782" s="1"/>
      <c r="N782" s="1"/>
      <c r="O782" s="1"/>
      <c r="P782" s="1"/>
      <c r="Q782" s="1"/>
      <c r="R782" s="1"/>
      <c r="S782" s="1"/>
      <c r="V782" s="1"/>
      <c r="Y782" s="33"/>
      <c r="AA782" s="34"/>
      <c r="AC782" s="34"/>
      <c r="AE782" s="34"/>
    </row>
    <row r="783" spans="1:31" ht="15.75" customHeight="1" x14ac:dyDescent="0.35">
      <c r="A783" s="2" t="s">
        <v>7979</v>
      </c>
      <c r="B783" s="1"/>
      <c r="C783" s="1"/>
      <c r="D783" s="32" t="s">
        <v>15944</v>
      </c>
      <c r="E783" s="1"/>
      <c r="F783" s="1"/>
      <c r="G783" s="1"/>
      <c r="H783" s="1"/>
      <c r="I783" s="1" t="s">
        <v>16922</v>
      </c>
      <c r="J783" s="1"/>
      <c r="K783" s="1"/>
      <c r="L783" s="1"/>
      <c r="M783" s="1"/>
      <c r="N783" s="1"/>
      <c r="O783" s="1"/>
      <c r="P783" s="1"/>
      <c r="Q783" s="1"/>
      <c r="R783" s="1"/>
      <c r="S783" s="1"/>
      <c r="V783" s="1"/>
      <c r="Y783" s="33"/>
      <c r="AA783" s="34"/>
      <c r="AC783" s="34"/>
      <c r="AE783" s="34"/>
    </row>
    <row r="784" spans="1:31" ht="15.75" customHeight="1" x14ac:dyDescent="0.35">
      <c r="A784" s="2" t="s">
        <v>8093</v>
      </c>
      <c r="B784" s="1"/>
      <c r="C784" s="1"/>
      <c r="D784" s="32" t="s">
        <v>15864</v>
      </c>
      <c r="E784" s="1"/>
      <c r="F784" s="1"/>
      <c r="G784" s="1"/>
      <c r="H784" s="1"/>
      <c r="I784" s="1" t="s">
        <v>15405</v>
      </c>
      <c r="J784" s="1"/>
      <c r="K784" s="1"/>
      <c r="L784" s="1"/>
      <c r="M784" s="1"/>
      <c r="N784" s="1"/>
      <c r="O784" s="1"/>
      <c r="P784" s="1"/>
      <c r="Q784" s="1"/>
      <c r="R784" s="1"/>
      <c r="S784" s="1"/>
      <c r="V784" s="1"/>
      <c r="Y784" s="33"/>
      <c r="AA784" s="34"/>
      <c r="AC784" s="34"/>
      <c r="AE784" s="34"/>
    </row>
    <row r="785" spans="1:31" ht="15.75" customHeight="1" x14ac:dyDescent="0.35">
      <c r="A785" s="2" t="s">
        <v>8012</v>
      </c>
      <c r="B785" s="1"/>
      <c r="C785" s="1"/>
      <c r="D785" s="32" t="s">
        <v>15865</v>
      </c>
      <c r="E785" s="1"/>
      <c r="F785" s="1"/>
      <c r="G785" s="1"/>
      <c r="H785" s="1"/>
      <c r="I785" s="1" t="s">
        <v>15600</v>
      </c>
      <c r="J785" s="1"/>
      <c r="K785" s="1"/>
      <c r="L785" s="1"/>
      <c r="M785" s="1"/>
      <c r="N785" s="1"/>
      <c r="O785" s="1"/>
      <c r="P785" s="1"/>
      <c r="Q785" s="1"/>
      <c r="R785" s="1"/>
      <c r="S785" s="1"/>
      <c r="V785" s="1"/>
      <c r="Y785" s="33"/>
      <c r="AA785" s="34"/>
      <c r="AC785" s="34"/>
      <c r="AE785" s="34"/>
    </row>
    <row r="786" spans="1:31" ht="15.75" customHeight="1" x14ac:dyDescent="0.35">
      <c r="A786" s="2" t="s">
        <v>7958</v>
      </c>
      <c r="B786" s="1"/>
      <c r="C786" s="1"/>
      <c r="D786" s="32" t="s">
        <v>2554</v>
      </c>
      <c r="E786" s="1"/>
      <c r="F786" s="1"/>
      <c r="G786" s="1"/>
      <c r="H786" s="1"/>
      <c r="I786" s="1" t="s">
        <v>15601</v>
      </c>
      <c r="J786" s="1"/>
      <c r="K786" s="1"/>
      <c r="L786" s="1"/>
      <c r="M786" s="1"/>
      <c r="N786" s="1"/>
      <c r="O786" s="1"/>
      <c r="P786" s="1"/>
      <c r="Q786" s="1"/>
      <c r="R786" s="1"/>
      <c r="S786" s="1"/>
      <c r="V786" s="1"/>
      <c r="Y786" s="33"/>
      <c r="AA786" s="34"/>
      <c r="AC786" s="34"/>
      <c r="AE786" s="34"/>
    </row>
    <row r="787" spans="1:31" ht="15.75" customHeight="1" x14ac:dyDescent="0.35">
      <c r="A787" s="2" t="s">
        <v>15978</v>
      </c>
      <c r="B787" s="1"/>
      <c r="C787" s="1"/>
      <c r="D787" s="32" t="s">
        <v>13538</v>
      </c>
      <c r="E787" s="1"/>
      <c r="F787" s="1"/>
      <c r="G787" s="1"/>
      <c r="H787" s="1"/>
      <c r="I787" s="1" t="s">
        <v>16914</v>
      </c>
      <c r="J787" s="1"/>
      <c r="K787" s="1"/>
      <c r="L787" s="1"/>
      <c r="M787" s="1"/>
      <c r="N787" s="1"/>
      <c r="O787" s="1"/>
      <c r="P787" s="1"/>
      <c r="Q787" s="1"/>
      <c r="R787" s="1"/>
      <c r="S787" s="1"/>
      <c r="V787" s="1"/>
      <c r="Y787" s="33"/>
      <c r="AA787" s="34"/>
      <c r="AC787" s="34"/>
      <c r="AE787" s="34"/>
    </row>
    <row r="788" spans="1:31" ht="15.75" customHeight="1" x14ac:dyDescent="0.35">
      <c r="A788" s="2" t="s">
        <v>1586</v>
      </c>
      <c r="B788" s="1"/>
      <c r="C788" s="1"/>
      <c r="D788" s="32" t="s">
        <v>15867</v>
      </c>
      <c r="E788" s="1"/>
      <c r="F788" s="1"/>
      <c r="G788" s="1"/>
      <c r="H788" s="1"/>
      <c r="I788" s="1" t="s">
        <v>9962</v>
      </c>
      <c r="J788" s="1"/>
      <c r="K788" s="1"/>
      <c r="L788" s="1"/>
      <c r="M788" s="1"/>
      <c r="N788" s="1"/>
      <c r="O788" s="1"/>
      <c r="P788" s="1"/>
      <c r="Q788" s="1"/>
      <c r="R788" s="1"/>
      <c r="S788" s="1"/>
      <c r="V788" s="1"/>
      <c r="Y788" s="33"/>
      <c r="AA788" s="34"/>
      <c r="AC788" s="34"/>
      <c r="AE788" s="34"/>
    </row>
    <row r="789" spans="1:31" ht="15.75" customHeight="1" x14ac:dyDescent="0.35">
      <c r="A789" s="2" t="s">
        <v>16059</v>
      </c>
      <c r="B789" s="1"/>
      <c r="C789" s="1"/>
      <c r="D789" s="32" t="s">
        <v>15868</v>
      </c>
      <c r="E789" s="1"/>
      <c r="F789" s="1"/>
      <c r="G789" s="1"/>
      <c r="H789" s="1"/>
      <c r="I789" s="1" t="s">
        <v>1211</v>
      </c>
      <c r="J789" s="1"/>
      <c r="K789" s="1"/>
      <c r="L789" s="1"/>
      <c r="M789" s="1"/>
      <c r="N789" s="1"/>
      <c r="O789" s="1"/>
      <c r="P789" s="1"/>
      <c r="Q789" s="1"/>
      <c r="R789" s="1"/>
      <c r="S789" s="1"/>
      <c r="V789" s="1"/>
      <c r="Y789" s="33"/>
      <c r="AA789" s="34"/>
      <c r="AC789" s="34"/>
      <c r="AE789" s="34"/>
    </row>
    <row r="790" spans="1:31" ht="15.75" customHeight="1" x14ac:dyDescent="0.35">
      <c r="A790" s="2" t="s">
        <v>3684</v>
      </c>
      <c r="B790" s="1"/>
      <c r="C790" s="1"/>
      <c r="D790" s="32" t="s">
        <v>4649</v>
      </c>
      <c r="E790" s="1"/>
      <c r="F790" s="1"/>
      <c r="G790" s="1"/>
      <c r="H790" s="1"/>
      <c r="I790" s="1" t="s">
        <v>14764</v>
      </c>
      <c r="J790" s="1"/>
      <c r="K790" s="1"/>
      <c r="L790" s="1"/>
      <c r="M790" s="1"/>
      <c r="N790" s="1"/>
      <c r="O790" s="1"/>
      <c r="P790" s="1"/>
      <c r="Q790" s="1"/>
      <c r="R790" s="1"/>
      <c r="S790" s="1"/>
      <c r="V790" s="1"/>
      <c r="Y790" s="33"/>
      <c r="AA790" s="34"/>
      <c r="AC790" s="34"/>
      <c r="AE790" s="34"/>
    </row>
    <row r="791" spans="1:31" ht="15.75" customHeight="1" x14ac:dyDescent="0.35">
      <c r="A791" s="2" t="s">
        <v>8668</v>
      </c>
      <c r="B791" s="1"/>
      <c r="C791" s="1"/>
      <c r="D791" s="32" t="s">
        <v>15945</v>
      </c>
      <c r="E791" s="1"/>
      <c r="F791" s="1"/>
      <c r="G791" s="1"/>
      <c r="H791" s="1"/>
      <c r="I791" s="1" t="s">
        <v>15750</v>
      </c>
      <c r="J791" s="1"/>
      <c r="K791" s="1"/>
      <c r="L791" s="1"/>
      <c r="M791" s="1"/>
      <c r="N791" s="1"/>
      <c r="O791" s="1"/>
      <c r="P791" s="1"/>
      <c r="Q791" s="1"/>
      <c r="R791" s="1"/>
      <c r="S791" s="1"/>
      <c r="V791" s="1"/>
      <c r="Y791" s="33"/>
      <c r="AA791" s="34"/>
      <c r="AC791" s="34"/>
      <c r="AE791" s="34"/>
    </row>
    <row r="792" spans="1:31" ht="15.75" customHeight="1" x14ac:dyDescent="0.35">
      <c r="A792" s="2" t="s">
        <v>2951</v>
      </c>
      <c r="B792" s="1"/>
      <c r="C792" s="1"/>
      <c r="D792" s="32" t="s">
        <v>15869</v>
      </c>
      <c r="E792" s="1"/>
      <c r="F792" s="1"/>
      <c r="G792" s="1"/>
      <c r="H792" s="1"/>
      <c r="I792" s="1" t="s">
        <v>12942</v>
      </c>
      <c r="J792" s="1"/>
      <c r="K792" s="1"/>
      <c r="L792" s="1"/>
      <c r="M792" s="1"/>
      <c r="N792" s="1"/>
      <c r="O792" s="1"/>
      <c r="P792" s="1"/>
      <c r="Q792" s="1"/>
      <c r="R792" s="1"/>
      <c r="S792" s="1"/>
      <c r="V792" s="1"/>
      <c r="Y792" s="33"/>
      <c r="AA792" s="34"/>
      <c r="AC792" s="34"/>
      <c r="AE792" s="34"/>
    </row>
    <row r="793" spans="1:31" ht="15.75" customHeight="1" x14ac:dyDescent="0.35">
      <c r="A793" s="2" t="s">
        <v>14009</v>
      </c>
      <c r="B793" s="1"/>
      <c r="C793" s="1"/>
      <c r="D793" s="32" t="s">
        <v>15870</v>
      </c>
      <c r="E793" s="1"/>
      <c r="F793" s="1"/>
      <c r="G793" s="1"/>
      <c r="H793" s="1"/>
      <c r="I793" s="1" t="s">
        <v>1997</v>
      </c>
      <c r="J793" s="1"/>
      <c r="K793" s="1"/>
      <c r="L793" s="1"/>
      <c r="M793" s="1"/>
      <c r="N793" s="1"/>
      <c r="O793" s="1"/>
      <c r="P793" s="1"/>
      <c r="Q793" s="1"/>
      <c r="R793" s="1"/>
      <c r="S793" s="1"/>
      <c r="V793" s="1"/>
      <c r="Y793" s="33"/>
      <c r="AA793" s="34"/>
      <c r="AC793" s="34"/>
      <c r="AE793" s="34"/>
    </row>
    <row r="794" spans="1:31" ht="15.75" customHeight="1" x14ac:dyDescent="0.35">
      <c r="A794" s="2" t="s">
        <v>1367</v>
      </c>
      <c r="B794" s="1"/>
      <c r="C794" s="1"/>
      <c r="D794" s="32" t="s">
        <v>15872</v>
      </c>
      <c r="E794" s="1"/>
      <c r="F794" s="1"/>
      <c r="G794" s="1"/>
      <c r="H794" s="1"/>
      <c r="I794" s="1" t="s">
        <v>15407</v>
      </c>
      <c r="J794" s="1"/>
      <c r="K794" s="1"/>
      <c r="L794" s="1"/>
      <c r="M794" s="1"/>
      <c r="N794" s="1"/>
      <c r="O794" s="1"/>
      <c r="P794" s="1"/>
      <c r="Q794" s="1"/>
      <c r="R794" s="1"/>
      <c r="S794" s="1"/>
      <c r="V794" s="1"/>
      <c r="Y794" s="33"/>
      <c r="AA794" s="34"/>
      <c r="AC794" s="34"/>
      <c r="AE794" s="34"/>
    </row>
    <row r="795" spans="1:31" ht="15.75" customHeight="1" x14ac:dyDescent="0.35">
      <c r="A795" s="2" t="s">
        <v>7976</v>
      </c>
      <c r="B795" s="1"/>
      <c r="C795" s="1"/>
      <c r="D795" s="32" t="s">
        <v>7823</v>
      </c>
      <c r="E795" s="1"/>
      <c r="F795" s="1"/>
      <c r="G795" s="1"/>
      <c r="H795" s="1"/>
      <c r="I795" s="1" t="s">
        <v>15409</v>
      </c>
      <c r="J795" s="1"/>
      <c r="K795" s="1"/>
      <c r="L795" s="1"/>
      <c r="M795" s="1"/>
      <c r="N795" s="1"/>
      <c r="O795" s="1"/>
      <c r="P795" s="1"/>
      <c r="Q795" s="1"/>
      <c r="R795" s="1"/>
      <c r="S795" s="1"/>
      <c r="V795" s="1"/>
      <c r="Y795" s="33"/>
      <c r="AA795" s="34"/>
      <c r="AC795" s="34"/>
      <c r="AE795" s="34"/>
    </row>
    <row r="796" spans="1:31" ht="15.75" customHeight="1" x14ac:dyDescent="0.35">
      <c r="A796" s="2" t="s">
        <v>6064</v>
      </c>
      <c r="B796" s="1"/>
      <c r="C796" s="1"/>
      <c r="D796" s="32" t="s">
        <v>15873</v>
      </c>
      <c r="E796" s="1"/>
      <c r="F796" s="1"/>
      <c r="G796" s="1"/>
      <c r="H796" s="1"/>
      <c r="I796" s="2" t="s">
        <v>12438</v>
      </c>
      <c r="J796" s="1"/>
      <c r="K796" s="1"/>
      <c r="L796" s="1"/>
      <c r="M796" s="1"/>
      <c r="N796" s="1"/>
      <c r="O796" s="1"/>
      <c r="P796" s="1"/>
      <c r="Q796" s="1"/>
      <c r="R796" s="1"/>
      <c r="S796" s="1"/>
      <c r="V796" s="1"/>
      <c r="Y796" s="33"/>
      <c r="AA796" s="34"/>
      <c r="AC796" s="34"/>
      <c r="AE796" s="34"/>
    </row>
    <row r="797" spans="1:31" ht="15.75" customHeight="1" x14ac:dyDescent="0.35">
      <c r="A797" s="2" t="s">
        <v>8716</v>
      </c>
      <c r="B797" s="1"/>
      <c r="C797" s="1"/>
      <c r="D797" s="32" t="s">
        <v>15946</v>
      </c>
      <c r="E797" s="1"/>
      <c r="F797" s="1"/>
      <c r="G797" s="1"/>
      <c r="H797" s="1"/>
      <c r="I797" s="1" t="s">
        <v>15411</v>
      </c>
      <c r="J797" s="1"/>
      <c r="K797" s="1"/>
      <c r="L797" s="1"/>
      <c r="M797" s="1"/>
      <c r="N797" s="1"/>
      <c r="O797" s="1"/>
      <c r="P797" s="1"/>
      <c r="Q797" s="1"/>
      <c r="R797" s="1"/>
      <c r="S797" s="1"/>
      <c r="V797" s="1"/>
      <c r="Y797" s="33"/>
      <c r="AA797" s="34"/>
      <c r="AC797" s="34"/>
      <c r="AE797" s="34"/>
    </row>
    <row r="798" spans="1:31" ht="15.75" customHeight="1" x14ac:dyDescent="0.35">
      <c r="A798" s="2" t="s">
        <v>7736</v>
      </c>
      <c r="B798" s="1"/>
      <c r="C798" s="1"/>
      <c r="D798" s="32" t="s">
        <v>15470</v>
      </c>
      <c r="E798" s="1"/>
      <c r="F798" s="1"/>
      <c r="G798" s="1"/>
      <c r="H798" s="1"/>
      <c r="I798" s="1" t="s">
        <v>15412</v>
      </c>
      <c r="J798" s="1"/>
      <c r="K798" s="1"/>
      <c r="L798" s="1"/>
      <c r="M798" s="1"/>
      <c r="N798" s="1"/>
      <c r="O798" s="1"/>
      <c r="P798" s="1"/>
      <c r="Q798" s="1"/>
      <c r="R798" s="1"/>
      <c r="S798" s="1"/>
      <c r="V798" s="1"/>
      <c r="Y798" s="33"/>
      <c r="AA798" s="34"/>
      <c r="AC798" s="34"/>
      <c r="AE798" s="34"/>
    </row>
    <row r="799" spans="1:31" ht="15.75" customHeight="1" x14ac:dyDescent="0.35">
      <c r="A799" s="2" t="s">
        <v>15832</v>
      </c>
      <c r="B799" s="1"/>
      <c r="C799" s="1"/>
      <c r="D799" s="32" t="s">
        <v>15875</v>
      </c>
      <c r="E799" s="1"/>
      <c r="F799" s="1"/>
      <c r="G799" s="1"/>
      <c r="H799" s="1"/>
      <c r="I799" s="1" t="s">
        <v>886</v>
      </c>
      <c r="J799" s="1"/>
      <c r="K799" s="1"/>
      <c r="L799" s="1"/>
      <c r="M799" s="1"/>
      <c r="N799" s="1"/>
      <c r="O799" s="1"/>
      <c r="P799" s="1"/>
      <c r="Q799" s="1"/>
      <c r="R799" s="1"/>
      <c r="S799" s="1"/>
      <c r="V799" s="1"/>
      <c r="Y799" s="33"/>
      <c r="AA799" s="34"/>
      <c r="AC799" s="34"/>
      <c r="AE799" s="34"/>
    </row>
    <row r="800" spans="1:31" ht="15.75" customHeight="1" x14ac:dyDescent="0.35">
      <c r="A800" s="2" t="s">
        <v>5402</v>
      </c>
      <c r="B800" s="1"/>
      <c r="C800" s="1"/>
      <c r="D800" s="32" t="s">
        <v>15947</v>
      </c>
      <c r="E800" s="1"/>
      <c r="F800" s="1"/>
      <c r="G800" s="1"/>
      <c r="H800" s="1"/>
      <c r="I800" s="1" t="s">
        <v>15753</v>
      </c>
      <c r="J800" s="1"/>
      <c r="K800" s="1"/>
      <c r="L800" s="1"/>
      <c r="M800" s="1"/>
      <c r="N800" s="1"/>
      <c r="O800" s="1"/>
      <c r="P800" s="1"/>
      <c r="Q800" s="1"/>
      <c r="R800" s="1"/>
      <c r="S800" s="1"/>
      <c r="V800" s="1"/>
      <c r="Y800" s="33"/>
      <c r="AA800" s="34"/>
      <c r="AC800" s="34"/>
      <c r="AE800" s="34"/>
    </row>
    <row r="801" spans="1:31" ht="15.75" customHeight="1" x14ac:dyDescent="0.35">
      <c r="A801" s="2" t="s">
        <v>4853</v>
      </c>
      <c r="B801" s="1"/>
      <c r="C801" s="1"/>
      <c r="D801" s="32" t="s">
        <v>5517</v>
      </c>
      <c r="E801" s="1"/>
      <c r="F801" s="1"/>
      <c r="G801" s="1"/>
      <c r="H801" s="1"/>
      <c r="I801" s="1" t="s">
        <v>15754</v>
      </c>
      <c r="J801" s="1"/>
      <c r="K801" s="1"/>
      <c r="L801" s="1"/>
      <c r="M801" s="1"/>
      <c r="N801" s="1"/>
      <c r="O801" s="1"/>
      <c r="P801" s="1"/>
      <c r="Q801" s="1"/>
      <c r="R801" s="1"/>
      <c r="S801" s="1"/>
      <c r="V801" s="1"/>
      <c r="Y801" s="33"/>
      <c r="AA801" s="34"/>
      <c r="AC801" s="34"/>
      <c r="AE801" s="34"/>
    </row>
    <row r="802" spans="1:31" ht="15.75" customHeight="1" x14ac:dyDescent="0.35">
      <c r="A802" s="2" t="s">
        <v>8081</v>
      </c>
      <c r="B802" s="1"/>
      <c r="C802" s="1"/>
      <c r="D802" s="32" t="s">
        <v>7766</v>
      </c>
      <c r="E802" s="1"/>
      <c r="F802" s="1"/>
      <c r="G802" s="1"/>
      <c r="H802" s="1"/>
      <c r="I802" s="1" t="s">
        <v>15755</v>
      </c>
      <c r="J802" s="1"/>
      <c r="K802" s="1"/>
      <c r="L802" s="1"/>
      <c r="M802" s="1"/>
      <c r="N802" s="1"/>
      <c r="O802" s="1"/>
      <c r="P802" s="1"/>
      <c r="Q802" s="1"/>
      <c r="R802" s="1"/>
      <c r="S802" s="1"/>
      <c r="V802" s="1"/>
      <c r="Y802" s="33"/>
      <c r="AA802" s="34"/>
      <c r="AC802" s="34"/>
      <c r="AE802" s="34"/>
    </row>
    <row r="803" spans="1:31" ht="15.75" customHeight="1" x14ac:dyDescent="0.35">
      <c r="A803" s="2" t="s">
        <v>7660</v>
      </c>
      <c r="B803" s="1"/>
      <c r="C803" s="1"/>
      <c r="D803" s="32" t="s">
        <v>8463</v>
      </c>
      <c r="E803" s="1"/>
      <c r="F803" s="1"/>
      <c r="G803" s="1"/>
      <c r="H803" s="1"/>
      <c r="I803" s="1" t="s">
        <v>15756</v>
      </c>
      <c r="J803" s="1"/>
      <c r="K803" s="1"/>
      <c r="L803" s="1"/>
      <c r="M803" s="1"/>
      <c r="N803" s="1"/>
      <c r="O803" s="1"/>
      <c r="P803" s="1"/>
      <c r="Q803" s="1"/>
      <c r="R803" s="1"/>
      <c r="S803" s="1"/>
      <c r="V803" s="1"/>
      <c r="Y803" s="33"/>
      <c r="AA803" s="34"/>
      <c r="AC803" s="34"/>
      <c r="AE803" s="34"/>
    </row>
    <row r="804" spans="1:31" ht="15.75" customHeight="1" x14ac:dyDescent="0.35">
      <c r="A804" s="2" t="s">
        <v>8111</v>
      </c>
      <c r="B804" s="1"/>
      <c r="C804" s="1"/>
      <c r="D804" s="32" t="s">
        <v>16719</v>
      </c>
      <c r="E804" s="1"/>
      <c r="F804" s="1"/>
      <c r="G804" s="1"/>
      <c r="H804" s="1"/>
      <c r="I804" s="1" t="s">
        <v>15757</v>
      </c>
      <c r="J804" s="1"/>
      <c r="K804" s="1"/>
      <c r="L804" s="1"/>
      <c r="M804" s="1"/>
      <c r="N804" s="1"/>
      <c r="O804" s="1"/>
      <c r="P804" s="1"/>
      <c r="Q804" s="1"/>
      <c r="R804" s="1"/>
      <c r="S804" s="1"/>
      <c r="V804" s="1"/>
      <c r="Y804" s="33"/>
      <c r="AA804" s="34"/>
      <c r="AC804" s="34"/>
      <c r="AE804" s="34"/>
    </row>
    <row r="805" spans="1:31" ht="15.75" customHeight="1" x14ac:dyDescent="0.35">
      <c r="A805" s="2" t="s">
        <v>14620</v>
      </c>
      <c r="B805" s="1"/>
      <c r="C805" s="1"/>
      <c r="D805" s="32" t="s">
        <v>15877</v>
      </c>
      <c r="E805" s="1"/>
      <c r="F805" s="1"/>
      <c r="G805" s="1"/>
      <c r="H805" s="1"/>
      <c r="I805" s="1" t="s">
        <v>15979</v>
      </c>
      <c r="J805" s="1"/>
      <c r="K805" s="1"/>
      <c r="L805" s="1"/>
      <c r="M805" s="1"/>
      <c r="N805" s="1"/>
      <c r="O805" s="1"/>
      <c r="P805" s="1"/>
      <c r="Q805" s="1"/>
      <c r="R805" s="1"/>
      <c r="S805" s="1"/>
      <c r="V805" s="1"/>
      <c r="Y805" s="33"/>
      <c r="AA805" s="34"/>
      <c r="AC805" s="34"/>
      <c r="AE805" s="34"/>
    </row>
    <row r="806" spans="1:31" ht="15.75" customHeight="1" x14ac:dyDescent="0.35">
      <c r="A806" s="2" t="s">
        <v>15761</v>
      </c>
      <c r="B806" s="1"/>
      <c r="C806" s="1"/>
      <c r="D806" s="32" t="s">
        <v>15878</v>
      </c>
      <c r="E806" s="1"/>
      <c r="F806" s="1"/>
      <c r="G806" s="1"/>
      <c r="H806" s="1"/>
      <c r="I806" s="1" t="s">
        <v>15758</v>
      </c>
      <c r="J806" s="1"/>
      <c r="K806" s="1"/>
      <c r="L806" s="1"/>
      <c r="M806" s="1"/>
      <c r="N806" s="1"/>
      <c r="O806" s="1"/>
      <c r="P806" s="1"/>
      <c r="Q806" s="1"/>
      <c r="R806" s="1"/>
      <c r="S806" s="1"/>
      <c r="V806" s="1"/>
      <c r="Y806" s="33"/>
      <c r="AA806" s="34"/>
      <c r="AC806" s="34"/>
      <c r="AE806" s="34"/>
    </row>
    <row r="807" spans="1:31" ht="15.75" customHeight="1" x14ac:dyDescent="0.35">
      <c r="A807" s="2" t="s">
        <v>8072</v>
      </c>
      <c r="B807" s="1"/>
      <c r="C807" s="1"/>
      <c r="D807" s="32" t="s">
        <v>15472</v>
      </c>
      <c r="E807" s="1"/>
      <c r="F807" s="1"/>
      <c r="G807" s="1"/>
      <c r="H807" s="1"/>
      <c r="I807" s="1" t="s">
        <v>16888</v>
      </c>
      <c r="J807" s="1"/>
      <c r="K807" s="1"/>
      <c r="L807" s="1"/>
      <c r="M807" s="1"/>
      <c r="N807" s="1"/>
      <c r="O807" s="1"/>
      <c r="P807" s="1"/>
      <c r="Q807" s="1"/>
      <c r="R807" s="1"/>
      <c r="S807" s="1"/>
      <c r="V807" s="1"/>
      <c r="Y807" s="33"/>
      <c r="AA807" s="34"/>
      <c r="AC807" s="34"/>
      <c r="AE807" s="34"/>
    </row>
    <row r="808" spans="1:31" ht="15.75" customHeight="1" x14ac:dyDescent="0.35">
      <c r="A808" s="2" t="s">
        <v>7014</v>
      </c>
      <c r="B808" s="1"/>
      <c r="C808" s="1"/>
      <c r="D808" s="32" t="s">
        <v>15879</v>
      </c>
      <c r="E808" s="1"/>
      <c r="F808" s="1"/>
      <c r="G808" s="1"/>
      <c r="H808" s="1"/>
      <c r="I808" s="1" t="s">
        <v>15759</v>
      </c>
      <c r="J808" s="1"/>
      <c r="K808" s="1"/>
      <c r="L808" s="1"/>
      <c r="M808" s="1"/>
      <c r="N808" s="1"/>
      <c r="O808" s="1"/>
      <c r="P808" s="1"/>
      <c r="Q808" s="1"/>
      <c r="R808" s="1"/>
      <c r="S808" s="1"/>
      <c r="V808" s="1"/>
      <c r="Y808" s="33"/>
      <c r="AA808" s="34"/>
      <c r="AC808" s="34"/>
      <c r="AE808" s="34"/>
    </row>
    <row r="809" spans="1:31" ht="15.75" customHeight="1" x14ac:dyDescent="0.35">
      <c r="A809" s="2" t="s">
        <v>2647</v>
      </c>
      <c r="B809" s="1"/>
      <c r="C809" s="1"/>
      <c r="D809" s="32" t="s">
        <v>15991</v>
      </c>
      <c r="E809" s="1"/>
      <c r="F809" s="1"/>
      <c r="G809" s="1"/>
      <c r="H809" s="1"/>
      <c r="I809" s="1" t="s">
        <v>15760</v>
      </c>
      <c r="J809" s="1"/>
      <c r="K809" s="1"/>
      <c r="L809" s="1"/>
      <c r="M809" s="1"/>
      <c r="N809" s="1"/>
      <c r="O809" s="1"/>
      <c r="P809" s="1"/>
      <c r="Q809" s="1"/>
      <c r="R809" s="1"/>
      <c r="S809" s="1"/>
      <c r="V809" s="1"/>
      <c r="Y809" s="33"/>
      <c r="AA809" s="34"/>
      <c r="AC809" s="34"/>
      <c r="AE809" s="34"/>
    </row>
    <row r="810" spans="1:31" ht="15.75" customHeight="1" x14ac:dyDescent="0.35">
      <c r="A810" s="2" t="s">
        <v>3750</v>
      </c>
      <c r="B810" s="1"/>
      <c r="C810" s="1"/>
      <c r="D810" s="32" t="s">
        <v>15948</v>
      </c>
      <c r="E810" s="1"/>
      <c r="F810" s="1"/>
      <c r="G810" s="1"/>
      <c r="H810" s="1"/>
      <c r="I810" s="1" t="s">
        <v>15414</v>
      </c>
      <c r="J810" s="1"/>
      <c r="K810" s="1"/>
      <c r="L810" s="1"/>
      <c r="M810" s="1"/>
      <c r="N810" s="1"/>
      <c r="O810" s="1"/>
      <c r="P810" s="1"/>
      <c r="Q810" s="1"/>
      <c r="R810" s="1"/>
      <c r="S810" s="1"/>
      <c r="V810" s="1"/>
      <c r="Y810" s="33"/>
      <c r="AA810" s="34"/>
      <c r="AC810" s="34"/>
      <c r="AE810" s="34"/>
    </row>
    <row r="811" spans="1:31" ht="15.75" customHeight="1" x14ac:dyDescent="0.35">
      <c r="A811" s="2" t="s">
        <v>8003</v>
      </c>
      <c r="B811" s="1"/>
      <c r="C811" s="1"/>
      <c r="D811" s="32" t="s">
        <v>1766</v>
      </c>
      <c r="E811" s="1"/>
      <c r="F811" s="1"/>
      <c r="G811" s="1"/>
      <c r="H811" s="1"/>
      <c r="I811" s="1" t="s">
        <v>16661</v>
      </c>
      <c r="J811" s="1"/>
      <c r="K811" s="1"/>
      <c r="L811" s="1"/>
      <c r="M811" s="1"/>
      <c r="N811" s="1"/>
      <c r="O811" s="1"/>
      <c r="P811" s="1"/>
      <c r="Q811" s="1"/>
      <c r="R811" s="1"/>
      <c r="S811" s="1"/>
      <c r="V811" s="1"/>
      <c r="Y811" s="33"/>
      <c r="AA811" s="34"/>
      <c r="AC811" s="34"/>
      <c r="AE811" s="34"/>
    </row>
    <row r="812" spans="1:31" ht="15.75" customHeight="1" x14ac:dyDescent="0.35">
      <c r="A812" s="2" t="s">
        <v>8066</v>
      </c>
      <c r="B812" s="1"/>
      <c r="C812" s="1"/>
      <c r="D812" s="32" t="s">
        <v>15880</v>
      </c>
      <c r="E812" s="1"/>
      <c r="F812" s="1"/>
      <c r="G812" s="1"/>
      <c r="H812" s="1"/>
      <c r="I812" s="1" t="s">
        <v>6218</v>
      </c>
      <c r="J812" s="1"/>
      <c r="K812" s="1"/>
      <c r="L812" s="1"/>
      <c r="M812" s="1"/>
      <c r="N812" s="1"/>
      <c r="O812" s="1"/>
      <c r="P812" s="1"/>
      <c r="Q812" s="1"/>
      <c r="R812" s="1"/>
      <c r="S812" s="1"/>
      <c r="V812" s="1"/>
      <c r="Y812" s="33"/>
      <c r="AA812" s="34"/>
      <c r="AC812" s="34"/>
      <c r="AE812" s="34"/>
    </row>
    <row r="813" spans="1:31" ht="15.75" customHeight="1" x14ac:dyDescent="0.35">
      <c r="A813" s="2" t="s">
        <v>8740</v>
      </c>
      <c r="B813" s="1"/>
      <c r="C813" s="1"/>
      <c r="D813" s="32" t="s">
        <v>15882</v>
      </c>
      <c r="E813" s="1"/>
      <c r="F813" s="1"/>
      <c r="G813" s="1"/>
      <c r="H813" s="1"/>
      <c r="I813" s="1" t="s">
        <v>15763</v>
      </c>
      <c r="J813" s="1"/>
      <c r="K813" s="1"/>
      <c r="L813" s="1"/>
      <c r="M813" s="1"/>
      <c r="N813" s="1"/>
      <c r="O813" s="1"/>
      <c r="P813" s="1"/>
      <c r="Q813" s="1"/>
      <c r="R813" s="1"/>
      <c r="S813" s="1"/>
      <c r="V813" s="1"/>
      <c r="Y813" s="33"/>
      <c r="AA813" s="34"/>
      <c r="AC813" s="34"/>
      <c r="AE813" s="34"/>
    </row>
    <row r="814" spans="1:31" ht="15.75" customHeight="1" x14ac:dyDescent="0.35">
      <c r="A814" s="2" t="s">
        <v>3588</v>
      </c>
      <c r="B814" s="1"/>
      <c r="C814" s="1"/>
      <c r="D814" s="32" t="s">
        <v>15475</v>
      </c>
      <c r="E814" s="1"/>
      <c r="F814" s="1"/>
      <c r="G814" s="1"/>
      <c r="H814" s="1"/>
      <c r="I814" s="1" t="s">
        <v>15929</v>
      </c>
      <c r="J814" s="1"/>
      <c r="K814" s="1"/>
      <c r="L814" s="1"/>
      <c r="M814" s="1"/>
      <c r="N814" s="1"/>
      <c r="O814" s="1"/>
      <c r="P814" s="1"/>
      <c r="Q814" s="1"/>
      <c r="R814" s="1"/>
      <c r="S814" s="1"/>
      <c r="V814" s="1"/>
      <c r="Y814" s="33"/>
      <c r="AA814" s="34"/>
      <c r="AC814" s="34"/>
      <c r="AE814" s="34"/>
    </row>
    <row r="815" spans="1:31" ht="15.75" customHeight="1" x14ac:dyDescent="0.35">
      <c r="A815" s="2" t="s">
        <v>14638</v>
      </c>
      <c r="B815" s="1"/>
      <c r="C815" s="1"/>
      <c r="D815" s="32" t="s">
        <v>4397</v>
      </c>
      <c r="E815" s="1"/>
      <c r="F815" s="1"/>
      <c r="G815" s="1"/>
      <c r="H815" s="1"/>
      <c r="I815" s="1" t="s">
        <v>15602</v>
      </c>
      <c r="J815" s="1"/>
      <c r="K815" s="1"/>
      <c r="L815" s="1"/>
      <c r="M815" s="1"/>
      <c r="N815" s="1"/>
      <c r="O815" s="1"/>
      <c r="P815" s="1"/>
      <c r="Q815" s="1"/>
      <c r="R815" s="1"/>
      <c r="S815" s="1"/>
      <c r="V815" s="1"/>
      <c r="Y815" s="33"/>
      <c r="AA815" s="34"/>
      <c r="AC815" s="34"/>
      <c r="AE815" s="34"/>
    </row>
    <row r="816" spans="1:31" ht="15.75" customHeight="1" x14ac:dyDescent="0.35">
      <c r="A816" s="2" t="s">
        <v>8659</v>
      </c>
      <c r="B816" s="1"/>
      <c r="C816" s="1"/>
      <c r="D816" s="32" t="s">
        <v>4388</v>
      </c>
      <c r="E816" s="1"/>
      <c r="F816" s="1"/>
      <c r="G816" s="1"/>
      <c r="H816" s="1"/>
      <c r="I816" s="1" t="s">
        <v>15416</v>
      </c>
      <c r="J816" s="1"/>
      <c r="K816" s="1"/>
      <c r="L816" s="1"/>
      <c r="M816" s="1"/>
      <c r="N816" s="1"/>
      <c r="O816" s="1"/>
      <c r="P816" s="1"/>
      <c r="Q816" s="1"/>
      <c r="R816" s="1"/>
      <c r="S816" s="1"/>
      <c r="V816" s="1"/>
      <c r="Y816" s="33"/>
      <c r="AA816" s="34"/>
      <c r="AC816" s="34"/>
      <c r="AE816" s="34"/>
    </row>
    <row r="817" spans="1:31" ht="15.75" customHeight="1" x14ac:dyDescent="0.35">
      <c r="A817" s="2" t="s">
        <v>13622</v>
      </c>
      <c r="B817" s="1"/>
      <c r="C817" s="1"/>
      <c r="D817" s="32" t="s">
        <v>15992</v>
      </c>
      <c r="E817" s="1"/>
      <c r="F817" s="1"/>
      <c r="G817" s="1"/>
      <c r="H817" s="1"/>
      <c r="I817" s="1" t="s">
        <v>6761</v>
      </c>
      <c r="J817" s="1"/>
      <c r="K817" s="1"/>
      <c r="L817" s="1"/>
      <c r="M817" s="1"/>
      <c r="N817" s="1"/>
      <c r="O817" s="1"/>
      <c r="P817" s="1"/>
      <c r="Q817" s="1"/>
      <c r="R817" s="1"/>
      <c r="S817" s="1"/>
      <c r="V817" s="1"/>
      <c r="Y817" s="33"/>
      <c r="AA817" s="34"/>
      <c r="AC817" s="34"/>
      <c r="AE817" s="34"/>
    </row>
    <row r="818" spans="1:31" ht="15.75" customHeight="1" x14ac:dyDescent="0.35">
      <c r="A818" s="2" t="s">
        <v>8662</v>
      </c>
      <c r="B818" s="1"/>
      <c r="C818" s="1"/>
      <c r="D818" s="32" t="s">
        <v>15883</v>
      </c>
      <c r="E818" s="1"/>
      <c r="F818" s="1"/>
      <c r="G818" s="1"/>
      <c r="H818" s="1"/>
      <c r="I818" s="1" t="s">
        <v>15647</v>
      </c>
      <c r="J818" s="1"/>
      <c r="K818" s="1"/>
      <c r="L818" s="1"/>
      <c r="M818" s="1"/>
      <c r="N818" s="1"/>
      <c r="O818" s="1"/>
      <c r="P818" s="1"/>
      <c r="Q818" s="1"/>
      <c r="R818" s="1"/>
      <c r="S818" s="1"/>
      <c r="V818" s="1"/>
      <c r="Y818" s="33"/>
      <c r="AA818" s="34"/>
      <c r="AC818" s="34"/>
      <c r="AE818" s="34"/>
    </row>
    <row r="819" spans="1:31" ht="15.75" customHeight="1" x14ac:dyDescent="0.35">
      <c r="A819" s="2" t="s">
        <v>4925</v>
      </c>
      <c r="B819" s="1"/>
      <c r="C819" s="1"/>
      <c r="D819" s="32" t="s">
        <v>12417</v>
      </c>
      <c r="E819" s="1"/>
      <c r="F819" s="1"/>
      <c r="G819" s="1"/>
      <c r="H819" s="1"/>
      <c r="I819" s="1" t="s">
        <v>12555</v>
      </c>
      <c r="J819" s="1"/>
      <c r="K819" s="1"/>
      <c r="L819" s="1"/>
      <c r="M819" s="1"/>
      <c r="N819" s="1"/>
      <c r="O819" s="1"/>
      <c r="P819" s="1"/>
      <c r="Q819" s="1"/>
      <c r="R819" s="1"/>
      <c r="S819" s="1"/>
      <c r="V819" s="1"/>
      <c r="Y819" s="33"/>
      <c r="AA819" s="34"/>
      <c r="AC819" s="34"/>
      <c r="AE819" s="34"/>
    </row>
    <row r="820" spans="1:31" ht="15.75" customHeight="1" x14ac:dyDescent="0.35">
      <c r="A820" s="2" t="s">
        <v>11929</v>
      </c>
      <c r="B820" s="1"/>
      <c r="C820" s="1"/>
      <c r="D820" s="32" t="s">
        <v>15480</v>
      </c>
      <c r="E820" s="1"/>
      <c r="F820" s="1"/>
      <c r="G820" s="1"/>
      <c r="H820" s="1"/>
      <c r="I820" s="1" t="s">
        <v>16889</v>
      </c>
      <c r="J820" s="1"/>
      <c r="K820" s="1"/>
      <c r="L820" s="1"/>
      <c r="M820" s="1"/>
      <c r="N820" s="1"/>
      <c r="O820" s="1"/>
      <c r="P820" s="1"/>
      <c r="Q820" s="1"/>
      <c r="R820" s="1"/>
      <c r="S820" s="1"/>
      <c r="V820" s="1"/>
      <c r="Y820" s="33"/>
      <c r="AA820" s="34"/>
      <c r="AC820" s="34"/>
      <c r="AE820" s="34"/>
    </row>
    <row r="821" spans="1:31" ht="15.75" customHeight="1" x14ac:dyDescent="0.35">
      <c r="A821" s="2" t="s">
        <v>2389</v>
      </c>
      <c r="B821" s="1"/>
      <c r="C821" s="1"/>
      <c r="D821" s="32" t="s">
        <v>4688</v>
      </c>
      <c r="E821" s="1"/>
      <c r="F821" s="1"/>
      <c r="G821" s="1"/>
      <c r="H821" s="1"/>
      <c r="I821" s="1" t="s">
        <v>15764</v>
      </c>
      <c r="J821" s="1"/>
      <c r="K821" s="1"/>
      <c r="L821" s="1"/>
      <c r="M821" s="1"/>
      <c r="N821" s="1"/>
      <c r="O821" s="1"/>
      <c r="P821" s="1"/>
      <c r="Q821" s="1"/>
      <c r="R821" s="1"/>
      <c r="S821" s="1"/>
      <c r="V821" s="1"/>
      <c r="Y821" s="33"/>
      <c r="AA821" s="34"/>
      <c r="AC821" s="34"/>
      <c r="AE821" s="34"/>
    </row>
    <row r="822" spans="1:31" ht="15.75" customHeight="1" x14ac:dyDescent="0.35">
      <c r="A822" s="2" t="s">
        <v>16033</v>
      </c>
      <c r="B822" s="1"/>
      <c r="C822" s="1"/>
      <c r="D822" s="32" t="s">
        <v>15884</v>
      </c>
      <c r="E822" s="1"/>
      <c r="F822" s="1"/>
      <c r="G822" s="1"/>
      <c r="H822" s="1"/>
      <c r="I822" s="1" t="s">
        <v>15534</v>
      </c>
      <c r="J822" s="1"/>
      <c r="K822" s="1"/>
      <c r="L822" s="1"/>
      <c r="M822" s="1"/>
      <c r="N822" s="1"/>
      <c r="O822" s="1"/>
      <c r="P822" s="1"/>
      <c r="Q822" s="1"/>
      <c r="R822" s="1"/>
      <c r="S822" s="1"/>
      <c r="V822" s="1"/>
      <c r="Y822" s="33"/>
      <c r="AA822" s="34"/>
      <c r="AC822" s="34"/>
      <c r="AE822" s="34"/>
    </row>
    <row r="823" spans="1:31" ht="15.75" customHeight="1" x14ac:dyDescent="0.35">
      <c r="A823" s="2" t="s">
        <v>15504</v>
      </c>
      <c r="B823" s="1"/>
      <c r="C823" s="1"/>
      <c r="D823" s="1"/>
      <c r="E823" s="1"/>
      <c r="F823" s="1"/>
      <c r="G823" s="1"/>
      <c r="H823" s="1"/>
      <c r="I823" s="1" t="s">
        <v>12684</v>
      </c>
      <c r="J823" s="1"/>
      <c r="K823" s="1"/>
      <c r="L823" s="1"/>
      <c r="M823" s="1"/>
      <c r="N823" s="1"/>
      <c r="O823" s="1"/>
      <c r="P823" s="1"/>
      <c r="Q823" s="1"/>
      <c r="R823" s="1"/>
      <c r="S823" s="1"/>
      <c r="V823" s="1"/>
      <c r="Y823" s="33"/>
      <c r="AA823" s="34"/>
      <c r="AC823" s="34"/>
      <c r="AE823" s="34"/>
    </row>
    <row r="824" spans="1:31" ht="15.75" customHeight="1" x14ac:dyDescent="0.35">
      <c r="A824" s="2" t="s">
        <v>15999</v>
      </c>
      <c r="B824" s="1"/>
      <c r="C824" s="1"/>
      <c r="D824" s="1"/>
      <c r="E824" s="1"/>
      <c r="F824" s="1"/>
      <c r="G824" s="1"/>
      <c r="H824" s="1"/>
      <c r="I824" s="1" t="s">
        <v>15980</v>
      </c>
      <c r="J824" s="1"/>
      <c r="K824" s="1"/>
      <c r="L824" s="1"/>
      <c r="M824" s="1"/>
      <c r="N824" s="1"/>
      <c r="O824" s="1"/>
      <c r="P824" s="1"/>
      <c r="Q824" s="1"/>
      <c r="R824" s="1"/>
      <c r="S824" s="1"/>
      <c r="V824" s="1"/>
      <c r="Y824" s="33"/>
      <c r="AA824" s="34"/>
      <c r="AC824" s="34"/>
      <c r="AE824" s="34"/>
    </row>
    <row r="825" spans="1:31" ht="15.75" customHeight="1" x14ac:dyDescent="0.35">
      <c r="A825" s="2" t="s">
        <v>8722</v>
      </c>
      <c r="B825" s="1"/>
      <c r="C825" s="1"/>
      <c r="D825" s="1"/>
      <c r="E825" s="1"/>
      <c r="F825" s="1"/>
      <c r="G825" s="1"/>
      <c r="H825" s="1"/>
      <c r="I825" s="1" t="s">
        <v>15765</v>
      </c>
      <c r="J825" s="1"/>
      <c r="K825" s="1"/>
      <c r="L825" s="1"/>
      <c r="M825" s="1"/>
      <c r="N825" s="1"/>
      <c r="O825" s="1"/>
      <c r="P825" s="1"/>
      <c r="Q825" s="1"/>
      <c r="R825" s="1"/>
      <c r="S825" s="1"/>
      <c r="V825" s="1"/>
      <c r="Y825" s="33"/>
      <c r="AA825" s="34"/>
      <c r="AC825" s="34"/>
      <c r="AE825" s="34"/>
    </row>
    <row r="826" spans="1:31" ht="15.75" customHeight="1" x14ac:dyDescent="0.35">
      <c r="A826" s="2" t="s">
        <v>8893</v>
      </c>
      <c r="B826" s="1"/>
      <c r="C826" s="1"/>
      <c r="D826" s="1"/>
      <c r="E826" s="1"/>
      <c r="F826" s="1"/>
      <c r="G826" s="1"/>
      <c r="H826" s="1"/>
      <c r="I826" s="1" t="s">
        <v>15766</v>
      </c>
      <c r="J826" s="1"/>
      <c r="K826" s="1"/>
      <c r="L826" s="1"/>
      <c r="M826" s="1"/>
      <c r="N826" s="1"/>
      <c r="O826" s="1"/>
      <c r="P826" s="1"/>
      <c r="Q826" s="1"/>
      <c r="R826" s="1"/>
      <c r="S826" s="1"/>
      <c r="V826" s="1"/>
      <c r="Y826" s="33"/>
      <c r="AA826" s="34"/>
      <c r="AC826" s="34"/>
      <c r="AE826" s="34"/>
    </row>
    <row r="827" spans="1:31" ht="15.75" customHeight="1" x14ac:dyDescent="0.35">
      <c r="A827" s="2" t="s">
        <v>8114</v>
      </c>
      <c r="B827" s="1"/>
      <c r="C827" s="1"/>
      <c r="D827" s="1"/>
      <c r="E827" s="1"/>
      <c r="F827" s="1"/>
      <c r="G827" s="1"/>
      <c r="H827" s="1"/>
      <c r="I827" s="1" t="s">
        <v>15997</v>
      </c>
      <c r="J827" s="1"/>
      <c r="K827" s="1"/>
      <c r="L827" s="1"/>
      <c r="M827" s="1"/>
      <c r="N827" s="1"/>
      <c r="O827" s="1"/>
      <c r="P827" s="1"/>
      <c r="Q827" s="1"/>
      <c r="R827" s="1"/>
      <c r="S827" s="1"/>
      <c r="V827" s="1"/>
      <c r="Y827" s="33"/>
      <c r="AA827" s="34"/>
      <c r="AC827" s="34"/>
      <c r="AE827" s="34"/>
    </row>
    <row r="828" spans="1:31" ht="15.75" customHeight="1" x14ac:dyDescent="0.35">
      <c r="A828" s="2" t="s">
        <v>7964</v>
      </c>
      <c r="B828" s="1"/>
      <c r="C828" s="1"/>
      <c r="D828" s="1"/>
      <c r="E828" s="1"/>
      <c r="F828" s="1"/>
      <c r="G828" s="1"/>
      <c r="H828" s="1"/>
      <c r="I828" s="1" t="s">
        <v>15981</v>
      </c>
      <c r="J828" s="1"/>
      <c r="K828" s="1"/>
      <c r="L828" s="1"/>
      <c r="M828" s="1"/>
      <c r="N828" s="1"/>
      <c r="O828" s="1"/>
      <c r="P828" s="1"/>
      <c r="Q828" s="1"/>
      <c r="R828" s="1"/>
      <c r="S828" s="1"/>
      <c r="V828" s="1"/>
      <c r="Y828" s="33"/>
      <c r="AA828" s="34"/>
      <c r="AC828" s="34"/>
      <c r="AE828" s="34"/>
    </row>
    <row r="829" spans="1:31" ht="15.75" customHeight="1" x14ac:dyDescent="0.35">
      <c r="A829" s="2" t="s">
        <v>8337</v>
      </c>
      <c r="B829" s="1"/>
      <c r="C829" s="1"/>
      <c r="D829" s="1"/>
      <c r="E829" s="1"/>
      <c r="F829" s="1"/>
      <c r="G829" s="1"/>
      <c r="H829" s="1"/>
      <c r="I829" s="1" t="s">
        <v>15767</v>
      </c>
      <c r="J829" s="1"/>
      <c r="K829" s="1"/>
      <c r="L829" s="1"/>
      <c r="M829" s="1"/>
      <c r="N829" s="1"/>
      <c r="O829" s="1"/>
      <c r="P829" s="1"/>
      <c r="Q829" s="1"/>
      <c r="R829" s="1"/>
      <c r="S829" s="1"/>
      <c r="V829" s="1"/>
      <c r="Y829" s="33"/>
      <c r="AA829" s="34"/>
      <c r="AC829" s="34"/>
      <c r="AE829" s="34"/>
    </row>
    <row r="830" spans="1:31" ht="15.75" customHeight="1" x14ac:dyDescent="0.35">
      <c r="A830" s="2" t="s">
        <v>8087</v>
      </c>
      <c r="B830" s="1"/>
      <c r="C830" s="1"/>
      <c r="D830" s="1"/>
      <c r="E830" s="1"/>
      <c r="F830" s="1"/>
      <c r="G830" s="1"/>
      <c r="H830" s="1"/>
      <c r="I830" s="1" t="s">
        <v>15982</v>
      </c>
      <c r="J830" s="1"/>
      <c r="K830" s="1"/>
      <c r="L830" s="1"/>
      <c r="M830" s="1"/>
      <c r="N830" s="1"/>
      <c r="O830" s="1"/>
      <c r="P830" s="1"/>
      <c r="Q830" s="1"/>
      <c r="R830" s="1"/>
      <c r="S830" s="1"/>
      <c r="V830" s="1"/>
      <c r="Y830" s="33"/>
      <c r="AA830" s="34"/>
      <c r="AC830" s="34"/>
      <c r="AE830" s="34"/>
    </row>
    <row r="831" spans="1:31" ht="15.75" customHeight="1" x14ac:dyDescent="0.35">
      <c r="A831" s="2" t="s">
        <v>8725</v>
      </c>
      <c r="B831" s="1"/>
      <c r="C831" s="1"/>
      <c r="D831" s="1"/>
      <c r="E831" s="1"/>
      <c r="F831" s="1"/>
      <c r="G831" s="1"/>
      <c r="H831" s="1"/>
      <c r="I831" s="1" t="s">
        <v>15768</v>
      </c>
      <c r="J831" s="1"/>
      <c r="K831" s="1"/>
      <c r="L831" s="1"/>
      <c r="M831" s="1"/>
      <c r="N831" s="1"/>
      <c r="O831" s="1"/>
      <c r="P831" s="1"/>
      <c r="Q831" s="1"/>
      <c r="R831" s="1"/>
      <c r="S831" s="1"/>
      <c r="V831" s="1"/>
      <c r="Y831" s="33"/>
      <c r="AA831" s="34"/>
      <c r="AC831" s="34"/>
      <c r="AE831" s="34"/>
    </row>
    <row r="832" spans="1:31" ht="15.75" customHeight="1" x14ac:dyDescent="0.35">
      <c r="A832" s="2" t="s">
        <v>16057</v>
      </c>
      <c r="B832" s="1"/>
      <c r="C832" s="1"/>
      <c r="D832" s="1"/>
      <c r="E832" s="1"/>
      <c r="F832" s="1"/>
      <c r="G832" s="1"/>
      <c r="H832" s="1"/>
      <c r="I832" s="1" t="s">
        <v>15983</v>
      </c>
      <c r="J832" s="1"/>
      <c r="K832" s="1"/>
      <c r="L832" s="1"/>
      <c r="M832" s="1"/>
      <c r="N832" s="1"/>
      <c r="O832" s="1"/>
      <c r="P832" s="1"/>
      <c r="Q832" s="1"/>
      <c r="R832" s="1"/>
      <c r="S832" s="1"/>
      <c r="V832" s="1"/>
      <c r="Y832" s="33"/>
      <c r="AA832" s="34"/>
      <c r="AC832" s="34"/>
      <c r="AE832" s="34"/>
    </row>
    <row r="833" spans="1:31" ht="15.75" customHeight="1" x14ac:dyDescent="0.35">
      <c r="A833" s="2" t="s">
        <v>15276</v>
      </c>
      <c r="B833" s="1"/>
      <c r="C833" s="1"/>
      <c r="D833" s="1"/>
      <c r="E833" s="1"/>
      <c r="F833" s="1"/>
      <c r="G833" s="1"/>
      <c r="H833" s="1"/>
      <c r="I833" s="1" t="s">
        <v>5384</v>
      </c>
      <c r="J833" s="1"/>
      <c r="K833" s="1"/>
      <c r="L833" s="1"/>
      <c r="M833" s="1"/>
      <c r="N833" s="1"/>
      <c r="O833" s="1"/>
      <c r="P833" s="1"/>
      <c r="Q833" s="1"/>
      <c r="R833" s="1"/>
      <c r="S833" s="1"/>
      <c r="V833" s="1"/>
      <c r="Y833" s="33"/>
      <c r="AA833" s="34"/>
      <c r="AC833" s="34"/>
      <c r="AE833" s="34"/>
    </row>
    <row r="834" spans="1:31" ht="15.75" customHeight="1" x14ac:dyDescent="0.35">
      <c r="A834" s="2" t="s">
        <v>8737</v>
      </c>
      <c r="B834" s="1"/>
      <c r="C834" s="1"/>
      <c r="D834" s="1"/>
      <c r="E834" s="1"/>
      <c r="F834" s="1"/>
      <c r="G834" s="1"/>
      <c r="H834" s="1"/>
      <c r="I834" s="1" t="s">
        <v>15418</v>
      </c>
      <c r="J834" s="1"/>
      <c r="K834" s="1"/>
      <c r="L834" s="1"/>
      <c r="M834" s="1"/>
      <c r="N834" s="1"/>
      <c r="O834" s="1"/>
      <c r="P834" s="1"/>
      <c r="Q834" s="1"/>
      <c r="R834" s="1"/>
      <c r="S834" s="1"/>
      <c r="V834" s="1"/>
      <c r="Y834" s="33"/>
      <c r="AA834" s="34"/>
      <c r="AC834" s="34"/>
      <c r="AE834" s="34"/>
    </row>
    <row r="835" spans="1:31" ht="15.75" customHeight="1" x14ac:dyDescent="0.35">
      <c r="A835" s="2" t="s">
        <v>7991</v>
      </c>
      <c r="B835" s="1"/>
      <c r="C835" s="1"/>
      <c r="D835" s="1"/>
      <c r="E835" s="1"/>
      <c r="F835" s="1"/>
      <c r="G835" s="1"/>
      <c r="H835" s="1"/>
      <c r="I835" s="1" t="s">
        <v>15769</v>
      </c>
      <c r="J835" s="1"/>
      <c r="K835" s="1"/>
      <c r="L835" s="1"/>
      <c r="M835" s="1"/>
      <c r="N835" s="1"/>
      <c r="O835" s="1"/>
      <c r="P835" s="1"/>
      <c r="Q835" s="1"/>
      <c r="R835" s="1"/>
      <c r="S835" s="1"/>
      <c r="V835" s="1"/>
      <c r="Y835" s="33"/>
      <c r="AA835" s="34"/>
      <c r="AC835" s="34"/>
      <c r="AE835" s="34"/>
    </row>
    <row r="836" spans="1:31" ht="15.75" customHeight="1" x14ac:dyDescent="0.35">
      <c r="A836" s="2" t="s">
        <v>15801</v>
      </c>
      <c r="B836" s="1"/>
      <c r="C836" s="1"/>
      <c r="D836" s="1"/>
      <c r="E836" s="1"/>
      <c r="F836" s="1"/>
      <c r="G836" s="1"/>
      <c r="H836" s="1"/>
      <c r="I836" s="1" t="s">
        <v>15770</v>
      </c>
      <c r="J836" s="1"/>
      <c r="K836" s="1"/>
      <c r="L836" s="1"/>
      <c r="M836" s="1"/>
      <c r="N836" s="1"/>
      <c r="O836" s="1"/>
      <c r="P836" s="1"/>
      <c r="Q836" s="1"/>
      <c r="R836" s="1"/>
      <c r="S836" s="1"/>
      <c r="V836" s="1"/>
      <c r="Y836" s="33"/>
      <c r="AA836" s="34"/>
      <c r="AC836" s="34"/>
      <c r="AE836" s="34"/>
    </row>
    <row r="837" spans="1:31" ht="15.75" customHeight="1" x14ac:dyDescent="0.35">
      <c r="A837" s="2" t="s">
        <v>8027</v>
      </c>
      <c r="B837" s="1"/>
      <c r="C837" s="1"/>
      <c r="D837" s="1"/>
      <c r="E837" s="1"/>
      <c r="F837" s="1"/>
      <c r="G837" s="1"/>
      <c r="H837" s="1"/>
      <c r="I837" s="1" t="s">
        <v>15604</v>
      </c>
      <c r="J837" s="1"/>
      <c r="K837" s="1"/>
      <c r="L837" s="1"/>
      <c r="M837" s="1"/>
      <c r="N837" s="1"/>
      <c r="O837" s="1"/>
      <c r="P837" s="1"/>
      <c r="Q837" s="1"/>
      <c r="R837" s="1"/>
      <c r="S837" s="1"/>
      <c r="V837" s="1"/>
      <c r="Y837" s="33"/>
      <c r="AA837" s="34"/>
      <c r="AC837" s="34"/>
      <c r="AE837" s="34"/>
    </row>
    <row r="838" spans="1:31" ht="15.75" customHeight="1" x14ac:dyDescent="0.35">
      <c r="A838" s="2" t="s">
        <v>14134</v>
      </c>
      <c r="B838" s="1"/>
      <c r="C838" s="1"/>
      <c r="D838" s="1"/>
      <c r="E838" s="1"/>
      <c r="F838" s="1"/>
      <c r="G838" s="1"/>
      <c r="H838" s="1"/>
      <c r="I838" s="1" t="s">
        <v>15420</v>
      </c>
      <c r="J838" s="1"/>
      <c r="K838" s="1"/>
      <c r="L838" s="1"/>
      <c r="M838" s="1"/>
      <c r="N838" s="1"/>
      <c r="O838" s="1"/>
      <c r="P838" s="1"/>
      <c r="Q838" s="1"/>
      <c r="R838" s="1"/>
      <c r="S838" s="1"/>
      <c r="V838" s="1"/>
      <c r="Y838" s="33"/>
      <c r="AA838" s="34"/>
      <c r="AC838" s="34"/>
      <c r="AE838" s="34"/>
    </row>
    <row r="839" spans="1:31" ht="15.75" customHeight="1" x14ac:dyDescent="0.35">
      <c r="A839" s="2" t="s">
        <v>14021</v>
      </c>
      <c r="B839" s="1"/>
      <c r="C839" s="1"/>
      <c r="D839" s="1"/>
      <c r="E839" s="1"/>
      <c r="F839" s="1"/>
      <c r="G839" s="1"/>
      <c r="H839" s="1"/>
      <c r="I839" s="1" t="s">
        <v>15771</v>
      </c>
      <c r="J839" s="1"/>
      <c r="K839" s="1"/>
      <c r="L839" s="1"/>
      <c r="M839" s="1"/>
      <c r="N839" s="1"/>
      <c r="O839" s="1"/>
      <c r="P839" s="1"/>
      <c r="Q839" s="1"/>
      <c r="R839" s="1"/>
      <c r="S839" s="1"/>
      <c r="V839" s="1"/>
      <c r="Y839" s="33"/>
      <c r="AA839" s="34"/>
      <c r="AC839" s="34"/>
      <c r="AE839" s="34"/>
    </row>
    <row r="840" spans="1:31" ht="15.75" customHeight="1" x14ac:dyDescent="0.35">
      <c r="A840" s="2" t="s">
        <v>13790</v>
      </c>
      <c r="B840" s="1"/>
      <c r="C840" s="1"/>
      <c r="D840" s="1"/>
      <c r="E840" s="1"/>
      <c r="F840" s="1"/>
      <c r="G840" s="1"/>
      <c r="H840" s="1"/>
      <c r="I840" s="1" t="s">
        <v>15421</v>
      </c>
      <c r="J840" s="1"/>
      <c r="K840" s="1"/>
      <c r="L840" s="1"/>
      <c r="M840" s="1"/>
      <c r="N840" s="1"/>
      <c r="O840" s="1"/>
      <c r="P840" s="1"/>
      <c r="Q840" s="1"/>
      <c r="R840" s="1"/>
      <c r="S840" s="1"/>
      <c r="V840" s="1"/>
      <c r="Y840" s="33"/>
      <c r="AA840" s="34"/>
      <c r="AC840" s="34"/>
      <c r="AE840" s="34"/>
    </row>
    <row r="841" spans="1:31" ht="15.75" customHeight="1" x14ac:dyDescent="0.35">
      <c r="A841" s="2" t="s">
        <v>8045</v>
      </c>
      <c r="B841" s="1"/>
      <c r="C841" s="1"/>
      <c r="D841" s="1"/>
      <c r="E841" s="1"/>
      <c r="F841" s="1"/>
      <c r="G841" s="1"/>
      <c r="H841" s="1"/>
      <c r="I841" s="1" t="s">
        <v>15772</v>
      </c>
      <c r="J841" s="1"/>
      <c r="K841" s="1"/>
      <c r="L841" s="1"/>
      <c r="M841" s="1"/>
      <c r="N841" s="1"/>
      <c r="O841" s="1"/>
      <c r="P841" s="1"/>
      <c r="Q841" s="1"/>
      <c r="R841" s="1"/>
      <c r="S841" s="1"/>
      <c r="V841" s="1"/>
      <c r="Y841" s="33"/>
      <c r="AA841" s="34"/>
      <c r="AC841" s="34"/>
      <c r="AE841" s="34"/>
    </row>
    <row r="842" spans="1:31" ht="15.75" customHeight="1" x14ac:dyDescent="0.35">
      <c r="A842" s="2" t="s">
        <v>8021</v>
      </c>
      <c r="B842" s="1"/>
      <c r="C842" s="1"/>
      <c r="D842" s="1"/>
      <c r="E842" s="1"/>
      <c r="F842" s="1"/>
      <c r="G842" s="1"/>
      <c r="H842" s="1"/>
      <c r="I842" s="1" t="s">
        <v>15773</v>
      </c>
      <c r="J842" s="1"/>
      <c r="K842" s="1"/>
      <c r="L842" s="1"/>
      <c r="M842" s="1"/>
      <c r="N842" s="1"/>
      <c r="O842" s="1"/>
      <c r="P842" s="1"/>
      <c r="Q842" s="1"/>
      <c r="R842" s="1"/>
      <c r="S842" s="1"/>
      <c r="V842" s="1"/>
      <c r="Y842" s="33"/>
      <c r="AA842" s="34"/>
      <c r="AC842" s="34"/>
      <c r="AE842" s="34"/>
    </row>
    <row r="843" spans="1:31" ht="15.75" customHeight="1" x14ac:dyDescent="0.35">
      <c r="A843" s="2" t="s">
        <v>2401</v>
      </c>
      <c r="B843" s="1"/>
      <c r="C843" s="1"/>
      <c r="D843" s="1"/>
      <c r="E843" s="1"/>
      <c r="F843" s="1"/>
      <c r="G843" s="1"/>
      <c r="H843" s="1"/>
      <c r="I843" s="1" t="s">
        <v>15933</v>
      </c>
      <c r="J843" s="1"/>
      <c r="K843" s="1"/>
      <c r="L843" s="1"/>
      <c r="M843" s="1"/>
      <c r="N843" s="1"/>
      <c r="O843" s="1"/>
      <c r="P843" s="1"/>
      <c r="Q843" s="1"/>
      <c r="R843" s="1"/>
      <c r="S843" s="1"/>
      <c r="V843" s="1"/>
      <c r="Y843" s="33"/>
      <c r="AA843" s="34"/>
      <c r="AC843" s="34"/>
      <c r="AE843" s="34"/>
    </row>
    <row r="844" spans="1:31" ht="15.75" customHeight="1" x14ac:dyDescent="0.35">
      <c r="A844" s="2" t="s">
        <v>12699</v>
      </c>
      <c r="B844" s="1"/>
      <c r="C844" s="1"/>
      <c r="D844" s="1"/>
      <c r="E844" s="1"/>
      <c r="F844" s="1"/>
      <c r="G844" s="1"/>
      <c r="H844" s="1"/>
      <c r="I844" s="1" t="s">
        <v>15774</v>
      </c>
      <c r="J844" s="1"/>
      <c r="K844" s="1"/>
      <c r="L844" s="1"/>
      <c r="M844" s="1"/>
      <c r="N844" s="1"/>
      <c r="O844" s="1"/>
      <c r="P844" s="1"/>
      <c r="Q844" s="1"/>
      <c r="R844" s="1"/>
      <c r="S844" s="1"/>
      <c r="V844" s="1"/>
      <c r="Y844" s="33"/>
      <c r="AA844" s="34"/>
      <c r="AC844" s="34"/>
      <c r="AE844" s="34"/>
    </row>
    <row r="845" spans="1:31" ht="15.75" customHeight="1" x14ac:dyDescent="0.35">
      <c r="A845" s="2" t="s">
        <v>1373</v>
      </c>
      <c r="B845" s="1"/>
      <c r="C845" s="1"/>
      <c r="D845" s="1"/>
      <c r="E845" s="1"/>
      <c r="F845" s="1"/>
      <c r="G845" s="1"/>
      <c r="H845" s="1"/>
      <c r="I845" s="1" t="s">
        <v>3456</v>
      </c>
      <c r="J845" s="1"/>
      <c r="K845" s="1"/>
      <c r="L845" s="1"/>
      <c r="M845" s="1"/>
      <c r="N845" s="1"/>
      <c r="O845" s="1"/>
      <c r="P845" s="1"/>
      <c r="Q845" s="1"/>
      <c r="R845" s="1"/>
      <c r="S845" s="1"/>
      <c r="V845" s="1"/>
      <c r="Y845" s="33"/>
      <c r="AA845" s="34"/>
      <c r="AC845" s="34"/>
      <c r="AE845" s="34"/>
    </row>
    <row r="846" spans="1:31" ht="15.75" customHeight="1" x14ac:dyDescent="0.35">
      <c r="A846" s="2" t="s">
        <v>279</v>
      </c>
      <c r="B846" s="1"/>
      <c r="C846" s="1"/>
      <c r="D846" s="1"/>
      <c r="E846" s="1"/>
      <c r="F846" s="1"/>
      <c r="G846" s="1"/>
      <c r="H846" s="1"/>
      <c r="I846" s="1" t="s">
        <v>16890</v>
      </c>
      <c r="J846" s="1"/>
      <c r="K846" s="1"/>
      <c r="L846" s="1"/>
      <c r="M846" s="1"/>
      <c r="N846" s="1"/>
      <c r="O846" s="1"/>
      <c r="P846" s="1"/>
      <c r="Q846" s="1"/>
      <c r="R846" s="1"/>
      <c r="S846" s="1"/>
      <c r="V846" s="1"/>
      <c r="Y846" s="33"/>
      <c r="AA846" s="34"/>
      <c r="AC846" s="34"/>
      <c r="AE846" s="34"/>
    </row>
    <row r="847" spans="1:31" ht="15.75" customHeight="1" x14ac:dyDescent="0.35">
      <c r="A847" s="2" t="s">
        <v>12453</v>
      </c>
      <c r="B847" s="1"/>
      <c r="C847" s="1"/>
      <c r="D847" s="1"/>
      <c r="E847" s="1"/>
      <c r="F847" s="1"/>
      <c r="G847" s="1"/>
      <c r="H847" s="1"/>
      <c r="I847" s="1" t="s">
        <v>16915</v>
      </c>
      <c r="J847" s="1"/>
      <c r="K847" s="1"/>
      <c r="L847" s="1"/>
      <c r="M847" s="1"/>
      <c r="N847" s="1"/>
      <c r="O847" s="1"/>
      <c r="P847" s="1"/>
      <c r="Q847" s="1"/>
      <c r="R847" s="1"/>
      <c r="S847" s="1"/>
      <c r="V847" s="1"/>
      <c r="Y847" s="33"/>
      <c r="AA847" s="34"/>
      <c r="AC847" s="34"/>
      <c r="AE847" s="34"/>
    </row>
    <row r="848" spans="1:31" ht="15.75" customHeight="1" x14ac:dyDescent="0.35">
      <c r="A848" s="2" t="s">
        <v>10939</v>
      </c>
      <c r="B848" s="1"/>
      <c r="C848" s="1"/>
      <c r="D848" s="1"/>
      <c r="E848" s="1"/>
      <c r="F848" s="1"/>
      <c r="G848" s="1"/>
      <c r="H848" s="1"/>
      <c r="I848" s="1" t="s">
        <v>16891</v>
      </c>
      <c r="J848" s="1"/>
      <c r="K848" s="1"/>
      <c r="L848" s="1"/>
      <c r="M848" s="1"/>
      <c r="N848" s="1"/>
      <c r="O848" s="1"/>
      <c r="P848" s="1"/>
      <c r="Q848" s="1"/>
      <c r="R848" s="1"/>
      <c r="S848" s="1"/>
      <c r="V848" s="1"/>
      <c r="Y848" s="33"/>
      <c r="AA848" s="34"/>
      <c r="AC848" s="34"/>
      <c r="AE848" s="34"/>
    </row>
    <row r="849" spans="1:31" ht="15.75" customHeight="1" x14ac:dyDescent="0.35">
      <c r="A849" s="2" t="s">
        <v>6580</v>
      </c>
      <c r="B849" s="1"/>
      <c r="C849" s="1"/>
      <c r="D849" s="1"/>
      <c r="E849" s="1"/>
      <c r="F849" s="1"/>
      <c r="G849" s="1"/>
      <c r="H849" s="1"/>
      <c r="I849" s="1" t="s">
        <v>15092</v>
      </c>
      <c r="J849" s="1"/>
      <c r="K849" s="1"/>
      <c r="L849" s="1"/>
      <c r="M849" s="1"/>
      <c r="N849" s="1"/>
      <c r="O849" s="1"/>
      <c r="P849" s="1"/>
      <c r="Q849" s="1"/>
      <c r="R849" s="1"/>
      <c r="S849" s="1"/>
      <c r="V849" s="1"/>
      <c r="Y849" s="33"/>
      <c r="AA849" s="34"/>
      <c r="AC849" s="34"/>
      <c r="AE849" s="34"/>
    </row>
    <row r="850" spans="1:31" ht="15.75" customHeight="1" x14ac:dyDescent="0.35">
      <c r="A850" s="2" t="s">
        <v>9434</v>
      </c>
      <c r="B850" s="1"/>
      <c r="C850" s="1"/>
      <c r="D850" s="1"/>
      <c r="E850" s="1"/>
      <c r="F850" s="1"/>
      <c r="G850" s="1"/>
      <c r="H850" s="1"/>
      <c r="I850" s="1" t="s">
        <v>15777</v>
      </c>
      <c r="J850" s="1"/>
      <c r="K850" s="1"/>
      <c r="L850" s="1"/>
      <c r="M850" s="1"/>
      <c r="N850" s="1"/>
      <c r="O850" s="1"/>
      <c r="P850" s="1"/>
      <c r="Q850" s="1"/>
      <c r="R850" s="1"/>
      <c r="S850" s="1"/>
      <c r="V850" s="1"/>
      <c r="Y850" s="33"/>
      <c r="AA850" s="34"/>
      <c r="AC850" s="34"/>
      <c r="AE850" s="34"/>
    </row>
    <row r="851" spans="1:31" ht="15.75" customHeight="1" x14ac:dyDescent="0.35">
      <c r="A851" s="2" t="s">
        <v>8138</v>
      </c>
      <c r="B851" s="1"/>
      <c r="C851" s="1"/>
      <c r="D851" s="1"/>
      <c r="E851" s="1"/>
      <c r="F851" s="1"/>
      <c r="G851" s="1"/>
      <c r="H851" s="1"/>
      <c r="I851" s="1" t="s">
        <v>2236</v>
      </c>
      <c r="J851" s="1"/>
      <c r="K851" s="1"/>
      <c r="L851" s="1"/>
      <c r="M851" s="1"/>
      <c r="N851" s="1"/>
      <c r="O851" s="1"/>
      <c r="P851" s="1"/>
      <c r="Q851" s="1"/>
      <c r="R851" s="1"/>
      <c r="S851" s="1"/>
      <c r="V851" s="1"/>
      <c r="Y851" s="33"/>
      <c r="AA851" s="34"/>
      <c r="AC851" s="34"/>
      <c r="AE851" s="34"/>
    </row>
    <row r="852" spans="1:31" ht="15.75" customHeight="1" x14ac:dyDescent="0.35">
      <c r="A852" s="2" t="s">
        <v>3820</v>
      </c>
      <c r="B852" s="1"/>
      <c r="C852" s="1"/>
      <c r="D852" s="1"/>
      <c r="E852" s="1"/>
      <c r="F852" s="1"/>
      <c r="G852" s="1"/>
      <c r="H852" s="1"/>
      <c r="I852" s="1" t="s">
        <v>13104</v>
      </c>
      <c r="J852" s="1"/>
      <c r="K852" s="1"/>
      <c r="L852" s="1"/>
      <c r="M852" s="1"/>
      <c r="N852" s="1"/>
      <c r="O852" s="1"/>
      <c r="P852" s="1"/>
      <c r="Q852" s="1"/>
      <c r="R852" s="1"/>
      <c r="S852" s="1"/>
      <c r="V852" s="1"/>
      <c r="Y852" s="33"/>
      <c r="AA852" s="34"/>
      <c r="AC852" s="34"/>
      <c r="AE852" s="34"/>
    </row>
    <row r="853" spans="1:31" ht="15.75" customHeight="1" x14ac:dyDescent="0.35">
      <c r="A853" s="2" t="s">
        <v>2746</v>
      </c>
      <c r="B853" s="1"/>
      <c r="C853" s="1"/>
      <c r="D853" s="1"/>
      <c r="E853" s="1"/>
      <c r="F853" s="1"/>
      <c r="G853" s="1"/>
      <c r="H853" s="1"/>
      <c r="I853" s="1" t="s">
        <v>15778</v>
      </c>
      <c r="J853" s="1"/>
      <c r="K853" s="1"/>
      <c r="L853" s="1"/>
      <c r="M853" s="1"/>
      <c r="N853" s="1"/>
      <c r="O853" s="1"/>
      <c r="P853" s="1"/>
      <c r="Q853" s="1"/>
      <c r="R853" s="1"/>
      <c r="S853" s="1"/>
      <c r="V853" s="1"/>
      <c r="Y853" s="33"/>
      <c r="AA853" s="34"/>
      <c r="AC853" s="34"/>
      <c r="AE853" s="34"/>
    </row>
    <row r="854" spans="1:31" ht="15.75" customHeight="1" x14ac:dyDescent="0.35">
      <c r="A854" s="2" t="s">
        <v>3234</v>
      </c>
      <c r="B854" s="1"/>
      <c r="C854" s="1"/>
      <c r="D854" s="1"/>
      <c r="E854" s="1"/>
      <c r="F854" s="1"/>
      <c r="G854" s="1"/>
      <c r="H854" s="1"/>
      <c r="I854" s="1" t="s">
        <v>15238</v>
      </c>
      <c r="J854" s="1"/>
      <c r="K854" s="1"/>
      <c r="L854" s="1"/>
      <c r="M854" s="1"/>
      <c r="N854" s="1"/>
      <c r="O854" s="1"/>
      <c r="P854" s="1"/>
      <c r="Q854" s="1"/>
      <c r="R854" s="1"/>
      <c r="S854" s="1"/>
      <c r="V854" s="1"/>
      <c r="Y854" s="33"/>
      <c r="AA854" s="34"/>
      <c r="AC854" s="34"/>
      <c r="AE854" s="34"/>
    </row>
    <row r="855" spans="1:31" ht="15.75" customHeight="1" x14ac:dyDescent="0.35">
      <c r="A855" s="2" t="s">
        <v>8168</v>
      </c>
      <c r="B855" s="1"/>
      <c r="C855" s="1"/>
      <c r="D855" s="1"/>
      <c r="E855" s="1"/>
      <c r="F855" s="1"/>
      <c r="G855" s="1"/>
      <c r="H855" s="1"/>
      <c r="I855" s="1" t="s">
        <v>4054</v>
      </c>
      <c r="J855" s="1"/>
      <c r="K855" s="1"/>
      <c r="L855" s="1"/>
      <c r="M855" s="1"/>
      <c r="N855" s="1"/>
      <c r="O855" s="1"/>
      <c r="P855" s="1"/>
      <c r="Q855" s="1"/>
      <c r="R855" s="1"/>
      <c r="S855" s="1"/>
      <c r="V855" s="1"/>
      <c r="Y855" s="33"/>
      <c r="AA855" s="34"/>
      <c r="AC855" s="34"/>
      <c r="AE855" s="34"/>
    </row>
    <row r="856" spans="1:31" ht="15.75" customHeight="1" x14ac:dyDescent="0.35">
      <c r="A856" s="2" t="s">
        <v>14611</v>
      </c>
      <c r="B856" s="1"/>
      <c r="C856" s="1"/>
      <c r="D856" s="1"/>
      <c r="E856" s="1"/>
      <c r="F856" s="1"/>
      <c r="G856" s="1"/>
      <c r="H856" s="1"/>
      <c r="I856" s="1" t="s">
        <v>15423</v>
      </c>
      <c r="J856" s="1"/>
      <c r="K856" s="1"/>
      <c r="L856" s="1"/>
      <c r="M856" s="1"/>
      <c r="N856" s="1"/>
      <c r="O856" s="1"/>
      <c r="P856" s="1"/>
      <c r="Q856" s="1"/>
      <c r="R856" s="1"/>
      <c r="S856" s="1"/>
      <c r="V856" s="1"/>
      <c r="Y856" s="33"/>
      <c r="AA856" s="34"/>
      <c r="AC856" s="34"/>
      <c r="AE856" s="34"/>
    </row>
    <row r="857" spans="1:31" ht="15.75" customHeight="1" x14ac:dyDescent="0.35">
      <c r="A857" s="2" t="s">
        <v>15752</v>
      </c>
      <c r="B857" s="1"/>
      <c r="C857" s="1"/>
      <c r="D857" s="1"/>
      <c r="E857" s="1"/>
      <c r="F857" s="1"/>
      <c r="G857" s="1"/>
      <c r="H857" s="1"/>
      <c r="I857" s="1" t="s">
        <v>15779</v>
      </c>
      <c r="J857" s="1"/>
      <c r="K857" s="1"/>
      <c r="L857" s="1"/>
      <c r="M857" s="1"/>
      <c r="N857" s="1"/>
      <c r="O857" s="1"/>
      <c r="P857" s="1"/>
      <c r="Q857" s="1"/>
      <c r="R857" s="1"/>
      <c r="S857" s="1"/>
      <c r="V857" s="1"/>
      <c r="Y857" s="33"/>
      <c r="AA857" s="34"/>
      <c r="AC857" s="34"/>
      <c r="AE857" s="34"/>
    </row>
    <row r="858" spans="1:31" ht="15.75" customHeight="1" x14ac:dyDescent="0.35">
      <c r="A858" s="2" t="s">
        <v>8671</v>
      </c>
      <c r="B858" s="1"/>
      <c r="C858" s="1"/>
      <c r="D858" s="1"/>
      <c r="E858" s="1"/>
      <c r="F858" s="1"/>
      <c r="G858" s="1"/>
      <c r="H858" s="1"/>
      <c r="I858" s="1" t="s">
        <v>12381</v>
      </c>
      <c r="J858" s="1"/>
      <c r="K858" s="1"/>
      <c r="L858" s="1"/>
      <c r="M858" s="1"/>
      <c r="N858" s="1"/>
      <c r="O858" s="1"/>
      <c r="P858" s="1"/>
      <c r="Q858" s="1"/>
      <c r="R858" s="1"/>
      <c r="S858" s="1"/>
      <c r="V858" s="1"/>
      <c r="Y858" s="33"/>
      <c r="AA858" s="34"/>
      <c r="AC858" s="34"/>
      <c r="AE858" s="34"/>
    </row>
    <row r="859" spans="1:31" ht="15.75" customHeight="1" x14ac:dyDescent="0.35">
      <c r="A859" s="2" t="s">
        <v>8719</v>
      </c>
      <c r="B859" s="1"/>
      <c r="C859" s="1"/>
      <c r="D859" s="1"/>
      <c r="E859" s="1"/>
      <c r="F859" s="1"/>
      <c r="G859" s="1"/>
      <c r="H859" s="1"/>
      <c r="I859" s="1" t="s">
        <v>15781</v>
      </c>
      <c r="J859" s="1"/>
      <c r="K859" s="1"/>
      <c r="L859" s="1"/>
      <c r="M859" s="1"/>
      <c r="N859" s="1"/>
      <c r="O859" s="1"/>
      <c r="P859" s="1"/>
      <c r="Q859" s="1"/>
      <c r="R859" s="1"/>
      <c r="S859" s="1"/>
      <c r="V859" s="1"/>
      <c r="Y859" s="33"/>
      <c r="AA859" s="34"/>
      <c r="AC859" s="34"/>
      <c r="AE859" s="34"/>
    </row>
    <row r="860" spans="1:31" ht="15.75" customHeight="1" x14ac:dyDescent="0.35">
      <c r="A860" s="2" t="s">
        <v>15787</v>
      </c>
      <c r="B860" s="1"/>
      <c r="C860" s="1"/>
      <c r="D860" s="1"/>
      <c r="E860" s="1"/>
      <c r="F860" s="1"/>
      <c r="G860" s="1"/>
      <c r="H860" s="1"/>
      <c r="I860" s="1" t="s">
        <v>12828</v>
      </c>
      <c r="J860" s="1"/>
      <c r="K860" s="1"/>
      <c r="L860" s="1"/>
      <c r="M860" s="1"/>
      <c r="N860" s="1"/>
      <c r="O860" s="1"/>
      <c r="P860" s="1"/>
      <c r="Q860" s="1"/>
      <c r="R860" s="1"/>
      <c r="S860" s="1"/>
      <c r="V860" s="1"/>
      <c r="Y860" s="33"/>
      <c r="AA860" s="34"/>
      <c r="AC860" s="34"/>
      <c r="AE860" s="34"/>
    </row>
    <row r="861" spans="1:31" ht="15.75" customHeight="1" x14ac:dyDescent="0.35">
      <c r="A861" s="2" t="s">
        <v>4985</v>
      </c>
      <c r="B861" s="1"/>
      <c r="C861" s="1"/>
      <c r="D861" s="1"/>
      <c r="E861" s="1"/>
      <c r="F861" s="1"/>
      <c r="G861" s="1"/>
      <c r="H861" s="1"/>
      <c r="I861" s="1" t="s">
        <v>15783</v>
      </c>
      <c r="J861" s="1"/>
      <c r="K861" s="1"/>
      <c r="L861" s="1"/>
      <c r="M861" s="1"/>
      <c r="N861" s="1"/>
      <c r="O861" s="1"/>
      <c r="P861" s="1"/>
      <c r="Q861" s="1"/>
      <c r="R861" s="1"/>
      <c r="S861" s="1"/>
      <c r="V861" s="1"/>
      <c r="Y861" s="33"/>
      <c r="AA861" s="34"/>
      <c r="AC861" s="34"/>
      <c r="AE861" s="34"/>
    </row>
    <row r="862" spans="1:31" ht="15.75" customHeight="1" x14ac:dyDescent="0.35">
      <c r="A862" s="2" t="s">
        <v>8683</v>
      </c>
      <c r="B862" s="1"/>
      <c r="C862" s="1"/>
      <c r="D862" s="1"/>
      <c r="E862" s="1"/>
      <c r="F862" s="1"/>
      <c r="G862" s="1"/>
      <c r="H862" s="1"/>
      <c r="I862" s="1" t="s">
        <v>2623</v>
      </c>
      <c r="J862" s="1"/>
      <c r="K862" s="1"/>
      <c r="L862" s="1"/>
      <c r="M862" s="1"/>
      <c r="N862" s="1"/>
      <c r="O862" s="1"/>
      <c r="P862" s="1"/>
      <c r="Q862" s="1"/>
      <c r="R862" s="1"/>
      <c r="S862" s="1"/>
      <c r="V862" s="1"/>
      <c r="Y862" s="33"/>
      <c r="AA862" s="34"/>
      <c r="AC862" s="34"/>
      <c r="AE862" s="34"/>
    </row>
    <row r="863" spans="1:31" ht="15.75" customHeight="1" x14ac:dyDescent="0.35">
      <c r="A863" s="2" t="s">
        <v>9151</v>
      </c>
      <c r="B863" s="1"/>
      <c r="C863" s="1"/>
      <c r="D863" s="1"/>
      <c r="E863" s="1"/>
      <c r="F863" s="1"/>
      <c r="G863" s="1"/>
      <c r="H863" s="1"/>
      <c r="I863" s="1" t="s">
        <v>4952</v>
      </c>
      <c r="J863" s="1"/>
      <c r="K863" s="1"/>
      <c r="L863" s="1"/>
      <c r="M863" s="1"/>
      <c r="N863" s="1"/>
      <c r="O863" s="1"/>
      <c r="P863" s="1"/>
      <c r="Q863" s="1"/>
      <c r="R863" s="1"/>
      <c r="S863" s="1"/>
      <c r="V863" s="1"/>
      <c r="Y863" s="33"/>
      <c r="AA863" s="34"/>
      <c r="AC863" s="34"/>
      <c r="AE863" s="34"/>
    </row>
    <row r="864" spans="1:31" ht="15.75" customHeight="1" x14ac:dyDescent="0.35">
      <c r="A864" s="2" t="s">
        <v>15524</v>
      </c>
      <c r="B864" s="1"/>
      <c r="C864" s="1"/>
      <c r="D864" s="1"/>
      <c r="E864" s="1"/>
      <c r="F864" s="1"/>
      <c r="G864" s="1"/>
      <c r="H864" s="1"/>
      <c r="I864" s="2" t="s">
        <v>11281</v>
      </c>
      <c r="J864" s="1"/>
      <c r="K864" s="1"/>
      <c r="L864" s="1"/>
      <c r="M864" s="1"/>
      <c r="N864" s="1"/>
      <c r="O864" s="1"/>
      <c r="P864" s="1"/>
      <c r="Q864" s="1"/>
      <c r="R864" s="1"/>
      <c r="S864" s="1"/>
      <c r="V864" s="1"/>
      <c r="Y864" s="33"/>
      <c r="AA864" s="34"/>
      <c r="AC864" s="34"/>
      <c r="AE864" s="34"/>
    </row>
    <row r="865" spans="1:31" ht="15.75" customHeight="1" x14ac:dyDescent="0.35">
      <c r="A865" s="2" t="s">
        <v>5126</v>
      </c>
      <c r="B865" s="1"/>
      <c r="C865" s="1"/>
      <c r="D865" s="1"/>
      <c r="E865" s="1"/>
      <c r="F865" s="1"/>
      <c r="G865" s="1"/>
      <c r="H865" s="1"/>
      <c r="I865" s="1" t="s">
        <v>4391</v>
      </c>
      <c r="J865" s="1"/>
      <c r="K865" s="1"/>
      <c r="L865" s="1"/>
      <c r="M865" s="1"/>
      <c r="N865" s="1"/>
      <c r="O865" s="1"/>
      <c r="P865" s="1"/>
      <c r="Q865" s="1"/>
      <c r="R865" s="1"/>
      <c r="S865" s="1"/>
      <c r="V865" s="1"/>
      <c r="Y865" s="33"/>
      <c r="AA865" s="34"/>
      <c r="AC865" s="34"/>
      <c r="AE865" s="34"/>
    </row>
    <row r="866" spans="1:31" ht="15.75" customHeight="1" x14ac:dyDescent="0.35">
      <c r="A866" s="2" t="s">
        <v>8731</v>
      </c>
      <c r="B866" s="1"/>
      <c r="C866" s="1"/>
      <c r="D866" s="1"/>
      <c r="E866" s="1"/>
      <c r="F866" s="1"/>
      <c r="G866" s="1"/>
      <c r="H866" s="1"/>
      <c r="I866" s="1" t="s">
        <v>4424</v>
      </c>
      <c r="J866" s="1"/>
      <c r="K866" s="1"/>
      <c r="L866" s="1"/>
      <c r="M866" s="1"/>
      <c r="N866" s="1"/>
      <c r="O866" s="1"/>
      <c r="P866" s="1"/>
      <c r="Q866" s="1"/>
      <c r="R866" s="1"/>
      <c r="S866" s="1"/>
      <c r="V866" s="1"/>
      <c r="Y866" s="33"/>
      <c r="AA866" s="34"/>
      <c r="AC866" s="34"/>
      <c r="AE866" s="34"/>
    </row>
    <row r="867" spans="1:31" ht="15.75" customHeight="1" x14ac:dyDescent="0.35">
      <c r="A867" s="2" t="s">
        <v>12375</v>
      </c>
      <c r="B867" s="1"/>
      <c r="C867" s="1"/>
      <c r="D867" s="1"/>
      <c r="E867" s="1"/>
      <c r="F867" s="1"/>
      <c r="G867" s="1"/>
      <c r="H867" s="1"/>
      <c r="I867" s="1" t="s">
        <v>15424</v>
      </c>
      <c r="J867" s="1"/>
      <c r="K867" s="1"/>
      <c r="L867" s="1"/>
      <c r="M867" s="1"/>
      <c r="N867" s="1"/>
      <c r="O867" s="1"/>
      <c r="P867" s="1"/>
      <c r="Q867" s="1"/>
      <c r="R867" s="1"/>
      <c r="S867" s="1"/>
      <c r="V867" s="1"/>
      <c r="Y867" s="33"/>
      <c r="AA867" s="34"/>
      <c r="AC867" s="34"/>
      <c r="AE867" s="34"/>
    </row>
    <row r="868" spans="1:31" ht="15.75" customHeight="1" x14ac:dyDescent="0.35">
      <c r="A868" s="2" t="s">
        <v>2924</v>
      </c>
      <c r="B868" s="1"/>
      <c r="C868" s="1"/>
      <c r="D868" s="1"/>
      <c r="E868" s="1"/>
      <c r="F868" s="1"/>
      <c r="G868" s="1"/>
      <c r="H868" s="1"/>
      <c r="I868" s="1" t="s">
        <v>15784</v>
      </c>
      <c r="J868" s="1"/>
      <c r="K868" s="1"/>
      <c r="L868" s="1"/>
      <c r="M868" s="1"/>
      <c r="N868" s="1"/>
      <c r="O868" s="1"/>
      <c r="P868" s="1"/>
      <c r="Q868" s="1"/>
      <c r="R868" s="1"/>
      <c r="S868" s="1"/>
      <c r="V868" s="1"/>
      <c r="Y868" s="33"/>
      <c r="AA868" s="34"/>
      <c r="AC868" s="34"/>
      <c r="AE868" s="34"/>
    </row>
    <row r="869" spans="1:31" ht="15.75" customHeight="1" x14ac:dyDescent="0.35">
      <c r="A869" s="2" t="s">
        <v>14632</v>
      </c>
      <c r="B869" s="1"/>
      <c r="C869" s="1"/>
      <c r="D869" s="1"/>
      <c r="E869" s="1"/>
      <c r="F869" s="1"/>
      <c r="G869" s="1"/>
      <c r="H869" s="1"/>
      <c r="I869" s="1" t="s">
        <v>15984</v>
      </c>
      <c r="J869" s="1"/>
      <c r="K869" s="1"/>
      <c r="L869" s="1"/>
      <c r="M869" s="1"/>
      <c r="N869" s="1"/>
      <c r="O869" s="1"/>
      <c r="P869" s="1"/>
      <c r="Q869" s="1"/>
      <c r="R869" s="1"/>
      <c r="S869" s="1"/>
      <c r="V869" s="1"/>
      <c r="Y869" s="33"/>
      <c r="AA869" s="34"/>
      <c r="AC869" s="34"/>
      <c r="AE869" s="34"/>
    </row>
    <row r="870" spans="1:31" ht="15.75" customHeight="1" x14ac:dyDescent="0.35">
      <c r="A870" s="2" t="s">
        <v>13817</v>
      </c>
      <c r="B870" s="1"/>
      <c r="C870" s="1"/>
      <c r="D870" s="1"/>
      <c r="E870" s="1"/>
      <c r="F870" s="1"/>
      <c r="G870" s="1"/>
      <c r="H870" s="1"/>
      <c r="I870" s="1" t="s">
        <v>15426</v>
      </c>
      <c r="J870" s="1"/>
      <c r="K870" s="1"/>
      <c r="L870" s="1"/>
      <c r="M870" s="1"/>
      <c r="N870" s="1"/>
      <c r="O870" s="1"/>
      <c r="P870" s="1"/>
      <c r="Q870" s="1"/>
      <c r="R870" s="1"/>
      <c r="S870" s="1"/>
      <c r="V870" s="1"/>
      <c r="Y870" s="33"/>
      <c r="AA870" s="34"/>
      <c r="AC870" s="34"/>
      <c r="AE870" s="34"/>
    </row>
    <row r="871" spans="1:31" ht="15.75" customHeight="1" x14ac:dyDescent="0.35">
      <c r="A871" s="2" t="s">
        <v>1355</v>
      </c>
      <c r="B871" s="1"/>
      <c r="C871" s="1"/>
      <c r="D871" s="1"/>
      <c r="E871" s="1"/>
      <c r="F871" s="1"/>
      <c r="G871" s="1"/>
      <c r="H871" s="1"/>
      <c r="I871" s="1" t="s">
        <v>15785</v>
      </c>
      <c r="J871" s="1"/>
      <c r="K871" s="1"/>
      <c r="L871" s="1"/>
      <c r="M871" s="1"/>
      <c r="N871" s="1"/>
      <c r="O871" s="1"/>
      <c r="P871" s="1"/>
      <c r="Q871" s="1"/>
      <c r="R871" s="1"/>
      <c r="S871" s="1"/>
      <c r="V871" s="1"/>
      <c r="Y871" s="33"/>
      <c r="AA871" s="34"/>
      <c r="AC871" s="34"/>
      <c r="AE871" s="34"/>
    </row>
    <row r="872" spans="1:31" ht="15.75" customHeight="1" x14ac:dyDescent="0.35">
      <c r="A872" s="2" t="s">
        <v>8105</v>
      </c>
      <c r="B872" s="1"/>
      <c r="C872" s="1"/>
      <c r="D872" s="1"/>
      <c r="E872" s="1"/>
      <c r="F872" s="1"/>
      <c r="G872" s="1"/>
      <c r="H872" s="1"/>
      <c r="I872" s="1" t="s">
        <v>4099</v>
      </c>
      <c r="J872" s="1"/>
      <c r="K872" s="1"/>
      <c r="L872" s="1"/>
      <c r="M872" s="1"/>
      <c r="N872" s="1"/>
      <c r="O872" s="1"/>
      <c r="P872" s="1"/>
      <c r="Q872" s="1"/>
      <c r="R872" s="1"/>
      <c r="S872" s="1"/>
      <c r="V872" s="1"/>
      <c r="Y872" s="33"/>
      <c r="AA872" s="34"/>
      <c r="AC872" s="34"/>
      <c r="AE872" s="34"/>
    </row>
    <row r="873" spans="1:31" ht="15.75" customHeight="1" x14ac:dyDescent="0.35">
      <c r="A873" s="2" t="s">
        <v>4712</v>
      </c>
      <c r="B873" s="1"/>
      <c r="C873" s="1"/>
      <c r="D873" s="1"/>
      <c r="E873" s="1"/>
      <c r="F873" s="1"/>
      <c r="G873" s="1"/>
      <c r="H873" s="1"/>
      <c r="I873" s="1" t="s">
        <v>15786</v>
      </c>
      <c r="J873" s="1"/>
      <c r="K873" s="1"/>
      <c r="L873" s="1"/>
      <c r="M873" s="1"/>
      <c r="N873" s="1"/>
      <c r="O873" s="1"/>
      <c r="P873" s="1"/>
      <c r="Q873" s="1"/>
      <c r="R873" s="1"/>
      <c r="S873" s="1"/>
      <c r="V873" s="1"/>
      <c r="Y873" s="33"/>
      <c r="AA873" s="34"/>
      <c r="AC873" s="34"/>
      <c r="AE873" s="34"/>
    </row>
    <row r="874" spans="1:31" ht="15.75" customHeight="1" x14ac:dyDescent="0.35">
      <c r="A874" s="2" t="s">
        <v>5547</v>
      </c>
      <c r="B874" s="1"/>
      <c r="C874" s="1"/>
      <c r="D874" s="1"/>
      <c r="E874" s="1"/>
      <c r="F874" s="1"/>
      <c r="G874" s="1"/>
      <c r="H874" s="1"/>
      <c r="I874" s="1" t="s">
        <v>15789</v>
      </c>
      <c r="J874" s="1"/>
      <c r="K874" s="1"/>
      <c r="L874" s="1"/>
      <c r="M874" s="1"/>
      <c r="N874" s="1"/>
      <c r="O874" s="1"/>
      <c r="P874" s="1"/>
      <c r="Q874" s="1"/>
      <c r="R874" s="1"/>
      <c r="S874" s="1"/>
      <c r="V874" s="1"/>
      <c r="Y874" s="33"/>
      <c r="AA874" s="34"/>
      <c r="AC874" s="34"/>
      <c r="AE874" s="34"/>
    </row>
    <row r="875" spans="1:31" ht="15.75" customHeight="1" x14ac:dyDescent="0.35">
      <c r="A875" s="2" t="s">
        <v>3756</v>
      </c>
      <c r="B875" s="1"/>
      <c r="C875" s="1"/>
      <c r="D875" s="1"/>
      <c r="E875" s="1"/>
      <c r="F875" s="1"/>
      <c r="G875" s="1"/>
      <c r="H875" s="1"/>
      <c r="I875" s="1" t="s">
        <v>15791</v>
      </c>
      <c r="J875" s="1"/>
      <c r="K875" s="1"/>
      <c r="L875" s="1"/>
      <c r="M875" s="1"/>
      <c r="N875" s="1"/>
      <c r="O875" s="1"/>
      <c r="P875" s="1"/>
      <c r="Q875" s="1"/>
      <c r="R875" s="1"/>
      <c r="S875" s="1"/>
      <c r="V875" s="1"/>
      <c r="Y875" s="33"/>
      <c r="AA875" s="34"/>
      <c r="AC875" s="34"/>
      <c r="AE875" s="34"/>
    </row>
    <row r="876" spans="1:31" ht="15.75" customHeight="1" x14ac:dyDescent="0.35">
      <c r="A876" s="2" t="s">
        <v>8262</v>
      </c>
      <c r="B876" s="1"/>
      <c r="C876" s="1"/>
      <c r="D876" s="1"/>
      <c r="E876" s="1"/>
      <c r="F876" s="1"/>
      <c r="G876" s="1"/>
      <c r="H876" s="1"/>
      <c r="I876" s="1" t="s">
        <v>14095</v>
      </c>
      <c r="J876" s="1"/>
      <c r="K876" s="1"/>
      <c r="L876" s="1"/>
      <c r="M876" s="1"/>
      <c r="N876" s="1"/>
      <c r="O876" s="1"/>
      <c r="P876" s="1"/>
      <c r="Q876" s="1"/>
      <c r="R876" s="1"/>
      <c r="S876" s="1"/>
      <c r="V876" s="1"/>
      <c r="Y876" s="33"/>
      <c r="AA876" s="34"/>
      <c r="AC876" s="34"/>
      <c r="AE876" s="34"/>
    </row>
    <row r="877" spans="1:31" ht="15.75" customHeight="1" x14ac:dyDescent="0.35">
      <c r="A877" s="2" t="s">
        <v>2395</v>
      </c>
      <c r="B877" s="1"/>
      <c r="C877" s="1"/>
      <c r="D877" s="1"/>
      <c r="E877" s="1"/>
      <c r="F877" s="1"/>
      <c r="G877" s="1"/>
      <c r="H877" s="1"/>
      <c r="I877" s="1" t="s">
        <v>15607</v>
      </c>
      <c r="J877" s="1"/>
      <c r="K877" s="1"/>
      <c r="L877" s="1"/>
      <c r="M877" s="1"/>
      <c r="N877" s="1"/>
      <c r="O877" s="1"/>
      <c r="P877" s="1"/>
      <c r="Q877" s="1"/>
      <c r="R877" s="1"/>
      <c r="S877" s="1"/>
      <c r="V877" s="1"/>
      <c r="Y877" s="33"/>
      <c r="AA877" s="34"/>
      <c r="AC877" s="34"/>
      <c r="AE877" s="34"/>
    </row>
    <row r="878" spans="1:31" ht="15.75" customHeight="1" x14ac:dyDescent="0.35">
      <c r="A878" s="2" t="s">
        <v>9202</v>
      </c>
      <c r="B878" s="1"/>
      <c r="C878" s="1"/>
      <c r="D878" s="1"/>
      <c r="E878" s="1"/>
      <c r="F878" s="1"/>
      <c r="G878" s="1"/>
      <c r="H878" s="1"/>
      <c r="I878" s="1" t="s">
        <v>1856</v>
      </c>
      <c r="J878" s="1"/>
      <c r="K878" s="1"/>
      <c r="L878" s="1"/>
      <c r="M878" s="1"/>
      <c r="N878" s="1"/>
      <c r="O878" s="1"/>
      <c r="P878" s="1"/>
      <c r="Q878" s="1"/>
      <c r="R878" s="1"/>
      <c r="S878" s="1"/>
      <c r="V878" s="1"/>
      <c r="Y878" s="33"/>
      <c r="AA878" s="34"/>
      <c r="AC878" s="34"/>
      <c r="AE878" s="34"/>
    </row>
    <row r="879" spans="1:31" ht="15.75" customHeight="1" x14ac:dyDescent="0.35">
      <c r="A879" s="2" t="s">
        <v>15237</v>
      </c>
      <c r="B879" s="1"/>
      <c r="C879" s="1"/>
      <c r="D879" s="1"/>
      <c r="E879" s="1"/>
      <c r="F879" s="1"/>
      <c r="G879" s="1"/>
      <c r="H879" s="1"/>
      <c r="I879" s="1" t="s">
        <v>15535</v>
      </c>
      <c r="J879" s="1"/>
      <c r="K879" s="1"/>
      <c r="L879" s="1"/>
      <c r="M879" s="1"/>
      <c r="N879" s="1"/>
      <c r="O879" s="1"/>
      <c r="P879" s="1"/>
      <c r="Q879" s="1"/>
      <c r="R879" s="1"/>
      <c r="S879" s="1"/>
      <c r="V879" s="1"/>
      <c r="Y879" s="33"/>
      <c r="AA879" s="34"/>
      <c r="AC879" s="34"/>
      <c r="AE879" s="34"/>
    </row>
    <row r="880" spans="1:31" ht="15.75" customHeight="1" x14ac:dyDescent="0.35">
      <c r="A880" s="2" t="s">
        <v>8227</v>
      </c>
      <c r="B880" s="1"/>
      <c r="C880" s="1"/>
      <c r="D880" s="1"/>
      <c r="E880" s="1"/>
      <c r="F880" s="1"/>
      <c r="G880" s="1"/>
      <c r="H880" s="1"/>
      <c r="I880" s="1" t="s">
        <v>15792</v>
      </c>
      <c r="J880" s="1"/>
      <c r="K880" s="1"/>
      <c r="L880" s="1"/>
      <c r="M880" s="1"/>
      <c r="N880" s="1"/>
      <c r="O880" s="1"/>
      <c r="P880" s="1"/>
      <c r="Q880" s="1"/>
      <c r="R880" s="1"/>
      <c r="S880" s="1"/>
      <c r="V880" s="1"/>
      <c r="Y880" s="33"/>
      <c r="AA880" s="34"/>
      <c r="AC880" s="34"/>
      <c r="AE880" s="34"/>
    </row>
    <row r="881" spans="1:31" ht="15.75" customHeight="1" x14ac:dyDescent="0.35">
      <c r="A881" s="2" t="s">
        <v>10813</v>
      </c>
      <c r="B881" s="1"/>
      <c r="C881" s="1"/>
      <c r="D881" s="1"/>
      <c r="E881" s="1"/>
      <c r="F881" s="1"/>
      <c r="G881" s="1"/>
      <c r="H881" s="1"/>
      <c r="I881" s="1" t="s">
        <v>15237</v>
      </c>
      <c r="J881" s="1"/>
      <c r="K881" s="1"/>
      <c r="L881" s="1"/>
      <c r="M881" s="1"/>
      <c r="N881" s="1"/>
      <c r="O881" s="1"/>
      <c r="P881" s="1"/>
      <c r="Q881" s="1"/>
      <c r="R881" s="1"/>
      <c r="S881" s="1"/>
      <c r="V881" s="1"/>
      <c r="Y881" s="33"/>
      <c r="AA881" s="34"/>
      <c r="AC881" s="34"/>
      <c r="AE881" s="34"/>
    </row>
    <row r="882" spans="1:31" ht="15.75" customHeight="1" x14ac:dyDescent="0.35">
      <c r="A882" s="2" t="s">
        <v>9094</v>
      </c>
      <c r="B882" s="1"/>
      <c r="C882" s="1"/>
      <c r="D882" s="1"/>
      <c r="E882" s="1"/>
      <c r="F882" s="1"/>
      <c r="G882" s="1"/>
      <c r="H882" s="1"/>
      <c r="I882" s="1" t="s">
        <v>15537</v>
      </c>
      <c r="J882" s="1"/>
      <c r="K882" s="1"/>
      <c r="L882" s="1"/>
      <c r="M882" s="1"/>
      <c r="N882" s="1"/>
      <c r="O882" s="1"/>
      <c r="P882" s="1"/>
      <c r="Q882" s="1"/>
      <c r="R882" s="1"/>
      <c r="S882" s="1"/>
      <c r="V882" s="1"/>
      <c r="Y882" s="33"/>
      <c r="AA882" s="34"/>
      <c r="AC882" s="34"/>
      <c r="AE882" s="34"/>
    </row>
    <row r="883" spans="1:31" ht="15.75" customHeight="1" x14ac:dyDescent="0.35">
      <c r="A883" s="2" t="s">
        <v>8268</v>
      </c>
      <c r="B883" s="1"/>
      <c r="C883" s="1"/>
      <c r="D883" s="1"/>
      <c r="E883" s="1"/>
      <c r="F883" s="1"/>
      <c r="G883" s="1"/>
      <c r="H883" s="1"/>
      <c r="I883" s="1" t="s">
        <v>4619</v>
      </c>
      <c r="J883" s="1"/>
      <c r="K883" s="1"/>
      <c r="L883" s="1"/>
      <c r="M883" s="1"/>
      <c r="N883" s="1"/>
      <c r="O883" s="1"/>
      <c r="P883" s="1"/>
      <c r="Q883" s="1"/>
      <c r="R883" s="1"/>
      <c r="S883" s="1"/>
      <c r="V883" s="1"/>
      <c r="Y883" s="33"/>
      <c r="AA883" s="34"/>
      <c r="AC883" s="34"/>
      <c r="AE883" s="34"/>
    </row>
    <row r="884" spans="1:31" ht="15.75" customHeight="1" x14ac:dyDescent="0.35">
      <c r="A884" s="2" t="s">
        <v>8704</v>
      </c>
      <c r="B884" s="1"/>
      <c r="C884" s="1"/>
      <c r="D884" s="1"/>
      <c r="E884" s="1"/>
      <c r="F884" s="1"/>
      <c r="G884" s="1"/>
      <c r="H884" s="1"/>
      <c r="I884" s="1" t="s">
        <v>15427</v>
      </c>
      <c r="J884" s="1"/>
      <c r="K884" s="1"/>
      <c r="L884" s="1"/>
      <c r="M884" s="1"/>
      <c r="N884" s="1"/>
      <c r="O884" s="1"/>
      <c r="P884" s="1"/>
      <c r="Q884" s="1"/>
      <c r="R884" s="1"/>
      <c r="S884" s="1"/>
      <c r="V884" s="1"/>
      <c r="Y884" s="33"/>
      <c r="AA884" s="34"/>
      <c r="AC884" s="34"/>
      <c r="AE884" s="34"/>
    </row>
    <row r="885" spans="1:31" ht="15.75" customHeight="1" x14ac:dyDescent="0.35">
      <c r="A885" s="2" t="s">
        <v>1316</v>
      </c>
      <c r="B885" s="1"/>
      <c r="C885" s="1"/>
      <c r="D885" s="1"/>
      <c r="E885" s="1"/>
      <c r="F885" s="1"/>
      <c r="G885" s="1"/>
      <c r="H885" s="1"/>
      <c r="I885" s="1" t="s">
        <v>12756</v>
      </c>
      <c r="J885" s="1"/>
      <c r="K885" s="1"/>
      <c r="L885" s="1"/>
      <c r="M885" s="1"/>
      <c r="N885" s="1"/>
      <c r="O885" s="1"/>
      <c r="P885" s="1"/>
      <c r="Q885" s="1"/>
      <c r="R885" s="1"/>
      <c r="S885" s="1"/>
      <c r="V885" s="1"/>
      <c r="Y885" s="33"/>
      <c r="AA885" s="34"/>
      <c r="AC885" s="34"/>
      <c r="AE885" s="34"/>
    </row>
    <row r="886" spans="1:31" ht="15.75" customHeight="1" x14ac:dyDescent="0.35">
      <c r="A886" s="2" t="s">
        <v>3567</v>
      </c>
      <c r="B886" s="1"/>
      <c r="C886" s="1"/>
      <c r="D886" s="1"/>
      <c r="E886" s="1"/>
      <c r="F886" s="1"/>
      <c r="G886" s="1"/>
      <c r="H886" s="1"/>
      <c r="I886" s="1" t="s">
        <v>4514</v>
      </c>
      <c r="J886" s="1"/>
      <c r="K886" s="1"/>
      <c r="L886" s="1"/>
      <c r="M886" s="1"/>
      <c r="N886" s="1"/>
      <c r="O886" s="1"/>
      <c r="P886" s="1"/>
      <c r="Q886" s="1"/>
      <c r="R886" s="1"/>
      <c r="S886" s="1"/>
      <c r="V886" s="1"/>
      <c r="Y886" s="33"/>
      <c r="AA886" s="34"/>
      <c r="AC886" s="34"/>
      <c r="AE886" s="34"/>
    </row>
    <row r="887" spans="1:31" ht="15.75" customHeight="1" x14ac:dyDescent="0.35">
      <c r="A887" s="2" t="s">
        <v>14608</v>
      </c>
      <c r="B887" s="1"/>
      <c r="C887" s="1"/>
      <c r="D887" s="1"/>
      <c r="E887" s="1"/>
      <c r="F887" s="1"/>
      <c r="G887" s="1"/>
      <c r="H887" s="1"/>
      <c r="I887" s="1" t="s">
        <v>15539</v>
      </c>
      <c r="J887" s="1"/>
      <c r="K887" s="1"/>
      <c r="L887" s="1"/>
      <c r="M887" s="1"/>
      <c r="N887" s="1"/>
      <c r="O887" s="1"/>
      <c r="P887" s="1"/>
      <c r="Q887" s="1"/>
      <c r="R887" s="1"/>
      <c r="S887" s="1"/>
      <c r="V887" s="1"/>
      <c r="Y887" s="33"/>
      <c r="AA887" s="34"/>
      <c r="AC887" s="34"/>
      <c r="AE887" s="34"/>
    </row>
    <row r="888" spans="1:31" ht="15.75" customHeight="1" x14ac:dyDescent="0.35">
      <c r="A888" s="2" t="s">
        <v>15350</v>
      </c>
      <c r="B888" s="1"/>
      <c r="C888" s="1"/>
      <c r="D888" s="1"/>
      <c r="E888" s="1"/>
      <c r="F888" s="1"/>
      <c r="G888" s="1"/>
      <c r="H888" s="1"/>
      <c r="I888" s="1" t="s">
        <v>8508</v>
      </c>
      <c r="J888" s="1"/>
      <c r="K888" s="1"/>
      <c r="L888" s="1"/>
      <c r="M888" s="1"/>
      <c r="N888" s="1"/>
      <c r="O888" s="1"/>
      <c r="P888" s="1"/>
      <c r="Q888" s="1"/>
      <c r="R888" s="1"/>
      <c r="S888" s="1"/>
      <c r="V888" s="1"/>
      <c r="Y888" s="33"/>
      <c r="AA888" s="34"/>
      <c r="AC888" s="34"/>
      <c r="AE888" s="34"/>
    </row>
    <row r="889" spans="1:31" ht="15.75" customHeight="1" x14ac:dyDescent="0.35">
      <c r="A889" s="2" t="s">
        <v>8686</v>
      </c>
      <c r="B889" s="1"/>
      <c r="C889" s="1"/>
      <c r="D889" s="1"/>
      <c r="E889" s="1"/>
      <c r="F889" s="1"/>
      <c r="G889" s="1"/>
      <c r="H889" s="1"/>
      <c r="I889" s="1" t="s">
        <v>2039</v>
      </c>
      <c r="J889" s="1"/>
      <c r="K889" s="1"/>
      <c r="L889" s="1"/>
      <c r="M889" s="1"/>
      <c r="N889" s="1"/>
      <c r="O889" s="1"/>
      <c r="P889" s="1"/>
      <c r="Q889" s="1"/>
      <c r="R889" s="1"/>
      <c r="S889" s="1"/>
      <c r="V889" s="1"/>
      <c r="Y889" s="33"/>
      <c r="AA889" s="34"/>
      <c r="AC889" s="34"/>
      <c r="AE889" s="34"/>
    </row>
    <row r="890" spans="1:31" ht="15.75" customHeight="1" x14ac:dyDescent="0.35">
      <c r="A890" s="2" t="s">
        <v>11671</v>
      </c>
      <c r="B890" s="1"/>
      <c r="C890" s="1"/>
      <c r="D890" s="1"/>
      <c r="E890" s="1"/>
      <c r="F890" s="1"/>
      <c r="G890" s="1"/>
      <c r="H890" s="1"/>
      <c r="I890" s="1" t="s">
        <v>15794</v>
      </c>
      <c r="J890" s="1"/>
      <c r="K890" s="1"/>
      <c r="L890" s="1"/>
      <c r="M890" s="1"/>
      <c r="N890" s="1"/>
      <c r="O890" s="1"/>
      <c r="P890" s="1"/>
      <c r="Q890" s="1"/>
      <c r="R890" s="1"/>
      <c r="S890" s="1"/>
      <c r="V890" s="1"/>
      <c r="Y890" s="33"/>
      <c r="AA890" s="34"/>
      <c r="AC890" s="34"/>
      <c r="AE890" s="34"/>
    </row>
    <row r="891" spans="1:31" ht="15.75" customHeight="1" x14ac:dyDescent="0.35">
      <c r="A891" s="2" t="s">
        <v>16110</v>
      </c>
      <c r="B891" s="1"/>
      <c r="C891" s="1"/>
      <c r="D891" s="1"/>
      <c r="E891" s="1"/>
      <c r="F891" s="1"/>
      <c r="G891" s="1"/>
      <c r="H891" s="1"/>
      <c r="I891" s="1" t="s">
        <v>15648</v>
      </c>
      <c r="J891" s="1"/>
      <c r="K891" s="1"/>
      <c r="L891" s="1"/>
      <c r="M891" s="1"/>
      <c r="N891" s="1"/>
      <c r="O891" s="1"/>
      <c r="P891" s="1"/>
      <c r="Q891" s="1"/>
      <c r="R891" s="1"/>
      <c r="S891" s="1"/>
      <c r="V891" s="1"/>
      <c r="Y891" s="33"/>
      <c r="AA891" s="34"/>
      <c r="AC891" s="34"/>
      <c r="AE891" s="34"/>
    </row>
    <row r="892" spans="1:31" ht="15.75" customHeight="1" x14ac:dyDescent="0.35">
      <c r="A892" s="2" t="s">
        <v>7724</v>
      </c>
      <c r="B892" s="1"/>
      <c r="C892" s="1"/>
      <c r="D892" s="1"/>
      <c r="E892" s="1"/>
      <c r="F892" s="1"/>
      <c r="G892" s="1"/>
      <c r="H892" s="1"/>
      <c r="I892" s="1" t="s">
        <v>7162</v>
      </c>
      <c r="J892" s="1"/>
      <c r="K892" s="1"/>
      <c r="L892" s="1"/>
      <c r="M892" s="1"/>
      <c r="N892" s="1"/>
      <c r="O892" s="1"/>
      <c r="P892" s="1"/>
      <c r="Q892" s="1"/>
      <c r="R892" s="1"/>
      <c r="S892" s="1"/>
      <c r="V892" s="1"/>
      <c r="Y892" s="33"/>
      <c r="AA892" s="34"/>
      <c r="AC892" s="34"/>
      <c r="AE892" s="34"/>
    </row>
    <row r="893" spans="1:31" ht="15.75" customHeight="1" x14ac:dyDescent="0.35">
      <c r="A893" s="2" t="s">
        <v>4619</v>
      </c>
      <c r="B893" s="1"/>
      <c r="C893" s="1"/>
      <c r="D893" s="1"/>
      <c r="E893" s="1"/>
      <c r="F893" s="1"/>
      <c r="G893" s="1"/>
      <c r="H893" s="1"/>
      <c r="I893" s="1" t="s">
        <v>15936</v>
      </c>
      <c r="J893" s="1"/>
      <c r="K893" s="1"/>
      <c r="L893" s="1"/>
      <c r="M893" s="1"/>
      <c r="N893" s="1"/>
      <c r="O893" s="1"/>
      <c r="P893" s="1"/>
      <c r="Q893" s="1"/>
      <c r="R893" s="1"/>
      <c r="S893" s="1"/>
      <c r="V893" s="1"/>
      <c r="Y893" s="33"/>
      <c r="AA893" s="34"/>
      <c r="AC893" s="34"/>
      <c r="AE893" s="34"/>
    </row>
    <row r="894" spans="1:31" ht="15.75" customHeight="1" x14ac:dyDescent="0.35">
      <c r="A894" s="2" t="s">
        <v>2885</v>
      </c>
      <c r="B894" s="1"/>
      <c r="C894" s="1"/>
      <c r="D894" s="1"/>
      <c r="E894" s="1"/>
      <c r="F894" s="1"/>
      <c r="G894" s="1"/>
      <c r="H894" s="1"/>
      <c r="I894" s="1" t="s">
        <v>15937</v>
      </c>
      <c r="J894" s="1"/>
      <c r="K894" s="1"/>
      <c r="L894" s="1"/>
      <c r="M894" s="1"/>
      <c r="N894" s="1"/>
      <c r="O894" s="1"/>
      <c r="P894" s="1"/>
      <c r="Q894" s="1"/>
      <c r="R894" s="1"/>
      <c r="S894" s="1"/>
      <c r="V894" s="1"/>
      <c r="Y894" s="33"/>
      <c r="AA894" s="34"/>
      <c r="AC894" s="34"/>
      <c r="AE894" s="34"/>
    </row>
    <row r="895" spans="1:31" ht="15.75" customHeight="1" x14ac:dyDescent="0.35">
      <c r="A895" s="2" t="s">
        <v>4003</v>
      </c>
      <c r="B895" s="1"/>
      <c r="C895" s="1"/>
      <c r="D895" s="1"/>
      <c r="E895" s="1"/>
      <c r="F895" s="1"/>
      <c r="G895" s="1"/>
      <c r="H895" s="1"/>
      <c r="I895" s="1" t="s">
        <v>15795</v>
      </c>
      <c r="J895" s="1"/>
      <c r="K895" s="1"/>
      <c r="L895" s="1"/>
      <c r="M895" s="1"/>
      <c r="N895" s="1"/>
      <c r="O895" s="1"/>
      <c r="P895" s="1"/>
      <c r="Q895" s="1"/>
      <c r="R895" s="1"/>
      <c r="S895" s="1"/>
      <c r="V895" s="1"/>
      <c r="Y895" s="33"/>
      <c r="AA895" s="34"/>
      <c r="AC895" s="34"/>
      <c r="AE895" s="34"/>
    </row>
    <row r="896" spans="1:31" ht="15.75" customHeight="1" x14ac:dyDescent="0.35">
      <c r="A896" s="2" t="s">
        <v>81</v>
      </c>
      <c r="B896" s="1"/>
      <c r="C896" s="1"/>
      <c r="D896" s="1"/>
      <c r="E896" s="1"/>
      <c r="F896" s="1"/>
      <c r="G896" s="1"/>
      <c r="H896" s="1"/>
      <c r="I896" s="1" t="s">
        <v>8451</v>
      </c>
      <c r="J896" s="1"/>
      <c r="K896" s="1"/>
      <c r="L896" s="1"/>
      <c r="M896" s="1"/>
      <c r="N896" s="1"/>
      <c r="O896" s="1"/>
      <c r="P896" s="1"/>
      <c r="Q896" s="1"/>
      <c r="R896" s="1"/>
      <c r="S896" s="1"/>
      <c r="V896" s="1"/>
      <c r="Y896" s="33"/>
      <c r="AA896" s="34"/>
      <c r="AC896" s="34"/>
      <c r="AE896" s="34"/>
    </row>
    <row r="897" spans="1:31" ht="15.75" customHeight="1" x14ac:dyDescent="0.35">
      <c r="A897" s="2" t="s">
        <v>10082</v>
      </c>
      <c r="B897" s="1"/>
      <c r="C897" s="1"/>
      <c r="D897" s="1"/>
      <c r="E897" s="1"/>
      <c r="F897" s="1"/>
      <c r="G897" s="1"/>
      <c r="H897" s="1"/>
      <c r="I897" s="1" t="s">
        <v>15660</v>
      </c>
      <c r="J897" s="1"/>
      <c r="K897" s="1"/>
      <c r="L897" s="1"/>
      <c r="M897" s="1"/>
      <c r="N897" s="1"/>
      <c r="O897" s="1"/>
      <c r="P897" s="1"/>
      <c r="Q897" s="1"/>
      <c r="R897" s="1"/>
      <c r="S897" s="1"/>
      <c r="V897" s="1"/>
      <c r="Y897" s="33"/>
      <c r="AA897" s="34"/>
      <c r="AC897" s="34"/>
      <c r="AE897" s="34"/>
    </row>
    <row r="898" spans="1:31" ht="15.75" customHeight="1" x14ac:dyDescent="0.35">
      <c r="A898" s="2" t="s">
        <v>15684</v>
      </c>
      <c r="B898" s="1"/>
      <c r="C898" s="1"/>
      <c r="D898" s="1"/>
      <c r="E898" s="1"/>
      <c r="F898" s="1"/>
      <c r="G898" s="1"/>
      <c r="H898" s="1"/>
      <c r="I898" s="1" t="s">
        <v>15649</v>
      </c>
      <c r="J898" s="1"/>
      <c r="K898" s="1"/>
      <c r="L898" s="1"/>
      <c r="M898" s="1"/>
      <c r="N898" s="1"/>
      <c r="O898" s="1"/>
      <c r="P898" s="1"/>
      <c r="Q898" s="1"/>
      <c r="R898" s="1"/>
      <c r="S898" s="1"/>
      <c r="V898" s="1"/>
      <c r="Y898" s="33"/>
      <c r="AA898" s="34"/>
      <c r="AC898" s="34"/>
      <c r="AE898" s="34"/>
    </row>
    <row r="899" spans="1:31" ht="15.75" customHeight="1" x14ac:dyDescent="0.35">
      <c r="A899" s="2" t="s">
        <v>11935</v>
      </c>
      <c r="B899" s="1"/>
      <c r="C899" s="1"/>
      <c r="D899" s="1"/>
      <c r="E899" s="1"/>
      <c r="F899" s="1"/>
      <c r="G899" s="1"/>
      <c r="H899" s="1"/>
      <c r="I899" s="1" t="s">
        <v>4808</v>
      </c>
      <c r="J899" s="1"/>
      <c r="K899" s="1"/>
      <c r="L899" s="1"/>
      <c r="M899" s="1"/>
      <c r="N899" s="1"/>
      <c r="O899" s="1"/>
      <c r="P899" s="1"/>
      <c r="Q899" s="1"/>
      <c r="R899" s="1"/>
      <c r="S899" s="1"/>
      <c r="V899" s="1"/>
      <c r="Y899" s="33"/>
      <c r="AA899" s="34"/>
      <c r="AC899" s="34"/>
      <c r="AE899" s="34"/>
    </row>
    <row r="900" spans="1:31" ht="15.75" customHeight="1" x14ac:dyDescent="0.35">
      <c r="A900" s="2" t="s">
        <v>8132</v>
      </c>
      <c r="B900" s="1"/>
      <c r="C900" s="1"/>
      <c r="D900" s="1"/>
      <c r="E900" s="1"/>
      <c r="F900" s="1"/>
      <c r="G900" s="1"/>
      <c r="H900" s="1"/>
      <c r="I900" s="1" t="s">
        <v>13254</v>
      </c>
      <c r="J900" s="1"/>
      <c r="K900" s="1"/>
      <c r="L900" s="1"/>
      <c r="M900" s="1"/>
      <c r="N900" s="1"/>
      <c r="O900" s="1"/>
      <c r="P900" s="1"/>
      <c r="Q900" s="1"/>
      <c r="R900" s="1"/>
      <c r="S900" s="1"/>
      <c r="V900" s="1"/>
      <c r="Y900" s="33"/>
      <c r="AA900" s="34"/>
      <c r="AC900" s="34"/>
      <c r="AE900" s="34"/>
    </row>
    <row r="901" spans="1:31" ht="15.75" customHeight="1" x14ac:dyDescent="0.35">
      <c r="A901" s="2" t="s">
        <v>8752</v>
      </c>
      <c r="B901" s="1"/>
      <c r="C901" s="1"/>
      <c r="D901" s="1"/>
      <c r="E901" s="1"/>
      <c r="F901" s="1"/>
      <c r="G901" s="1"/>
      <c r="H901" s="1"/>
      <c r="I901" s="1" t="s">
        <v>16892</v>
      </c>
      <c r="J901" s="1"/>
      <c r="K901" s="1"/>
      <c r="L901" s="1"/>
      <c r="M901" s="1"/>
      <c r="N901" s="1"/>
      <c r="O901" s="1"/>
      <c r="P901" s="1"/>
      <c r="Q901" s="1"/>
      <c r="R901" s="1"/>
      <c r="S901" s="1"/>
      <c r="V901" s="1"/>
      <c r="Y901" s="33"/>
      <c r="AA901" s="34"/>
      <c r="AC901" s="34"/>
      <c r="AE901" s="34"/>
    </row>
    <row r="902" spans="1:31" ht="15.75" customHeight="1" x14ac:dyDescent="0.35">
      <c r="A902" s="2" t="s">
        <v>8150</v>
      </c>
      <c r="B902" s="1"/>
      <c r="C902" s="1"/>
      <c r="D902" s="1"/>
      <c r="E902" s="1"/>
      <c r="F902" s="1"/>
      <c r="G902" s="1"/>
      <c r="H902" s="1"/>
      <c r="I902" s="1" t="s">
        <v>15429</v>
      </c>
      <c r="J902" s="1"/>
      <c r="K902" s="1"/>
      <c r="L902" s="1"/>
      <c r="M902" s="1"/>
      <c r="N902" s="1"/>
      <c r="O902" s="1"/>
      <c r="P902" s="1"/>
      <c r="Q902" s="1"/>
      <c r="R902" s="1"/>
      <c r="S902" s="1"/>
      <c r="V902" s="1"/>
      <c r="Y902" s="33"/>
      <c r="AA902" s="34"/>
      <c r="AC902" s="34"/>
      <c r="AE902" s="34"/>
    </row>
    <row r="903" spans="1:31" ht="15.75" customHeight="1" x14ac:dyDescent="0.35">
      <c r="A903" s="2" t="s">
        <v>16074</v>
      </c>
      <c r="B903" s="1"/>
      <c r="C903" s="1"/>
      <c r="D903" s="1"/>
      <c r="E903" s="1"/>
      <c r="F903" s="1"/>
      <c r="G903" s="1"/>
      <c r="H903" s="1"/>
      <c r="I903" s="1" t="s">
        <v>15651</v>
      </c>
      <c r="J903" s="1"/>
      <c r="K903" s="1"/>
      <c r="L903" s="1"/>
      <c r="M903" s="1"/>
      <c r="N903" s="1"/>
      <c r="O903" s="1"/>
      <c r="P903" s="1"/>
      <c r="Q903" s="1"/>
      <c r="R903" s="1"/>
      <c r="S903" s="1"/>
      <c r="V903" s="1"/>
      <c r="Y903" s="33"/>
      <c r="AA903" s="34"/>
      <c r="AC903" s="34"/>
      <c r="AE903" s="34"/>
    </row>
    <row r="904" spans="1:31" ht="15.75" customHeight="1" x14ac:dyDescent="0.35">
      <c r="A904" s="2" t="s">
        <v>8051</v>
      </c>
      <c r="B904" s="1"/>
      <c r="C904" s="1"/>
      <c r="D904" s="1"/>
      <c r="E904" s="1"/>
      <c r="F904" s="1"/>
      <c r="G904" s="1"/>
      <c r="H904" s="1"/>
      <c r="I904" s="1" t="s">
        <v>15611</v>
      </c>
      <c r="J904" s="1"/>
      <c r="K904" s="1"/>
      <c r="L904" s="1"/>
      <c r="M904" s="1"/>
      <c r="N904" s="1"/>
      <c r="O904" s="1"/>
      <c r="P904" s="1"/>
      <c r="Q904" s="1"/>
      <c r="R904" s="1"/>
      <c r="S904" s="1"/>
      <c r="V904" s="1"/>
      <c r="Y904" s="33"/>
      <c r="AA904" s="34"/>
      <c r="AC904" s="34"/>
      <c r="AE904" s="34"/>
    </row>
    <row r="905" spans="1:31" ht="15.75" customHeight="1" x14ac:dyDescent="0.35">
      <c r="A905" s="2" t="s">
        <v>11149</v>
      </c>
      <c r="B905" s="1"/>
      <c r="C905" s="1"/>
      <c r="D905" s="1"/>
      <c r="E905" s="1"/>
      <c r="F905" s="1"/>
      <c r="G905" s="1"/>
      <c r="H905" s="1"/>
      <c r="I905" s="1" t="s">
        <v>15796</v>
      </c>
      <c r="J905" s="1"/>
      <c r="K905" s="1"/>
      <c r="L905" s="1"/>
      <c r="M905" s="1"/>
      <c r="N905" s="1"/>
      <c r="O905" s="1"/>
      <c r="P905" s="1"/>
      <c r="Q905" s="1"/>
      <c r="R905" s="1"/>
      <c r="S905" s="1"/>
      <c r="V905" s="1"/>
      <c r="Y905" s="33"/>
      <c r="AA905" s="34"/>
      <c r="AC905" s="34"/>
      <c r="AE905" s="34"/>
    </row>
    <row r="906" spans="1:31" ht="15.75" customHeight="1" x14ac:dyDescent="0.35">
      <c r="A906" s="2" t="s">
        <v>14012</v>
      </c>
      <c r="B906" s="1"/>
      <c r="C906" s="1"/>
      <c r="D906" s="1"/>
      <c r="E906" s="1"/>
      <c r="F906" s="1"/>
      <c r="G906" s="1"/>
      <c r="H906" s="1"/>
      <c r="I906" s="1" t="s">
        <v>15612</v>
      </c>
      <c r="J906" s="1"/>
      <c r="K906" s="1"/>
      <c r="L906" s="1"/>
      <c r="M906" s="1"/>
      <c r="N906" s="1"/>
      <c r="O906" s="1"/>
      <c r="P906" s="1"/>
      <c r="Q906" s="1"/>
      <c r="R906" s="1"/>
      <c r="S906" s="1"/>
      <c r="V906" s="1"/>
      <c r="Y906" s="33"/>
      <c r="AA906" s="34"/>
      <c r="AC906" s="34"/>
      <c r="AE906" s="34"/>
    </row>
    <row r="907" spans="1:31" ht="15.75" customHeight="1" x14ac:dyDescent="0.35">
      <c r="A907" s="2" t="s">
        <v>10458</v>
      </c>
      <c r="B907" s="1"/>
      <c r="C907" s="1"/>
      <c r="D907" s="1"/>
      <c r="E907" s="1"/>
      <c r="F907" s="1"/>
      <c r="G907" s="1"/>
      <c r="H907" s="1"/>
      <c r="I907" s="1" t="s">
        <v>15653</v>
      </c>
      <c r="J907" s="1"/>
      <c r="K907" s="1"/>
      <c r="L907" s="1"/>
      <c r="M907" s="1"/>
      <c r="N907" s="1"/>
      <c r="O907" s="1"/>
      <c r="P907" s="1"/>
      <c r="Q907" s="1"/>
      <c r="R907" s="1"/>
      <c r="S907" s="1"/>
      <c r="V907" s="1"/>
      <c r="Y907" s="33"/>
      <c r="AA907" s="34"/>
      <c r="AC907" s="34"/>
      <c r="AE907" s="34"/>
    </row>
    <row r="908" spans="1:31" ht="15.75" customHeight="1" x14ac:dyDescent="0.35">
      <c r="A908" s="2" t="s">
        <v>14897</v>
      </c>
      <c r="B908" s="1"/>
      <c r="C908" s="1"/>
      <c r="D908" s="1"/>
      <c r="E908" s="1"/>
      <c r="F908" s="1"/>
      <c r="G908" s="1"/>
      <c r="H908" s="1"/>
      <c r="I908" s="1" t="s">
        <v>15985</v>
      </c>
      <c r="J908" s="1"/>
      <c r="K908" s="1"/>
      <c r="L908" s="1"/>
      <c r="M908" s="1"/>
      <c r="N908" s="1"/>
      <c r="O908" s="1"/>
      <c r="P908" s="1"/>
      <c r="Q908" s="1"/>
      <c r="R908" s="1"/>
      <c r="S908" s="1"/>
      <c r="V908" s="1"/>
      <c r="Y908" s="33"/>
      <c r="AA908" s="34"/>
      <c r="AC908" s="34"/>
      <c r="AE908" s="34"/>
    </row>
    <row r="909" spans="1:31" ht="15.75" customHeight="1" x14ac:dyDescent="0.35">
      <c r="A909" s="2" t="s">
        <v>13005</v>
      </c>
      <c r="B909" s="1"/>
      <c r="C909" s="1"/>
      <c r="D909" s="1"/>
      <c r="E909" s="1"/>
      <c r="F909" s="1"/>
      <c r="G909" s="1"/>
      <c r="H909" s="1"/>
      <c r="I909" s="1" t="s">
        <v>15239</v>
      </c>
      <c r="J909" s="1"/>
      <c r="K909" s="1"/>
      <c r="L909" s="1"/>
      <c r="M909" s="1"/>
      <c r="N909" s="1"/>
      <c r="O909" s="1"/>
      <c r="P909" s="1"/>
      <c r="Q909" s="1"/>
      <c r="R909" s="1"/>
      <c r="S909" s="1"/>
      <c r="V909" s="1"/>
      <c r="Y909" s="33"/>
      <c r="AA909" s="34"/>
      <c r="AC909" s="34"/>
      <c r="AE909" s="34"/>
    </row>
    <row r="910" spans="1:31" ht="15.75" customHeight="1" x14ac:dyDescent="0.35">
      <c r="A910" s="2" t="s">
        <v>5992</v>
      </c>
      <c r="B910" s="1"/>
      <c r="C910" s="1"/>
      <c r="D910" s="1"/>
      <c r="E910" s="1"/>
      <c r="F910" s="1"/>
      <c r="G910" s="1"/>
      <c r="H910" s="1"/>
      <c r="I910" s="1" t="s">
        <v>15614</v>
      </c>
      <c r="J910" s="1"/>
      <c r="K910" s="1"/>
      <c r="L910" s="1"/>
      <c r="M910" s="1"/>
      <c r="N910" s="1"/>
      <c r="O910" s="1"/>
      <c r="P910" s="1"/>
      <c r="Q910" s="1"/>
      <c r="R910" s="1"/>
      <c r="S910" s="1"/>
      <c r="V910" s="1"/>
      <c r="Y910" s="33"/>
      <c r="AA910" s="34"/>
      <c r="AC910" s="34"/>
      <c r="AE910" s="34"/>
    </row>
    <row r="911" spans="1:31" ht="15.75" customHeight="1" x14ac:dyDescent="0.35">
      <c r="A911" s="2" t="s">
        <v>15780</v>
      </c>
      <c r="B911" s="1"/>
      <c r="C911" s="1"/>
      <c r="D911" s="1"/>
      <c r="E911" s="1"/>
      <c r="F911" s="1"/>
      <c r="G911" s="1"/>
      <c r="H911" s="1"/>
      <c r="I911" s="1" t="s">
        <v>15661</v>
      </c>
      <c r="J911" s="1"/>
      <c r="K911" s="1"/>
      <c r="L911" s="1"/>
      <c r="M911" s="1"/>
      <c r="N911" s="1"/>
      <c r="O911" s="1"/>
      <c r="P911" s="1"/>
      <c r="Q911" s="1"/>
      <c r="R911" s="1"/>
      <c r="S911" s="1"/>
      <c r="V911" s="1"/>
      <c r="Y911" s="33"/>
      <c r="AA911" s="34"/>
      <c r="AC911" s="34"/>
      <c r="AE911" s="34"/>
    </row>
    <row r="912" spans="1:31" ht="15.75" customHeight="1" x14ac:dyDescent="0.35">
      <c r="A912" s="2" t="s">
        <v>14626</v>
      </c>
      <c r="B912" s="1"/>
      <c r="C912" s="1"/>
      <c r="D912" s="1"/>
      <c r="E912" s="1"/>
      <c r="F912" s="1"/>
      <c r="G912" s="1"/>
      <c r="H912" s="1"/>
      <c r="I912" s="1" t="s">
        <v>15616</v>
      </c>
      <c r="J912" s="1"/>
      <c r="K912" s="1"/>
      <c r="L912" s="1"/>
      <c r="M912" s="1"/>
      <c r="N912" s="1"/>
      <c r="O912" s="1"/>
      <c r="P912" s="1"/>
      <c r="Q912" s="1"/>
      <c r="R912" s="1"/>
      <c r="S912" s="1"/>
      <c r="V912" s="1"/>
      <c r="Y912" s="33"/>
      <c r="AA912" s="34"/>
      <c r="AC912" s="34"/>
      <c r="AE912" s="34"/>
    </row>
    <row r="913" spans="1:31" ht="15.75" customHeight="1" x14ac:dyDescent="0.35">
      <c r="A913" s="2" t="s">
        <v>8581</v>
      </c>
      <c r="B913" s="1"/>
      <c r="C913" s="1"/>
      <c r="D913" s="1"/>
      <c r="E913" s="1"/>
      <c r="F913" s="1"/>
      <c r="G913" s="1"/>
      <c r="H913" s="1"/>
      <c r="I913" s="1" t="s">
        <v>15542</v>
      </c>
      <c r="J913" s="1"/>
      <c r="K913" s="1"/>
      <c r="L913" s="1"/>
      <c r="M913" s="1"/>
      <c r="N913" s="1"/>
      <c r="O913" s="1"/>
      <c r="P913" s="1"/>
      <c r="Q913" s="1"/>
      <c r="R913" s="1"/>
      <c r="S913" s="1"/>
      <c r="V913" s="1"/>
      <c r="Y913" s="33"/>
      <c r="AA913" s="34"/>
      <c r="AC913" s="34"/>
      <c r="AE913" s="34"/>
    </row>
    <row r="914" spans="1:31" ht="15.75" customHeight="1" x14ac:dyDescent="0.35">
      <c r="A914" s="2" t="s">
        <v>9061</v>
      </c>
      <c r="B914" s="1"/>
      <c r="C914" s="1"/>
      <c r="D914" s="1"/>
      <c r="E914" s="1"/>
      <c r="F914" s="1"/>
      <c r="G914" s="1"/>
      <c r="H914" s="1"/>
      <c r="I914" s="1" t="s">
        <v>16684</v>
      </c>
      <c r="J914" s="1"/>
      <c r="K914" s="1"/>
      <c r="L914" s="1"/>
      <c r="M914" s="1"/>
      <c r="N914" s="1"/>
      <c r="O914" s="1"/>
      <c r="P914" s="1"/>
      <c r="Q914" s="1"/>
      <c r="R914" s="1"/>
      <c r="S914" s="1"/>
      <c r="V914" s="1"/>
      <c r="Y914" s="33"/>
      <c r="AA914" s="34"/>
      <c r="AC914" s="34"/>
      <c r="AE914" s="34"/>
    </row>
    <row r="915" spans="1:31" ht="15.75" customHeight="1" x14ac:dyDescent="0.35">
      <c r="A915" s="2" t="s">
        <v>8084</v>
      </c>
      <c r="B915" s="1"/>
      <c r="C915" s="1"/>
      <c r="D915" s="1"/>
      <c r="E915" s="1"/>
      <c r="F915" s="1"/>
      <c r="G915" s="1"/>
      <c r="H915" s="1"/>
      <c r="I915" s="1" t="s">
        <v>15797</v>
      </c>
      <c r="J915" s="1"/>
      <c r="K915" s="1"/>
      <c r="L915" s="1"/>
      <c r="M915" s="1"/>
      <c r="N915" s="1"/>
      <c r="O915" s="1"/>
      <c r="P915" s="1"/>
      <c r="Q915" s="1"/>
      <c r="R915" s="1"/>
      <c r="S915" s="1"/>
      <c r="V915" s="1"/>
      <c r="Y915" s="33"/>
      <c r="AA915" s="34"/>
      <c r="AC915" s="34"/>
      <c r="AE915" s="34"/>
    </row>
    <row r="916" spans="1:31" ht="15.75" customHeight="1" x14ac:dyDescent="0.35">
      <c r="A916" s="2" t="s">
        <v>11932</v>
      </c>
      <c r="B916" s="1"/>
      <c r="C916" s="1"/>
      <c r="D916" s="1"/>
      <c r="E916" s="1"/>
      <c r="F916" s="1"/>
      <c r="G916" s="1"/>
      <c r="H916" s="1"/>
      <c r="I916" s="1" t="s">
        <v>15544</v>
      </c>
      <c r="J916" s="1"/>
      <c r="K916" s="1"/>
      <c r="L916" s="1"/>
      <c r="M916" s="1"/>
      <c r="N916" s="1"/>
      <c r="O916" s="1"/>
      <c r="P916" s="1"/>
      <c r="Q916" s="1"/>
      <c r="R916" s="1"/>
      <c r="S916" s="1"/>
      <c r="V916" s="1"/>
      <c r="Y916" s="33"/>
      <c r="AA916" s="34"/>
      <c r="AC916" s="34"/>
      <c r="AE916" s="34"/>
    </row>
    <row r="917" spans="1:31" ht="15.75" customHeight="1" x14ac:dyDescent="0.35">
      <c r="A917" s="2" t="s">
        <v>5177</v>
      </c>
      <c r="B917" s="1"/>
      <c r="C917" s="1"/>
      <c r="D917" s="1"/>
      <c r="E917" s="1"/>
      <c r="F917" s="1"/>
      <c r="G917" s="1"/>
      <c r="H917" s="1"/>
      <c r="I917" s="1" t="s">
        <v>15655</v>
      </c>
      <c r="J917" s="1"/>
      <c r="K917" s="1"/>
      <c r="L917" s="1"/>
      <c r="M917" s="1"/>
      <c r="N917" s="1"/>
      <c r="O917" s="1"/>
      <c r="P917" s="1"/>
      <c r="Q917" s="1"/>
      <c r="R917" s="1"/>
      <c r="S917" s="1"/>
      <c r="V917" s="1"/>
      <c r="Y917" s="33"/>
      <c r="AA917" s="34"/>
      <c r="AC917" s="34"/>
      <c r="AE917" s="34"/>
    </row>
    <row r="918" spans="1:31" ht="15.75" customHeight="1" x14ac:dyDescent="0.35">
      <c r="A918" s="2" t="s">
        <v>8292</v>
      </c>
      <c r="B918" s="1"/>
      <c r="C918" s="1"/>
      <c r="D918" s="1"/>
      <c r="E918" s="1"/>
      <c r="F918" s="1"/>
      <c r="G918" s="1"/>
      <c r="H918" s="1"/>
      <c r="I918" s="1" t="s">
        <v>11158</v>
      </c>
      <c r="J918" s="1"/>
      <c r="K918" s="1"/>
      <c r="L918" s="1"/>
      <c r="M918" s="1"/>
      <c r="N918" s="1"/>
      <c r="O918" s="1"/>
      <c r="P918" s="1"/>
      <c r="Q918" s="1"/>
      <c r="R918" s="1"/>
      <c r="S918" s="1"/>
      <c r="V918" s="1"/>
      <c r="Y918" s="33"/>
      <c r="AA918" s="34"/>
      <c r="AC918" s="34"/>
      <c r="AE918" s="34"/>
    </row>
    <row r="919" spans="1:31" ht="15.75" customHeight="1" x14ac:dyDescent="0.35">
      <c r="A919" s="2" t="s">
        <v>9509</v>
      </c>
      <c r="B919" s="1"/>
      <c r="C919" s="1"/>
      <c r="D919" s="1"/>
      <c r="E919" s="1"/>
      <c r="F919" s="1"/>
      <c r="G919" s="1"/>
      <c r="H919" s="1"/>
      <c r="I919" s="1" t="s">
        <v>16893</v>
      </c>
      <c r="J919" s="1"/>
      <c r="K919" s="1"/>
      <c r="L919" s="1"/>
      <c r="M919" s="1"/>
      <c r="N919" s="1"/>
      <c r="O919" s="1"/>
      <c r="P919" s="1"/>
      <c r="Q919" s="1"/>
      <c r="R919" s="1"/>
      <c r="S919" s="1"/>
      <c r="V919" s="1"/>
      <c r="Y919" s="33"/>
      <c r="AA919" s="34"/>
      <c r="AC919" s="34"/>
      <c r="AE919" s="34"/>
    </row>
    <row r="920" spans="1:31" ht="15.75" customHeight="1" x14ac:dyDescent="0.35">
      <c r="A920" s="2" t="s">
        <v>12237</v>
      </c>
      <c r="B920" s="1"/>
      <c r="C920" s="1"/>
      <c r="D920" s="1"/>
      <c r="E920" s="1"/>
      <c r="F920" s="1"/>
      <c r="G920" s="1"/>
      <c r="H920" s="1"/>
      <c r="I920" s="1" t="s">
        <v>15986</v>
      </c>
      <c r="J920" s="1"/>
      <c r="K920" s="1"/>
      <c r="L920" s="1"/>
      <c r="M920" s="1"/>
      <c r="N920" s="1"/>
      <c r="O920" s="1"/>
      <c r="P920" s="1"/>
      <c r="Q920" s="1"/>
      <c r="R920" s="1"/>
      <c r="S920" s="1"/>
      <c r="V920" s="1"/>
      <c r="Y920" s="33"/>
      <c r="AA920" s="34"/>
      <c r="AC920" s="34"/>
      <c r="AE920" s="34"/>
    </row>
    <row r="921" spans="1:31" ht="15.75" customHeight="1" x14ac:dyDescent="0.35">
      <c r="A921" s="2" t="s">
        <v>10842</v>
      </c>
      <c r="B921" s="1"/>
      <c r="C921" s="1"/>
      <c r="D921" s="1"/>
      <c r="E921" s="1"/>
      <c r="F921" s="1"/>
      <c r="G921" s="1"/>
      <c r="H921" s="1"/>
      <c r="I921" s="1" t="s">
        <v>15656</v>
      </c>
      <c r="J921" s="1"/>
      <c r="K921" s="1"/>
      <c r="L921" s="1"/>
      <c r="M921" s="1"/>
      <c r="N921" s="1"/>
      <c r="O921" s="1"/>
      <c r="P921" s="1"/>
      <c r="Q921" s="1"/>
      <c r="R921" s="1"/>
      <c r="S921" s="1"/>
      <c r="V921" s="1"/>
      <c r="Y921" s="33"/>
      <c r="AA921" s="34"/>
      <c r="AC921" s="34"/>
      <c r="AE921" s="34"/>
    </row>
    <row r="922" spans="1:31" ht="15.75" customHeight="1" x14ac:dyDescent="0.35">
      <c r="A922" s="2" t="s">
        <v>1589</v>
      </c>
      <c r="B922" s="1"/>
      <c r="C922" s="1"/>
      <c r="D922" s="1"/>
      <c r="E922" s="1"/>
      <c r="F922" s="1"/>
      <c r="G922" s="1"/>
      <c r="H922" s="1"/>
      <c r="I922" s="1" t="s">
        <v>15798</v>
      </c>
      <c r="J922" s="1"/>
      <c r="K922" s="1"/>
      <c r="L922" s="1"/>
      <c r="M922" s="1"/>
      <c r="N922" s="1"/>
      <c r="O922" s="1"/>
      <c r="P922" s="1"/>
      <c r="Q922" s="1"/>
      <c r="R922" s="1"/>
      <c r="S922" s="1"/>
      <c r="V922" s="1"/>
      <c r="Y922" s="33"/>
      <c r="AA922" s="34"/>
      <c r="AC922" s="34"/>
      <c r="AE922" s="34"/>
    </row>
    <row r="923" spans="1:31" ht="15.75" customHeight="1" x14ac:dyDescent="0.35">
      <c r="A923" s="2" t="s">
        <v>14018</v>
      </c>
      <c r="B923" s="1"/>
      <c r="C923" s="1"/>
      <c r="D923" s="1"/>
      <c r="E923" s="1"/>
      <c r="F923" s="1"/>
      <c r="G923" s="1"/>
      <c r="H923" s="1"/>
      <c r="I923" s="1" t="s">
        <v>15545</v>
      </c>
      <c r="J923" s="1"/>
      <c r="K923" s="1"/>
      <c r="L923" s="1"/>
      <c r="M923" s="1"/>
      <c r="N923" s="1"/>
      <c r="O923" s="1"/>
      <c r="P923" s="1"/>
      <c r="Q923" s="1"/>
      <c r="R923" s="1"/>
      <c r="S923" s="1"/>
      <c r="V923" s="1"/>
      <c r="Y923" s="33"/>
      <c r="AA923" s="34"/>
      <c r="AC923" s="34"/>
      <c r="AE923" s="34"/>
    </row>
    <row r="924" spans="1:31" ht="15.75" customHeight="1" x14ac:dyDescent="0.35">
      <c r="A924" s="2" t="s">
        <v>14215</v>
      </c>
      <c r="B924" s="1"/>
      <c r="C924" s="1"/>
      <c r="D924" s="1"/>
      <c r="E924" s="1"/>
      <c r="F924" s="1"/>
      <c r="G924" s="1"/>
      <c r="H924" s="1"/>
      <c r="I924" s="1" t="s">
        <v>15546</v>
      </c>
      <c r="J924" s="1"/>
      <c r="K924" s="1"/>
      <c r="L924" s="1"/>
      <c r="M924" s="1"/>
      <c r="N924" s="1"/>
      <c r="O924" s="1"/>
      <c r="P924" s="1"/>
      <c r="Q924" s="1"/>
      <c r="R924" s="1"/>
      <c r="S924" s="1"/>
      <c r="V924" s="1"/>
      <c r="Y924" s="33"/>
      <c r="AA924" s="34"/>
      <c r="AC924" s="34"/>
      <c r="AE924" s="34"/>
    </row>
    <row r="925" spans="1:31" ht="15.75" customHeight="1" x14ac:dyDescent="0.35">
      <c r="A925" s="2" t="s">
        <v>691</v>
      </c>
      <c r="B925" s="1"/>
      <c r="C925" s="1"/>
      <c r="D925" s="1"/>
      <c r="E925" s="1"/>
      <c r="F925" s="1"/>
      <c r="G925" s="1"/>
      <c r="H925" s="1"/>
      <c r="I925" s="1" t="s">
        <v>13422</v>
      </c>
      <c r="J925" s="1"/>
      <c r="K925" s="1"/>
      <c r="L925" s="1"/>
      <c r="M925" s="1"/>
      <c r="N925" s="1"/>
      <c r="O925" s="1"/>
      <c r="P925" s="1"/>
      <c r="Q925" s="1"/>
      <c r="R925" s="1"/>
      <c r="S925" s="1"/>
      <c r="V925" s="1"/>
      <c r="Y925" s="33"/>
      <c r="AA925" s="34"/>
      <c r="AC925" s="34"/>
      <c r="AE925" s="34"/>
    </row>
    <row r="926" spans="1:31" ht="15.75" customHeight="1" x14ac:dyDescent="0.35">
      <c r="A926" s="2" t="s">
        <v>15447</v>
      </c>
      <c r="B926" s="1"/>
      <c r="C926" s="1"/>
      <c r="D926" s="1"/>
      <c r="E926" s="1"/>
      <c r="F926" s="1"/>
      <c r="G926" s="1"/>
      <c r="H926" s="1"/>
      <c r="I926" s="1" t="s">
        <v>15547</v>
      </c>
      <c r="J926" s="1"/>
      <c r="K926" s="1"/>
      <c r="L926" s="1"/>
      <c r="M926" s="1"/>
      <c r="N926" s="1"/>
      <c r="O926" s="1"/>
      <c r="P926" s="1"/>
      <c r="Q926" s="1"/>
      <c r="R926" s="1"/>
      <c r="S926" s="1"/>
      <c r="V926" s="1"/>
      <c r="Y926" s="33"/>
      <c r="AA926" s="34"/>
      <c r="AC926" s="34"/>
      <c r="AE926" s="34"/>
    </row>
    <row r="927" spans="1:31" ht="15.75" customHeight="1" x14ac:dyDescent="0.35">
      <c r="A927" s="2" t="s">
        <v>3081</v>
      </c>
      <c r="B927" s="1"/>
      <c r="C927" s="1"/>
      <c r="D927" s="1"/>
      <c r="E927" s="1"/>
      <c r="F927" s="1"/>
      <c r="G927" s="1"/>
      <c r="H927" s="1"/>
      <c r="I927" s="1" t="s">
        <v>15657</v>
      </c>
      <c r="J927" s="1"/>
      <c r="K927" s="1"/>
      <c r="L927" s="1"/>
      <c r="M927" s="1"/>
      <c r="N927" s="1"/>
      <c r="O927" s="1"/>
      <c r="P927" s="1"/>
      <c r="Q927" s="1"/>
      <c r="R927" s="1"/>
      <c r="S927" s="1"/>
      <c r="V927" s="1"/>
      <c r="Y927" s="33"/>
      <c r="AA927" s="34"/>
      <c r="AC927" s="34"/>
      <c r="AE927" s="34"/>
    </row>
    <row r="928" spans="1:31" ht="15.75" customHeight="1" x14ac:dyDescent="0.35">
      <c r="A928" s="2" t="s">
        <v>14027</v>
      </c>
      <c r="B928" s="1"/>
      <c r="C928" s="1"/>
      <c r="D928" s="1"/>
      <c r="E928" s="1"/>
      <c r="F928" s="1"/>
      <c r="G928" s="1"/>
      <c r="H928" s="1"/>
      <c r="I928" s="1" t="s">
        <v>16894</v>
      </c>
      <c r="J928" s="1"/>
      <c r="K928" s="1"/>
      <c r="L928" s="1"/>
      <c r="M928" s="1"/>
      <c r="N928" s="1"/>
      <c r="O928" s="1"/>
      <c r="P928" s="1"/>
      <c r="Q928" s="1"/>
      <c r="R928" s="1"/>
      <c r="S928" s="1"/>
      <c r="V928" s="1"/>
      <c r="Y928" s="33"/>
      <c r="AA928" s="34"/>
      <c r="AC928" s="34"/>
      <c r="AE928" s="34"/>
    </row>
    <row r="929" spans="1:31" ht="15.75" customHeight="1" x14ac:dyDescent="0.35">
      <c r="A929" s="2" t="s">
        <v>16076</v>
      </c>
      <c r="B929" s="1"/>
      <c r="C929" s="1"/>
      <c r="D929" s="1"/>
      <c r="E929" s="1"/>
      <c r="F929" s="1"/>
      <c r="G929" s="1"/>
      <c r="H929" s="1"/>
      <c r="I929" s="1" t="s">
        <v>15431</v>
      </c>
      <c r="J929" s="1"/>
      <c r="K929" s="1"/>
      <c r="L929" s="1"/>
      <c r="M929" s="1"/>
      <c r="N929" s="1"/>
      <c r="O929" s="1"/>
      <c r="P929" s="1"/>
      <c r="Q929" s="1"/>
      <c r="R929" s="1"/>
      <c r="S929" s="1"/>
      <c r="V929" s="1"/>
      <c r="Y929" s="33"/>
      <c r="AA929" s="34"/>
      <c r="AC929" s="34"/>
      <c r="AE929" s="34"/>
    </row>
    <row r="930" spans="1:31" ht="15.75" customHeight="1" x14ac:dyDescent="0.35">
      <c r="A930" s="2" t="s">
        <v>15762</v>
      </c>
      <c r="B930" s="1"/>
      <c r="C930" s="1"/>
      <c r="D930" s="1"/>
      <c r="E930" s="1"/>
      <c r="F930" s="1"/>
      <c r="G930" s="1"/>
      <c r="H930" s="1"/>
      <c r="I930" s="1" t="s">
        <v>15662</v>
      </c>
      <c r="J930" s="1"/>
      <c r="K930" s="1"/>
      <c r="L930" s="1"/>
      <c r="M930" s="1"/>
      <c r="N930" s="1"/>
      <c r="O930" s="1"/>
      <c r="P930" s="1"/>
      <c r="Q930" s="1"/>
      <c r="R930" s="1"/>
      <c r="S930" s="1"/>
      <c r="V930" s="1"/>
      <c r="Y930" s="33"/>
      <c r="AA930" s="34"/>
      <c r="AC930" s="34"/>
      <c r="AE930" s="34"/>
    </row>
    <row r="931" spans="1:31" ht="15.75" customHeight="1" x14ac:dyDescent="0.35">
      <c r="A931" s="2" t="s">
        <v>7898</v>
      </c>
      <c r="B931" s="1"/>
      <c r="C931" s="1"/>
      <c r="D931" s="1"/>
      <c r="E931" s="1"/>
      <c r="F931" s="1"/>
      <c r="G931" s="1"/>
      <c r="H931" s="1"/>
      <c r="I931" s="1" t="s">
        <v>15433</v>
      </c>
      <c r="J931" s="1"/>
      <c r="K931" s="1"/>
      <c r="L931" s="1"/>
      <c r="M931" s="1"/>
      <c r="N931" s="1"/>
      <c r="O931" s="1"/>
      <c r="P931" s="1"/>
      <c r="Q931" s="1"/>
      <c r="R931" s="1"/>
      <c r="S931" s="1"/>
      <c r="V931" s="1"/>
      <c r="Y931" s="33"/>
      <c r="AA931" s="34"/>
      <c r="AC931" s="34"/>
      <c r="AE931" s="34"/>
    </row>
    <row r="932" spans="1:31" ht="15.75" customHeight="1" x14ac:dyDescent="0.35">
      <c r="A932" s="2" t="s">
        <v>9593</v>
      </c>
      <c r="B932" s="1"/>
      <c r="C932" s="1"/>
      <c r="D932" s="1"/>
      <c r="E932" s="1"/>
      <c r="F932" s="1"/>
      <c r="G932" s="1"/>
      <c r="H932" s="1"/>
      <c r="I932" s="1" t="s">
        <v>12414</v>
      </c>
      <c r="J932" s="1"/>
      <c r="K932" s="1"/>
      <c r="L932" s="1"/>
      <c r="M932" s="1"/>
      <c r="N932" s="1"/>
      <c r="O932" s="1"/>
      <c r="P932" s="1"/>
      <c r="Q932" s="1"/>
      <c r="R932" s="1"/>
      <c r="S932" s="1"/>
      <c r="V932" s="1"/>
      <c r="Y932" s="33"/>
      <c r="AA932" s="34"/>
      <c r="AC932" s="34"/>
      <c r="AE932" s="34"/>
    </row>
    <row r="933" spans="1:31" ht="15.75" customHeight="1" x14ac:dyDescent="0.35">
      <c r="A933" s="2" t="s">
        <v>14245</v>
      </c>
      <c r="B933" s="1"/>
      <c r="C933" s="1"/>
      <c r="D933" s="1"/>
      <c r="E933" s="1"/>
      <c r="F933" s="1"/>
      <c r="G933" s="1"/>
      <c r="H933" s="1"/>
      <c r="I933" s="1" t="s">
        <v>1829</v>
      </c>
      <c r="J933" s="1"/>
      <c r="K933" s="1"/>
      <c r="L933" s="1"/>
      <c r="M933" s="1"/>
      <c r="N933" s="1"/>
      <c r="O933" s="1"/>
      <c r="P933" s="1"/>
      <c r="Q933" s="1"/>
      <c r="R933" s="1"/>
      <c r="S933" s="1"/>
      <c r="V933" s="1"/>
      <c r="Y933" s="33"/>
      <c r="AA933" s="34"/>
      <c r="AC933" s="34"/>
      <c r="AE933" s="34"/>
    </row>
    <row r="934" spans="1:31" ht="15.75" customHeight="1" x14ac:dyDescent="0.35">
      <c r="A934" s="2" t="s">
        <v>16026</v>
      </c>
      <c r="B934" s="1"/>
      <c r="C934" s="1"/>
      <c r="D934" s="1"/>
      <c r="E934" s="1"/>
      <c r="F934" s="1"/>
      <c r="G934" s="1"/>
      <c r="H934" s="1"/>
      <c r="I934" s="1" t="s">
        <v>10383</v>
      </c>
      <c r="J934" s="1"/>
      <c r="K934" s="1"/>
      <c r="L934" s="1"/>
      <c r="M934" s="1"/>
      <c r="N934" s="1"/>
      <c r="O934" s="1"/>
      <c r="P934" s="1"/>
      <c r="Q934" s="1"/>
      <c r="R934" s="1"/>
      <c r="S934" s="1"/>
      <c r="V934" s="1"/>
      <c r="Y934" s="33"/>
      <c r="AA934" s="34"/>
      <c r="AC934" s="34"/>
      <c r="AE934" s="34"/>
    </row>
    <row r="935" spans="1:31" ht="15.75" customHeight="1" x14ac:dyDescent="0.35">
      <c r="A935" s="2" t="s">
        <v>8331</v>
      </c>
      <c r="B935" s="1"/>
      <c r="C935" s="1"/>
      <c r="D935" s="1"/>
      <c r="E935" s="1"/>
      <c r="F935" s="1"/>
      <c r="G935" s="1"/>
      <c r="H935" s="1"/>
      <c r="I935" s="1" t="s">
        <v>1202</v>
      </c>
      <c r="J935" s="1"/>
      <c r="K935" s="1"/>
      <c r="L935" s="1"/>
      <c r="M935" s="1"/>
      <c r="N935" s="1"/>
      <c r="O935" s="1"/>
      <c r="P935" s="1"/>
      <c r="Q935" s="1"/>
      <c r="R935" s="1"/>
      <c r="S935" s="1"/>
      <c r="V935" s="1"/>
      <c r="Y935" s="33"/>
      <c r="AA935" s="34"/>
      <c r="AC935" s="34"/>
      <c r="AE935" s="34"/>
    </row>
    <row r="936" spans="1:31" ht="15.75" customHeight="1" x14ac:dyDescent="0.35">
      <c r="A936" s="2" t="s">
        <v>8153</v>
      </c>
      <c r="B936" s="1"/>
      <c r="C936" s="1"/>
      <c r="D936" s="1"/>
      <c r="E936" s="1"/>
      <c r="F936" s="1"/>
      <c r="G936" s="1"/>
      <c r="H936" s="1"/>
      <c r="I936" s="1" t="s">
        <v>15548</v>
      </c>
      <c r="J936" s="1"/>
      <c r="K936" s="1"/>
      <c r="L936" s="1"/>
      <c r="M936" s="1"/>
      <c r="N936" s="1"/>
      <c r="O936" s="1"/>
      <c r="P936" s="1"/>
      <c r="Q936" s="1"/>
      <c r="R936" s="1"/>
      <c r="S936" s="1"/>
      <c r="V936" s="1"/>
      <c r="Y936" s="33"/>
      <c r="AA936" s="34"/>
      <c r="AC936" s="34"/>
      <c r="AE936" s="34"/>
    </row>
    <row r="937" spans="1:31" ht="15.75" customHeight="1" x14ac:dyDescent="0.35">
      <c r="A937" s="2" t="s">
        <v>13176</v>
      </c>
      <c r="B937" s="1"/>
      <c r="C937" s="1"/>
      <c r="D937" s="1"/>
      <c r="E937" s="1"/>
      <c r="F937" s="1"/>
      <c r="G937" s="1"/>
      <c r="H937" s="1"/>
      <c r="I937" s="1" t="s">
        <v>15988</v>
      </c>
      <c r="J937" s="1"/>
      <c r="K937" s="1"/>
      <c r="L937" s="1"/>
      <c r="M937" s="1"/>
      <c r="N937" s="1"/>
      <c r="O937" s="1"/>
      <c r="P937" s="1"/>
      <c r="Q937" s="1"/>
      <c r="R937" s="1"/>
      <c r="S937" s="1"/>
      <c r="V937" s="1"/>
      <c r="Y937" s="33"/>
      <c r="AA937" s="34"/>
      <c r="AC937" s="34"/>
      <c r="AE937" s="34"/>
    </row>
    <row r="938" spans="1:31" ht="15.75" customHeight="1" x14ac:dyDescent="0.35">
      <c r="A938" s="2" t="s">
        <v>16027</v>
      </c>
      <c r="B938" s="1"/>
      <c r="C938" s="1"/>
      <c r="D938" s="1"/>
      <c r="E938" s="1"/>
      <c r="F938" s="1"/>
      <c r="G938" s="1"/>
      <c r="H938" s="1"/>
      <c r="I938" s="1" t="s">
        <v>15800</v>
      </c>
      <c r="J938" s="1"/>
      <c r="K938" s="1"/>
      <c r="L938" s="1"/>
      <c r="M938" s="1"/>
      <c r="N938" s="1"/>
      <c r="O938" s="1"/>
      <c r="P938" s="1"/>
      <c r="Q938" s="1"/>
      <c r="R938" s="1"/>
      <c r="S938" s="1"/>
      <c r="V938" s="1"/>
      <c r="Y938" s="33"/>
      <c r="AA938" s="34"/>
      <c r="AC938" s="34"/>
      <c r="AE938" s="34"/>
    </row>
    <row r="939" spans="1:31" ht="15.75" customHeight="1" x14ac:dyDescent="0.35">
      <c r="A939" s="2" t="s">
        <v>9307</v>
      </c>
      <c r="B939" s="1"/>
      <c r="C939" s="1"/>
      <c r="D939" s="1"/>
      <c r="E939" s="1"/>
      <c r="F939" s="1"/>
      <c r="G939" s="1"/>
      <c r="H939" s="1"/>
      <c r="I939" s="1" t="s">
        <v>15802</v>
      </c>
      <c r="J939" s="1"/>
      <c r="K939" s="1"/>
      <c r="L939" s="1"/>
      <c r="M939" s="1"/>
      <c r="N939" s="1"/>
      <c r="O939" s="1"/>
      <c r="P939" s="1"/>
      <c r="Q939" s="1"/>
      <c r="R939" s="1"/>
      <c r="S939" s="1"/>
      <c r="V939" s="1"/>
      <c r="Y939" s="33"/>
      <c r="AA939" s="34"/>
      <c r="AC939" s="34"/>
      <c r="AE939" s="34"/>
    </row>
    <row r="940" spans="1:31" ht="15.75" customHeight="1" x14ac:dyDescent="0.35">
      <c r="A940" s="2" t="s">
        <v>412</v>
      </c>
      <c r="B940" s="1"/>
      <c r="C940" s="1"/>
      <c r="D940" s="1"/>
      <c r="E940" s="1"/>
      <c r="F940" s="1"/>
      <c r="G940" s="1"/>
      <c r="H940" s="1"/>
      <c r="I940" s="1" t="s">
        <v>15803</v>
      </c>
      <c r="J940" s="1"/>
      <c r="K940" s="1"/>
      <c r="L940" s="1"/>
      <c r="M940" s="1"/>
      <c r="N940" s="1"/>
      <c r="O940" s="1"/>
      <c r="P940" s="1"/>
      <c r="Q940" s="1"/>
      <c r="R940" s="1"/>
      <c r="S940" s="1"/>
      <c r="V940" s="1"/>
      <c r="Y940" s="33"/>
      <c r="AA940" s="34"/>
      <c r="AC940" s="34"/>
      <c r="AE940" s="34"/>
    </row>
    <row r="941" spans="1:31" ht="15.75" customHeight="1" x14ac:dyDescent="0.35">
      <c r="A941" s="2" t="s">
        <v>1160</v>
      </c>
      <c r="B941" s="1"/>
      <c r="C941" s="1"/>
      <c r="D941" s="1"/>
      <c r="E941" s="1"/>
      <c r="F941" s="1"/>
      <c r="G941" s="1"/>
      <c r="H941" s="1"/>
      <c r="I941" s="1" t="s">
        <v>15804</v>
      </c>
      <c r="J941" s="1"/>
      <c r="K941" s="1"/>
      <c r="L941" s="1"/>
      <c r="M941" s="1"/>
      <c r="N941" s="1"/>
      <c r="O941" s="1"/>
      <c r="P941" s="1"/>
      <c r="Q941" s="1"/>
      <c r="R941" s="1"/>
      <c r="S941" s="1"/>
      <c r="V941" s="1"/>
      <c r="Y941" s="33"/>
      <c r="AA941" s="34"/>
      <c r="AC941" s="34"/>
      <c r="AE941" s="34"/>
    </row>
    <row r="942" spans="1:31" ht="15.75" customHeight="1" x14ac:dyDescent="0.35">
      <c r="A942" s="2" t="s">
        <v>3255</v>
      </c>
      <c r="B942" s="1"/>
      <c r="C942" s="1"/>
      <c r="D942" s="1"/>
      <c r="E942" s="1"/>
      <c r="F942" s="1"/>
      <c r="G942" s="1"/>
      <c r="H942" s="1"/>
      <c r="I942" s="1" t="s">
        <v>15805</v>
      </c>
      <c r="J942" s="1"/>
      <c r="K942" s="1"/>
      <c r="L942" s="1"/>
      <c r="M942" s="1"/>
      <c r="N942" s="1"/>
      <c r="O942" s="1"/>
      <c r="P942" s="1"/>
      <c r="Q942" s="1"/>
      <c r="R942" s="1"/>
      <c r="S942" s="1"/>
      <c r="V942" s="1"/>
      <c r="Y942" s="33"/>
      <c r="AA942" s="34"/>
      <c r="AC942" s="34"/>
      <c r="AE942" s="34"/>
    </row>
    <row r="943" spans="1:31" ht="15.75" customHeight="1" x14ac:dyDescent="0.35">
      <c r="A943" s="2" t="s">
        <v>8054</v>
      </c>
      <c r="B943" s="1"/>
      <c r="C943" s="1"/>
      <c r="D943" s="1"/>
      <c r="E943" s="1"/>
      <c r="F943" s="1"/>
      <c r="G943" s="1"/>
      <c r="H943" s="1"/>
      <c r="I943" s="1" t="s">
        <v>15940</v>
      </c>
      <c r="J943" s="1"/>
      <c r="K943" s="1"/>
      <c r="L943" s="1"/>
      <c r="M943" s="1"/>
      <c r="N943" s="1"/>
      <c r="O943" s="1"/>
      <c r="P943" s="1"/>
      <c r="Q943" s="1"/>
      <c r="R943" s="1"/>
      <c r="S943" s="1"/>
      <c r="V943" s="1"/>
      <c r="Y943" s="33"/>
      <c r="AA943" s="34"/>
      <c r="AC943" s="34"/>
      <c r="AE943" s="34"/>
    </row>
    <row r="944" spans="1:31" ht="15.75" customHeight="1" x14ac:dyDescent="0.35">
      <c r="A944" s="2" t="s">
        <v>6061</v>
      </c>
      <c r="B944" s="1"/>
      <c r="C944" s="1"/>
      <c r="D944" s="1"/>
      <c r="E944" s="1"/>
      <c r="F944" s="1"/>
      <c r="G944" s="1"/>
      <c r="H944" s="1"/>
      <c r="I944" s="1" t="s">
        <v>16895</v>
      </c>
      <c r="J944" s="1"/>
      <c r="K944" s="1"/>
      <c r="L944" s="1"/>
      <c r="M944" s="1"/>
      <c r="N944" s="1"/>
      <c r="O944" s="1"/>
      <c r="P944" s="1"/>
      <c r="Q944" s="1"/>
      <c r="R944" s="1"/>
      <c r="S944" s="1"/>
      <c r="V944" s="1"/>
      <c r="Y944" s="33"/>
      <c r="AA944" s="34"/>
      <c r="AC944" s="34"/>
      <c r="AE944" s="34"/>
    </row>
    <row r="945" spans="1:31" ht="15.75" customHeight="1" x14ac:dyDescent="0.35">
      <c r="A945" s="2" t="s">
        <v>8075</v>
      </c>
      <c r="B945" s="1"/>
      <c r="C945" s="1"/>
      <c r="D945" s="1"/>
      <c r="E945" s="1"/>
      <c r="F945" s="1"/>
      <c r="G945" s="1"/>
      <c r="H945" s="1"/>
      <c r="I945" s="1" t="s">
        <v>3039</v>
      </c>
      <c r="J945" s="1"/>
      <c r="K945" s="1"/>
      <c r="L945" s="1"/>
      <c r="M945" s="1"/>
      <c r="N945" s="1"/>
      <c r="O945" s="1"/>
      <c r="P945" s="1"/>
      <c r="Q945" s="1"/>
      <c r="R945" s="1"/>
      <c r="S945" s="1"/>
      <c r="V945" s="1"/>
      <c r="Y945" s="33"/>
      <c r="AA945" s="34"/>
      <c r="AC945" s="34"/>
      <c r="AE945" s="34"/>
    </row>
    <row r="946" spans="1:31" ht="15.75" customHeight="1" x14ac:dyDescent="0.35">
      <c r="A946" s="2" t="s">
        <v>8286</v>
      </c>
      <c r="B946" s="1"/>
      <c r="C946" s="1"/>
      <c r="D946" s="1"/>
      <c r="E946" s="1"/>
      <c r="F946" s="1"/>
      <c r="G946" s="1"/>
      <c r="H946" s="1"/>
      <c r="I946" s="1" t="s">
        <v>15807</v>
      </c>
      <c r="J946" s="1"/>
      <c r="K946" s="1"/>
      <c r="L946" s="1"/>
      <c r="M946" s="1"/>
      <c r="N946" s="1"/>
      <c r="O946" s="1"/>
      <c r="P946" s="1"/>
      <c r="Q946" s="1"/>
      <c r="R946" s="1"/>
      <c r="S946" s="1"/>
      <c r="V946" s="1"/>
      <c r="Y946" s="33"/>
      <c r="AA946" s="34"/>
      <c r="AC946" s="34"/>
      <c r="AE946" s="34"/>
    </row>
    <row r="947" spans="1:31" ht="15.75" customHeight="1" x14ac:dyDescent="0.35">
      <c r="A947" s="2" t="s">
        <v>3850</v>
      </c>
      <c r="B947" s="1"/>
      <c r="C947" s="1"/>
      <c r="D947" s="1"/>
      <c r="E947" s="1"/>
      <c r="F947" s="1"/>
      <c r="G947" s="1"/>
      <c r="H947" s="1"/>
      <c r="I947" s="1" t="s">
        <v>907</v>
      </c>
      <c r="J947" s="1"/>
      <c r="K947" s="1"/>
      <c r="L947" s="1"/>
      <c r="M947" s="1"/>
      <c r="N947" s="1"/>
      <c r="O947" s="1"/>
      <c r="P947" s="1"/>
      <c r="Q947" s="1"/>
      <c r="R947" s="1"/>
      <c r="S947" s="1"/>
      <c r="V947" s="1"/>
      <c r="Y947" s="33"/>
      <c r="AA947" s="34"/>
      <c r="AC947" s="34"/>
      <c r="AE947" s="34"/>
    </row>
    <row r="948" spans="1:31" ht="15.75" customHeight="1" x14ac:dyDescent="0.35">
      <c r="A948" s="2" t="s">
        <v>8141</v>
      </c>
      <c r="B948" s="1"/>
      <c r="C948" s="1"/>
      <c r="D948" s="1"/>
      <c r="E948" s="1"/>
      <c r="F948" s="1"/>
      <c r="G948" s="1"/>
      <c r="H948" s="1"/>
      <c r="I948" s="1" t="s">
        <v>16896</v>
      </c>
      <c r="J948" s="1"/>
      <c r="K948" s="1"/>
      <c r="L948" s="1"/>
      <c r="M948" s="1"/>
      <c r="N948" s="1"/>
      <c r="O948" s="1"/>
      <c r="P948" s="1"/>
      <c r="Q948" s="1"/>
      <c r="R948" s="1"/>
      <c r="S948" s="1"/>
      <c r="V948" s="1"/>
      <c r="Y948" s="33"/>
      <c r="AA948" s="34"/>
      <c r="AC948" s="34"/>
      <c r="AE948" s="34"/>
    </row>
    <row r="949" spans="1:31" ht="15.75" customHeight="1" x14ac:dyDescent="0.35">
      <c r="A949" s="2" t="s">
        <v>5201</v>
      </c>
      <c r="B949" s="1"/>
      <c r="C949" s="1"/>
      <c r="D949" s="1"/>
      <c r="E949" s="1"/>
      <c r="F949" s="1"/>
      <c r="G949" s="1"/>
      <c r="H949" s="1"/>
      <c r="I949" s="1" t="s">
        <v>16897</v>
      </c>
      <c r="J949" s="1"/>
      <c r="K949" s="1"/>
      <c r="L949" s="1"/>
      <c r="M949" s="1"/>
      <c r="N949" s="1"/>
      <c r="O949" s="1"/>
      <c r="P949" s="1"/>
      <c r="Q949" s="1"/>
      <c r="R949" s="1"/>
      <c r="S949" s="1"/>
      <c r="V949" s="1"/>
      <c r="Y949" s="33"/>
      <c r="AA949" s="34"/>
      <c r="AC949" s="34"/>
      <c r="AE949" s="34"/>
    </row>
    <row r="950" spans="1:31" ht="15.75" customHeight="1" x14ac:dyDescent="0.35">
      <c r="A950" s="2" t="s">
        <v>14024</v>
      </c>
      <c r="B950" s="1"/>
      <c r="C950" s="1"/>
      <c r="D950" s="1"/>
      <c r="E950" s="1"/>
      <c r="F950" s="1"/>
      <c r="G950" s="1"/>
      <c r="H950" s="1"/>
      <c r="I950" s="1" t="s">
        <v>15618</v>
      </c>
      <c r="J950" s="1"/>
      <c r="K950" s="1"/>
      <c r="L950" s="1"/>
      <c r="M950" s="1"/>
      <c r="N950" s="1"/>
      <c r="O950" s="1"/>
      <c r="P950" s="1"/>
      <c r="Q950" s="1"/>
      <c r="R950" s="1"/>
      <c r="S950" s="1"/>
      <c r="V950" s="1"/>
      <c r="Y950" s="33"/>
      <c r="AA950" s="34"/>
      <c r="AC950" s="34"/>
      <c r="AE950" s="34"/>
    </row>
    <row r="951" spans="1:31" ht="15.75" customHeight="1" x14ac:dyDescent="0.35">
      <c r="A951" s="2" t="s">
        <v>8009</v>
      </c>
      <c r="B951" s="1"/>
      <c r="C951" s="1"/>
      <c r="D951" s="1"/>
      <c r="E951" s="1"/>
      <c r="F951" s="1"/>
      <c r="G951" s="1"/>
      <c r="H951" s="1"/>
      <c r="I951" s="1" t="s">
        <v>15549</v>
      </c>
      <c r="J951" s="1"/>
      <c r="K951" s="1"/>
      <c r="L951" s="1"/>
      <c r="M951" s="1"/>
      <c r="N951" s="1"/>
      <c r="O951" s="1"/>
      <c r="P951" s="1"/>
      <c r="Q951" s="1"/>
      <c r="R951" s="1"/>
      <c r="S951" s="1"/>
      <c r="V951" s="1"/>
      <c r="Y951" s="33"/>
      <c r="AA951" s="34"/>
      <c r="AC951" s="34"/>
      <c r="AE951" s="34"/>
    </row>
    <row r="952" spans="1:31" ht="15.75" customHeight="1" x14ac:dyDescent="0.35">
      <c r="A952" s="2" t="s">
        <v>10765</v>
      </c>
      <c r="B952" s="1"/>
      <c r="C952" s="1"/>
      <c r="D952" s="1"/>
      <c r="E952" s="1"/>
      <c r="F952" s="1"/>
      <c r="G952" s="1"/>
      <c r="H952" s="1"/>
      <c r="I952" s="1" t="s">
        <v>15435</v>
      </c>
      <c r="J952" s="1"/>
      <c r="K952" s="1"/>
      <c r="L952" s="1"/>
      <c r="M952" s="1"/>
      <c r="N952" s="1"/>
      <c r="O952" s="1"/>
      <c r="P952" s="1"/>
      <c r="Q952" s="1"/>
      <c r="R952" s="1"/>
      <c r="S952" s="1"/>
      <c r="V952" s="1"/>
      <c r="Y952" s="33"/>
      <c r="AA952" s="34"/>
      <c r="AC952" s="34"/>
      <c r="AE952" s="34"/>
    </row>
    <row r="953" spans="1:31" ht="15.75" customHeight="1" x14ac:dyDescent="0.35">
      <c r="A953" s="2" t="s">
        <v>559</v>
      </c>
      <c r="B953" s="1"/>
      <c r="C953" s="1"/>
      <c r="D953" s="1"/>
      <c r="E953" s="1"/>
      <c r="F953" s="1"/>
      <c r="G953" s="1"/>
      <c r="H953" s="1"/>
      <c r="I953" s="1" t="s">
        <v>15437</v>
      </c>
      <c r="J953" s="1"/>
      <c r="K953" s="1"/>
      <c r="L953" s="1"/>
      <c r="M953" s="1"/>
      <c r="N953" s="1"/>
      <c r="O953" s="1"/>
      <c r="P953" s="1"/>
      <c r="Q953" s="1"/>
      <c r="R953" s="1"/>
      <c r="S953" s="1"/>
      <c r="V953" s="1"/>
      <c r="Y953" s="33"/>
      <c r="AA953" s="34"/>
      <c r="AC953" s="34"/>
      <c r="AE953" s="34"/>
    </row>
    <row r="954" spans="1:31" ht="15.75" customHeight="1" x14ac:dyDescent="0.35">
      <c r="A954" s="2" t="s">
        <v>8695</v>
      </c>
      <c r="B954" s="1"/>
      <c r="C954" s="1"/>
      <c r="D954" s="1"/>
      <c r="E954" s="1"/>
      <c r="F954" s="1"/>
      <c r="G954" s="1"/>
      <c r="H954" s="1"/>
      <c r="I954" s="1" t="s">
        <v>15809</v>
      </c>
      <c r="J954" s="1"/>
      <c r="K954" s="1"/>
      <c r="L954" s="1"/>
      <c r="M954" s="1"/>
      <c r="N954" s="1"/>
      <c r="O954" s="1"/>
      <c r="P954" s="1"/>
      <c r="Q954" s="1"/>
      <c r="R954" s="1"/>
      <c r="S954" s="1"/>
      <c r="V954" s="1"/>
      <c r="Y954" s="33"/>
      <c r="AA954" s="34"/>
      <c r="AC954" s="34"/>
      <c r="AE954" s="34"/>
    </row>
    <row r="955" spans="1:31" ht="15.75" customHeight="1" x14ac:dyDescent="0.35">
      <c r="A955" s="2" t="s">
        <v>8078</v>
      </c>
      <c r="B955" s="1"/>
      <c r="C955" s="1"/>
      <c r="D955" s="1"/>
      <c r="E955" s="1"/>
      <c r="F955" s="1"/>
      <c r="G955" s="1"/>
      <c r="H955" s="1"/>
      <c r="I955" s="1" t="s">
        <v>15620</v>
      </c>
      <c r="J955" s="1"/>
      <c r="K955" s="1"/>
      <c r="L955" s="1"/>
      <c r="M955" s="1"/>
      <c r="N955" s="1"/>
      <c r="O955" s="1"/>
      <c r="P955" s="1"/>
      <c r="Q955" s="1"/>
      <c r="R955" s="1"/>
      <c r="S955" s="1"/>
      <c r="V955" s="1"/>
      <c r="Y955" s="33"/>
      <c r="AA955" s="34"/>
      <c r="AC955" s="34"/>
      <c r="AE955" s="34"/>
    </row>
    <row r="956" spans="1:31" ht="15.75" customHeight="1" x14ac:dyDescent="0.35">
      <c r="A956" s="2" t="s">
        <v>7597</v>
      </c>
      <c r="B956" s="1"/>
      <c r="C956" s="1"/>
      <c r="D956" s="1"/>
      <c r="E956" s="1"/>
      <c r="F956" s="1"/>
      <c r="G956" s="1"/>
      <c r="H956" s="1"/>
      <c r="I956" s="1" t="s">
        <v>901</v>
      </c>
      <c r="J956" s="1"/>
      <c r="K956" s="1"/>
      <c r="L956" s="1"/>
      <c r="M956" s="1"/>
      <c r="N956" s="1"/>
      <c r="O956" s="1"/>
      <c r="P956" s="1"/>
      <c r="Q956" s="1"/>
      <c r="R956" s="1"/>
      <c r="S956" s="1"/>
      <c r="V956" s="1"/>
      <c r="Y956" s="33"/>
      <c r="AA956" s="34"/>
      <c r="AC956" s="34"/>
      <c r="AE956" s="34"/>
    </row>
    <row r="957" spans="1:31" ht="15.75" customHeight="1" x14ac:dyDescent="0.35">
      <c r="A957" s="2" t="s">
        <v>7973</v>
      </c>
      <c r="B957" s="1"/>
      <c r="C957" s="1"/>
      <c r="D957" s="1"/>
      <c r="E957" s="1"/>
      <c r="F957" s="1"/>
      <c r="G957" s="1"/>
      <c r="H957" s="1"/>
      <c r="I957" s="1" t="s">
        <v>15811</v>
      </c>
      <c r="J957" s="1"/>
      <c r="K957" s="1"/>
      <c r="L957" s="1"/>
      <c r="M957" s="1"/>
      <c r="N957" s="1"/>
      <c r="O957" s="1"/>
      <c r="P957" s="1"/>
      <c r="Q957" s="1"/>
      <c r="R957" s="1"/>
      <c r="S957" s="1"/>
      <c r="V957" s="1"/>
      <c r="Y957" s="33"/>
      <c r="AA957" s="34"/>
      <c r="AC957" s="34"/>
      <c r="AE957" s="34"/>
    </row>
    <row r="958" spans="1:31" ht="15.75" customHeight="1" x14ac:dyDescent="0.35">
      <c r="A958" s="2" t="s">
        <v>2392</v>
      </c>
      <c r="B958" s="1"/>
      <c r="C958" s="1"/>
      <c r="D958" s="1"/>
      <c r="E958" s="1"/>
      <c r="F958" s="1"/>
      <c r="G958" s="1"/>
      <c r="H958" s="1"/>
      <c r="I958" s="1" t="s">
        <v>673</v>
      </c>
      <c r="J958" s="1"/>
      <c r="K958" s="1"/>
      <c r="L958" s="1"/>
      <c r="M958" s="1"/>
      <c r="N958" s="1"/>
      <c r="O958" s="1"/>
      <c r="P958" s="1"/>
      <c r="Q958" s="1"/>
      <c r="R958" s="1"/>
      <c r="S958" s="1"/>
      <c r="V958" s="1"/>
      <c r="Y958" s="33"/>
      <c r="AA958" s="34"/>
      <c r="AC958" s="34"/>
      <c r="AE958" s="34"/>
    </row>
    <row r="959" spans="1:31" ht="15.75" customHeight="1" x14ac:dyDescent="0.35">
      <c r="A959" s="2" t="s">
        <v>7994</v>
      </c>
      <c r="B959" s="1"/>
      <c r="C959" s="1"/>
      <c r="D959" s="1"/>
      <c r="E959" s="1"/>
      <c r="F959" s="1"/>
      <c r="G959" s="1"/>
      <c r="H959" s="1"/>
      <c r="I959" s="1" t="s">
        <v>16898</v>
      </c>
      <c r="J959" s="1"/>
      <c r="K959" s="1"/>
      <c r="L959" s="1"/>
      <c r="M959" s="1"/>
      <c r="N959" s="1"/>
      <c r="O959" s="1"/>
      <c r="P959" s="1"/>
      <c r="Q959" s="1"/>
      <c r="R959" s="1"/>
      <c r="S959" s="1"/>
      <c r="V959" s="1"/>
      <c r="Y959" s="33"/>
      <c r="AA959" s="34"/>
      <c r="AC959" s="34"/>
      <c r="AE959" s="34"/>
    </row>
    <row r="960" spans="1:31" ht="15.75" customHeight="1" x14ac:dyDescent="0.35">
      <c r="A960" s="2" t="s">
        <v>7970</v>
      </c>
      <c r="B960" s="1"/>
      <c r="C960" s="1"/>
      <c r="D960" s="1"/>
      <c r="E960" s="1"/>
      <c r="F960" s="1"/>
      <c r="G960" s="1"/>
      <c r="H960" s="1"/>
      <c r="I960" s="1" t="s">
        <v>15813</v>
      </c>
      <c r="J960" s="1"/>
      <c r="K960" s="1"/>
      <c r="L960" s="1"/>
      <c r="M960" s="1"/>
      <c r="N960" s="1"/>
      <c r="O960" s="1"/>
      <c r="P960" s="1"/>
      <c r="Q960" s="1"/>
      <c r="R960" s="1"/>
      <c r="S960" s="1"/>
      <c r="V960" s="1"/>
      <c r="Y960" s="33"/>
      <c r="AA960" s="34"/>
      <c r="AC960" s="34"/>
      <c r="AE960" s="34"/>
    </row>
    <row r="961" spans="1:31" ht="15.75" customHeight="1" x14ac:dyDescent="0.35">
      <c r="A961" s="2" t="s">
        <v>13769</v>
      </c>
      <c r="B961" s="1"/>
      <c r="C961" s="1"/>
      <c r="D961" s="1"/>
      <c r="E961" s="1"/>
      <c r="F961" s="1"/>
      <c r="G961" s="1"/>
      <c r="H961" s="1"/>
      <c r="I961" s="1" t="s">
        <v>16394</v>
      </c>
      <c r="J961" s="1"/>
      <c r="K961" s="1"/>
      <c r="L961" s="1"/>
      <c r="M961" s="1"/>
      <c r="N961" s="1"/>
      <c r="O961" s="1"/>
      <c r="P961" s="1"/>
      <c r="Q961" s="1"/>
      <c r="R961" s="1"/>
      <c r="S961" s="1"/>
      <c r="V961" s="1"/>
      <c r="Y961" s="33"/>
      <c r="AA961" s="34"/>
      <c r="AC961" s="34"/>
      <c r="AE961" s="34"/>
    </row>
    <row r="962" spans="1:31" ht="15.75" customHeight="1" x14ac:dyDescent="0.35">
      <c r="A962" s="2" t="s">
        <v>1436</v>
      </c>
      <c r="B962" s="1"/>
      <c r="C962" s="1"/>
      <c r="D962" s="1"/>
      <c r="E962" s="1"/>
      <c r="F962" s="1"/>
      <c r="G962" s="1"/>
      <c r="H962" s="1"/>
      <c r="I962" s="1" t="s">
        <v>15814</v>
      </c>
      <c r="J962" s="1"/>
      <c r="K962" s="1"/>
      <c r="L962" s="1"/>
      <c r="M962" s="1"/>
      <c r="N962" s="1"/>
      <c r="O962" s="1"/>
      <c r="P962" s="1"/>
      <c r="Q962" s="1"/>
      <c r="R962" s="1"/>
      <c r="S962" s="1"/>
      <c r="V962" s="1"/>
      <c r="Y962" s="33"/>
      <c r="AA962" s="34"/>
      <c r="AC962" s="34"/>
      <c r="AE962" s="34"/>
    </row>
    <row r="963" spans="1:31" ht="15.75" customHeight="1" x14ac:dyDescent="0.35">
      <c r="A963" s="2" t="s">
        <v>16108</v>
      </c>
      <c r="B963" s="1"/>
      <c r="C963" s="1"/>
      <c r="D963" s="1"/>
      <c r="E963" s="1"/>
      <c r="F963" s="1"/>
      <c r="G963" s="1"/>
      <c r="H963" s="1"/>
      <c r="I963" s="1" t="s">
        <v>16899</v>
      </c>
      <c r="J963" s="1"/>
      <c r="K963" s="1"/>
      <c r="L963" s="1"/>
      <c r="M963" s="1"/>
      <c r="N963" s="1"/>
      <c r="O963" s="1"/>
      <c r="P963" s="1"/>
      <c r="Q963" s="1"/>
      <c r="R963" s="1"/>
      <c r="S963" s="1"/>
      <c r="V963" s="1"/>
      <c r="Y963" s="33"/>
      <c r="AA963" s="34"/>
      <c r="AC963" s="34"/>
      <c r="AE963" s="34"/>
    </row>
    <row r="964" spans="1:31" ht="15.75" customHeight="1" x14ac:dyDescent="0.35">
      <c r="A964" s="2" t="s">
        <v>7817</v>
      </c>
      <c r="B964" s="1"/>
      <c r="C964" s="1"/>
      <c r="D964" s="1"/>
      <c r="E964" s="1"/>
      <c r="F964" s="1"/>
      <c r="G964" s="1"/>
      <c r="H964" s="1"/>
      <c r="I964" s="1" t="s">
        <v>15438</v>
      </c>
      <c r="J964" s="1"/>
      <c r="K964" s="1"/>
      <c r="L964" s="1"/>
      <c r="M964" s="1"/>
      <c r="N964" s="1"/>
      <c r="O964" s="1"/>
      <c r="P964" s="1"/>
      <c r="Q964" s="1"/>
      <c r="R964" s="1"/>
      <c r="S964" s="1"/>
      <c r="V964" s="1"/>
      <c r="Y964" s="33"/>
      <c r="AA964" s="34"/>
      <c r="AC964" s="34"/>
      <c r="AE964" s="34"/>
    </row>
    <row r="965" spans="1:31" ht="15.75" customHeight="1" x14ac:dyDescent="0.35">
      <c r="A965" s="2" t="s">
        <v>3747</v>
      </c>
      <c r="B965" s="1"/>
      <c r="C965" s="1"/>
      <c r="D965" s="1"/>
      <c r="E965" s="1"/>
      <c r="F965" s="1"/>
      <c r="G965" s="1"/>
      <c r="H965" s="1"/>
      <c r="I965" s="1" t="s">
        <v>15816</v>
      </c>
      <c r="J965" s="1"/>
      <c r="K965" s="1"/>
      <c r="L965" s="1"/>
      <c r="M965" s="1"/>
      <c r="N965" s="1"/>
      <c r="O965" s="1"/>
      <c r="P965" s="1"/>
      <c r="Q965" s="1"/>
      <c r="R965" s="1"/>
      <c r="S965" s="1"/>
      <c r="V965" s="1"/>
      <c r="Y965" s="33"/>
      <c r="AA965" s="34"/>
      <c r="AC965" s="34"/>
      <c r="AE965" s="34"/>
    </row>
    <row r="966" spans="1:31" ht="15.75" customHeight="1" x14ac:dyDescent="0.35">
      <c r="A966" s="2" t="s">
        <v>2734</v>
      </c>
      <c r="B966" s="1"/>
      <c r="C966" s="1"/>
      <c r="D966" s="1"/>
      <c r="E966" s="1"/>
      <c r="F966" s="1"/>
      <c r="G966" s="1"/>
      <c r="H966" s="1"/>
      <c r="I966" s="1" t="s">
        <v>15817</v>
      </c>
      <c r="J966" s="1"/>
      <c r="K966" s="1"/>
      <c r="L966" s="1"/>
      <c r="M966" s="1"/>
      <c r="N966" s="1"/>
      <c r="O966" s="1"/>
      <c r="P966" s="1"/>
      <c r="Q966" s="1"/>
      <c r="R966" s="1"/>
      <c r="S966" s="1"/>
      <c r="V966" s="1"/>
      <c r="Y966" s="33"/>
      <c r="AA966" s="34"/>
      <c r="AC966" s="34"/>
      <c r="AE966" s="34"/>
    </row>
    <row r="967" spans="1:31" ht="15.75" customHeight="1" x14ac:dyDescent="0.35">
      <c r="A967" s="2" t="s">
        <v>8159</v>
      </c>
      <c r="B967" s="1"/>
      <c r="C967" s="1"/>
      <c r="D967" s="1"/>
      <c r="E967" s="1"/>
      <c r="F967" s="1"/>
      <c r="G967" s="1"/>
      <c r="H967" s="1"/>
      <c r="I967" s="1" t="s">
        <v>15621</v>
      </c>
      <c r="J967" s="1"/>
      <c r="K967" s="1"/>
      <c r="L967" s="1"/>
      <c r="M967" s="1"/>
      <c r="N967" s="1"/>
      <c r="O967" s="1"/>
      <c r="P967" s="1"/>
      <c r="Q967" s="1"/>
      <c r="R967" s="1"/>
      <c r="S967" s="1"/>
      <c r="V967" s="1"/>
      <c r="Y967" s="33"/>
      <c r="AA967" s="34"/>
      <c r="AC967" s="34"/>
      <c r="AE967" s="34"/>
    </row>
    <row r="968" spans="1:31" ht="15.75" customHeight="1" x14ac:dyDescent="0.35">
      <c r="A968" s="2" t="s">
        <v>7985</v>
      </c>
      <c r="B968" s="1"/>
      <c r="C968" s="1"/>
      <c r="D968" s="1"/>
      <c r="E968" s="1"/>
      <c r="F968" s="1"/>
      <c r="G968" s="1"/>
      <c r="H968" s="1"/>
      <c r="I968" s="1" t="s">
        <v>15818</v>
      </c>
      <c r="J968" s="1"/>
      <c r="K968" s="1"/>
      <c r="L968" s="1"/>
      <c r="M968" s="1"/>
      <c r="N968" s="1"/>
      <c r="O968" s="1"/>
      <c r="P968" s="1"/>
      <c r="Q968" s="1"/>
      <c r="R968" s="1"/>
      <c r="S968" s="1"/>
      <c r="V968" s="1"/>
      <c r="Y968" s="33"/>
      <c r="AA968" s="34"/>
      <c r="AC968" s="34"/>
      <c r="AE968" s="34"/>
    </row>
    <row r="969" spans="1:31" ht="15.75" customHeight="1" x14ac:dyDescent="0.35">
      <c r="A969" s="2" t="s">
        <v>1346</v>
      </c>
      <c r="B969" s="1"/>
      <c r="C969" s="1"/>
      <c r="D969" s="1"/>
      <c r="E969" s="1"/>
      <c r="F969" s="1"/>
      <c r="G969" s="1"/>
      <c r="H969" s="1"/>
      <c r="I969" s="1" t="s">
        <v>15820</v>
      </c>
      <c r="J969" s="1"/>
      <c r="K969" s="1"/>
      <c r="L969" s="1"/>
      <c r="M969" s="1"/>
      <c r="N969" s="1"/>
      <c r="O969" s="1"/>
      <c r="P969" s="1"/>
      <c r="Q969" s="1"/>
      <c r="R969" s="1"/>
      <c r="S969" s="1"/>
      <c r="V969" s="1"/>
      <c r="Y969" s="33"/>
      <c r="AA969" s="34"/>
      <c r="AC969" s="34"/>
      <c r="AE969" s="34"/>
    </row>
    <row r="970" spans="1:31" ht="15.75" customHeight="1" x14ac:dyDescent="0.35">
      <c r="A970" s="2" t="s">
        <v>16106</v>
      </c>
      <c r="B970" s="1"/>
      <c r="C970" s="1"/>
      <c r="D970" s="1"/>
      <c r="E970" s="1"/>
      <c r="F970" s="1"/>
      <c r="G970" s="1"/>
      <c r="H970" s="1"/>
      <c r="I970" s="1" t="s">
        <v>15439</v>
      </c>
      <c r="J970" s="1"/>
      <c r="K970" s="1"/>
      <c r="L970" s="1"/>
      <c r="M970" s="1"/>
      <c r="N970" s="1"/>
      <c r="O970" s="1"/>
      <c r="P970" s="1"/>
      <c r="Q970" s="1"/>
      <c r="R970" s="1"/>
      <c r="S970" s="1"/>
      <c r="V970" s="1"/>
      <c r="Y970" s="33"/>
      <c r="AA970" s="34"/>
      <c r="AC970" s="34"/>
      <c r="AE970" s="34"/>
    </row>
    <row r="971" spans="1:31" ht="15.75" customHeight="1" x14ac:dyDescent="0.35">
      <c r="A971" s="2" t="s">
        <v>9316</v>
      </c>
      <c r="B971" s="1"/>
      <c r="C971" s="1"/>
      <c r="D971" s="1"/>
      <c r="E971" s="1"/>
      <c r="F971" s="1"/>
      <c r="G971" s="1"/>
      <c r="H971" s="1"/>
      <c r="I971" s="1" t="s">
        <v>15441</v>
      </c>
      <c r="J971" s="1"/>
      <c r="K971" s="1"/>
      <c r="L971" s="1"/>
      <c r="M971" s="1"/>
      <c r="N971" s="1"/>
      <c r="O971" s="1"/>
      <c r="P971" s="1"/>
      <c r="Q971" s="1"/>
      <c r="R971" s="1"/>
      <c r="S971" s="1"/>
      <c r="V971" s="1"/>
      <c r="Y971" s="33"/>
      <c r="AA971" s="34"/>
      <c r="AC971" s="34"/>
      <c r="AE971" s="34"/>
    </row>
    <row r="972" spans="1:31" ht="15.75" customHeight="1" x14ac:dyDescent="0.35">
      <c r="A972" s="2" t="s">
        <v>15239</v>
      </c>
      <c r="B972" s="1"/>
      <c r="C972" s="1"/>
      <c r="D972" s="1"/>
      <c r="E972" s="1"/>
      <c r="F972" s="1"/>
      <c r="G972" s="1"/>
      <c r="H972" s="1"/>
      <c r="I972" s="1" t="s">
        <v>15658</v>
      </c>
      <c r="J972" s="1"/>
      <c r="K972" s="1"/>
      <c r="L972" s="1"/>
      <c r="M972" s="1"/>
      <c r="N972" s="1"/>
      <c r="O972" s="1"/>
      <c r="P972" s="1"/>
      <c r="Q972" s="1"/>
      <c r="R972" s="1"/>
      <c r="S972" s="1"/>
      <c r="V972" s="1"/>
      <c r="Y972" s="33"/>
      <c r="AA972" s="34"/>
      <c r="AC972" s="34"/>
      <c r="AE972" s="34"/>
    </row>
    <row r="973" spans="1:31" ht="15.75" customHeight="1" x14ac:dyDescent="0.35">
      <c r="A973" s="2" t="s">
        <v>16072</v>
      </c>
      <c r="B973" s="1"/>
      <c r="C973" s="1"/>
      <c r="D973" s="1"/>
      <c r="E973" s="1"/>
      <c r="F973" s="1"/>
      <c r="G973" s="1"/>
      <c r="H973" s="1"/>
      <c r="I973" s="1" t="s">
        <v>15550</v>
      </c>
      <c r="J973" s="1"/>
      <c r="K973" s="1"/>
      <c r="L973" s="1"/>
      <c r="M973" s="1"/>
      <c r="N973" s="1"/>
      <c r="O973" s="1"/>
      <c r="P973" s="1"/>
      <c r="Q973" s="1"/>
      <c r="R973" s="1"/>
      <c r="S973" s="1"/>
      <c r="V973" s="1"/>
      <c r="Y973" s="33"/>
      <c r="AA973" s="34"/>
      <c r="AC973" s="34"/>
      <c r="AE973" s="34"/>
    </row>
    <row r="974" spans="1:31" ht="15.75" customHeight="1" x14ac:dyDescent="0.35">
      <c r="A974" s="2" t="s">
        <v>16046</v>
      </c>
      <c r="B974" s="1"/>
      <c r="C974" s="1"/>
      <c r="D974" s="1"/>
      <c r="E974" s="1"/>
      <c r="F974" s="1"/>
      <c r="G974" s="1"/>
      <c r="H974" s="1"/>
      <c r="I974" s="1" t="s">
        <v>15821</v>
      </c>
      <c r="J974" s="1"/>
      <c r="K974" s="1"/>
      <c r="L974" s="1"/>
      <c r="M974" s="1"/>
      <c r="N974" s="1"/>
      <c r="O974" s="1"/>
      <c r="P974" s="1"/>
      <c r="Q974" s="1"/>
      <c r="R974" s="1"/>
      <c r="S974" s="1"/>
      <c r="V974" s="1"/>
      <c r="Y974" s="33"/>
      <c r="AA974" s="34"/>
      <c r="AC974" s="34"/>
      <c r="AE974" s="34"/>
    </row>
    <row r="975" spans="1:31" ht="15.75" customHeight="1" x14ac:dyDescent="0.35">
      <c r="A975" s="2" t="s">
        <v>1268</v>
      </c>
      <c r="B975" s="1"/>
      <c r="C975" s="1"/>
      <c r="D975" s="1"/>
      <c r="E975" s="1"/>
      <c r="F975" s="1"/>
      <c r="G975" s="1"/>
      <c r="H975" s="1"/>
      <c r="I975" s="1" t="s">
        <v>15822</v>
      </c>
      <c r="J975" s="1"/>
      <c r="K975" s="1"/>
      <c r="L975" s="1"/>
      <c r="M975" s="1"/>
      <c r="N975" s="1"/>
      <c r="O975" s="1"/>
      <c r="P975" s="1"/>
      <c r="Q975" s="1"/>
      <c r="R975" s="1"/>
      <c r="S975" s="1"/>
      <c r="V975" s="1"/>
      <c r="Y975" s="33"/>
      <c r="AA975" s="34"/>
      <c r="AC975" s="34"/>
      <c r="AE975" s="34"/>
    </row>
    <row r="976" spans="1:31" ht="15.75" customHeight="1" x14ac:dyDescent="0.35">
      <c r="A976" s="2" t="s">
        <v>15941</v>
      </c>
      <c r="B976" s="1"/>
      <c r="C976" s="1"/>
      <c r="D976" s="1"/>
      <c r="E976" s="1"/>
      <c r="F976" s="1"/>
      <c r="G976" s="1"/>
      <c r="H976" s="1"/>
      <c r="I976" s="1" t="s">
        <v>15990</v>
      </c>
      <c r="J976" s="1"/>
      <c r="K976" s="1"/>
      <c r="L976" s="1"/>
      <c r="M976" s="1"/>
      <c r="N976" s="1"/>
      <c r="O976" s="1"/>
      <c r="P976" s="1"/>
      <c r="Q976" s="1"/>
      <c r="R976" s="1"/>
      <c r="S976" s="1"/>
      <c r="V976" s="1"/>
      <c r="Y976" s="33"/>
      <c r="AA976" s="34"/>
      <c r="AC976" s="34"/>
      <c r="AE976" s="34"/>
    </row>
    <row r="977" spans="1:31" ht="15.75" customHeight="1" x14ac:dyDescent="0.35">
      <c r="A977" s="2" t="s">
        <v>8734</v>
      </c>
      <c r="B977" s="1"/>
      <c r="C977" s="1"/>
      <c r="D977" s="1"/>
      <c r="E977" s="1"/>
      <c r="F977" s="1"/>
      <c r="G977" s="1"/>
      <c r="H977" s="1"/>
      <c r="I977" s="1" t="s">
        <v>15823</v>
      </c>
      <c r="J977" s="1"/>
      <c r="K977" s="1"/>
      <c r="L977" s="1"/>
      <c r="M977" s="1"/>
      <c r="N977" s="1"/>
      <c r="O977" s="1"/>
      <c r="P977" s="1"/>
      <c r="Q977" s="1"/>
      <c r="R977" s="1"/>
      <c r="S977" s="1"/>
      <c r="V977" s="1"/>
      <c r="Y977" s="33"/>
      <c r="AA977" s="34"/>
      <c r="AC977" s="34"/>
      <c r="AE977" s="34"/>
    </row>
    <row r="978" spans="1:31" ht="15.75" customHeight="1" x14ac:dyDescent="0.35">
      <c r="A978" s="2" t="s">
        <v>8770</v>
      </c>
      <c r="B978" s="1"/>
      <c r="C978" s="1"/>
      <c r="D978" s="1"/>
      <c r="E978" s="1"/>
      <c r="F978" s="1"/>
      <c r="G978" s="1"/>
      <c r="H978" s="1"/>
      <c r="I978" s="1" t="s">
        <v>15825</v>
      </c>
      <c r="J978" s="1"/>
      <c r="K978" s="1"/>
      <c r="L978" s="1"/>
      <c r="M978" s="1"/>
      <c r="N978" s="1"/>
      <c r="O978" s="1"/>
      <c r="P978" s="1"/>
      <c r="Q978" s="1"/>
      <c r="R978" s="1"/>
      <c r="S978" s="1"/>
      <c r="V978" s="1"/>
      <c r="Y978" s="33"/>
      <c r="AA978" s="34"/>
      <c r="AC978" s="34"/>
      <c r="AE978" s="34"/>
    </row>
    <row r="979" spans="1:31" ht="15.75" customHeight="1" x14ac:dyDescent="0.35">
      <c r="A979" s="2" t="s">
        <v>13305</v>
      </c>
      <c r="B979" s="1"/>
      <c r="C979" s="1"/>
      <c r="D979" s="1"/>
      <c r="E979" s="1"/>
      <c r="F979" s="1"/>
      <c r="G979" s="1"/>
      <c r="H979" s="1"/>
      <c r="I979" s="1" t="s">
        <v>15443</v>
      </c>
      <c r="J979" s="1"/>
      <c r="K979" s="1"/>
      <c r="L979" s="1"/>
      <c r="M979" s="1"/>
      <c r="N979" s="1"/>
      <c r="O979" s="1"/>
      <c r="P979" s="1"/>
      <c r="Q979" s="1"/>
      <c r="R979" s="1"/>
      <c r="S979" s="1"/>
      <c r="V979" s="1"/>
      <c r="Y979" s="33"/>
      <c r="AA979" s="34"/>
      <c r="AC979" s="34"/>
      <c r="AE979" s="34"/>
    </row>
    <row r="980" spans="1:31" ht="15.75" customHeight="1" x14ac:dyDescent="0.35">
      <c r="A980" s="2" t="s">
        <v>5072</v>
      </c>
      <c r="B980" s="1"/>
      <c r="C980" s="1"/>
      <c r="D980" s="1"/>
      <c r="E980" s="1"/>
      <c r="F980" s="1"/>
      <c r="G980" s="1"/>
      <c r="H980" s="1"/>
      <c r="I980" s="1" t="s">
        <v>15826</v>
      </c>
      <c r="J980" s="1"/>
      <c r="K980" s="1"/>
      <c r="L980" s="1"/>
      <c r="M980" s="1"/>
      <c r="N980" s="1"/>
      <c r="O980" s="1"/>
      <c r="P980" s="1"/>
      <c r="Q980" s="1"/>
      <c r="R980" s="1"/>
      <c r="S980" s="1"/>
      <c r="V980" s="1"/>
      <c r="Y980" s="33"/>
      <c r="AA980" s="34"/>
      <c r="AC980" s="34"/>
      <c r="AE980" s="34"/>
    </row>
    <row r="981" spans="1:31" ht="15.75" customHeight="1" x14ac:dyDescent="0.35">
      <c r="A981" s="2" t="s">
        <v>12399</v>
      </c>
      <c r="B981" s="1"/>
      <c r="C981" s="1"/>
      <c r="D981" s="1"/>
      <c r="E981" s="1"/>
      <c r="F981" s="1"/>
      <c r="G981" s="1"/>
      <c r="H981" s="1"/>
      <c r="I981" s="1" t="s">
        <v>15444</v>
      </c>
      <c r="J981" s="1"/>
      <c r="K981" s="1"/>
      <c r="L981" s="1"/>
      <c r="M981" s="1"/>
      <c r="N981" s="1"/>
      <c r="O981" s="1"/>
      <c r="P981" s="1"/>
      <c r="Q981" s="1"/>
      <c r="R981" s="1"/>
      <c r="S981" s="1"/>
      <c r="V981" s="1"/>
      <c r="Y981" s="33"/>
      <c r="AA981" s="34"/>
      <c r="AC981" s="34"/>
      <c r="AE981" s="34"/>
    </row>
    <row r="982" spans="1:31" ht="15.75" customHeight="1" x14ac:dyDescent="0.35">
      <c r="A982" s="2" t="s">
        <v>6431</v>
      </c>
      <c r="B982" s="1"/>
      <c r="C982" s="1"/>
      <c r="D982" s="1"/>
      <c r="E982" s="1"/>
      <c r="F982" s="1"/>
      <c r="G982" s="1"/>
      <c r="H982" s="1"/>
      <c r="I982" s="1" t="s">
        <v>13287</v>
      </c>
      <c r="J982" s="1"/>
      <c r="K982" s="1"/>
      <c r="L982" s="1"/>
      <c r="M982" s="1"/>
      <c r="N982" s="1"/>
      <c r="O982" s="1"/>
      <c r="P982" s="1"/>
      <c r="Q982" s="1"/>
      <c r="R982" s="1"/>
      <c r="S982" s="1"/>
      <c r="V982" s="1"/>
      <c r="Y982" s="33"/>
      <c r="AA982" s="34"/>
      <c r="AC982" s="34"/>
      <c r="AE982" s="34"/>
    </row>
    <row r="983" spans="1:31" ht="15.75" customHeight="1" x14ac:dyDescent="0.35">
      <c r="A983" s="2" t="s">
        <v>8183</v>
      </c>
      <c r="B983" s="1"/>
      <c r="C983" s="1"/>
      <c r="D983" s="1"/>
      <c r="E983" s="1"/>
      <c r="F983" s="1"/>
      <c r="G983" s="1"/>
      <c r="H983" s="1"/>
      <c r="I983" s="1" t="s">
        <v>15827</v>
      </c>
      <c r="J983" s="1"/>
      <c r="K983" s="1"/>
      <c r="L983" s="1"/>
      <c r="M983" s="1"/>
      <c r="N983" s="1"/>
      <c r="O983" s="1"/>
      <c r="P983" s="1"/>
      <c r="Q983" s="1"/>
      <c r="R983" s="1"/>
      <c r="S983" s="1"/>
      <c r="V983" s="1"/>
      <c r="Y983" s="33"/>
      <c r="AA983" s="34"/>
      <c r="AC983" s="34"/>
      <c r="AE983" s="34"/>
    </row>
    <row r="984" spans="1:31" ht="15.75" customHeight="1" x14ac:dyDescent="0.35">
      <c r="A984" s="2" t="s">
        <v>4721</v>
      </c>
      <c r="B984" s="1"/>
      <c r="C984" s="1"/>
      <c r="D984" s="1"/>
      <c r="E984" s="1"/>
      <c r="F984" s="1"/>
      <c r="G984" s="1"/>
      <c r="H984" s="1"/>
      <c r="I984" s="1" t="s">
        <v>15446</v>
      </c>
      <c r="J984" s="1"/>
      <c r="K984" s="1"/>
      <c r="L984" s="1"/>
      <c r="M984" s="1"/>
      <c r="N984" s="1"/>
      <c r="O984" s="1"/>
      <c r="P984" s="1"/>
      <c r="Q984" s="1"/>
      <c r="R984" s="1"/>
      <c r="S984" s="1"/>
      <c r="V984" s="1"/>
      <c r="Y984" s="33"/>
      <c r="AA984" s="34"/>
      <c r="AC984" s="34"/>
      <c r="AE984" s="34"/>
    </row>
    <row r="985" spans="1:31" ht="15.75" customHeight="1" x14ac:dyDescent="0.35">
      <c r="A985" s="2" t="s">
        <v>8207</v>
      </c>
      <c r="B985" s="1"/>
      <c r="C985" s="1"/>
      <c r="D985" s="1"/>
      <c r="E985" s="1"/>
      <c r="F985" s="1"/>
      <c r="G985" s="1"/>
      <c r="H985" s="1"/>
      <c r="I985" s="1" t="s">
        <v>15828</v>
      </c>
      <c r="J985" s="1"/>
      <c r="K985" s="1"/>
      <c r="L985" s="1"/>
      <c r="M985" s="1"/>
      <c r="N985" s="1"/>
      <c r="O985" s="1"/>
      <c r="P985" s="1"/>
      <c r="Q985" s="1"/>
      <c r="R985" s="1"/>
      <c r="S985" s="1"/>
      <c r="V985" s="1"/>
      <c r="Y985" s="33"/>
      <c r="AA985" s="34"/>
      <c r="AC985" s="34"/>
      <c r="AE985" s="34"/>
    </row>
    <row r="986" spans="1:31" ht="15.75" customHeight="1" x14ac:dyDescent="0.35">
      <c r="A986" s="2" t="s">
        <v>766</v>
      </c>
      <c r="B986" s="1"/>
      <c r="C986" s="1"/>
      <c r="D986" s="1"/>
      <c r="E986" s="1"/>
      <c r="F986" s="1"/>
      <c r="G986" s="1"/>
      <c r="H986" s="1"/>
      <c r="I986" s="1" t="s">
        <v>14885</v>
      </c>
      <c r="J986" s="1"/>
      <c r="K986" s="1"/>
      <c r="L986" s="1"/>
      <c r="M986" s="1"/>
      <c r="N986" s="1"/>
      <c r="O986" s="1"/>
      <c r="P986" s="1"/>
      <c r="Q986" s="1"/>
      <c r="R986" s="1"/>
      <c r="S986" s="1"/>
      <c r="V986" s="1"/>
      <c r="Y986" s="33"/>
      <c r="AA986" s="34"/>
      <c r="AC986" s="34"/>
      <c r="AE986" s="34"/>
    </row>
    <row r="987" spans="1:31" ht="15.75" customHeight="1" x14ac:dyDescent="0.35">
      <c r="A987" s="2" t="s">
        <v>7988</v>
      </c>
      <c r="B987" s="1"/>
      <c r="C987" s="1"/>
      <c r="D987" s="1"/>
      <c r="E987" s="1"/>
      <c r="F987" s="1"/>
      <c r="G987" s="1"/>
      <c r="H987" s="1"/>
      <c r="I987" s="1" t="s">
        <v>16923</v>
      </c>
      <c r="J987" s="1"/>
      <c r="K987" s="1"/>
      <c r="L987" s="1"/>
      <c r="M987" s="1"/>
      <c r="N987" s="1"/>
      <c r="O987" s="1"/>
      <c r="P987" s="1"/>
      <c r="Q987" s="1"/>
      <c r="R987" s="1"/>
      <c r="S987" s="1"/>
      <c r="V987" s="1"/>
      <c r="Y987" s="33"/>
      <c r="AA987" s="34"/>
      <c r="AC987" s="34"/>
      <c r="AE987" s="34"/>
    </row>
    <row r="988" spans="1:31" ht="15.75" customHeight="1" x14ac:dyDescent="0.35">
      <c r="A988" s="2" t="s">
        <v>8259</v>
      </c>
      <c r="B988" s="1"/>
      <c r="C988" s="1"/>
      <c r="D988" s="1"/>
      <c r="E988" s="1"/>
      <c r="F988" s="1"/>
      <c r="G988" s="1"/>
      <c r="H988" s="1"/>
      <c r="I988" s="1" t="s">
        <v>1889</v>
      </c>
      <c r="J988" s="1"/>
      <c r="K988" s="1"/>
      <c r="L988" s="1"/>
      <c r="M988" s="1"/>
      <c r="N988" s="1"/>
      <c r="O988" s="1"/>
      <c r="P988" s="1"/>
      <c r="Q988" s="1"/>
      <c r="R988" s="1"/>
      <c r="S988" s="1"/>
      <c r="V988" s="1"/>
      <c r="Y988" s="33"/>
      <c r="AA988" s="34"/>
      <c r="AC988" s="34"/>
      <c r="AE988" s="34"/>
    </row>
    <row r="989" spans="1:31" ht="15.75" customHeight="1" x14ac:dyDescent="0.35">
      <c r="A989" s="2" t="s">
        <v>16079</v>
      </c>
      <c r="B989" s="1"/>
      <c r="C989" s="1"/>
      <c r="D989" s="1"/>
      <c r="E989" s="1"/>
      <c r="F989" s="1"/>
      <c r="G989" s="1"/>
      <c r="H989" s="1"/>
      <c r="I989" s="1" t="s">
        <v>15622</v>
      </c>
      <c r="J989" s="1"/>
      <c r="K989" s="1"/>
      <c r="L989" s="1"/>
      <c r="M989" s="1"/>
      <c r="N989" s="1"/>
      <c r="O989" s="1"/>
      <c r="P989" s="1"/>
      <c r="Q989" s="1"/>
      <c r="R989" s="1"/>
      <c r="S989" s="1"/>
      <c r="V989" s="1"/>
      <c r="Y989" s="33"/>
      <c r="AA989" s="34"/>
      <c r="AC989" s="34"/>
      <c r="AE989" s="34"/>
    </row>
    <row r="990" spans="1:31" ht="15.75" customHeight="1" x14ac:dyDescent="0.35">
      <c r="A990" s="2" t="s">
        <v>210</v>
      </c>
      <c r="B990" s="1"/>
      <c r="C990" s="1"/>
      <c r="D990" s="1"/>
      <c r="E990" s="1"/>
      <c r="F990" s="1"/>
      <c r="G990" s="1"/>
      <c r="H990" s="1"/>
      <c r="I990" s="1" t="s">
        <v>15449</v>
      </c>
      <c r="J990" s="1"/>
      <c r="K990" s="1"/>
      <c r="L990" s="1"/>
      <c r="M990" s="1"/>
      <c r="N990" s="1"/>
      <c r="O990" s="1"/>
      <c r="P990" s="1"/>
      <c r="Q990" s="1"/>
      <c r="R990" s="1"/>
      <c r="S990" s="1"/>
      <c r="V990" s="1"/>
      <c r="Y990" s="33"/>
      <c r="AA990" s="34"/>
      <c r="AC990" s="34"/>
      <c r="AE990" s="34"/>
    </row>
    <row r="991" spans="1:31" ht="15.75" customHeight="1" x14ac:dyDescent="0.35">
      <c r="A991" s="2" t="s">
        <v>2933</v>
      </c>
      <c r="B991" s="1"/>
      <c r="C991" s="1"/>
      <c r="D991" s="1"/>
      <c r="E991" s="1"/>
      <c r="F991" s="1"/>
      <c r="G991" s="1"/>
      <c r="H991" s="1"/>
      <c r="I991" s="1" t="s">
        <v>15451</v>
      </c>
      <c r="J991" s="1"/>
      <c r="K991" s="1"/>
      <c r="L991" s="1"/>
      <c r="M991" s="1"/>
      <c r="N991" s="1"/>
      <c r="O991" s="1"/>
      <c r="P991" s="1"/>
      <c r="Q991" s="1"/>
      <c r="R991" s="1"/>
      <c r="S991" s="1"/>
      <c r="V991" s="1"/>
      <c r="Y991" s="33"/>
      <c r="AA991" s="34"/>
      <c r="AC991" s="34"/>
      <c r="AE991" s="34"/>
    </row>
    <row r="992" spans="1:31" ht="15.75" customHeight="1" x14ac:dyDescent="0.35">
      <c r="A992" s="2" t="s">
        <v>4024</v>
      </c>
      <c r="B992" s="1"/>
      <c r="C992" s="1"/>
      <c r="D992" s="1"/>
      <c r="E992" s="1"/>
      <c r="F992" s="1"/>
      <c r="G992" s="1"/>
      <c r="H992" s="1"/>
      <c r="I992" s="1" t="s">
        <v>15624</v>
      </c>
      <c r="J992" s="1"/>
      <c r="K992" s="1"/>
      <c r="L992" s="1"/>
      <c r="M992" s="1"/>
      <c r="N992" s="1"/>
      <c r="O992" s="1"/>
      <c r="P992" s="1"/>
      <c r="Q992" s="1"/>
      <c r="R992" s="1"/>
      <c r="S992" s="1"/>
      <c r="V992" s="1"/>
      <c r="Y992" s="33"/>
      <c r="AA992" s="34"/>
      <c r="AC992" s="34"/>
      <c r="AE992" s="34"/>
    </row>
    <row r="993" spans="1:31" ht="15.75" customHeight="1" x14ac:dyDescent="0.35">
      <c r="A993" s="2" t="s">
        <v>3753</v>
      </c>
      <c r="B993" s="1"/>
      <c r="C993" s="1"/>
      <c r="D993" s="1"/>
      <c r="E993" s="1"/>
      <c r="F993" s="1"/>
      <c r="G993" s="1"/>
      <c r="H993" s="1"/>
      <c r="I993" s="1" t="s">
        <v>11248</v>
      </c>
      <c r="J993" s="1"/>
      <c r="K993" s="1"/>
      <c r="L993" s="1"/>
      <c r="M993" s="1"/>
      <c r="N993" s="1"/>
      <c r="O993" s="1"/>
      <c r="P993" s="1"/>
      <c r="Q993" s="1"/>
      <c r="R993" s="1"/>
      <c r="S993" s="1"/>
      <c r="V993" s="1"/>
      <c r="Y993" s="33"/>
      <c r="AA993" s="34"/>
      <c r="AC993" s="34"/>
      <c r="AE993" s="34"/>
    </row>
    <row r="994" spans="1:31" ht="15.75" customHeight="1" x14ac:dyDescent="0.35">
      <c r="A994" s="2" t="s">
        <v>8180</v>
      </c>
      <c r="B994" s="1"/>
      <c r="C994" s="1"/>
      <c r="D994" s="1"/>
      <c r="E994" s="1"/>
      <c r="F994" s="1"/>
      <c r="G994" s="1"/>
      <c r="H994" s="1"/>
      <c r="I994" s="1" t="s">
        <v>15453</v>
      </c>
      <c r="J994" s="1"/>
      <c r="K994" s="1"/>
      <c r="L994" s="1"/>
      <c r="M994" s="1"/>
      <c r="N994" s="1"/>
      <c r="O994" s="1"/>
      <c r="P994" s="1"/>
      <c r="Q994" s="1"/>
      <c r="R994" s="1"/>
      <c r="S994" s="1"/>
      <c r="V994" s="1"/>
      <c r="Y994" s="33"/>
      <c r="AA994" s="34"/>
      <c r="AC994" s="34"/>
      <c r="AE994" s="34"/>
    </row>
    <row r="995" spans="1:31" ht="15.75" customHeight="1" x14ac:dyDescent="0.35">
      <c r="A995" s="2" t="s">
        <v>8015</v>
      </c>
      <c r="B995" s="1"/>
      <c r="C995" s="1"/>
      <c r="D995" s="1"/>
      <c r="E995" s="1"/>
      <c r="F995" s="1"/>
      <c r="G995" s="1"/>
      <c r="H995" s="1"/>
      <c r="I995" s="1" t="s">
        <v>16900</v>
      </c>
      <c r="J995" s="1"/>
      <c r="K995" s="1"/>
      <c r="L995" s="1"/>
      <c r="M995" s="1"/>
      <c r="N995" s="1"/>
      <c r="O995" s="1"/>
      <c r="P995" s="1"/>
      <c r="Q995" s="1"/>
      <c r="R995" s="1"/>
      <c r="S995" s="1"/>
      <c r="V995" s="1"/>
      <c r="Y995" s="33"/>
      <c r="AA995" s="34"/>
      <c r="AC995" s="34"/>
      <c r="AE995" s="34"/>
    </row>
    <row r="996" spans="1:31" ht="15.75" customHeight="1" x14ac:dyDescent="0.35">
      <c r="A996" s="2" t="s">
        <v>6668</v>
      </c>
      <c r="B996" s="1"/>
      <c r="C996" s="1"/>
      <c r="D996" s="1"/>
      <c r="E996" s="1"/>
      <c r="F996" s="1"/>
      <c r="G996" s="1"/>
      <c r="H996" s="1"/>
      <c r="I996" s="1" t="s">
        <v>15829</v>
      </c>
      <c r="J996" s="1"/>
      <c r="K996" s="1"/>
      <c r="L996" s="1"/>
      <c r="M996" s="1"/>
      <c r="N996" s="1"/>
      <c r="O996" s="1"/>
      <c r="P996" s="1"/>
      <c r="Q996" s="1"/>
      <c r="R996" s="1"/>
      <c r="S996" s="1"/>
      <c r="V996" s="1"/>
      <c r="Y996" s="33"/>
      <c r="AA996" s="34"/>
      <c r="AC996" s="34"/>
      <c r="AE996" s="34"/>
    </row>
    <row r="997" spans="1:31" ht="15.75" customHeight="1" x14ac:dyDescent="0.35">
      <c r="A997" s="2" t="s">
        <v>16005</v>
      </c>
      <c r="B997" s="1"/>
      <c r="C997" s="1"/>
      <c r="D997" s="1"/>
      <c r="E997" s="1"/>
      <c r="F997" s="1"/>
      <c r="G997" s="1"/>
      <c r="H997" s="1"/>
      <c r="I997" s="1" t="s">
        <v>5078</v>
      </c>
      <c r="J997" s="1"/>
      <c r="K997" s="1"/>
      <c r="L997" s="1"/>
      <c r="M997" s="1"/>
      <c r="N997" s="1"/>
      <c r="O997" s="1"/>
      <c r="P997" s="1"/>
      <c r="Q997" s="1"/>
      <c r="R997" s="1"/>
      <c r="S997" s="1"/>
      <c r="V997" s="1"/>
      <c r="Y997" s="33"/>
      <c r="AA997" s="34"/>
      <c r="AC997" s="34"/>
      <c r="AE997" s="34"/>
    </row>
    <row r="998" spans="1:31" ht="15.75" customHeight="1" x14ac:dyDescent="0.35">
      <c r="A998" s="2" t="s">
        <v>13634</v>
      </c>
      <c r="B998" s="1"/>
      <c r="C998" s="1"/>
      <c r="D998" s="1"/>
      <c r="E998" s="1"/>
      <c r="F998" s="1"/>
      <c r="G998" s="1"/>
      <c r="H998" s="1"/>
      <c r="I998" s="1" t="s">
        <v>15831</v>
      </c>
      <c r="J998" s="1"/>
      <c r="K998" s="1"/>
      <c r="L998" s="1"/>
      <c r="M998" s="1"/>
      <c r="N998" s="1"/>
      <c r="O998" s="1"/>
      <c r="P998" s="1"/>
      <c r="Q998" s="1"/>
      <c r="R998" s="1"/>
      <c r="S998" s="1"/>
      <c r="V998" s="1"/>
      <c r="Y998" s="33"/>
      <c r="AA998" s="34"/>
      <c r="AC998" s="34"/>
      <c r="AE998" s="34"/>
    </row>
    <row r="999" spans="1:31" ht="15.75" customHeight="1" x14ac:dyDescent="0.35">
      <c r="A999" s="2" t="s">
        <v>15425</v>
      </c>
      <c r="B999" s="1"/>
      <c r="C999" s="1"/>
      <c r="D999" s="1"/>
      <c r="E999" s="1"/>
      <c r="F999" s="1"/>
      <c r="G999" s="1"/>
      <c r="H999" s="1"/>
      <c r="I999" s="1" t="s">
        <v>15551</v>
      </c>
      <c r="J999" s="1"/>
      <c r="K999" s="1"/>
      <c r="L999" s="1"/>
      <c r="M999" s="1"/>
      <c r="N999" s="1"/>
      <c r="O999" s="1"/>
      <c r="P999" s="1"/>
      <c r="Q999" s="1"/>
      <c r="R999" s="1"/>
      <c r="S999" s="1"/>
      <c r="V999" s="1"/>
      <c r="Y999" s="33"/>
      <c r="AA999" s="34"/>
      <c r="AC999" s="34"/>
      <c r="AE999" s="34"/>
    </row>
    <row r="1000" spans="1:31" ht="15.75" customHeight="1" x14ac:dyDescent="0.35">
      <c r="A1000" s="2" t="s">
        <v>4748</v>
      </c>
      <c r="B1000" s="1"/>
      <c r="C1000" s="1"/>
      <c r="D1000" s="1"/>
      <c r="E1000" s="1"/>
      <c r="F1000" s="1"/>
      <c r="G1000" s="1"/>
      <c r="H1000" s="1"/>
      <c r="I1000" s="1" t="s">
        <v>13008</v>
      </c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V1000" s="1"/>
      <c r="Y1000" s="33"/>
      <c r="AA1000" s="34"/>
      <c r="AC1000" s="34"/>
      <c r="AE1000" s="34"/>
    </row>
    <row r="1001" spans="1:31" ht="15.75" customHeight="1" x14ac:dyDescent="0.35">
      <c r="A1001" s="2" t="s">
        <v>9237</v>
      </c>
      <c r="B1001" s="1"/>
      <c r="C1001" s="1"/>
      <c r="D1001" s="1"/>
      <c r="E1001" s="1"/>
      <c r="F1001" s="1"/>
      <c r="G1001" s="1"/>
      <c r="H1001" s="1"/>
      <c r="I1001" s="1" t="s">
        <v>15833</v>
      </c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V1001" s="1"/>
      <c r="Y1001" s="33"/>
      <c r="AA1001" s="34"/>
      <c r="AC1001" s="34"/>
      <c r="AE1001" s="34"/>
    </row>
    <row r="1002" spans="1:31" ht="15.75" customHeight="1" x14ac:dyDescent="0.35">
      <c r="A1002" s="2" t="s">
        <v>12435</v>
      </c>
      <c r="B1002" s="1"/>
      <c r="C1002" s="1"/>
      <c r="D1002" s="1"/>
      <c r="E1002" s="1"/>
      <c r="F1002" s="1"/>
      <c r="G1002" s="1"/>
      <c r="H1002" s="1"/>
      <c r="I1002" s="1" t="s">
        <v>15835</v>
      </c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V1002" s="1"/>
      <c r="Y1002" s="33"/>
      <c r="AA1002" s="34"/>
      <c r="AC1002" s="34"/>
      <c r="AE1002" s="34"/>
    </row>
    <row r="1003" spans="1:31" ht="15.75" customHeight="1" x14ac:dyDescent="0.35">
      <c r="A1003" s="2" t="s">
        <v>7982</v>
      </c>
      <c r="B1003" s="1"/>
      <c r="C1003" s="1"/>
      <c r="D1003" s="1"/>
      <c r="E1003" s="1"/>
      <c r="F1003" s="1"/>
      <c r="G1003" s="1"/>
      <c r="H1003" s="1"/>
      <c r="I1003" s="1" t="s">
        <v>15836</v>
      </c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V1003" s="1"/>
      <c r="Y1003" s="33"/>
      <c r="AA1003" s="34"/>
      <c r="AC1003" s="34"/>
      <c r="AE1003" s="34"/>
    </row>
    <row r="1004" spans="1:31" ht="15.75" customHeight="1" x14ac:dyDescent="0.35">
      <c r="A1004" s="2" t="s">
        <v>11230</v>
      </c>
      <c r="B1004" s="1"/>
      <c r="C1004" s="1"/>
      <c r="D1004" s="1"/>
      <c r="E1004" s="1"/>
      <c r="F1004" s="1"/>
      <c r="G1004" s="1"/>
      <c r="H1004" s="1"/>
      <c r="I1004" s="1" t="s">
        <v>15455</v>
      </c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V1004" s="1"/>
      <c r="Y1004" s="33"/>
      <c r="AA1004" s="34"/>
      <c r="AC1004" s="34"/>
      <c r="AE1004" s="34"/>
    </row>
    <row r="1005" spans="1:31" ht="15.75" customHeight="1" x14ac:dyDescent="0.35">
      <c r="A1005" s="2" t="s">
        <v>1658</v>
      </c>
      <c r="B1005" s="1"/>
      <c r="C1005" s="1"/>
      <c r="D1005" s="1"/>
      <c r="E1005" s="1"/>
      <c r="F1005" s="1"/>
      <c r="G1005" s="1"/>
      <c r="H1005" s="1"/>
      <c r="I1005" s="1" t="s">
        <v>15838</v>
      </c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V1005" s="1"/>
      <c r="Y1005" s="33"/>
      <c r="AA1005" s="34"/>
      <c r="AC1005" s="34"/>
      <c r="AE1005" s="34"/>
    </row>
    <row r="1006" spans="1:31" ht="15.75" customHeight="1" x14ac:dyDescent="0.35">
      <c r="A1006" s="2" t="s">
        <v>12645</v>
      </c>
      <c r="B1006" s="1"/>
      <c r="C1006" s="1"/>
      <c r="D1006" s="1"/>
      <c r="E1006" s="1"/>
      <c r="F1006" s="1"/>
      <c r="G1006" s="1"/>
      <c r="H1006" s="1"/>
      <c r="I1006" s="1" t="s">
        <v>15839</v>
      </c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V1006" s="1"/>
      <c r="Y1006" s="33"/>
      <c r="AA1006" s="34"/>
      <c r="AC1006" s="34"/>
      <c r="AE1006" s="34"/>
    </row>
    <row r="1007" spans="1:31" ht="15.75" customHeight="1" x14ac:dyDescent="0.35">
      <c r="A1007" s="2" t="s">
        <v>9207</v>
      </c>
      <c r="B1007" s="1"/>
      <c r="C1007" s="1"/>
      <c r="D1007" s="1"/>
      <c r="E1007" s="1"/>
      <c r="F1007" s="1"/>
      <c r="G1007" s="1"/>
      <c r="H1007" s="1"/>
      <c r="I1007" s="1" t="s">
        <v>6698</v>
      </c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V1007" s="1"/>
      <c r="Y1007" s="33"/>
      <c r="AA1007" s="34"/>
      <c r="AC1007" s="34"/>
      <c r="AE1007" s="34"/>
    </row>
    <row r="1008" spans="1:31" ht="15.75" customHeight="1" x14ac:dyDescent="0.35">
      <c r="A1008" s="2" t="s">
        <v>13766</v>
      </c>
      <c r="B1008" s="1"/>
      <c r="C1008" s="1"/>
      <c r="D1008" s="1"/>
      <c r="E1008" s="1"/>
      <c r="F1008" s="1"/>
      <c r="G1008" s="1"/>
      <c r="H1008" s="1"/>
      <c r="I1008" s="1" t="s">
        <v>8415</v>
      </c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V1008" s="1"/>
      <c r="Y1008" s="33"/>
      <c r="AA1008" s="34"/>
      <c r="AC1008" s="34"/>
      <c r="AE1008" s="34"/>
    </row>
    <row r="1009" spans="1:31" ht="15.75" customHeight="1" x14ac:dyDescent="0.35">
      <c r="A1009" s="2" t="s">
        <v>14155</v>
      </c>
      <c r="B1009" s="1"/>
      <c r="C1009" s="1"/>
      <c r="D1009" s="1"/>
      <c r="E1009" s="1"/>
      <c r="F1009" s="1"/>
      <c r="G1009" s="1"/>
      <c r="H1009" s="1"/>
      <c r="I1009" s="1" t="s">
        <v>10726</v>
      </c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V1009" s="1"/>
      <c r="Y1009" s="33"/>
      <c r="AA1009" s="34"/>
      <c r="AC1009" s="34"/>
      <c r="AE1009" s="34"/>
    </row>
    <row r="1010" spans="1:31" ht="15.75" customHeight="1" x14ac:dyDescent="0.35">
      <c r="A1010" s="2" t="s">
        <v>6662</v>
      </c>
      <c r="B1010" s="1"/>
      <c r="C1010" s="1"/>
      <c r="D1010" s="1"/>
      <c r="E1010" s="1"/>
      <c r="F1010" s="1"/>
      <c r="G1010" s="1"/>
      <c r="H1010" s="1"/>
      <c r="I1010" s="1" t="s">
        <v>8442</v>
      </c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V1010" s="1"/>
      <c r="Y1010" s="33"/>
      <c r="AA1010" s="34"/>
      <c r="AC1010" s="34"/>
      <c r="AE1010" s="34"/>
    </row>
    <row r="1011" spans="1:31" ht="15.75" customHeight="1" x14ac:dyDescent="0.35">
      <c r="A1011" s="2" t="s">
        <v>5204</v>
      </c>
      <c r="B1011" s="1"/>
      <c r="C1011" s="1"/>
      <c r="D1011" s="1"/>
      <c r="E1011" s="1"/>
      <c r="F1011" s="1"/>
      <c r="G1011" s="1"/>
      <c r="H1011" s="1"/>
      <c r="I1011" s="1" t="s">
        <v>15840</v>
      </c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V1011" s="1"/>
      <c r="Y1011" s="33"/>
      <c r="AA1011" s="34"/>
      <c r="AC1011" s="34"/>
      <c r="AE1011" s="34"/>
    </row>
    <row r="1012" spans="1:31" ht="15.75" customHeight="1" x14ac:dyDescent="0.35">
      <c r="A1012" s="2" t="s">
        <v>10826</v>
      </c>
      <c r="B1012" s="1"/>
      <c r="C1012" s="1"/>
      <c r="D1012" s="1"/>
      <c r="E1012" s="1"/>
      <c r="F1012" s="1"/>
      <c r="G1012" s="1"/>
      <c r="H1012" s="1"/>
      <c r="I1012" s="1" t="s">
        <v>5324</v>
      </c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V1012" s="1"/>
      <c r="Y1012" s="33"/>
      <c r="AA1012" s="34"/>
      <c r="AC1012" s="34"/>
      <c r="AE1012" s="34"/>
    </row>
    <row r="1013" spans="1:31" ht="15.75" customHeight="1" x14ac:dyDescent="0.35">
      <c r="A1013" s="2" t="s">
        <v>4018</v>
      </c>
      <c r="B1013" s="1"/>
      <c r="C1013" s="1"/>
      <c r="D1013" s="1"/>
      <c r="E1013" s="1"/>
      <c r="F1013" s="1"/>
      <c r="G1013" s="1"/>
      <c r="H1013" s="1"/>
      <c r="I1013" s="1" t="s">
        <v>15842</v>
      </c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V1013" s="1"/>
      <c r="Y1013" s="33"/>
      <c r="AA1013" s="34"/>
      <c r="AC1013" s="34"/>
      <c r="AE1013" s="34"/>
    </row>
    <row r="1014" spans="1:31" ht="15.75" customHeight="1" x14ac:dyDescent="0.35">
      <c r="A1014" s="2" t="s">
        <v>7366</v>
      </c>
      <c r="B1014" s="1"/>
      <c r="C1014" s="1"/>
      <c r="D1014" s="1"/>
      <c r="E1014" s="1"/>
      <c r="F1014" s="1"/>
      <c r="G1014" s="1"/>
      <c r="H1014" s="1"/>
      <c r="I1014" s="1" t="s">
        <v>15943</v>
      </c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V1014" s="1"/>
      <c r="Y1014" s="33"/>
      <c r="AA1014" s="34"/>
      <c r="AC1014" s="34"/>
      <c r="AE1014" s="34"/>
    </row>
    <row r="1015" spans="1:31" ht="15.75" customHeight="1" x14ac:dyDescent="0.35">
      <c r="A1015" s="2" t="s">
        <v>12390</v>
      </c>
      <c r="B1015" s="1"/>
      <c r="C1015" s="1"/>
      <c r="D1015" s="1"/>
      <c r="E1015" s="1"/>
      <c r="F1015" s="1"/>
      <c r="G1015" s="1"/>
      <c r="H1015" s="1"/>
      <c r="I1015" s="1" t="s">
        <v>15843</v>
      </c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V1015" s="1"/>
      <c r="Y1015" s="33"/>
      <c r="AA1015" s="34"/>
      <c r="AC1015" s="34"/>
      <c r="AE1015" s="34"/>
    </row>
    <row r="1016" spans="1:31" ht="15.75" customHeight="1" x14ac:dyDescent="0.35">
      <c r="A1016" s="2" t="s">
        <v>15987</v>
      </c>
      <c r="B1016" s="1"/>
      <c r="C1016" s="1"/>
      <c r="D1016" s="1"/>
      <c r="E1016" s="1"/>
      <c r="F1016" s="1"/>
      <c r="G1016" s="1"/>
      <c r="H1016" s="1"/>
      <c r="I1016" s="1" t="s">
        <v>16395</v>
      </c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V1016" s="1"/>
      <c r="Y1016" s="33"/>
      <c r="AA1016" s="34"/>
      <c r="AC1016" s="34"/>
      <c r="AE1016" s="34"/>
    </row>
    <row r="1017" spans="1:31" ht="15.75" customHeight="1" x14ac:dyDescent="0.35">
      <c r="A1017" s="2" t="s">
        <v>16095</v>
      </c>
      <c r="B1017" s="1"/>
      <c r="C1017" s="1"/>
      <c r="D1017" s="1"/>
      <c r="E1017" s="1"/>
      <c r="F1017" s="1"/>
      <c r="G1017" s="1"/>
      <c r="H1017" s="1"/>
      <c r="I1017" s="1" t="s">
        <v>15844</v>
      </c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V1017" s="1"/>
      <c r="Y1017" s="33"/>
      <c r="AA1017" s="34"/>
      <c r="AC1017" s="34"/>
      <c r="AE1017" s="34"/>
    </row>
    <row r="1018" spans="1:31" ht="15.75" customHeight="1" x14ac:dyDescent="0.35">
      <c r="A1018" s="2" t="s">
        <v>14200</v>
      </c>
      <c r="B1018" s="1"/>
      <c r="C1018" s="1"/>
      <c r="D1018" s="1"/>
      <c r="E1018" s="1"/>
      <c r="F1018" s="1"/>
      <c r="G1018" s="1"/>
      <c r="H1018" s="1"/>
      <c r="I1018" s="1" t="s">
        <v>7796</v>
      </c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V1018" s="1"/>
      <c r="Y1018" s="33"/>
      <c r="AA1018" s="34"/>
      <c r="AC1018" s="34"/>
      <c r="AE1018" s="34"/>
    </row>
    <row r="1019" spans="1:31" ht="15.75" customHeight="1" x14ac:dyDescent="0.35">
      <c r="A1019" s="2" t="s">
        <v>12414</v>
      </c>
      <c r="B1019" s="1"/>
      <c r="C1019" s="1"/>
      <c r="D1019" s="1"/>
      <c r="E1019" s="1"/>
      <c r="F1019" s="1"/>
      <c r="G1019" s="1"/>
      <c r="H1019" s="1"/>
      <c r="I1019" s="1" t="s">
        <v>15846</v>
      </c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V1019" s="1"/>
      <c r="Y1019" s="33"/>
      <c r="AA1019" s="34"/>
      <c r="AC1019" s="34"/>
      <c r="AE1019" s="34"/>
    </row>
    <row r="1020" spans="1:31" ht="15.75" customHeight="1" x14ac:dyDescent="0.35">
      <c r="A1020" s="2" t="s">
        <v>7967</v>
      </c>
      <c r="B1020" s="1"/>
      <c r="C1020" s="1"/>
      <c r="D1020" s="1"/>
      <c r="E1020" s="1"/>
      <c r="F1020" s="1"/>
      <c r="G1020" s="1"/>
      <c r="H1020" s="1"/>
      <c r="I1020" s="1" t="s">
        <v>15847</v>
      </c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V1020" s="1"/>
      <c r="Y1020" s="33"/>
      <c r="AA1020" s="34"/>
      <c r="AC1020" s="34"/>
      <c r="AE1020" s="34"/>
    </row>
    <row r="1021" spans="1:31" ht="15.75" customHeight="1" x14ac:dyDescent="0.35">
      <c r="A1021" s="2" t="s">
        <v>1382</v>
      </c>
      <c r="B1021" s="1"/>
      <c r="C1021" s="1"/>
      <c r="D1021" s="1"/>
      <c r="E1021" s="1"/>
      <c r="F1021" s="1"/>
      <c r="G1021" s="1"/>
      <c r="H1021" s="1"/>
      <c r="I1021" s="1" t="s">
        <v>12972</v>
      </c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V1021" s="1"/>
      <c r="Y1021" s="33"/>
      <c r="AA1021" s="34"/>
      <c r="AC1021" s="34"/>
      <c r="AE1021" s="34"/>
    </row>
    <row r="1022" spans="1:31" ht="15.75" customHeight="1" x14ac:dyDescent="0.35">
      <c r="A1022" s="2" t="s">
        <v>15703</v>
      </c>
      <c r="B1022" s="1"/>
      <c r="C1022" s="1"/>
      <c r="D1022" s="1"/>
      <c r="E1022" s="1"/>
      <c r="F1022" s="1"/>
      <c r="G1022" s="1"/>
      <c r="H1022" s="1"/>
      <c r="I1022" s="1" t="s">
        <v>15461</v>
      </c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V1022" s="1"/>
      <c r="Y1022" s="33"/>
      <c r="AA1022" s="34"/>
      <c r="AC1022" s="34"/>
      <c r="AE1022" s="34"/>
    </row>
    <row r="1023" spans="1:31" ht="15.75" customHeight="1" x14ac:dyDescent="0.35">
      <c r="A1023" s="2" t="s">
        <v>5069</v>
      </c>
      <c r="B1023" s="1"/>
      <c r="C1023" s="1"/>
      <c r="D1023" s="1"/>
      <c r="E1023" s="1"/>
      <c r="F1023" s="1"/>
      <c r="G1023" s="1"/>
      <c r="H1023" s="1"/>
      <c r="I1023" s="1" t="s">
        <v>16916</v>
      </c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V1023" s="1"/>
      <c r="Y1023" s="33"/>
      <c r="AA1023" s="34"/>
      <c r="AC1023" s="34"/>
      <c r="AE1023" s="34"/>
    </row>
    <row r="1024" spans="1:31" ht="15.75" customHeight="1" x14ac:dyDescent="0.35">
      <c r="A1024" s="2" t="s">
        <v>14629</v>
      </c>
      <c r="B1024" s="1"/>
      <c r="C1024" s="1"/>
      <c r="D1024" s="1"/>
      <c r="E1024" s="1"/>
      <c r="F1024" s="1"/>
      <c r="G1024" s="1"/>
      <c r="H1024" s="1"/>
      <c r="I1024" s="1" t="s">
        <v>15463</v>
      </c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V1024" s="1"/>
      <c r="Y1024" s="33"/>
      <c r="AA1024" s="34"/>
      <c r="AC1024" s="34"/>
      <c r="AE1024" s="34"/>
    </row>
    <row r="1025" spans="1:31" ht="15.75" customHeight="1" x14ac:dyDescent="0.35">
      <c r="A1025" s="2" t="s">
        <v>12030</v>
      </c>
      <c r="B1025" s="1"/>
      <c r="C1025" s="1"/>
      <c r="D1025" s="1"/>
      <c r="E1025" s="1"/>
      <c r="F1025" s="1"/>
      <c r="G1025" s="1"/>
      <c r="H1025" s="1"/>
      <c r="I1025" s="1" t="s">
        <v>15464</v>
      </c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V1025" s="1"/>
      <c r="Y1025" s="33"/>
      <c r="AA1025" s="34"/>
      <c r="AC1025" s="34"/>
      <c r="AE1025" s="34"/>
    </row>
    <row r="1026" spans="1:31" ht="15.75" customHeight="1" x14ac:dyDescent="0.35">
      <c r="A1026" s="2" t="s">
        <v>718</v>
      </c>
      <c r="B1026" s="1"/>
      <c r="C1026" s="1"/>
      <c r="D1026" s="1"/>
      <c r="E1026" s="1"/>
      <c r="F1026" s="1"/>
      <c r="G1026" s="1"/>
      <c r="H1026" s="1"/>
      <c r="I1026" s="1" t="s">
        <v>15848</v>
      </c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V1026" s="1"/>
      <c r="Y1026" s="33"/>
      <c r="AA1026" s="34"/>
      <c r="AC1026" s="34"/>
      <c r="AE1026" s="34"/>
    </row>
    <row r="1027" spans="1:31" ht="15.75" customHeight="1" x14ac:dyDescent="0.35">
      <c r="A1027" s="2" t="s">
        <v>3285</v>
      </c>
      <c r="B1027" s="1"/>
      <c r="C1027" s="1"/>
      <c r="D1027" s="1"/>
      <c r="E1027" s="1"/>
      <c r="F1027" s="1"/>
      <c r="G1027" s="1"/>
      <c r="H1027" s="1"/>
      <c r="I1027" s="1" t="s">
        <v>15849</v>
      </c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V1027" s="1"/>
      <c r="Y1027" s="33"/>
      <c r="AA1027" s="34"/>
      <c r="AC1027" s="34"/>
      <c r="AE1027" s="34"/>
    </row>
    <row r="1028" spans="1:31" ht="15.75" customHeight="1" x14ac:dyDescent="0.35">
      <c r="A1028" s="2" t="s">
        <v>225</v>
      </c>
      <c r="B1028" s="1"/>
      <c r="C1028" s="1"/>
      <c r="D1028" s="1"/>
      <c r="E1028" s="1"/>
      <c r="F1028" s="1"/>
      <c r="G1028" s="1"/>
      <c r="H1028" s="1"/>
      <c r="I1028" s="1" t="s">
        <v>15850</v>
      </c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V1028" s="1"/>
      <c r="Y1028" s="33"/>
      <c r="AA1028" s="34"/>
      <c r="AC1028" s="34"/>
      <c r="AE1028" s="34"/>
    </row>
    <row r="1029" spans="1:31" ht="15.75" customHeight="1" x14ac:dyDescent="0.35">
      <c r="A1029" s="2" t="s">
        <v>2749</v>
      </c>
      <c r="B1029" s="1"/>
      <c r="C1029" s="1"/>
      <c r="D1029" s="1"/>
      <c r="E1029" s="1"/>
      <c r="F1029" s="1"/>
      <c r="G1029" s="1"/>
      <c r="H1029" s="1"/>
      <c r="I1029" s="1" t="s">
        <v>15851</v>
      </c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V1029" s="1"/>
      <c r="Y1029" s="33"/>
      <c r="AA1029" s="34"/>
      <c r="AC1029" s="34"/>
      <c r="AE1029" s="34"/>
    </row>
    <row r="1030" spans="1:31" ht="15.75" customHeight="1" x14ac:dyDescent="0.35">
      <c r="A1030" s="2" t="s">
        <v>4132</v>
      </c>
      <c r="B1030" s="1"/>
      <c r="C1030" s="1"/>
      <c r="D1030" s="1"/>
      <c r="E1030" s="1"/>
      <c r="F1030" s="1"/>
      <c r="G1030" s="1"/>
      <c r="H1030" s="1"/>
      <c r="I1030" s="1" t="s">
        <v>15852</v>
      </c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V1030" s="1"/>
      <c r="Y1030" s="33"/>
      <c r="AA1030" s="34"/>
      <c r="AC1030" s="34"/>
      <c r="AE1030" s="34"/>
    </row>
    <row r="1031" spans="1:31" ht="15.75" customHeight="1" x14ac:dyDescent="0.35">
      <c r="A1031" s="2" t="s">
        <v>3762</v>
      </c>
      <c r="B1031" s="1"/>
      <c r="C1031" s="1"/>
      <c r="D1031" s="1"/>
      <c r="E1031" s="1"/>
      <c r="F1031" s="1"/>
      <c r="G1031" s="1"/>
      <c r="H1031" s="1"/>
      <c r="I1031" s="1" t="s">
        <v>16901</v>
      </c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V1031" s="1"/>
      <c r="Y1031" s="33"/>
      <c r="AA1031" s="34"/>
      <c r="AC1031" s="34"/>
      <c r="AE1031" s="34"/>
    </row>
    <row r="1032" spans="1:31" ht="15.75" customHeight="1" x14ac:dyDescent="0.35">
      <c r="A1032" s="2" t="s">
        <v>15776</v>
      </c>
      <c r="B1032" s="1"/>
      <c r="C1032" s="1"/>
      <c r="D1032" s="1"/>
      <c r="E1032" s="1"/>
      <c r="F1032" s="1"/>
      <c r="G1032" s="1"/>
      <c r="H1032" s="1"/>
      <c r="I1032" s="1" t="s">
        <v>15853</v>
      </c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V1032" s="1"/>
      <c r="Y1032" s="33"/>
      <c r="AA1032" s="34"/>
      <c r="AC1032" s="34"/>
      <c r="AE1032" s="34"/>
    </row>
    <row r="1033" spans="1:31" ht="15.75" customHeight="1" x14ac:dyDescent="0.35">
      <c r="A1033" s="2" t="s">
        <v>3063</v>
      </c>
      <c r="B1033" s="1"/>
      <c r="C1033" s="1"/>
      <c r="D1033" s="1"/>
      <c r="E1033" s="1"/>
      <c r="F1033" s="1"/>
      <c r="G1033" s="1"/>
      <c r="H1033" s="1"/>
      <c r="I1033" s="1" t="s">
        <v>15854</v>
      </c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V1033" s="1"/>
      <c r="Y1033" s="33"/>
      <c r="AA1033" s="34"/>
      <c r="AC1033" s="34"/>
      <c r="AE1033" s="34"/>
    </row>
    <row r="1034" spans="1:31" ht="15.75" customHeight="1" x14ac:dyDescent="0.35">
      <c r="A1034" s="2" t="s">
        <v>10079</v>
      </c>
      <c r="B1034" s="1"/>
      <c r="C1034" s="1"/>
      <c r="D1034" s="1"/>
      <c r="E1034" s="1"/>
      <c r="F1034" s="1"/>
      <c r="G1034" s="1"/>
      <c r="H1034" s="1"/>
      <c r="I1034" s="1" t="s">
        <v>15855</v>
      </c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V1034" s="1"/>
      <c r="Y1034" s="33"/>
      <c r="AA1034" s="34"/>
      <c r="AC1034" s="34"/>
      <c r="AE1034" s="34"/>
    </row>
    <row r="1035" spans="1:31" ht="15.75" customHeight="1" x14ac:dyDescent="0.35">
      <c r="A1035" s="2" t="s">
        <v>8680</v>
      </c>
      <c r="B1035" s="1"/>
      <c r="C1035" s="1"/>
      <c r="D1035" s="1"/>
      <c r="E1035" s="1"/>
      <c r="F1035" s="1"/>
      <c r="G1035" s="1"/>
      <c r="H1035" s="1"/>
      <c r="I1035" s="1" t="s">
        <v>15856</v>
      </c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V1035" s="1"/>
      <c r="Y1035" s="33"/>
      <c r="AA1035" s="34"/>
      <c r="AC1035" s="34"/>
      <c r="AE1035" s="34"/>
    </row>
    <row r="1036" spans="1:31" ht="15.75" customHeight="1" x14ac:dyDescent="0.35">
      <c r="A1036" s="2" t="s">
        <v>8761</v>
      </c>
      <c r="B1036" s="1"/>
      <c r="C1036" s="1"/>
      <c r="D1036" s="1"/>
      <c r="E1036" s="1"/>
      <c r="F1036" s="1"/>
      <c r="G1036" s="1"/>
      <c r="H1036" s="1"/>
      <c r="I1036" s="1" t="s">
        <v>15857</v>
      </c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V1036" s="1"/>
      <c r="Y1036" s="33"/>
      <c r="AA1036" s="34"/>
      <c r="AC1036" s="34"/>
      <c r="AE1036" s="34"/>
    </row>
    <row r="1037" spans="1:31" ht="15.75" customHeight="1" x14ac:dyDescent="0.35">
      <c r="A1037" s="2" t="s">
        <v>8108</v>
      </c>
      <c r="B1037" s="1"/>
      <c r="C1037" s="1"/>
      <c r="D1037" s="1"/>
      <c r="E1037" s="1"/>
      <c r="F1037" s="1"/>
      <c r="G1037" s="1"/>
      <c r="H1037" s="1"/>
      <c r="I1037" s="1" t="s">
        <v>15859</v>
      </c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V1037" s="1"/>
      <c r="Y1037" s="33"/>
      <c r="AA1037" s="34"/>
      <c r="AC1037" s="34"/>
      <c r="AE1037" s="34"/>
    </row>
    <row r="1038" spans="1:31" ht="15.75" customHeight="1" x14ac:dyDescent="0.35">
      <c r="A1038" s="2" t="s">
        <v>6665</v>
      </c>
      <c r="B1038" s="1"/>
      <c r="C1038" s="1"/>
      <c r="D1038" s="1"/>
      <c r="E1038" s="1"/>
      <c r="F1038" s="1"/>
      <c r="G1038" s="1"/>
      <c r="H1038" s="1"/>
      <c r="I1038" s="1" t="s">
        <v>16902</v>
      </c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V1038" s="1"/>
      <c r="Y1038" s="33"/>
      <c r="AA1038" s="34"/>
      <c r="AC1038" s="34"/>
      <c r="AE1038" s="34"/>
    </row>
    <row r="1039" spans="1:31" ht="15.75" customHeight="1" x14ac:dyDescent="0.35">
      <c r="A1039" s="2" t="s">
        <v>14006</v>
      </c>
      <c r="B1039" s="1"/>
      <c r="C1039" s="1"/>
      <c r="D1039" s="1"/>
      <c r="E1039" s="1"/>
      <c r="F1039" s="1"/>
      <c r="G1039" s="1"/>
      <c r="H1039" s="1"/>
      <c r="I1039" s="1" t="s">
        <v>15861</v>
      </c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V1039" s="1"/>
      <c r="Y1039" s="33"/>
      <c r="AA1039" s="34"/>
      <c r="AC1039" s="34"/>
      <c r="AE1039" s="34"/>
    </row>
    <row r="1040" spans="1:31" ht="15.75" customHeight="1" x14ac:dyDescent="0.35">
      <c r="A1040" s="2" t="s">
        <v>8018</v>
      </c>
      <c r="B1040" s="1"/>
      <c r="C1040" s="1"/>
      <c r="D1040" s="1"/>
      <c r="E1040" s="1"/>
      <c r="F1040" s="1"/>
      <c r="G1040" s="1"/>
      <c r="H1040" s="1"/>
      <c r="I1040" s="1" t="s">
        <v>16903</v>
      </c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V1040" s="1"/>
      <c r="Y1040" s="33"/>
      <c r="AA1040" s="34"/>
      <c r="AC1040" s="34"/>
      <c r="AE1040" s="34"/>
    </row>
    <row r="1041" spans="1:31" ht="15.75" customHeight="1" x14ac:dyDescent="0.35">
      <c r="A1041" s="2" t="s">
        <v>8677</v>
      </c>
      <c r="B1041" s="1"/>
      <c r="C1041" s="1"/>
      <c r="D1041" s="1"/>
      <c r="E1041" s="1"/>
      <c r="F1041" s="1"/>
      <c r="G1041" s="1"/>
      <c r="H1041" s="1"/>
      <c r="I1041" s="1" t="s">
        <v>15862</v>
      </c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V1041" s="1"/>
      <c r="Y1041" s="33"/>
      <c r="AA1041" s="34"/>
      <c r="AC1041" s="34"/>
      <c r="AE1041" s="34"/>
    </row>
    <row r="1042" spans="1:31" ht="15.75" customHeight="1" x14ac:dyDescent="0.35">
      <c r="A1042" s="2" t="s">
        <v>15723</v>
      </c>
      <c r="B1042" s="1"/>
      <c r="C1042" s="1"/>
      <c r="D1042" s="1"/>
      <c r="E1042" s="1"/>
      <c r="F1042" s="1"/>
      <c r="G1042" s="1"/>
      <c r="H1042" s="1"/>
      <c r="I1042" s="1" t="s">
        <v>9944</v>
      </c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V1042" s="1"/>
      <c r="Y1042" s="33"/>
      <c r="AA1042" s="34"/>
      <c r="AC1042" s="34"/>
      <c r="AE1042" s="34"/>
    </row>
    <row r="1043" spans="1:31" ht="15.75" customHeight="1" x14ac:dyDescent="0.35">
      <c r="A1043" s="2" t="s">
        <v>7669</v>
      </c>
      <c r="B1043" s="1"/>
      <c r="C1043" s="1"/>
      <c r="D1043" s="1"/>
      <c r="E1043" s="1"/>
      <c r="F1043" s="1"/>
      <c r="G1043" s="1"/>
      <c r="H1043" s="1"/>
      <c r="I1043" s="1" t="s">
        <v>15863</v>
      </c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V1043" s="1"/>
      <c r="Y1043" s="33"/>
      <c r="AA1043" s="34"/>
      <c r="AC1043" s="34"/>
      <c r="AE1043" s="34"/>
    </row>
    <row r="1044" spans="1:31" ht="15.75" customHeight="1" x14ac:dyDescent="0.35">
      <c r="A1044" s="2" t="s">
        <v>9413</v>
      </c>
      <c r="B1044" s="1"/>
      <c r="C1044" s="1"/>
      <c r="D1044" s="1"/>
      <c r="E1044" s="1"/>
      <c r="F1044" s="1"/>
      <c r="G1044" s="1"/>
      <c r="H1044" s="1"/>
      <c r="I1044" s="1" t="s">
        <v>4075</v>
      </c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V1044" s="1"/>
      <c r="Y1044" s="33"/>
      <c r="AA1044" s="34"/>
      <c r="AC1044" s="34"/>
      <c r="AE1044" s="34"/>
    </row>
    <row r="1045" spans="1:31" ht="15.75" customHeight="1" x14ac:dyDescent="0.35">
      <c r="A1045" s="2" t="s">
        <v>4535</v>
      </c>
      <c r="B1045" s="1"/>
      <c r="C1045" s="1"/>
      <c r="D1045" s="1"/>
      <c r="E1045" s="1"/>
      <c r="F1045" s="1"/>
      <c r="G1045" s="1"/>
      <c r="H1045" s="1"/>
      <c r="I1045" s="1" t="s">
        <v>15944</v>
      </c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V1045" s="1"/>
      <c r="Y1045" s="33"/>
      <c r="AA1045" s="34"/>
      <c r="AC1045" s="34"/>
      <c r="AE1045" s="34"/>
    </row>
    <row r="1046" spans="1:31" ht="15.75" customHeight="1" x14ac:dyDescent="0.35">
      <c r="A1046" s="2" t="s">
        <v>5745</v>
      </c>
      <c r="B1046" s="1"/>
      <c r="C1046" s="1"/>
      <c r="D1046" s="1"/>
      <c r="E1046" s="1"/>
      <c r="F1046" s="1"/>
      <c r="G1046" s="1"/>
      <c r="H1046" s="1"/>
      <c r="I1046" s="1" t="s">
        <v>15864</v>
      </c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V1046" s="1"/>
      <c r="Y1046" s="33"/>
      <c r="AA1046" s="34"/>
      <c r="AC1046" s="34"/>
      <c r="AE1046" s="34"/>
    </row>
    <row r="1047" spans="1:31" ht="15.75" customHeight="1" x14ac:dyDescent="0.35">
      <c r="A1047" s="2" t="s">
        <v>3243</v>
      </c>
      <c r="B1047" s="1"/>
      <c r="C1047" s="1"/>
      <c r="D1047" s="1"/>
      <c r="E1047" s="1"/>
      <c r="F1047" s="1"/>
      <c r="G1047" s="1"/>
      <c r="H1047" s="1"/>
      <c r="I1047" s="1" t="s">
        <v>15865</v>
      </c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V1047" s="1"/>
      <c r="Y1047" s="33"/>
      <c r="AA1047" s="34"/>
      <c r="AC1047" s="34"/>
      <c r="AE1047" s="34"/>
    </row>
    <row r="1048" spans="1:31" ht="15.75" customHeight="1" x14ac:dyDescent="0.35">
      <c r="A1048" s="2" t="s">
        <v>16004</v>
      </c>
      <c r="B1048" s="1"/>
      <c r="C1048" s="1"/>
      <c r="D1048" s="1"/>
      <c r="E1048" s="1"/>
      <c r="F1048" s="1"/>
      <c r="G1048" s="1"/>
      <c r="H1048" s="1"/>
      <c r="I1048" s="1" t="s">
        <v>2554</v>
      </c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V1048" s="1"/>
      <c r="Y1048" s="33"/>
      <c r="AA1048" s="34"/>
      <c r="AC1048" s="34"/>
      <c r="AE1048" s="34"/>
    </row>
    <row r="1049" spans="1:31" ht="15.75" customHeight="1" x14ac:dyDescent="0.35">
      <c r="A1049" s="2" t="s">
        <v>7642</v>
      </c>
      <c r="B1049" s="1"/>
      <c r="C1049" s="1"/>
      <c r="D1049" s="1"/>
      <c r="E1049" s="1"/>
      <c r="F1049" s="1"/>
      <c r="G1049" s="1"/>
      <c r="H1049" s="1"/>
      <c r="I1049" s="1" t="s">
        <v>15466</v>
      </c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V1049" s="1"/>
      <c r="Y1049" s="33"/>
      <c r="AA1049" s="34"/>
      <c r="AC1049" s="34"/>
      <c r="AE1049" s="34"/>
    </row>
    <row r="1050" spans="1:31" ht="15.75" customHeight="1" x14ac:dyDescent="0.35">
      <c r="A1050" s="2" t="s">
        <v>8710</v>
      </c>
      <c r="B1050" s="1"/>
      <c r="C1050" s="1"/>
      <c r="D1050" s="1"/>
      <c r="E1050" s="1"/>
      <c r="F1050" s="1"/>
      <c r="G1050" s="1"/>
      <c r="H1050" s="1"/>
      <c r="I1050" s="1" t="s">
        <v>13538</v>
      </c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V1050" s="1"/>
      <c r="Y1050" s="33"/>
      <c r="AA1050" s="34"/>
      <c r="AC1050" s="34"/>
      <c r="AE1050" s="34"/>
    </row>
    <row r="1051" spans="1:31" ht="15.75" customHeight="1" x14ac:dyDescent="0.35">
      <c r="A1051" s="2" t="s">
        <v>8749</v>
      </c>
      <c r="B1051" s="1"/>
      <c r="C1051" s="1"/>
      <c r="D1051" s="1"/>
      <c r="E1051" s="1"/>
      <c r="F1051" s="1"/>
      <c r="G1051" s="1"/>
      <c r="H1051" s="1"/>
      <c r="I1051" s="1" t="s">
        <v>15867</v>
      </c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V1051" s="1"/>
      <c r="Y1051" s="33"/>
      <c r="AA1051" s="34"/>
      <c r="AC1051" s="34"/>
      <c r="AE1051" s="34"/>
    </row>
    <row r="1052" spans="1:31" ht="15.75" customHeight="1" x14ac:dyDescent="0.35">
      <c r="A1052" s="2" t="s">
        <v>8039</v>
      </c>
      <c r="B1052" s="1"/>
      <c r="C1052" s="1"/>
      <c r="D1052" s="1"/>
      <c r="E1052" s="1"/>
      <c r="F1052" s="1"/>
      <c r="G1052" s="1"/>
      <c r="H1052" s="1"/>
      <c r="I1052" s="1" t="s">
        <v>15868</v>
      </c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V1052" s="1"/>
      <c r="Y1052" s="33"/>
      <c r="AA1052" s="34"/>
      <c r="AC1052" s="34"/>
      <c r="AE1052" s="34"/>
    </row>
    <row r="1053" spans="1:31" ht="15.75" customHeight="1" x14ac:dyDescent="0.35">
      <c r="A1053" s="2" t="s">
        <v>6194</v>
      </c>
      <c r="B1053" s="1"/>
      <c r="C1053" s="1"/>
      <c r="D1053" s="1"/>
      <c r="E1053" s="1"/>
      <c r="F1053" s="1"/>
      <c r="G1053" s="1"/>
      <c r="H1053" s="1"/>
      <c r="I1053" s="1" t="s">
        <v>4649</v>
      </c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V1053" s="1"/>
      <c r="Y1053" s="33"/>
      <c r="AA1053" s="34"/>
      <c r="AC1053" s="34"/>
      <c r="AE1053" s="34"/>
    </row>
    <row r="1054" spans="1:31" ht="15.75" customHeight="1" x14ac:dyDescent="0.35">
      <c r="A1054" s="2" t="s">
        <v>11308</v>
      </c>
      <c r="B1054" s="1"/>
      <c r="C1054" s="1"/>
      <c r="D1054" s="1"/>
      <c r="E1054" s="1"/>
      <c r="F1054" s="1"/>
      <c r="G1054" s="1"/>
      <c r="H1054" s="1"/>
      <c r="I1054" s="1" t="s">
        <v>15468</v>
      </c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V1054" s="1"/>
      <c r="Y1054" s="33"/>
      <c r="AA1054" s="34"/>
      <c r="AC1054" s="34"/>
      <c r="AE1054" s="34"/>
    </row>
    <row r="1055" spans="1:31" ht="15.75" customHeight="1" x14ac:dyDescent="0.35">
      <c r="A1055" s="2" t="s">
        <v>15782</v>
      </c>
      <c r="B1055" s="1"/>
      <c r="C1055" s="1"/>
      <c r="D1055" s="1"/>
      <c r="E1055" s="1"/>
      <c r="F1055" s="1"/>
      <c r="G1055" s="1"/>
      <c r="H1055" s="1"/>
      <c r="I1055" s="1" t="s">
        <v>13637</v>
      </c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V1055" s="1"/>
      <c r="Y1055" s="33"/>
      <c r="AA1055" s="34"/>
      <c r="AC1055" s="34"/>
      <c r="AE1055" s="34"/>
    </row>
    <row r="1056" spans="1:31" ht="15.75" customHeight="1" x14ac:dyDescent="0.35">
      <c r="A1056" s="2" t="s">
        <v>4526</v>
      </c>
      <c r="B1056" s="1"/>
      <c r="C1056" s="1"/>
      <c r="D1056" s="1"/>
      <c r="E1056" s="1"/>
      <c r="F1056" s="1"/>
      <c r="G1056" s="1"/>
      <c r="H1056" s="1"/>
      <c r="I1056" s="1" t="s">
        <v>16904</v>
      </c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V1056" s="1"/>
      <c r="Y1056" s="33"/>
      <c r="AA1056" s="34"/>
      <c r="AC1056" s="34"/>
      <c r="AE1056" s="34"/>
    </row>
    <row r="1057" spans="1:31" ht="15.75" customHeight="1" x14ac:dyDescent="0.35">
      <c r="A1057" s="2" t="s">
        <v>1376</v>
      </c>
      <c r="B1057" s="1"/>
      <c r="C1057" s="1"/>
      <c r="D1057" s="1"/>
      <c r="E1057" s="1"/>
      <c r="F1057" s="1"/>
      <c r="G1057" s="1"/>
      <c r="H1057" s="1"/>
      <c r="I1057" s="1" t="s">
        <v>15945</v>
      </c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V1057" s="1"/>
      <c r="Y1057" s="33"/>
      <c r="AA1057" s="34"/>
      <c r="AC1057" s="34"/>
      <c r="AE1057" s="34"/>
    </row>
    <row r="1058" spans="1:31" ht="15.75" customHeight="1" x14ac:dyDescent="0.35">
      <c r="A1058" s="2" t="s">
        <v>1021</v>
      </c>
      <c r="B1058" s="1"/>
      <c r="C1058" s="1"/>
      <c r="D1058" s="1"/>
      <c r="E1058" s="1"/>
      <c r="F1058" s="1"/>
      <c r="G1058" s="1"/>
      <c r="H1058" s="1"/>
      <c r="I1058" s="1" t="s">
        <v>15869</v>
      </c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V1058" s="1"/>
      <c r="Y1058" s="33"/>
      <c r="AA1058" s="34"/>
      <c r="AC1058" s="34"/>
      <c r="AE1058" s="34"/>
    </row>
    <row r="1059" spans="1:31" ht="15.75" customHeight="1" x14ac:dyDescent="0.35">
      <c r="A1059" s="2" t="s">
        <v>6969</v>
      </c>
      <c r="B1059" s="1"/>
      <c r="C1059" s="1"/>
      <c r="D1059" s="1"/>
      <c r="E1059" s="1"/>
      <c r="F1059" s="1"/>
      <c r="G1059" s="1"/>
      <c r="H1059" s="1"/>
      <c r="I1059" s="1" t="s">
        <v>15870</v>
      </c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V1059" s="1"/>
      <c r="Y1059" s="33"/>
      <c r="AA1059" s="34"/>
      <c r="AC1059" s="34"/>
      <c r="AE1059" s="34"/>
    </row>
    <row r="1060" spans="1:31" ht="15.75" customHeight="1" x14ac:dyDescent="0.35">
      <c r="A1060" s="2" t="s">
        <v>715</v>
      </c>
      <c r="B1060" s="1"/>
      <c r="C1060" s="1"/>
      <c r="D1060" s="1"/>
      <c r="E1060" s="1"/>
      <c r="F1060" s="1"/>
      <c r="G1060" s="1"/>
      <c r="H1060" s="1"/>
      <c r="I1060" s="1" t="s">
        <v>15872</v>
      </c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V1060" s="1"/>
      <c r="Y1060" s="33"/>
      <c r="AA1060" s="34"/>
      <c r="AC1060" s="34"/>
      <c r="AE1060" s="34"/>
    </row>
    <row r="1061" spans="1:31" ht="15.75" customHeight="1" x14ac:dyDescent="0.35">
      <c r="A1061" s="2" t="s">
        <v>8875</v>
      </c>
      <c r="B1061" s="1"/>
      <c r="C1061" s="1"/>
      <c r="D1061" s="1"/>
      <c r="E1061" s="1"/>
      <c r="F1061" s="1"/>
      <c r="G1061" s="1"/>
      <c r="H1061" s="1"/>
      <c r="I1061" s="1" t="s">
        <v>7823</v>
      </c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V1061" s="1"/>
      <c r="Y1061" s="33"/>
      <c r="AA1061" s="34"/>
      <c r="AC1061" s="34"/>
      <c r="AE1061" s="34"/>
    </row>
    <row r="1062" spans="1:31" ht="15.75" customHeight="1" x14ac:dyDescent="0.35">
      <c r="A1062" s="2" t="s">
        <v>8057</v>
      </c>
      <c r="B1062" s="1"/>
      <c r="C1062" s="1"/>
      <c r="D1062" s="1"/>
      <c r="E1062" s="1"/>
      <c r="F1062" s="1"/>
      <c r="G1062" s="1"/>
      <c r="H1062" s="1"/>
      <c r="I1062" s="1" t="s">
        <v>15873</v>
      </c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V1062" s="1"/>
      <c r="Y1062" s="33"/>
      <c r="AA1062" s="34"/>
      <c r="AC1062" s="34"/>
      <c r="AE1062" s="34"/>
    </row>
    <row r="1063" spans="1:31" ht="15.75" customHeight="1" x14ac:dyDescent="0.35">
      <c r="A1063" s="2" t="s">
        <v>3462</v>
      </c>
      <c r="B1063" s="1"/>
      <c r="C1063" s="1"/>
      <c r="D1063" s="1"/>
      <c r="E1063" s="1"/>
      <c r="F1063" s="1"/>
      <c r="G1063" s="1"/>
      <c r="H1063" s="1"/>
      <c r="I1063" s="1" t="s">
        <v>4120</v>
      </c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V1063" s="1"/>
      <c r="Y1063" s="33"/>
      <c r="AA1063" s="34"/>
      <c r="AC1063" s="34"/>
      <c r="AE1063" s="34"/>
    </row>
    <row r="1064" spans="1:31" ht="15.75" customHeight="1" x14ac:dyDescent="0.35">
      <c r="A1064" s="2" t="s">
        <v>12726</v>
      </c>
      <c r="B1064" s="1"/>
      <c r="C1064" s="1"/>
      <c r="D1064" s="1"/>
      <c r="E1064" s="1"/>
      <c r="F1064" s="1"/>
      <c r="G1064" s="1"/>
      <c r="H1064" s="1"/>
      <c r="I1064" s="1" t="s">
        <v>15946</v>
      </c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V1064" s="1"/>
      <c r="Y1064" s="33"/>
      <c r="AA1064" s="34"/>
      <c r="AC1064" s="34"/>
      <c r="AE1064" s="34"/>
    </row>
    <row r="1065" spans="1:31" ht="15.75" customHeight="1" x14ac:dyDescent="0.35">
      <c r="A1065" s="2" t="s">
        <v>11179</v>
      </c>
      <c r="B1065" s="1"/>
      <c r="C1065" s="1"/>
      <c r="D1065" s="1"/>
      <c r="E1065" s="1"/>
      <c r="F1065" s="1"/>
      <c r="G1065" s="1"/>
      <c r="H1065" s="1"/>
      <c r="I1065" s="1" t="s">
        <v>16101</v>
      </c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V1065" s="1"/>
      <c r="Y1065" s="33"/>
      <c r="AA1065" s="34"/>
      <c r="AC1065" s="34"/>
      <c r="AE1065" s="34"/>
    </row>
    <row r="1066" spans="1:31" ht="15.75" customHeight="1" x14ac:dyDescent="0.35">
      <c r="A1066" s="2" t="s">
        <v>538</v>
      </c>
      <c r="B1066" s="1"/>
      <c r="C1066" s="1"/>
      <c r="D1066" s="1"/>
      <c r="E1066" s="1"/>
      <c r="F1066" s="1"/>
      <c r="G1066" s="1"/>
      <c r="H1066" s="1"/>
      <c r="I1066" s="1" t="s">
        <v>15470</v>
      </c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V1066" s="1"/>
      <c r="Y1066" s="33"/>
      <c r="AA1066" s="34"/>
      <c r="AC1066" s="34"/>
      <c r="AE1066" s="34"/>
    </row>
    <row r="1067" spans="1:31" ht="15.75" customHeight="1" x14ac:dyDescent="0.35">
      <c r="A1067" s="2" t="s">
        <v>6776</v>
      </c>
      <c r="B1067" s="1"/>
      <c r="C1067" s="1"/>
      <c r="D1067" s="1"/>
      <c r="E1067" s="1"/>
      <c r="F1067" s="1"/>
      <c r="G1067" s="1"/>
      <c r="H1067" s="1"/>
      <c r="I1067" s="1" t="s">
        <v>15875</v>
      </c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V1067" s="1"/>
      <c r="Y1067" s="33"/>
      <c r="AA1067" s="34"/>
      <c r="AC1067" s="34"/>
      <c r="AE1067" s="34"/>
    </row>
    <row r="1068" spans="1:31" ht="15.75" customHeight="1" x14ac:dyDescent="0.35">
      <c r="A1068" s="2" t="s">
        <v>2617</v>
      </c>
      <c r="B1068" s="1"/>
      <c r="C1068" s="1"/>
      <c r="D1068" s="1"/>
      <c r="E1068" s="1"/>
      <c r="F1068" s="1"/>
      <c r="G1068" s="1"/>
      <c r="H1068" s="1"/>
      <c r="I1068" s="1" t="s">
        <v>15947</v>
      </c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V1068" s="1"/>
      <c r="Y1068" s="33"/>
      <c r="AA1068" s="34"/>
      <c r="AC1068" s="34"/>
      <c r="AE1068" s="34"/>
    </row>
    <row r="1069" spans="1:31" ht="15.75" customHeight="1" x14ac:dyDescent="0.35">
      <c r="A1069" s="2" t="s">
        <v>8902</v>
      </c>
      <c r="B1069" s="1"/>
      <c r="C1069" s="1"/>
      <c r="D1069" s="1"/>
      <c r="E1069" s="1"/>
      <c r="F1069" s="1"/>
      <c r="G1069" s="1"/>
      <c r="H1069" s="1"/>
      <c r="I1069" s="1" t="s">
        <v>5517</v>
      </c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V1069" s="1"/>
      <c r="Y1069" s="33"/>
      <c r="AA1069" s="34"/>
      <c r="AC1069" s="34"/>
      <c r="AE1069" s="34"/>
    </row>
    <row r="1070" spans="1:31" ht="15.75" customHeight="1" x14ac:dyDescent="0.35">
      <c r="A1070" s="2" t="s">
        <v>69</v>
      </c>
      <c r="B1070" s="1"/>
      <c r="C1070" s="1"/>
      <c r="D1070" s="1"/>
      <c r="E1070" s="1"/>
      <c r="F1070" s="1"/>
      <c r="G1070" s="1"/>
      <c r="H1070" s="1"/>
      <c r="I1070" s="1" t="s">
        <v>7766</v>
      </c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V1070" s="1"/>
      <c r="Y1070" s="33"/>
      <c r="AA1070" s="34"/>
      <c r="AC1070" s="34"/>
      <c r="AE1070" s="34"/>
    </row>
    <row r="1071" spans="1:31" ht="15.75" customHeight="1" x14ac:dyDescent="0.35">
      <c r="A1071" s="2" t="s">
        <v>12864</v>
      </c>
      <c r="B1071" s="1"/>
      <c r="C1071" s="1"/>
      <c r="D1071" s="1"/>
      <c r="E1071" s="1"/>
      <c r="F1071" s="1"/>
      <c r="G1071" s="1"/>
      <c r="H1071" s="1"/>
      <c r="I1071" s="1" t="s">
        <v>8463</v>
      </c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V1071" s="1"/>
      <c r="Y1071" s="33"/>
      <c r="AA1071" s="34"/>
      <c r="AC1071" s="34"/>
      <c r="AE1071" s="34"/>
    </row>
    <row r="1072" spans="1:31" ht="15.75" customHeight="1" x14ac:dyDescent="0.35">
      <c r="A1072" s="2" t="s">
        <v>8162</v>
      </c>
      <c r="B1072" s="1"/>
      <c r="C1072" s="1"/>
      <c r="D1072" s="1"/>
      <c r="E1072" s="1"/>
      <c r="F1072" s="1"/>
      <c r="G1072" s="1"/>
      <c r="H1072" s="1"/>
      <c r="I1072" s="1" t="s">
        <v>16917</v>
      </c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V1072" s="1"/>
      <c r="Y1072" s="33"/>
      <c r="AA1072" s="34"/>
      <c r="AC1072" s="34"/>
      <c r="AE1072" s="34"/>
    </row>
    <row r="1073" spans="1:31" ht="15.75" customHeight="1" x14ac:dyDescent="0.35">
      <c r="A1073" s="2" t="s">
        <v>3699</v>
      </c>
      <c r="B1073" s="1"/>
      <c r="C1073" s="1"/>
      <c r="D1073" s="1"/>
      <c r="E1073" s="1"/>
      <c r="F1073" s="1"/>
      <c r="G1073" s="1"/>
      <c r="H1073" s="1"/>
      <c r="I1073" s="1" t="s">
        <v>16719</v>
      </c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V1073" s="1"/>
      <c r="Y1073" s="33"/>
      <c r="AA1073" s="34"/>
      <c r="AC1073" s="34"/>
      <c r="AE1073" s="34"/>
    </row>
    <row r="1074" spans="1:31" ht="15.75" customHeight="1" x14ac:dyDescent="0.35">
      <c r="A1074" s="2" t="s">
        <v>6374</v>
      </c>
      <c r="B1074" s="1"/>
      <c r="C1074" s="1"/>
      <c r="D1074" s="1"/>
      <c r="E1074" s="1"/>
      <c r="F1074" s="1"/>
      <c r="G1074" s="1"/>
      <c r="H1074" s="1"/>
      <c r="I1074" s="1" t="s">
        <v>15877</v>
      </c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V1074" s="1"/>
      <c r="Y1074" s="33"/>
      <c r="AA1074" s="34"/>
      <c r="AC1074" s="34"/>
      <c r="AE1074" s="34"/>
    </row>
    <row r="1075" spans="1:31" ht="15.75" customHeight="1" x14ac:dyDescent="0.35">
      <c r="A1075" s="2" t="s">
        <v>15818</v>
      </c>
      <c r="B1075" s="1"/>
      <c r="C1075" s="1"/>
      <c r="D1075" s="1"/>
      <c r="E1075" s="1"/>
      <c r="F1075" s="1"/>
      <c r="G1075" s="1"/>
      <c r="H1075" s="1"/>
      <c r="I1075" s="1" t="s">
        <v>15878</v>
      </c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V1075" s="1"/>
      <c r="Y1075" s="33"/>
      <c r="AA1075" s="34"/>
      <c r="AC1075" s="34"/>
      <c r="AE1075" s="34"/>
    </row>
    <row r="1076" spans="1:31" ht="15.75" customHeight="1" x14ac:dyDescent="0.35">
      <c r="A1076" s="2" t="s">
        <v>15858</v>
      </c>
      <c r="B1076" s="1"/>
      <c r="C1076" s="1"/>
      <c r="D1076" s="1"/>
      <c r="E1076" s="1"/>
      <c r="F1076" s="1"/>
      <c r="G1076" s="1"/>
      <c r="H1076" s="1"/>
      <c r="I1076" s="1" t="s">
        <v>15472</v>
      </c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V1076" s="1"/>
      <c r="Y1076" s="33"/>
      <c r="AA1076" s="34"/>
      <c r="AC1076" s="34"/>
      <c r="AE1076" s="34"/>
    </row>
    <row r="1077" spans="1:31" ht="15.75" customHeight="1" x14ac:dyDescent="0.35">
      <c r="A1077" s="2" t="s">
        <v>11800</v>
      </c>
      <c r="B1077" s="1"/>
      <c r="C1077" s="1"/>
      <c r="D1077" s="1"/>
      <c r="E1077" s="1"/>
      <c r="F1077" s="1"/>
      <c r="G1077" s="1"/>
      <c r="H1077" s="1"/>
      <c r="I1077" s="1" t="s">
        <v>15879</v>
      </c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V1077" s="1"/>
      <c r="Y1077" s="33"/>
      <c r="AA1077" s="34"/>
      <c r="AC1077" s="34"/>
      <c r="AE1077" s="34"/>
    </row>
    <row r="1078" spans="1:31" ht="15.75" customHeight="1" x14ac:dyDescent="0.35">
      <c r="A1078" s="2" t="s">
        <v>15926</v>
      </c>
      <c r="B1078" s="1"/>
      <c r="C1078" s="1"/>
      <c r="D1078" s="1"/>
      <c r="E1078" s="1"/>
      <c r="F1078" s="1"/>
      <c r="G1078" s="1"/>
      <c r="H1078" s="1"/>
      <c r="I1078" s="1" t="s">
        <v>15991</v>
      </c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V1078" s="1"/>
      <c r="Y1078" s="33"/>
      <c r="AA1078" s="34"/>
      <c r="AC1078" s="34"/>
      <c r="AE1078" s="34"/>
    </row>
    <row r="1079" spans="1:31" ht="15.75" customHeight="1" x14ac:dyDescent="0.35">
      <c r="A1079" s="2" t="s">
        <v>10738</v>
      </c>
      <c r="B1079" s="1"/>
      <c r="C1079" s="1"/>
      <c r="D1079" s="1"/>
      <c r="E1079" s="1"/>
      <c r="F1079" s="1"/>
      <c r="G1079" s="1"/>
      <c r="H1079" s="1"/>
      <c r="I1079" s="1" t="s">
        <v>15948</v>
      </c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V1079" s="1"/>
      <c r="Y1079" s="33"/>
      <c r="AA1079" s="34"/>
      <c r="AC1079" s="34"/>
      <c r="AE1079" s="34"/>
    </row>
    <row r="1080" spans="1:31" ht="15.75" customHeight="1" x14ac:dyDescent="0.35">
      <c r="A1080" s="2" t="s">
        <v>9617</v>
      </c>
      <c r="B1080" s="1"/>
      <c r="C1080" s="1"/>
      <c r="D1080" s="1"/>
      <c r="E1080" s="1"/>
      <c r="F1080" s="1"/>
      <c r="G1080" s="1"/>
      <c r="H1080" s="1"/>
      <c r="I1080" s="1" t="s">
        <v>15626</v>
      </c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V1080" s="1"/>
      <c r="Y1080" s="33"/>
      <c r="AA1080" s="34"/>
      <c r="AC1080" s="34"/>
      <c r="AE1080" s="34"/>
    </row>
    <row r="1081" spans="1:31" ht="15.75" customHeight="1" x14ac:dyDescent="0.35">
      <c r="A1081" s="2" t="s">
        <v>8412</v>
      </c>
      <c r="B1081" s="1"/>
      <c r="C1081" s="1"/>
      <c r="D1081" s="1"/>
      <c r="E1081" s="1"/>
      <c r="F1081" s="1"/>
      <c r="G1081" s="1"/>
      <c r="H1081" s="1"/>
      <c r="I1081" s="1" t="s">
        <v>1766</v>
      </c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V1081" s="1"/>
      <c r="Y1081" s="33"/>
      <c r="AA1081" s="34"/>
      <c r="AC1081" s="34"/>
      <c r="AE1081" s="34"/>
    </row>
    <row r="1082" spans="1:31" ht="15.75" customHeight="1" x14ac:dyDescent="0.35">
      <c r="A1082" s="2" t="s">
        <v>8036</v>
      </c>
      <c r="B1082" s="1"/>
      <c r="C1082" s="1"/>
      <c r="D1082" s="1"/>
      <c r="E1082" s="1"/>
      <c r="F1082" s="1"/>
      <c r="G1082" s="1"/>
      <c r="H1082" s="1"/>
      <c r="I1082" s="1" t="s">
        <v>15880</v>
      </c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V1082" s="1"/>
      <c r="Y1082" s="33"/>
      <c r="AA1082" s="34"/>
      <c r="AC1082" s="34"/>
      <c r="AE1082" s="34"/>
    </row>
    <row r="1083" spans="1:31" ht="15.75" customHeight="1" x14ac:dyDescent="0.35">
      <c r="A1083" s="2" t="s">
        <v>8692</v>
      </c>
      <c r="B1083" s="1"/>
      <c r="C1083" s="1"/>
      <c r="D1083" s="1"/>
      <c r="E1083" s="1"/>
      <c r="F1083" s="1"/>
      <c r="G1083" s="1"/>
      <c r="H1083" s="1"/>
      <c r="I1083" s="1" t="s">
        <v>15882</v>
      </c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V1083" s="1"/>
      <c r="Y1083" s="33"/>
      <c r="AA1083" s="34"/>
      <c r="AC1083" s="34"/>
      <c r="AE1083" s="34"/>
    </row>
    <row r="1084" spans="1:31" ht="15.75" customHeight="1" x14ac:dyDescent="0.35">
      <c r="A1084" s="2" t="s">
        <v>9142</v>
      </c>
      <c r="B1084" s="1"/>
      <c r="C1084" s="1"/>
      <c r="D1084" s="1"/>
      <c r="E1084" s="1"/>
      <c r="F1084" s="1"/>
      <c r="G1084" s="1"/>
      <c r="H1084" s="1"/>
      <c r="I1084" s="1" t="s">
        <v>16905</v>
      </c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V1084" s="1"/>
      <c r="Y1084" s="33"/>
      <c r="AA1084" s="34"/>
      <c r="AC1084" s="34"/>
      <c r="AE1084" s="34"/>
    </row>
    <row r="1085" spans="1:31" ht="15.75" customHeight="1" x14ac:dyDescent="0.35">
      <c r="A1085" s="2" t="s">
        <v>724</v>
      </c>
      <c r="B1085" s="1"/>
      <c r="C1085" s="1"/>
      <c r="D1085" s="1"/>
      <c r="E1085" s="1"/>
      <c r="F1085" s="1"/>
      <c r="G1085" s="1"/>
      <c r="H1085" s="1"/>
      <c r="I1085" s="1" t="s">
        <v>15475</v>
      </c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V1085" s="1"/>
      <c r="Y1085" s="33"/>
      <c r="AA1085" s="34"/>
      <c r="AC1085" s="34"/>
      <c r="AE1085" s="34"/>
    </row>
    <row r="1086" spans="1:31" ht="15.75" customHeight="1" x14ac:dyDescent="0.35">
      <c r="A1086" s="2" t="s">
        <v>15744</v>
      </c>
      <c r="B1086" s="1"/>
      <c r="C1086" s="1"/>
      <c r="D1086" s="1"/>
      <c r="E1086" s="1"/>
      <c r="F1086" s="1"/>
      <c r="G1086" s="1"/>
      <c r="H1086" s="1"/>
      <c r="I1086" s="1" t="s">
        <v>4397</v>
      </c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V1086" s="1"/>
      <c r="Y1086" s="33"/>
      <c r="AA1086" s="34"/>
      <c r="AC1086" s="34"/>
      <c r="AE1086" s="34"/>
    </row>
    <row r="1087" spans="1:31" ht="15.75" customHeight="1" x14ac:dyDescent="0.35">
      <c r="A1087" s="2" t="s">
        <v>14377</v>
      </c>
      <c r="B1087" s="1"/>
      <c r="C1087" s="1"/>
      <c r="D1087" s="1"/>
      <c r="E1087" s="1"/>
      <c r="F1087" s="1"/>
      <c r="G1087" s="1"/>
      <c r="H1087" s="1"/>
      <c r="I1087" s="1" t="s">
        <v>4388</v>
      </c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V1087" s="1"/>
      <c r="Y1087" s="33"/>
      <c r="AA1087" s="34"/>
      <c r="AC1087" s="34"/>
      <c r="AE1087" s="34"/>
    </row>
    <row r="1088" spans="1:31" ht="15.75" customHeight="1" x14ac:dyDescent="0.35">
      <c r="A1088" s="2" t="s">
        <v>1454</v>
      </c>
      <c r="B1088" s="1"/>
      <c r="C1088" s="1"/>
      <c r="D1088" s="1"/>
      <c r="E1088" s="1"/>
      <c r="F1088" s="1"/>
      <c r="G1088" s="1"/>
      <c r="H1088" s="1"/>
      <c r="I1088" s="1" t="s">
        <v>15992</v>
      </c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V1088" s="1"/>
      <c r="Y1088" s="33"/>
      <c r="AA1088" s="34"/>
      <c r="AC1088" s="34"/>
      <c r="AE1088" s="34"/>
    </row>
    <row r="1089" spans="1:31" ht="15.75" customHeight="1" x14ac:dyDescent="0.35">
      <c r="A1089" s="2" t="s">
        <v>16037</v>
      </c>
      <c r="B1089" s="1"/>
      <c r="C1089" s="1"/>
      <c r="D1089" s="1"/>
      <c r="E1089" s="1"/>
      <c r="F1089" s="1"/>
      <c r="G1089" s="1"/>
      <c r="H1089" s="1"/>
      <c r="I1089" s="1" t="s">
        <v>15883</v>
      </c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V1089" s="1"/>
      <c r="Y1089" s="33"/>
      <c r="AA1089" s="34"/>
      <c r="AC1089" s="34"/>
      <c r="AE1089" s="34"/>
    </row>
    <row r="1090" spans="1:31" ht="15.75" customHeight="1" x14ac:dyDescent="0.35">
      <c r="A1090" s="2" t="s">
        <v>16047</v>
      </c>
      <c r="B1090" s="1"/>
      <c r="C1090" s="1"/>
      <c r="D1090" s="1"/>
      <c r="E1090" s="1"/>
      <c r="F1090" s="1"/>
      <c r="G1090" s="1"/>
      <c r="H1090" s="1"/>
      <c r="I1090" s="1" t="s">
        <v>12417</v>
      </c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V1090" s="1"/>
      <c r="Y1090" s="33"/>
      <c r="AA1090" s="34"/>
      <c r="AC1090" s="34"/>
      <c r="AE1090" s="34"/>
    </row>
    <row r="1091" spans="1:31" ht="15.75" customHeight="1" x14ac:dyDescent="0.35">
      <c r="A1091" s="2" t="s">
        <v>14374</v>
      </c>
      <c r="B1091" s="1"/>
      <c r="C1091" s="1"/>
      <c r="D1091" s="1"/>
      <c r="E1091" s="1"/>
      <c r="F1091" s="1"/>
      <c r="G1091" s="1"/>
      <c r="H1091" s="1"/>
      <c r="I1091" s="1" t="s">
        <v>15479</v>
      </c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V1091" s="1"/>
      <c r="Y1091" s="33"/>
      <c r="AA1091" s="34"/>
      <c r="AC1091" s="34"/>
      <c r="AE1091" s="34"/>
    </row>
    <row r="1092" spans="1:31" ht="15.75" customHeight="1" x14ac:dyDescent="0.35">
      <c r="A1092" s="2" t="s">
        <v>5944</v>
      </c>
      <c r="B1092" s="1"/>
      <c r="C1092" s="1"/>
      <c r="D1092" s="1"/>
      <c r="E1092" s="1"/>
      <c r="F1092" s="1"/>
      <c r="G1092" s="1"/>
      <c r="H1092" s="1"/>
      <c r="I1092" s="1" t="s">
        <v>15480</v>
      </c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V1092" s="1"/>
      <c r="Y1092" s="33"/>
      <c r="AA1092" s="34"/>
      <c r="AC1092" s="34"/>
      <c r="AE1092" s="34"/>
    </row>
    <row r="1093" spans="1:31" ht="15.75" customHeight="1" x14ac:dyDescent="0.35">
      <c r="A1093" s="2" t="s">
        <v>3636</v>
      </c>
      <c r="B1093" s="1"/>
      <c r="C1093" s="1"/>
      <c r="D1093" s="1"/>
      <c r="E1093" s="1"/>
      <c r="F1093" s="1"/>
      <c r="G1093" s="1"/>
      <c r="H1093" s="1"/>
      <c r="I1093" s="1" t="s">
        <v>4688</v>
      </c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V1093" s="1"/>
      <c r="Y1093" s="33"/>
      <c r="AA1093" s="34"/>
      <c r="AC1093" s="34"/>
      <c r="AE1093" s="34"/>
    </row>
    <row r="1094" spans="1:31" ht="15.75" customHeight="1" x14ac:dyDescent="0.35">
      <c r="A1094" s="2" t="s">
        <v>6698</v>
      </c>
      <c r="B1094" s="1"/>
      <c r="C1094" s="1"/>
      <c r="D1094" s="1"/>
      <c r="E1094" s="1"/>
      <c r="F1094" s="1"/>
      <c r="G1094" s="1"/>
      <c r="H1094" s="1"/>
      <c r="I1094" s="1" t="s">
        <v>15884</v>
      </c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V1094" s="1"/>
      <c r="Y1094" s="33"/>
      <c r="AA1094" s="34"/>
      <c r="AC1094" s="34"/>
      <c r="AE1094" s="34"/>
    </row>
    <row r="1095" spans="1:31" ht="15.75" customHeight="1" x14ac:dyDescent="0.35">
      <c r="A1095" s="2" t="s">
        <v>14015</v>
      </c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V1095" s="1"/>
      <c r="Y1095" s="33"/>
      <c r="AA1095" s="34"/>
      <c r="AC1095" s="34"/>
      <c r="AE1095" s="34"/>
    </row>
    <row r="1096" spans="1:31" ht="15.75" customHeight="1" x14ac:dyDescent="0.35">
      <c r="A1096" s="2" t="s">
        <v>282</v>
      </c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V1096" s="1"/>
      <c r="Y1096" s="33"/>
      <c r="AA1096" s="34"/>
      <c r="AC1096" s="34"/>
      <c r="AE1096" s="34"/>
    </row>
    <row r="1097" spans="1:31" ht="15.75" customHeight="1" x14ac:dyDescent="0.35">
      <c r="A1097" s="2" t="s">
        <v>8842</v>
      </c>
      <c r="B1097" s="1"/>
      <c r="C1097" s="1"/>
      <c r="D1097" s="1"/>
      <c r="E1097" s="1"/>
      <c r="F1097" s="1"/>
      <c r="G1097" s="1"/>
      <c r="H1097" s="1"/>
      <c r="I1097" s="2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V1097" s="1"/>
      <c r="Y1097" s="33"/>
      <c r="AA1097" s="34"/>
      <c r="AC1097" s="34"/>
      <c r="AE1097" s="34"/>
    </row>
    <row r="1098" spans="1:31" ht="15.75" customHeight="1" x14ac:dyDescent="0.35">
      <c r="A1098" s="2" t="s">
        <v>3267</v>
      </c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V1098" s="1"/>
      <c r="Y1098" s="33"/>
      <c r="AA1098" s="34"/>
      <c r="AC1098" s="34"/>
      <c r="AE1098" s="34"/>
    </row>
    <row r="1099" spans="1:31" ht="15.75" customHeight="1" x14ac:dyDescent="0.35">
      <c r="A1099" s="2" t="s">
        <v>1817</v>
      </c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V1099" s="1"/>
      <c r="Y1099" s="33"/>
      <c r="AA1099" s="34"/>
      <c r="AC1099" s="34"/>
      <c r="AE1099" s="34"/>
    </row>
    <row r="1100" spans="1:31" ht="15.75" customHeight="1" x14ac:dyDescent="0.35">
      <c r="A1100" s="2" t="s">
        <v>12372</v>
      </c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V1100" s="1"/>
      <c r="Y1100" s="33"/>
      <c r="AA1100" s="34"/>
      <c r="AC1100" s="34"/>
      <c r="AE1100" s="34"/>
    </row>
    <row r="1101" spans="1:31" ht="15.75" customHeight="1" x14ac:dyDescent="0.35">
      <c r="A1101" s="2" t="s">
        <v>4045</v>
      </c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V1101" s="1"/>
      <c r="Y1101" s="33"/>
      <c r="AA1101" s="34"/>
      <c r="AC1101" s="34"/>
      <c r="AE1101" s="34"/>
    </row>
    <row r="1102" spans="1:31" ht="15.75" customHeight="1" x14ac:dyDescent="0.35">
      <c r="A1102" s="2" t="s">
        <v>10146</v>
      </c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V1102" s="1"/>
      <c r="Y1102" s="33"/>
      <c r="AA1102" s="34"/>
      <c r="AC1102" s="34"/>
      <c r="AE1102" s="34"/>
    </row>
    <row r="1103" spans="1:31" ht="15.75" customHeight="1" x14ac:dyDescent="0.35">
      <c r="A1103" s="2" t="s">
        <v>294</v>
      </c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V1103" s="1"/>
      <c r="Y1103" s="33"/>
      <c r="AA1103" s="34"/>
      <c r="AC1103" s="34"/>
      <c r="AE1103" s="34"/>
    </row>
    <row r="1104" spans="1:31" ht="15.75" customHeight="1" x14ac:dyDescent="0.35">
      <c r="A1104" s="2" t="s">
        <v>12918</v>
      </c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V1104" s="1"/>
      <c r="Y1104" s="33"/>
      <c r="AA1104" s="34"/>
      <c r="AC1104" s="34"/>
      <c r="AE1104" s="34"/>
    </row>
    <row r="1105" spans="1:31" ht="15.75" customHeight="1" x14ac:dyDescent="0.35">
      <c r="A1105" s="2" t="s">
        <v>6004</v>
      </c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V1105" s="1"/>
      <c r="Y1105" s="33"/>
      <c r="AA1105" s="34"/>
      <c r="AC1105" s="34"/>
      <c r="AE1105" s="34"/>
    </row>
    <row r="1106" spans="1:31" ht="15.75" customHeight="1" x14ac:dyDescent="0.35">
      <c r="A1106" s="2" t="s">
        <v>610</v>
      </c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V1106" s="1"/>
      <c r="Y1106" s="33"/>
      <c r="AA1106" s="34"/>
      <c r="AC1106" s="34"/>
      <c r="AE1106" s="34"/>
    </row>
    <row r="1107" spans="1:31" ht="15.75" customHeight="1" x14ac:dyDescent="0.35">
      <c r="A1107" s="2" t="s">
        <v>613</v>
      </c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V1107" s="1"/>
      <c r="Y1107" s="33"/>
      <c r="AA1107" s="34"/>
      <c r="AC1107" s="34"/>
      <c r="AE1107" s="34"/>
    </row>
    <row r="1108" spans="1:31" ht="15.75" customHeight="1" x14ac:dyDescent="0.35">
      <c r="A1108" s="2" t="s">
        <v>10723</v>
      </c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V1108" s="1"/>
      <c r="Y1108" s="33"/>
      <c r="AA1108" s="34"/>
      <c r="AC1108" s="34"/>
      <c r="AE1108" s="34"/>
    </row>
    <row r="1109" spans="1:31" ht="15.75" customHeight="1" x14ac:dyDescent="0.35">
      <c r="A1109" s="2" t="s">
        <v>10401</v>
      </c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V1109" s="1"/>
      <c r="Y1109" s="33"/>
      <c r="AA1109" s="34"/>
      <c r="AC1109" s="34"/>
      <c r="AE1109" s="34"/>
    </row>
    <row r="1110" spans="1:31" ht="15.75" customHeight="1" x14ac:dyDescent="0.35">
      <c r="A1110" s="2" t="s">
        <v>13218</v>
      </c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V1110" s="1"/>
      <c r="Y1110" s="33"/>
      <c r="AA1110" s="34"/>
      <c r="AC1110" s="34"/>
      <c r="AE1110" s="34"/>
    </row>
    <row r="1111" spans="1:31" ht="15.75" customHeight="1" x14ac:dyDescent="0.35">
      <c r="A1111" s="2" t="s">
        <v>4033</v>
      </c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V1111" s="1"/>
      <c r="Y1111" s="33"/>
      <c r="AA1111" s="34"/>
      <c r="AC1111" s="34"/>
      <c r="AE1111" s="34"/>
    </row>
    <row r="1112" spans="1:31" ht="15.75" customHeight="1" x14ac:dyDescent="0.35">
      <c r="A1112" s="2" t="s">
        <v>616</v>
      </c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V1112" s="1"/>
      <c r="Y1112" s="33"/>
      <c r="AA1112" s="34"/>
      <c r="AC1112" s="34"/>
      <c r="AE1112" s="34"/>
    </row>
    <row r="1113" spans="1:31" ht="15.75" customHeight="1" x14ac:dyDescent="0.35">
      <c r="A1113" s="2" t="s">
        <v>15975</v>
      </c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V1113" s="1"/>
      <c r="Y1113" s="33"/>
      <c r="AA1113" s="34"/>
      <c r="AC1113" s="34"/>
      <c r="AE1113" s="34"/>
    </row>
    <row r="1114" spans="1:31" ht="15.75" customHeight="1" x14ac:dyDescent="0.35">
      <c r="A1114" s="2" t="s">
        <v>8923</v>
      </c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V1114" s="1"/>
      <c r="Y1114" s="33"/>
      <c r="AA1114" s="34"/>
      <c r="AC1114" s="34"/>
      <c r="AE1114" s="34"/>
    </row>
    <row r="1115" spans="1:31" ht="15.75" customHeight="1" x14ac:dyDescent="0.35">
      <c r="A1115" s="2" t="s">
        <v>13607</v>
      </c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V1115" s="1"/>
      <c r="Y1115" s="33"/>
      <c r="AA1115" s="34"/>
      <c r="AC1115" s="34"/>
      <c r="AE1115" s="34"/>
    </row>
    <row r="1116" spans="1:31" ht="15.75" customHeight="1" x14ac:dyDescent="0.35">
      <c r="A1116" s="2" t="s">
        <v>13643</v>
      </c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V1116" s="1"/>
      <c r="Y1116" s="33"/>
      <c r="AA1116" s="34"/>
      <c r="AC1116" s="34"/>
      <c r="AE1116" s="34"/>
    </row>
    <row r="1117" spans="1:31" ht="15.75" customHeight="1" x14ac:dyDescent="0.35">
      <c r="A1117" s="2" t="s">
        <v>13637</v>
      </c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V1117" s="1"/>
      <c r="Y1117" s="33"/>
      <c r="AA1117" s="34"/>
      <c r="AC1117" s="34"/>
      <c r="AE1117" s="34"/>
    </row>
    <row r="1118" spans="1:31" ht="15.75" customHeight="1" x14ac:dyDescent="0.35">
      <c r="A1118" s="2" t="s">
        <v>12384</v>
      </c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V1118" s="1"/>
      <c r="Y1118" s="33"/>
      <c r="AA1118" s="34"/>
      <c r="AC1118" s="34"/>
      <c r="AE1118" s="34"/>
    </row>
    <row r="1119" spans="1:31" ht="15.75" customHeight="1" x14ac:dyDescent="0.35">
      <c r="A1119" s="2" t="s">
        <v>5784</v>
      </c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V1119" s="1"/>
      <c r="Y1119" s="33"/>
      <c r="AA1119" s="34"/>
      <c r="AC1119" s="34"/>
      <c r="AE1119" s="34"/>
    </row>
    <row r="1120" spans="1:31" ht="15.75" customHeight="1" x14ac:dyDescent="0.35">
      <c r="A1120" s="2" t="s">
        <v>30</v>
      </c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V1120" s="1"/>
      <c r="Y1120" s="33"/>
      <c r="AA1120" s="34"/>
      <c r="AC1120" s="34"/>
      <c r="AE1120" s="34"/>
    </row>
    <row r="1121" spans="1:31" ht="15.75" customHeight="1" x14ac:dyDescent="0.35">
      <c r="A1121" s="2" t="s">
        <v>16096</v>
      </c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V1121" s="1"/>
      <c r="Y1121" s="33"/>
      <c r="AA1121" s="34"/>
      <c r="AC1121" s="34"/>
      <c r="AE1121" s="34"/>
    </row>
    <row r="1122" spans="1:31" ht="15.75" customHeight="1" x14ac:dyDescent="0.35">
      <c r="A1122" s="2" t="s">
        <v>16101</v>
      </c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V1122" s="1"/>
      <c r="Y1122" s="33"/>
      <c r="AA1122" s="34"/>
      <c r="AC1122" s="34"/>
      <c r="AE1122" s="34"/>
    </row>
    <row r="1123" spans="1:31" ht="15.75" customHeight="1" x14ac:dyDescent="0.35">
      <c r="A1123" s="2" t="s">
        <v>13616</v>
      </c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V1123" s="1"/>
      <c r="Y1123" s="33"/>
      <c r="AA1123" s="34"/>
      <c r="AC1123" s="34"/>
      <c r="AE1123" s="34"/>
    </row>
    <row r="1124" spans="1:31" ht="15.75" customHeight="1" x14ac:dyDescent="0.35">
      <c r="A1124" s="2" t="s">
        <v>13613</v>
      </c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V1124" s="1"/>
      <c r="Y1124" s="33"/>
      <c r="AA1124" s="34"/>
      <c r="AC1124" s="34"/>
      <c r="AE1124" s="34"/>
    </row>
    <row r="1125" spans="1:31" ht="15.75" customHeight="1" x14ac:dyDescent="0.35">
      <c r="A1125" s="2" t="s">
        <v>598</v>
      </c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V1125" s="1"/>
      <c r="Y1125" s="33"/>
      <c r="AA1125" s="34"/>
      <c r="AC1125" s="34"/>
      <c r="AE1125" s="34"/>
    </row>
    <row r="1126" spans="1:31" ht="15.75" customHeight="1" x14ac:dyDescent="0.35">
      <c r="A1126" s="2" t="s">
        <v>682</v>
      </c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V1126" s="1"/>
      <c r="Y1126" s="33"/>
      <c r="AA1126" s="34"/>
      <c r="AC1126" s="34"/>
      <c r="AE1126" s="34"/>
    </row>
    <row r="1127" spans="1:31" ht="15.75" customHeight="1" x14ac:dyDescent="0.35">
      <c r="A1127" s="2" t="s">
        <v>8839</v>
      </c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V1127" s="1"/>
      <c r="Y1127" s="33"/>
      <c r="AA1127" s="34"/>
      <c r="AC1127" s="34"/>
      <c r="AE1127" s="34"/>
    </row>
    <row r="1128" spans="1:31" ht="15.75" customHeight="1" x14ac:dyDescent="0.35">
      <c r="A1128" s="2" t="s">
        <v>8674</v>
      </c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V1128" s="1"/>
      <c r="Y1128" s="33"/>
      <c r="AA1128" s="34"/>
      <c r="AC1128" s="34"/>
      <c r="AE1128" s="34"/>
    </row>
    <row r="1129" spans="1:31" ht="15.75" customHeight="1" x14ac:dyDescent="0.35">
      <c r="A1129" s="2" t="s">
        <v>9698</v>
      </c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V1129" s="1"/>
      <c r="Y1129" s="33"/>
      <c r="AA1129" s="34"/>
      <c r="AC1129" s="34"/>
      <c r="AE1129" s="34"/>
    </row>
    <row r="1130" spans="1:31" ht="15.75" customHeight="1" x14ac:dyDescent="0.35">
      <c r="A1130" s="2" t="s">
        <v>15907</v>
      </c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V1130" s="1"/>
      <c r="Y1130" s="33"/>
      <c r="AA1130" s="34"/>
      <c r="AC1130" s="34"/>
      <c r="AE1130" s="34"/>
    </row>
    <row r="1131" spans="1:31" ht="15.75" customHeight="1" x14ac:dyDescent="0.35">
      <c r="A1131" s="2" t="s">
        <v>1652</v>
      </c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V1131" s="1"/>
      <c r="Y1131" s="33"/>
      <c r="AA1131" s="34"/>
      <c r="AC1131" s="34"/>
      <c r="AE1131" s="34"/>
    </row>
    <row r="1132" spans="1:31" ht="15.75" customHeight="1" x14ac:dyDescent="0.35">
      <c r="A1132" s="2" t="s">
        <v>6368</v>
      </c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V1132" s="1"/>
      <c r="Y1132" s="33"/>
      <c r="AA1132" s="34"/>
      <c r="AC1132" s="34"/>
      <c r="AE1132" s="34"/>
    </row>
    <row r="1133" spans="1:31" ht="15.75" customHeight="1" x14ac:dyDescent="0.35">
      <c r="A1133" s="2" t="s">
        <v>12417</v>
      </c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V1133" s="1"/>
      <c r="Y1133" s="33"/>
      <c r="AA1133" s="34"/>
      <c r="AC1133" s="34"/>
      <c r="AE1133" s="34"/>
    </row>
    <row r="1134" spans="1:31" ht="15.75" customHeight="1" x14ac:dyDescent="0.35">
      <c r="A1134" s="2" t="s">
        <v>13221</v>
      </c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V1134" s="1"/>
      <c r="Y1134" s="33"/>
      <c r="AA1134" s="34"/>
      <c r="AC1134" s="34"/>
      <c r="AE1134" s="34"/>
    </row>
    <row r="1135" spans="1:31" ht="15.75" customHeight="1" x14ac:dyDescent="0.35">
      <c r="A1135" s="2" t="s">
        <v>13215</v>
      </c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V1135" s="1"/>
      <c r="Y1135" s="33"/>
      <c r="AA1135" s="34"/>
      <c r="AC1135" s="34"/>
      <c r="AE1135" s="34"/>
    </row>
    <row r="1136" spans="1:31" ht="15.75" customHeight="1" x14ac:dyDescent="0.35">
      <c r="A1136" s="2" t="s">
        <v>8042</v>
      </c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V1136" s="1"/>
      <c r="Y1136" s="33"/>
      <c r="AA1136" s="34"/>
      <c r="AC1136" s="34"/>
      <c r="AE1136" s="34"/>
    </row>
    <row r="1137" spans="1:31" ht="15.75" customHeight="1" x14ac:dyDescent="0.35">
      <c r="A1137" s="2" t="s">
        <v>10037</v>
      </c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V1137" s="1"/>
      <c r="Y1137" s="33"/>
      <c r="AA1137" s="34"/>
      <c r="AC1137" s="34"/>
      <c r="AE1137" s="34"/>
    </row>
    <row r="1138" spans="1:31" ht="15.75" customHeight="1" x14ac:dyDescent="0.35">
      <c r="A1138" s="2" t="s">
        <v>12393</v>
      </c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V1138" s="1"/>
      <c r="Y1138" s="33"/>
      <c r="AA1138" s="34"/>
      <c r="AC1138" s="34"/>
      <c r="AE1138" s="34"/>
    </row>
    <row r="1139" spans="1:31" ht="15.75" customHeight="1" x14ac:dyDescent="0.35">
      <c r="A1139" s="2" t="s">
        <v>15679</v>
      </c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V1139" s="1"/>
      <c r="Y1139" s="33"/>
      <c r="AA1139" s="34"/>
      <c r="AC1139" s="34"/>
      <c r="AE1139" s="34"/>
    </row>
    <row r="1140" spans="1:31" ht="15" customHeight="1" x14ac:dyDescent="0.35">
      <c r="N1140" s="1"/>
      <c r="V1140" s="1"/>
      <c r="Y1140" s="33"/>
      <c r="AA1140" s="34"/>
      <c r="AC1140" s="34"/>
      <c r="AE1140" s="34"/>
    </row>
    <row r="1141" spans="1:31" ht="15" customHeight="1" x14ac:dyDescent="0.35">
      <c r="N1141" s="1"/>
      <c r="V1141" s="1"/>
      <c r="Y1141" s="33"/>
      <c r="AA1141" s="34"/>
      <c r="AC1141" s="34"/>
      <c r="AE1141" s="34"/>
    </row>
    <row r="1142" spans="1:31" ht="15" customHeight="1" x14ac:dyDescent="0.35">
      <c r="N1142" s="1"/>
      <c r="V1142" s="1"/>
      <c r="Y1142" s="33"/>
      <c r="AA1142" s="34"/>
      <c r="AC1142" s="34"/>
      <c r="AE1142" s="34"/>
    </row>
    <row r="1143" spans="1:31" ht="15" customHeight="1" x14ac:dyDescent="0.35">
      <c r="N1143" s="1"/>
      <c r="V1143" s="1"/>
      <c r="Y1143" s="33"/>
      <c r="AA1143" s="34"/>
      <c r="AC1143" s="34"/>
      <c r="AE1143" s="34"/>
    </row>
    <row r="1144" spans="1:31" ht="15" customHeight="1" x14ac:dyDescent="0.35">
      <c r="N1144" s="1"/>
      <c r="V1144" s="1"/>
      <c r="Y1144" s="33"/>
      <c r="AA1144" s="34"/>
      <c r="AC1144" s="34"/>
      <c r="AE1144" s="34"/>
    </row>
    <row r="1145" spans="1:31" ht="15" customHeight="1" x14ac:dyDescent="0.35">
      <c r="N1145" s="1"/>
      <c r="V1145" s="1"/>
      <c r="Y1145" s="33"/>
      <c r="AA1145" s="34"/>
      <c r="AC1145" s="34"/>
      <c r="AE1145" s="34"/>
    </row>
    <row r="1146" spans="1:31" ht="15" customHeight="1" x14ac:dyDescent="0.35">
      <c r="N1146" s="1"/>
      <c r="V1146" s="1"/>
      <c r="Y1146" s="33"/>
      <c r="AA1146" s="34"/>
      <c r="AC1146" s="34"/>
      <c r="AE1146" s="34"/>
    </row>
    <row r="1147" spans="1:31" ht="15" customHeight="1" x14ac:dyDescent="0.35">
      <c r="N1147" s="1"/>
      <c r="V1147" s="1"/>
      <c r="Y1147" s="33"/>
      <c r="AA1147" s="34"/>
      <c r="AC1147" s="34"/>
      <c r="AE1147" s="34"/>
    </row>
    <row r="1148" spans="1:31" ht="15" customHeight="1" x14ac:dyDescent="0.35">
      <c r="N1148" s="1"/>
      <c r="V1148" s="1"/>
      <c r="Y1148" s="33"/>
      <c r="AA1148" s="34"/>
      <c r="AC1148" s="34"/>
      <c r="AE1148" s="34"/>
    </row>
    <row r="1149" spans="1:31" ht="15" customHeight="1" x14ac:dyDescent="0.35">
      <c r="N1149" s="1"/>
      <c r="V1149" s="1"/>
      <c r="Y1149" s="33"/>
      <c r="AA1149" s="34"/>
      <c r="AC1149" s="34"/>
      <c r="AE1149" s="34"/>
    </row>
    <row r="1150" spans="1:31" ht="15" customHeight="1" x14ac:dyDescent="0.35">
      <c r="N1150" s="1"/>
      <c r="V1150" s="1"/>
      <c r="Y1150" s="33"/>
      <c r="AA1150" s="34"/>
      <c r="AC1150" s="34"/>
      <c r="AE1150" s="34"/>
    </row>
    <row r="1151" spans="1:31" ht="15" customHeight="1" x14ac:dyDescent="0.35">
      <c r="N1151" s="1"/>
      <c r="V1151" s="1"/>
      <c r="Y1151" s="33"/>
      <c r="AA1151" s="34"/>
      <c r="AC1151" s="34"/>
      <c r="AE1151" s="34"/>
    </row>
    <row r="1152" spans="1:31" ht="15" customHeight="1" x14ac:dyDescent="0.35">
      <c r="N1152" s="1"/>
      <c r="V1152" s="1"/>
      <c r="Y1152" s="33"/>
      <c r="AA1152" s="34"/>
      <c r="AC1152" s="34"/>
      <c r="AE1152" s="34"/>
    </row>
    <row r="1153" spans="14:31" ht="15" customHeight="1" x14ac:dyDescent="0.35">
      <c r="N1153" s="1"/>
      <c r="V1153" s="1"/>
      <c r="Y1153" s="33"/>
      <c r="AA1153" s="34"/>
      <c r="AC1153" s="34"/>
      <c r="AE1153" s="34"/>
    </row>
    <row r="1154" spans="14:31" ht="15" customHeight="1" x14ac:dyDescent="0.35">
      <c r="N1154" s="1"/>
      <c r="V1154" s="1"/>
      <c r="Y1154" s="33"/>
      <c r="AA1154" s="34"/>
      <c r="AC1154" s="34"/>
      <c r="AE1154" s="34"/>
    </row>
    <row r="1155" spans="14:31" ht="15" customHeight="1" x14ac:dyDescent="0.35">
      <c r="N1155" s="1"/>
      <c r="V1155" s="1"/>
      <c r="Y1155" s="33"/>
      <c r="AA1155" s="34"/>
      <c r="AC1155" s="34"/>
      <c r="AE1155" s="34"/>
    </row>
    <row r="1156" spans="14:31" ht="15" customHeight="1" x14ac:dyDescent="0.35">
      <c r="N1156" s="1"/>
      <c r="V1156" s="1"/>
      <c r="Y1156" s="33"/>
      <c r="AA1156" s="34"/>
      <c r="AC1156" s="34"/>
      <c r="AE1156" s="34"/>
    </row>
    <row r="1157" spans="14:31" ht="15" customHeight="1" x14ac:dyDescent="0.35">
      <c r="N1157" s="1"/>
      <c r="V1157" s="1"/>
      <c r="Y1157" s="33"/>
      <c r="AA1157" s="34"/>
      <c r="AC1157" s="34"/>
      <c r="AE1157" s="34"/>
    </row>
    <row r="1158" spans="14:31" ht="15" customHeight="1" x14ac:dyDescent="0.35">
      <c r="N1158" s="1"/>
      <c r="V1158" s="1"/>
      <c r="Y1158" s="33"/>
      <c r="AA1158" s="34"/>
      <c r="AC1158" s="34"/>
      <c r="AE1158" s="34"/>
    </row>
    <row r="1159" spans="14:31" ht="15" customHeight="1" x14ac:dyDescent="0.35">
      <c r="N1159" s="1"/>
      <c r="V1159" s="1"/>
      <c r="Y1159" s="33"/>
      <c r="AA1159" s="34"/>
      <c r="AC1159" s="34"/>
      <c r="AE1159" s="34"/>
    </row>
    <row r="1160" spans="14:31" ht="15" customHeight="1" x14ac:dyDescent="0.35">
      <c r="N1160" s="1"/>
      <c r="V1160" s="1"/>
      <c r="Y1160" s="33"/>
      <c r="AA1160" s="34"/>
      <c r="AC1160" s="34"/>
      <c r="AE1160" s="34"/>
    </row>
    <row r="1161" spans="14:31" ht="15" customHeight="1" x14ac:dyDescent="0.35">
      <c r="N1161" s="1"/>
      <c r="V1161" s="1"/>
      <c r="Y1161" s="33"/>
      <c r="AA1161" s="34"/>
      <c r="AC1161" s="34"/>
      <c r="AE1161" s="34"/>
    </row>
    <row r="1162" spans="14:31" ht="15" customHeight="1" x14ac:dyDescent="0.35">
      <c r="N1162" s="1"/>
      <c r="V1162" s="1"/>
      <c r="Y1162" s="33"/>
      <c r="AA1162" s="34"/>
      <c r="AC1162" s="34"/>
      <c r="AE1162" s="34"/>
    </row>
    <row r="1163" spans="14:31" ht="15" customHeight="1" x14ac:dyDescent="0.35">
      <c r="N1163" s="1"/>
      <c r="V1163" s="1"/>
      <c r="Y1163" s="33"/>
      <c r="AA1163" s="34"/>
      <c r="AC1163" s="34"/>
      <c r="AE1163" s="34"/>
    </row>
    <row r="1164" spans="14:31" ht="15" customHeight="1" x14ac:dyDescent="0.35">
      <c r="N1164" s="1"/>
      <c r="V1164" s="1"/>
      <c r="Y1164" s="33"/>
      <c r="AA1164" s="34"/>
      <c r="AC1164" s="34"/>
      <c r="AE1164" s="34"/>
    </row>
    <row r="1165" spans="14:31" ht="15" customHeight="1" x14ac:dyDescent="0.35">
      <c r="N1165" s="1"/>
      <c r="V1165" s="1"/>
      <c r="Y1165" s="33"/>
      <c r="AA1165" s="34"/>
      <c r="AC1165" s="34"/>
      <c r="AE1165" s="34"/>
    </row>
    <row r="1166" spans="14:31" ht="15" customHeight="1" x14ac:dyDescent="0.35">
      <c r="N1166" s="1"/>
      <c r="V1166" s="1"/>
      <c r="Y1166" s="33"/>
      <c r="AA1166" s="34"/>
      <c r="AC1166" s="34"/>
      <c r="AE1166" s="34"/>
    </row>
    <row r="1167" spans="14:31" ht="15" customHeight="1" x14ac:dyDescent="0.35">
      <c r="N1167" s="1"/>
      <c r="V1167" s="1"/>
      <c r="Y1167" s="33"/>
      <c r="AA1167" s="34"/>
      <c r="AC1167" s="34"/>
      <c r="AE1167" s="34"/>
    </row>
    <row r="1168" spans="14:31" ht="15" customHeight="1" x14ac:dyDescent="0.35">
      <c r="N1168" s="1"/>
      <c r="V1168" s="1"/>
      <c r="Y1168" s="33"/>
      <c r="AA1168" s="34"/>
      <c r="AC1168" s="34"/>
      <c r="AE1168" s="34"/>
    </row>
    <row r="1169" spans="14:31" ht="15" customHeight="1" x14ac:dyDescent="0.35">
      <c r="N1169" s="1"/>
      <c r="V1169" s="1"/>
      <c r="Y1169" s="33"/>
      <c r="AA1169" s="34"/>
      <c r="AC1169" s="34"/>
      <c r="AE1169" s="34"/>
    </row>
    <row r="1170" spans="14:31" ht="15" customHeight="1" x14ac:dyDescent="0.35">
      <c r="N1170" s="1"/>
      <c r="V1170" s="1"/>
      <c r="Y1170" s="33"/>
      <c r="AA1170" s="34"/>
      <c r="AC1170" s="34"/>
      <c r="AE1170" s="34"/>
    </row>
    <row r="1171" spans="14:31" ht="15" customHeight="1" x14ac:dyDescent="0.35">
      <c r="N1171" s="1"/>
      <c r="V1171" s="1"/>
      <c r="Y1171" s="33"/>
      <c r="AA1171" s="34"/>
      <c r="AC1171" s="34"/>
      <c r="AE1171" s="34"/>
    </row>
    <row r="1172" spans="14:31" ht="15" customHeight="1" x14ac:dyDescent="0.35">
      <c r="N1172" s="1"/>
      <c r="V1172" s="1"/>
      <c r="Y1172" s="33"/>
      <c r="AA1172" s="34"/>
      <c r="AC1172" s="34"/>
      <c r="AE1172" s="34"/>
    </row>
    <row r="1173" spans="14:31" ht="15" customHeight="1" x14ac:dyDescent="0.35">
      <c r="N1173" s="1"/>
      <c r="V1173" s="1"/>
      <c r="Y1173" s="33"/>
      <c r="AA1173" s="34"/>
      <c r="AC1173" s="34"/>
      <c r="AE1173" s="34"/>
    </row>
    <row r="1174" spans="14:31" ht="15" customHeight="1" x14ac:dyDescent="0.35">
      <c r="N1174" s="1"/>
      <c r="V1174" s="1"/>
      <c r="Y1174" s="33"/>
      <c r="AA1174" s="34"/>
      <c r="AC1174" s="34"/>
      <c r="AE1174" s="34"/>
    </row>
    <row r="1175" spans="14:31" ht="15" customHeight="1" x14ac:dyDescent="0.35">
      <c r="N1175" s="1"/>
      <c r="V1175" s="1"/>
      <c r="Y1175" s="33"/>
      <c r="AA1175" s="34"/>
      <c r="AC1175" s="34"/>
      <c r="AE1175" s="34"/>
    </row>
    <row r="1176" spans="14:31" ht="15" customHeight="1" x14ac:dyDescent="0.35">
      <c r="N1176" s="1"/>
      <c r="V1176" s="1"/>
      <c r="Y1176" s="33"/>
      <c r="AA1176" s="34"/>
      <c r="AC1176" s="34"/>
      <c r="AE1176" s="34"/>
    </row>
    <row r="1177" spans="14:31" ht="15" customHeight="1" x14ac:dyDescent="0.35">
      <c r="N1177" s="1"/>
      <c r="V1177" s="1"/>
      <c r="Y1177" s="33"/>
      <c r="AA1177" s="34"/>
      <c r="AC1177" s="34"/>
      <c r="AE1177" s="34"/>
    </row>
    <row r="1178" spans="14:31" ht="15" customHeight="1" x14ac:dyDescent="0.35">
      <c r="N1178" s="1"/>
      <c r="V1178" s="1"/>
      <c r="Y1178" s="33"/>
      <c r="AA1178" s="34"/>
      <c r="AC1178" s="34"/>
      <c r="AE1178" s="34"/>
    </row>
    <row r="1179" spans="14:31" ht="15" customHeight="1" x14ac:dyDescent="0.35">
      <c r="N1179" s="1"/>
      <c r="V1179" s="1"/>
      <c r="Y1179" s="33"/>
      <c r="AA1179" s="34"/>
      <c r="AC1179" s="34"/>
      <c r="AE1179" s="34"/>
    </row>
    <row r="1180" spans="14:31" ht="15" customHeight="1" x14ac:dyDescent="0.35">
      <c r="N1180" s="1"/>
      <c r="V1180" s="1"/>
      <c r="Y1180" s="33"/>
      <c r="AA1180" s="34"/>
      <c r="AC1180" s="34"/>
      <c r="AE1180" s="34"/>
    </row>
    <row r="1181" spans="14:31" ht="15" customHeight="1" x14ac:dyDescent="0.35">
      <c r="N1181" s="1"/>
      <c r="V1181" s="1"/>
      <c r="Y1181" s="33"/>
      <c r="AA1181" s="34"/>
      <c r="AC1181" s="34"/>
      <c r="AE1181" s="34"/>
    </row>
    <row r="1182" spans="14:31" ht="15" customHeight="1" x14ac:dyDescent="0.35">
      <c r="N1182" s="1"/>
      <c r="V1182" s="1"/>
      <c r="Y1182" s="33"/>
      <c r="AA1182" s="34"/>
      <c r="AC1182" s="34"/>
      <c r="AE1182" s="34"/>
    </row>
    <row r="1183" spans="14:31" ht="15" customHeight="1" x14ac:dyDescent="0.35">
      <c r="N1183" s="1"/>
      <c r="V1183" s="1"/>
      <c r="Y1183" s="33"/>
      <c r="AA1183" s="34"/>
      <c r="AC1183" s="34"/>
      <c r="AE1183" s="34"/>
    </row>
    <row r="1184" spans="14:31" ht="15" customHeight="1" x14ac:dyDescent="0.35">
      <c r="N1184" s="1"/>
      <c r="V1184" s="1"/>
      <c r="Y1184" s="33"/>
      <c r="AA1184" s="34"/>
      <c r="AC1184" s="34"/>
      <c r="AE1184" s="34"/>
    </row>
    <row r="1185" spans="14:31" ht="15" customHeight="1" x14ac:dyDescent="0.35">
      <c r="N1185" s="1"/>
      <c r="V1185" s="1"/>
      <c r="Y1185" s="33"/>
      <c r="AA1185" s="34"/>
      <c r="AC1185" s="34"/>
      <c r="AE1185" s="34"/>
    </row>
    <row r="1186" spans="14:31" ht="15" customHeight="1" x14ac:dyDescent="0.35">
      <c r="N1186" s="1"/>
      <c r="V1186" s="1"/>
      <c r="Y1186" s="33"/>
      <c r="AA1186" s="34"/>
      <c r="AC1186" s="34"/>
      <c r="AE1186" s="34"/>
    </row>
    <row r="1187" spans="14:31" ht="15" customHeight="1" x14ac:dyDescent="0.35">
      <c r="N1187" s="1"/>
      <c r="V1187" s="1"/>
      <c r="Y1187" s="33"/>
      <c r="AA1187" s="34"/>
      <c r="AC1187" s="34"/>
      <c r="AE1187" s="34"/>
    </row>
    <row r="1188" spans="14:31" ht="15" customHeight="1" x14ac:dyDescent="0.35">
      <c r="N1188" s="1"/>
      <c r="V1188" s="1"/>
      <c r="Y1188" s="33"/>
      <c r="AA1188" s="34"/>
      <c r="AC1188" s="34"/>
      <c r="AE1188" s="34"/>
    </row>
    <row r="1189" spans="14:31" ht="15" customHeight="1" x14ac:dyDescent="0.35">
      <c r="N1189" s="1"/>
      <c r="V1189" s="1"/>
      <c r="Y1189" s="33"/>
      <c r="AA1189" s="34"/>
      <c r="AC1189" s="34"/>
      <c r="AE1189" s="34"/>
    </row>
    <row r="1190" spans="14:31" ht="15" customHeight="1" x14ac:dyDescent="0.35">
      <c r="N1190" s="1"/>
      <c r="V1190" s="1"/>
      <c r="Y1190" s="33"/>
      <c r="AA1190" s="34"/>
      <c r="AC1190" s="34"/>
      <c r="AE1190" s="34"/>
    </row>
    <row r="1191" spans="14:31" ht="15" customHeight="1" x14ac:dyDescent="0.35">
      <c r="N1191" s="1"/>
      <c r="V1191" s="1"/>
      <c r="Y1191" s="33"/>
      <c r="AA1191" s="34"/>
      <c r="AC1191" s="34"/>
      <c r="AE1191" s="34"/>
    </row>
    <row r="1192" spans="14:31" ht="15" customHeight="1" x14ac:dyDescent="0.35">
      <c r="N1192" s="1"/>
      <c r="V1192" s="1"/>
      <c r="Y1192" s="33"/>
      <c r="AA1192" s="34"/>
      <c r="AC1192" s="34"/>
      <c r="AE1192" s="34"/>
    </row>
    <row r="1193" spans="14:31" ht="15" customHeight="1" x14ac:dyDescent="0.35">
      <c r="N1193" s="1"/>
      <c r="V1193" s="1"/>
      <c r="Y1193" s="33"/>
      <c r="AA1193" s="34"/>
      <c r="AC1193" s="34"/>
      <c r="AE1193" s="34"/>
    </row>
    <row r="1194" spans="14:31" ht="15" customHeight="1" x14ac:dyDescent="0.35">
      <c r="N1194" s="1"/>
      <c r="V1194" s="1"/>
      <c r="Y1194" s="33"/>
      <c r="AA1194" s="34"/>
      <c r="AC1194" s="34"/>
      <c r="AE1194" s="34"/>
    </row>
    <row r="1195" spans="14:31" ht="15" customHeight="1" x14ac:dyDescent="0.35">
      <c r="N1195" s="1"/>
      <c r="V1195" s="1"/>
      <c r="Y1195" s="33"/>
      <c r="AA1195" s="34"/>
      <c r="AC1195" s="34"/>
      <c r="AE1195" s="34"/>
    </row>
    <row r="1196" spans="14:31" ht="15" customHeight="1" x14ac:dyDescent="0.35">
      <c r="N1196" s="1"/>
      <c r="V1196" s="1"/>
      <c r="Y1196" s="33"/>
      <c r="AA1196" s="34"/>
      <c r="AC1196" s="34"/>
      <c r="AE1196" s="34"/>
    </row>
    <row r="1197" spans="14:31" ht="15" customHeight="1" x14ac:dyDescent="0.35">
      <c r="N1197" s="1"/>
      <c r="V1197" s="1"/>
      <c r="Y1197" s="33"/>
      <c r="AA1197" s="34"/>
      <c r="AC1197" s="34"/>
      <c r="AE1197" s="34"/>
    </row>
    <row r="1198" spans="14:31" ht="15" customHeight="1" x14ac:dyDescent="0.35">
      <c r="N1198" s="1"/>
      <c r="V1198" s="1"/>
      <c r="Y1198" s="33"/>
      <c r="AA1198" s="34"/>
      <c r="AC1198" s="34"/>
      <c r="AE1198" s="34"/>
    </row>
    <row r="1199" spans="14:31" ht="15" customHeight="1" x14ac:dyDescent="0.35">
      <c r="N1199" s="1"/>
      <c r="V1199" s="1"/>
      <c r="Y1199" s="33"/>
      <c r="AA1199" s="34"/>
      <c r="AC1199" s="34"/>
      <c r="AE1199" s="34"/>
    </row>
    <row r="1200" spans="14:31" ht="15" customHeight="1" x14ac:dyDescent="0.35">
      <c r="N1200" s="1"/>
      <c r="V1200" s="1"/>
      <c r="Y1200" s="33"/>
      <c r="AA1200" s="34"/>
      <c r="AC1200" s="34"/>
      <c r="AE1200" s="34"/>
    </row>
    <row r="1201" spans="14:31" ht="15" customHeight="1" x14ac:dyDescent="0.35">
      <c r="N1201" s="1"/>
      <c r="V1201" s="1"/>
      <c r="Y1201" s="33"/>
      <c r="AA1201" s="34"/>
      <c r="AC1201" s="34"/>
      <c r="AE1201" s="34"/>
    </row>
    <row r="1202" spans="14:31" ht="15" customHeight="1" x14ac:dyDescent="0.35">
      <c r="N1202" s="1"/>
      <c r="V1202" s="1"/>
      <c r="Y1202" s="33"/>
      <c r="AA1202" s="34"/>
      <c r="AC1202" s="34"/>
      <c r="AE1202" s="34"/>
    </row>
    <row r="1203" spans="14:31" ht="15" customHeight="1" x14ac:dyDescent="0.35">
      <c r="N1203" s="1"/>
      <c r="V1203" s="1"/>
      <c r="Y1203" s="33"/>
      <c r="AA1203" s="34"/>
      <c r="AC1203" s="34"/>
      <c r="AE1203" s="34"/>
    </row>
    <row r="1204" spans="14:31" ht="15" customHeight="1" x14ac:dyDescent="0.35">
      <c r="N1204" s="1"/>
      <c r="V1204" s="1"/>
      <c r="Y1204" s="33"/>
      <c r="AA1204" s="34"/>
      <c r="AC1204" s="34"/>
      <c r="AE1204" s="34"/>
    </row>
    <row r="1205" spans="14:31" ht="15" customHeight="1" x14ac:dyDescent="0.35">
      <c r="N1205" s="1"/>
      <c r="V1205" s="1"/>
      <c r="Y1205" s="33"/>
      <c r="AA1205" s="34"/>
      <c r="AC1205" s="34"/>
      <c r="AE1205" s="34"/>
    </row>
    <row r="1206" spans="14:31" ht="15" customHeight="1" x14ac:dyDescent="0.35">
      <c r="N1206" s="1"/>
      <c r="V1206" s="1"/>
      <c r="Y1206" s="33"/>
      <c r="AA1206" s="34"/>
      <c r="AC1206" s="34"/>
      <c r="AE1206" s="34"/>
    </row>
    <row r="1207" spans="14:31" ht="15" customHeight="1" x14ac:dyDescent="0.35">
      <c r="N1207" s="1"/>
      <c r="V1207" s="1"/>
      <c r="Y1207" s="33"/>
      <c r="AA1207" s="34"/>
      <c r="AC1207" s="34"/>
      <c r="AE1207" s="34"/>
    </row>
    <row r="1208" spans="14:31" ht="15" customHeight="1" x14ac:dyDescent="0.35">
      <c r="N1208" s="1"/>
      <c r="V1208" s="1"/>
      <c r="Y1208" s="33"/>
      <c r="AA1208" s="34"/>
      <c r="AC1208" s="34"/>
      <c r="AE1208" s="34"/>
    </row>
    <row r="1209" spans="14:31" ht="15" customHeight="1" x14ac:dyDescent="0.35">
      <c r="N1209" s="1"/>
      <c r="V1209" s="1"/>
      <c r="Y1209" s="33"/>
      <c r="AA1209" s="34"/>
      <c r="AC1209" s="34"/>
      <c r="AE1209" s="34"/>
    </row>
    <row r="1210" spans="14:31" ht="15" customHeight="1" x14ac:dyDescent="0.35">
      <c r="N1210" s="1"/>
      <c r="V1210" s="1"/>
      <c r="Y1210" s="33"/>
      <c r="AA1210" s="34"/>
      <c r="AC1210" s="34"/>
      <c r="AE1210" s="34"/>
    </row>
    <row r="1211" spans="14:31" ht="15" customHeight="1" x14ac:dyDescent="0.35">
      <c r="N1211" s="1"/>
      <c r="V1211" s="1"/>
      <c r="Y1211" s="33"/>
      <c r="AA1211" s="34"/>
      <c r="AC1211" s="34"/>
      <c r="AE1211" s="34"/>
    </row>
    <row r="1212" spans="14:31" ht="15" customHeight="1" x14ac:dyDescent="0.35">
      <c r="N1212" s="1"/>
      <c r="V1212" s="1"/>
      <c r="Y1212" s="33"/>
      <c r="AA1212" s="34"/>
      <c r="AC1212" s="34"/>
      <c r="AE1212" s="34"/>
    </row>
    <row r="1213" spans="14:31" ht="15" customHeight="1" x14ac:dyDescent="0.35">
      <c r="N1213" s="1"/>
      <c r="V1213" s="1"/>
      <c r="Y1213" s="33"/>
      <c r="AA1213" s="34"/>
      <c r="AC1213" s="34"/>
      <c r="AE1213" s="34"/>
    </row>
    <row r="1214" spans="14:31" ht="15" customHeight="1" x14ac:dyDescent="0.35">
      <c r="N1214" s="1"/>
      <c r="V1214" s="1"/>
      <c r="Y1214" s="33"/>
      <c r="AA1214" s="34"/>
      <c r="AC1214" s="34"/>
      <c r="AE1214" s="34"/>
    </row>
    <row r="1215" spans="14:31" ht="15" customHeight="1" x14ac:dyDescent="0.35">
      <c r="N1215" s="1"/>
      <c r="V1215" s="1"/>
      <c r="Y1215" s="33"/>
      <c r="AA1215" s="34"/>
      <c r="AC1215" s="34"/>
      <c r="AE1215" s="34"/>
    </row>
    <row r="1216" spans="14:31" ht="15" customHeight="1" x14ac:dyDescent="0.35">
      <c r="N1216" s="1"/>
      <c r="V1216" s="1"/>
      <c r="Y1216" s="33"/>
      <c r="AA1216" s="34"/>
      <c r="AC1216" s="34"/>
      <c r="AE1216" s="34"/>
    </row>
    <row r="1217" spans="14:31" ht="15" customHeight="1" x14ac:dyDescent="0.35">
      <c r="N1217" s="1"/>
      <c r="V1217" s="1"/>
      <c r="Y1217" s="33"/>
      <c r="AA1217" s="34"/>
      <c r="AC1217" s="34"/>
      <c r="AE1217" s="34"/>
    </row>
    <row r="1218" spans="14:31" ht="15" customHeight="1" x14ac:dyDescent="0.35">
      <c r="N1218" s="1"/>
      <c r="V1218" s="1"/>
      <c r="Y1218" s="33"/>
      <c r="AA1218" s="34"/>
      <c r="AC1218" s="34"/>
      <c r="AE1218" s="34"/>
    </row>
    <row r="1219" spans="14:31" ht="15" customHeight="1" x14ac:dyDescent="0.35">
      <c r="N1219" s="1"/>
      <c r="V1219" s="1"/>
      <c r="Y1219" s="33"/>
      <c r="AA1219" s="34"/>
      <c r="AC1219" s="34"/>
      <c r="AE1219" s="34"/>
    </row>
    <row r="1220" spans="14:31" ht="15" customHeight="1" x14ac:dyDescent="0.35">
      <c r="N1220" s="1"/>
      <c r="V1220" s="1"/>
      <c r="Y1220" s="33"/>
      <c r="AA1220" s="34"/>
      <c r="AC1220" s="34"/>
      <c r="AE1220" s="34"/>
    </row>
    <row r="1221" spans="14:31" ht="15" customHeight="1" x14ac:dyDescent="0.35">
      <c r="N1221" s="1"/>
      <c r="V1221" s="1"/>
      <c r="Y1221" s="33"/>
      <c r="AA1221" s="34"/>
      <c r="AC1221" s="34"/>
      <c r="AE1221" s="34"/>
    </row>
    <row r="1222" spans="14:31" ht="15" customHeight="1" x14ac:dyDescent="0.35">
      <c r="N1222" s="1"/>
      <c r="V1222" s="1"/>
      <c r="Y1222" s="33"/>
      <c r="AA1222" s="34"/>
      <c r="AC1222" s="34"/>
      <c r="AE1222" s="34"/>
    </row>
    <row r="1223" spans="14:31" ht="15" customHeight="1" x14ac:dyDescent="0.35">
      <c r="N1223" s="1"/>
      <c r="V1223" s="1"/>
      <c r="Y1223" s="33"/>
      <c r="AA1223" s="34"/>
      <c r="AC1223" s="34"/>
      <c r="AE1223" s="34"/>
    </row>
    <row r="1224" spans="14:31" ht="15" customHeight="1" x14ac:dyDescent="0.35">
      <c r="N1224" s="1"/>
      <c r="V1224" s="1"/>
      <c r="Y1224" s="33"/>
      <c r="AA1224" s="34"/>
      <c r="AC1224" s="34"/>
      <c r="AE1224" s="34"/>
    </row>
    <row r="1225" spans="14:31" ht="15" customHeight="1" x14ac:dyDescent="0.35">
      <c r="N1225" s="1"/>
      <c r="V1225" s="1"/>
      <c r="Y1225" s="33"/>
      <c r="AA1225" s="34"/>
      <c r="AC1225" s="34"/>
      <c r="AE1225" s="34"/>
    </row>
    <row r="1226" spans="14:31" ht="15" customHeight="1" x14ac:dyDescent="0.35">
      <c r="N1226" s="1"/>
      <c r="V1226" s="1"/>
      <c r="Y1226" s="33"/>
      <c r="AA1226" s="34"/>
      <c r="AC1226" s="34"/>
      <c r="AE1226" s="34"/>
    </row>
    <row r="1227" spans="14:31" ht="15" customHeight="1" x14ac:dyDescent="0.35">
      <c r="N1227" s="1"/>
      <c r="V1227" s="1"/>
      <c r="Y1227" s="33"/>
      <c r="AA1227" s="34"/>
      <c r="AC1227" s="34"/>
      <c r="AE1227" s="34"/>
    </row>
    <row r="1228" spans="14:31" ht="15" customHeight="1" x14ac:dyDescent="0.35">
      <c r="N1228" s="1"/>
      <c r="V1228" s="1"/>
      <c r="Y1228" s="33"/>
      <c r="AA1228" s="34"/>
      <c r="AC1228" s="34"/>
      <c r="AE1228" s="34"/>
    </row>
    <row r="1229" spans="14:31" ht="15" customHeight="1" x14ac:dyDescent="0.35">
      <c r="N1229" s="1"/>
      <c r="V1229" s="1"/>
      <c r="Y1229" s="33"/>
      <c r="AA1229" s="34"/>
      <c r="AC1229" s="34"/>
      <c r="AE1229" s="34"/>
    </row>
    <row r="1230" spans="14:31" ht="15" customHeight="1" x14ac:dyDescent="0.35">
      <c r="N1230" s="1"/>
      <c r="V1230" s="1"/>
      <c r="Y1230" s="33"/>
      <c r="AA1230" s="34"/>
      <c r="AC1230" s="34"/>
      <c r="AE1230" s="34"/>
    </row>
    <row r="1231" spans="14:31" ht="15" customHeight="1" x14ac:dyDescent="0.35">
      <c r="N1231" s="1"/>
      <c r="V1231" s="1"/>
      <c r="Y1231" s="33"/>
      <c r="AA1231" s="34"/>
      <c r="AC1231" s="34"/>
      <c r="AE1231" s="34"/>
    </row>
    <row r="1232" spans="14:31" ht="15" customHeight="1" x14ac:dyDescent="0.35">
      <c r="N1232" s="1"/>
      <c r="V1232" s="1"/>
      <c r="Y1232" s="33"/>
      <c r="AA1232" s="34"/>
      <c r="AC1232" s="34"/>
      <c r="AE1232" s="34"/>
    </row>
    <row r="1233" spans="14:31" ht="15" customHeight="1" x14ac:dyDescent="0.35">
      <c r="N1233" s="1"/>
      <c r="V1233" s="1"/>
      <c r="Y1233" s="33"/>
      <c r="AA1233" s="34"/>
      <c r="AC1233" s="34"/>
      <c r="AE1233" s="34"/>
    </row>
    <row r="1234" spans="14:31" ht="15" customHeight="1" x14ac:dyDescent="0.35">
      <c r="N1234" s="1"/>
      <c r="V1234" s="1"/>
      <c r="Y1234" s="33"/>
      <c r="AA1234" s="34"/>
      <c r="AC1234" s="34"/>
      <c r="AE1234" s="34"/>
    </row>
    <row r="1235" spans="14:31" ht="15" customHeight="1" x14ac:dyDescent="0.35">
      <c r="N1235" s="1"/>
      <c r="V1235" s="1"/>
      <c r="Y1235" s="33"/>
      <c r="AA1235" s="34"/>
      <c r="AC1235" s="34"/>
      <c r="AE1235" s="34"/>
    </row>
    <row r="1236" spans="14:31" ht="15" customHeight="1" x14ac:dyDescent="0.35">
      <c r="N1236" s="1"/>
      <c r="V1236" s="1"/>
      <c r="Y1236" s="33"/>
      <c r="AA1236" s="34"/>
      <c r="AC1236" s="34"/>
      <c r="AE1236" s="34"/>
    </row>
    <row r="1237" spans="14:31" ht="15" customHeight="1" x14ac:dyDescent="0.35">
      <c r="N1237" s="1"/>
      <c r="V1237" s="1"/>
      <c r="Y1237" s="33"/>
      <c r="AA1237" s="34"/>
      <c r="AC1237" s="34"/>
      <c r="AE1237" s="34"/>
    </row>
    <row r="1238" spans="14:31" ht="15" customHeight="1" x14ac:dyDescent="0.35">
      <c r="N1238" s="1"/>
      <c r="V1238" s="1"/>
      <c r="Y1238" s="33"/>
      <c r="AA1238" s="34"/>
      <c r="AC1238" s="34"/>
      <c r="AE1238" s="34"/>
    </row>
    <row r="1239" spans="14:31" ht="15" customHeight="1" x14ac:dyDescent="0.35">
      <c r="N1239" s="1"/>
      <c r="V1239" s="1"/>
      <c r="Y1239" s="33"/>
      <c r="AA1239" s="34"/>
      <c r="AC1239" s="34"/>
      <c r="AE1239" s="34"/>
    </row>
    <row r="1240" spans="14:31" ht="15" customHeight="1" x14ac:dyDescent="0.35">
      <c r="N1240" s="1"/>
      <c r="V1240" s="1"/>
      <c r="Y1240" s="33"/>
      <c r="AA1240" s="34"/>
      <c r="AC1240" s="34"/>
      <c r="AE1240" s="34"/>
    </row>
    <row r="1241" spans="14:31" ht="15" customHeight="1" x14ac:dyDescent="0.35">
      <c r="N1241" s="1"/>
      <c r="V1241" s="1"/>
      <c r="Y1241" s="33"/>
      <c r="AA1241" s="34"/>
      <c r="AC1241" s="34"/>
      <c r="AE1241" s="34"/>
    </row>
    <row r="1242" spans="14:31" ht="15" customHeight="1" x14ac:dyDescent="0.35">
      <c r="N1242" s="1"/>
      <c r="V1242" s="1"/>
      <c r="Y1242" s="33"/>
      <c r="AA1242" s="34"/>
      <c r="AC1242" s="34"/>
      <c r="AE1242" s="34"/>
    </row>
    <row r="1243" spans="14:31" ht="15" customHeight="1" x14ac:dyDescent="0.35">
      <c r="N1243" s="1"/>
      <c r="V1243" s="1"/>
      <c r="Y1243" s="33"/>
      <c r="AA1243" s="34"/>
      <c r="AC1243" s="34"/>
      <c r="AE1243" s="34"/>
    </row>
    <row r="1244" spans="14:31" ht="15" customHeight="1" x14ac:dyDescent="0.35">
      <c r="N1244" s="1"/>
      <c r="V1244" s="1"/>
      <c r="Y1244" s="33"/>
      <c r="AA1244" s="34"/>
      <c r="AC1244" s="34"/>
      <c r="AE1244" s="34"/>
    </row>
    <row r="1245" spans="14:31" ht="15" customHeight="1" x14ac:dyDescent="0.35">
      <c r="N1245" s="1"/>
      <c r="V1245" s="1"/>
      <c r="Y1245" s="33"/>
      <c r="AA1245" s="34"/>
      <c r="AC1245" s="34"/>
      <c r="AE1245" s="34"/>
    </row>
    <row r="1246" spans="14:31" ht="15" customHeight="1" x14ac:dyDescent="0.35">
      <c r="N1246" s="1"/>
      <c r="V1246" s="1"/>
      <c r="Y1246" s="33"/>
      <c r="AA1246" s="34"/>
      <c r="AC1246" s="34"/>
      <c r="AE1246" s="34"/>
    </row>
    <row r="1247" spans="14:31" ht="15" customHeight="1" x14ac:dyDescent="0.35">
      <c r="N1247" s="1"/>
      <c r="V1247" s="1"/>
      <c r="Y1247" s="33"/>
      <c r="AA1247" s="34"/>
      <c r="AC1247" s="34"/>
      <c r="AE1247" s="34"/>
    </row>
    <row r="1248" spans="14:31" ht="15" customHeight="1" x14ac:dyDescent="0.35">
      <c r="N1248" s="1"/>
      <c r="V1248" s="1"/>
      <c r="Y1248" s="33"/>
      <c r="AA1248" s="34"/>
      <c r="AC1248" s="34"/>
      <c r="AE1248" s="34"/>
    </row>
    <row r="1249" spans="9:31" ht="15" customHeight="1" x14ac:dyDescent="0.35">
      <c r="N1249" s="1"/>
      <c r="V1249" s="1"/>
      <c r="Y1249" s="33"/>
      <c r="AA1249" s="34"/>
      <c r="AC1249" s="34"/>
      <c r="AE1249" s="34"/>
    </row>
    <row r="1250" spans="9:31" ht="15" customHeight="1" x14ac:dyDescent="0.35">
      <c r="N1250" s="1"/>
      <c r="V1250" s="1"/>
      <c r="Y1250" s="33"/>
      <c r="AA1250" s="34"/>
      <c r="AC1250" s="34"/>
      <c r="AE1250" s="34"/>
    </row>
    <row r="1251" spans="9:31" ht="15" customHeight="1" x14ac:dyDescent="0.35">
      <c r="N1251" s="1"/>
      <c r="V1251" s="1"/>
      <c r="Y1251" s="33"/>
      <c r="AA1251" s="34"/>
      <c r="AC1251" s="34"/>
      <c r="AE1251" s="34"/>
    </row>
    <row r="1252" spans="9:31" ht="15" customHeight="1" x14ac:dyDescent="0.35">
      <c r="N1252" s="1"/>
      <c r="V1252" s="1"/>
      <c r="Y1252" s="33"/>
      <c r="AA1252" s="34"/>
      <c r="AC1252" s="34"/>
      <c r="AE1252" s="34"/>
    </row>
    <row r="1253" spans="9:31" ht="15" customHeight="1" x14ac:dyDescent="0.35">
      <c r="I1253" s="2"/>
      <c r="N1253" s="1"/>
      <c r="V1253" s="1"/>
      <c r="Y1253" s="33"/>
      <c r="AA1253" s="34"/>
      <c r="AC1253" s="34"/>
      <c r="AE1253" s="34"/>
    </row>
    <row r="1254" spans="9:31" ht="15" customHeight="1" x14ac:dyDescent="0.35">
      <c r="N1254" s="1"/>
      <c r="V1254" s="1"/>
      <c r="Y1254" s="33"/>
      <c r="AA1254" s="34"/>
      <c r="AC1254" s="34"/>
      <c r="AE1254" s="34"/>
    </row>
    <row r="1255" spans="9:31" ht="15" customHeight="1" x14ac:dyDescent="0.35">
      <c r="N1255" s="1"/>
      <c r="V1255" s="1"/>
      <c r="Y1255" s="33"/>
      <c r="AA1255" s="34"/>
      <c r="AC1255" s="34"/>
      <c r="AE1255" s="34"/>
    </row>
    <row r="1256" spans="9:31" ht="15" customHeight="1" x14ac:dyDescent="0.35">
      <c r="N1256" s="1"/>
      <c r="V1256" s="1"/>
      <c r="Y1256" s="33"/>
      <c r="AA1256" s="34"/>
      <c r="AC1256" s="34"/>
      <c r="AE1256" s="34"/>
    </row>
    <row r="1257" spans="9:31" ht="15" customHeight="1" x14ac:dyDescent="0.35">
      <c r="N1257" s="1"/>
      <c r="V1257" s="1"/>
      <c r="Y1257" s="33"/>
      <c r="AA1257" s="34"/>
      <c r="AC1257" s="34"/>
      <c r="AE1257" s="34"/>
    </row>
    <row r="1258" spans="9:31" ht="15" customHeight="1" x14ac:dyDescent="0.35">
      <c r="N1258" s="1"/>
      <c r="V1258" s="1"/>
      <c r="Y1258" s="33"/>
      <c r="AA1258" s="34"/>
      <c r="AC1258" s="34"/>
      <c r="AE1258" s="34"/>
    </row>
    <row r="1259" spans="9:31" ht="15" customHeight="1" x14ac:dyDescent="0.35">
      <c r="N1259" s="1"/>
      <c r="V1259" s="1"/>
      <c r="Y1259" s="33"/>
      <c r="AA1259" s="34"/>
      <c r="AC1259" s="34"/>
      <c r="AE1259" s="34"/>
    </row>
    <row r="1260" spans="9:31" ht="15" customHeight="1" x14ac:dyDescent="0.35">
      <c r="N1260" s="1"/>
      <c r="V1260" s="1"/>
      <c r="Y1260" s="33"/>
      <c r="AA1260" s="34"/>
      <c r="AC1260" s="34"/>
      <c r="AE1260" s="34"/>
    </row>
    <row r="1261" spans="9:31" ht="15" customHeight="1" x14ac:dyDescent="0.35">
      <c r="N1261" s="1"/>
      <c r="V1261" s="1"/>
      <c r="Y1261" s="33"/>
      <c r="AA1261" s="34"/>
      <c r="AC1261" s="34"/>
      <c r="AE1261" s="34"/>
    </row>
    <row r="1262" spans="9:31" ht="15" customHeight="1" x14ac:dyDescent="0.35">
      <c r="N1262" s="1"/>
      <c r="V1262" s="1"/>
      <c r="Y1262" s="33"/>
      <c r="AA1262" s="34"/>
      <c r="AC1262" s="34"/>
      <c r="AE1262" s="34"/>
    </row>
    <row r="1263" spans="9:31" ht="15" customHeight="1" x14ac:dyDescent="0.35">
      <c r="N1263" s="1"/>
      <c r="V1263" s="1"/>
      <c r="Y1263" s="33"/>
      <c r="AA1263" s="34"/>
      <c r="AC1263" s="34"/>
      <c r="AE1263" s="34"/>
    </row>
    <row r="1264" spans="9:31" ht="15" customHeight="1" x14ac:dyDescent="0.35">
      <c r="N1264" s="1"/>
      <c r="V1264" s="1"/>
      <c r="Y1264" s="33"/>
      <c r="AA1264" s="34"/>
      <c r="AC1264" s="34"/>
      <c r="AE1264" s="34"/>
    </row>
    <row r="1265" spans="14:31" ht="15" customHeight="1" x14ac:dyDescent="0.35">
      <c r="N1265" s="1"/>
      <c r="V1265" s="1"/>
      <c r="Y1265" s="33"/>
      <c r="AA1265" s="34"/>
      <c r="AC1265" s="34"/>
      <c r="AE1265" s="34"/>
    </row>
    <row r="1266" spans="14:31" ht="15" customHeight="1" x14ac:dyDescent="0.35">
      <c r="N1266" s="1"/>
      <c r="V1266" s="1"/>
      <c r="Y1266" s="33"/>
      <c r="AA1266" s="34"/>
      <c r="AC1266" s="34"/>
      <c r="AE1266" s="34"/>
    </row>
    <row r="1267" spans="14:31" ht="15" customHeight="1" x14ac:dyDescent="0.35">
      <c r="N1267" s="1"/>
      <c r="V1267" s="1"/>
      <c r="Y1267" s="33"/>
      <c r="AA1267" s="34"/>
      <c r="AC1267" s="34"/>
      <c r="AE1267" s="34"/>
    </row>
    <row r="1268" spans="14:31" ht="15" customHeight="1" x14ac:dyDescent="0.35">
      <c r="N1268" s="1"/>
      <c r="V1268" s="1"/>
      <c r="Y1268" s="33"/>
      <c r="AA1268" s="34"/>
      <c r="AC1268" s="34"/>
      <c r="AE1268" s="34"/>
    </row>
    <row r="1269" spans="14:31" ht="15" customHeight="1" x14ac:dyDescent="0.35">
      <c r="N1269" s="1"/>
      <c r="V1269" s="1"/>
      <c r="Y1269" s="33"/>
      <c r="AA1269" s="34"/>
      <c r="AC1269" s="34"/>
      <c r="AE1269" s="34"/>
    </row>
    <row r="1270" spans="14:31" ht="15" customHeight="1" x14ac:dyDescent="0.35">
      <c r="N1270" s="1"/>
      <c r="V1270" s="1"/>
      <c r="Y1270" s="33"/>
      <c r="AA1270" s="34"/>
      <c r="AC1270" s="34"/>
      <c r="AE1270" s="34"/>
    </row>
    <row r="1271" spans="14:31" ht="15" customHeight="1" x14ac:dyDescent="0.35">
      <c r="N1271" s="1"/>
      <c r="V1271" s="1"/>
      <c r="Y1271" s="33"/>
      <c r="AA1271" s="34"/>
      <c r="AC1271" s="34"/>
      <c r="AE1271" s="34"/>
    </row>
    <row r="1272" spans="14:31" ht="15" customHeight="1" x14ac:dyDescent="0.35">
      <c r="N1272" s="1"/>
      <c r="V1272" s="1"/>
      <c r="Y1272" s="33"/>
      <c r="AA1272" s="34"/>
      <c r="AC1272" s="34"/>
      <c r="AE1272" s="34"/>
    </row>
    <row r="1273" spans="14:31" ht="15" customHeight="1" x14ac:dyDescent="0.35">
      <c r="N1273" s="1"/>
      <c r="V1273" s="1"/>
      <c r="Y1273" s="33"/>
      <c r="AA1273" s="34"/>
      <c r="AC1273" s="34"/>
      <c r="AE1273" s="34"/>
    </row>
    <row r="1274" spans="14:31" ht="15" customHeight="1" x14ac:dyDescent="0.35">
      <c r="N1274" s="1"/>
      <c r="V1274" s="1"/>
      <c r="Y1274" s="33"/>
      <c r="AA1274" s="34"/>
      <c r="AC1274" s="34"/>
      <c r="AE1274" s="34"/>
    </row>
    <row r="1275" spans="14:31" ht="15" customHeight="1" x14ac:dyDescent="0.35">
      <c r="N1275" s="1"/>
      <c r="V1275" s="1"/>
      <c r="Y1275" s="33"/>
      <c r="AA1275" s="34"/>
      <c r="AC1275" s="34"/>
      <c r="AE1275" s="34"/>
    </row>
    <row r="1276" spans="14:31" ht="15" customHeight="1" x14ac:dyDescent="0.35">
      <c r="N1276" s="1"/>
      <c r="V1276" s="1"/>
      <c r="Y1276" s="33"/>
      <c r="AA1276" s="34"/>
      <c r="AC1276" s="34"/>
      <c r="AE1276" s="34"/>
    </row>
    <row r="1277" spans="14:31" ht="15" customHeight="1" x14ac:dyDescent="0.35">
      <c r="N1277" s="1"/>
      <c r="V1277" s="1"/>
      <c r="Y1277" s="33"/>
      <c r="AA1277" s="34"/>
      <c r="AC1277" s="34"/>
      <c r="AE1277" s="34"/>
    </row>
    <row r="1278" spans="14:31" ht="15" customHeight="1" x14ac:dyDescent="0.35">
      <c r="N1278" s="1"/>
      <c r="V1278" s="1"/>
      <c r="Y1278" s="33"/>
      <c r="AA1278" s="34"/>
      <c r="AC1278" s="34"/>
      <c r="AE1278" s="34"/>
    </row>
    <row r="1279" spans="14:31" ht="15" customHeight="1" x14ac:dyDescent="0.35">
      <c r="N1279" s="1"/>
      <c r="V1279" s="1"/>
      <c r="Y1279" s="33"/>
      <c r="AA1279" s="34"/>
      <c r="AC1279" s="34"/>
      <c r="AE1279" s="34"/>
    </row>
    <row r="1280" spans="14:31" ht="15" customHeight="1" x14ac:dyDescent="0.35">
      <c r="N1280" s="1"/>
      <c r="V1280" s="1"/>
      <c r="Y1280" s="33"/>
      <c r="AA1280" s="34"/>
      <c r="AC1280" s="34"/>
      <c r="AE1280" s="34"/>
    </row>
    <row r="1281" spans="14:31" ht="15" customHeight="1" x14ac:dyDescent="0.35">
      <c r="N1281" s="1"/>
      <c r="V1281" s="1"/>
      <c r="Y1281" s="33"/>
      <c r="AA1281" s="34"/>
      <c r="AC1281" s="34"/>
      <c r="AE1281" s="34"/>
    </row>
    <row r="1282" spans="14:31" ht="15" customHeight="1" x14ac:dyDescent="0.35">
      <c r="N1282" s="1"/>
      <c r="V1282" s="1"/>
      <c r="Y1282" s="33"/>
      <c r="AA1282" s="34"/>
      <c r="AC1282" s="34"/>
      <c r="AE1282" s="34"/>
    </row>
    <row r="1283" spans="14:31" ht="15" customHeight="1" x14ac:dyDescent="0.35">
      <c r="N1283" s="1"/>
      <c r="V1283" s="1"/>
      <c r="Y1283" s="33"/>
      <c r="AA1283" s="34"/>
      <c r="AC1283" s="34"/>
      <c r="AE1283" s="34"/>
    </row>
    <row r="1284" spans="14:31" ht="15" customHeight="1" x14ac:dyDescent="0.35">
      <c r="N1284" s="1"/>
      <c r="V1284" s="1"/>
      <c r="Y1284" s="33"/>
      <c r="AA1284" s="34"/>
      <c r="AC1284" s="34"/>
      <c r="AE1284" s="34"/>
    </row>
    <row r="1285" spans="14:31" ht="15" customHeight="1" x14ac:dyDescent="0.35">
      <c r="N1285" s="1"/>
      <c r="V1285" s="1"/>
      <c r="Y1285" s="33"/>
      <c r="AA1285" s="34"/>
      <c r="AC1285" s="34"/>
      <c r="AE1285" s="34"/>
    </row>
    <row r="1286" spans="14:31" ht="15" customHeight="1" x14ac:dyDescent="0.35">
      <c r="N1286" s="1"/>
      <c r="V1286" s="1"/>
      <c r="Y1286" s="33"/>
      <c r="AA1286" s="34"/>
      <c r="AC1286" s="34"/>
      <c r="AE1286" s="34"/>
    </row>
    <row r="1287" spans="14:31" ht="15" customHeight="1" x14ac:dyDescent="0.35">
      <c r="N1287" s="1"/>
      <c r="V1287" s="1"/>
      <c r="Y1287" s="33"/>
      <c r="AA1287" s="34"/>
      <c r="AC1287" s="34"/>
      <c r="AE1287" s="34"/>
    </row>
    <row r="1288" spans="14:31" ht="15" customHeight="1" x14ac:dyDescent="0.35">
      <c r="N1288" s="1"/>
      <c r="V1288" s="1"/>
      <c r="Y1288" s="33"/>
      <c r="AA1288" s="34"/>
      <c r="AC1288" s="34"/>
      <c r="AE1288" s="34"/>
    </row>
    <row r="1289" spans="14:31" ht="15" customHeight="1" x14ac:dyDescent="0.35">
      <c r="N1289" s="1"/>
      <c r="V1289" s="1"/>
      <c r="Y1289" s="33"/>
      <c r="AA1289" s="34"/>
      <c r="AC1289" s="34"/>
      <c r="AE1289" s="34"/>
    </row>
    <row r="1290" spans="14:31" ht="15" customHeight="1" x14ac:dyDescent="0.35">
      <c r="N1290" s="1"/>
      <c r="V1290" s="1"/>
      <c r="Y1290" s="33"/>
      <c r="AA1290" s="34"/>
      <c r="AC1290" s="34"/>
      <c r="AE1290" s="34"/>
    </row>
    <row r="1291" spans="14:31" ht="15" customHeight="1" x14ac:dyDescent="0.35">
      <c r="N1291" s="1"/>
      <c r="V1291" s="1"/>
      <c r="Y1291" s="33"/>
      <c r="AA1291" s="34"/>
      <c r="AC1291" s="34"/>
      <c r="AE1291" s="34"/>
    </row>
    <row r="1292" spans="14:31" ht="15" customHeight="1" x14ac:dyDescent="0.35">
      <c r="N1292" s="1"/>
      <c r="V1292" s="1"/>
      <c r="Y1292" s="33"/>
      <c r="AA1292" s="34"/>
      <c r="AC1292" s="34"/>
      <c r="AE1292" s="34"/>
    </row>
    <row r="1293" spans="14:31" ht="15" customHeight="1" x14ac:dyDescent="0.35">
      <c r="N1293" s="1"/>
      <c r="V1293" s="1"/>
      <c r="Y1293" s="33"/>
      <c r="AA1293" s="34"/>
      <c r="AC1293" s="34"/>
      <c r="AE1293" s="34"/>
    </row>
    <row r="1294" spans="14:31" ht="15" customHeight="1" x14ac:dyDescent="0.35">
      <c r="N1294" s="1"/>
      <c r="V1294" s="1"/>
      <c r="Y1294" s="33"/>
      <c r="AA1294" s="34"/>
      <c r="AC1294" s="34"/>
      <c r="AE1294" s="34"/>
    </row>
    <row r="1295" spans="14:31" ht="15" customHeight="1" x14ac:dyDescent="0.35">
      <c r="N1295" s="1"/>
      <c r="V1295" s="1"/>
      <c r="Y1295" s="33"/>
      <c r="AA1295" s="34"/>
      <c r="AC1295" s="34"/>
      <c r="AE1295" s="34"/>
    </row>
    <row r="1296" spans="14:31" ht="15" customHeight="1" x14ac:dyDescent="0.35">
      <c r="N1296" s="1"/>
      <c r="V1296" s="1"/>
      <c r="Y1296" s="33"/>
      <c r="AA1296" s="34"/>
      <c r="AC1296" s="34"/>
      <c r="AE1296" s="34"/>
    </row>
    <row r="1297" spans="14:31" ht="15" customHeight="1" x14ac:dyDescent="0.35">
      <c r="N1297" s="1"/>
      <c r="V1297" s="1"/>
      <c r="Y1297" s="33"/>
      <c r="AA1297" s="34"/>
      <c r="AC1297" s="34"/>
      <c r="AE1297" s="34"/>
    </row>
    <row r="1298" spans="14:31" ht="15" customHeight="1" x14ac:dyDescent="0.35">
      <c r="N1298" s="1"/>
      <c r="V1298" s="1"/>
      <c r="Y1298" s="33"/>
      <c r="AA1298" s="34"/>
      <c r="AC1298" s="34"/>
      <c r="AE1298" s="34"/>
    </row>
    <row r="1299" spans="14:31" ht="15" customHeight="1" x14ac:dyDescent="0.35">
      <c r="N1299" s="1"/>
      <c r="V1299" s="1"/>
      <c r="Y1299" s="33"/>
      <c r="AA1299" s="34"/>
      <c r="AC1299" s="34"/>
      <c r="AE1299" s="34"/>
    </row>
    <row r="1300" spans="14:31" ht="15" customHeight="1" x14ac:dyDescent="0.35">
      <c r="N1300" s="1"/>
      <c r="V1300" s="1"/>
      <c r="Y1300" s="33"/>
      <c r="AA1300" s="34"/>
      <c r="AC1300" s="34"/>
      <c r="AE1300" s="34"/>
    </row>
    <row r="1301" spans="14:31" ht="15" customHeight="1" x14ac:dyDescent="0.35">
      <c r="N1301" s="1"/>
      <c r="V1301" s="1"/>
      <c r="Y1301" s="33"/>
      <c r="AA1301" s="34"/>
      <c r="AC1301" s="34"/>
      <c r="AE1301" s="34"/>
    </row>
    <row r="1302" spans="14:31" ht="15" customHeight="1" x14ac:dyDescent="0.35">
      <c r="N1302" s="1"/>
      <c r="V1302" s="1"/>
      <c r="Y1302" s="33"/>
      <c r="AA1302" s="34"/>
      <c r="AC1302" s="34"/>
      <c r="AE1302" s="34"/>
    </row>
    <row r="1303" spans="14:31" ht="15" customHeight="1" x14ac:dyDescent="0.35">
      <c r="N1303" s="1"/>
      <c r="V1303" s="1"/>
      <c r="Y1303" s="33"/>
      <c r="AA1303" s="34"/>
      <c r="AC1303" s="34"/>
      <c r="AE1303" s="34"/>
    </row>
    <row r="1304" spans="14:31" ht="15" customHeight="1" x14ac:dyDescent="0.35">
      <c r="N1304" s="1"/>
      <c r="V1304" s="1"/>
      <c r="Y1304" s="33"/>
      <c r="AA1304" s="34"/>
      <c r="AC1304" s="34"/>
      <c r="AE1304" s="34"/>
    </row>
    <row r="1305" spans="14:31" ht="15" customHeight="1" x14ac:dyDescent="0.35">
      <c r="N1305" s="1"/>
      <c r="V1305" s="1"/>
      <c r="Y1305" s="33"/>
      <c r="AA1305" s="34"/>
      <c r="AC1305" s="34"/>
      <c r="AE1305" s="34"/>
    </row>
    <row r="1306" spans="14:31" ht="15" customHeight="1" x14ac:dyDescent="0.35">
      <c r="N1306" s="1"/>
      <c r="V1306" s="1"/>
      <c r="Y1306" s="33"/>
      <c r="AA1306" s="34"/>
      <c r="AC1306" s="34"/>
      <c r="AE1306" s="34"/>
    </row>
    <row r="1307" spans="14:31" ht="15" customHeight="1" x14ac:dyDescent="0.35">
      <c r="N1307" s="1"/>
      <c r="V1307" s="1"/>
      <c r="Y1307" s="33"/>
      <c r="AA1307" s="34"/>
      <c r="AC1307" s="34"/>
      <c r="AE1307" s="34"/>
    </row>
    <row r="1308" spans="14:31" ht="15" customHeight="1" x14ac:dyDescent="0.35">
      <c r="N1308" s="1"/>
      <c r="V1308" s="1"/>
      <c r="Y1308" s="33"/>
      <c r="AA1308" s="34"/>
      <c r="AC1308" s="34"/>
      <c r="AE1308" s="34"/>
    </row>
    <row r="1309" spans="14:31" ht="15" customHeight="1" x14ac:dyDescent="0.35">
      <c r="N1309" s="1"/>
      <c r="V1309" s="1"/>
      <c r="Y1309" s="33"/>
      <c r="AA1309" s="34"/>
      <c r="AC1309" s="34"/>
      <c r="AE1309" s="34"/>
    </row>
    <row r="1310" spans="14:31" ht="15" customHeight="1" x14ac:dyDescent="0.35">
      <c r="N1310" s="1"/>
      <c r="V1310" s="1"/>
      <c r="Y1310" s="33"/>
      <c r="AA1310" s="34"/>
      <c r="AC1310" s="34"/>
      <c r="AE1310" s="34"/>
    </row>
    <row r="1311" spans="14:31" ht="15" customHeight="1" x14ac:dyDescent="0.35">
      <c r="N1311" s="1"/>
      <c r="V1311" s="1"/>
      <c r="Y1311" s="33"/>
      <c r="AA1311" s="34"/>
      <c r="AC1311" s="34"/>
      <c r="AE1311" s="34"/>
    </row>
    <row r="1312" spans="14:31" ht="15" customHeight="1" x14ac:dyDescent="0.35">
      <c r="N1312" s="1"/>
      <c r="V1312" s="1"/>
      <c r="Y1312" s="33"/>
      <c r="AA1312" s="34"/>
      <c r="AC1312" s="34"/>
      <c r="AE1312" s="34"/>
    </row>
    <row r="1313" spans="14:31" ht="15" customHeight="1" x14ac:dyDescent="0.35">
      <c r="N1313" s="1"/>
      <c r="V1313" s="1"/>
      <c r="Y1313" s="33"/>
      <c r="AA1313" s="34"/>
      <c r="AC1313" s="34"/>
      <c r="AE1313" s="34"/>
    </row>
    <row r="1314" spans="14:31" ht="15" customHeight="1" x14ac:dyDescent="0.35">
      <c r="N1314" s="1"/>
      <c r="V1314" s="1"/>
      <c r="Y1314" s="33"/>
      <c r="AA1314" s="34"/>
      <c r="AC1314" s="34"/>
      <c r="AE1314" s="34"/>
    </row>
    <row r="1315" spans="14:31" ht="15" customHeight="1" x14ac:dyDescent="0.35">
      <c r="N1315" s="1"/>
      <c r="V1315" s="1"/>
      <c r="Y1315" s="33"/>
      <c r="AA1315" s="34"/>
      <c r="AC1315" s="34"/>
      <c r="AE1315" s="34"/>
    </row>
    <row r="1316" spans="14:31" ht="15" customHeight="1" x14ac:dyDescent="0.35">
      <c r="N1316" s="1"/>
      <c r="V1316" s="1"/>
      <c r="Y1316" s="33"/>
      <c r="AA1316" s="34"/>
      <c r="AC1316" s="34"/>
      <c r="AE1316" s="34"/>
    </row>
    <row r="1317" spans="14:31" ht="15" customHeight="1" x14ac:dyDescent="0.35">
      <c r="N1317" s="1"/>
      <c r="V1317" s="1"/>
      <c r="Y1317" s="33"/>
      <c r="AA1317" s="34"/>
      <c r="AC1317" s="34"/>
      <c r="AE1317" s="34"/>
    </row>
    <row r="1318" spans="14:31" ht="15" customHeight="1" x14ac:dyDescent="0.35">
      <c r="N1318" s="1"/>
      <c r="V1318" s="1"/>
      <c r="Y1318" s="33"/>
      <c r="AA1318" s="34"/>
      <c r="AC1318" s="34"/>
      <c r="AE1318" s="34"/>
    </row>
    <row r="1319" spans="14:31" ht="15" customHeight="1" x14ac:dyDescent="0.35">
      <c r="N1319" s="1"/>
      <c r="V1319" s="1"/>
      <c r="Y1319" s="33"/>
      <c r="AA1319" s="34"/>
      <c r="AC1319" s="34"/>
      <c r="AE1319" s="34"/>
    </row>
    <row r="1320" spans="14:31" ht="15" customHeight="1" x14ac:dyDescent="0.35">
      <c r="N1320" s="1"/>
      <c r="V1320" s="1"/>
      <c r="Y1320" s="33"/>
      <c r="AA1320" s="34"/>
      <c r="AC1320" s="34"/>
      <c r="AE1320" s="34"/>
    </row>
    <row r="1321" spans="14:31" ht="15" customHeight="1" x14ac:dyDescent="0.35">
      <c r="N1321" s="1"/>
      <c r="V1321" s="1"/>
      <c r="Y1321" s="33"/>
      <c r="AA1321" s="34"/>
      <c r="AC1321" s="34"/>
      <c r="AE1321" s="34"/>
    </row>
    <row r="1322" spans="14:31" ht="15" customHeight="1" x14ac:dyDescent="0.35">
      <c r="N1322" s="1"/>
      <c r="V1322" s="1"/>
      <c r="Y1322" s="33"/>
      <c r="AA1322" s="34"/>
      <c r="AC1322" s="34"/>
      <c r="AE1322" s="34"/>
    </row>
    <row r="1323" spans="14:31" ht="15" customHeight="1" x14ac:dyDescent="0.35">
      <c r="N1323" s="1"/>
      <c r="V1323" s="1"/>
      <c r="Y1323" s="33"/>
      <c r="AA1323" s="34"/>
      <c r="AC1323" s="34"/>
      <c r="AE1323" s="34"/>
    </row>
    <row r="1324" spans="14:31" ht="15" customHeight="1" x14ac:dyDescent="0.35">
      <c r="N1324" s="1"/>
      <c r="V1324" s="1"/>
      <c r="Y1324" s="33"/>
      <c r="AA1324" s="34"/>
      <c r="AC1324" s="34"/>
      <c r="AE1324" s="34"/>
    </row>
    <row r="1325" spans="14:31" ht="15" customHeight="1" x14ac:dyDescent="0.35">
      <c r="N1325" s="1"/>
      <c r="V1325" s="1"/>
      <c r="Y1325" s="33"/>
      <c r="AA1325" s="34"/>
      <c r="AC1325" s="34"/>
      <c r="AE1325" s="34"/>
    </row>
    <row r="1326" spans="14:31" ht="15" customHeight="1" x14ac:dyDescent="0.35">
      <c r="N1326" s="1"/>
      <c r="V1326" s="1"/>
      <c r="Y1326" s="33"/>
      <c r="AA1326" s="34"/>
      <c r="AC1326" s="34"/>
      <c r="AE1326" s="34"/>
    </row>
    <row r="1327" spans="14:31" ht="15" customHeight="1" x14ac:dyDescent="0.35">
      <c r="N1327" s="1"/>
      <c r="V1327" s="1"/>
      <c r="Y1327" s="33"/>
      <c r="AA1327" s="34"/>
      <c r="AC1327" s="34"/>
      <c r="AE1327" s="34"/>
    </row>
    <row r="1328" spans="14:31" ht="15" customHeight="1" x14ac:dyDescent="0.35">
      <c r="N1328" s="1"/>
      <c r="V1328" s="1"/>
      <c r="Y1328" s="33"/>
      <c r="AA1328" s="34"/>
      <c r="AC1328" s="34"/>
      <c r="AE1328" s="34"/>
    </row>
    <row r="1329" spans="14:31" ht="15" customHeight="1" x14ac:dyDescent="0.35">
      <c r="N1329" s="1"/>
      <c r="V1329" s="1"/>
      <c r="Y1329" s="33"/>
      <c r="AA1329" s="34"/>
      <c r="AC1329" s="34"/>
      <c r="AE1329" s="34"/>
    </row>
    <row r="1330" spans="14:31" ht="15" customHeight="1" x14ac:dyDescent="0.35">
      <c r="N1330" s="1"/>
      <c r="V1330" s="1"/>
      <c r="Y1330" s="33"/>
      <c r="AA1330" s="34"/>
      <c r="AC1330" s="34"/>
      <c r="AE1330" s="34"/>
    </row>
    <row r="1331" spans="14:31" ht="15" customHeight="1" x14ac:dyDescent="0.35">
      <c r="N1331" s="1"/>
      <c r="V1331" s="1"/>
      <c r="Y1331" s="33"/>
      <c r="AA1331" s="34"/>
      <c r="AC1331" s="34"/>
      <c r="AE1331" s="34"/>
    </row>
    <row r="1332" spans="14:31" ht="15" customHeight="1" x14ac:dyDescent="0.35">
      <c r="N1332" s="1"/>
      <c r="V1332" s="1"/>
      <c r="Y1332" s="33"/>
      <c r="AA1332" s="34"/>
      <c r="AC1332" s="34"/>
      <c r="AE1332" s="34"/>
    </row>
    <row r="1333" spans="14:31" ht="15" customHeight="1" x14ac:dyDescent="0.35">
      <c r="N1333" s="1"/>
      <c r="V1333" s="1"/>
      <c r="Y1333" s="33"/>
      <c r="AA1333" s="34"/>
      <c r="AC1333" s="34"/>
      <c r="AE1333" s="34"/>
    </row>
    <row r="1334" spans="14:31" ht="15" customHeight="1" x14ac:dyDescent="0.35">
      <c r="N1334" s="1"/>
      <c r="V1334" s="1"/>
      <c r="Y1334" s="33"/>
      <c r="AA1334" s="34"/>
      <c r="AC1334" s="34"/>
      <c r="AE1334" s="34"/>
    </row>
    <row r="1335" spans="14:31" ht="15" customHeight="1" x14ac:dyDescent="0.35">
      <c r="N1335" s="1"/>
      <c r="V1335" s="1"/>
      <c r="Y1335" s="33"/>
      <c r="AA1335" s="34"/>
      <c r="AC1335" s="34"/>
      <c r="AE1335" s="34"/>
    </row>
    <row r="1336" spans="14:31" ht="15" customHeight="1" x14ac:dyDescent="0.35">
      <c r="N1336" s="1"/>
      <c r="V1336" s="1"/>
      <c r="Y1336" s="33"/>
      <c r="AA1336" s="34"/>
      <c r="AC1336" s="34"/>
      <c r="AE1336" s="34"/>
    </row>
    <row r="1337" spans="14:31" ht="15" customHeight="1" x14ac:dyDescent="0.35">
      <c r="N1337" s="1"/>
      <c r="V1337" s="1"/>
      <c r="Y1337" s="33"/>
      <c r="AA1337" s="34"/>
      <c r="AC1337" s="34"/>
      <c r="AE1337" s="34"/>
    </row>
    <row r="1338" spans="14:31" ht="15" customHeight="1" x14ac:dyDescent="0.35">
      <c r="N1338" s="1"/>
      <c r="V1338" s="1"/>
      <c r="Y1338" s="33"/>
      <c r="AA1338" s="34"/>
      <c r="AC1338" s="34"/>
      <c r="AE1338" s="34"/>
    </row>
    <row r="1339" spans="14:31" ht="15" customHeight="1" x14ac:dyDescent="0.35">
      <c r="N1339" s="1"/>
      <c r="V1339" s="1"/>
      <c r="Y1339" s="33"/>
      <c r="AA1339" s="34"/>
      <c r="AC1339" s="34"/>
      <c r="AE1339" s="34"/>
    </row>
    <row r="1340" spans="14:31" ht="15" customHeight="1" x14ac:dyDescent="0.35">
      <c r="N1340" s="1"/>
      <c r="V1340" s="1"/>
      <c r="Y1340" s="33"/>
      <c r="AA1340" s="34"/>
      <c r="AC1340" s="34"/>
      <c r="AE1340" s="34"/>
    </row>
    <row r="1341" spans="14:31" ht="15" customHeight="1" x14ac:dyDescent="0.35">
      <c r="N1341" s="1"/>
      <c r="V1341" s="1"/>
      <c r="Y1341" s="33"/>
      <c r="AA1341" s="34"/>
      <c r="AC1341" s="34"/>
      <c r="AE1341" s="34"/>
    </row>
    <row r="1342" spans="14:31" ht="15" customHeight="1" x14ac:dyDescent="0.35">
      <c r="N1342" s="1"/>
      <c r="V1342" s="1"/>
      <c r="Y1342" s="33"/>
      <c r="AA1342" s="34"/>
      <c r="AC1342" s="34"/>
      <c r="AE1342" s="34"/>
    </row>
    <row r="1343" spans="14:31" ht="15" customHeight="1" x14ac:dyDescent="0.35">
      <c r="N1343" s="1"/>
      <c r="V1343" s="1"/>
      <c r="Y1343" s="33"/>
      <c r="AA1343" s="34"/>
      <c r="AC1343" s="34"/>
      <c r="AE1343" s="34"/>
    </row>
    <row r="1344" spans="14:31" ht="15" customHeight="1" x14ac:dyDescent="0.35">
      <c r="N1344" s="1"/>
      <c r="V1344" s="1"/>
      <c r="Y1344" s="33"/>
      <c r="AA1344" s="34"/>
      <c r="AC1344" s="34"/>
      <c r="AE1344" s="34"/>
    </row>
    <row r="1345" spans="14:31" ht="15" customHeight="1" x14ac:dyDescent="0.35">
      <c r="N1345" s="1"/>
      <c r="V1345" s="1"/>
      <c r="Y1345" s="33"/>
      <c r="AA1345" s="34"/>
      <c r="AC1345" s="34"/>
      <c r="AE1345" s="34"/>
    </row>
    <row r="1346" spans="14:31" ht="15" customHeight="1" x14ac:dyDescent="0.35">
      <c r="N1346" s="1"/>
      <c r="V1346" s="1"/>
      <c r="Y1346" s="33"/>
      <c r="AA1346" s="34"/>
      <c r="AC1346" s="34"/>
      <c r="AE1346" s="34"/>
    </row>
    <row r="1347" spans="14:31" ht="15" customHeight="1" x14ac:dyDescent="0.35">
      <c r="N1347" s="1"/>
      <c r="V1347" s="1"/>
      <c r="Y1347" s="33"/>
      <c r="AA1347" s="34"/>
      <c r="AC1347" s="34"/>
      <c r="AE1347" s="34"/>
    </row>
    <row r="1348" spans="14:31" ht="15" customHeight="1" x14ac:dyDescent="0.35">
      <c r="N1348" s="1"/>
      <c r="V1348" s="1"/>
      <c r="Y1348" s="33"/>
      <c r="AA1348" s="34"/>
      <c r="AC1348" s="34"/>
      <c r="AE1348" s="34"/>
    </row>
    <row r="1349" spans="14:31" ht="15" customHeight="1" x14ac:dyDescent="0.35">
      <c r="N1349" s="1"/>
      <c r="V1349" s="1"/>
      <c r="Y1349" s="33"/>
      <c r="AA1349" s="34"/>
      <c r="AC1349" s="34"/>
      <c r="AE1349" s="34"/>
    </row>
    <row r="1350" spans="14:31" ht="15" customHeight="1" x14ac:dyDescent="0.35">
      <c r="N1350" s="1"/>
      <c r="V1350" s="1"/>
      <c r="Y1350" s="33"/>
      <c r="AA1350" s="34"/>
      <c r="AC1350" s="34"/>
      <c r="AE1350" s="34"/>
    </row>
    <row r="1351" spans="14:31" ht="15" customHeight="1" x14ac:dyDescent="0.35">
      <c r="N1351" s="1"/>
      <c r="V1351" s="1"/>
      <c r="Y1351" s="33"/>
      <c r="AA1351" s="34"/>
      <c r="AC1351" s="34"/>
      <c r="AE1351" s="34"/>
    </row>
    <row r="1352" spans="14:31" ht="15" customHeight="1" x14ac:dyDescent="0.35">
      <c r="N1352" s="1"/>
      <c r="V1352" s="1"/>
      <c r="Y1352" s="33"/>
      <c r="AA1352" s="34"/>
      <c r="AC1352" s="34"/>
      <c r="AE1352" s="34"/>
    </row>
    <row r="1353" spans="14:31" ht="15" customHeight="1" x14ac:dyDescent="0.35">
      <c r="N1353" s="1"/>
      <c r="V1353" s="1"/>
      <c r="Y1353" s="33"/>
      <c r="AA1353" s="34"/>
      <c r="AC1353" s="34"/>
      <c r="AE1353" s="34"/>
    </row>
    <row r="1354" spans="14:31" ht="15" customHeight="1" x14ac:dyDescent="0.35">
      <c r="N1354" s="1"/>
      <c r="V1354" s="1"/>
      <c r="Y1354" s="33"/>
      <c r="AA1354" s="34"/>
      <c r="AC1354" s="34"/>
      <c r="AE1354" s="34"/>
    </row>
    <row r="1355" spans="14:31" ht="15" customHeight="1" x14ac:dyDescent="0.35">
      <c r="N1355" s="1"/>
      <c r="V1355" s="1"/>
      <c r="Y1355" s="33"/>
      <c r="AA1355" s="34"/>
      <c r="AC1355" s="34"/>
      <c r="AE1355" s="34"/>
    </row>
    <row r="1356" spans="14:31" ht="15" customHeight="1" x14ac:dyDescent="0.35">
      <c r="N1356" s="1"/>
      <c r="V1356" s="1"/>
      <c r="Y1356" s="33"/>
      <c r="AA1356" s="34"/>
      <c r="AC1356" s="34"/>
      <c r="AE1356" s="34"/>
    </row>
    <row r="1357" spans="14:31" ht="15" customHeight="1" x14ac:dyDescent="0.35">
      <c r="N1357" s="1"/>
      <c r="V1357" s="1"/>
      <c r="Y1357" s="33"/>
      <c r="AA1357" s="34"/>
      <c r="AC1357" s="34"/>
      <c r="AE1357" s="34"/>
    </row>
    <row r="1358" spans="14:31" ht="15" customHeight="1" x14ac:dyDescent="0.35">
      <c r="N1358" s="1"/>
      <c r="V1358" s="1"/>
      <c r="Y1358" s="33"/>
      <c r="AA1358" s="34"/>
      <c r="AC1358" s="34"/>
      <c r="AE1358" s="34"/>
    </row>
    <row r="1359" spans="14:31" ht="15" customHeight="1" x14ac:dyDescent="0.35">
      <c r="N1359" s="1"/>
      <c r="V1359" s="1"/>
      <c r="Y1359" s="33"/>
      <c r="AA1359" s="34"/>
      <c r="AC1359" s="34"/>
      <c r="AE1359" s="34"/>
    </row>
    <row r="1360" spans="14:31" ht="15" customHeight="1" x14ac:dyDescent="0.35">
      <c r="N1360" s="1"/>
      <c r="V1360" s="1"/>
      <c r="Y1360" s="33"/>
      <c r="AA1360" s="34"/>
      <c r="AC1360" s="34"/>
      <c r="AE1360" s="34"/>
    </row>
    <row r="1361" spans="14:31" ht="15" customHeight="1" x14ac:dyDescent="0.35">
      <c r="N1361" s="1"/>
      <c r="V1361" s="1"/>
      <c r="Y1361" s="33"/>
      <c r="AA1361" s="34"/>
      <c r="AC1361" s="34"/>
      <c r="AE1361" s="34"/>
    </row>
    <row r="1362" spans="14:31" ht="15" customHeight="1" x14ac:dyDescent="0.35">
      <c r="N1362" s="1"/>
      <c r="V1362" s="1"/>
      <c r="Y1362" s="33"/>
      <c r="AA1362" s="34"/>
      <c r="AC1362" s="34"/>
      <c r="AE1362" s="34"/>
    </row>
    <row r="1363" spans="14:31" ht="15" customHeight="1" x14ac:dyDescent="0.35">
      <c r="N1363" s="1"/>
      <c r="V1363" s="1"/>
      <c r="Y1363" s="33"/>
      <c r="AA1363" s="34"/>
      <c r="AC1363" s="34"/>
      <c r="AE1363" s="34"/>
    </row>
    <row r="1364" spans="14:31" ht="15" customHeight="1" x14ac:dyDescent="0.35">
      <c r="N1364" s="1"/>
      <c r="V1364" s="1"/>
      <c r="Y1364" s="33"/>
      <c r="AA1364" s="34"/>
      <c r="AC1364" s="34"/>
      <c r="AE1364" s="34"/>
    </row>
    <row r="1365" spans="14:31" ht="15" customHeight="1" x14ac:dyDescent="0.35">
      <c r="N1365" s="1"/>
      <c r="V1365" s="1"/>
      <c r="Y1365" s="33"/>
      <c r="AA1365" s="34"/>
      <c r="AC1365" s="34"/>
      <c r="AE1365" s="34"/>
    </row>
    <row r="1366" spans="14:31" ht="15" customHeight="1" x14ac:dyDescent="0.35">
      <c r="N1366" s="1"/>
      <c r="V1366" s="1"/>
      <c r="Y1366" s="33"/>
      <c r="AA1366" s="34"/>
      <c r="AC1366" s="34"/>
      <c r="AE1366" s="34"/>
    </row>
    <row r="1367" spans="14:31" ht="15" customHeight="1" x14ac:dyDescent="0.35">
      <c r="N1367" s="1"/>
      <c r="V1367" s="1"/>
      <c r="Y1367" s="33"/>
      <c r="AA1367" s="34"/>
      <c r="AC1367" s="34"/>
      <c r="AE1367" s="34"/>
    </row>
    <row r="1368" spans="14:31" ht="15" customHeight="1" x14ac:dyDescent="0.35">
      <c r="N1368" s="1"/>
      <c r="V1368" s="1"/>
      <c r="Y1368" s="33"/>
      <c r="AA1368" s="34"/>
      <c r="AC1368" s="34"/>
      <c r="AE1368" s="34"/>
    </row>
    <row r="1369" spans="14:31" ht="15" customHeight="1" x14ac:dyDescent="0.35">
      <c r="N1369" s="1"/>
      <c r="V1369" s="1"/>
      <c r="Y1369" s="33"/>
      <c r="AA1369" s="34"/>
      <c r="AC1369" s="34"/>
      <c r="AE1369" s="34"/>
    </row>
    <row r="1370" spans="14:31" ht="15" customHeight="1" x14ac:dyDescent="0.35">
      <c r="N1370" s="1"/>
      <c r="V1370" s="1"/>
      <c r="Y1370" s="33"/>
      <c r="AA1370" s="34"/>
      <c r="AC1370" s="34"/>
      <c r="AE1370" s="34"/>
    </row>
    <row r="1371" spans="14:31" ht="15" customHeight="1" x14ac:dyDescent="0.35">
      <c r="N1371" s="1"/>
      <c r="V1371" s="1"/>
      <c r="Y1371" s="33"/>
      <c r="AA1371" s="34"/>
      <c r="AC1371" s="34"/>
      <c r="AE1371" s="34"/>
    </row>
    <row r="1372" spans="14:31" ht="15" customHeight="1" x14ac:dyDescent="0.35">
      <c r="N1372" s="1"/>
      <c r="V1372" s="1"/>
      <c r="Y1372" s="33"/>
      <c r="AA1372" s="34"/>
      <c r="AC1372" s="34"/>
      <c r="AE1372" s="34"/>
    </row>
    <row r="1373" spans="14:31" ht="15" customHeight="1" x14ac:dyDescent="0.35">
      <c r="N1373" s="1"/>
      <c r="V1373" s="1"/>
      <c r="Y1373" s="33"/>
      <c r="AA1373" s="34"/>
      <c r="AC1373" s="34"/>
      <c r="AE1373" s="34"/>
    </row>
    <row r="1374" spans="14:31" ht="15" customHeight="1" x14ac:dyDescent="0.35">
      <c r="N1374" s="1"/>
      <c r="V1374" s="1"/>
      <c r="Y1374" s="33"/>
      <c r="AA1374" s="34"/>
      <c r="AC1374" s="34"/>
      <c r="AE1374" s="34"/>
    </row>
    <row r="1375" spans="14:31" ht="15" customHeight="1" x14ac:dyDescent="0.35">
      <c r="N1375" s="1"/>
      <c r="V1375" s="1"/>
      <c r="Y1375" s="33"/>
      <c r="AA1375" s="34"/>
      <c r="AC1375" s="34"/>
      <c r="AE1375" s="34"/>
    </row>
    <row r="1376" spans="14:31" ht="15" customHeight="1" x14ac:dyDescent="0.35">
      <c r="N1376" s="1"/>
      <c r="V1376" s="1"/>
      <c r="Y1376" s="33"/>
      <c r="AA1376" s="34"/>
      <c r="AC1376" s="34"/>
      <c r="AE1376" s="34"/>
    </row>
    <row r="1377" spans="14:31" ht="15" customHeight="1" x14ac:dyDescent="0.35">
      <c r="N1377" s="1"/>
      <c r="V1377" s="1"/>
      <c r="Y1377" s="33"/>
      <c r="AA1377" s="34"/>
      <c r="AC1377" s="34"/>
      <c r="AE1377" s="34"/>
    </row>
    <row r="1378" spans="14:31" ht="15" customHeight="1" x14ac:dyDescent="0.35">
      <c r="N1378" s="1"/>
      <c r="V1378" s="1"/>
      <c r="Y1378" s="33"/>
      <c r="AA1378" s="34"/>
      <c r="AC1378" s="34"/>
      <c r="AE1378" s="34"/>
    </row>
    <row r="1379" spans="14:31" ht="15" customHeight="1" x14ac:dyDescent="0.35">
      <c r="N1379" s="1"/>
      <c r="V1379" s="1"/>
      <c r="Y1379" s="33"/>
      <c r="AA1379" s="34"/>
      <c r="AC1379" s="34"/>
      <c r="AE1379" s="34"/>
    </row>
    <row r="1380" spans="14:31" ht="15" customHeight="1" x14ac:dyDescent="0.35">
      <c r="N1380" s="1"/>
      <c r="V1380" s="1"/>
      <c r="Y1380" s="33"/>
      <c r="AA1380" s="34"/>
      <c r="AC1380" s="34"/>
      <c r="AE1380" s="34"/>
    </row>
    <row r="1381" spans="14:31" ht="15" customHeight="1" x14ac:dyDescent="0.35">
      <c r="N1381" s="1"/>
      <c r="V1381" s="1"/>
      <c r="Y1381" s="33"/>
      <c r="AA1381" s="34"/>
      <c r="AC1381" s="34"/>
      <c r="AE1381" s="34"/>
    </row>
    <row r="1382" spans="14:31" ht="15" customHeight="1" x14ac:dyDescent="0.35">
      <c r="N1382" s="1"/>
      <c r="V1382" s="1"/>
      <c r="Y1382" s="33"/>
      <c r="AA1382" s="34"/>
      <c r="AC1382" s="34"/>
      <c r="AE1382" s="34"/>
    </row>
    <row r="1383" spans="14:31" ht="15" customHeight="1" x14ac:dyDescent="0.35">
      <c r="N1383" s="1"/>
      <c r="V1383" s="1"/>
      <c r="Y1383" s="33"/>
      <c r="AA1383" s="34"/>
      <c r="AC1383" s="34"/>
      <c r="AE1383" s="34"/>
    </row>
    <row r="1384" spans="14:31" ht="15" customHeight="1" x14ac:dyDescent="0.35">
      <c r="N1384" s="1"/>
      <c r="V1384" s="1"/>
      <c r="Y1384" s="33"/>
      <c r="AA1384" s="34"/>
      <c r="AC1384" s="34"/>
      <c r="AE1384" s="34"/>
    </row>
    <row r="1385" spans="14:31" ht="15" customHeight="1" x14ac:dyDescent="0.35">
      <c r="N1385" s="1"/>
      <c r="V1385" s="1"/>
      <c r="Y1385" s="33"/>
      <c r="AA1385" s="34"/>
      <c r="AC1385" s="34"/>
      <c r="AE1385" s="34"/>
    </row>
    <row r="1386" spans="14:31" ht="15" customHeight="1" x14ac:dyDescent="0.35">
      <c r="N1386" s="1"/>
      <c r="V1386" s="1"/>
      <c r="Y1386" s="33"/>
      <c r="AA1386" s="34"/>
      <c r="AC1386" s="34"/>
      <c r="AE1386" s="34"/>
    </row>
    <row r="1387" spans="14:31" ht="15" customHeight="1" x14ac:dyDescent="0.35">
      <c r="N1387" s="1"/>
      <c r="V1387" s="1"/>
      <c r="Y1387" s="33"/>
      <c r="AA1387" s="34"/>
      <c r="AC1387" s="34"/>
      <c r="AE1387" s="34"/>
    </row>
    <row r="1388" spans="14:31" ht="15" customHeight="1" x14ac:dyDescent="0.35">
      <c r="N1388" s="1"/>
      <c r="V1388" s="1"/>
      <c r="Y1388" s="33"/>
      <c r="AA1388" s="34"/>
      <c r="AC1388" s="34"/>
      <c r="AE1388" s="34"/>
    </row>
    <row r="1389" spans="14:31" ht="15" customHeight="1" x14ac:dyDescent="0.35">
      <c r="N1389" s="1"/>
      <c r="V1389" s="1"/>
      <c r="Y1389" s="33"/>
      <c r="AA1389" s="34"/>
      <c r="AC1389" s="34"/>
      <c r="AE1389" s="34"/>
    </row>
    <row r="1390" spans="14:31" ht="15" customHeight="1" x14ac:dyDescent="0.35">
      <c r="N1390" s="1"/>
      <c r="V1390" s="1"/>
      <c r="Y1390" s="33"/>
      <c r="AA1390" s="34"/>
      <c r="AC1390" s="34"/>
      <c r="AE1390" s="34"/>
    </row>
    <row r="1391" spans="14:31" ht="15" customHeight="1" x14ac:dyDescent="0.35">
      <c r="N1391" s="1"/>
      <c r="V1391" s="1"/>
      <c r="Y1391" s="33"/>
      <c r="AA1391" s="34"/>
      <c r="AC1391" s="34"/>
      <c r="AE1391" s="34"/>
    </row>
    <row r="1392" spans="14:31" ht="15" customHeight="1" x14ac:dyDescent="0.35">
      <c r="N1392" s="1"/>
      <c r="V1392" s="1"/>
      <c r="Y1392" s="33"/>
      <c r="AA1392" s="34"/>
      <c r="AC1392" s="34"/>
      <c r="AE1392" s="34"/>
    </row>
    <row r="1393" spans="14:31" ht="15" customHeight="1" x14ac:dyDescent="0.35">
      <c r="N1393" s="1"/>
      <c r="V1393" s="1"/>
      <c r="Y1393" s="33"/>
      <c r="AA1393" s="34"/>
      <c r="AC1393" s="34"/>
      <c r="AE1393" s="34"/>
    </row>
    <row r="1394" spans="14:31" ht="15" customHeight="1" x14ac:dyDescent="0.35">
      <c r="N1394" s="1"/>
      <c r="V1394" s="1"/>
      <c r="Y1394" s="33"/>
      <c r="AA1394" s="34"/>
      <c r="AC1394" s="34"/>
      <c r="AE1394" s="34"/>
    </row>
    <row r="1395" spans="14:31" ht="15" customHeight="1" x14ac:dyDescent="0.35">
      <c r="N1395" s="1"/>
      <c r="V1395" s="1"/>
      <c r="Y1395" s="33"/>
      <c r="AA1395" s="34"/>
      <c r="AC1395" s="34"/>
      <c r="AE1395" s="34"/>
    </row>
    <row r="1396" spans="14:31" ht="15" customHeight="1" x14ac:dyDescent="0.35">
      <c r="N1396" s="1"/>
      <c r="V1396" s="1"/>
      <c r="Y1396" s="33"/>
      <c r="AA1396" s="34"/>
      <c r="AC1396" s="34"/>
      <c r="AE1396" s="34"/>
    </row>
    <row r="1397" spans="14:31" ht="15" customHeight="1" x14ac:dyDescent="0.35">
      <c r="N1397" s="1"/>
      <c r="V1397" s="1"/>
      <c r="Y1397" s="33"/>
      <c r="AA1397" s="34"/>
      <c r="AC1397" s="34"/>
      <c r="AE1397" s="34"/>
    </row>
    <row r="1398" spans="14:31" ht="15" customHeight="1" x14ac:dyDescent="0.35">
      <c r="N1398" s="1"/>
      <c r="V1398" s="1"/>
      <c r="Y1398" s="33"/>
      <c r="AA1398" s="34"/>
      <c r="AC1398" s="34"/>
      <c r="AE1398" s="34"/>
    </row>
    <row r="1399" spans="14:31" ht="15" customHeight="1" x14ac:dyDescent="0.35">
      <c r="N1399" s="1"/>
      <c r="V1399" s="1"/>
      <c r="Y1399" s="33"/>
      <c r="AA1399" s="34"/>
      <c r="AC1399" s="34"/>
      <c r="AE1399" s="34"/>
    </row>
    <row r="1400" spans="14:31" ht="15" customHeight="1" x14ac:dyDescent="0.35">
      <c r="N1400" s="1"/>
      <c r="V1400" s="1"/>
      <c r="Y1400" s="33"/>
      <c r="AA1400" s="34"/>
      <c r="AC1400" s="34"/>
      <c r="AE1400" s="34"/>
    </row>
    <row r="1401" spans="14:31" ht="15" customHeight="1" x14ac:dyDescent="0.35">
      <c r="N1401" s="1"/>
      <c r="V1401" s="1"/>
      <c r="Y1401" s="33"/>
      <c r="AA1401" s="34"/>
      <c r="AC1401" s="34"/>
      <c r="AE1401" s="34"/>
    </row>
    <row r="1402" spans="14:31" ht="15" customHeight="1" x14ac:dyDescent="0.35">
      <c r="N1402" s="1"/>
      <c r="V1402" s="1"/>
      <c r="Y1402" s="33"/>
      <c r="AA1402" s="34"/>
      <c r="AC1402" s="34"/>
      <c r="AE1402" s="34"/>
    </row>
    <row r="1403" spans="14:31" ht="15" customHeight="1" x14ac:dyDescent="0.35">
      <c r="N1403" s="1"/>
      <c r="V1403" s="1"/>
      <c r="Y1403" s="33"/>
      <c r="AA1403" s="34"/>
      <c r="AC1403" s="34"/>
      <c r="AE1403" s="34"/>
    </row>
    <row r="1404" spans="14:31" ht="15" customHeight="1" x14ac:dyDescent="0.35">
      <c r="N1404" s="1"/>
      <c r="V1404" s="1"/>
      <c r="Y1404" s="33"/>
      <c r="AA1404" s="34"/>
      <c r="AC1404" s="34"/>
      <c r="AE1404" s="34"/>
    </row>
    <row r="1405" spans="14:31" ht="15" customHeight="1" x14ac:dyDescent="0.35">
      <c r="N1405" s="1"/>
      <c r="V1405" s="1"/>
      <c r="Y1405" s="33"/>
      <c r="AA1405" s="34"/>
      <c r="AC1405" s="34"/>
      <c r="AE1405" s="34"/>
    </row>
    <row r="1406" spans="14:31" ht="15" customHeight="1" x14ac:dyDescent="0.35">
      <c r="N1406" s="1"/>
      <c r="V1406" s="1"/>
      <c r="Y1406" s="33"/>
      <c r="AA1406" s="34"/>
      <c r="AC1406" s="34"/>
      <c r="AE1406" s="34"/>
    </row>
    <row r="1407" spans="14:31" ht="15" customHeight="1" x14ac:dyDescent="0.35">
      <c r="N1407" s="1"/>
      <c r="V1407" s="1"/>
      <c r="Y1407" s="33"/>
      <c r="AA1407" s="34"/>
      <c r="AC1407" s="34"/>
      <c r="AE1407" s="34"/>
    </row>
    <row r="1408" spans="14:31" ht="15" customHeight="1" x14ac:dyDescent="0.35">
      <c r="N1408" s="1"/>
      <c r="V1408" s="1"/>
      <c r="Y1408" s="33"/>
      <c r="AA1408" s="34"/>
      <c r="AC1408" s="34"/>
      <c r="AE1408" s="34"/>
    </row>
    <row r="1409" spans="14:31" ht="15" customHeight="1" x14ac:dyDescent="0.35">
      <c r="N1409" s="1"/>
      <c r="V1409" s="1"/>
      <c r="Y1409" s="33"/>
      <c r="AA1409" s="34"/>
      <c r="AC1409" s="34"/>
      <c r="AE1409" s="34"/>
    </row>
    <row r="1410" spans="14:31" ht="15" customHeight="1" x14ac:dyDescent="0.35">
      <c r="N1410" s="1"/>
      <c r="V1410" s="1"/>
      <c r="Y1410" s="33"/>
      <c r="AA1410" s="34"/>
      <c r="AC1410" s="34"/>
      <c r="AE1410" s="34"/>
    </row>
    <row r="1411" spans="14:31" ht="15" customHeight="1" x14ac:dyDescent="0.35">
      <c r="N1411" s="1"/>
      <c r="V1411" s="1"/>
      <c r="Y1411" s="33"/>
      <c r="AA1411" s="34"/>
      <c r="AC1411" s="34"/>
      <c r="AE1411" s="34"/>
    </row>
    <row r="1412" spans="14:31" ht="15" customHeight="1" x14ac:dyDescent="0.35">
      <c r="N1412" s="1"/>
      <c r="V1412" s="1"/>
      <c r="Y1412" s="33"/>
      <c r="AA1412" s="34"/>
      <c r="AC1412" s="34"/>
      <c r="AE1412" s="34"/>
    </row>
    <row r="1413" spans="14:31" ht="15" customHeight="1" x14ac:dyDescent="0.35">
      <c r="N1413" s="1"/>
      <c r="V1413" s="1"/>
      <c r="Y1413" s="33"/>
      <c r="AA1413" s="34"/>
      <c r="AC1413" s="34"/>
      <c r="AE1413" s="34"/>
    </row>
    <row r="1414" spans="14:31" ht="15" customHeight="1" x14ac:dyDescent="0.35">
      <c r="N1414" s="1"/>
      <c r="V1414" s="1"/>
      <c r="Y1414" s="33"/>
      <c r="AA1414" s="34"/>
      <c r="AC1414" s="34"/>
      <c r="AE1414" s="34"/>
    </row>
    <row r="1415" spans="14:31" ht="15" customHeight="1" x14ac:dyDescent="0.35">
      <c r="N1415" s="1"/>
      <c r="V1415" s="1"/>
      <c r="Y1415" s="33"/>
      <c r="AA1415" s="34"/>
      <c r="AC1415" s="34"/>
      <c r="AE1415" s="34"/>
    </row>
    <row r="1416" spans="14:31" ht="15" customHeight="1" x14ac:dyDescent="0.35">
      <c r="N1416" s="1"/>
      <c r="V1416" s="1"/>
      <c r="Y1416" s="33"/>
      <c r="AA1416" s="34"/>
      <c r="AC1416" s="34"/>
      <c r="AE1416" s="34"/>
    </row>
    <row r="1417" spans="14:31" ht="15" customHeight="1" x14ac:dyDescent="0.35">
      <c r="N1417" s="1"/>
      <c r="V1417" s="1"/>
      <c r="Y1417" s="33"/>
      <c r="AA1417" s="34"/>
      <c r="AC1417" s="34"/>
      <c r="AE1417" s="34"/>
    </row>
    <row r="1418" spans="14:31" ht="15" customHeight="1" x14ac:dyDescent="0.35">
      <c r="N1418" s="1"/>
      <c r="V1418" s="1"/>
      <c r="Y1418" s="33"/>
      <c r="AA1418" s="34"/>
      <c r="AC1418" s="34"/>
      <c r="AE1418" s="34"/>
    </row>
    <row r="1419" spans="14:31" ht="15" customHeight="1" x14ac:dyDescent="0.35">
      <c r="N1419" s="1"/>
      <c r="V1419" s="1"/>
      <c r="Y1419" s="33"/>
      <c r="AA1419" s="34"/>
      <c r="AC1419" s="34"/>
      <c r="AE1419" s="34"/>
    </row>
    <row r="1420" spans="14:31" ht="15" customHeight="1" x14ac:dyDescent="0.35">
      <c r="N1420" s="1"/>
      <c r="V1420" s="1"/>
      <c r="Y1420" s="33"/>
      <c r="AA1420" s="34"/>
      <c r="AC1420" s="34"/>
      <c r="AE1420" s="34"/>
    </row>
    <row r="1421" spans="14:31" ht="15" customHeight="1" x14ac:dyDescent="0.35">
      <c r="N1421" s="1"/>
      <c r="V1421" s="1"/>
      <c r="Y1421" s="33"/>
      <c r="AA1421" s="34"/>
      <c r="AC1421" s="34"/>
      <c r="AE1421" s="34"/>
    </row>
    <row r="1422" spans="14:31" ht="15" customHeight="1" x14ac:dyDescent="0.35">
      <c r="N1422" s="1"/>
      <c r="V1422" s="1"/>
      <c r="Y1422" s="33"/>
      <c r="AA1422" s="34"/>
      <c r="AC1422" s="34"/>
      <c r="AE1422" s="34"/>
    </row>
    <row r="1423" spans="14:31" ht="15" customHeight="1" x14ac:dyDescent="0.35">
      <c r="N1423" s="1"/>
      <c r="V1423" s="1"/>
      <c r="Y1423" s="33"/>
      <c r="AA1423" s="34"/>
      <c r="AC1423" s="34"/>
      <c r="AE1423" s="34"/>
    </row>
    <row r="1424" spans="14:31" ht="15" customHeight="1" x14ac:dyDescent="0.35">
      <c r="N1424" s="1"/>
      <c r="V1424" s="1"/>
      <c r="Y1424" s="33"/>
      <c r="AA1424" s="34"/>
      <c r="AC1424" s="34"/>
      <c r="AE1424" s="34"/>
    </row>
    <row r="1425" spans="14:31" ht="15" customHeight="1" x14ac:dyDescent="0.35">
      <c r="N1425" s="1"/>
      <c r="V1425" s="1"/>
      <c r="Y1425" s="33"/>
      <c r="AA1425" s="34"/>
      <c r="AC1425" s="34"/>
      <c r="AE1425" s="34"/>
    </row>
    <row r="1426" spans="14:31" ht="15" customHeight="1" x14ac:dyDescent="0.35">
      <c r="N1426" s="1"/>
      <c r="V1426" s="1"/>
      <c r="Y1426" s="33"/>
      <c r="AA1426" s="34"/>
      <c r="AC1426" s="34"/>
      <c r="AE1426" s="34"/>
    </row>
    <row r="1427" spans="14:31" ht="15" customHeight="1" x14ac:dyDescent="0.35">
      <c r="N1427" s="1"/>
      <c r="V1427" s="1"/>
      <c r="Y1427" s="33"/>
      <c r="AA1427" s="34"/>
      <c r="AC1427" s="34"/>
      <c r="AE1427" s="34"/>
    </row>
    <row r="1428" spans="14:31" ht="15" customHeight="1" x14ac:dyDescent="0.35">
      <c r="N1428" s="1"/>
      <c r="V1428" s="1"/>
      <c r="Y1428" s="33"/>
      <c r="AA1428" s="34"/>
      <c r="AC1428" s="34"/>
      <c r="AE1428" s="34"/>
    </row>
    <row r="1429" spans="14:31" ht="15" customHeight="1" x14ac:dyDescent="0.35">
      <c r="N1429" s="1"/>
      <c r="V1429" s="1"/>
      <c r="Y1429" s="33"/>
      <c r="AA1429" s="34"/>
      <c r="AC1429" s="34"/>
      <c r="AE1429" s="34"/>
    </row>
    <row r="1430" spans="14:31" ht="15" customHeight="1" x14ac:dyDescent="0.35">
      <c r="N1430" s="1"/>
      <c r="V1430" s="1"/>
      <c r="Y1430" s="33"/>
      <c r="AA1430" s="34"/>
      <c r="AC1430" s="34"/>
      <c r="AE1430" s="34"/>
    </row>
    <row r="1431" spans="14:31" ht="15" customHeight="1" x14ac:dyDescent="0.35">
      <c r="N1431" s="1"/>
      <c r="V1431" s="1"/>
      <c r="Y1431" s="33"/>
      <c r="AA1431" s="34"/>
      <c r="AC1431" s="34"/>
      <c r="AE1431" s="34"/>
    </row>
    <row r="1432" spans="14:31" ht="15" customHeight="1" x14ac:dyDescent="0.35">
      <c r="N1432" s="1"/>
      <c r="V1432" s="1"/>
      <c r="Y1432" s="33"/>
      <c r="AA1432" s="34"/>
      <c r="AC1432" s="34"/>
      <c r="AE1432" s="34"/>
    </row>
    <row r="1433" spans="14:31" ht="15" customHeight="1" x14ac:dyDescent="0.35">
      <c r="N1433" s="1"/>
      <c r="V1433" s="1"/>
      <c r="Y1433" s="33"/>
      <c r="AA1433" s="34"/>
      <c r="AC1433" s="34"/>
      <c r="AE1433" s="34"/>
    </row>
    <row r="1434" spans="14:31" ht="15" customHeight="1" x14ac:dyDescent="0.35">
      <c r="N1434" s="1"/>
      <c r="V1434" s="1"/>
      <c r="Y1434" s="33"/>
      <c r="AA1434" s="34"/>
      <c r="AC1434" s="34"/>
      <c r="AE1434" s="34"/>
    </row>
    <row r="1435" spans="14:31" ht="15" customHeight="1" x14ac:dyDescent="0.35">
      <c r="N1435" s="1"/>
      <c r="V1435" s="1"/>
      <c r="Y1435" s="33"/>
      <c r="AA1435" s="34"/>
      <c r="AC1435" s="34"/>
      <c r="AE1435" s="34"/>
    </row>
    <row r="1436" spans="14:31" ht="15" customHeight="1" x14ac:dyDescent="0.35">
      <c r="N1436" s="1"/>
      <c r="V1436" s="1"/>
      <c r="Y1436" s="33"/>
      <c r="AA1436" s="34"/>
      <c r="AC1436" s="34"/>
      <c r="AE1436" s="34"/>
    </row>
    <row r="1437" spans="14:31" ht="15" customHeight="1" x14ac:dyDescent="0.35">
      <c r="N1437" s="1"/>
      <c r="V1437" s="1"/>
      <c r="Y1437" s="33"/>
      <c r="AA1437" s="34"/>
      <c r="AC1437" s="34"/>
      <c r="AE1437" s="34"/>
    </row>
    <row r="1438" spans="14:31" ht="15" customHeight="1" x14ac:dyDescent="0.35">
      <c r="N1438" s="1"/>
      <c r="V1438" s="1"/>
      <c r="Y1438" s="33"/>
      <c r="AA1438" s="34"/>
      <c r="AC1438" s="34"/>
      <c r="AE1438" s="34"/>
    </row>
    <row r="1439" spans="14:31" ht="15" customHeight="1" x14ac:dyDescent="0.35">
      <c r="N1439" s="1"/>
      <c r="V1439" s="1"/>
      <c r="Y1439" s="33"/>
      <c r="AA1439" s="34"/>
      <c r="AC1439" s="34"/>
      <c r="AE1439" s="34"/>
    </row>
    <row r="1440" spans="14:31" ht="15" customHeight="1" x14ac:dyDescent="0.35">
      <c r="N1440" s="1"/>
      <c r="V1440" s="1"/>
      <c r="Y1440" s="33"/>
      <c r="AA1440" s="34"/>
      <c r="AC1440" s="34"/>
      <c r="AE1440" s="34"/>
    </row>
    <row r="1441" spans="14:31" ht="15" customHeight="1" x14ac:dyDescent="0.35">
      <c r="N1441" s="1"/>
      <c r="V1441" s="1"/>
      <c r="Y1441" s="33"/>
      <c r="AA1441" s="34"/>
      <c r="AC1441" s="34"/>
      <c r="AE1441" s="34"/>
    </row>
    <row r="1442" spans="14:31" ht="15" customHeight="1" x14ac:dyDescent="0.35">
      <c r="N1442" s="1"/>
      <c r="V1442" s="1"/>
      <c r="Y1442" s="33"/>
      <c r="AA1442" s="34"/>
      <c r="AC1442" s="34"/>
      <c r="AE1442" s="34"/>
    </row>
    <row r="1443" spans="14:31" ht="15" customHeight="1" x14ac:dyDescent="0.35">
      <c r="N1443" s="1"/>
      <c r="V1443" s="1"/>
      <c r="Y1443" s="33"/>
      <c r="AA1443" s="34"/>
      <c r="AC1443" s="34"/>
      <c r="AE1443" s="34"/>
    </row>
    <row r="1444" spans="14:31" ht="15" customHeight="1" x14ac:dyDescent="0.35">
      <c r="N1444" s="1"/>
      <c r="V1444" s="1"/>
      <c r="Y1444" s="33"/>
      <c r="AA1444" s="34"/>
      <c r="AC1444" s="34"/>
      <c r="AE1444" s="34"/>
    </row>
    <row r="1445" spans="14:31" ht="15" customHeight="1" x14ac:dyDescent="0.35">
      <c r="N1445" s="1"/>
      <c r="V1445" s="1"/>
      <c r="Y1445" s="33"/>
      <c r="AA1445" s="34"/>
      <c r="AC1445" s="34"/>
      <c r="AE1445" s="34"/>
    </row>
    <row r="1446" spans="14:31" ht="15" customHeight="1" x14ac:dyDescent="0.35">
      <c r="N1446" s="1"/>
      <c r="V1446" s="1"/>
      <c r="Y1446" s="33"/>
      <c r="AA1446" s="34"/>
      <c r="AC1446" s="34"/>
      <c r="AE1446" s="34"/>
    </row>
    <row r="1447" spans="14:31" ht="15" customHeight="1" x14ac:dyDescent="0.35">
      <c r="N1447" s="1"/>
      <c r="V1447" s="1"/>
      <c r="Y1447" s="33"/>
      <c r="AA1447" s="34"/>
      <c r="AC1447" s="34"/>
      <c r="AE1447" s="34"/>
    </row>
    <row r="1448" spans="14:31" ht="15" customHeight="1" x14ac:dyDescent="0.35">
      <c r="N1448" s="1"/>
      <c r="V1448" s="1"/>
      <c r="Y1448" s="33"/>
      <c r="AA1448" s="34"/>
      <c r="AC1448" s="34"/>
      <c r="AE1448" s="34"/>
    </row>
    <row r="1449" spans="14:31" ht="15" customHeight="1" x14ac:dyDescent="0.35">
      <c r="N1449" s="1"/>
      <c r="V1449" s="1"/>
      <c r="Y1449" s="33"/>
      <c r="AA1449" s="34"/>
      <c r="AC1449" s="34"/>
      <c r="AE1449" s="34"/>
    </row>
    <row r="1450" spans="14:31" ht="15" customHeight="1" x14ac:dyDescent="0.35">
      <c r="N1450" s="1"/>
      <c r="V1450" s="1"/>
      <c r="Y1450" s="33"/>
      <c r="AA1450" s="34"/>
      <c r="AC1450" s="34"/>
      <c r="AE1450" s="34"/>
    </row>
    <row r="1451" spans="14:31" ht="15" customHeight="1" x14ac:dyDescent="0.35">
      <c r="N1451" s="1"/>
      <c r="V1451" s="1"/>
      <c r="Y1451" s="33"/>
      <c r="AA1451" s="34"/>
      <c r="AC1451" s="34"/>
      <c r="AE1451" s="34"/>
    </row>
    <row r="1452" spans="14:31" ht="15" customHeight="1" x14ac:dyDescent="0.35">
      <c r="N1452" s="1"/>
      <c r="V1452" s="1"/>
      <c r="Y1452" s="33"/>
      <c r="AA1452" s="34"/>
      <c r="AC1452" s="34"/>
      <c r="AE1452" s="34"/>
    </row>
    <row r="1453" spans="14:31" ht="15" customHeight="1" x14ac:dyDescent="0.35">
      <c r="N1453" s="1"/>
      <c r="V1453" s="1"/>
      <c r="Y1453" s="33"/>
      <c r="AA1453" s="34"/>
      <c r="AC1453" s="34"/>
      <c r="AE1453" s="34"/>
    </row>
    <row r="1454" spans="14:31" ht="15" customHeight="1" x14ac:dyDescent="0.35">
      <c r="N1454" s="1"/>
      <c r="V1454" s="1"/>
      <c r="Y1454" s="33"/>
      <c r="AA1454" s="34"/>
      <c r="AC1454" s="34"/>
      <c r="AE1454" s="34"/>
    </row>
    <row r="1455" spans="14:31" ht="15" customHeight="1" x14ac:dyDescent="0.35">
      <c r="N1455" s="1"/>
      <c r="V1455" s="1"/>
      <c r="Y1455" s="33"/>
      <c r="AA1455" s="34"/>
      <c r="AC1455" s="34"/>
      <c r="AE1455" s="34"/>
    </row>
    <row r="1456" spans="14:31" ht="15" customHeight="1" x14ac:dyDescent="0.35">
      <c r="N1456" s="1"/>
      <c r="V1456" s="1"/>
      <c r="Y1456" s="33"/>
      <c r="AA1456" s="34"/>
      <c r="AC1456" s="34"/>
      <c r="AE1456" s="34"/>
    </row>
    <row r="1457" spans="14:31" ht="15" customHeight="1" x14ac:dyDescent="0.35">
      <c r="N1457" s="1"/>
      <c r="V1457" s="1"/>
      <c r="Y1457" s="33"/>
      <c r="AA1457" s="34"/>
      <c r="AC1457" s="34"/>
      <c r="AE1457" s="34"/>
    </row>
    <row r="1458" spans="14:31" ht="15" customHeight="1" x14ac:dyDescent="0.35">
      <c r="N1458" s="1"/>
      <c r="V1458" s="1"/>
      <c r="Y1458" s="33"/>
      <c r="AA1458" s="34"/>
      <c r="AC1458" s="34"/>
      <c r="AE1458" s="34"/>
    </row>
    <row r="1459" spans="14:31" ht="15" customHeight="1" x14ac:dyDescent="0.35">
      <c r="N1459" s="1"/>
      <c r="V1459" s="1"/>
      <c r="Y1459" s="33"/>
      <c r="AA1459" s="34"/>
      <c r="AC1459" s="34"/>
      <c r="AE1459" s="34"/>
    </row>
    <row r="1460" spans="14:31" ht="15" customHeight="1" x14ac:dyDescent="0.35">
      <c r="N1460" s="1"/>
      <c r="V1460" s="1"/>
      <c r="Y1460" s="33"/>
      <c r="AA1460" s="34"/>
      <c r="AC1460" s="34"/>
      <c r="AE1460" s="34"/>
    </row>
    <row r="1461" spans="14:31" ht="15" customHeight="1" x14ac:dyDescent="0.35">
      <c r="N1461" s="1"/>
      <c r="V1461" s="1"/>
      <c r="Y1461" s="33"/>
      <c r="AA1461" s="34"/>
      <c r="AC1461" s="34"/>
      <c r="AE1461" s="34"/>
    </row>
    <row r="1462" spans="14:31" ht="15" customHeight="1" x14ac:dyDescent="0.35">
      <c r="N1462" s="1"/>
      <c r="V1462" s="1"/>
      <c r="Y1462" s="33"/>
      <c r="AA1462" s="34"/>
      <c r="AC1462" s="34"/>
      <c r="AE1462" s="34"/>
    </row>
    <row r="1463" spans="14:31" ht="15" customHeight="1" x14ac:dyDescent="0.35">
      <c r="N1463" s="1"/>
      <c r="V1463" s="1"/>
      <c r="Y1463" s="33"/>
      <c r="AA1463" s="34"/>
      <c r="AC1463" s="34"/>
      <c r="AE1463" s="34"/>
    </row>
    <row r="1464" spans="14:31" ht="15" customHeight="1" x14ac:dyDescent="0.35">
      <c r="N1464" s="1"/>
      <c r="V1464" s="1"/>
      <c r="Y1464" s="33"/>
      <c r="AA1464" s="34"/>
      <c r="AC1464" s="34"/>
      <c r="AE1464" s="34"/>
    </row>
    <row r="1465" spans="14:31" ht="15" customHeight="1" x14ac:dyDescent="0.35">
      <c r="N1465" s="1"/>
      <c r="V1465" s="1"/>
      <c r="Y1465" s="33"/>
      <c r="AA1465" s="34"/>
      <c r="AC1465" s="34"/>
      <c r="AE1465" s="34"/>
    </row>
    <row r="1466" spans="14:31" ht="15" customHeight="1" x14ac:dyDescent="0.35">
      <c r="N1466" s="1"/>
      <c r="V1466" s="1"/>
      <c r="Y1466" s="33"/>
      <c r="AA1466" s="34"/>
      <c r="AC1466" s="34"/>
      <c r="AE1466" s="34"/>
    </row>
    <row r="1467" spans="14:31" ht="15" customHeight="1" x14ac:dyDescent="0.35">
      <c r="N1467" s="1"/>
      <c r="V1467" s="1"/>
      <c r="Y1467" s="33"/>
      <c r="AA1467" s="34"/>
      <c r="AC1467" s="34"/>
      <c r="AE1467" s="34"/>
    </row>
    <row r="1468" spans="14:31" ht="15" customHeight="1" x14ac:dyDescent="0.35">
      <c r="N1468" s="1"/>
      <c r="V1468" s="1"/>
      <c r="Y1468" s="33"/>
      <c r="AA1468" s="34"/>
      <c r="AC1468" s="34"/>
      <c r="AE1468" s="34"/>
    </row>
    <row r="1469" spans="14:31" ht="15" customHeight="1" x14ac:dyDescent="0.35">
      <c r="N1469" s="1"/>
      <c r="V1469" s="1"/>
      <c r="Y1469" s="33"/>
      <c r="AA1469" s="34"/>
      <c r="AC1469" s="34"/>
      <c r="AE1469" s="34"/>
    </row>
    <row r="1470" spans="14:31" ht="15" customHeight="1" x14ac:dyDescent="0.35">
      <c r="N1470" s="1"/>
      <c r="V1470" s="1"/>
      <c r="Y1470" s="33"/>
      <c r="AA1470" s="34"/>
      <c r="AC1470" s="34"/>
      <c r="AE1470" s="34"/>
    </row>
    <row r="1471" spans="14:31" ht="15" customHeight="1" x14ac:dyDescent="0.35">
      <c r="N1471" s="1"/>
      <c r="V1471" s="1"/>
      <c r="Y1471" s="33"/>
      <c r="AA1471" s="34"/>
      <c r="AC1471" s="34"/>
      <c r="AE1471" s="34"/>
    </row>
    <row r="1472" spans="14:31" ht="15" customHeight="1" x14ac:dyDescent="0.35">
      <c r="N1472" s="1"/>
      <c r="V1472" s="1"/>
      <c r="Y1472" s="33"/>
      <c r="AA1472" s="34"/>
      <c r="AC1472" s="34"/>
      <c r="AE1472" s="34"/>
    </row>
    <row r="1473" spans="14:31" ht="15" customHeight="1" x14ac:dyDescent="0.35">
      <c r="N1473" s="1"/>
      <c r="V1473" s="1"/>
      <c r="Y1473" s="33"/>
      <c r="AA1473" s="34"/>
      <c r="AC1473" s="34"/>
      <c r="AE1473" s="34"/>
    </row>
    <row r="1474" spans="14:31" ht="15" customHeight="1" x14ac:dyDescent="0.35">
      <c r="N1474" s="1"/>
      <c r="V1474" s="1"/>
      <c r="Y1474" s="33"/>
      <c r="AA1474" s="34"/>
      <c r="AC1474" s="34"/>
      <c r="AE1474" s="34"/>
    </row>
    <row r="1475" spans="14:31" ht="15" customHeight="1" x14ac:dyDescent="0.35">
      <c r="N1475" s="1"/>
      <c r="V1475" s="1"/>
      <c r="Y1475" s="33"/>
      <c r="AA1475" s="34"/>
      <c r="AC1475" s="34"/>
      <c r="AE1475" s="34"/>
    </row>
    <row r="1476" spans="14:31" ht="15" customHeight="1" x14ac:dyDescent="0.35">
      <c r="N1476" s="1"/>
      <c r="V1476" s="1"/>
      <c r="Y1476" s="33"/>
      <c r="AA1476" s="34"/>
      <c r="AC1476" s="34"/>
      <c r="AE1476" s="34"/>
    </row>
    <row r="1477" spans="14:31" ht="15" customHeight="1" x14ac:dyDescent="0.35">
      <c r="N1477" s="1"/>
      <c r="V1477" s="1"/>
      <c r="Y1477" s="33"/>
      <c r="AA1477" s="34"/>
      <c r="AC1477" s="34"/>
      <c r="AE1477" s="34"/>
    </row>
    <row r="1478" spans="14:31" ht="15" customHeight="1" x14ac:dyDescent="0.35">
      <c r="N1478" s="1"/>
      <c r="V1478" s="1"/>
      <c r="Y1478" s="33"/>
      <c r="AA1478" s="34"/>
      <c r="AC1478" s="34"/>
      <c r="AE1478" s="34"/>
    </row>
    <row r="1479" spans="14:31" ht="15" customHeight="1" x14ac:dyDescent="0.35">
      <c r="N1479" s="1"/>
      <c r="V1479" s="1"/>
      <c r="Y1479" s="33"/>
      <c r="AA1479" s="34"/>
      <c r="AC1479" s="34"/>
      <c r="AE1479" s="34"/>
    </row>
    <row r="1480" spans="14:31" ht="15" customHeight="1" x14ac:dyDescent="0.35">
      <c r="N1480" s="1"/>
      <c r="V1480" s="1"/>
      <c r="Y1480" s="33"/>
      <c r="AA1480" s="34"/>
      <c r="AC1480" s="34"/>
      <c r="AE1480" s="34"/>
    </row>
    <row r="1481" spans="14:31" ht="15" customHeight="1" x14ac:dyDescent="0.35">
      <c r="N1481" s="1"/>
      <c r="V1481" s="1"/>
      <c r="Y1481" s="33"/>
      <c r="AA1481" s="34"/>
      <c r="AC1481" s="34"/>
      <c r="AE1481" s="34"/>
    </row>
    <row r="1482" spans="14:31" ht="15" customHeight="1" x14ac:dyDescent="0.35">
      <c r="N1482" s="1"/>
      <c r="V1482" s="1"/>
      <c r="Y1482" s="33"/>
      <c r="AA1482" s="34"/>
      <c r="AC1482" s="34"/>
      <c r="AE1482" s="34"/>
    </row>
    <row r="1483" spans="14:31" ht="15" customHeight="1" x14ac:dyDescent="0.35">
      <c r="N1483" s="1"/>
      <c r="V1483" s="1"/>
      <c r="Y1483" s="33"/>
      <c r="AA1483" s="34"/>
      <c r="AC1483" s="34"/>
      <c r="AE1483" s="34"/>
    </row>
    <row r="1484" spans="14:31" ht="15" customHeight="1" x14ac:dyDescent="0.35">
      <c r="N1484" s="1"/>
      <c r="V1484" s="1"/>
      <c r="Y1484" s="33"/>
      <c r="AA1484" s="34"/>
      <c r="AC1484" s="34"/>
      <c r="AE1484" s="34"/>
    </row>
    <row r="1485" spans="14:31" ht="15" customHeight="1" x14ac:dyDescent="0.35">
      <c r="N1485" s="1"/>
      <c r="V1485" s="1"/>
      <c r="Y1485" s="33"/>
      <c r="AA1485" s="34"/>
      <c r="AC1485" s="34"/>
      <c r="AE1485" s="34"/>
    </row>
    <row r="1486" spans="14:31" ht="15" customHeight="1" x14ac:dyDescent="0.35">
      <c r="N1486" s="1"/>
      <c r="V1486" s="1"/>
      <c r="Y1486" s="33"/>
      <c r="AA1486" s="34"/>
      <c r="AC1486" s="34"/>
      <c r="AE1486" s="34"/>
    </row>
    <row r="1487" spans="14:31" ht="15" customHeight="1" x14ac:dyDescent="0.35">
      <c r="N1487" s="1"/>
      <c r="V1487" s="1"/>
      <c r="Y1487" s="33"/>
      <c r="AA1487" s="34"/>
      <c r="AC1487" s="34"/>
      <c r="AE1487" s="34"/>
    </row>
    <row r="1488" spans="14:31" ht="15" customHeight="1" x14ac:dyDescent="0.35">
      <c r="N1488" s="1"/>
      <c r="V1488" s="1"/>
      <c r="Y1488" s="33"/>
      <c r="AA1488" s="34"/>
      <c r="AC1488" s="34"/>
      <c r="AE1488" s="34"/>
    </row>
    <row r="1489" spans="14:31" ht="15" customHeight="1" x14ac:dyDescent="0.35">
      <c r="N1489" s="1"/>
      <c r="V1489" s="1"/>
      <c r="Y1489" s="33"/>
      <c r="AA1489" s="34"/>
      <c r="AC1489" s="34"/>
      <c r="AE1489" s="34"/>
    </row>
    <row r="1490" spans="14:31" ht="15" customHeight="1" x14ac:dyDescent="0.35">
      <c r="N1490" s="1"/>
      <c r="V1490" s="1"/>
      <c r="Y1490" s="33"/>
      <c r="AA1490" s="34"/>
      <c r="AC1490" s="34"/>
      <c r="AE1490" s="34"/>
    </row>
    <row r="1491" spans="14:31" ht="15" customHeight="1" x14ac:dyDescent="0.35">
      <c r="N1491" s="1"/>
      <c r="V1491" s="1"/>
      <c r="Y1491" s="33"/>
      <c r="AA1491" s="34"/>
      <c r="AC1491" s="34"/>
      <c r="AE1491" s="34"/>
    </row>
    <row r="1492" spans="14:31" ht="15" customHeight="1" x14ac:dyDescent="0.35">
      <c r="N1492" s="1"/>
      <c r="V1492" s="1"/>
      <c r="Y1492" s="33"/>
      <c r="AA1492" s="34"/>
      <c r="AC1492" s="34"/>
      <c r="AE1492" s="34"/>
    </row>
    <row r="1493" spans="14:31" ht="15" customHeight="1" x14ac:dyDescent="0.35">
      <c r="N1493" s="1"/>
      <c r="V1493" s="1"/>
      <c r="Y1493" s="33"/>
      <c r="AA1493" s="34"/>
      <c r="AC1493" s="34"/>
      <c r="AE1493" s="34"/>
    </row>
    <row r="1494" spans="14:31" ht="15" customHeight="1" x14ac:dyDescent="0.35">
      <c r="N1494" s="1"/>
      <c r="V1494" s="1"/>
      <c r="Y1494" s="33"/>
      <c r="AA1494" s="34"/>
      <c r="AC1494" s="34"/>
      <c r="AE1494" s="34"/>
    </row>
    <row r="1495" spans="14:31" ht="15" customHeight="1" x14ac:dyDescent="0.35">
      <c r="N1495" s="1"/>
      <c r="V1495" s="1"/>
      <c r="Y1495" s="33"/>
      <c r="AA1495" s="34"/>
      <c r="AC1495" s="34"/>
      <c r="AE1495" s="34"/>
    </row>
    <row r="1496" spans="14:31" ht="15" customHeight="1" x14ac:dyDescent="0.35">
      <c r="N1496" s="1"/>
      <c r="V1496" s="1"/>
      <c r="Y1496" s="33"/>
      <c r="AA1496" s="34"/>
      <c r="AC1496" s="34"/>
      <c r="AE1496" s="34"/>
    </row>
    <row r="1497" spans="14:31" ht="15" customHeight="1" x14ac:dyDescent="0.35">
      <c r="N1497" s="1"/>
      <c r="V1497" s="1"/>
      <c r="Y1497" s="33"/>
      <c r="AA1497" s="34"/>
      <c r="AC1497" s="34"/>
      <c r="AE1497" s="34"/>
    </row>
    <row r="1498" spans="14:31" ht="15" customHeight="1" x14ac:dyDescent="0.35">
      <c r="N1498" s="1"/>
      <c r="V1498" s="1"/>
      <c r="Y1498" s="33"/>
      <c r="AA1498" s="34"/>
      <c r="AC1498" s="34"/>
      <c r="AE1498" s="34"/>
    </row>
    <row r="1499" spans="14:31" ht="15" customHeight="1" x14ac:dyDescent="0.35">
      <c r="N1499" s="1"/>
      <c r="V1499" s="1"/>
      <c r="Y1499" s="33"/>
      <c r="AA1499" s="34"/>
      <c r="AC1499" s="34"/>
      <c r="AE1499" s="34"/>
    </row>
    <row r="1500" spans="14:31" ht="15" customHeight="1" x14ac:dyDescent="0.35">
      <c r="N1500" s="1"/>
      <c r="V1500" s="1"/>
      <c r="Y1500" s="33"/>
      <c r="AA1500" s="34"/>
      <c r="AC1500" s="34"/>
      <c r="AE1500" s="34"/>
    </row>
    <row r="1501" spans="14:31" ht="15" customHeight="1" x14ac:dyDescent="0.35">
      <c r="N1501" s="1"/>
      <c r="V1501" s="1"/>
      <c r="Y1501" s="33"/>
      <c r="AA1501" s="34"/>
      <c r="AC1501" s="34"/>
      <c r="AE1501" s="34"/>
    </row>
    <row r="1502" spans="14:31" ht="15" customHeight="1" x14ac:dyDescent="0.35">
      <c r="N1502" s="1"/>
      <c r="V1502" s="1"/>
      <c r="Y1502" s="33"/>
      <c r="AA1502" s="34"/>
      <c r="AC1502" s="34"/>
      <c r="AE1502" s="34"/>
    </row>
    <row r="1503" spans="14:31" ht="15" customHeight="1" x14ac:dyDescent="0.35">
      <c r="N1503" s="1"/>
      <c r="V1503" s="1"/>
      <c r="Y1503" s="33"/>
      <c r="AA1503" s="34"/>
      <c r="AC1503" s="34"/>
      <c r="AE1503" s="34"/>
    </row>
    <row r="1504" spans="14:31" ht="15" customHeight="1" x14ac:dyDescent="0.35">
      <c r="N1504" s="1"/>
      <c r="V1504" s="1"/>
      <c r="Y1504" s="33"/>
      <c r="AA1504" s="34"/>
      <c r="AC1504" s="34"/>
      <c r="AE1504" s="34"/>
    </row>
    <row r="1505" spans="14:31" ht="15" customHeight="1" x14ac:dyDescent="0.35">
      <c r="N1505" s="1"/>
      <c r="V1505" s="1"/>
      <c r="Y1505" s="33"/>
      <c r="AA1505" s="34"/>
      <c r="AC1505" s="34"/>
      <c r="AE1505" s="34"/>
    </row>
    <row r="1506" spans="14:31" ht="15" customHeight="1" x14ac:dyDescent="0.35">
      <c r="N1506" s="1"/>
      <c r="V1506" s="1"/>
      <c r="Y1506" s="33"/>
      <c r="AA1506" s="34"/>
      <c r="AC1506" s="34"/>
      <c r="AE1506" s="34"/>
    </row>
    <row r="1507" spans="14:31" ht="15" customHeight="1" x14ac:dyDescent="0.35">
      <c r="N1507" s="1"/>
      <c r="V1507" s="1"/>
      <c r="Y1507" s="33"/>
      <c r="AA1507" s="34"/>
      <c r="AC1507" s="34"/>
      <c r="AE1507" s="34"/>
    </row>
    <row r="1508" spans="14:31" ht="15" customHeight="1" x14ac:dyDescent="0.35">
      <c r="N1508" s="1"/>
      <c r="V1508" s="1"/>
      <c r="Y1508" s="33"/>
      <c r="AA1508" s="34"/>
      <c r="AC1508" s="34"/>
      <c r="AE1508" s="34"/>
    </row>
    <row r="1509" spans="14:31" ht="15" customHeight="1" x14ac:dyDescent="0.35">
      <c r="N1509" s="1"/>
      <c r="V1509" s="1"/>
      <c r="Y1509" s="33"/>
      <c r="AA1509" s="34"/>
      <c r="AC1509" s="34"/>
      <c r="AE1509" s="34"/>
    </row>
    <row r="1510" spans="14:31" ht="15" customHeight="1" x14ac:dyDescent="0.35">
      <c r="N1510" s="1"/>
      <c r="V1510" s="1"/>
      <c r="Y1510" s="33"/>
      <c r="AA1510" s="34"/>
      <c r="AC1510" s="34"/>
      <c r="AE1510" s="34"/>
    </row>
    <row r="1511" spans="14:31" ht="15" customHeight="1" x14ac:dyDescent="0.35">
      <c r="N1511" s="1"/>
      <c r="V1511" s="1"/>
      <c r="Y1511" s="33"/>
      <c r="AA1511" s="34"/>
      <c r="AC1511" s="34"/>
      <c r="AE1511" s="34"/>
    </row>
    <row r="1512" spans="14:31" ht="15" customHeight="1" x14ac:dyDescent="0.35">
      <c r="N1512" s="1"/>
      <c r="V1512" s="1"/>
      <c r="Y1512" s="33"/>
      <c r="AA1512" s="34"/>
      <c r="AC1512" s="34"/>
      <c r="AE1512" s="34"/>
    </row>
    <row r="1513" spans="14:31" ht="15" customHeight="1" x14ac:dyDescent="0.35">
      <c r="N1513" s="1"/>
      <c r="V1513" s="1"/>
      <c r="Y1513" s="33"/>
      <c r="AA1513" s="34"/>
      <c r="AC1513" s="34"/>
      <c r="AE1513" s="34"/>
    </row>
    <row r="1514" spans="14:31" ht="15" customHeight="1" x14ac:dyDescent="0.35">
      <c r="N1514" s="1"/>
      <c r="V1514" s="1"/>
      <c r="Y1514" s="33"/>
      <c r="AA1514" s="34"/>
      <c r="AC1514" s="34"/>
      <c r="AE1514" s="34"/>
    </row>
    <row r="1515" spans="14:31" ht="15" customHeight="1" x14ac:dyDescent="0.35">
      <c r="N1515" s="1"/>
      <c r="V1515" s="1"/>
      <c r="Y1515" s="33"/>
      <c r="AA1515" s="34"/>
      <c r="AC1515" s="34"/>
      <c r="AE1515" s="34"/>
    </row>
    <row r="1516" spans="14:31" ht="15" customHeight="1" x14ac:dyDescent="0.35">
      <c r="N1516" s="1"/>
      <c r="V1516" s="1"/>
      <c r="Y1516" s="33"/>
      <c r="AA1516" s="34"/>
      <c r="AC1516" s="34"/>
      <c r="AE1516" s="34"/>
    </row>
    <row r="1517" spans="14:31" ht="15" customHeight="1" x14ac:dyDescent="0.35">
      <c r="N1517" s="1"/>
      <c r="V1517" s="1"/>
      <c r="Y1517" s="33"/>
      <c r="AA1517" s="34"/>
      <c r="AC1517" s="34"/>
      <c r="AE1517" s="34"/>
    </row>
    <row r="1518" spans="14:31" ht="15" customHeight="1" x14ac:dyDescent="0.35">
      <c r="N1518" s="1"/>
      <c r="V1518" s="1"/>
      <c r="Y1518" s="33"/>
      <c r="AA1518" s="34"/>
      <c r="AC1518" s="34"/>
      <c r="AE1518" s="34"/>
    </row>
    <row r="1519" spans="14:31" ht="15" customHeight="1" x14ac:dyDescent="0.35">
      <c r="N1519" s="1"/>
      <c r="V1519" s="1"/>
      <c r="Y1519" s="33"/>
      <c r="AA1519" s="34"/>
      <c r="AC1519" s="34"/>
      <c r="AE1519" s="34"/>
    </row>
    <row r="1520" spans="14:31" ht="15" customHeight="1" x14ac:dyDescent="0.35">
      <c r="N1520" s="1"/>
      <c r="V1520" s="1"/>
      <c r="Y1520" s="33"/>
      <c r="AA1520" s="34"/>
      <c r="AC1520" s="34"/>
      <c r="AE1520" s="34"/>
    </row>
    <row r="1521" spans="14:31" ht="15" customHeight="1" x14ac:dyDescent="0.35">
      <c r="N1521" s="1"/>
      <c r="V1521" s="1"/>
      <c r="Y1521" s="33"/>
      <c r="AA1521" s="34"/>
      <c r="AC1521" s="34"/>
      <c r="AE1521" s="34"/>
    </row>
    <row r="1522" spans="14:31" ht="15" customHeight="1" x14ac:dyDescent="0.35">
      <c r="N1522" s="1"/>
      <c r="V1522" s="1"/>
      <c r="Y1522" s="33"/>
      <c r="AA1522" s="34"/>
      <c r="AC1522" s="34"/>
      <c r="AE1522" s="34"/>
    </row>
    <row r="1523" spans="14:31" ht="15" customHeight="1" x14ac:dyDescent="0.35">
      <c r="N1523" s="1"/>
      <c r="V1523" s="1"/>
      <c r="Y1523" s="33"/>
      <c r="AA1523" s="34"/>
      <c r="AC1523" s="34"/>
      <c r="AE1523" s="34"/>
    </row>
    <row r="1524" spans="14:31" ht="15" customHeight="1" x14ac:dyDescent="0.35">
      <c r="N1524" s="1"/>
      <c r="V1524" s="1"/>
      <c r="Y1524" s="33"/>
      <c r="AA1524" s="34"/>
      <c r="AC1524" s="34"/>
      <c r="AE1524" s="34"/>
    </row>
    <row r="1525" spans="14:31" ht="15" customHeight="1" x14ac:dyDescent="0.35">
      <c r="N1525" s="1"/>
      <c r="V1525" s="1"/>
      <c r="Y1525" s="33"/>
      <c r="AA1525" s="34"/>
      <c r="AC1525" s="34"/>
      <c r="AE1525" s="34"/>
    </row>
    <row r="1526" spans="14:31" ht="15" customHeight="1" x14ac:dyDescent="0.35">
      <c r="N1526" s="1"/>
      <c r="V1526" s="1"/>
      <c r="Y1526" s="33"/>
      <c r="AA1526" s="34"/>
      <c r="AC1526" s="34"/>
      <c r="AE1526" s="34"/>
    </row>
    <row r="1527" spans="14:31" ht="15" customHeight="1" x14ac:dyDescent="0.35">
      <c r="N1527" s="1"/>
      <c r="V1527" s="1"/>
      <c r="Y1527" s="33"/>
      <c r="AA1527" s="34"/>
      <c r="AC1527" s="34"/>
      <c r="AE1527" s="34"/>
    </row>
    <row r="1528" spans="14:31" ht="15" customHeight="1" x14ac:dyDescent="0.35">
      <c r="N1528" s="1"/>
      <c r="V1528" s="1"/>
      <c r="Y1528" s="33"/>
      <c r="AA1528" s="34"/>
      <c r="AC1528" s="34"/>
      <c r="AE1528" s="34"/>
    </row>
    <row r="1529" spans="14:31" ht="15" customHeight="1" x14ac:dyDescent="0.35">
      <c r="N1529" s="1"/>
      <c r="V1529" s="1"/>
      <c r="Y1529" s="33"/>
      <c r="AA1529" s="34"/>
      <c r="AC1529" s="34"/>
      <c r="AE1529" s="34"/>
    </row>
    <row r="1530" spans="14:31" ht="15" customHeight="1" x14ac:dyDescent="0.35">
      <c r="N1530" s="1"/>
      <c r="V1530" s="1"/>
      <c r="Y1530" s="33"/>
      <c r="AA1530" s="34"/>
      <c r="AC1530" s="34"/>
      <c r="AE1530" s="34"/>
    </row>
    <row r="1531" spans="14:31" ht="15" customHeight="1" x14ac:dyDescent="0.35">
      <c r="N1531" s="1"/>
      <c r="V1531" s="1"/>
      <c r="Y1531" s="33"/>
      <c r="AA1531" s="34"/>
      <c r="AC1531" s="34"/>
      <c r="AE1531" s="34"/>
    </row>
    <row r="1532" spans="14:31" ht="15" customHeight="1" x14ac:dyDescent="0.35">
      <c r="N1532" s="1"/>
      <c r="V1532" s="1"/>
      <c r="Y1532" s="33"/>
      <c r="AA1532" s="34"/>
      <c r="AC1532" s="34"/>
      <c r="AE1532" s="34"/>
    </row>
    <row r="1533" spans="14:31" ht="15" customHeight="1" x14ac:dyDescent="0.35">
      <c r="N1533" s="1"/>
      <c r="V1533" s="1"/>
      <c r="Y1533" s="33"/>
      <c r="AA1533" s="34"/>
      <c r="AC1533" s="34"/>
      <c r="AE1533" s="34"/>
    </row>
    <row r="1534" spans="14:31" ht="15" customHeight="1" x14ac:dyDescent="0.35">
      <c r="N1534" s="1"/>
      <c r="V1534" s="1"/>
      <c r="Y1534" s="33"/>
      <c r="AA1534" s="34"/>
      <c r="AC1534" s="34"/>
      <c r="AE1534" s="34"/>
    </row>
    <row r="1535" spans="14:31" ht="15" customHeight="1" x14ac:dyDescent="0.35">
      <c r="N1535" s="1"/>
      <c r="V1535" s="1"/>
      <c r="Y1535" s="33"/>
      <c r="AA1535" s="34"/>
      <c r="AC1535" s="34"/>
      <c r="AE1535" s="34"/>
    </row>
    <row r="1536" spans="14:31" ht="15" customHeight="1" x14ac:dyDescent="0.35">
      <c r="N1536" s="1"/>
      <c r="V1536" s="1"/>
      <c r="Y1536" s="33"/>
      <c r="AA1536" s="34"/>
      <c r="AC1536" s="34"/>
      <c r="AE1536" s="34"/>
    </row>
    <row r="1537" spans="14:31" ht="15" customHeight="1" x14ac:dyDescent="0.35">
      <c r="N1537" s="1"/>
      <c r="V1537" s="1"/>
      <c r="Y1537" s="33"/>
      <c r="AA1537" s="34"/>
      <c r="AC1537" s="34"/>
      <c r="AE1537" s="34"/>
    </row>
    <row r="1538" spans="14:31" ht="15" customHeight="1" x14ac:dyDescent="0.35">
      <c r="N1538" s="1"/>
      <c r="V1538" s="1"/>
      <c r="Y1538" s="33"/>
      <c r="AA1538" s="34"/>
      <c r="AC1538" s="34"/>
      <c r="AE1538" s="34"/>
    </row>
    <row r="1539" spans="14:31" ht="15" customHeight="1" x14ac:dyDescent="0.35">
      <c r="N1539" s="1"/>
      <c r="V1539" s="1"/>
      <c r="Y1539" s="33"/>
      <c r="AA1539" s="34"/>
      <c r="AC1539" s="34"/>
      <c r="AE1539" s="34"/>
    </row>
    <row r="1540" spans="14:31" ht="15" customHeight="1" x14ac:dyDescent="0.35">
      <c r="N1540" s="1"/>
      <c r="V1540" s="1"/>
      <c r="Y1540" s="33"/>
      <c r="AA1540" s="34"/>
      <c r="AC1540" s="34"/>
      <c r="AE1540" s="34"/>
    </row>
    <row r="1541" spans="14:31" ht="15" customHeight="1" x14ac:dyDescent="0.35">
      <c r="N1541" s="1"/>
      <c r="V1541" s="1"/>
      <c r="Y1541" s="33"/>
      <c r="AA1541" s="34"/>
      <c r="AC1541" s="34"/>
      <c r="AE1541" s="34"/>
    </row>
    <row r="1542" spans="14:31" ht="15" customHeight="1" x14ac:dyDescent="0.35">
      <c r="N1542" s="1"/>
      <c r="V1542" s="1"/>
      <c r="Y1542" s="33"/>
      <c r="AA1542" s="34"/>
      <c r="AC1542" s="34"/>
      <c r="AE1542" s="34"/>
    </row>
    <row r="1543" spans="14:31" ht="15" customHeight="1" x14ac:dyDescent="0.35">
      <c r="N1543" s="1"/>
      <c r="V1543" s="1"/>
      <c r="Y1543" s="33"/>
      <c r="AA1543" s="34"/>
      <c r="AC1543" s="34"/>
      <c r="AE1543" s="34"/>
    </row>
    <row r="1544" spans="14:31" ht="15" customHeight="1" x14ac:dyDescent="0.35">
      <c r="N1544" s="1"/>
      <c r="V1544" s="1"/>
      <c r="Y1544" s="33"/>
      <c r="AA1544" s="34"/>
      <c r="AC1544" s="34"/>
      <c r="AE1544" s="34"/>
    </row>
    <row r="1545" spans="14:31" ht="15" customHeight="1" x14ac:dyDescent="0.35">
      <c r="N1545" s="1"/>
      <c r="V1545" s="1"/>
      <c r="Y1545" s="33"/>
      <c r="AA1545" s="34"/>
      <c r="AC1545" s="34"/>
      <c r="AE1545" s="34"/>
    </row>
    <row r="1546" spans="14:31" ht="15" customHeight="1" x14ac:dyDescent="0.35">
      <c r="N1546" s="1"/>
      <c r="V1546" s="1"/>
      <c r="Y1546" s="33"/>
      <c r="AA1546" s="34"/>
      <c r="AC1546" s="34"/>
      <c r="AE1546" s="34"/>
    </row>
    <row r="1547" spans="14:31" ht="15" customHeight="1" x14ac:dyDescent="0.35">
      <c r="N1547" s="1"/>
      <c r="V1547" s="1"/>
      <c r="Y1547" s="33"/>
      <c r="AA1547" s="34"/>
      <c r="AC1547" s="34"/>
      <c r="AE1547" s="34"/>
    </row>
    <row r="1548" spans="14:31" ht="15" customHeight="1" x14ac:dyDescent="0.35">
      <c r="N1548" s="1"/>
      <c r="V1548" s="1"/>
      <c r="Y1548" s="33"/>
      <c r="AA1548" s="34"/>
      <c r="AC1548" s="34"/>
      <c r="AE1548" s="34"/>
    </row>
    <row r="1549" spans="14:31" ht="15" customHeight="1" x14ac:dyDescent="0.35">
      <c r="N1549" s="1"/>
      <c r="V1549" s="1"/>
      <c r="Y1549" s="33"/>
      <c r="AA1549" s="34"/>
      <c r="AC1549" s="34"/>
      <c r="AE1549" s="34"/>
    </row>
    <row r="1550" spans="14:31" ht="15" customHeight="1" x14ac:dyDescent="0.35">
      <c r="N1550" s="1"/>
      <c r="V1550" s="1"/>
      <c r="Y1550" s="33"/>
      <c r="AA1550" s="34"/>
      <c r="AC1550" s="34"/>
      <c r="AE1550" s="34"/>
    </row>
    <row r="1551" spans="14:31" ht="15" customHeight="1" x14ac:dyDescent="0.35">
      <c r="N1551" s="1"/>
      <c r="V1551" s="1"/>
      <c r="Y1551" s="33"/>
      <c r="AA1551" s="34"/>
      <c r="AC1551" s="34"/>
      <c r="AE1551" s="34"/>
    </row>
    <row r="1552" spans="14:31" ht="15" customHeight="1" x14ac:dyDescent="0.35">
      <c r="N1552" s="1"/>
      <c r="V1552" s="1"/>
      <c r="Y1552" s="33"/>
      <c r="AA1552" s="34"/>
      <c r="AC1552" s="34"/>
      <c r="AE1552" s="34"/>
    </row>
    <row r="1553" spans="14:31" ht="15" customHeight="1" x14ac:dyDescent="0.35">
      <c r="N1553" s="1"/>
      <c r="V1553" s="1"/>
      <c r="Y1553" s="33"/>
      <c r="AA1553" s="34"/>
      <c r="AC1553" s="34"/>
      <c r="AE1553" s="34"/>
    </row>
    <row r="1554" spans="14:31" ht="15" customHeight="1" x14ac:dyDescent="0.35">
      <c r="N1554" s="1"/>
      <c r="V1554" s="1"/>
      <c r="Y1554" s="33"/>
      <c r="AA1554" s="34"/>
      <c r="AC1554" s="34"/>
      <c r="AE1554" s="34"/>
    </row>
    <row r="1555" spans="14:31" ht="15" customHeight="1" x14ac:dyDescent="0.35">
      <c r="N1555" s="1"/>
      <c r="V1555" s="1"/>
      <c r="Y1555" s="33"/>
      <c r="AA1555" s="34"/>
      <c r="AC1555" s="34"/>
      <c r="AE1555" s="34"/>
    </row>
    <row r="1556" spans="14:31" ht="15" customHeight="1" x14ac:dyDescent="0.35">
      <c r="N1556" s="1"/>
      <c r="V1556" s="1"/>
      <c r="Y1556" s="33"/>
      <c r="AA1556" s="34"/>
      <c r="AC1556" s="34"/>
      <c r="AE1556" s="34"/>
    </row>
    <row r="1557" spans="14:31" ht="15" customHeight="1" x14ac:dyDescent="0.35">
      <c r="N1557" s="1"/>
      <c r="V1557" s="1"/>
      <c r="Y1557" s="33"/>
      <c r="AA1557" s="34"/>
      <c r="AC1557" s="34"/>
      <c r="AE1557" s="34"/>
    </row>
    <row r="1558" spans="14:31" ht="15" customHeight="1" x14ac:dyDescent="0.35">
      <c r="N1558" s="1"/>
      <c r="V1558" s="1"/>
      <c r="Y1558" s="33"/>
      <c r="AA1558" s="34"/>
      <c r="AC1558" s="34"/>
      <c r="AE1558" s="34"/>
    </row>
    <row r="1559" spans="14:31" ht="15" customHeight="1" x14ac:dyDescent="0.35">
      <c r="N1559" s="1"/>
      <c r="V1559" s="1"/>
      <c r="Y1559" s="33"/>
      <c r="AA1559" s="34"/>
      <c r="AC1559" s="34"/>
      <c r="AE1559" s="34"/>
    </row>
    <row r="1560" spans="14:31" ht="15" customHeight="1" x14ac:dyDescent="0.35">
      <c r="N1560" s="1"/>
      <c r="V1560" s="1"/>
      <c r="Y1560" s="33"/>
      <c r="AA1560" s="34"/>
      <c r="AC1560" s="34"/>
      <c r="AE1560" s="34"/>
    </row>
    <row r="1561" spans="14:31" ht="15" customHeight="1" x14ac:dyDescent="0.35">
      <c r="N1561" s="1"/>
      <c r="V1561" s="1"/>
      <c r="Y1561" s="33"/>
      <c r="AA1561" s="34"/>
      <c r="AC1561" s="34"/>
      <c r="AE1561" s="34"/>
    </row>
    <row r="1562" spans="14:31" ht="15" customHeight="1" x14ac:dyDescent="0.35">
      <c r="N1562" s="1"/>
      <c r="V1562" s="1"/>
      <c r="Y1562" s="33"/>
      <c r="AA1562" s="34"/>
      <c r="AC1562" s="34"/>
      <c r="AE1562" s="34"/>
    </row>
    <row r="1563" spans="14:31" ht="15" customHeight="1" x14ac:dyDescent="0.35">
      <c r="N1563" s="1"/>
      <c r="V1563" s="1"/>
      <c r="Y1563" s="33"/>
      <c r="AA1563" s="34"/>
      <c r="AC1563" s="34"/>
      <c r="AE1563" s="34"/>
    </row>
    <row r="1564" spans="14:31" ht="15" customHeight="1" x14ac:dyDescent="0.35">
      <c r="N1564" s="1"/>
      <c r="V1564" s="1"/>
      <c r="Y1564" s="33"/>
      <c r="AA1564" s="34"/>
      <c r="AC1564" s="34"/>
      <c r="AE1564" s="34"/>
    </row>
    <row r="1565" spans="14:31" ht="15" customHeight="1" x14ac:dyDescent="0.35">
      <c r="N1565" s="1"/>
      <c r="V1565" s="1"/>
      <c r="Y1565" s="33"/>
      <c r="AA1565" s="34"/>
      <c r="AC1565" s="34"/>
      <c r="AE1565" s="34"/>
    </row>
    <row r="1566" spans="14:31" ht="15" customHeight="1" x14ac:dyDescent="0.35">
      <c r="N1566" s="1"/>
      <c r="V1566" s="1"/>
      <c r="Y1566" s="33"/>
      <c r="AA1566" s="34"/>
      <c r="AC1566" s="34"/>
      <c r="AE1566" s="34"/>
    </row>
    <row r="1567" spans="14:31" ht="15" customHeight="1" x14ac:dyDescent="0.35">
      <c r="N1567" s="1"/>
      <c r="V1567" s="1"/>
      <c r="Y1567" s="33"/>
      <c r="AA1567" s="34"/>
      <c r="AC1567" s="34"/>
      <c r="AE1567" s="34"/>
    </row>
    <row r="1568" spans="14:31" ht="15" customHeight="1" x14ac:dyDescent="0.35">
      <c r="N1568" s="1"/>
      <c r="V1568" s="1"/>
      <c r="Y1568" s="33"/>
      <c r="AA1568" s="34"/>
      <c r="AC1568" s="34"/>
      <c r="AE1568" s="34"/>
    </row>
    <row r="1569" spans="14:31" ht="15" customHeight="1" x14ac:dyDescent="0.35">
      <c r="N1569" s="1"/>
      <c r="V1569" s="1"/>
      <c r="Y1569" s="33"/>
      <c r="AA1569" s="34"/>
      <c r="AC1569" s="34"/>
      <c r="AE1569" s="34"/>
    </row>
    <row r="1570" spans="14:31" ht="15" customHeight="1" x14ac:dyDescent="0.35">
      <c r="N1570" s="1"/>
      <c r="V1570" s="1"/>
      <c r="Y1570" s="33"/>
      <c r="AA1570" s="34"/>
      <c r="AC1570" s="34"/>
      <c r="AE1570" s="34"/>
    </row>
    <row r="1571" spans="14:31" ht="15" customHeight="1" x14ac:dyDescent="0.35">
      <c r="N1571" s="1"/>
      <c r="V1571" s="1"/>
      <c r="Y1571" s="33"/>
      <c r="AA1571" s="34"/>
      <c r="AC1571" s="34"/>
      <c r="AE1571" s="34"/>
    </row>
    <row r="1572" spans="14:31" ht="15" customHeight="1" x14ac:dyDescent="0.35">
      <c r="N1572" s="1"/>
      <c r="V1572" s="1"/>
      <c r="Y1572" s="33"/>
      <c r="AA1572" s="34"/>
      <c r="AC1572" s="34"/>
      <c r="AE1572" s="34"/>
    </row>
    <row r="1573" spans="14:31" ht="15" customHeight="1" x14ac:dyDescent="0.35">
      <c r="N1573" s="1"/>
      <c r="V1573" s="1"/>
      <c r="Y1573" s="33"/>
      <c r="AA1573" s="34"/>
      <c r="AC1573" s="34"/>
      <c r="AE1573" s="34"/>
    </row>
    <row r="1574" spans="14:31" ht="15" customHeight="1" x14ac:dyDescent="0.35">
      <c r="N1574" s="1"/>
      <c r="V1574" s="1"/>
      <c r="Y1574" s="33"/>
      <c r="AA1574" s="34"/>
      <c r="AC1574" s="34"/>
      <c r="AE1574" s="34"/>
    </row>
    <row r="1575" spans="14:31" ht="15" customHeight="1" x14ac:dyDescent="0.35">
      <c r="N1575" s="1"/>
      <c r="V1575" s="1"/>
      <c r="Y1575" s="33"/>
      <c r="AA1575" s="34"/>
      <c r="AC1575" s="34"/>
      <c r="AE1575" s="34"/>
    </row>
    <row r="1576" spans="14:31" ht="15" customHeight="1" x14ac:dyDescent="0.35">
      <c r="N1576" s="1"/>
      <c r="V1576" s="1"/>
      <c r="Y1576" s="33"/>
      <c r="AA1576" s="34"/>
      <c r="AC1576" s="34"/>
      <c r="AE1576" s="34"/>
    </row>
    <row r="1577" spans="14:31" ht="15" customHeight="1" x14ac:dyDescent="0.35">
      <c r="N1577" s="1"/>
      <c r="V1577" s="1"/>
      <c r="Y1577" s="33"/>
      <c r="AA1577" s="34"/>
      <c r="AC1577" s="34"/>
      <c r="AE1577" s="34"/>
    </row>
    <row r="1578" spans="14:31" ht="15" customHeight="1" x14ac:dyDescent="0.35">
      <c r="N1578" s="1"/>
      <c r="V1578" s="1"/>
      <c r="Y1578" s="33"/>
      <c r="AA1578" s="34"/>
      <c r="AC1578" s="34"/>
      <c r="AE1578" s="34"/>
    </row>
    <row r="1579" spans="14:31" ht="15" customHeight="1" x14ac:dyDescent="0.35">
      <c r="N1579" s="1"/>
      <c r="V1579" s="1"/>
      <c r="Y1579" s="33"/>
      <c r="AA1579" s="34"/>
      <c r="AC1579" s="34"/>
      <c r="AE1579" s="34"/>
    </row>
    <row r="1580" spans="14:31" ht="15" customHeight="1" x14ac:dyDescent="0.35">
      <c r="N1580" s="1"/>
      <c r="V1580" s="1"/>
      <c r="Y1580" s="33"/>
      <c r="AA1580" s="34"/>
      <c r="AC1580" s="34"/>
      <c r="AE1580" s="34"/>
    </row>
    <row r="1581" spans="14:31" ht="15" customHeight="1" x14ac:dyDescent="0.35">
      <c r="N1581" s="1"/>
      <c r="V1581" s="1"/>
      <c r="Y1581" s="33"/>
      <c r="AA1581" s="34"/>
      <c r="AC1581" s="34"/>
      <c r="AE1581" s="34"/>
    </row>
    <row r="1582" spans="14:31" ht="15" customHeight="1" x14ac:dyDescent="0.35">
      <c r="N1582" s="1"/>
      <c r="V1582" s="1"/>
      <c r="Y1582" s="33"/>
      <c r="AA1582" s="34"/>
      <c r="AC1582" s="34"/>
      <c r="AE1582" s="34"/>
    </row>
    <row r="1583" spans="14:31" ht="15" customHeight="1" x14ac:dyDescent="0.35">
      <c r="N1583" s="1"/>
      <c r="V1583" s="1"/>
      <c r="Y1583" s="33"/>
      <c r="AA1583" s="34"/>
      <c r="AC1583" s="34"/>
      <c r="AE1583" s="34"/>
    </row>
    <row r="1584" spans="14:31" ht="15" customHeight="1" x14ac:dyDescent="0.35">
      <c r="N1584" s="1"/>
      <c r="V1584" s="1"/>
      <c r="Y1584" s="33"/>
      <c r="AA1584" s="34"/>
      <c r="AC1584" s="34"/>
      <c r="AE1584" s="34"/>
    </row>
    <row r="1585" spans="14:31" ht="15" customHeight="1" x14ac:dyDescent="0.35">
      <c r="N1585" s="1"/>
      <c r="V1585" s="1"/>
      <c r="Y1585" s="33"/>
      <c r="AA1585" s="34"/>
      <c r="AC1585" s="34"/>
      <c r="AE1585" s="34"/>
    </row>
    <row r="1586" spans="14:31" ht="15" customHeight="1" x14ac:dyDescent="0.35">
      <c r="N1586" s="1"/>
      <c r="V1586" s="1"/>
      <c r="Y1586" s="33"/>
      <c r="AA1586" s="34"/>
      <c r="AC1586" s="34"/>
      <c r="AE1586" s="34"/>
    </row>
    <row r="1587" spans="14:31" ht="15" customHeight="1" x14ac:dyDescent="0.35">
      <c r="N1587" s="1"/>
      <c r="V1587" s="1"/>
      <c r="Y1587" s="33"/>
      <c r="AA1587" s="34"/>
      <c r="AC1587" s="34"/>
      <c r="AE1587" s="34"/>
    </row>
    <row r="1588" spans="14:31" ht="15" customHeight="1" x14ac:dyDescent="0.35">
      <c r="N1588" s="1"/>
      <c r="V1588" s="1"/>
      <c r="Y1588" s="33"/>
      <c r="AA1588" s="34"/>
      <c r="AC1588" s="34"/>
      <c r="AE1588" s="34"/>
    </row>
    <row r="1589" spans="14:31" ht="15" customHeight="1" x14ac:dyDescent="0.35">
      <c r="N1589" s="1"/>
      <c r="V1589" s="1"/>
      <c r="Y1589" s="33"/>
      <c r="AA1589" s="34"/>
      <c r="AC1589" s="34"/>
      <c r="AE1589" s="34"/>
    </row>
    <row r="1590" spans="14:31" ht="15" customHeight="1" x14ac:dyDescent="0.35">
      <c r="N1590" s="1"/>
      <c r="V1590" s="1"/>
      <c r="Y1590" s="33"/>
      <c r="AA1590" s="34"/>
      <c r="AC1590" s="34"/>
      <c r="AE1590" s="34"/>
    </row>
    <row r="1591" spans="14:31" ht="15" customHeight="1" x14ac:dyDescent="0.35">
      <c r="N1591" s="1"/>
      <c r="V1591" s="1"/>
      <c r="Y1591" s="33"/>
      <c r="AA1591" s="34"/>
      <c r="AC1591" s="34"/>
      <c r="AE1591" s="34"/>
    </row>
    <row r="1592" spans="14:31" ht="15" customHeight="1" x14ac:dyDescent="0.35">
      <c r="N1592" s="1"/>
      <c r="V1592" s="1"/>
      <c r="Y1592" s="33"/>
      <c r="AA1592" s="34"/>
      <c r="AC1592" s="34"/>
      <c r="AE1592" s="34"/>
    </row>
    <row r="1593" spans="14:31" ht="15" customHeight="1" x14ac:dyDescent="0.35">
      <c r="N1593" s="1"/>
      <c r="V1593" s="1"/>
      <c r="Y1593" s="33"/>
      <c r="AA1593" s="34"/>
      <c r="AC1593" s="34"/>
      <c r="AE1593" s="34"/>
    </row>
    <row r="1594" spans="14:31" ht="15" customHeight="1" x14ac:dyDescent="0.35">
      <c r="N1594" s="1"/>
      <c r="V1594" s="1"/>
      <c r="Y1594" s="33"/>
      <c r="AA1594" s="34"/>
      <c r="AC1594" s="34"/>
      <c r="AE1594" s="34"/>
    </row>
    <row r="1595" spans="14:31" ht="15" customHeight="1" x14ac:dyDescent="0.35">
      <c r="N1595" s="1"/>
      <c r="V1595" s="1"/>
      <c r="Y1595" s="33"/>
      <c r="AA1595" s="34"/>
      <c r="AC1595" s="34"/>
      <c r="AE1595" s="34"/>
    </row>
    <row r="1596" spans="14:31" ht="15" customHeight="1" x14ac:dyDescent="0.35">
      <c r="N1596" s="1"/>
      <c r="V1596" s="1"/>
      <c r="Y1596" s="33"/>
      <c r="AA1596" s="34"/>
      <c r="AC1596" s="34"/>
      <c r="AE1596" s="34"/>
    </row>
    <row r="1597" spans="14:31" ht="15" customHeight="1" x14ac:dyDescent="0.35">
      <c r="N1597" s="1"/>
      <c r="V1597" s="1"/>
      <c r="Y1597" s="33"/>
      <c r="AA1597" s="34"/>
      <c r="AC1597" s="34"/>
      <c r="AE1597" s="34"/>
    </row>
    <row r="1598" spans="14:31" ht="15" customHeight="1" x14ac:dyDescent="0.35">
      <c r="N1598" s="1"/>
      <c r="V1598" s="1"/>
      <c r="Y1598" s="33"/>
      <c r="AA1598" s="34"/>
      <c r="AC1598" s="34"/>
      <c r="AE1598" s="34"/>
    </row>
    <row r="1599" spans="14:31" ht="15" customHeight="1" x14ac:dyDescent="0.35">
      <c r="N1599" s="1"/>
      <c r="V1599" s="1"/>
      <c r="Y1599" s="33"/>
      <c r="AA1599" s="34"/>
      <c r="AC1599" s="34"/>
      <c r="AE1599" s="34"/>
    </row>
    <row r="1600" spans="14:31" ht="15" customHeight="1" x14ac:dyDescent="0.35">
      <c r="N1600" s="1"/>
      <c r="V1600" s="1"/>
      <c r="Y1600" s="33"/>
      <c r="AA1600" s="34"/>
      <c r="AC1600" s="34"/>
      <c r="AE1600" s="34"/>
    </row>
    <row r="1601" spans="14:31" ht="15" customHeight="1" x14ac:dyDescent="0.35">
      <c r="N1601" s="1"/>
      <c r="V1601" s="1"/>
      <c r="Y1601" s="33"/>
      <c r="AA1601" s="34"/>
      <c r="AC1601" s="34"/>
      <c r="AE1601" s="34"/>
    </row>
    <row r="1602" spans="14:31" ht="15" customHeight="1" x14ac:dyDescent="0.35">
      <c r="N1602" s="1"/>
      <c r="V1602" s="1"/>
      <c r="Y1602" s="33"/>
      <c r="AA1602" s="34"/>
      <c r="AC1602" s="34"/>
      <c r="AE1602" s="34"/>
    </row>
    <row r="1603" spans="14:31" ht="15" customHeight="1" x14ac:dyDescent="0.35">
      <c r="N1603" s="1"/>
      <c r="V1603" s="1"/>
      <c r="Y1603" s="33"/>
      <c r="AA1603" s="34"/>
      <c r="AC1603" s="34"/>
      <c r="AE1603" s="34"/>
    </row>
    <row r="1604" spans="14:31" ht="15" customHeight="1" x14ac:dyDescent="0.35">
      <c r="N1604" s="1"/>
      <c r="V1604" s="1"/>
      <c r="Y1604" s="33"/>
      <c r="AA1604" s="34"/>
      <c r="AC1604" s="34"/>
      <c r="AE1604" s="34"/>
    </row>
    <row r="1605" spans="14:31" ht="15" customHeight="1" x14ac:dyDescent="0.35">
      <c r="N1605" s="1"/>
      <c r="V1605" s="1"/>
      <c r="Y1605" s="33"/>
      <c r="AA1605" s="34"/>
      <c r="AC1605" s="34"/>
      <c r="AE1605" s="34"/>
    </row>
    <row r="1606" spans="14:31" ht="15" customHeight="1" x14ac:dyDescent="0.35">
      <c r="N1606" s="1"/>
      <c r="V1606" s="1"/>
      <c r="Y1606" s="33"/>
      <c r="AA1606" s="34"/>
      <c r="AC1606" s="34"/>
      <c r="AE1606" s="34"/>
    </row>
    <row r="1607" spans="14:31" ht="15" customHeight="1" x14ac:dyDescent="0.35">
      <c r="N1607" s="1"/>
      <c r="V1607" s="1"/>
      <c r="Y1607" s="33"/>
      <c r="AA1607" s="34"/>
      <c r="AC1607" s="34"/>
      <c r="AE1607" s="34"/>
    </row>
    <row r="1608" spans="14:31" ht="15" customHeight="1" x14ac:dyDescent="0.35">
      <c r="N1608" s="1"/>
      <c r="V1608" s="1"/>
      <c r="Y1608" s="33"/>
      <c r="AA1608" s="34"/>
      <c r="AC1608" s="34"/>
      <c r="AE1608" s="34"/>
    </row>
    <row r="1609" spans="14:31" ht="15" customHeight="1" x14ac:dyDescent="0.35">
      <c r="N1609" s="1"/>
      <c r="V1609" s="1"/>
      <c r="Y1609" s="33"/>
      <c r="AA1609" s="34"/>
      <c r="AC1609" s="34"/>
      <c r="AE1609" s="34"/>
    </row>
    <row r="1610" spans="14:31" ht="15" customHeight="1" x14ac:dyDescent="0.35">
      <c r="N1610" s="1"/>
      <c r="V1610" s="1"/>
      <c r="Y1610" s="33"/>
      <c r="AA1610" s="34"/>
      <c r="AC1610" s="34"/>
      <c r="AE1610" s="34"/>
    </row>
    <row r="1611" spans="14:31" ht="15" customHeight="1" x14ac:dyDescent="0.35">
      <c r="N1611" s="1"/>
      <c r="V1611" s="1"/>
      <c r="Y1611" s="33"/>
      <c r="AA1611" s="34"/>
      <c r="AC1611" s="34"/>
      <c r="AE1611" s="34"/>
    </row>
    <row r="1612" spans="14:31" ht="15" customHeight="1" x14ac:dyDescent="0.35">
      <c r="N1612" s="1"/>
      <c r="V1612" s="1"/>
      <c r="Y1612" s="33"/>
      <c r="AA1612" s="34"/>
      <c r="AC1612" s="34"/>
      <c r="AE1612" s="34"/>
    </row>
    <row r="1613" spans="14:31" ht="15" customHeight="1" x14ac:dyDescent="0.35">
      <c r="N1613" s="1"/>
      <c r="V1613" s="1"/>
      <c r="Y1613" s="33"/>
      <c r="AA1613" s="34"/>
      <c r="AC1613" s="34"/>
      <c r="AE1613" s="34"/>
    </row>
    <row r="1614" spans="14:31" ht="15" customHeight="1" x14ac:dyDescent="0.35">
      <c r="N1614" s="1"/>
      <c r="V1614" s="1"/>
      <c r="Y1614" s="33"/>
      <c r="AA1614" s="34"/>
      <c r="AC1614" s="34"/>
      <c r="AE1614" s="34"/>
    </row>
    <row r="1615" spans="14:31" ht="15" customHeight="1" x14ac:dyDescent="0.35">
      <c r="N1615" s="1"/>
      <c r="V1615" s="1"/>
      <c r="Y1615" s="33"/>
      <c r="AA1615" s="34"/>
      <c r="AC1615" s="34"/>
      <c r="AE1615" s="34"/>
    </row>
    <row r="1616" spans="14:31" ht="15" customHeight="1" x14ac:dyDescent="0.35">
      <c r="N1616" s="1"/>
      <c r="V1616" s="1"/>
      <c r="Y1616" s="33"/>
      <c r="AA1616" s="34"/>
      <c r="AC1616" s="34"/>
      <c r="AE1616" s="34"/>
    </row>
    <row r="1617" spans="14:31" ht="15" customHeight="1" x14ac:dyDescent="0.35">
      <c r="N1617" s="1"/>
      <c r="V1617" s="1"/>
      <c r="Y1617" s="33"/>
      <c r="AA1617" s="34"/>
      <c r="AC1617" s="34"/>
      <c r="AE1617" s="34"/>
    </row>
    <row r="1618" spans="14:31" ht="15" customHeight="1" x14ac:dyDescent="0.35">
      <c r="N1618" s="1"/>
      <c r="V1618" s="1"/>
      <c r="Y1618" s="33"/>
      <c r="AA1618" s="34"/>
      <c r="AC1618" s="34"/>
      <c r="AE1618" s="34"/>
    </row>
    <row r="1619" spans="14:31" ht="15" customHeight="1" x14ac:dyDescent="0.35">
      <c r="N1619" s="1"/>
      <c r="V1619" s="1"/>
      <c r="Y1619" s="33"/>
      <c r="AA1619" s="34"/>
      <c r="AC1619" s="34"/>
      <c r="AE1619" s="34"/>
    </row>
    <row r="1620" spans="14:31" ht="15" customHeight="1" x14ac:dyDescent="0.35">
      <c r="N1620" s="1"/>
      <c r="V1620" s="1"/>
      <c r="Y1620" s="33"/>
      <c r="AA1620" s="34"/>
      <c r="AC1620" s="34"/>
      <c r="AE1620" s="34"/>
    </row>
    <row r="1621" spans="14:31" ht="15" customHeight="1" x14ac:dyDescent="0.35">
      <c r="N1621" s="1"/>
      <c r="V1621" s="1"/>
      <c r="Y1621" s="33"/>
      <c r="AA1621" s="34"/>
      <c r="AC1621" s="34"/>
      <c r="AE1621" s="34"/>
    </row>
    <row r="1622" spans="14:31" ht="15" customHeight="1" x14ac:dyDescent="0.35">
      <c r="N1622" s="1"/>
      <c r="V1622" s="1"/>
      <c r="Y1622" s="33"/>
      <c r="AA1622" s="34"/>
      <c r="AC1622" s="34"/>
      <c r="AE1622" s="34"/>
    </row>
    <row r="1623" spans="14:31" ht="15" customHeight="1" x14ac:dyDescent="0.35">
      <c r="N1623" s="1"/>
      <c r="V1623" s="1"/>
      <c r="Y1623" s="33"/>
      <c r="AA1623" s="34"/>
      <c r="AC1623" s="34"/>
      <c r="AE1623" s="34"/>
    </row>
    <row r="1624" spans="14:31" ht="15" customHeight="1" x14ac:dyDescent="0.35">
      <c r="N1624" s="1"/>
      <c r="V1624" s="1"/>
      <c r="Y1624" s="33"/>
      <c r="AA1624" s="34"/>
      <c r="AC1624" s="34"/>
      <c r="AE1624" s="34"/>
    </row>
    <row r="1625" spans="14:31" ht="15" customHeight="1" x14ac:dyDescent="0.35">
      <c r="N1625" s="1"/>
      <c r="V1625" s="1"/>
      <c r="Y1625" s="33"/>
      <c r="AA1625" s="34"/>
      <c r="AC1625" s="34"/>
      <c r="AE1625" s="34"/>
    </row>
    <row r="1626" spans="14:31" ht="15" customHeight="1" x14ac:dyDescent="0.35">
      <c r="N1626" s="1"/>
      <c r="V1626" s="1"/>
      <c r="Y1626" s="33"/>
      <c r="AA1626" s="34"/>
      <c r="AC1626" s="34"/>
      <c r="AE1626" s="34"/>
    </row>
    <row r="1627" spans="14:31" ht="15" customHeight="1" x14ac:dyDescent="0.35">
      <c r="N1627" s="1"/>
      <c r="V1627" s="1"/>
      <c r="Y1627" s="33"/>
      <c r="AA1627" s="34"/>
      <c r="AC1627" s="34"/>
      <c r="AE1627" s="34"/>
    </row>
    <row r="1628" spans="14:31" ht="15" customHeight="1" x14ac:dyDescent="0.35">
      <c r="N1628" s="1"/>
      <c r="V1628" s="1"/>
      <c r="Y1628" s="33"/>
      <c r="AA1628" s="34"/>
      <c r="AC1628" s="34"/>
      <c r="AE1628" s="34"/>
    </row>
    <row r="1629" spans="14:31" ht="15" customHeight="1" x14ac:dyDescent="0.35">
      <c r="N1629" s="1"/>
      <c r="V1629" s="1"/>
      <c r="Y1629" s="33"/>
      <c r="AA1629" s="34"/>
      <c r="AC1629" s="34"/>
      <c r="AE1629" s="34"/>
    </row>
    <row r="1630" spans="14:31" ht="15" customHeight="1" x14ac:dyDescent="0.35">
      <c r="N1630" s="1"/>
      <c r="V1630" s="1"/>
      <c r="Y1630" s="33"/>
      <c r="AA1630" s="34"/>
      <c r="AC1630" s="34"/>
      <c r="AE1630" s="34"/>
    </row>
    <row r="1631" spans="14:31" ht="15" customHeight="1" x14ac:dyDescent="0.35">
      <c r="N1631" s="1"/>
      <c r="V1631" s="1"/>
      <c r="Y1631" s="33"/>
      <c r="AA1631" s="34"/>
      <c r="AC1631" s="34"/>
      <c r="AE1631" s="34"/>
    </row>
    <row r="1632" spans="14:31" ht="15" customHeight="1" x14ac:dyDescent="0.35">
      <c r="N1632" s="1"/>
      <c r="V1632" s="1"/>
      <c r="Y1632" s="33"/>
      <c r="AA1632" s="34"/>
      <c r="AC1632" s="34"/>
      <c r="AE1632" s="34"/>
    </row>
    <row r="1633" spans="14:31" ht="15" customHeight="1" x14ac:dyDescent="0.35">
      <c r="N1633" s="1"/>
      <c r="V1633" s="1"/>
      <c r="Y1633" s="33"/>
      <c r="AA1633" s="34"/>
      <c r="AC1633" s="34"/>
      <c r="AE1633" s="34"/>
    </row>
    <row r="1634" spans="14:31" ht="15" customHeight="1" x14ac:dyDescent="0.35">
      <c r="N1634" s="1"/>
      <c r="V1634" s="1"/>
      <c r="Y1634" s="33"/>
      <c r="AA1634" s="34"/>
      <c r="AC1634" s="34"/>
      <c r="AE1634" s="34"/>
    </row>
    <row r="1635" spans="14:31" ht="15" customHeight="1" x14ac:dyDescent="0.35">
      <c r="N1635" s="1"/>
      <c r="V1635" s="1"/>
      <c r="Y1635" s="33"/>
      <c r="AA1635" s="34"/>
      <c r="AC1635" s="34"/>
      <c r="AE1635" s="34"/>
    </row>
    <row r="1636" spans="14:31" ht="15" customHeight="1" x14ac:dyDescent="0.35">
      <c r="N1636" s="1"/>
      <c r="V1636" s="1"/>
      <c r="Y1636" s="33"/>
      <c r="AA1636" s="34"/>
      <c r="AC1636" s="34"/>
      <c r="AE1636" s="34"/>
    </row>
    <row r="1637" spans="14:31" ht="15" customHeight="1" x14ac:dyDescent="0.35">
      <c r="N1637" s="1"/>
      <c r="V1637" s="1"/>
      <c r="Y1637" s="33"/>
      <c r="AA1637" s="34"/>
      <c r="AC1637" s="34"/>
      <c r="AE1637" s="34"/>
    </row>
    <row r="1638" spans="14:31" ht="15" customHeight="1" x14ac:dyDescent="0.35">
      <c r="N1638" s="1"/>
      <c r="V1638" s="1"/>
      <c r="Y1638" s="33"/>
      <c r="AA1638" s="34"/>
      <c r="AC1638" s="34"/>
      <c r="AE1638" s="34"/>
    </row>
    <row r="1639" spans="14:31" ht="15" customHeight="1" x14ac:dyDescent="0.35">
      <c r="N1639" s="1"/>
      <c r="V1639" s="1"/>
      <c r="Y1639" s="33"/>
      <c r="AA1639" s="34"/>
      <c r="AC1639" s="34"/>
      <c r="AE1639" s="34"/>
    </row>
    <row r="1640" spans="14:31" ht="15" customHeight="1" x14ac:dyDescent="0.35">
      <c r="N1640" s="1"/>
      <c r="V1640" s="1"/>
      <c r="Y1640" s="33"/>
      <c r="AA1640" s="34"/>
      <c r="AC1640" s="34"/>
      <c r="AE1640" s="34"/>
    </row>
    <row r="1641" spans="14:31" ht="15" customHeight="1" x14ac:dyDescent="0.35">
      <c r="N1641" s="1"/>
      <c r="V1641" s="1"/>
      <c r="Y1641" s="33"/>
      <c r="AA1641" s="34"/>
      <c r="AC1641" s="34"/>
      <c r="AE1641" s="34"/>
    </row>
    <row r="1642" spans="14:31" ht="15" customHeight="1" x14ac:dyDescent="0.35">
      <c r="N1642" s="1"/>
      <c r="V1642" s="1"/>
      <c r="Y1642" s="33"/>
      <c r="AA1642" s="34"/>
      <c r="AC1642" s="34"/>
      <c r="AE1642" s="34"/>
    </row>
    <row r="1643" spans="14:31" ht="15" customHeight="1" x14ac:dyDescent="0.35">
      <c r="N1643" s="1"/>
      <c r="V1643" s="1"/>
      <c r="Y1643" s="33"/>
      <c r="AA1643" s="34"/>
      <c r="AC1643" s="34"/>
      <c r="AE1643" s="34"/>
    </row>
    <row r="1644" spans="14:31" ht="15" customHeight="1" x14ac:dyDescent="0.35">
      <c r="N1644" s="1"/>
      <c r="V1644" s="1"/>
      <c r="Y1644" s="33"/>
      <c r="AA1644" s="34"/>
      <c r="AC1644" s="34"/>
      <c r="AE1644" s="34"/>
    </row>
    <row r="1645" spans="14:31" ht="15" customHeight="1" x14ac:dyDescent="0.35">
      <c r="N1645" s="1"/>
      <c r="V1645" s="1"/>
      <c r="Y1645" s="33"/>
      <c r="AA1645" s="34"/>
      <c r="AC1645" s="34"/>
      <c r="AE1645" s="34"/>
    </row>
    <row r="1646" spans="14:31" ht="15" customHeight="1" x14ac:dyDescent="0.35">
      <c r="N1646" s="1"/>
      <c r="V1646" s="1"/>
      <c r="Y1646" s="33"/>
      <c r="AA1646" s="34"/>
      <c r="AC1646" s="34"/>
      <c r="AE1646" s="34"/>
    </row>
    <row r="1647" spans="14:31" ht="15" customHeight="1" x14ac:dyDescent="0.35">
      <c r="N1647" s="1"/>
      <c r="V1647" s="1"/>
      <c r="Y1647" s="33"/>
      <c r="AA1647" s="34"/>
      <c r="AC1647" s="34"/>
      <c r="AE1647" s="34"/>
    </row>
    <row r="1648" spans="14:31" ht="15" customHeight="1" x14ac:dyDescent="0.35">
      <c r="N1648" s="1"/>
      <c r="V1648" s="1"/>
      <c r="Y1648" s="33"/>
      <c r="AA1648" s="34"/>
      <c r="AC1648" s="34"/>
      <c r="AE1648" s="34"/>
    </row>
    <row r="1649" spans="14:31" ht="15" customHeight="1" x14ac:dyDescent="0.35">
      <c r="N1649" s="1"/>
      <c r="V1649" s="1"/>
      <c r="Y1649" s="33"/>
      <c r="AA1649" s="34"/>
      <c r="AC1649" s="34"/>
      <c r="AE1649" s="34"/>
    </row>
    <row r="1650" spans="14:31" ht="15" customHeight="1" x14ac:dyDescent="0.35">
      <c r="N1650" s="1"/>
      <c r="V1650" s="1"/>
      <c r="Y1650" s="33"/>
      <c r="AA1650" s="34"/>
      <c r="AC1650" s="34"/>
      <c r="AE1650" s="34"/>
    </row>
    <row r="1651" spans="14:31" ht="15" customHeight="1" x14ac:dyDescent="0.35">
      <c r="N1651" s="1"/>
      <c r="V1651" s="1"/>
      <c r="Y1651" s="33"/>
      <c r="AA1651" s="34"/>
      <c r="AC1651" s="34"/>
      <c r="AE1651" s="34"/>
    </row>
    <row r="1652" spans="14:31" ht="15" customHeight="1" x14ac:dyDescent="0.35">
      <c r="N1652" s="1"/>
      <c r="V1652" s="1"/>
      <c r="Y1652" s="33"/>
      <c r="AA1652" s="34"/>
      <c r="AC1652" s="34"/>
      <c r="AE1652" s="34"/>
    </row>
    <row r="1653" spans="14:31" ht="15" customHeight="1" x14ac:dyDescent="0.35">
      <c r="N1653" s="1"/>
      <c r="V1653" s="1"/>
      <c r="Y1653" s="33"/>
      <c r="AA1653" s="34"/>
      <c r="AC1653" s="34"/>
      <c r="AE1653" s="34"/>
    </row>
    <row r="1654" spans="14:31" ht="15" customHeight="1" x14ac:dyDescent="0.35">
      <c r="N1654" s="1"/>
      <c r="V1654" s="1"/>
      <c r="Y1654" s="33"/>
      <c r="AA1654" s="34"/>
      <c r="AC1654" s="34"/>
      <c r="AE1654" s="34"/>
    </row>
    <row r="1655" spans="14:31" ht="15" customHeight="1" x14ac:dyDescent="0.35">
      <c r="N1655" s="1"/>
      <c r="V1655" s="1"/>
      <c r="Y1655" s="33"/>
      <c r="AA1655" s="34"/>
      <c r="AC1655" s="34"/>
      <c r="AE1655" s="34"/>
    </row>
    <row r="1656" spans="14:31" ht="15" customHeight="1" x14ac:dyDescent="0.35">
      <c r="N1656" s="1"/>
      <c r="V1656" s="1"/>
      <c r="Y1656" s="33"/>
      <c r="AA1656" s="34"/>
      <c r="AC1656" s="34"/>
      <c r="AE1656" s="34"/>
    </row>
    <row r="1657" spans="14:31" ht="15" customHeight="1" x14ac:dyDescent="0.35">
      <c r="N1657" s="1"/>
      <c r="V1657" s="1"/>
      <c r="Y1657" s="33"/>
      <c r="AA1657" s="34"/>
      <c r="AC1657" s="34"/>
      <c r="AE1657" s="34"/>
    </row>
    <row r="1658" spans="14:31" ht="15" customHeight="1" x14ac:dyDescent="0.35">
      <c r="N1658" s="1"/>
      <c r="V1658" s="1"/>
      <c r="Y1658" s="33"/>
      <c r="AA1658" s="34"/>
      <c r="AC1658" s="34"/>
      <c r="AE1658" s="34"/>
    </row>
    <row r="1659" spans="14:31" ht="15" customHeight="1" x14ac:dyDescent="0.35">
      <c r="N1659" s="1"/>
      <c r="V1659" s="1"/>
      <c r="Y1659" s="33"/>
      <c r="AA1659" s="34"/>
      <c r="AC1659" s="34"/>
      <c r="AE1659" s="34"/>
    </row>
    <row r="1660" spans="14:31" ht="15" customHeight="1" x14ac:dyDescent="0.35">
      <c r="N1660" s="1"/>
      <c r="V1660" s="1"/>
      <c r="Y1660" s="33"/>
      <c r="AA1660" s="34"/>
      <c r="AC1660" s="34"/>
      <c r="AE1660" s="34"/>
    </row>
    <row r="1661" spans="14:31" ht="15" customHeight="1" x14ac:dyDescent="0.35">
      <c r="N1661" s="1"/>
      <c r="V1661" s="1"/>
      <c r="Y1661" s="33"/>
      <c r="AA1661" s="34"/>
      <c r="AC1661" s="34"/>
      <c r="AE1661" s="34"/>
    </row>
    <row r="1662" spans="14:31" ht="15" customHeight="1" x14ac:dyDescent="0.35">
      <c r="N1662" s="1"/>
      <c r="V1662" s="1"/>
      <c r="Y1662" s="33"/>
      <c r="AA1662" s="34"/>
      <c r="AC1662" s="34"/>
      <c r="AE1662" s="34"/>
    </row>
    <row r="1663" spans="14:31" ht="15" customHeight="1" x14ac:dyDescent="0.35">
      <c r="N1663" s="1"/>
      <c r="V1663" s="1"/>
      <c r="Y1663" s="33"/>
      <c r="AA1663" s="34"/>
      <c r="AC1663" s="34"/>
      <c r="AE1663" s="34"/>
    </row>
    <row r="1664" spans="14:31" ht="15" customHeight="1" x14ac:dyDescent="0.35">
      <c r="N1664" s="1"/>
      <c r="V1664" s="1"/>
      <c r="Y1664" s="33"/>
      <c r="AA1664" s="34"/>
      <c r="AC1664" s="34"/>
      <c r="AE1664" s="34"/>
    </row>
    <row r="1665" spans="14:31" ht="15" customHeight="1" x14ac:dyDescent="0.35">
      <c r="N1665" s="1"/>
      <c r="V1665" s="1"/>
      <c r="Y1665" s="33"/>
      <c r="AA1665" s="34"/>
      <c r="AC1665" s="34"/>
      <c r="AE1665" s="34"/>
    </row>
    <row r="1666" spans="14:31" ht="15" customHeight="1" x14ac:dyDescent="0.35">
      <c r="N1666" s="1"/>
      <c r="V1666" s="1"/>
      <c r="Y1666" s="33"/>
      <c r="AA1666" s="34"/>
      <c r="AC1666" s="34"/>
      <c r="AE1666" s="34"/>
    </row>
    <row r="1667" spans="14:31" ht="15" customHeight="1" x14ac:dyDescent="0.35">
      <c r="N1667" s="1"/>
      <c r="V1667" s="1"/>
      <c r="Y1667" s="33"/>
      <c r="AA1667" s="34"/>
      <c r="AC1667" s="34"/>
      <c r="AE1667" s="34"/>
    </row>
    <row r="1668" spans="14:31" ht="15" customHeight="1" x14ac:dyDescent="0.35">
      <c r="N1668" s="1"/>
      <c r="V1668" s="1"/>
      <c r="Y1668" s="33"/>
      <c r="AA1668" s="34"/>
      <c r="AC1668" s="34"/>
      <c r="AE1668" s="34"/>
    </row>
    <row r="1669" spans="14:31" ht="15" customHeight="1" x14ac:dyDescent="0.35">
      <c r="N1669" s="1"/>
      <c r="V1669" s="1"/>
      <c r="Y1669" s="33"/>
      <c r="AA1669" s="34"/>
      <c r="AC1669" s="34"/>
      <c r="AE1669" s="34"/>
    </row>
    <row r="1670" spans="14:31" ht="15" customHeight="1" x14ac:dyDescent="0.35">
      <c r="N1670" s="1"/>
      <c r="V1670" s="1"/>
      <c r="Y1670" s="33"/>
      <c r="AA1670" s="34"/>
      <c r="AC1670" s="34"/>
      <c r="AE1670" s="34"/>
    </row>
    <row r="1671" spans="14:31" ht="15" customHeight="1" x14ac:dyDescent="0.35">
      <c r="N1671" s="1"/>
      <c r="V1671" s="1"/>
      <c r="Y1671" s="33"/>
      <c r="AA1671" s="34"/>
      <c r="AC1671" s="34"/>
      <c r="AE1671" s="34"/>
    </row>
    <row r="1672" spans="14:31" ht="15" customHeight="1" x14ac:dyDescent="0.35">
      <c r="N1672" s="1"/>
      <c r="V1672" s="1"/>
      <c r="Y1672" s="33"/>
      <c r="AA1672" s="34"/>
      <c r="AC1672" s="34"/>
      <c r="AE1672" s="34"/>
    </row>
    <row r="1673" spans="14:31" ht="15" customHeight="1" x14ac:dyDescent="0.35">
      <c r="N1673" s="1"/>
      <c r="V1673" s="1"/>
      <c r="Y1673" s="33"/>
      <c r="AA1673" s="34"/>
      <c r="AC1673" s="34"/>
      <c r="AE1673" s="34"/>
    </row>
    <row r="1674" spans="14:31" ht="15" customHeight="1" x14ac:dyDescent="0.35">
      <c r="N1674" s="1"/>
      <c r="V1674" s="1"/>
      <c r="Y1674" s="33"/>
      <c r="AA1674" s="34"/>
      <c r="AC1674" s="34"/>
      <c r="AE1674" s="34"/>
    </row>
    <row r="1675" spans="14:31" ht="15" customHeight="1" x14ac:dyDescent="0.35">
      <c r="N1675" s="1"/>
      <c r="V1675" s="1"/>
      <c r="Y1675" s="33"/>
      <c r="AA1675" s="34"/>
      <c r="AC1675" s="34"/>
      <c r="AE1675" s="34"/>
    </row>
    <row r="1676" spans="14:31" ht="15" customHeight="1" x14ac:dyDescent="0.35">
      <c r="N1676" s="1"/>
      <c r="V1676" s="1"/>
      <c r="Y1676" s="33"/>
      <c r="AA1676" s="34"/>
      <c r="AC1676" s="34"/>
      <c r="AE1676" s="34"/>
    </row>
    <row r="1677" spans="14:31" ht="15" customHeight="1" x14ac:dyDescent="0.35">
      <c r="N1677" s="1"/>
      <c r="V1677" s="1"/>
      <c r="Y1677" s="33"/>
      <c r="AA1677" s="34"/>
      <c r="AC1677" s="34"/>
      <c r="AE1677" s="34"/>
    </row>
    <row r="1678" spans="14:31" ht="15" customHeight="1" x14ac:dyDescent="0.35">
      <c r="N1678" s="1"/>
      <c r="V1678" s="1"/>
      <c r="Y1678" s="33"/>
      <c r="AA1678" s="34"/>
      <c r="AC1678" s="34"/>
      <c r="AE1678" s="34"/>
    </row>
    <row r="1679" spans="14:31" ht="15" customHeight="1" x14ac:dyDescent="0.35">
      <c r="N1679" s="1"/>
      <c r="V1679" s="1"/>
      <c r="Y1679" s="33"/>
      <c r="AA1679" s="34"/>
      <c r="AC1679" s="34"/>
      <c r="AE1679" s="34"/>
    </row>
    <row r="1680" spans="14:31" ht="15" customHeight="1" x14ac:dyDescent="0.35">
      <c r="N1680" s="1"/>
      <c r="V1680" s="1"/>
      <c r="Y1680" s="33"/>
      <c r="AA1680" s="34"/>
      <c r="AC1680" s="34"/>
      <c r="AE1680" s="34"/>
    </row>
    <row r="1681" spans="14:31" ht="15" customHeight="1" x14ac:dyDescent="0.35">
      <c r="N1681" s="1"/>
      <c r="V1681" s="1"/>
      <c r="Y1681" s="33"/>
      <c r="AA1681" s="34"/>
      <c r="AC1681" s="34"/>
      <c r="AE1681" s="34"/>
    </row>
    <row r="1682" spans="14:31" ht="15" customHeight="1" x14ac:dyDescent="0.35">
      <c r="N1682" s="1"/>
      <c r="V1682" s="1"/>
      <c r="Y1682" s="33"/>
      <c r="AA1682" s="34"/>
      <c r="AC1682" s="34"/>
      <c r="AE1682" s="34"/>
    </row>
    <row r="1683" spans="14:31" ht="15" customHeight="1" x14ac:dyDescent="0.35">
      <c r="N1683" s="1"/>
      <c r="V1683" s="1"/>
      <c r="Y1683" s="33"/>
      <c r="AA1683" s="34"/>
      <c r="AC1683" s="34"/>
      <c r="AE1683" s="34"/>
    </row>
    <row r="1684" spans="14:31" ht="15" customHeight="1" x14ac:dyDescent="0.35">
      <c r="N1684" s="1"/>
      <c r="V1684" s="1"/>
      <c r="Y1684" s="33"/>
      <c r="AA1684" s="34"/>
      <c r="AC1684" s="34"/>
      <c r="AE1684" s="34"/>
    </row>
    <row r="1685" spans="14:31" ht="15" customHeight="1" x14ac:dyDescent="0.35">
      <c r="N1685" s="1"/>
      <c r="V1685" s="1"/>
      <c r="Y1685" s="33"/>
      <c r="AA1685" s="34"/>
      <c r="AC1685" s="34"/>
      <c r="AE1685" s="34"/>
    </row>
    <row r="1686" spans="14:31" ht="15" customHeight="1" x14ac:dyDescent="0.35">
      <c r="N1686" s="1"/>
      <c r="V1686" s="1"/>
      <c r="Y1686" s="33"/>
      <c r="AA1686" s="34"/>
      <c r="AC1686" s="34"/>
      <c r="AE1686" s="34"/>
    </row>
    <row r="1687" spans="14:31" ht="15" customHeight="1" x14ac:dyDescent="0.35">
      <c r="N1687" s="1"/>
      <c r="V1687" s="1"/>
      <c r="Y1687" s="33"/>
      <c r="AA1687" s="34"/>
      <c r="AC1687" s="34"/>
      <c r="AE1687" s="34"/>
    </row>
    <row r="1688" spans="14:31" ht="15" customHeight="1" x14ac:dyDescent="0.35">
      <c r="N1688" s="1"/>
      <c r="V1688" s="1"/>
      <c r="Y1688" s="33"/>
      <c r="AA1688" s="34"/>
      <c r="AC1688" s="34"/>
      <c r="AE1688" s="34"/>
    </row>
    <row r="1689" spans="14:31" ht="15" customHeight="1" x14ac:dyDescent="0.35">
      <c r="N1689" s="1"/>
      <c r="V1689" s="1"/>
      <c r="Y1689" s="33"/>
      <c r="AA1689" s="34"/>
      <c r="AC1689" s="34"/>
      <c r="AE1689" s="34"/>
    </row>
    <row r="1690" spans="14:31" ht="15" customHeight="1" x14ac:dyDescent="0.35">
      <c r="N1690" s="1"/>
      <c r="V1690" s="1"/>
      <c r="Y1690" s="33"/>
      <c r="AA1690" s="34"/>
      <c r="AC1690" s="34"/>
      <c r="AE1690" s="34"/>
    </row>
    <row r="1691" spans="14:31" ht="15" customHeight="1" x14ac:dyDescent="0.35">
      <c r="N1691" s="1"/>
      <c r="V1691" s="1"/>
      <c r="Y1691" s="33"/>
      <c r="AA1691" s="34"/>
      <c r="AC1691" s="34"/>
      <c r="AE1691" s="34"/>
    </row>
    <row r="1692" spans="14:31" ht="15" customHeight="1" x14ac:dyDescent="0.35">
      <c r="N1692" s="1"/>
      <c r="V1692" s="1"/>
      <c r="Y1692" s="33"/>
      <c r="AA1692" s="34"/>
      <c r="AC1692" s="34"/>
      <c r="AE1692" s="34"/>
    </row>
    <row r="1693" spans="14:31" ht="15" customHeight="1" x14ac:dyDescent="0.35">
      <c r="N1693" s="1"/>
      <c r="V1693" s="1"/>
      <c r="Y1693" s="33"/>
      <c r="AA1693" s="34"/>
      <c r="AC1693" s="34"/>
      <c r="AE1693" s="34"/>
    </row>
    <row r="1694" spans="14:31" ht="15" customHeight="1" x14ac:dyDescent="0.35">
      <c r="N1694" s="1"/>
      <c r="V1694" s="1"/>
      <c r="Y1694" s="33"/>
      <c r="AA1694" s="34"/>
      <c r="AC1694" s="34"/>
      <c r="AE1694" s="34"/>
    </row>
    <row r="1695" spans="14:31" ht="15" customHeight="1" x14ac:dyDescent="0.35">
      <c r="N1695" s="1"/>
      <c r="V1695" s="1"/>
      <c r="Y1695" s="33"/>
      <c r="AA1695" s="34"/>
      <c r="AC1695" s="34"/>
      <c r="AE1695" s="34"/>
    </row>
    <row r="1696" spans="14:31" ht="15" customHeight="1" x14ac:dyDescent="0.35">
      <c r="N1696" s="1"/>
      <c r="V1696" s="1"/>
      <c r="Y1696" s="33"/>
      <c r="AA1696" s="34"/>
      <c r="AC1696" s="34"/>
      <c r="AE1696" s="34"/>
    </row>
    <row r="1697" spans="14:31" ht="15" customHeight="1" x14ac:dyDescent="0.35">
      <c r="N1697" s="1"/>
      <c r="V1697" s="1"/>
      <c r="Y1697" s="33"/>
      <c r="AA1697" s="34"/>
      <c r="AC1697" s="34"/>
      <c r="AE1697" s="34"/>
    </row>
    <row r="1698" spans="14:31" ht="15" customHeight="1" x14ac:dyDescent="0.35">
      <c r="N1698" s="1"/>
      <c r="V1698" s="1"/>
      <c r="Y1698" s="33"/>
      <c r="AA1698" s="34"/>
      <c r="AC1698" s="34"/>
      <c r="AE1698" s="34"/>
    </row>
    <row r="1699" spans="14:31" ht="15" customHeight="1" x14ac:dyDescent="0.35">
      <c r="N1699" s="1"/>
      <c r="V1699" s="1"/>
      <c r="Y1699" s="33"/>
      <c r="AA1699" s="34"/>
      <c r="AC1699" s="34"/>
      <c r="AE1699" s="34"/>
    </row>
    <row r="1700" spans="14:31" ht="15" customHeight="1" x14ac:dyDescent="0.35">
      <c r="N1700" s="1"/>
      <c r="V1700" s="1"/>
      <c r="Y1700" s="33"/>
      <c r="AA1700" s="34"/>
      <c r="AC1700" s="34"/>
      <c r="AE1700" s="34"/>
    </row>
    <row r="1701" spans="14:31" ht="15" customHeight="1" x14ac:dyDescent="0.35">
      <c r="N1701" s="1"/>
      <c r="V1701" s="1"/>
      <c r="Y1701" s="33"/>
      <c r="AA1701" s="34"/>
      <c r="AC1701" s="34"/>
      <c r="AE1701" s="34"/>
    </row>
    <row r="1702" spans="14:31" ht="15" customHeight="1" x14ac:dyDescent="0.35">
      <c r="N1702" s="1"/>
      <c r="V1702" s="1"/>
      <c r="Y1702" s="33"/>
      <c r="AA1702" s="34"/>
      <c r="AC1702" s="34"/>
      <c r="AE1702" s="34"/>
    </row>
    <row r="1703" spans="14:31" ht="15" customHeight="1" x14ac:dyDescent="0.35">
      <c r="N1703" s="1"/>
      <c r="V1703" s="1"/>
      <c r="Y1703" s="33"/>
      <c r="AA1703" s="34"/>
      <c r="AC1703" s="34"/>
      <c r="AE1703" s="34"/>
    </row>
    <row r="1704" spans="14:31" ht="15" customHeight="1" x14ac:dyDescent="0.35">
      <c r="N1704" s="1"/>
      <c r="V1704" s="1"/>
      <c r="Y1704" s="33"/>
      <c r="AA1704" s="34"/>
      <c r="AC1704" s="34"/>
      <c r="AE1704" s="34"/>
    </row>
    <row r="1705" spans="14:31" ht="15" customHeight="1" x14ac:dyDescent="0.35">
      <c r="N1705" s="1"/>
      <c r="V1705" s="1"/>
      <c r="Y1705" s="33"/>
      <c r="AA1705" s="34"/>
      <c r="AC1705" s="34"/>
      <c r="AE1705" s="34"/>
    </row>
    <row r="1706" spans="14:31" ht="15" customHeight="1" x14ac:dyDescent="0.35">
      <c r="N1706" s="1"/>
      <c r="V1706" s="1"/>
      <c r="Y1706" s="33"/>
      <c r="AA1706" s="34"/>
      <c r="AC1706" s="34"/>
      <c r="AE1706" s="34"/>
    </row>
    <row r="1707" spans="14:31" ht="15" customHeight="1" x14ac:dyDescent="0.35">
      <c r="N1707" s="1"/>
      <c r="V1707" s="1"/>
      <c r="Y1707" s="33"/>
      <c r="AA1707" s="34"/>
      <c r="AC1707" s="34"/>
      <c r="AE1707" s="34"/>
    </row>
    <row r="1708" spans="14:31" ht="15" customHeight="1" x14ac:dyDescent="0.35">
      <c r="N1708" s="1"/>
      <c r="V1708" s="1"/>
      <c r="Y1708" s="33"/>
      <c r="AA1708" s="34"/>
      <c r="AC1708" s="34"/>
      <c r="AE1708" s="34"/>
    </row>
    <row r="1709" spans="14:31" ht="15" customHeight="1" x14ac:dyDescent="0.35">
      <c r="N1709" s="1"/>
      <c r="V1709" s="1"/>
      <c r="Y1709" s="33"/>
      <c r="AA1709" s="34"/>
      <c r="AC1709" s="34"/>
      <c r="AE1709" s="34"/>
    </row>
    <row r="1710" spans="14:31" ht="15" customHeight="1" x14ac:dyDescent="0.35">
      <c r="N1710" s="1"/>
      <c r="V1710" s="1"/>
      <c r="Y1710" s="33"/>
      <c r="AA1710" s="34"/>
      <c r="AC1710" s="34"/>
      <c r="AE1710" s="34"/>
    </row>
    <row r="1711" spans="14:31" ht="15" customHeight="1" x14ac:dyDescent="0.35">
      <c r="N1711" s="1"/>
      <c r="V1711" s="1"/>
      <c r="Y1711" s="33"/>
      <c r="AA1711" s="34"/>
      <c r="AC1711" s="34"/>
      <c r="AE1711" s="34"/>
    </row>
    <row r="1712" spans="14:31" ht="15" customHeight="1" x14ac:dyDescent="0.35">
      <c r="N1712" s="1"/>
      <c r="V1712" s="1"/>
      <c r="Y1712" s="33"/>
      <c r="AA1712" s="34"/>
      <c r="AC1712" s="34"/>
      <c r="AE1712" s="34"/>
    </row>
    <row r="1713" spans="14:31" ht="15" customHeight="1" x14ac:dyDescent="0.35">
      <c r="N1713" s="1"/>
      <c r="V1713" s="1"/>
      <c r="Y1713" s="33"/>
      <c r="AA1713" s="34"/>
      <c r="AC1713" s="34"/>
      <c r="AE1713" s="34"/>
    </row>
    <row r="1714" spans="14:31" ht="15" customHeight="1" x14ac:dyDescent="0.35">
      <c r="N1714" s="1"/>
      <c r="V1714" s="1"/>
      <c r="Y1714" s="33"/>
      <c r="AA1714" s="34"/>
      <c r="AC1714" s="34"/>
      <c r="AE1714" s="34"/>
    </row>
    <row r="1715" spans="14:31" ht="15" customHeight="1" x14ac:dyDescent="0.35">
      <c r="N1715" s="1"/>
      <c r="V1715" s="1"/>
      <c r="Y1715" s="33"/>
      <c r="AA1715" s="34"/>
      <c r="AC1715" s="34"/>
      <c r="AE1715" s="34"/>
    </row>
    <row r="1716" spans="14:31" ht="15" customHeight="1" x14ac:dyDescent="0.35">
      <c r="N1716" s="1"/>
      <c r="V1716" s="1"/>
      <c r="Y1716" s="33"/>
      <c r="AA1716" s="34"/>
      <c r="AC1716" s="34"/>
      <c r="AE1716" s="34"/>
    </row>
    <row r="1717" spans="14:31" ht="15" customHeight="1" x14ac:dyDescent="0.35">
      <c r="N1717" s="1"/>
      <c r="V1717" s="1"/>
      <c r="Y1717" s="33"/>
      <c r="AA1717" s="34"/>
      <c r="AC1717" s="34"/>
      <c r="AE1717" s="34"/>
    </row>
    <row r="1718" spans="14:31" ht="15" customHeight="1" x14ac:dyDescent="0.35">
      <c r="N1718" s="1"/>
      <c r="V1718" s="1"/>
      <c r="Y1718" s="33"/>
      <c r="AA1718" s="34"/>
      <c r="AC1718" s="34"/>
      <c r="AE1718" s="34"/>
    </row>
    <row r="1719" spans="14:31" ht="15" customHeight="1" x14ac:dyDescent="0.35">
      <c r="N1719" s="1"/>
      <c r="V1719" s="1"/>
      <c r="Y1719" s="33"/>
      <c r="AA1719" s="34"/>
      <c r="AC1719" s="34"/>
      <c r="AE1719" s="34"/>
    </row>
    <row r="1720" spans="14:31" ht="15" customHeight="1" x14ac:dyDescent="0.35">
      <c r="N1720" s="1"/>
      <c r="V1720" s="1"/>
      <c r="Y1720" s="33"/>
      <c r="AA1720" s="34"/>
      <c r="AC1720" s="34"/>
      <c r="AE1720" s="34"/>
    </row>
    <row r="1721" spans="14:31" ht="15" customHeight="1" x14ac:dyDescent="0.35">
      <c r="N1721" s="1"/>
      <c r="V1721" s="1"/>
      <c r="Y1721" s="33"/>
      <c r="AA1721" s="34"/>
      <c r="AC1721" s="34"/>
      <c r="AE1721" s="34"/>
    </row>
    <row r="1722" spans="14:31" ht="15" customHeight="1" x14ac:dyDescent="0.35">
      <c r="N1722" s="1"/>
      <c r="V1722" s="1"/>
      <c r="Y1722" s="33"/>
      <c r="AA1722" s="34"/>
      <c r="AC1722" s="34"/>
      <c r="AE1722" s="34"/>
    </row>
    <row r="1723" spans="14:31" ht="15" customHeight="1" x14ac:dyDescent="0.35">
      <c r="N1723" s="1"/>
      <c r="V1723" s="1"/>
      <c r="Y1723" s="33"/>
      <c r="AA1723" s="34"/>
      <c r="AC1723" s="34"/>
      <c r="AE1723" s="34"/>
    </row>
    <row r="1724" spans="14:31" ht="15" customHeight="1" x14ac:dyDescent="0.35">
      <c r="N1724" s="1"/>
      <c r="V1724" s="1"/>
      <c r="Y1724" s="33"/>
      <c r="AA1724" s="34"/>
      <c r="AC1724" s="34"/>
      <c r="AE1724" s="34"/>
    </row>
    <row r="1725" spans="14:31" ht="15" customHeight="1" x14ac:dyDescent="0.35">
      <c r="N1725" s="1"/>
      <c r="V1725" s="1"/>
      <c r="Y1725" s="33"/>
      <c r="AA1725" s="34"/>
      <c r="AC1725" s="34"/>
      <c r="AE1725" s="34"/>
    </row>
    <row r="1726" spans="14:31" ht="15" customHeight="1" x14ac:dyDescent="0.35">
      <c r="N1726" s="1"/>
      <c r="V1726" s="1"/>
      <c r="Y1726" s="33"/>
      <c r="AA1726" s="34"/>
      <c r="AC1726" s="34"/>
      <c r="AE1726" s="34"/>
    </row>
    <row r="1727" spans="14:31" ht="15" customHeight="1" x14ac:dyDescent="0.35">
      <c r="N1727" s="1"/>
      <c r="V1727" s="1"/>
      <c r="Y1727" s="33"/>
      <c r="AA1727" s="34"/>
      <c r="AC1727" s="34"/>
      <c r="AE1727" s="34"/>
    </row>
    <row r="1728" spans="14:31" ht="15" customHeight="1" x14ac:dyDescent="0.35">
      <c r="N1728" s="1"/>
      <c r="V1728" s="1"/>
      <c r="Y1728" s="33"/>
      <c r="AA1728" s="34"/>
      <c r="AC1728" s="34"/>
      <c r="AE1728" s="34"/>
    </row>
    <row r="1729" spans="14:31" ht="15" customHeight="1" x14ac:dyDescent="0.35">
      <c r="N1729" s="1"/>
      <c r="V1729" s="1"/>
      <c r="Y1729" s="33"/>
      <c r="AA1729" s="34"/>
      <c r="AC1729" s="34"/>
      <c r="AE1729" s="34"/>
    </row>
    <row r="1730" spans="14:31" ht="15" customHeight="1" x14ac:dyDescent="0.35">
      <c r="N1730" s="1"/>
      <c r="V1730" s="1"/>
      <c r="Y1730" s="33"/>
      <c r="AA1730" s="34"/>
      <c r="AC1730" s="34"/>
      <c r="AE1730" s="34"/>
    </row>
    <row r="1731" spans="14:31" ht="15" customHeight="1" x14ac:dyDescent="0.35">
      <c r="N1731" s="1"/>
      <c r="V1731" s="1"/>
      <c r="Y1731" s="33"/>
      <c r="AA1731" s="34"/>
      <c r="AC1731" s="34"/>
      <c r="AE1731" s="34"/>
    </row>
    <row r="1732" spans="14:31" ht="15" customHeight="1" x14ac:dyDescent="0.35">
      <c r="N1732" s="1"/>
      <c r="V1732" s="1"/>
      <c r="Y1732" s="33"/>
      <c r="AA1732" s="34"/>
      <c r="AC1732" s="34"/>
      <c r="AE1732" s="34"/>
    </row>
    <row r="1733" spans="14:31" ht="15" customHeight="1" x14ac:dyDescent="0.35">
      <c r="N1733" s="1"/>
      <c r="V1733" s="1"/>
      <c r="Y1733" s="33"/>
      <c r="AA1733" s="34"/>
      <c r="AC1733" s="34"/>
      <c r="AE1733" s="34"/>
    </row>
    <row r="1734" spans="14:31" ht="15" customHeight="1" x14ac:dyDescent="0.35">
      <c r="N1734" s="1"/>
      <c r="V1734" s="1"/>
      <c r="Y1734" s="33"/>
      <c r="AA1734" s="34"/>
      <c r="AC1734" s="34"/>
      <c r="AE1734" s="34"/>
    </row>
    <row r="1735" spans="14:31" ht="15" customHeight="1" x14ac:dyDescent="0.35">
      <c r="N1735" s="1"/>
      <c r="V1735" s="1"/>
      <c r="Y1735" s="33"/>
      <c r="AA1735" s="34"/>
      <c r="AC1735" s="34"/>
      <c r="AE1735" s="34"/>
    </row>
    <row r="1736" spans="14:31" ht="15" customHeight="1" x14ac:dyDescent="0.35">
      <c r="N1736" s="1"/>
      <c r="V1736" s="1"/>
      <c r="Y1736" s="33"/>
      <c r="AA1736" s="34"/>
      <c r="AC1736" s="34"/>
      <c r="AE1736" s="34"/>
    </row>
    <row r="1737" spans="14:31" ht="15" customHeight="1" x14ac:dyDescent="0.35">
      <c r="N1737" s="1"/>
      <c r="V1737" s="1"/>
      <c r="Y1737" s="33"/>
      <c r="AA1737" s="34"/>
      <c r="AC1737" s="34"/>
      <c r="AE1737" s="34"/>
    </row>
    <row r="1738" spans="14:31" ht="15" customHeight="1" x14ac:dyDescent="0.35">
      <c r="N1738" s="1"/>
      <c r="V1738" s="1"/>
      <c r="Y1738" s="33"/>
      <c r="AA1738" s="34"/>
      <c r="AC1738" s="34"/>
      <c r="AE1738" s="34"/>
    </row>
    <row r="1739" spans="14:31" ht="15" customHeight="1" x14ac:dyDescent="0.35">
      <c r="N1739" s="1"/>
      <c r="V1739" s="1"/>
      <c r="Y1739" s="33"/>
      <c r="AA1739" s="34"/>
      <c r="AC1739" s="34"/>
      <c r="AE1739" s="34"/>
    </row>
    <row r="1740" spans="14:31" ht="15" customHeight="1" x14ac:dyDescent="0.35">
      <c r="N1740" s="1"/>
      <c r="V1740" s="1"/>
      <c r="Y1740" s="33"/>
      <c r="AA1740" s="34"/>
      <c r="AC1740" s="34"/>
      <c r="AE1740" s="34"/>
    </row>
    <row r="1741" spans="14:31" ht="15" customHeight="1" x14ac:dyDescent="0.35">
      <c r="N1741" s="1"/>
      <c r="V1741" s="1"/>
      <c r="Y1741" s="33"/>
      <c r="AA1741" s="34"/>
      <c r="AC1741" s="34"/>
      <c r="AE1741" s="34"/>
    </row>
    <row r="1742" spans="14:31" ht="15" customHeight="1" x14ac:dyDescent="0.35">
      <c r="N1742" s="1"/>
      <c r="V1742" s="1"/>
      <c r="Y1742" s="33"/>
      <c r="AA1742" s="34"/>
      <c r="AC1742" s="34"/>
      <c r="AE1742" s="34"/>
    </row>
    <row r="1743" spans="14:31" ht="15" customHeight="1" x14ac:dyDescent="0.35">
      <c r="N1743" s="1"/>
      <c r="V1743" s="1"/>
      <c r="Y1743" s="33"/>
      <c r="AA1743" s="34"/>
      <c r="AC1743" s="34"/>
      <c r="AE1743" s="34"/>
    </row>
    <row r="1744" spans="14:31" ht="15" customHeight="1" x14ac:dyDescent="0.35">
      <c r="N1744" s="1"/>
      <c r="V1744" s="1"/>
      <c r="Y1744" s="33"/>
      <c r="AA1744" s="34"/>
      <c r="AC1744" s="34"/>
      <c r="AE1744" s="34"/>
    </row>
    <row r="1745" spans="14:31" ht="15" customHeight="1" x14ac:dyDescent="0.35">
      <c r="N1745" s="1"/>
      <c r="V1745" s="1"/>
      <c r="Y1745" s="33"/>
      <c r="AA1745" s="34"/>
      <c r="AC1745" s="34"/>
      <c r="AE1745" s="34"/>
    </row>
    <row r="1746" spans="14:31" ht="15" customHeight="1" x14ac:dyDescent="0.35">
      <c r="N1746" s="1"/>
      <c r="V1746" s="1"/>
      <c r="Y1746" s="33"/>
      <c r="AA1746" s="34"/>
      <c r="AC1746" s="34"/>
      <c r="AE1746" s="34"/>
    </row>
    <row r="1747" spans="14:31" ht="15" customHeight="1" x14ac:dyDescent="0.35">
      <c r="N1747" s="1"/>
      <c r="V1747" s="1"/>
      <c r="Y1747" s="33"/>
      <c r="AA1747" s="34"/>
      <c r="AC1747" s="34"/>
      <c r="AE1747" s="34"/>
    </row>
    <row r="1748" spans="14:31" ht="15" customHeight="1" x14ac:dyDescent="0.35">
      <c r="N1748" s="1"/>
      <c r="V1748" s="1"/>
      <c r="Y1748" s="33"/>
      <c r="AA1748" s="34"/>
      <c r="AC1748" s="34"/>
      <c r="AE1748" s="34"/>
    </row>
    <row r="1749" spans="14:31" ht="15" customHeight="1" x14ac:dyDescent="0.35">
      <c r="N1749" s="1"/>
      <c r="V1749" s="1"/>
      <c r="Y1749" s="33"/>
      <c r="AA1749" s="34"/>
      <c r="AC1749" s="34"/>
      <c r="AE1749" s="34"/>
    </row>
    <row r="1750" spans="14:31" ht="15" customHeight="1" x14ac:dyDescent="0.35">
      <c r="N1750" s="1"/>
      <c r="V1750" s="1"/>
      <c r="Y1750" s="33"/>
      <c r="AA1750" s="34"/>
      <c r="AC1750" s="34"/>
      <c r="AE1750" s="34"/>
    </row>
    <row r="1751" spans="14:31" ht="15" customHeight="1" x14ac:dyDescent="0.35">
      <c r="N1751" s="1"/>
      <c r="V1751" s="1"/>
      <c r="Y1751" s="33"/>
      <c r="AA1751" s="34"/>
      <c r="AC1751" s="34"/>
      <c r="AE1751" s="34"/>
    </row>
    <row r="1752" spans="14:31" ht="15" customHeight="1" x14ac:dyDescent="0.35">
      <c r="N1752" s="1"/>
      <c r="V1752" s="1"/>
      <c r="Y1752" s="33"/>
      <c r="AA1752" s="34"/>
      <c r="AC1752" s="34"/>
      <c r="AE1752" s="34"/>
    </row>
    <row r="1753" spans="14:31" ht="15" customHeight="1" x14ac:dyDescent="0.35">
      <c r="N1753" s="1"/>
      <c r="V1753" s="1"/>
      <c r="Y1753" s="33"/>
      <c r="AA1753" s="34"/>
      <c r="AC1753" s="34"/>
      <c r="AE1753" s="34"/>
    </row>
    <row r="1754" spans="14:31" ht="15" customHeight="1" x14ac:dyDescent="0.35">
      <c r="N1754" s="1"/>
      <c r="V1754" s="1"/>
      <c r="Y1754" s="33"/>
      <c r="AA1754" s="34"/>
      <c r="AC1754" s="34"/>
      <c r="AE1754" s="34"/>
    </row>
    <row r="1755" spans="14:31" ht="15" customHeight="1" x14ac:dyDescent="0.35">
      <c r="N1755" s="1"/>
      <c r="V1755" s="1"/>
      <c r="Y1755" s="33"/>
      <c r="AA1755" s="34"/>
      <c r="AC1755" s="34"/>
      <c r="AE1755" s="34"/>
    </row>
    <row r="1756" spans="14:31" ht="15" customHeight="1" x14ac:dyDescent="0.35">
      <c r="N1756" s="1"/>
      <c r="V1756" s="1"/>
      <c r="Y1756" s="33"/>
      <c r="AA1756" s="34"/>
      <c r="AC1756" s="34"/>
      <c r="AE1756" s="34"/>
    </row>
    <row r="1757" spans="14:31" ht="15" customHeight="1" x14ac:dyDescent="0.35">
      <c r="N1757" s="1"/>
      <c r="V1757" s="1"/>
      <c r="Y1757" s="33"/>
      <c r="AA1757" s="34"/>
      <c r="AC1757" s="34"/>
      <c r="AE1757" s="34"/>
    </row>
    <row r="1758" spans="14:31" ht="15" customHeight="1" x14ac:dyDescent="0.35">
      <c r="N1758" s="1"/>
      <c r="V1758" s="1"/>
      <c r="Y1758" s="33"/>
      <c r="AA1758" s="34"/>
      <c r="AC1758" s="34"/>
      <c r="AE1758" s="34"/>
    </row>
    <row r="1759" spans="14:31" ht="15" customHeight="1" x14ac:dyDescent="0.35">
      <c r="N1759" s="1"/>
      <c r="V1759" s="1"/>
      <c r="Y1759" s="33"/>
      <c r="AA1759" s="34"/>
      <c r="AC1759" s="34"/>
      <c r="AE1759" s="34"/>
    </row>
    <row r="1760" spans="14:31" ht="15" customHeight="1" x14ac:dyDescent="0.35">
      <c r="N1760" s="1"/>
      <c r="V1760" s="1"/>
      <c r="Y1760" s="33"/>
      <c r="AA1760" s="34"/>
      <c r="AC1760" s="34"/>
      <c r="AE1760" s="34"/>
    </row>
    <row r="1761" spans="14:31" ht="15" customHeight="1" x14ac:dyDescent="0.35">
      <c r="N1761" s="1"/>
      <c r="V1761" s="1"/>
      <c r="Y1761" s="33"/>
      <c r="AA1761" s="34"/>
      <c r="AC1761" s="34"/>
      <c r="AE1761" s="34"/>
    </row>
    <row r="1762" spans="14:31" ht="15" customHeight="1" x14ac:dyDescent="0.35">
      <c r="N1762" s="1"/>
      <c r="V1762" s="1"/>
      <c r="Y1762" s="33"/>
      <c r="AA1762" s="34"/>
      <c r="AC1762" s="34"/>
      <c r="AE1762" s="34"/>
    </row>
    <row r="1763" spans="14:31" ht="15" customHeight="1" x14ac:dyDescent="0.35">
      <c r="N1763" s="1"/>
      <c r="V1763" s="1"/>
      <c r="Y1763" s="33"/>
      <c r="AA1763" s="34"/>
      <c r="AC1763" s="34"/>
      <c r="AE1763" s="34"/>
    </row>
    <row r="1764" spans="14:31" ht="15" customHeight="1" x14ac:dyDescent="0.35">
      <c r="N1764" s="1"/>
      <c r="V1764" s="1"/>
      <c r="Y1764" s="33"/>
      <c r="AA1764" s="34"/>
      <c r="AC1764" s="34"/>
      <c r="AE1764" s="34"/>
    </row>
    <row r="1765" spans="14:31" ht="15" customHeight="1" x14ac:dyDescent="0.35">
      <c r="N1765" s="1"/>
      <c r="V1765" s="1"/>
      <c r="Y1765" s="33"/>
      <c r="AA1765" s="34"/>
      <c r="AC1765" s="34"/>
      <c r="AE1765" s="34"/>
    </row>
    <row r="1766" spans="14:31" ht="15" customHeight="1" x14ac:dyDescent="0.35">
      <c r="N1766" s="1"/>
      <c r="V1766" s="1"/>
      <c r="Y1766" s="33"/>
      <c r="AA1766" s="34"/>
      <c r="AC1766" s="34"/>
      <c r="AE1766" s="34"/>
    </row>
    <row r="1767" spans="14:31" ht="15" customHeight="1" x14ac:dyDescent="0.35">
      <c r="N1767" s="1"/>
      <c r="V1767" s="1"/>
      <c r="Y1767" s="33"/>
      <c r="AA1767" s="34"/>
      <c r="AC1767" s="34"/>
      <c r="AE1767" s="34"/>
    </row>
    <row r="1768" spans="14:31" ht="15" customHeight="1" x14ac:dyDescent="0.35">
      <c r="N1768" s="1"/>
      <c r="V1768" s="1"/>
      <c r="Y1768" s="33"/>
      <c r="AA1768" s="34"/>
      <c r="AC1768" s="34"/>
      <c r="AE1768" s="34"/>
    </row>
    <row r="1769" spans="14:31" ht="15" customHeight="1" x14ac:dyDescent="0.35">
      <c r="N1769" s="1"/>
      <c r="V1769" s="1"/>
      <c r="Y1769" s="33"/>
      <c r="AA1769" s="34"/>
      <c r="AC1769" s="34"/>
      <c r="AE1769" s="34"/>
    </row>
    <row r="1770" spans="14:31" ht="15" customHeight="1" x14ac:dyDescent="0.35">
      <c r="N1770" s="1"/>
      <c r="V1770" s="1"/>
      <c r="Y1770" s="33"/>
      <c r="AA1770" s="34"/>
      <c r="AC1770" s="34"/>
      <c r="AE1770" s="34"/>
    </row>
    <row r="1771" spans="14:31" ht="15" customHeight="1" x14ac:dyDescent="0.35">
      <c r="N1771" s="1"/>
      <c r="V1771" s="1"/>
      <c r="Y1771" s="33"/>
      <c r="AA1771" s="34"/>
      <c r="AC1771" s="34"/>
      <c r="AE1771" s="34"/>
    </row>
    <row r="1772" spans="14:31" ht="15" customHeight="1" x14ac:dyDescent="0.35">
      <c r="N1772" s="1"/>
      <c r="V1772" s="1"/>
      <c r="Y1772" s="33"/>
      <c r="AA1772" s="34"/>
      <c r="AC1772" s="34"/>
      <c r="AE1772" s="34"/>
    </row>
    <row r="1773" spans="14:31" ht="15" customHeight="1" x14ac:dyDescent="0.35">
      <c r="N1773" s="1"/>
      <c r="V1773" s="1"/>
      <c r="Y1773" s="33"/>
      <c r="AA1773" s="34"/>
      <c r="AC1773" s="34"/>
      <c r="AE1773" s="34"/>
    </row>
    <row r="1774" spans="14:31" ht="15" customHeight="1" x14ac:dyDescent="0.35">
      <c r="N1774" s="1"/>
      <c r="V1774" s="1"/>
      <c r="Y1774" s="33"/>
      <c r="AA1774" s="34"/>
      <c r="AC1774" s="34"/>
      <c r="AE1774" s="34"/>
    </row>
    <row r="1775" spans="14:31" ht="15" customHeight="1" x14ac:dyDescent="0.35">
      <c r="N1775" s="1"/>
      <c r="V1775" s="1"/>
      <c r="Y1775" s="33"/>
      <c r="AA1775" s="34"/>
      <c r="AC1775" s="34"/>
      <c r="AE1775" s="34"/>
    </row>
    <row r="1776" spans="14:31" ht="15" customHeight="1" x14ac:dyDescent="0.35">
      <c r="N1776" s="1"/>
      <c r="V1776" s="1"/>
      <c r="Y1776" s="33"/>
      <c r="AA1776" s="34"/>
      <c r="AC1776" s="34"/>
      <c r="AE1776" s="34"/>
    </row>
    <row r="1777" spans="14:31" ht="15" customHeight="1" x14ac:dyDescent="0.35">
      <c r="N1777" s="1"/>
      <c r="V1777" s="1"/>
      <c r="Y1777" s="33"/>
      <c r="AA1777" s="34"/>
      <c r="AC1777" s="34"/>
      <c r="AE1777" s="34"/>
    </row>
    <row r="1778" spans="14:31" ht="15" customHeight="1" x14ac:dyDescent="0.35">
      <c r="N1778" s="1"/>
      <c r="V1778" s="1"/>
      <c r="Y1778" s="33"/>
      <c r="AA1778" s="34"/>
      <c r="AC1778" s="34"/>
      <c r="AE1778" s="34"/>
    </row>
    <row r="1779" spans="14:31" ht="15" customHeight="1" x14ac:dyDescent="0.35">
      <c r="N1779" s="1"/>
      <c r="V1779" s="1"/>
      <c r="Y1779" s="33"/>
      <c r="AA1779" s="34"/>
      <c r="AC1779" s="34"/>
      <c r="AE1779" s="34"/>
    </row>
    <row r="1780" spans="14:31" ht="15" customHeight="1" x14ac:dyDescent="0.35">
      <c r="N1780" s="1"/>
      <c r="V1780" s="1"/>
      <c r="Y1780" s="33"/>
      <c r="AA1780" s="34"/>
      <c r="AC1780" s="34"/>
      <c r="AE1780" s="34"/>
    </row>
    <row r="1781" spans="14:31" ht="15" customHeight="1" x14ac:dyDescent="0.35">
      <c r="N1781" s="1"/>
      <c r="V1781" s="1"/>
      <c r="Y1781" s="33"/>
      <c r="AA1781" s="34"/>
      <c r="AC1781" s="34"/>
      <c r="AE1781" s="34"/>
    </row>
    <row r="1782" spans="14:31" ht="15" customHeight="1" x14ac:dyDescent="0.35">
      <c r="N1782" s="1"/>
      <c r="V1782" s="1"/>
      <c r="Y1782" s="33"/>
      <c r="AA1782" s="34"/>
      <c r="AC1782" s="34"/>
      <c r="AE1782" s="34"/>
    </row>
    <row r="1783" spans="14:31" ht="15" customHeight="1" x14ac:dyDescent="0.35">
      <c r="N1783" s="1"/>
      <c r="V1783" s="1"/>
      <c r="Y1783" s="33"/>
      <c r="AA1783" s="34"/>
      <c r="AC1783" s="34"/>
      <c r="AE1783" s="34"/>
    </row>
    <row r="1784" spans="14:31" ht="15" customHeight="1" x14ac:dyDescent="0.35">
      <c r="N1784" s="1"/>
      <c r="V1784" s="1"/>
      <c r="Y1784" s="33"/>
      <c r="AA1784" s="34"/>
      <c r="AC1784" s="34"/>
      <c r="AE1784" s="34"/>
    </row>
    <row r="1785" spans="14:31" ht="15" customHeight="1" x14ac:dyDescent="0.35">
      <c r="N1785" s="1"/>
      <c r="V1785" s="1"/>
      <c r="Y1785" s="33"/>
      <c r="AA1785" s="34"/>
      <c r="AC1785" s="34"/>
      <c r="AE1785" s="34"/>
    </row>
    <row r="1786" spans="14:31" ht="15" customHeight="1" x14ac:dyDescent="0.35">
      <c r="N1786" s="1"/>
      <c r="V1786" s="1"/>
      <c r="Y1786" s="33"/>
      <c r="AA1786" s="34"/>
      <c r="AC1786" s="34"/>
      <c r="AE1786" s="34"/>
    </row>
    <row r="1787" spans="14:31" ht="15" customHeight="1" x14ac:dyDescent="0.35">
      <c r="N1787" s="1"/>
      <c r="V1787" s="1"/>
      <c r="Y1787" s="33"/>
      <c r="AA1787" s="34"/>
      <c r="AC1787" s="34"/>
      <c r="AE1787" s="34"/>
    </row>
    <row r="1788" spans="14:31" ht="15" customHeight="1" x14ac:dyDescent="0.35">
      <c r="N1788" s="1"/>
      <c r="V1788" s="1"/>
      <c r="Y1788" s="33"/>
      <c r="AA1788" s="34"/>
      <c r="AC1788" s="34"/>
      <c r="AE1788" s="34"/>
    </row>
    <row r="1789" spans="14:31" ht="15" customHeight="1" x14ac:dyDescent="0.35">
      <c r="N1789" s="1"/>
      <c r="V1789" s="1"/>
      <c r="Y1789" s="33"/>
      <c r="AA1789" s="34"/>
      <c r="AC1789" s="34"/>
      <c r="AE1789" s="34"/>
    </row>
    <row r="1790" spans="14:31" ht="15" customHeight="1" x14ac:dyDescent="0.35">
      <c r="N1790" s="1"/>
      <c r="V1790" s="1"/>
      <c r="Y1790" s="33"/>
      <c r="AA1790" s="34"/>
      <c r="AC1790" s="34"/>
      <c r="AE1790" s="34"/>
    </row>
    <row r="1791" spans="14:31" ht="15" customHeight="1" x14ac:dyDescent="0.35">
      <c r="N1791" s="1"/>
      <c r="V1791" s="1"/>
      <c r="Y1791" s="33"/>
      <c r="AA1791" s="34"/>
      <c r="AC1791" s="34"/>
      <c r="AE1791" s="34"/>
    </row>
    <row r="1792" spans="14:31" ht="15" customHeight="1" x14ac:dyDescent="0.35">
      <c r="N1792" s="1"/>
      <c r="V1792" s="1"/>
      <c r="Y1792" s="33"/>
      <c r="AA1792" s="34"/>
      <c r="AC1792" s="34"/>
      <c r="AE1792" s="34"/>
    </row>
    <row r="1793" spans="14:31" ht="15" customHeight="1" x14ac:dyDescent="0.35">
      <c r="N1793" s="1"/>
      <c r="V1793" s="1"/>
      <c r="Y1793" s="33"/>
      <c r="AA1793" s="34"/>
      <c r="AC1793" s="34"/>
      <c r="AE1793" s="34"/>
    </row>
    <row r="1794" spans="14:31" ht="15" customHeight="1" x14ac:dyDescent="0.35">
      <c r="N1794" s="1"/>
      <c r="V1794" s="1"/>
      <c r="Y1794" s="33"/>
      <c r="AA1794" s="34"/>
      <c r="AC1794" s="34"/>
      <c r="AE1794" s="34"/>
    </row>
    <row r="1795" spans="14:31" ht="15" customHeight="1" x14ac:dyDescent="0.35">
      <c r="N1795" s="1"/>
      <c r="V1795" s="1"/>
      <c r="Y1795" s="33"/>
      <c r="AA1795" s="34"/>
      <c r="AC1795" s="34"/>
      <c r="AE1795" s="34"/>
    </row>
    <row r="1796" spans="14:31" ht="15" customHeight="1" x14ac:dyDescent="0.35">
      <c r="N1796" s="1"/>
      <c r="V1796" s="1"/>
      <c r="Y1796" s="33"/>
      <c r="AA1796" s="34"/>
      <c r="AC1796" s="34"/>
      <c r="AE1796" s="34"/>
    </row>
    <row r="1797" spans="14:31" ht="15" customHeight="1" x14ac:dyDescent="0.35">
      <c r="N1797" s="1"/>
      <c r="V1797" s="1"/>
      <c r="Y1797" s="33"/>
      <c r="AA1797" s="34"/>
      <c r="AC1797" s="34"/>
      <c r="AE1797" s="34"/>
    </row>
    <row r="1798" spans="14:31" ht="15" customHeight="1" x14ac:dyDescent="0.35">
      <c r="N1798" s="1"/>
      <c r="V1798" s="1"/>
      <c r="Y1798" s="33"/>
      <c r="AA1798" s="34"/>
      <c r="AC1798" s="34"/>
      <c r="AE1798" s="34"/>
    </row>
    <row r="1799" spans="14:31" ht="15" customHeight="1" x14ac:dyDescent="0.35">
      <c r="N1799" s="1"/>
      <c r="V1799" s="1"/>
      <c r="Y1799" s="33"/>
      <c r="AA1799" s="34"/>
      <c r="AC1799" s="34"/>
      <c r="AE1799" s="34"/>
    </row>
    <row r="1800" spans="14:31" ht="15" customHeight="1" x14ac:dyDescent="0.35">
      <c r="N1800" s="1"/>
      <c r="V1800" s="1"/>
      <c r="Y1800" s="33"/>
      <c r="AA1800" s="34"/>
      <c r="AC1800" s="34"/>
      <c r="AE1800" s="34"/>
    </row>
    <row r="1801" spans="14:31" ht="15" customHeight="1" x14ac:dyDescent="0.35">
      <c r="N1801" s="1"/>
      <c r="V1801" s="1"/>
      <c r="Y1801" s="33"/>
      <c r="AA1801" s="34"/>
      <c r="AC1801" s="34"/>
      <c r="AE1801" s="34"/>
    </row>
    <row r="1802" spans="14:31" ht="15" customHeight="1" x14ac:dyDescent="0.35">
      <c r="N1802" s="1"/>
      <c r="V1802" s="1"/>
      <c r="Y1802" s="33"/>
      <c r="AA1802" s="34"/>
      <c r="AC1802" s="34"/>
      <c r="AE1802" s="34"/>
    </row>
    <row r="1803" spans="14:31" ht="15" customHeight="1" x14ac:dyDescent="0.35">
      <c r="N1803" s="1"/>
      <c r="V1803" s="1"/>
      <c r="Y1803" s="33"/>
      <c r="AA1803" s="34"/>
      <c r="AC1803" s="34"/>
      <c r="AE1803" s="34"/>
    </row>
    <row r="1804" spans="14:31" ht="15" customHeight="1" x14ac:dyDescent="0.35">
      <c r="N1804" s="1"/>
      <c r="V1804" s="1"/>
      <c r="Y1804" s="33"/>
      <c r="AA1804" s="34"/>
      <c r="AC1804" s="34"/>
      <c r="AE1804" s="34"/>
    </row>
    <row r="1805" spans="14:31" ht="15" customHeight="1" x14ac:dyDescent="0.35">
      <c r="N1805" s="1"/>
      <c r="V1805" s="1"/>
      <c r="Y1805" s="33"/>
      <c r="AA1805" s="34"/>
      <c r="AC1805" s="34"/>
      <c r="AE1805" s="34"/>
    </row>
    <row r="1806" spans="14:31" ht="15" customHeight="1" x14ac:dyDescent="0.35">
      <c r="N1806" s="1"/>
      <c r="V1806" s="1"/>
      <c r="Y1806" s="33"/>
      <c r="AA1806" s="34"/>
      <c r="AC1806" s="34"/>
      <c r="AE1806" s="34"/>
    </row>
    <row r="1807" spans="14:31" ht="15" customHeight="1" x14ac:dyDescent="0.35">
      <c r="N1807" s="1"/>
      <c r="V1807" s="1"/>
      <c r="Y1807" s="33"/>
      <c r="AA1807" s="34"/>
      <c r="AC1807" s="34"/>
      <c r="AE1807" s="34"/>
    </row>
    <row r="1808" spans="14:31" ht="15" customHeight="1" x14ac:dyDescent="0.35">
      <c r="N1808" s="1"/>
      <c r="V1808" s="1"/>
      <c r="Y1808" s="33"/>
      <c r="AA1808" s="34"/>
      <c r="AC1808" s="34"/>
      <c r="AE1808" s="34"/>
    </row>
    <row r="1809" spans="14:31" ht="15" customHeight="1" x14ac:dyDescent="0.35">
      <c r="N1809" s="1"/>
      <c r="V1809" s="1"/>
      <c r="Y1809" s="33"/>
      <c r="AA1809" s="34"/>
      <c r="AC1809" s="34"/>
      <c r="AE1809" s="34"/>
    </row>
    <row r="1810" spans="14:31" ht="15" customHeight="1" x14ac:dyDescent="0.35">
      <c r="N1810" s="1"/>
      <c r="V1810" s="1"/>
      <c r="Y1810" s="33"/>
      <c r="AA1810" s="34"/>
      <c r="AC1810" s="34"/>
      <c r="AE1810" s="34"/>
    </row>
    <row r="1811" spans="14:31" ht="15" customHeight="1" x14ac:dyDescent="0.35">
      <c r="N1811" s="1"/>
      <c r="V1811" s="1"/>
      <c r="Y1811" s="33"/>
      <c r="AA1811" s="34"/>
      <c r="AC1811" s="34"/>
      <c r="AE1811" s="34"/>
    </row>
    <row r="1812" spans="14:31" ht="15" customHeight="1" x14ac:dyDescent="0.35">
      <c r="N1812" s="1"/>
      <c r="V1812" s="1"/>
      <c r="Y1812" s="33"/>
      <c r="AA1812" s="34"/>
      <c r="AC1812" s="34"/>
      <c r="AE1812" s="34"/>
    </row>
    <row r="1813" spans="14:31" ht="15" customHeight="1" x14ac:dyDescent="0.35">
      <c r="N1813" s="1"/>
      <c r="V1813" s="1"/>
      <c r="Y1813" s="33"/>
      <c r="AA1813" s="34"/>
      <c r="AC1813" s="34"/>
      <c r="AE1813" s="34"/>
    </row>
    <row r="1814" spans="14:31" ht="15" customHeight="1" x14ac:dyDescent="0.35">
      <c r="N1814" s="1"/>
      <c r="V1814" s="1"/>
      <c r="Y1814" s="33"/>
      <c r="AA1814" s="34"/>
      <c r="AC1814" s="34"/>
      <c r="AE1814" s="34"/>
    </row>
    <row r="1815" spans="14:31" ht="15" customHeight="1" x14ac:dyDescent="0.35">
      <c r="N1815" s="1"/>
      <c r="V1815" s="1"/>
      <c r="Y1815" s="33"/>
      <c r="AA1815" s="34"/>
      <c r="AC1815" s="34"/>
      <c r="AE1815" s="34"/>
    </row>
    <row r="1816" spans="14:31" ht="15" customHeight="1" x14ac:dyDescent="0.35">
      <c r="N1816" s="1"/>
      <c r="V1816" s="1"/>
      <c r="Y1816" s="33"/>
      <c r="AA1816" s="34"/>
      <c r="AC1816" s="34"/>
      <c r="AE1816" s="34"/>
    </row>
    <row r="1817" spans="14:31" ht="15" customHeight="1" x14ac:dyDescent="0.35">
      <c r="N1817" s="1"/>
      <c r="V1817" s="1"/>
      <c r="Y1817" s="33"/>
      <c r="AA1817" s="34"/>
      <c r="AC1817" s="34"/>
      <c r="AE1817" s="34"/>
    </row>
    <row r="1818" spans="14:31" ht="15" customHeight="1" x14ac:dyDescent="0.35">
      <c r="N1818" s="1"/>
      <c r="V1818" s="1"/>
      <c r="Y1818" s="33"/>
      <c r="AA1818" s="34"/>
      <c r="AC1818" s="34"/>
      <c r="AE1818" s="34"/>
    </row>
    <row r="1819" spans="14:31" ht="15" customHeight="1" x14ac:dyDescent="0.35">
      <c r="N1819" s="1"/>
      <c r="V1819" s="1"/>
      <c r="Y1819" s="33"/>
      <c r="AA1819" s="34"/>
      <c r="AC1819" s="34"/>
      <c r="AE1819" s="34"/>
    </row>
    <row r="1820" spans="14:31" ht="15" customHeight="1" x14ac:dyDescent="0.35">
      <c r="N1820" s="1"/>
      <c r="V1820" s="1"/>
      <c r="Y1820" s="33"/>
      <c r="AA1820" s="34"/>
      <c r="AC1820" s="34"/>
      <c r="AE1820" s="34"/>
    </row>
    <row r="1821" spans="14:31" ht="15" customHeight="1" x14ac:dyDescent="0.35">
      <c r="N1821" s="1"/>
      <c r="V1821" s="1"/>
      <c r="Y1821" s="33"/>
      <c r="AA1821" s="34"/>
      <c r="AC1821" s="34"/>
      <c r="AE1821" s="34"/>
    </row>
    <row r="1822" spans="14:31" ht="15" customHeight="1" x14ac:dyDescent="0.35">
      <c r="N1822" s="1"/>
      <c r="V1822" s="1"/>
      <c r="Y1822" s="33"/>
      <c r="AA1822" s="34"/>
      <c r="AC1822" s="34"/>
      <c r="AE1822" s="34"/>
    </row>
    <row r="1823" spans="14:31" ht="15" customHeight="1" x14ac:dyDescent="0.35">
      <c r="N1823" s="1"/>
      <c r="V1823" s="1"/>
      <c r="Y1823" s="33"/>
      <c r="AA1823" s="34"/>
      <c r="AC1823" s="34"/>
      <c r="AE1823" s="34"/>
    </row>
    <row r="1824" spans="14:31" ht="15" customHeight="1" x14ac:dyDescent="0.35">
      <c r="N1824" s="1"/>
      <c r="V1824" s="1"/>
      <c r="Y1824" s="33"/>
      <c r="AA1824" s="34"/>
      <c r="AC1824" s="34"/>
      <c r="AE1824" s="34"/>
    </row>
    <row r="1825" spans="14:31" ht="15" customHeight="1" x14ac:dyDescent="0.35">
      <c r="N1825" s="1"/>
      <c r="V1825" s="1"/>
      <c r="Y1825" s="33"/>
      <c r="AA1825" s="34"/>
      <c r="AC1825" s="34"/>
      <c r="AE1825" s="34"/>
    </row>
    <row r="1826" spans="14:31" ht="15" customHeight="1" x14ac:dyDescent="0.35">
      <c r="N1826" s="1"/>
      <c r="V1826" s="1"/>
      <c r="Y1826" s="33"/>
      <c r="AA1826" s="34"/>
      <c r="AC1826" s="34"/>
      <c r="AE1826" s="34"/>
    </row>
    <row r="1827" spans="14:31" ht="15" customHeight="1" x14ac:dyDescent="0.35">
      <c r="N1827" s="1"/>
      <c r="V1827" s="1"/>
      <c r="Y1827" s="33"/>
      <c r="AA1827" s="34"/>
      <c r="AC1827" s="34"/>
      <c r="AE1827" s="34"/>
    </row>
    <row r="1828" spans="14:31" ht="15" customHeight="1" x14ac:dyDescent="0.35">
      <c r="N1828" s="1"/>
      <c r="V1828" s="1"/>
      <c r="Y1828" s="33"/>
      <c r="AA1828" s="34"/>
      <c r="AC1828" s="34"/>
      <c r="AE1828" s="34"/>
    </row>
    <row r="1829" spans="14:31" ht="15" customHeight="1" x14ac:dyDescent="0.35">
      <c r="N1829" s="1"/>
      <c r="V1829" s="1"/>
      <c r="Y1829" s="33"/>
      <c r="AA1829" s="34"/>
      <c r="AC1829" s="34"/>
      <c r="AE1829" s="34"/>
    </row>
    <row r="1830" spans="14:31" ht="15" customHeight="1" x14ac:dyDescent="0.35">
      <c r="N1830" s="1"/>
      <c r="V1830" s="1"/>
      <c r="Y1830" s="33"/>
      <c r="AA1830" s="34"/>
      <c r="AC1830" s="34"/>
      <c r="AE1830" s="34"/>
    </row>
    <row r="1831" spans="14:31" ht="15" customHeight="1" x14ac:dyDescent="0.35">
      <c r="N1831" s="1"/>
      <c r="V1831" s="1"/>
      <c r="Y1831" s="33"/>
      <c r="AA1831" s="34"/>
      <c r="AC1831" s="34"/>
      <c r="AE1831" s="34"/>
    </row>
    <row r="1832" spans="14:31" ht="15" customHeight="1" x14ac:dyDescent="0.35">
      <c r="N1832" s="1"/>
      <c r="V1832" s="1"/>
      <c r="Y1832" s="33"/>
      <c r="AA1832" s="34"/>
      <c r="AC1832" s="34"/>
      <c r="AE1832" s="34"/>
    </row>
    <row r="1833" spans="14:31" ht="15" customHeight="1" x14ac:dyDescent="0.35">
      <c r="N1833" s="1"/>
      <c r="V1833" s="1"/>
      <c r="Y1833" s="33"/>
      <c r="AA1833" s="34"/>
      <c r="AC1833" s="34"/>
      <c r="AE1833" s="34"/>
    </row>
    <row r="1834" spans="14:31" ht="15" customHeight="1" x14ac:dyDescent="0.35">
      <c r="N1834" s="1"/>
      <c r="V1834" s="1"/>
      <c r="Y1834" s="33"/>
      <c r="AA1834" s="34"/>
      <c r="AC1834" s="34"/>
      <c r="AE1834" s="34"/>
    </row>
    <row r="1835" spans="14:31" ht="15" customHeight="1" x14ac:dyDescent="0.35">
      <c r="N1835" s="1"/>
      <c r="V1835" s="1"/>
      <c r="Y1835" s="33"/>
      <c r="AA1835" s="34"/>
      <c r="AC1835" s="34"/>
      <c r="AE1835" s="34"/>
    </row>
    <row r="1836" spans="14:31" ht="15" customHeight="1" x14ac:dyDescent="0.35">
      <c r="N1836" s="1"/>
      <c r="V1836" s="1"/>
      <c r="Y1836" s="33"/>
      <c r="AA1836" s="34"/>
      <c r="AC1836" s="34"/>
      <c r="AE1836" s="34"/>
    </row>
    <row r="1837" spans="14:31" ht="15" customHeight="1" x14ac:dyDescent="0.35">
      <c r="N1837" s="1"/>
      <c r="V1837" s="1"/>
      <c r="Y1837" s="33"/>
      <c r="AA1837" s="34"/>
      <c r="AC1837" s="34"/>
      <c r="AE1837" s="34"/>
    </row>
    <row r="1838" spans="14:31" ht="15" customHeight="1" x14ac:dyDescent="0.35">
      <c r="N1838" s="1"/>
      <c r="V1838" s="1"/>
      <c r="Y1838" s="33"/>
      <c r="AA1838" s="34"/>
      <c r="AC1838" s="34"/>
      <c r="AE1838" s="34"/>
    </row>
    <row r="1839" spans="14:31" ht="15" customHeight="1" x14ac:dyDescent="0.35">
      <c r="N1839" s="1"/>
      <c r="V1839" s="1"/>
      <c r="Y1839" s="33"/>
      <c r="AA1839" s="34"/>
      <c r="AC1839" s="34"/>
      <c r="AE1839" s="34"/>
    </row>
    <row r="1840" spans="14:31" ht="15" customHeight="1" x14ac:dyDescent="0.35">
      <c r="N1840" s="1"/>
      <c r="V1840" s="1"/>
      <c r="Y1840" s="33"/>
      <c r="AA1840" s="34"/>
      <c r="AC1840" s="34"/>
      <c r="AE1840" s="34"/>
    </row>
    <row r="1841" spans="14:31" ht="15" customHeight="1" x14ac:dyDescent="0.35">
      <c r="N1841" s="1"/>
      <c r="V1841" s="1"/>
      <c r="Y1841" s="33"/>
      <c r="AA1841" s="34"/>
      <c r="AC1841" s="34"/>
      <c r="AE1841" s="34"/>
    </row>
    <row r="1842" spans="14:31" ht="15" customHeight="1" x14ac:dyDescent="0.35">
      <c r="N1842" s="1"/>
      <c r="V1842" s="1"/>
      <c r="Y1842" s="33"/>
      <c r="AA1842" s="34"/>
      <c r="AC1842" s="34"/>
      <c r="AE1842" s="34"/>
    </row>
    <row r="1843" spans="14:31" ht="15" customHeight="1" x14ac:dyDescent="0.35">
      <c r="N1843" s="1"/>
      <c r="V1843" s="1"/>
      <c r="Y1843" s="33"/>
      <c r="AA1843" s="34"/>
      <c r="AC1843" s="34"/>
      <c r="AE1843" s="34"/>
    </row>
    <row r="1844" spans="14:31" ht="15" customHeight="1" x14ac:dyDescent="0.35">
      <c r="N1844" s="1"/>
      <c r="V1844" s="1"/>
      <c r="Y1844" s="33"/>
      <c r="AA1844" s="34"/>
      <c r="AC1844" s="34"/>
      <c r="AE1844" s="34"/>
    </row>
    <row r="1845" spans="14:31" ht="15" customHeight="1" x14ac:dyDescent="0.35">
      <c r="N1845" s="1"/>
      <c r="V1845" s="1"/>
      <c r="Y1845" s="33"/>
      <c r="AA1845" s="34"/>
      <c r="AC1845" s="34"/>
      <c r="AE1845" s="34"/>
    </row>
    <row r="1846" spans="14:31" ht="15" customHeight="1" x14ac:dyDescent="0.35">
      <c r="N1846" s="1"/>
      <c r="V1846" s="1"/>
      <c r="Y1846" s="33"/>
      <c r="AA1846" s="34"/>
      <c r="AC1846" s="34"/>
      <c r="AE1846" s="34"/>
    </row>
    <row r="1847" spans="14:31" ht="15" customHeight="1" x14ac:dyDescent="0.35">
      <c r="N1847" s="1"/>
      <c r="V1847" s="1"/>
      <c r="Y1847" s="33"/>
      <c r="AA1847" s="34"/>
      <c r="AC1847" s="34"/>
      <c r="AE1847" s="34"/>
    </row>
    <row r="1848" spans="14:31" ht="15" customHeight="1" x14ac:dyDescent="0.35">
      <c r="N1848" s="1"/>
      <c r="V1848" s="1"/>
      <c r="Y1848" s="33"/>
      <c r="AA1848" s="34"/>
      <c r="AC1848" s="34"/>
      <c r="AE1848" s="34"/>
    </row>
    <row r="1849" spans="14:31" ht="15" customHeight="1" x14ac:dyDescent="0.35">
      <c r="N1849" s="1"/>
      <c r="V1849" s="1"/>
      <c r="Y1849" s="33"/>
      <c r="AA1849" s="34"/>
      <c r="AC1849" s="34"/>
      <c r="AE1849" s="34"/>
    </row>
    <row r="1850" spans="14:31" ht="15" customHeight="1" x14ac:dyDescent="0.35">
      <c r="N1850" s="1"/>
      <c r="V1850" s="1"/>
      <c r="Y1850" s="33"/>
      <c r="AA1850" s="34"/>
      <c r="AC1850" s="34"/>
      <c r="AE1850" s="34"/>
    </row>
    <row r="1851" spans="14:31" ht="15" customHeight="1" x14ac:dyDescent="0.35">
      <c r="N1851" s="1"/>
      <c r="V1851" s="1"/>
      <c r="Y1851" s="33"/>
      <c r="AA1851" s="34"/>
      <c r="AC1851" s="34"/>
      <c r="AE1851" s="34"/>
    </row>
    <row r="1852" spans="14:31" ht="15" customHeight="1" x14ac:dyDescent="0.35">
      <c r="N1852" s="1"/>
      <c r="V1852" s="1"/>
      <c r="Y1852" s="33"/>
      <c r="AA1852" s="34"/>
      <c r="AC1852" s="34"/>
      <c r="AE1852" s="34"/>
    </row>
    <row r="1853" spans="14:31" ht="15" customHeight="1" x14ac:dyDescent="0.35">
      <c r="N1853" s="1"/>
      <c r="V1853" s="1"/>
      <c r="Y1853" s="33"/>
      <c r="AA1853" s="34"/>
      <c r="AC1853" s="34"/>
      <c r="AE1853" s="34"/>
    </row>
    <row r="1854" spans="14:31" ht="15" customHeight="1" x14ac:dyDescent="0.35">
      <c r="N1854" s="1"/>
      <c r="V1854" s="1"/>
      <c r="Y1854" s="33"/>
      <c r="AA1854" s="34"/>
      <c r="AC1854" s="34"/>
      <c r="AE1854" s="34"/>
    </row>
    <row r="1855" spans="14:31" ht="15" customHeight="1" x14ac:dyDescent="0.35">
      <c r="N1855" s="1"/>
      <c r="V1855" s="1"/>
      <c r="Y1855" s="33"/>
      <c r="AA1855" s="34"/>
      <c r="AC1855" s="34"/>
      <c r="AE1855" s="34"/>
    </row>
    <row r="1856" spans="14:31" ht="15" customHeight="1" x14ac:dyDescent="0.35">
      <c r="N1856" s="1"/>
      <c r="V1856" s="1"/>
      <c r="Y1856" s="33"/>
      <c r="AA1856" s="34"/>
      <c r="AC1856" s="34"/>
      <c r="AE1856" s="34"/>
    </row>
    <row r="1857" spans="14:31" ht="15" customHeight="1" x14ac:dyDescent="0.35">
      <c r="N1857" s="1"/>
      <c r="V1857" s="1"/>
      <c r="Y1857" s="33"/>
      <c r="AA1857" s="34"/>
      <c r="AC1857" s="34"/>
      <c r="AE1857" s="34"/>
    </row>
    <row r="1858" spans="14:31" ht="15" customHeight="1" x14ac:dyDescent="0.35">
      <c r="N1858" s="1"/>
      <c r="V1858" s="1"/>
      <c r="Y1858" s="33"/>
      <c r="AA1858" s="34"/>
      <c r="AC1858" s="34"/>
      <c r="AE1858" s="34"/>
    </row>
    <row r="1859" spans="14:31" ht="15" customHeight="1" x14ac:dyDescent="0.35">
      <c r="N1859" s="1"/>
      <c r="V1859" s="1"/>
      <c r="Y1859" s="33"/>
      <c r="AA1859" s="34"/>
      <c r="AC1859" s="34"/>
      <c r="AE1859" s="34"/>
    </row>
    <row r="1860" spans="14:31" ht="15" customHeight="1" x14ac:dyDescent="0.35">
      <c r="N1860" s="1"/>
      <c r="V1860" s="1"/>
      <c r="Y1860" s="33"/>
      <c r="AA1860" s="34"/>
      <c r="AC1860" s="34"/>
      <c r="AE1860" s="34"/>
    </row>
    <row r="1861" spans="14:31" ht="15" customHeight="1" x14ac:dyDescent="0.35">
      <c r="N1861" s="1"/>
      <c r="V1861" s="1"/>
      <c r="Y1861" s="33"/>
      <c r="AA1861" s="34"/>
      <c r="AC1861" s="34"/>
      <c r="AE1861" s="34"/>
    </row>
    <row r="1862" spans="14:31" ht="15" customHeight="1" x14ac:dyDescent="0.35">
      <c r="N1862" s="1"/>
      <c r="V1862" s="1"/>
      <c r="Y1862" s="33"/>
      <c r="AA1862" s="34"/>
      <c r="AC1862" s="34"/>
      <c r="AE1862" s="34"/>
    </row>
    <row r="1863" spans="14:31" ht="15" customHeight="1" x14ac:dyDescent="0.35">
      <c r="N1863" s="1"/>
      <c r="V1863" s="1"/>
      <c r="Y1863" s="33"/>
      <c r="AA1863" s="34"/>
      <c r="AC1863" s="34"/>
      <c r="AE1863" s="34"/>
    </row>
    <row r="1864" spans="14:31" ht="15" customHeight="1" x14ac:dyDescent="0.35">
      <c r="N1864" s="1"/>
      <c r="V1864" s="1"/>
      <c r="Y1864" s="33"/>
      <c r="AA1864" s="34"/>
      <c r="AC1864" s="34"/>
      <c r="AE1864" s="34"/>
    </row>
    <row r="1865" spans="14:31" ht="15" customHeight="1" x14ac:dyDescent="0.35">
      <c r="N1865" s="1"/>
      <c r="V1865" s="1"/>
      <c r="Y1865" s="33"/>
      <c r="AA1865" s="34"/>
      <c r="AC1865" s="34"/>
      <c r="AE1865" s="34"/>
    </row>
    <row r="1866" spans="14:31" ht="15" customHeight="1" x14ac:dyDescent="0.35">
      <c r="N1866" s="1"/>
      <c r="V1866" s="1"/>
      <c r="Y1866" s="33"/>
      <c r="AA1866" s="34"/>
      <c r="AC1866" s="34"/>
      <c r="AE1866" s="34"/>
    </row>
    <row r="1867" spans="14:31" ht="15" customHeight="1" x14ac:dyDescent="0.35">
      <c r="N1867" s="1"/>
      <c r="V1867" s="1"/>
      <c r="Y1867" s="33"/>
      <c r="AA1867" s="34"/>
      <c r="AC1867" s="34"/>
      <c r="AE1867" s="34"/>
    </row>
    <row r="1868" spans="14:31" ht="15" customHeight="1" x14ac:dyDescent="0.35">
      <c r="N1868" s="1"/>
      <c r="V1868" s="1"/>
      <c r="Y1868" s="33"/>
      <c r="AA1868" s="34"/>
      <c r="AC1868" s="34"/>
      <c r="AE1868" s="34"/>
    </row>
    <row r="1869" spans="14:31" ht="15" customHeight="1" x14ac:dyDescent="0.35">
      <c r="N1869" s="1"/>
      <c r="V1869" s="1"/>
      <c r="Y1869" s="33"/>
      <c r="AA1869" s="34"/>
      <c r="AC1869" s="34"/>
      <c r="AE1869" s="34"/>
    </row>
    <row r="1870" spans="14:31" ht="15" customHeight="1" x14ac:dyDescent="0.35">
      <c r="N1870" s="1"/>
      <c r="V1870" s="1"/>
      <c r="Y1870" s="33"/>
      <c r="AA1870" s="34"/>
      <c r="AC1870" s="34"/>
      <c r="AE1870" s="34"/>
    </row>
    <row r="1871" spans="14:31" ht="15" customHeight="1" x14ac:dyDescent="0.35">
      <c r="N1871" s="1"/>
      <c r="V1871" s="1"/>
      <c r="Y1871" s="33"/>
      <c r="AA1871" s="34"/>
      <c r="AC1871" s="34"/>
      <c r="AE1871" s="34"/>
    </row>
    <row r="1872" spans="14:31" ht="15" customHeight="1" x14ac:dyDescent="0.35">
      <c r="N1872" s="1"/>
      <c r="V1872" s="1"/>
      <c r="Y1872" s="33"/>
      <c r="AA1872" s="34"/>
      <c r="AC1872" s="34"/>
      <c r="AE1872" s="34"/>
    </row>
    <row r="1873" spans="14:31" ht="15" customHeight="1" x14ac:dyDescent="0.35">
      <c r="N1873" s="1"/>
      <c r="V1873" s="1"/>
      <c r="Y1873" s="33"/>
      <c r="AA1873" s="34"/>
      <c r="AC1873" s="34"/>
      <c r="AE1873" s="34"/>
    </row>
    <row r="1874" spans="14:31" ht="15" customHeight="1" x14ac:dyDescent="0.35">
      <c r="N1874" s="1"/>
      <c r="V1874" s="1"/>
      <c r="Y1874" s="33"/>
      <c r="AA1874" s="34"/>
      <c r="AC1874" s="34"/>
      <c r="AE1874" s="34"/>
    </row>
    <row r="1875" spans="14:31" ht="15" customHeight="1" x14ac:dyDescent="0.35">
      <c r="N1875" s="1"/>
      <c r="V1875" s="1"/>
      <c r="Y1875" s="33"/>
      <c r="AA1875" s="34"/>
      <c r="AC1875" s="34"/>
      <c r="AE1875" s="34"/>
    </row>
    <row r="1876" spans="14:31" ht="15" customHeight="1" x14ac:dyDescent="0.35">
      <c r="N1876" s="1"/>
      <c r="V1876" s="1"/>
      <c r="Y1876" s="33"/>
      <c r="AA1876" s="34"/>
      <c r="AC1876" s="34"/>
      <c r="AE1876" s="34"/>
    </row>
    <row r="1877" spans="14:31" ht="15" customHeight="1" x14ac:dyDescent="0.35">
      <c r="N1877" s="1"/>
      <c r="V1877" s="1"/>
      <c r="Y1877" s="33"/>
      <c r="AA1877" s="34"/>
      <c r="AC1877" s="34"/>
      <c r="AE1877" s="34"/>
    </row>
    <row r="1878" spans="14:31" ht="15" customHeight="1" x14ac:dyDescent="0.35">
      <c r="N1878" s="1"/>
      <c r="V1878" s="1"/>
      <c r="Y1878" s="33"/>
      <c r="AA1878" s="34"/>
      <c r="AC1878" s="34"/>
      <c r="AE1878" s="34"/>
    </row>
    <row r="1879" spans="14:31" ht="15" customHeight="1" x14ac:dyDescent="0.35">
      <c r="N1879" s="1"/>
      <c r="V1879" s="1"/>
      <c r="Y1879" s="33"/>
      <c r="AA1879" s="34"/>
      <c r="AC1879" s="34"/>
      <c r="AE1879" s="34"/>
    </row>
    <row r="1880" spans="14:31" ht="15" customHeight="1" x14ac:dyDescent="0.35">
      <c r="N1880" s="1"/>
      <c r="V1880" s="1"/>
      <c r="Y1880" s="33"/>
      <c r="AA1880" s="34"/>
      <c r="AC1880" s="34"/>
      <c r="AE1880" s="34"/>
    </row>
    <row r="1881" spans="14:31" ht="15" customHeight="1" x14ac:dyDescent="0.35">
      <c r="N1881" s="1"/>
      <c r="V1881" s="1"/>
      <c r="Y1881" s="33"/>
      <c r="AA1881" s="34"/>
      <c r="AC1881" s="34"/>
      <c r="AE1881" s="34"/>
    </row>
    <row r="1882" spans="14:31" ht="15" customHeight="1" x14ac:dyDescent="0.35">
      <c r="N1882" s="1"/>
      <c r="V1882" s="1"/>
      <c r="Y1882" s="33"/>
      <c r="AA1882" s="34"/>
      <c r="AC1882" s="34"/>
      <c r="AE1882" s="34"/>
    </row>
    <row r="1883" spans="14:31" ht="15" customHeight="1" x14ac:dyDescent="0.35">
      <c r="N1883" s="1"/>
      <c r="V1883" s="1"/>
      <c r="Y1883" s="33"/>
      <c r="AA1883" s="34"/>
      <c r="AC1883" s="34"/>
      <c r="AE1883" s="34"/>
    </row>
    <row r="1884" spans="14:31" ht="15" customHeight="1" x14ac:dyDescent="0.35">
      <c r="N1884" s="1"/>
      <c r="V1884" s="1"/>
      <c r="Y1884" s="33"/>
      <c r="AA1884" s="34"/>
      <c r="AC1884" s="34"/>
      <c r="AE1884" s="34"/>
    </row>
    <row r="1885" spans="14:31" ht="15" customHeight="1" x14ac:dyDescent="0.35">
      <c r="N1885" s="1"/>
      <c r="V1885" s="1"/>
      <c r="Y1885" s="33"/>
      <c r="AA1885" s="34"/>
      <c r="AC1885" s="34"/>
      <c r="AE1885" s="34"/>
    </row>
    <row r="1886" spans="14:31" ht="15" customHeight="1" x14ac:dyDescent="0.35">
      <c r="N1886" s="1"/>
      <c r="V1886" s="1"/>
      <c r="Y1886" s="33"/>
      <c r="AA1886" s="34"/>
      <c r="AC1886" s="34"/>
      <c r="AE1886" s="34"/>
    </row>
    <row r="1887" spans="14:31" ht="15" customHeight="1" x14ac:dyDescent="0.35">
      <c r="N1887" s="1"/>
      <c r="V1887" s="1"/>
      <c r="Y1887" s="33"/>
      <c r="AA1887" s="34"/>
      <c r="AC1887" s="34"/>
      <c r="AE1887" s="34"/>
    </row>
    <row r="1888" spans="14:31" ht="15" customHeight="1" x14ac:dyDescent="0.35">
      <c r="N1888" s="1"/>
      <c r="V1888" s="1"/>
      <c r="Y1888" s="33"/>
      <c r="AA1888" s="34"/>
      <c r="AC1888" s="34"/>
      <c r="AE1888" s="34"/>
    </row>
    <row r="1889" spans="14:31" ht="15" customHeight="1" x14ac:dyDescent="0.35">
      <c r="N1889" s="1"/>
      <c r="V1889" s="1"/>
      <c r="Y1889" s="33"/>
      <c r="AA1889" s="34"/>
      <c r="AC1889" s="34"/>
      <c r="AE1889" s="34"/>
    </row>
    <row r="1890" spans="14:31" ht="15" customHeight="1" x14ac:dyDescent="0.35">
      <c r="N1890" s="1"/>
      <c r="V1890" s="1"/>
      <c r="Y1890" s="33"/>
      <c r="AA1890" s="34"/>
      <c r="AC1890" s="34"/>
      <c r="AE1890" s="34"/>
    </row>
    <row r="1891" spans="14:31" ht="15" customHeight="1" x14ac:dyDescent="0.35">
      <c r="N1891" s="1"/>
      <c r="V1891" s="1"/>
      <c r="Y1891" s="33"/>
      <c r="AA1891" s="34"/>
      <c r="AC1891" s="34"/>
      <c r="AE1891" s="34"/>
    </row>
    <row r="1892" spans="14:31" ht="15" customHeight="1" x14ac:dyDescent="0.35">
      <c r="N1892" s="1"/>
      <c r="V1892" s="1"/>
      <c r="Y1892" s="33"/>
      <c r="AA1892" s="34"/>
      <c r="AC1892" s="34"/>
      <c r="AE1892" s="34"/>
    </row>
    <row r="1893" spans="14:31" ht="15" customHeight="1" x14ac:dyDescent="0.35">
      <c r="N1893" s="1"/>
      <c r="V1893" s="1"/>
      <c r="Y1893" s="33"/>
      <c r="AA1893" s="34"/>
      <c r="AC1893" s="34"/>
      <c r="AE1893" s="34"/>
    </row>
    <row r="1894" spans="14:31" ht="15" customHeight="1" x14ac:dyDescent="0.35">
      <c r="N1894" s="1"/>
      <c r="V1894" s="1"/>
      <c r="Y1894" s="33"/>
      <c r="AA1894" s="34"/>
      <c r="AC1894" s="34"/>
      <c r="AE1894" s="34"/>
    </row>
    <row r="1895" spans="14:31" ht="15" customHeight="1" x14ac:dyDescent="0.35">
      <c r="N1895" s="1"/>
      <c r="V1895" s="1"/>
      <c r="Y1895" s="33"/>
      <c r="AA1895" s="34"/>
      <c r="AC1895" s="34"/>
      <c r="AE1895" s="34"/>
    </row>
    <row r="1896" spans="14:31" ht="15" customHeight="1" x14ac:dyDescent="0.35">
      <c r="N1896" s="1"/>
      <c r="V1896" s="1"/>
      <c r="Y1896" s="33"/>
      <c r="AA1896" s="34"/>
      <c r="AC1896" s="34"/>
      <c r="AE1896" s="34"/>
    </row>
    <row r="1897" spans="14:31" ht="15" customHeight="1" x14ac:dyDescent="0.35">
      <c r="N1897" s="1"/>
      <c r="V1897" s="1"/>
      <c r="Y1897" s="33"/>
      <c r="AA1897" s="34"/>
      <c r="AC1897" s="34"/>
      <c r="AE1897" s="34"/>
    </row>
    <row r="1898" spans="14:31" ht="15" customHeight="1" x14ac:dyDescent="0.35">
      <c r="N1898" s="1"/>
      <c r="V1898" s="1"/>
      <c r="Y1898" s="33"/>
      <c r="AA1898" s="34"/>
      <c r="AC1898" s="34"/>
      <c r="AE1898" s="34"/>
    </row>
    <row r="1899" spans="14:31" ht="15" customHeight="1" x14ac:dyDescent="0.35">
      <c r="N1899" s="1"/>
      <c r="V1899" s="1"/>
      <c r="Y1899" s="33"/>
      <c r="AA1899" s="34"/>
      <c r="AC1899" s="34"/>
      <c r="AE1899" s="34"/>
    </row>
    <row r="1900" spans="14:31" ht="15" customHeight="1" x14ac:dyDescent="0.35">
      <c r="N1900" s="1"/>
      <c r="V1900" s="1"/>
      <c r="Y1900" s="33"/>
      <c r="AA1900" s="34"/>
      <c r="AC1900" s="34"/>
      <c r="AE1900" s="34"/>
    </row>
    <row r="1901" spans="14:31" ht="15" customHeight="1" x14ac:dyDescent="0.35">
      <c r="N1901" s="1"/>
      <c r="V1901" s="1"/>
      <c r="Y1901" s="33"/>
      <c r="AA1901" s="34"/>
      <c r="AC1901" s="34"/>
      <c r="AE1901" s="34"/>
    </row>
    <row r="1902" spans="14:31" ht="15" customHeight="1" x14ac:dyDescent="0.35">
      <c r="N1902" s="1"/>
      <c r="V1902" s="1"/>
      <c r="Y1902" s="33"/>
      <c r="AA1902" s="34"/>
      <c r="AC1902" s="34"/>
      <c r="AE1902" s="34"/>
    </row>
    <row r="1903" spans="14:31" ht="15" customHeight="1" x14ac:dyDescent="0.35">
      <c r="N1903" s="1"/>
      <c r="V1903" s="1"/>
      <c r="Y1903" s="33"/>
      <c r="AA1903" s="34"/>
      <c r="AC1903" s="34"/>
      <c r="AE1903" s="34"/>
    </row>
    <row r="1904" spans="14:31" ht="15" customHeight="1" x14ac:dyDescent="0.35">
      <c r="N1904" s="1"/>
      <c r="V1904" s="1"/>
      <c r="Y1904" s="33"/>
      <c r="AA1904" s="34"/>
      <c r="AC1904" s="34"/>
      <c r="AE1904" s="34"/>
    </row>
    <row r="1905" spans="14:31" ht="15" customHeight="1" x14ac:dyDescent="0.35">
      <c r="N1905" s="1"/>
      <c r="V1905" s="1"/>
      <c r="Y1905" s="33"/>
      <c r="AA1905" s="34"/>
      <c r="AC1905" s="34"/>
      <c r="AE1905" s="34"/>
    </row>
    <row r="1906" spans="14:31" ht="15" customHeight="1" x14ac:dyDescent="0.35">
      <c r="N1906" s="1"/>
      <c r="V1906" s="1"/>
      <c r="Y1906" s="33"/>
      <c r="AA1906" s="34"/>
      <c r="AC1906" s="34"/>
      <c r="AE1906" s="34"/>
    </row>
    <row r="1907" spans="14:31" ht="15" customHeight="1" x14ac:dyDescent="0.35">
      <c r="N1907" s="1"/>
      <c r="V1907" s="1"/>
      <c r="Y1907" s="33"/>
      <c r="AA1907" s="34"/>
      <c r="AC1907" s="34"/>
      <c r="AE1907" s="34"/>
    </row>
    <row r="1908" spans="14:31" ht="15" customHeight="1" x14ac:dyDescent="0.35">
      <c r="N1908" s="1"/>
      <c r="V1908" s="1"/>
      <c r="Y1908" s="33"/>
      <c r="AA1908" s="34"/>
      <c r="AC1908" s="34"/>
      <c r="AE1908" s="34"/>
    </row>
    <row r="1909" spans="14:31" ht="15" customHeight="1" x14ac:dyDescent="0.35">
      <c r="N1909" s="1"/>
      <c r="V1909" s="1"/>
      <c r="Y1909" s="33"/>
      <c r="AA1909" s="34"/>
      <c r="AC1909" s="34"/>
      <c r="AE1909" s="34"/>
    </row>
    <row r="1910" spans="14:31" ht="15" customHeight="1" x14ac:dyDescent="0.35">
      <c r="N1910" s="1"/>
      <c r="V1910" s="1"/>
      <c r="Y1910" s="33"/>
      <c r="AA1910" s="34"/>
      <c r="AC1910" s="34"/>
      <c r="AE1910" s="34"/>
    </row>
    <row r="1911" spans="14:31" ht="15" customHeight="1" x14ac:dyDescent="0.35">
      <c r="N1911" s="1"/>
      <c r="V1911" s="1"/>
      <c r="Y1911" s="33"/>
      <c r="AA1911" s="34"/>
      <c r="AC1911" s="34"/>
      <c r="AE1911" s="34"/>
    </row>
    <row r="1912" spans="14:31" ht="15" customHeight="1" x14ac:dyDescent="0.35">
      <c r="N1912" s="1"/>
      <c r="V1912" s="1"/>
      <c r="Y1912" s="33"/>
      <c r="AA1912" s="34"/>
      <c r="AC1912" s="34"/>
      <c r="AE1912" s="34"/>
    </row>
    <row r="1913" spans="14:31" ht="15" customHeight="1" x14ac:dyDescent="0.35">
      <c r="N1913" s="1"/>
      <c r="V1913" s="1"/>
      <c r="Y1913" s="33"/>
      <c r="AA1913" s="34"/>
      <c r="AC1913" s="34"/>
      <c r="AE1913" s="34"/>
    </row>
    <row r="1914" spans="14:31" ht="15" customHeight="1" x14ac:dyDescent="0.35">
      <c r="N1914" s="1"/>
      <c r="V1914" s="1"/>
      <c r="Y1914" s="33"/>
      <c r="AA1914" s="34"/>
      <c r="AC1914" s="34"/>
      <c r="AE1914" s="34"/>
    </row>
    <row r="1915" spans="14:31" ht="15" customHeight="1" x14ac:dyDescent="0.35">
      <c r="N1915" s="1"/>
      <c r="V1915" s="1"/>
      <c r="Y1915" s="33"/>
      <c r="AA1915" s="34"/>
      <c r="AC1915" s="34"/>
      <c r="AE1915" s="34"/>
    </row>
    <row r="1916" spans="14:31" ht="15" customHeight="1" x14ac:dyDescent="0.35">
      <c r="N1916" s="1"/>
      <c r="V1916" s="1"/>
      <c r="Y1916" s="33"/>
      <c r="AA1916" s="34"/>
      <c r="AC1916" s="34"/>
      <c r="AE1916" s="34"/>
    </row>
    <row r="1917" spans="14:31" ht="15" customHeight="1" x14ac:dyDescent="0.35">
      <c r="N1917" s="1"/>
      <c r="V1917" s="1"/>
      <c r="Y1917" s="33"/>
      <c r="AA1917" s="34"/>
      <c r="AC1917" s="34"/>
      <c r="AE1917" s="34"/>
    </row>
    <row r="1918" spans="14:31" ht="15" customHeight="1" x14ac:dyDescent="0.35">
      <c r="N1918" s="1"/>
      <c r="V1918" s="1"/>
      <c r="Y1918" s="33"/>
      <c r="AA1918" s="34"/>
      <c r="AC1918" s="34"/>
      <c r="AE1918" s="34"/>
    </row>
    <row r="1919" spans="14:31" ht="15" customHeight="1" x14ac:dyDescent="0.35">
      <c r="N1919" s="1"/>
      <c r="V1919" s="1"/>
      <c r="Y1919" s="33"/>
      <c r="AA1919" s="34"/>
      <c r="AC1919" s="34"/>
      <c r="AE1919" s="34"/>
    </row>
    <row r="1920" spans="14:31" ht="15" customHeight="1" x14ac:dyDescent="0.35">
      <c r="N1920" s="1"/>
      <c r="V1920" s="1"/>
      <c r="Y1920" s="33"/>
      <c r="AA1920" s="34"/>
      <c r="AC1920" s="34"/>
      <c r="AE1920" s="34"/>
    </row>
    <row r="1921" spans="14:31" ht="15" customHeight="1" x14ac:dyDescent="0.35">
      <c r="N1921" s="1"/>
      <c r="V1921" s="1"/>
      <c r="Y1921" s="33"/>
      <c r="AA1921" s="34"/>
      <c r="AC1921" s="34"/>
      <c r="AE1921" s="34"/>
    </row>
    <row r="1922" spans="14:31" ht="15" customHeight="1" x14ac:dyDescent="0.35">
      <c r="N1922" s="1"/>
      <c r="V1922" s="1"/>
      <c r="Y1922" s="33"/>
      <c r="AA1922" s="34"/>
      <c r="AC1922" s="34"/>
      <c r="AE1922" s="34"/>
    </row>
    <row r="1923" spans="14:31" ht="15" customHeight="1" x14ac:dyDescent="0.35">
      <c r="N1923" s="1"/>
      <c r="V1923" s="1"/>
      <c r="Y1923" s="33"/>
      <c r="AA1923" s="34"/>
      <c r="AC1923" s="34"/>
      <c r="AE1923" s="34"/>
    </row>
    <row r="1924" spans="14:31" ht="15" customHeight="1" x14ac:dyDescent="0.35">
      <c r="N1924" s="1"/>
      <c r="V1924" s="1"/>
      <c r="Y1924" s="33"/>
      <c r="AA1924" s="34"/>
      <c r="AC1924" s="34"/>
      <c r="AE1924" s="34"/>
    </row>
    <row r="1925" spans="14:31" ht="15" customHeight="1" x14ac:dyDescent="0.35">
      <c r="N1925" s="1"/>
      <c r="V1925" s="1"/>
      <c r="Y1925" s="33"/>
      <c r="AA1925" s="34"/>
      <c r="AC1925" s="34"/>
      <c r="AE1925" s="34"/>
    </row>
    <row r="1926" spans="14:31" ht="15" customHeight="1" x14ac:dyDescent="0.35">
      <c r="N1926" s="1"/>
      <c r="V1926" s="1"/>
      <c r="Y1926" s="33"/>
      <c r="AA1926" s="34"/>
      <c r="AC1926" s="34"/>
      <c r="AE1926" s="34"/>
    </row>
    <row r="1927" spans="14:31" ht="15" customHeight="1" x14ac:dyDescent="0.35">
      <c r="N1927" s="1"/>
      <c r="V1927" s="1"/>
      <c r="Y1927" s="33"/>
      <c r="AA1927" s="34"/>
      <c r="AC1927" s="34"/>
      <c r="AE1927" s="34"/>
    </row>
    <row r="1928" spans="14:31" ht="15" customHeight="1" x14ac:dyDescent="0.35">
      <c r="N1928" s="1"/>
      <c r="V1928" s="1"/>
      <c r="Y1928" s="33"/>
      <c r="AA1928" s="34"/>
      <c r="AC1928" s="34"/>
      <c r="AE1928" s="34"/>
    </row>
    <row r="1929" spans="14:31" ht="15" customHeight="1" x14ac:dyDescent="0.35">
      <c r="N1929" s="1"/>
      <c r="V1929" s="1"/>
      <c r="Y1929" s="33"/>
      <c r="AA1929" s="34"/>
      <c r="AC1929" s="34"/>
      <c r="AE1929" s="34"/>
    </row>
    <row r="1930" spans="14:31" ht="15" customHeight="1" x14ac:dyDescent="0.35">
      <c r="N1930" s="1"/>
      <c r="V1930" s="1"/>
      <c r="Y1930" s="33"/>
      <c r="AA1930" s="34"/>
      <c r="AC1930" s="34"/>
      <c r="AE1930" s="34"/>
    </row>
    <row r="1931" spans="14:31" ht="15" customHeight="1" x14ac:dyDescent="0.35">
      <c r="N1931" s="1"/>
      <c r="V1931" s="1"/>
      <c r="Y1931" s="33"/>
      <c r="AA1931" s="34"/>
      <c r="AC1931" s="34"/>
      <c r="AE1931" s="34"/>
    </row>
    <row r="1932" spans="14:31" ht="15" customHeight="1" x14ac:dyDescent="0.35">
      <c r="N1932" s="1"/>
      <c r="V1932" s="1"/>
      <c r="Y1932" s="33"/>
      <c r="AA1932" s="34"/>
      <c r="AC1932" s="34"/>
      <c r="AE1932" s="34"/>
    </row>
    <row r="1933" spans="14:31" ht="15" customHeight="1" x14ac:dyDescent="0.35">
      <c r="N1933" s="1"/>
      <c r="V1933" s="1"/>
      <c r="Y1933" s="33"/>
      <c r="AA1933" s="34"/>
      <c r="AC1933" s="34"/>
      <c r="AE1933" s="34"/>
    </row>
    <row r="1934" spans="14:31" ht="15" customHeight="1" x14ac:dyDescent="0.35">
      <c r="N1934" s="1"/>
      <c r="V1934" s="1"/>
      <c r="Y1934" s="33"/>
      <c r="AA1934" s="34"/>
      <c r="AC1934" s="34"/>
      <c r="AE1934" s="34"/>
    </row>
    <row r="1935" spans="14:31" ht="15" customHeight="1" x14ac:dyDescent="0.35">
      <c r="N1935" s="1"/>
      <c r="V1935" s="1"/>
      <c r="Y1935" s="33"/>
      <c r="AA1935" s="34"/>
      <c r="AC1935" s="34"/>
      <c r="AE1935" s="34"/>
    </row>
    <row r="1936" spans="14:31" ht="15" customHeight="1" x14ac:dyDescent="0.35">
      <c r="N1936" s="1"/>
      <c r="V1936" s="1"/>
      <c r="Y1936" s="33"/>
      <c r="AA1936" s="34"/>
      <c r="AC1936" s="34"/>
      <c r="AE1936" s="34"/>
    </row>
    <row r="1937" spans="14:31" ht="15" customHeight="1" x14ac:dyDescent="0.35">
      <c r="N1937" s="1"/>
      <c r="V1937" s="1"/>
      <c r="Y1937" s="33"/>
      <c r="AA1937" s="34"/>
      <c r="AC1937" s="34"/>
      <c r="AE1937" s="34"/>
    </row>
    <row r="1938" spans="14:31" ht="15" customHeight="1" x14ac:dyDescent="0.35">
      <c r="N1938" s="1"/>
      <c r="V1938" s="1"/>
      <c r="Y1938" s="33"/>
      <c r="AA1938" s="34"/>
      <c r="AC1938" s="34"/>
      <c r="AE1938" s="34"/>
    </row>
    <row r="1939" spans="14:31" ht="15" customHeight="1" x14ac:dyDescent="0.35">
      <c r="N1939" s="1"/>
      <c r="V1939" s="1"/>
      <c r="Y1939" s="33"/>
      <c r="AA1939" s="34"/>
      <c r="AC1939" s="34"/>
      <c r="AE1939" s="34"/>
    </row>
    <row r="1940" spans="14:31" ht="15" customHeight="1" x14ac:dyDescent="0.35">
      <c r="N1940" s="1"/>
      <c r="V1940" s="1"/>
      <c r="Y1940" s="33"/>
      <c r="AA1940" s="34"/>
      <c r="AC1940" s="34"/>
      <c r="AE1940" s="34"/>
    </row>
    <row r="1941" spans="14:31" ht="15" customHeight="1" x14ac:dyDescent="0.35">
      <c r="N1941" s="1"/>
      <c r="V1941" s="1"/>
      <c r="Y1941" s="33"/>
      <c r="AA1941" s="34"/>
      <c r="AC1941" s="34"/>
      <c r="AE1941" s="34"/>
    </row>
    <row r="1942" spans="14:31" ht="15" customHeight="1" x14ac:dyDescent="0.35">
      <c r="N1942" s="1"/>
      <c r="V1942" s="1"/>
      <c r="Y1942" s="33"/>
      <c r="AA1942" s="34"/>
      <c r="AC1942" s="34"/>
      <c r="AE1942" s="34"/>
    </row>
    <row r="1943" spans="14:31" ht="15" customHeight="1" x14ac:dyDescent="0.35">
      <c r="N1943" s="1"/>
      <c r="V1943" s="1"/>
      <c r="Y1943" s="33"/>
      <c r="AA1943" s="34"/>
      <c r="AC1943" s="34"/>
      <c r="AE1943" s="34"/>
    </row>
    <row r="1944" spans="14:31" ht="15" customHeight="1" x14ac:dyDescent="0.35">
      <c r="N1944" s="1"/>
      <c r="V1944" s="1"/>
      <c r="Y1944" s="33"/>
      <c r="AA1944" s="34"/>
      <c r="AC1944" s="34"/>
      <c r="AE1944" s="34"/>
    </row>
    <row r="1945" spans="14:31" ht="15" customHeight="1" x14ac:dyDescent="0.35">
      <c r="N1945" s="1"/>
      <c r="V1945" s="1"/>
      <c r="Y1945" s="33"/>
      <c r="AA1945" s="34"/>
      <c r="AC1945" s="34"/>
      <c r="AE1945" s="34"/>
    </row>
    <row r="1946" spans="14:31" ht="15" customHeight="1" x14ac:dyDescent="0.35">
      <c r="N1946" s="1"/>
      <c r="V1946" s="1"/>
      <c r="Y1946" s="33"/>
      <c r="AA1946" s="34"/>
      <c r="AC1946" s="34"/>
      <c r="AE1946" s="34"/>
    </row>
    <row r="1947" spans="14:31" ht="15" customHeight="1" x14ac:dyDescent="0.35">
      <c r="N1947" s="1"/>
      <c r="V1947" s="1"/>
      <c r="Y1947" s="33"/>
      <c r="AA1947" s="34"/>
      <c r="AC1947" s="34"/>
      <c r="AE1947" s="34"/>
    </row>
    <row r="1948" spans="14:31" ht="15" customHeight="1" x14ac:dyDescent="0.35">
      <c r="N1948" s="1"/>
      <c r="V1948" s="1"/>
      <c r="Y1948" s="33"/>
      <c r="AA1948" s="34"/>
      <c r="AC1948" s="34"/>
      <c r="AE1948" s="34"/>
    </row>
    <row r="1949" spans="14:31" ht="15" customHeight="1" x14ac:dyDescent="0.35">
      <c r="N1949" s="1"/>
      <c r="V1949" s="1"/>
      <c r="Y1949" s="33"/>
      <c r="AA1949" s="34"/>
      <c r="AC1949" s="34"/>
      <c r="AE1949" s="34"/>
    </row>
    <row r="1950" spans="14:31" ht="15" customHeight="1" x14ac:dyDescent="0.35">
      <c r="N1950" s="1"/>
      <c r="V1950" s="1"/>
      <c r="Y1950" s="33"/>
      <c r="AA1950" s="34"/>
      <c r="AC1950" s="34"/>
      <c r="AE1950" s="34"/>
    </row>
    <row r="1951" spans="14:31" ht="15" customHeight="1" x14ac:dyDescent="0.35">
      <c r="N1951" s="1"/>
      <c r="V1951" s="1"/>
      <c r="Y1951" s="33"/>
      <c r="AA1951" s="34"/>
      <c r="AC1951" s="34"/>
      <c r="AE1951" s="34"/>
    </row>
    <row r="1952" spans="14:31" ht="15" customHeight="1" x14ac:dyDescent="0.35">
      <c r="N1952" s="1"/>
      <c r="V1952" s="1"/>
      <c r="Y1952" s="33"/>
      <c r="AA1952" s="34"/>
      <c r="AC1952" s="34"/>
      <c r="AE1952" s="34"/>
    </row>
    <row r="1953" spans="14:31" ht="15" customHeight="1" x14ac:dyDescent="0.35">
      <c r="N1953" s="1"/>
      <c r="V1953" s="1"/>
      <c r="Y1953" s="33"/>
      <c r="AA1953" s="34"/>
      <c r="AC1953" s="34"/>
      <c r="AE1953" s="34"/>
    </row>
    <row r="1954" spans="14:31" ht="15" customHeight="1" x14ac:dyDescent="0.35">
      <c r="N1954" s="1"/>
      <c r="V1954" s="1"/>
      <c r="Y1954" s="33"/>
      <c r="AA1954" s="34"/>
      <c r="AC1954" s="34"/>
      <c r="AE1954" s="34"/>
    </row>
    <row r="1955" spans="14:31" ht="15" customHeight="1" x14ac:dyDescent="0.35">
      <c r="N1955" s="1"/>
      <c r="V1955" s="1"/>
      <c r="Y1955" s="33"/>
      <c r="AA1955" s="34"/>
      <c r="AC1955" s="34"/>
      <c r="AE1955" s="34"/>
    </row>
    <row r="1956" spans="14:31" ht="15" customHeight="1" x14ac:dyDescent="0.35">
      <c r="N1956" s="1"/>
      <c r="V1956" s="1"/>
      <c r="Y1956" s="33"/>
      <c r="AA1956" s="34"/>
      <c r="AC1956" s="34"/>
      <c r="AE1956" s="34"/>
    </row>
    <row r="1957" spans="14:31" ht="15" customHeight="1" x14ac:dyDescent="0.35">
      <c r="N1957" s="1"/>
      <c r="V1957" s="1"/>
      <c r="Y1957" s="33"/>
      <c r="AA1957" s="34"/>
      <c r="AC1957" s="34"/>
      <c r="AE1957" s="34"/>
    </row>
    <row r="1958" spans="14:31" ht="15" customHeight="1" x14ac:dyDescent="0.35">
      <c r="N1958" s="1"/>
      <c r="V1958" s="1"/>
      <c r="Y1958" s="33"/>
      <c r="AA1958" s="34"/>
      <c r="AC1958" s="34"/>
      <c r="AE1958" s="34"/>
    </row>
    <row r="1959" spans="14:31" ht="15" customHeight="1" x14ac:dyDescent="0.35">
      <c r="N1959" s="1"/>
      <c r="V1959" s="1"/>
      <c r="Y1959" s="33"/>
      <c r="AA1959" s="34"/>
      <c r="AC1959" s="34"/>
      <c r="AE1959" s="34"/>
    </row>
    <row r="1960" spans="14:31" ht="15" customHeight="1" x14ac:dyDescent="0.35">
      <c r="N1960" s="1"/>
      <c r="V1960" s="1"/>
      <c r="Y1960" s="33"/>
      <c r="AA1960" s="34"/>
      <c r="AC1960" s="34"/>
      <c r="AE1960" s="34"/>
    </row>
    <row r="1961" spans="14:31" ht="15" customHeight="1" x14ac:dyDescent="0.35">
      <c r="N1961" s="1"/>
      <c r="V1961" s="1"/>
      <c r="Y1961" s="33"/>
      <c r="AA1961" s="34"/>
      <c r="AC1961" s="34"/>
      <c r="AE1961" s="34"/>
    </row>
    <row r="1962" spans="14:31" ht="15" customHeight="1" x14ac:dyDescent="0.35">
      <c r="N1962" s="1"/>
      <c r="V1962" s="1"/>
      <c r="Y1962" s="33"/>
      <c r="AA1962" s="34"/>
      <c r="AC1962" s="34"/>
      <c r="AE1962" s="34"/>
    </row>
    <row r="1963" spans="14:31" ht="15" customHeight="1" x14ac:dyDescent="0.35">
      <c r="N1963" s="1"/>
      <c r="V1963" s="1"/>
      <c r="Y1963" s="33"/>
      <c r="AA1963" s="34"/>
      <c r="AC1963" s="34"/>
      <c r="AE1963" s="34"/>
    </row>
    <row r="1964" spans="14:31" ht="15" customHeight="1" x14ac:dyDescent="0.35">
      <c r="N1964" s="1"/>
      <c r="V1964" s="1"/>
      <c r="Y1964" s="33"/>
      <c r="AA1964" s="34"/>
      <c r="AC1964" s="34"/>
      <c r="AE1964" s="34"/>
    </row>
    <row r="1965" spans="14:31" ht="15" customHeight="1" x14ac:dyDescent="0.35">
      <c r="N1965" s="1"/>
      <c r="V1965" s="1"/>
      <c r="Y1965" s="33"/>
      <c r="AA1965" s="34"/>
      <c r="AC1965" s="34"/>
      <c r="AE1965" s="34"/>
    </row>
    <row r="1966" spans="14:31" ht="15" customHeight="1" x14ac:dyDescent="0.35">
      <c r="N1966" s="1"/>
      <c r="V1966" s="1"/>
      <c r="Y1966" s="33"/>
      <c r="AA1966" s="34"/>
      <c r="AC1966" s="34"/>
      <c r="AE1966" s="34"/>
    </row>
    <row r="1967" spans="14:31" ht="15" customHeight="1" x14ac:dyDescent="0.35">
      <c r="N1967" s="1"/>
      <c r="V1967" s="1"/>
      <c r="Y1967" s="33"/>
      <c r="AA1967" s="34"/>
      <c r="AC1967" s="34"/>
      <c r="AE1967" s="34"/>
    </row>
    <row r="1968" spans="14:31" ht="15" customHeight="1" x14ac:dyDescent="0.35">
      <c r="N1968" s="1"/>
      <c r="V1968" s="1"/>
      <c r="Y1968" s="33"/>
      <c r="AA1968" s="34"/>
      <c r="AC1968" s="34"/>
      <c r="AE1968" s="34"/>
    </row>
    <row r="1969" spans="14:31" ht="15" customHeight="1" x14ac:dyDescent="0.35">
      <c r="N1969" s="1"/>
      <c r="V1969" s="1"/>
      <c r="Y1969" s="33"/>
      <c r="AA1969" s="34"/>
      <c r="AC1969" s="34"/>
      <c r="AE1969" s="34"/>
    </row>
    <row r="1970" spans="14:31" ht="15" customHeight="1" x14ac:dyDescent="0.35">
      <c r="N1970" s="1"/>
      <c r="V1970" s="1"/>
      <c r="Y1970" s="33"/>
      <c r="AA1970" s="34"/>
      <c r="AC1970" s="34"/>
      <c r="AE1970" s="34"/>
    </row>
    <row r="1971" spans="14:31" ht="15" customHeight="1" x14ac:dyDescent="0.35">
      <c r="N1971" s="1"/>
      <c r="V1971" s="1"/>
      <c r="Y1971" s="33"/>
      <c r="AA1971" s="34"/>
      <c r="AC1971" s="34"/>
      <c r="AE1971" s="34"/>
    </row>
    <row r="1972" spans="14:31" ht="15" customHeight="1" x14ac:dyDescent="0.35">
      <c r="N1972" s="1"/>
      <c r="V1972" s="1"/>
      <c r="Y1972" s="33"/>
      <c r="AA1972" s="34"/>
      <c r="AC1972" s="34"/>
      <c r="AE1972" s="34"/>
    </row>
    <row r="1973" spans="14:31" ht="15" customHeight="1" x14ac:dyDescent="0.35">
      <c r="N1973" s="1"/>
      <c r="V1973" s="1"/>
      <c r="Y1973" s="33"/>
      <c r="AA1973" s="34"/>
      <c r="AC1973" s="34"/>
      <c r="AE1973" s="34"/>
    </row>
    <row r="1974" spans="14:31" ht="15" customHeight="1" x14ac:dyDescent="0.35">
      <c r="N1974" s="1"/>
      <c r="V1974" s="1"/>
      <c r="Y1974" s="33"/>
      <c r="AA1974" s="34"/>
      <c r="AC1974" s="34"/>
      <c r="AE1974" s="34"/>
    </row>
    <row r="1975" spans="14:31" ht="15" customHeight="1" x14ac:dyDescent="0.35">
      <c r="N1975" s="1"/>
      <c r="V1975" s="1"/>
      <c r="Y1975" s="33"/>
      <c r="AA1975" s="34"/>
      <c r="AC1975" s="34"/>
      <c r="AE1975" s="34"/>
    </row>
    <row r="1976" spans="14:31" ht="15" customHeight="1" x14ac:dyDescent="0.35">
      <c r="N1976" s="1"/>
      <c r="V1976" s="1"/>
      <c r="Y1976" s="33"/>
      <c r="AA1976" s="34"/>
      <c r="AC1976" s="34"/>
      <c r="AE1976" s="34"/>
    </row>
    <row r="1977" spans="14:31" ht="15" customHeight="1" x14ac:dyDescent="0.35">
      <c r="N1977" s="1"/>
      <c r="V1977" s="1"/>
      <c r="Y1977" s="33"/>
      <c r="AA1977" s="34"/>
      <c r="AC1977" s="34"/>
      <c r="AE1977" s="34"/>
    </row>
    <row r="1978" spans="14:31" ht="15" customHeight="1" x14ac:dyDescent="0.35">
      <c r="N1978" s="1"/>
      <c r="V1978" s="1"/>
      <c r="Y1978" s="33"/>
      <c r="AA1978" s="34"/>
      <c r="AC1978" s="34"/>
      <c r="AE1978" s="34"/>
    </row>
    <row r="1979" spans="14:31" ht="15" customHeight="1" x14ac:dyDescent="0.35">
      <c r="N1979" s="1"/>
      <c r="V1979" s="1"/>
      <c r="Y1979" s="33"/>
      <c r="AA1979" s="34"/>
      <c r="AC1979" s="34"/>
      <c r="AE1979" s="34"/>
    </row>
    <row r="1980" spans="14:31" ht="15" customHeight="1" x14ac:dyDescent="0.35">
      <c r="N1980" s="1"/>
      <c r="V1980" s="1"/>
      <c r="Y1980" s="33"/>
      <c r="AA1980" s="34"/>
      <c r="AC1980" s="34"/>
      <c r="AE1980" s="34"/>
    </row>
    <row r="1981" spans="14:31" ht="15" customHeight="1" x14ac:dyDescent="0.35">
      <c r="N1981" s="1"/>
      <c r="V1981" s="1"/>
      <c r="Y1981" s="33"/>
      <c r="AA1981" s="34"/>
      <c r="AC1981" s="34"/>
      <c r="AE1981" s="34"/>
    </row>
    <row r="1982" spans="14:31" ht="15" customHeight="1" x14ac:dyDescent="0.35">
      <c r="N1982" s="1"/>
      <c r="V1982" s="1"/>
      <c r="Y1982" s="33"/>
      <c r="AA1982" s="34"/>
      <c r="AC1982" s="34"/>
      <c r="AE1982" s="34"/>
    </row>
    <row r="1983" spans="14:31" ht="15" customHeight="1" x14ac:dyDescent="0.35">
      <c r="N1983" s="1"/>
      <c r="V1983" s="1"/>
      <c r="Y1983" s="33"/>
      <c r="AA1983" s="34"/>
      <c r="AC1983" s="34"/>
      <c r="AE1983" s="34"/>
    </row>
    <row r="1984" spans="14:31" ht="15" customHeight="1" x14ac:dyDescent="0.35">
      <c r="N1984" s="1"/>
      <c r="V1984" s="1"/>
      <c r="Y1984" s="33"/>
      <c r="AA1984" s="34"/>
      <c r="AC1984" s="34"/>
      <c r="AE1984" s="34"/>
    </row>
    <row r="1985" spans="14:31" ht="15" customHeight="1" x14ac:dyDescent="0.35">
      <c r="N1985" s="1"/>
      <c r="V1985" s="1"/>
      <c r="Y1985" s="33"/>
      <c r="AA1985" s="34"/>
      <c r="AC1985" s="34"/>
      <c r="AE1985" s="34"/>
    </row>
    <row r="1986" spans="14:31" ht="15" customHeight="1" x14ac:dyDescent="0.35">
      <c r="N1986" s="1"/>
      <c r="V1986" s="1"/>
      <c r="Y1986" s="33"/>
      <c r="AA1986" s="34"/>
      <c r="AC1986" s="34"/>
      <c r="AE1986" s="34"/>
    </row>
    <row r="1987" spans="14:31" ht="15" customHeight="1" x14ac:dyDescent="0.35">
      <c r="N1987" s="1"/>
      <c r="V1987" s="1"/>
      <c r="Y1987" s="33"/>
      <c r="AA1987" s="34"/>
      <c r="AC1987" s="34"/>
      <c r="AE1987" s="34"/>
    </row>
    <row r="1988" spans="14:31" ht="15" customHeight="1" x14ac:dyDescent="0.35">
      <c r="N1988" s="1"/>
      <c r="V1988" s="1"/>
      <c r="Y1988" s="33"/>
      <c r="AA1988" s="34"/>
      <c r="AC1988" s="34"/>
      <c r="AE1988" s="34"/>
    </row>
    <row r="1989" spans="14:31" ht="15" customHeight="1" x14ac:dyDescent="0.35">
      <c r="N1989" s="1"/>
      <c r="V1989" s="1"/>
      <c r="Y1989" s="33"/>
      <c r="AA1989" s="34"/>
      <c r="AC1989" s="34"/>
      <c r="AE1989" s="34"/>
    </row>
    <row r="1990" spans="14:31" ht="15" customHeight="1" x14ac:dyDescent="0.35">
      <c r="N1990" s="1"/>
      <c r="V1990" s="1"/>
      <c r="Y1990" s="33"/>
      <c r="AA1990" s="34"/>
      <c r="AC1990" s="34"/>
      <c r="AE1990" s="34"/>
    </row>
    <row r="1991" spans="14:31" ht="15" customHeight="1" x14ac:dyDescent="0.35">
      <c r="N1991" s="1"/>
      <c r="V1991" s="1"/>
      <c r="Y1991" s="33"/>
      <c r="AA1991" s="34"/>
      <c r="AC1991" s="34"/>
      <c r="AE1991" s="34"/>
    </row>
    <row r="1992" spans="14:31" ht="15" customHeight="1" x14ac:dyDescent="0.35">
      <c r="N1992" s="1"/>
      <c r="V1992" s="1"/>
      <c r="Y1992" s="33"/>
      <c r="AA1992" s="34"/>
      <c r="AC1992" s="34"/>
      <c r="AE1992" s="34"/>
    </row>
    <row r="1993" spans="14:31" ht="15" customHeight="1" x14ac:dyDescent="0.35">
      <c r="N1993" s="1"/>
      <c r="V1993" s="1"/>
      <c r="Y1993" s="33"/>
      <c r="AA1993" s="34"/>
      <c r="AC1993" s="34"/>
      <c r="AE1993" s="34"/>
    </row>
    <row r="1994" spans="14:31" ht="15" customHeight="1" x14ac:dyDescent="0.35">
      <c r="N1994" s="1"/>
      <c r="V1994" s="1"/>
      <c r="Y1994" s="33"/>
      <c r="AA1994" s="34"/>
      <c r="AC1994" s="34"/>
      <c r="AE1994" s="34"/>
    </row>
    <row r="1995" spans="14:31" ht="15" customHeight="1" x14ac:dyDescent="0.35">
      <c r="N1995" s="1"/>
      <c r="V1995" s="1"/>
      <c r="Y1995" s="33"/>
      <c r="AA1995" s="34"/>
      <c r="AC1995" s="34"/>
      <c r="AE1995" s="34"/>
    </row>
    <row r="1996" spans="14:31" ht="15" customHeight="1" x14ac:dyDescent="0.35">
      <c r="N1996" s="1"/>
      <c r="V1996" s="1"/>
      <c r="Y1996" s="33"/>
      <c r="AA1996" s="34"/>
      <c r="AC1996" s="34"/>
      <c r="AE1996" s="34"/>
    </row>
    <row r="1997" spans="14:31" ht="15" customHeight="1" x14ac:dyDescent="0.35">
      <c r="N1997" s="1"/>
      <c r="V1997" s="1"/>
      <c r="Y1997" s="33"/>
      <c r="AA1997" s="34"/>
      <c r="AC1997" s="34"/>
      <c r="AE1997" s="34"/>
    </row>
    <row r="1998" spans="14:31" ht="15" customHeight="1" x14ac:dyDescent="0.35">
      <c r="N1998" s="1"/>
      <c r="V1998" s="1"/>
      <c r="Y1998" s="33"/>
      <c r="AA1998" s="34"/>
      <c r="AC1998" s="34"/>
      <c r="AE1998" s="34"/>
    </row>
    <row r="1999" spans="14:31" ht="15" customHeight="1" x14ac:dyDescent="0.35">
      <c r="N1999" s="1"/>
      <c r="V1999" s="1"/>
      <c r="Y1999" s="33"/>
      <c r="AA1999" s="34"/>
      <c r="AC1999" s="34"/>
      <c r="AE1999" s="34"/>
    </row>
    <row r="2000" spans="14:31" ht="15" customHeight="1" x14ac:dyDescent="0.35">
      <c r="N2000" s="1"/>
      <c r="V2000" s="1"/>
      <c r="Y2000" s="33"/>
      <c r="AA2000" s="34"/>
      <c r="AC2000" s="34"/>
      <c r="AE2000" s="34"/>
    </row>
    <row r="2001" spans="14:31" ht="15" customHeight="1" x14ac:dyDescent="0.35">
      <c r="N2001" s="1"/>
      <c r="V2001" s="1"/>
      <c r="Y2001" s="33"/>
      <c r="AA2001" s="34"/>
      <c r="AC2001" s="34"/>
      <c r="AE2001" s="34"/>
    </row>
    <row r="2002" spans="14:31" ht="15" customHeight="1" x14ac:dyDescent="0.35">
      <c r="N2002" s="1"/>
      <c r="V2002" s="1"/>
      <c r="Y2002" s="33"/>
      <c r="AA2002" s="34"/>
      <c r="AC2002" s="34"/>
      <c r="AE2002" s="34"/>
    </row>
    <row r="2003" spans="14:31" ht="15" customHeight="1" x14ac:dyDescent="0.35">
      <c r="N2003" s="1"/>
      <c r="V2003" s="1"/>
      <c r="Y2003" s="33"/>
      <c r="AA2003" s="34"/>
      <c r="AC2003" s="34"/>
      <c r="AE2003" s="34"/>
    </row>
    <row r="2004" spans="14:31" ht="15" customHeight="1" x14ac:dyDescent="0.35">
      <c r="N2004" s="1"/>
      <c r="V2004" s="1"/>
      <c r="Y2004" s="33"/>
      <c r="AA2004" s="34"/>
      <c r="AC2004" s="34"/>
      <c r="AE2004" s="34"/>
    </row>
    <row r="2005" spans="14:31" ht="15" customHeight="1" x14ac:dyDescent="0.35">
      <c r="N2005" s="1"/>
      <c r="V2005" s="1"/>
      <c r="Y2005" s="33"/>
      <c r="AA2005" s="34"/>
      <c r="AC2005" s="34"/>
      <c r="AE2005" s="34"/>
    </row>
    <row r="2006" spans="14:31" ht="15" customHeight="1" x14ac:dyDescent="0.35">
      <c r="N2006" s="1"/>
      <c r="V2006" s="1"/>
      <c r="Y2006" s="33"/>
      <c r="AA2006" s="34"/>
      <c r="AC2006" s="34"/>
      <c r="AE2006" s="34"/>
    </row>
    <row r="2007" spans="14:31" ht="15" customHeight="1" x14ac:dyDescent="0.35">
      <c r="N2007" s="1"/>
      <c r="V2007" s="1"/>
      <c r="Y2007" s="33"/>
      <c r="AA2007" s="34"/>
      <c r="AC2007" s="34"/>
      <c r="AE2007" s="34"/>
    </row>
    <row r="2008" spans="14:31" ht="15" customHeight="1" x14ac:dyDescent="0.35">
      <c r="N2008" s="1"/>
      <c r="V2008" s="1"/>
      <c r="Y2008" s="33"/>
      <c r="AA2008" s="34"/>
      <c r="AC2008" s="34"/>
      <c r="AE2008" s="34"/>
    </row>
    <row r="2009" spans="14:31" ht="15" customHeight="1" x14ac:dyDescent="0.35">
      <c r="N2009" s="1"/>
      <c r="V2009" s="1"/>
      <c r="Y2009" s="33"/>
      <c r="AA2009" s="34"/>
      <c r="AC2009" s="34"/>
      <c r="AE2009" s="34"/>
    </row>
    <row r="2010" spans="14:31" ht="15" customHeight="1" x14ac:dyDescent="0.35">
      <c r="N2010" s="1"/>
      <c r="V2010" s="1"/>
      <c r="Y2010" s="33"/>
      <c r="AA2010" s="34"/>
      <c r="AC2010" s="34"/>
      <c r="AE2010" s="34"/>
    </row>
    <row r="2011" spans="14:31" ht="15" customHeight="1" x14ac:dyDescent="0.35">
      <c r="N2011" s="1"/>
      <c r="V2011" s="1"/>
      <c r="Y2011" s="33"/>
      <c r="AA2011" s="34"/>
      <c r="AC2011" s="34"/>
      <c r="AE2011" s="34"/>
    </row>
    <row r="2012" spans="14:31" ht="15" customHeight="1" x14ac:dyDescent="0.35">
      <c r="N2012" s="1"/>
      <c r="V2012" s="1"/>
      <c r="Y2012" s="33"/>
      <c r="AA2012" s="34"/>
      <c r="AC2012" s="34"/>
      <c r="AE2012" s="34"/>
    </row>
    <row r="2013" spans="14:31" ht="15" customHeight="1" x14ac:dyDescent="0.35">
      <c r="N2013" s="1"/>
      <c r="V2013" s="1"/>
      <c r="Y2013" s="33"/>
      <c r="AA2013" s="34"/>
      <c r="AC2013" s="34"/>
      <c r="AE2013" s="34"/>
    </row>
    <row r="2014" spans="14:31" ht="15" customHeight="1" x14ac:dyDescent="0.35">
      <c r="N2014" s="1"/>
      <c r="V2014" s="1"/>
      <c r="Y2014" s="33"/>
      <c r="AA2014" s="34"/>
      <c r="AC2014" s="34"/>
      <c r="AE2014" s="34"/>
    </row>
    <row r="2015" spans="14:31" ht="15" customHeight="1" x14ac:dyDescent="0.35">
      <c r="N2015" s="1"/>
      <c r="V2015" s="1"/>
      <c r="Y2015" s="33"/>
      <c r="AA2015" s="34"/>
      <c r="AC2015" s="34"/>
      <c r="AE2015" s="34"/>
    </row>
    <row r="2016" spans="14:31" ht="15" customHeight="1" x14ac:dyDescent="0.35">
      <c r="N2016" s="1"/>
      <c r="V2016" s="1"/>
      <c r="Y2016" s="33"/>
      <c r="AA2016" s="34"/>
      <c r="AC2016" s="34"/>
      <c r="AE2016" s="34"/>
    </row>
    <row r="2017" spans="14:31" ht="15" customHeight="1" x14ac:dyDescent="0.35">
      <c r="N2017" s="1"/>
      <c r="V2017" s="1"/>
      <c r="Y2017" s="33"/>
      <c r="AA2017" s="34"/>
      <c r="AC2017" s="34"/>
      <c r="AE2017" s="34"/>
    </row>
    <row r="2018" spans="14:31" ht="15" customHeight="1" x14ac:dyDescent="0.35">
      <c r="N2018" s="1"/>
      <c r="V2018" s="1"/>
      <c r="Y2018" s="33"/>
      <c r="AA2018" s="34"/>
      <c r="AC2018" s="34"/>
      <c r="AE2018" s="34"/>
    </row>
    <row r="2019" spans="14:31" ht="15" customHeight="1" x14ac:dyDescent="0.35">
      <c r="N2019" s="1"/>
      <c r="V2019" s="1"/>
      <c r="Y2019" s="33"/>
      <c r="AA2019" s="34"/>
      <c r="AC2019" s="34"/>
      <c r="AE2019" s="34"/>
    </row>
    <row r="2020" spans="14:31" ht="15" customHeight="1" x14ac:dyDescent="0.35">
      <c r="N2020" s="1"/>
      <c r="V2020" s="1"/>
      <c r="Y2020" s="33"/>
      <c r="AA2020" s="34"/>
      <c r="AC2020" s="34"/>
      <c r="AE2020" s="34"/>
    </row>
    <row r="2021" spans="14:31" ht="15" customHeight="1" x14ac:dyDescent="0.35">
      <c r="N2021" s="1"/>
      <c r="V2021" s="1"/>
      <c r="Y2021" s="33"/>
      <c r="AA2021" s="34"/>
      <c r="AC2021" s="34"/>
      <c r="AE2021" s="34"/>
    </row>
    <row r="2022" spans="14:31" ht="15" customHeight="1" x14ac:dyDescent="0.35">
      <c r="N2022" s="1"/>
      <c r="V2022" s="1"/>
      <c r="Y2022" s="33"/>
      <c r="AA2022" s="34"/>
      <c r="AC2022" s="34"/>
      <c r="AE2022" s="34"/>
    </row>
    <row r="2023" spans="14:31" ht="15" customHeight="1" x14ac:dyDescent="0.35">
      <c r="N2023" s="1"/>
      <c r="V2023" s="1"/>
      <c r="Y2023" s="33"/>
      <c r="AA2023" s="34"/>
      <c r="AC2023" s="34"/>
      <c r="AE2023" s="34"/>
    </row>
    <row r="2024" spans="14:31" ht="15" customHeight="1" x14ac:dyDescent="0.35">
      <c r="N2024" s="1"/>
      <c r="V2024" s="1"/>
      <c r="Y2024" s="33"/>
      <c r="AA2024" s="34"/>
      <c r="AC2024" s="34"/>
      <c r="AE2024" s="34"/>
    </row>
    <row r="2025" spans="14:31" ht="15" customHeight="1" x14ac:dyDescent="0.35">
      <c r="N2025" s="1"/>
      <c r="V2025" s="1"/>
      <c r="Y2025" s="33"/>
      <c r="AA2025" s="34"/>
      <c r="AC2025" s="34"/>
      <c r="AE2025" s="34"/>
    </row>
    <row r="2026" spans="14:31" ht="15" customHeight="1" x14ac:dyDescent="0.35">
      <c r="N2026" s="1"/>
      <c r="V2026" s="1"/>
      <c r="Y2026" s="33"/>
      <c r="AA2026" s="34"/>
      <c r="AC2026" s="34"/>
      <c r="AE2026" s="34"/>
    </row>
    <row r="2027" spans="14:31" ht="15" customHeight="1" x14ac:dyDescent="0.35">
      <c r="N2027" s="1"/>
      <c r="V2027" s="1"/>
      <c r="Y2027" s="33"/>
      <c r="AA2027" s="34"/>
      <c r="AC2027" s="34"/>
      <c r="AE2027" s="34"/>
    </row>
    <row r="2028" spans="14:31" ht="15" customHeight="1" x14ac:dyDescent="0.35">
      <c r="N2028" s="1"/>
      <c r="V2028" s="1"/>
      <c r="Y2028" s="33"/>
      <c r="AA2028" s="34"/>
      <c r="AC2028" s="34"/>
      <c r="AE2028" s="34"/>
    </row>
    <row r="2029" spans="14:31" ht="15" customHeight="1" x14ac:dyDescent="0.35">
      <c r="N2029" s="1"/>
      <c r="V2029" s="1"/>
      <c r="Y2029" s="33"/>
      <c r="AA2029" s="34"/>
      <c r="AC2029" s="34"/>
      <c r="AE2029" s="34"/>
    </row>
    <row r="2030" spans="14:31" ht="15" customHeight="1" x14ac:dyDescent="0.35">
      <c r="N2030" s="1"/>
      <c r="V2030" s="1"/>
      <c r="Y2030" s="33"/>
      <c r="AA2030" s="34"/>
      <c r="AC2030" s="34"/>
      <c r="AE2030" s="34"/>
    </row>
    <row r="2031" spans="14:31" ht="15" customHeight="1" x14ac:dyDescent="0.35">
      <c r="N2031" s="1"/>
      <c r="V2031" s="1"/>
      <c r="Y2031" s="33"/>
      <c r="AA2031" s="34"/>
      <c r="AC2031" s="34"/>
      <c r="AE2031" s="34"/>
    </row>
    <row r="2032" spans="14:31" ht="15" customHeight="1" x14ac:dyDescent="0.35">
      <c r="N2032" s="1"/>
      <c r="V2032" s="1"/>
      <c r="Y2032" s="33"/>
      <c r="AA2032" s="34"/>
      <c r="AC2032" s="34"/>
      <c r="AE2032" s="34"/>
    </row>
    <row r="2033" spans="14:31" ht="15" customHeight="1" x14ac:dyDescent="0.35">
      <c r="N2033" s="1"/>
      <c r="V2033" s="1"/>
      <c r="Y2033" s="33"/>
      <c r="AA2033" s="34"/>
      <c r="AC2033" s="34"/>
      <c r="AE2033" s="34"/>
    </row>
    <row r="2034" spans="14:31" ht="15" customHeight="1" x14ac:dyDescent="0.35">
      <c r="N2034" s="1"/>
      <c r="V2034" s="1"/>
      <c r="Y2034" s="33"/>
      <c r="AA2034" s="34"/>
      <c r="AC2034" s="34"/>
      <c r="AE2034" s="34"/>
    </row>
    <row r="2035" spans="14:31" ht="15" customHeight="1" x14ac:dyDescent="0.35">
      <c r="N2035" s="1"/>
      <c r="V2035" s="1"/>
      <c r="Y2035" s="33"/>
      <c r="AA2035" s="34"/>
      <c r="AC2035" s="34"/>
      <c r="AE2035" s="34"/>
    </row>
    <row r="2036" spans="14:31" ht="15" customHeight="1" x14ac:dyDescent="0.35">
      <c r="N2036" s="1"/>
      <c r="V2036" s="1"/>
      <c r="Y2036" s="33"/>
      <c r="AA2036" s="34"/>
      <c r="AC2036" s="34"/>
      <c r="AE2036" s="34"/>
    </row>
    <row r="2037" spans="14:31" ht="15" customHeight="1" x14ac:dyDescent="0.35">
      <c r="N2037" s="1"/>
      <c r="V2037" s="1"/>
      <c r="Y2037" s="33"/>
      <c r="AA2037" s="34"/>
      <c r="AC2037" s="34"/>
      <c r="AE2037" s="34"/>
    </row>
    <row r="2038" spans="14:31" ht="15" customHeight="1" x14ac:dyDescent="0.35">
      <c r="N2038" s="1"/>
      <c r="V2038" s="1"/>
      <c r="Y2038" s="33"/>
      <c r="AA2038" s="34"/>
      <c r="AC2038" s="34"/>
      <c r="AE2038" s="34"/>
    </row>
    <row r="2039" spans="14:31" ht="15" customHeight="1" x14ac:dyDescent="0.35">
      <c r="N2039" s="1"/>
      <c r="V2039" s="1"/>
      <c r="Y2039" s="33"/>
      <c r="AA2039" s="34"/>
      <c r="AC2039" s="34"/>
      <c r="AE2039" s="34"/>
    </row>
    <row r="2040" spans="14:31" ht="15" customHeight="1" x14ac:dyDescent="0.35">
      <c r="N2040" s="1"/>
      <c r="V2040" s="1"/>
      <c r="Y2040" s="33"/>
      <c r="AA2040" s="34"/>
      <c r="AC2040" s="34"/>
      <c r="AE2040" s="34"/>
    </row>
    <row r="2041" spans="14:31" ht="15" customHeight="1" x14ac:dyDescent="0.35">
      <c r="N2041" s="1"/>
      <c r="V2041" s="1"/>
      <c r="Y2041" s="33"/>
      <c r="AA2041" s="34"/>
      <c r="AC2041" s="34"/>
      <c r="AE2041" s="34"/>
    </row>
    <row r="2042" spans="14:31" ht="15" customHeight="1" x14ac:dyDescent="0.35">
      <c r="N2042" s="1"/>
      <c r="V2042" s="1"/>
      <c r="Y2042" s="33"/>
      <c r="AA2042" s="34"/>
      <c r="AC2042" s="34"/>
      <c r="AE2042" s="34"/>
    </row>
    <row r="2043" spans="14:31" ht="15" customHeight="1" x14ac:dyDescent="0.35">
      <c r="N2043" s="1"/>
      <c r="V2043" s="1"/>
      <c r="Y2043" s="33"/>
      <c r="AA2043" s="34"/>
      <c r="AC2043" s="34"/>
      <c r="AE2043" s="34"/>
    </row>
    <row r="2044" spans="14:31" ht="15" customHeight="1" x14ac:dyDescent="0.35">
      <c r="N2044" s="1"/>
      <c r="V2044" s="1"/>
      <c r="Y2044" s="33"/>
      <c r="AA2044" s="34"/>
      <c r="AC2044" s="34"/>
      <c r="AE2044" s="34"/>
    </row>
    <row r="2045" spans="14:31" ht="15" customHeight="1" x14ac:dyDescent="0.35">
      <c r="N2045" s="1"/>
      <c r="V2045" s="1"/>
      <c r="Y2045" s="33"/>
      <c r="AA2045" s="34"/>
      <c r="AC2045" s="34"/>
      <c r="AE2045" s="34"/>
    </row>
    <row r="2046" spans="14:31" ht="15" customHeight="1" x14ac:dyDescent="0.35">
      <c r="N2046" s="1"/>
      <c r="V2046" s="1"/>
      <c r="Y2046" s="33"/>
      <c r="AA2046" s="34"/>
      <c r="AC2046" s="34"/>
      <c r="AE2046" s="34"/>
    </row>
    <row r="2047" spans="14:31" ht="15" customHeight="1" x14ac:dyDescent="0.35">
      <c r="N2047" s="1"/>
      <c r="V2047" s="1"/>
      <c r="Y2047" s="33"/>
      <c r="AA2047" s="34"/>
      <c r="AC2047" s="34"/>
      <c r="AE2047" s="34"/>
    </row>
    <row r="2048" spans="14:31" ht="15" customHeight="1" x14ac:dyDescent="0.35">
      <c r="N2048" s="1"/>
      <c r="V2048" s="1"/>
      <c r="Y2048" s="33"/>
      <c r="AA2048" s="34"/>
      <c r="AC2048" s="34"/>
      <c r="AE2048" s="34"/>
    </row>
    <row r="2049" spans="14:31" ht="15" customHeight="1" x14ac:dyDescent="0.35">
      <c r="N2049" s="1"/>
      <c r="V2049" s="1"/>
      <c r="Y2049" s="33"/>
      <c r="AA2049" s="34"/>
      <c r="AC2049" s="34"/>
      <c r="AE2049" s="34"/>
    </row>
    <row r="2050" spans="14:31" ht="15" customHeight="1" x14ac:dyDescent="0.35">
      <c r="N2050" s="1"/>
      <c r="V2050" s="1"/>
      <c r="Y2050" s="33"/>
      <c r="AA2050" s="34"/>
      <c r="AC2050" s="34"/>
      <c r="AE2050" s="34"/>
    </row>
    <row r="2051" spans="14:31" ht="15" customHeight="1" x14ac:dyDescent="0.35">
      <c r="N2051" s="1"/>
      <c r="V2051" s="1"/>
      <c r="Y2051" s="33"/>
      <c r="AA2051" s="34"/>
      <c r="AC2051" s="34"/>
      <c r="AE2051" s="34"/>
    </row>
    <row r="2052" spans="14:31" ht="15" customHeight="1" x14ac:dyDescent="0.35">
      <c r="N2052" s="1"/>
      <c r="V2052" s="1"/>
      <c r="Y2052" s="33"/>
      <c r="AA2052" s="34"/>
      <c r="AC2052" s="34"/>
      <c r="AE2052" s="34"/>
    </row>
    <row r="2053" spans="14:31" ht="15" customHeight="1" x14ac:dyDescent="0.35">
      <c r="N2053" s="1"/>
      <c r="V2053" s="1"/>
      <c r="Y2053" s="33"/>
      <c r="AA2053" s="34"/>
      <c r="AC2053" s="34"/>
      <c r="AE2053" s="34"/>
    </row>
    <row r="2054" spans="14:31" ht="15" customHeight="1" x14ac:dyDescent="0.35">
      <c r="N2054" s="1"/>
      <c r="V2054" s="1"/>
      <c r="Y2054" s="33"/>
      <c r="AA2054" s="34"/>
      <c r="AC2054" s="34"/>
      <c r="AE2054" s="34"/>
    </row>
    <row r="2055" spans="14:31" ht="15" customHeight="1" x14ac:dyDescent="0.35">
      <c r="N2055" s="1"/>
      <c r="V2055" s="1"/>
      <c r="Y2055" s="33"/>
      <c r="AA2055" s="34"/>
      <c r="AC2055" s="34"/>
      <c r="AE2055" s="34"/>
    </row>
    <row r="2056" spans="14:31" ht="15" customHeight="1" x14ac:dyDescent="0.35">
      <c r="N2056" s="1"/>
      <c r="V2056" s="1"/>
      <c r="Y2056" s="33"/>
      <c r="AA2056" s="34"/>
      <c r="AC2056" s="34"/>
      <c r="AE2056" s="34"/>
    </row>
    <row r="2057" spans="14:31" ht="15" customHeight="1" x14ac:dyDescent="0.35">
      <c r="N2057" s="1"/>
      <c r="V2057" s="1"/>
      <c r="Y2057" s="33"/>
      <c r="AA2057" s="34"/>
      <c r="AC2057" s="34"/>
      <c r="AE2057" s="34"/>
    </row>
    <row r="2058" spans="14:31" ht="15" customHeight="1" x14ac:dyDescent="0.35">
      <c r="N2058" s="1"/>
      <c r="V2058" s="1"/>
      <c r="Y2058" s="33"/>
      <c r="AA2058" s="34"/>
      <c r="AC2058" s="34"/>
      <c r="AE2058" s="34"/>
    </row>
    <row r="2059" spans="14:31" ht="15" customHeight="1" x14ac:dyDescent="0.35">
      <c r="N2059" s="1"/>
      <c r="V2059" s="1"/>
      <c r="Y2059" s="33"/>
      <c r="AA2059" s="34"/>
      <c r="AC2059" s="34"/>
      <c r="AE2059" s="34"/>
    </row>
    <row r="2060" spans="14:31" ht="15" customHeight="1" x14ac:dyDescent="0.35">
      <c r="N2060" s="1"/>
      <c r="V2060" s="1"/>
      <c r="Y2060" s="33"/>
      <c r="AA2060" s="34"/>
      <c r="AC2060" s="34"/>
      <c r="AE2060" s="34"/>
    </row>
    <row r="2061" spans="14:31" ht="15" customHeight="1" x14ac:dyDescent="0.35">
      <c r="N2061" s="1"/>
      <c r="V2061" s="1"/>
      <c r="Y2061" s="33"/>
      <c r="AA2061" s="34"/>
      <c r="AC2061" s="34"/>
      <c r="AE2061" s="34"/>
    </row>
    <row r="2062" spans="14:31" ht="15" customHeight="1" x14ac:dyDescent="0.35">
      <c r="N2062" s="1"/>
      <c r="V2062" s="1"/>
      <c r="Y2062" s="33"/>
      <c r="AA2062" s="34"/>
      <c r="AC2062" s="34"/>
      <c r="AE2062" s="34"/>
    </row>
    <row r="2063" spans="14:31" ht="15" customHeight="1" x14ac:dyDescent="0.35">
      <c r="N2063" s="1"/>
      <c r="V2063" s="1"/>
      <c r="Y2063" s="33"/>
      <c r="AA2063" s="34"/>
      <c r="AC2063" s="34"/>
      <c r="AE2063" s="34"/>
    </row>
    <row r="2064" spans="14:31" ht="15" customHeight="1" x14ac:dyDescent="0.35">
      <c r="N2064" s="1"/>
      <c r="V2064" s="1"/>
      <c r="Y2064" s="33"/>
      <c r="AA2064" s="34"/>
      <c r="AC2064" s="34"/>
      <c r="AE2064" s="34"/>
    </row>
    <row r="2065" spans="14:31" ht="15" customHeight="1" x14ac:dyDescent="0.35">
      <c r="N2065" s="1"/>
      <c r="V2065" s="1"/>
      <c r="Y2065" s="33"/>
      <c r="AA2065" s="34"/>
      <c r="AC2065" s="34"/>
      <c r="AE2065" s="34"/>
    </row>
    <row r="2066" spans="14:31" ht="15" customHeight="1" x14ac:dyDescent="0.35">
      <c r="N2066" s="1"/>
      <c r="V2066" s="1"/>
      <c r="Y2066" s="33"/>
      <c r="AA2066" s="34"/>
      <c r="AC2066" s="34"/>
      <c r="AE2066" s="34"/>
    </row>
    <row r="2067" spans="14:31" ht="15" customHeight="1" x14ac:dyDescent="0.35">
      <c r="N2067" s="1"/>
      <c r="V2067" s="1"/>
      <c r="Y2067" s="33"/>
      <c r="AA2067" s="34"/>
      <c r="AC2067" s="34"/>
      <c r="AE2067" s="34"/>
    </row>
    <row r="2068" spans="14:31" ht="15" customHeight="1" x14ac:dyDescent="0.35">
      <c r="N2068" s="1"/>
      <c r="V2068" s="1"/>
      <c r="Y2068" s="33"/>
      <c r="AA2068" s="34"/>
      <c r="AC2068" s="34"/>
      <c r="AE2068" s="34"/>
    </row>
    <row r="2069" spans="14:31" ht="15" customHeight="1" x14ac:dyDescent="0.35">
      <c r="N2069" s="1"/>
      <c r="V2069" s="1"/>
      <c r="Y2069" s="33"/>
      <c r="AA2069" s="34"/>
      <c r="AC2069" s="34"/>
      <c r="AE2069" s="34"/>
    </row>
    <row r="2070" spans="14:31" ht="15" customHeight="1" x14ac:dyDescent="0.35">
      <c r="N2070" s="1"/>
      <c r="V2070" s="1"/>
      <c r="Y2070" s="33"/>
      <c r="AA2070" s="34"/>
      <c r="AC2070" s="34"/>
      <c r="AE2070" s="34"/>
    </row>
    <row r="2071" spans="14:31" ht="15" customHeight="1" x14ac:dyDescent="0.35">
      <c r="N2071" s="1"/>
      <c r="V2071" s="1"/>
      <c r="Y2071" s="33"/>
      <c r="AA2071" s="34"/>
      <c r="AC2071" s="34"/>
      <c r="AE2071" s="34"/>
    </row>
    <row r="2072" spans="14:31" ht="15" customHeight="1" x14ac:dyDescent="0.35">
      <c r="N2072" s="1"/>
      <c r="V2072" s="1"/>
      <c r="Y2072" s="33"/>
      <c r="AA2072" s="34"/>
      <c r="AC2072" s="34"/>
      <c r="AE2072" s="34"/>
    </row>
    <row r="2073" spans="14:31" ht="15" customHeight="1" x14ac:dyDescent="0.35">
      <c r="N2073" s="1"/>
      <c r="V2073" s="1"/>
      <c r="Y2073" s="33"/>
      <c r="AA2073" s="34"/>
      <c r="AC2073" s="34"/>
      <c r="AE2073" s="34"/>
    </row>
    <row r="2074" spans="14:31" ht="15" customHeight="1" x14ac:dyDescent="0.35">
      <c r="N2074" s="1"/>
      <c r="V2074" s="1"/>
      <c r="Y2074" s="33"/>
      <c r="AA2074" s="34"/>
      <c r="AC2074" s="34"/>
      <c r="AE2074" s="34"/>
    </row>
    <row r="2075" spans="14:31" ht="15" customHeight="1" x14ac:dyDescent="0.35">
      <c r="N2075" s="1"/>
      <c r="V2075" s="1"/>
      <c r="Y2075" s="33"/>
      <c r="AA2075" s="34"/>
      <c r="AC2075" s="34"/>
      <c r="AE2075" s="34"/>
    </row>
    <row r="2076" spans="14:31" ht="15" customHeight="1" x14ac:dyDescent="0.35">
      <c r="N2076" s="1"/>
      <c r="V2076" s="1"/>
      <c r="Y2076" s="33"/>
      <c r="AA2076" s="34"/>
      <c r="AC2076" s="34"/>
      <c r="AE2076" s="34"/>
    </row>
    <row r="2077" spans="14:31" ht="15" customHeight="1" x14ac:dyDescent="0.35">
      <c r="N2077" s="1"/>
      <c r="V2077" s="1"/>
      <c r="Y2077" s="33"/>
      <c r="AA2077" s="34"/>
      <c r="AC2077" s="34"/>
      <c r="AE2077" s="34"/>
    </row>
    <row r="2078" spans="14:31" ht="15" customHeight="1" x14ac:dyDescent="0.35">
      <c r="N2078" s="1"/>
      <c r="V2078" s="1"/>
      <c r="Y2078" s="33"/>
      <c r="AA2078" s="34"/>
      <c r="AC2078" s="34"/>
      <c r="AE2078" s="34"/>
    </row>
    <row r="2079" spans="14:31" ht="15" customHeight="1" x14ac:dyDescent="0.35">
      <c r="N2079" s="1"/>
      <c r="V2079" s="1"/>
      <c r="Y2079" s="33"/>
      <c r="AA2079" s="34"/>
      <c r="AC2079" s="34"/>
      <c r="AE2079" s="34"/>
    </row>
    <row r="2080" spans="14:31" ht="15" customHeight="1" x14ac:dyDescent="0.35">
      <c r="N2080" s="1"/>
      <c r="V2080" s="1"/>
      <c r="Y2080" s="33"/>
      <c r="AA2080" s="34"/>
      <c r="AC2080" s="34"/>
      <c r="AE2080" s="34"/>
    </row>
    <row r="2081" spans="14:31" ht="15" customHeight="1" x14ac:dyDescent="0.35">
      <c r="N2081" s="1"/>
      <c r="V2081" s="1"/>
      <c r="Y2081" s="33"/>
      <c r="AA2081" s="34"/>
      <c r="AC2081" s="34"/>
      <c r="AE2081" s="34"/>
    </row>
    <row r="2082" spans="14:31" ht="15" customHeight="1" x14ac:dyDescent="0.35">
      <c r="N2082" s="1"/>
      <c r="V2082" s="1"/>
      <c r="Y2082" s="33"/>
      <c r="AA2082" s="34"/>
      <c r="AC2082" s="34"/>
      <c r="AE2082" s="34"/>
    </row>
    <row r="2083" spans="14:31" ht="15" customHeight="1" x14ac:dyDescent="0.35">
      <c r="N2083" s="1"/>
      <c r="V2083" s="1"/>
      <c r="Y2083" s="33"/>
      <c r="AA2083" s="34"/>
      <c r="AC2083" s="34"/>
      <c r="AE2083" s="34"/>
    </row>
    <row r="2084" spans="14:31" ht="15" customHeight="1" x14ac:dyDescent="0.35">
      <c r="N2084" s="1"/>
      <c r="V2084" s="1"/>
      <c r="Y2084" s="33"/>
      <c r="AA2084" s="34"/>
      <c r="AC2084" s="34"/>
      <c r="AE2084" s="34"/>
    </row>
    <row r="2085" spans="14:31" ht="15" customHeight="1" x14ac:dyDescent="0.35">
      <c r="N2085" s="1"/>
      <c r="V2085" s="1"/>
      <c r="Y2085" s="33"/>
      <c r="AA2085" s="34"/>
      <c r="AC2085" s="34"/>
      <c r="AE2085" s="34"/>
    </row>
    <row r="2086" spans="14:31" ht="15" customHeight="1" x14ac:dyDescent="0.35">
      <c r="N2086" s="1"/>
      <c r="V2086" s="1"/>
      <c r="Y2086" s="33"/>
      <c r="AA2086" s="34"/>
      <c r="AC2086" s="34"/>
      <c r="AE2086" s="34"/>
    </row>
    <row r="2087" spans="14:31" ht="15" customHeight="1" x14ac:dyDescent="0.35">
      <c r="N2087" s="1"/>
      <c r="V2087" s="1"/>
      <c r="Y2087" s="33"/>
      <c r="AA2087" s="34"/>
      <c r="AC2087" s="34"/>
      <c r="AE2087" s="34"/>
    </row>
    <row r="2088" spans="14:31" ht="15" customHeight="1" x14ac:dyDescent="0.35">
      <c r="N2088" s="1"/>
      <c r="V2088" s="1"/>
      <c r="Y2088" s="33"/>
      <c r="AA2088" s="34"/>
      <c r="AC2088" s="34"/>
      <c r="AE2088" s="34"/>
    </row>
    <row r="2089" spans="14:31" ht="15" customHeight="1" x14ac:dyDescent="0.35">
      <c r="N2089" s="1"/>
      <c r="V2089" s="1"/>
      <c r="Y2089" s="33"/>
      <c r="AA2089" s="34"/>
      <c r="AC2089" s="34"/>
      <c r="AE2089" s="34"/>
    </row>
    <row r="2090" spans="14:31" ht="15" customHeight="1" x14ac:dyDescent="0.35">
      <c r="N2090" s="1"/>
      <c r="V2090" s="1"/>
      <c r="Y2090" s="33"/>
      <c r="AA2090" s="34"/>
      <c r="AC2090" s="34"/>
      <c r="AE2090" s="34"/>
    </row>
    <row r="2091" spans="14:31" ht="15" customHeight="1" x14ac:dyDescent="0.35">
      <c r="N2091" s="1"/>
      <c r="V2091" s="1"/>
      <c r="Y2091" s="33"/>
      <c r="AA2091" s="34"/>
      <c r="AC2091" s="34"/>
      <c r="AE2091" s="34"/>
    </row>
    <row r="2092" spans="14:31" ht="15" customHeight="1" x14ac:dyDescent="0.35">
      <c r="N2092" s="1"/>
      <c r="V2092" s="1"/>
      <c r="Y2092" s="33"/>
      <c r="AA2092" s="34"/>
      <c r="AC2092" s="34"/>
      <c r="AE2092" s="34"/>
    </row>
    <row r="2093" spans="14:31" ht="15" customHeight="1" x14ac:dyDescent="0.35">
      <c r="N2093" s="1"/>
      <c r="V2093" s="1"/>
      <c r="Y2093" s="33"/>
      <c r="AA2093" s="34"/>
      <c r="AC2093" s="34"/>
      <c r="AE2093" s="34"/>
    </row>
    <row r="2094" spans="14:31" ht="15" customHeight="1" x14ac:dyDescent="0.35">
      <c r="N2094" s="1"/>
      <c r="V2094" s="1"/>
      <c r="Y2094" s="33"/>
      <c r="AA2094" s="34"/>
      <c r="AC2094" s="34"/>
      <c r="AE2094" s="34"/>
    </row>
    <row r="2095" spans="14:31" ht="15" customHeight="1" x14ac:dyDescent="0.35">
      <c r="N2095" s="1"/>
      <c r="V2095" s="1"/>
      <c r="Y2095" s="33"/>
      <c r="AA2095" s="34"/>
      <c r="AC2095" s="34"/>
      <c r="AE2095" s="34"/>
    </row>
    <row r="2096" spans="14:31" ht="15" customHeight="1" x14ac:dyDescent="0.35">
      <c r="N2096" s="1"/>
      <c r="V2096" s="1"/>
      <c r="Y2096" s="33"/>
      <c r="AA2096" s="34"/>
      <c r="AC2096" s="34"/>
      <c r="AE2096" s="34"/>
    </row>
    <row r="2097" spans="14:31" ht="15" customHeight="1" x14ac:dyDescent="0.35">
      <c r="N2097" s="1"/>
      <c r="V2097" s="1"/>
      <c r="Y2097" s="33"/>
      <c r="AA2097" s="34"/>
      <c r="AC2097" s="34"/>
      <c r="AE2097" s="34"/>
    </row>
    <row r="2098" spans="14:31" ht="15" customHeight="1" x14ac:dyDescent="0.35">
      <c r="N2098" s="1"/>
      <c r="V2098" s="1"/>
      <c r="Y2098" s="33"/>
      <c r="AA2098" s="34"/>
      <c r="AC2098" s="34"/>
      <c r="AE2098" s="34"/>
    </row>
    <row r="2099" spans="14:31" ht="15" customHeight="1" x14ac:dyDescent="0.35">
      <c r="N2099" s="1"/>
      <c r="V2099" s="1"/>
      <c r="Y2099" s="33"/>
      <c r="AA2099" s="34"/>
      <c r="AC2099" s="34"/>
      <c r="AE2099" s="34"/>
    </row>
    <row r="2100" spans="14:31" ht="15" customHeight="1" x14ac:dyDescent="0.35">
      <c r="N2100" s="1"/>
      <c r="V2100" s="1"/>
      <c r="Y2100" s="33"/>
      <c r="AA2100" s="34"/>
      <c r="AC2100" s="34"/>
      <c r="AE2100" s="34"/>
    </row>
    <row r="2101" spans="14:31" ht="15" customHeight="1" x14ac:dyDescent="0.35">
      <c r="N2101" s="1"/>
      <c r="V2101" s="1"/>
      <c r="Y2101" s="33"/>
      <c r="AA2101" s="34"/>
      <c r="AC2101" s="34"/>
      <c r="AE2101" s="34"/>
    </row>
    <row r="2102" spans="14:31" ht="15" customHeight="1" x14ac:dyDescent="0.35">
      <c r="N2102" s="1"/>
      <c r="V2102" s="1"/>
      <c r="Y2102" s="33"/>
      <c r="AA2102" s="34"/>
      <c r="AC2102" s="34"/>
      <c r="AE2102" s="34"/>
    </row>
    <row r="2103" spans="14:31" ht="15" customHeight="1" x14ac:dyDescent="0.35">
      <c r="N2103" s="1"/>
      <c r="V2103" s="1"/>
      <c r="Y2103" s="33"/>
      <c r="AA2103" s="34"/>
      <c r="AC2103" s="34"/>
      <c r="AE2103" s="34"/>
    </row>
    <row r="2104" spans="14:31" ht="15" customHeight="1" x14ac:dyDescent="0.35">
      <c r="N2104" s="1"/>
      <c r="V2104" s="1"/>
      <c r="Y2104" s="33"/>
      <c r="AA2104" s="34"/>
      <c r="AC2104" s="34"/>
      <c r="AE2104" s="34"/>
    </row>
    <row r="2105" spans="14:31" ht="15" customHeight="1" x14ac:dyDescent="0.35">
      <c r="N2105" s="1"/>
      <c r="V2105" s="1"/>
      <c r="Y2105" s="33"/>
      <c r="AA2105" s="34"/>
      <c r="AC2105" s="34"/>
      <c r="AE2105" s="34"/>
    </row>
    <row r="2106" spans="14:31" ht="15" customHeight="1" x14ac:dyDescent="0.35">
      <c r="N2106" s="1"/>
      <c r="V2106" s="1"/>
      <c r="Y2106" s="33"/>
      <c r="AA2106" s="34"/>
      <c r="AC2106" s="34"/>
      <c r="AE2106" s="34"/>
    </row>
    <row r="2107" spans="14:31" ht="15" customHeight="1" x14ac:dyDescent="0.35">
      <c r="N2107" s="1"/>
      <c r="V2107" s="1"/>
      <c r="Y2107" s="33"/>
      <c r="AA2107" s="34"/>
      <c r="AC2107" s="34"/>
      <c r="AE2107" s="34"/>
    </row>
    <row r="2108" spans="14:31" ht="15" customHeight="1" x14ac:dyDescent="0.35">
      <c r="N2108" s="1"/>
      <c r="V2108" s="1"/>
      <c r="Y2108" s="33"/>
      <c r="AA2108" s="34"/>
      <c r="AC2108" s="34"/>
      <c r="AE2108" s="34"/>
    </row>
    <row r="2109" spans="14:31" ht="15" customHeight="1" x14ac:dyDescent="0.35">
      <c r="N2109" s="1"/>
      <c r="V2109" s="1"/>
      <c r="Y2109" s="33"/>
      <c r="AA2109" s="34"/>
      <c r="AC2109" s="34"/>
      <c r="AE2109" s="34"/>
    </row>
    <row r="2110" spans="14:31" ht="15" customHeight="1" x14ac:dyDescent="0.35">
      <c r="N2110" s="1"/>
      <c r="V2110" s="1"/>
      <c r="Y2110" s="33"/>
      <c r="AA2110" s="34"/>
      <c r="AC2110" s="34"/>
      <c r="AE2110" s="34"/>
    </row>
    <row r="2111" spans="14:31" ht="15" customHeight="1" x14ac:dyDescent="0.35">
      <c r="N2111" s="1"/>
      <c r="V2111" s="1"/>
      <c r="Y2111" s="33"/>
      <c r="AA2111" s="34"/>
      <c r="AC2111" s="34"/>
      <c r="AE2111" s="34"/>
    </row>
    <row r="2112" spans="14:31" ht="15" customHeight="1" x14ac:dyDescent="0.35">
      <c r="N2112" s="1"/>
      <c r="V2112" s="1"/>
      <c r="Y2112" s="33"/>
      <c r="AA2112" s="34"/>
      <c r="AC2112" s="34"/>
      <c r="AE2112" s="34"/>
    </row>
    <row r="2113" spans="14:31" ht="15" customHeight="1" x14ac:dyDescent="0.35">
      <c r="N2113" s="1"/>
      <c r="V2113" s="1"/>
      <c r="Y2113" s="33"/>
      <c r="AA2113" s="34"/>
      <c r="AC2113" s="34"/>
      <c r="AE2113" s="34"/>
    </row>
    <row r="2114" spans="14:31" ht="15" customHeight="1" x14ac:dyDescent="0.35">
      <c r="N2114" s="1"/>
      <c r="V2114" s="1"/>
      <c r="Y2114" s="33"/>
      <c r="AA2114" s="34"/>
      <c r="AC2114" s="34"/>
      <c r="AE2114" s="34"/>
    </row>
    <row r="2115" spans="14:31" ht="15" customHeight="1" x14ac:dyDescent="0.35">
      <c r="N2115" s="1"/>
      <c r="V2115" s="1"/>
      <c r="Y2115" s="33"/>
      <c r="AA2115" s="34"/>
      <c r="AC2115" s="34"/>
      <c r="AE2115" s="34"/>
    </row>
    <row r="2116" spans="14:31" ht="15" customHeight="1" x14ac:dyDescent="0.35">
      <c r="N2116" s="1"/>
      <c r="V2116" s="1"/>
      <c r="Y2116" s="33"/>
      <c r="AA2116" s="34"/>
      <c r="AC2116" s="34"/>
      <c r="AE2116" s="34"/>
    </row>
    <row r="2117" spans="14:31" ht="15" customHeight="1" x14ac:dyDescent="0.35">
      <c r="N2117" s="1"/>
      <c r="V2117" s="1"/>
      <c r="Y2117" s="33"/>
      <c r="AA2117" s="34"/>
      <c r="AC2117" s="34"/>
      <c r="AE2117" s="34"/>
    </row>
    <row r="2118" spans="14:31" ht="15" customHeight="1" x14ac:dyDescent="0.35">
      <c r="N2118" s="1"/>
      <c r="V2118" s="1"/>
      <c r="Y2118" s="33"/>
      <c r="AA2118" s="34"/>
      <c r="AC2118" s="34"/>
      <c r="AE2118" s="34"/>
    </row>
    <row r="2119" spans="14:31" ht="15" customHeight="1" x14ac:dyDescent="0.35">
      <c r="N2119" s="1"/>
      <c r="V2119" s="1"/>
      <c r="Y2119" s="33"/>
      <c r="AA2119" s="34"/>
      <c r="AC2119" s="34"/>
      <c r="AE2119" s="34"/>
    </row>
    <row r="2120" spans="14:31" ht="15" customHeight="1" x14ac:dyDescent="0.35">
      <c r="N2120" s="1"/>
      <c r="V2120" s="1"/>
      <c r="Y2120" s="33"/>
      <c r="AA2120" s="34"/>
      <c r="AC2120" s="34"/>
      <c r="AE2120" s="34"/>
    </row>
    <row r="2121" spans="14:31" ht="15" customHeight="1" x14ac:dyDescent="0.35">
      <c r="N2121" s="1"/>
      <c r="V2121" s="1"/>
      <c r="Y2121" s="33"/>
      <c r="AA2121" s="34"/>
      <c r="AC2121" s="34"/>
      <c r="AE2121" s="34"/>
    </row>
    <row r="2122" spans="14:31" ht="15" customHeight="1" x14ac:dyDescent="0.35">
      <c r="N2122" s="1"/>
      <c r="V2122" s="1"/>
      <c r="Y2122" s="33"/>
      <c r="AA2122" s="34"/>
      <c r="AC2122" s="34"/>
      <c r="AE2122" s="34"/>
    </row>
    <row r="2123" spans="14:31" ht="15" customHeight="1" x14ac:dyDescent="0.35">
      <c r="N2123" s="1"/>
      <c r="V2123" s="1"/>
      <c r="Y2123" s="33"/>
      <c r="AA2123" s="34"/>
      <c r="AC2123" s="34"/>
      <c r="AE2123" s="34"/>
    </row>
    <row r="2124" spans="14:31" ht="15" customHeight="1" x14ac:dyDescent="0.35">
      <c r="N2124" s="1"/>
      <c r="V2124" s="1"/>
      <c r="Y2124" s="33"/>
      <c r="AA2124" s="34"/>
      <c r="AC2124" s="34"/>
      <c r="AE2124" s="34"/>
    </row>
    <row r="2125" spans="14:31" ht="15" customHeight="1" x14ac:dyDescent="0.35">
      <c r="N2125" s="1"/>
      <c r="V2125" s="1"/>
      <c r="Y2125" s="33"/>
      <c r="AA2125" s="34"/>
      <c r="AC2125" s="34"/>
      <c r="AE2125" s="34"/>
    </row>
    <row r="2126" spans="14:31" ht="15" customHeight="1" x14ac:dyDescent="0.35">
      <c r="N2126" s="1"/>
      <c r="V2126" s="1"/>
      <c r="Y2126" s="33"/>
      <c r="AA2126" s="34"/>
      <c r="AC2126" s="34"/>
      <c r="AE2126" s="34"/>
    </row>
    <row r="2127" spans="14:31" ht="15" customHeight="1" x14ac:dyDescent="0.35">
      <c r="N2127" s="1"/>
      <c r="V2127" s="1"/>
      <c r="Y2127" s="33"/>
      <c r="AA2127" s="34"/>
      <c r="AC2127" s="34"/>
      <c r="AE2127" s="34"/>
    </row>
    <row r="2128" spans="14:31" ht="15" customHeight="1" x14ac:dyDescent="0.35">
      <c r="N2128" s="1"/>
      <c r="V2128" s="1"/>
      <c r="Y2128" s="33"/>
      <c r="AA2128" s="34"/>
      <c r="AC2128" s="34"/>
      <c r="AE2128" s="34"/>
    </row>
    <row r="2129" spans="14:31" ht="15" customHeight="1" x14ac:dyDescent="0.35">
      <c r="N2129" s="1"/>
      <c r="V2129" s="1"/>
      <c r="Y2129" s="33"/>
      <c r="AA2129" s="34"/>
      <c r="AC2129" s="34"/>
      <c r="AE2129" s="34"/>
    </row>
    <row r="2130" spans="14:31" ht="15" customHeight="1" x14ac:dyDescent="0.35">
      <c r="N2130" s="1"/>
      <c r="V2130" s="1"/>
      <c r="Y2130" s="33"/>
      <c r="AA2130" s="34"/>
      <c r="AC2130" s="34"/>
      <c r="AE2130" s="34"/>
    </row>
    <row r="2131" spans="14:31" ht="15" customHeight="1" x14ac:dyDescent="0.35">
      <c r="N2131" s="1"/>
      <c r="V2131" s="1"/>
      <c r="Y2131" s="33"/>
      <c r="AA2131" s="34"/>
      <c r="AC2131" s="34"/>
      <c r="AE2131" s="34"/>
    </row>
    <row r="2132" spans="14:31" ht="15" customHeight="1" x14ac:dyDescent="0.35">
      <c r="N2132" s="1"/>
      <c r="V2132" s="1"/>
      <c r="Y2132" s="33"/>
      <c r="AA2132" s="34"/>
      <c r="AC2132" s="34"/>
      <c r="AE2132" s="34"/>
    </row>
    <row r="2133" spans="14:31" ht="15" customHeight="1" x14ac:dyDescent="0.35">
      <c r="N2133" s="1"/>
      <c r="V2133" s="1"/>
      <c r="Y2133" s="33"/>
      <c r="AA2133" s="34"/>
      <c r="AC2133" s="34"/>
      <c r="AE2133" s="34"/>
    </row>
    <row r="2134" spans="14:31" ht="15" customHeight="1" x14ac:dyDescent="0.35">
      <c r="N2134" s="1"/>
      <c r="V2134" s="1"/>
      <c r="Y2134" s="33"/>
      <c r="AA2134" s="34"/>
      <c r="AC2134" s="34"/>
      <c r="AE2134" s="34"/>
    </row>
    <row r="2135" spans="14:31" ht="15" customHeight="1" x14ac:dyDescent="0.35">
      <c r="N2135" s="1"/>
      <c r="V2135" s="1"/>
      <c r="Y2135" s="33"/>
      <c r="AA2135" s="34"/>
      <c r="AC2135" s="34"/>
      <c r="AE2135" s="34"/>
    </row>
    <row r="2136" spans="14:31" ht="15" customHeight="1" x14ac:dyDescent="0.35">
      <c r="N2136" s="1"/>
      <c r="V2136" s="1"/>
      <c r="Y2136" s="33"/>
      <c r="AA2136" s="34"/>
      <c r="AC2136" s="34"/>
      <c r="AE2136" s="34"/>
    </row>
    <row r="2137" spans="14:31" ht="15" customHeight="1" x14ac:dyDescent="0.35">
      <c r="N2137" s="1"/>
      <c r="V2137" s="1"/>
      <c r="Y2137" s="33"/>
      <c r="AA2137" s="34"/>
      <c r="AC2137" s="34"/>
      <c r="AE2137" s="34"/>
    </row>
    <row r="2138" spans="14:31" ht="15" customHeight="1" x14ac:dyDescent="0.35">
      <c r="N2138" s="1"/>
      <c r="V2138" s="1"/>
      <c r="Y2138" s="33"/>
      <c r="AA2138" s="34"/>
      <c r="AC2138" s="34"/>
      <c r="AE2138" s="34"/>
    </row>
    <row r="2139" spans="14:31" ht="15" customHeight="1" x14ac:dyDescent="0.35">
      <c r="N2139" s="1"/>
      <c r="V2139" s="1"/>
      <c r="Y2139" s="33"/>
      <c r="AA2139" s="34"/>
      <c r="AC2139" s="34"/>
      <c r="AE2139" s="34"/>
    </row>
    <row r="2140" spans="14:31" ht="15" customHeight="1" x14ac:dyDescent="0.35">
      <c r="N2140" s="1"/>
      <c r="V2140" s="1"/>
      <c r="Y2140" s="33"/>
      <c r="AA2140" s="34"/>
      <c r="AC2140" s="34"/>
      <c r="AE2140" s="34"/>
    </row>
    <row r="2141" spans="14:31" ht="15" customHeight="1" x14ac:dyDescent="0.35">
      <c r="N2141" s="1"/>
      <c r="V2141" s="1"/>
      <c r="Y2141" s="33"/>
      <c r="AA2141" s="34"/>
      <c r="AC2141" s="34"/>
      <c r="AE2141" s="34"/>
    </row>
    <row r="2142" spans="14:31" ht="15" customHeight="1" x14ac:dyDescent="0.35">
      <c r="N2142" s="1"/>
      <c r="V2142" s="1"/>
      <c r="Y2142" s="33"/>
      <c r="AA2142" s="34"/>
      <c r="AC2142" s="34"/>
      <c r="AE2142" s="34"/>
    </row>
    <row r="2143" spans="14:31" ht="15" customHeight="1" x14ac:dyDescent="0.35">
      <c r="N2143" s="1"/>
      <c r="V2143" s="1"/>
      <c r="Y2143" s="33"/>
      <c r="AA2143" s="34"/>
      <c r="AC2143" s="34"/>
      <c r="AE2143" s="34"/>
    </row>
    <row r="2144" spans="14:31" ht="15" customHeight="1" x14ac:dyDescent="0.35">
      <c r="N2144" s="1"/>
      <c r="V2144" s="1"/>
      <c r="Y2144" s="33"/>
      <c r="AA2144" s="34"/>
      <c r="AC2144" s="34"/>
      <c r="AE2144" s="34"/>
    </row>
    <row r="2145" spans="14:31" ht="15" customHeight="1" x14ac:dyDescent="0.35">
      <c r="N2145" s="1"/>
      <c r="V2145" s="1"/>
      <c r="Y2145" s="33"/>
      <c r="AA2145" s="34"/>
      <c r="AC2145" s="34"/>
      <c r="AE2145" s="34"/>
    </row>
    <row r="2146" spans="14:31" ht="15" customHeight="1" x14ac:dyDescent="0.35">
      <c r="N2146" s="1"/>
      <c r="V2146" s="1"/>
      <c r="Y2146" s="33"/>
      <c r="AA2146" s="34"/>
      <c r="AC2146" s="34"/>
      <c r="AE2146" s="34"/>
    </row>
    <row r="2147" spans="14:31" ht="15" customHeight="1" x14ac:dyDescent="0.35">
      <c r="N2147" s="1"/>
      <c r="V2147" s="1"/>
      <c r="Y2147" s="33"/>
      <c r="AA2147" s="34"/>
      <c r="AC2147" s="34"/>
      <c r="AE2147" s="34"/>
    </row>
    <row r="2148" spans="14:31" ht="15" customHeight="1" x14ac:dyDescent="0.35">
      <c r="N2148" s="1"/>
      <c r="V2148" s="1"/>
      <c r="Y2148" s="33"/>
      <c r="AA2148" s="34"/>
      <c r="AC2148" s="34"/>
      <c r="AE2148" s="34"/>
    </row>
    <row r="2149" spans="14:31" ht="15" customHeight="1" x14ac:dyDescent="0.35">
      <c r="N2149" s="1"/>
      <c r="V2149" s="1"/>
      <c r="Y2149" s="33"/>
      <c r="AA2149" s="34"/>
      <c r="AC2149" s="34"/>
      <c r="AE2149" s="34"/>
    </row>
    <row r="2150" spans="14:31" ht="15" customHeight="1" x14ac:dyDescent="0.35">
      <c r="N2150" s="1"/>
      <c r="V2150" s="1"/>
      <c r="Y2150" s="33"/>
      <c r="AA2150" s="34"/>
      <c r="AC2150" s="34"/>
      <c r="AE2150" s="34"/>
    </row>
    <row r="2151" spans="14:31" ht="15" customHeight="1" x14ac:dyDescent="0.35">
      <c r="N2151" s="1"/>
      <c r="V2151" s="1"/>
      <c r="Y2151" s="33"/>
      <c r="AA2151" s="34"/>
      <c r="AC2151" s="34"/>
      <c r="AE2151" s="34"/>
    </row>
    <row r="2152" spans="14:31" ht="15" customHeight="1" x14ac:dyDescent="0.35">
      <c r="N2152" s="1"/>
      <c r="V2152" s="1"/>
      <c r="Y2152" s="33"/>
      <c r="AA2152" s="34"/>
      <c r="AC2152" s="34"/>
      <c r="AE2152" s="34"/>
    </row>
    <row r="2153" spans="14:31" ht="15" customHeight="1" x14ac:dyDescent="0.35">
      <c r="N2153" s="1"/>
      <c r="V2153" s="1"/>
      <c r="Y2153" s="33"/>
      <c r="AA2153" s="34"/>
      <c r="AC2153" s="34"/>
      <c r="AE2153" s="34"/>
    </row>
    <row r="2154" spans="14:31" ht="15" customHeight="1" x14ac:dyDescent="0.35">
      <c r="N2154" s="1"/>
      <c r="V2154" s="1"/>
      <c r="Y2154" s="33"/>
      <c r="AA2154" s="34"/>
      <c r="AC2154" s="34"/>
      <c r="AE2154" s="34"/>
    </row>
    <row r="2155" spans="14:31" ht="15" customHeight="1" x14ac:dyDescent="0.35">
      <c r="N2155" s="1"/>
      <c r="V2155" s="1"/>
      <c r="Y2155" s="33"/>
      <c r="AA2155" s="34"/>
      <c r="AC2155" s="34"/>
      <c r="AE2155" s="34"/>
    </row>
    <row r="2156" spans="14:31" ht="15" customHeight="1" x14ac:dyDescent="0.35">
      <c r="N2156" s="1"/>
      <c r="V2156" s="1"/>
      <c r="Y2156" s="33"/>
      <c r="AA2156" s="34"/>
      <c r="AC2156" s="34"/>
      <c r="AE2156" s="34"/>
    </row>
    <row r="2157" spans="14:31" ht="15" customHeight="1" x14ac:dyDescent="0.35">
      <c r="N2157" s="1"/>
      <c r="V2157" s="1"/>
      <c r="Y2157" s="33"/>
      <c r="AA2157" s="34"/>
      <c r="AC2157" s="34"/>
      <c r="AE2157" s="34"/>
    </row>
    <row r="2158" spans="14:31" ht="15" customHeight="1" x14ac:dyDescent="0.35">
      <c r="N2158" s="1"/>
      <c r="V2158" s="1"/>
      <c r="Y2158" s="33"/>
      <c r="AA2158" s="34"/>
      <c r="AC2158" s="34"/>
      <c r="AE2158" s="34"/>
    </row>
    <row r="2159" spans="14:31" ht="15" customHeight="1" x14ac:dyDescent="0.35">
      <c r="N2159" s="1"/>
      <c r="V2159" s="1"/>
      <c r="Y2159" s="33"/>
      <c r="AA2159" s="34"/>
      <c r="AC2159" s="34"/>
      <c r="AE2159" s="34"/>
    </row>
    <row r="2160" spans="14:31" ht="15" customHeight="1" x14ac:dyDescent="0.35">
      <c r="N2160" s="1"/>
      <c r="V2160" s="1"/>
      <c r="Y2160" s="33"/>
      <c r="AA2160" s="34"/>
      <c r="AC2160" s="34"/>
      <c r="AE2160" s="34"/>
    </row>
    <row r="2161" spans="14:31" ht="15" customHeight="1" x14ac:dyDescent="0.35">
      <c r="N2161" s="1"/>
      <c r="V2161" s="1"/>
      <c r="Y2161" s="33"/>
      <c r="AA2161" s="34"/>
      <c r="AC2161" s="34"/>
      <c r="AE2161" s="34"/>
    </row>
    <row r="2162" spans="14:31" ht="15" customHeight="1" x14ac:dyDescent="0.35">
      <c r="N2162" s="1"/>
      <c r="V2162" s="1"/>
      <c r="Y2162" s="33"/>
      <c r="AA2162" s="34"/>
      <c r="AC2162" s="34"/>
      <c r="AE2162" s="34"/>
    </row>
    <row r="2163" spans="14:31" ht="15" customHeight="1" x14ac:dyDescent="0.35">
      <c r="N2163" s="1"/>
      <c r="V2163" s="1"/>
      <c r="Y2163" s="33"/>
      <c r="AA2163" s="34"/>
      <c r="AC2163" s="34"/>
      <c r="AE2163" s="34"/>
    </row>
    <row r="2164" spans="14:31" ht="15" customHeight="1" x14ac:dyDescent="0.35">
      <c r="N2164" s="1"/>
      <c r="V2164" s="1"/>
      <c r="Y2164" s="33"/>
      <c r="AA2164" s="34"/>
      <c r="AC2164" s="34"/>
      <c r="AE2164" s="34"/>
    </row>
    <row r="2165" spans="14:31" ht="15" customHeight="1" x14ac:dyDescent="0.35">
      <c r="N2165" s="1"/>
      <c r="V2165" s="1"/>
      <c r="Y2165" s="33"/>
      <c r="AA2165" s="34"/>
      <c r="AC2165" s="34"/>
      <c r="AE2165" s="34"/>
    </row>
    <row r="2166" spans="14:31" ht="15" customHeight="1" x14ac:dyDescent="0.35">
      <c r="N2166" s="1"/>
      <c r="V2166" s="1"/>
      <c r="Y2166" s="33"/>
      <c r="AA2166" s="34"/>
      <c r="AC2166" s="34"/>
      <c r="AE2166" s="34"/>
    </row>
    <row r="2167" spans="14:31" ht="15" customHeight="1" x14ac:dyDescent="0.35">
      <c r="N2167" s="1"/>
      <c r="V2167" s="1"/>
      <c r="Y2167" s="33"/>
      <c r="AA2167" s="34"/>
      <c r="AC2167" s="34"/>
      <c r="AE2167" s="34"/>
    </row>
    <row r="2168" spans="14:31" ht="15" customHeight="1" x14ac:dyDescent="0.35">
      <c r="N2168" s="1"/>
      <c r="V2168" s="1"/>
      <c r="Y2168" s="33"/>
      <c r="AA2168" s="34"/>
      <c r="AC2168" s="34"/>
      <c r="AE2168" s="34"/>
    </row>
    <row r="2169" spans="14:31" ht="15" customHeight="1" x14ac:dyDescent="0.35">
      <c r="N2169" s="1"/>
      <c r="V2169" s="1"/>
      <c r="Y2169" s="33"/>
      <c r="AA2169" s="34"/>
      <c r="AC2169" s="34"/>
      <c r="AE2169" s="34"/>
    </row>
    <row r="2170" spans="14:31" ht="15" customHeight="1" x14ac:dyDescent="0.35">
      <c r="N2170" s="1"/>
      <c r="V2170" s="1"/>
      <c r="Y2170" s="33"/>
      <c r="AA2170" s="34"/>
      <c r="AC2170" s="34"/>
      <c r="AE2170" s="34"/>
    </row>
    <row r="2171" spans="14:31" ht="15" customHeight="1" x14ac:dyDescent="0.35">
      <c r="N2171" s="1"/>
      <c r="V2171" s="1"/>
      <c r="Y2171" s="33"/>
      <c r="AA2171" s="34"/>
      <c r="AC2171" s="34"/>
      <c r="AE2171" s="34"/>
    </row>
    <row r="2172" spans="14:31" ht="15" customHeight="1" x14ac:dyDescent="0.35">
      <c r="N2172" s="1"/>
      <c r="V2172" s="1"/>
      <c r="Y2172" s="33"/>
      <c r="AA2172" s="34"/>
      <c r="AC2172" s="34"/>
      <c r="AE2172" s="34"/>
    </row>
    <row r="2173" spans="14:31" ht="15" customHeight="1" x14ac:dyDescent="0.35">
      <c r="N2173" s="1"/>
      <c r="V2173" s="1"/>
      <c r="Y2173" s="33"/>
      <c r="AA2173" s="34"/>
      <c r="AC2173" s="34"/>
      <c r="AE2173" s="34"/>
    </row>
    <row r="2174" spans="14:31" ht="15" customHeight="1" x14ac:dyDescent="0.35">
      <c r="N2174" s="1"/>
      <c r="V2174" s="1"/>
      <c r="Y2174" s="33"/>
      <c r="AA2174" s="34"/>
      <c r="AC2174" s="34"/>
      <c r="AE2174" s="34"/>
    </row>
    <row r="2175" spans="14:31" ht="15" customHeight="1" x14ac:dyDescent="0.35">
      <c r="N2175" s="1"/>
      <c r="V2175" s="1"/>
      <c r="Y2175" s="33"/>
      <c r="AA2175" s="34"/>
      <c r="AC2175" s="34"/>
      <c r="AE2175" s="34"/>
    </row>
    <row r="2176" spans="14:31" ht="15" customHeight="1" x14ac:dyDescent="0.35">
      <c r="N2176" s="1"/>
      <c r="V2176" s="1"/>
      <c r="Y2176" s="33"/>
      <c r="AA2176" s="34"/>
      <c r="AC2176" s="34"/>
      <c r="AE2176" s="34"/>
    </row>
    <row r="2177" spans="14:31" ht="15" customHeight="1" x14ac:dyDescent="0.35">
      <c r="N2177" s="1"/>
      <c r="V2177" s="1"/>
      <c r="Y2177" s="33"/>
      <c r="AA2177" s="34"/>
      <c r="AC2177" s="34"/>
      <c r="AE2177" s="34"/>
    </row>
    <row r="2178" spans="14:31" ht="15" customHeight="1" x14ac:dyDescent="0.35">
      <c r="N2178" s="1"/>
      <c r="V2178" s="1"/>
      <c r="Y2178" s="33"/>
      <c r="AA2178" s="34"/>
      <c r="AC2178" s="34"/>
      <c r="AE2178" s="34"/>
    </row>
    <row r="2179" spans="14:31" ht="15" customHeight="1" x14ac:dyDescent="0.35">
      <c r="N2179" s="1"/>
      <c r="V2179" s="1"/>
      <c r="Y2179" s="33"/>
      <c r="AA2179" s="34"/>
      <c r="AC2179" s="34"/>
      <c r="AE2179" s="34"/>
    </row>
    <row r="2180" spans="14:31" ht="15" customHeight="1" x14ac:dyDescent="0.35">
      <c r="N2180" s="1"/>
      <c r="V2180" s="1"/>
      <c r="Y2180" s="33"/>
      <c r="AA2180" s="34"/>
      <c r="AC2180" s="34"/>
      <c r="AE2180" s="34"/>
    </row>
    <row r="2181" spans="14:31" ht="15" customHeight="1" x14ac:dyDescent="0.35">
      <c r="N2181" s="1"/>
      <c r="V2181" s="1"/>
      <c r="Y2181" s="33"/>
      <c r="AA2181" s="34"/>
      <c r="AC2181" s="34"/>
      <c r="AE2181" s="34"/>
    </row>
    <row r="2182" spans="14:31" ht="15" customHeight="1" x14ac:dyDescent="0.35">
      <c r="N2182" s="1"/>
      <c r="V2182" s="1"/>
      <c r="Y2182" s="33"/>
      <c r="AA2182" s="34"/>
      <c r="AC2182" s="34"/>
      <c r="AE2182" s="34"/>
    </row>
    <row r="2183" spans="14:31" ht="15" customHeight="1" x14ac:dyDescent="0.35">
      <c r="N2183" s="1"/>
      <c r="V2183" s="1"/>
      <c r="Y2183" s="33"/>
      <c r="AA2183" s="34"/>
      <c r="AC2183" s="34"/>
      <c r="AE2183" s="34"/>
    </row>
    <row r="2184" spans="14:31" ht="15" customHeight="1" x14ac:dyDescent="0.35">
      <c r="N2184" s="1"/>
      <c r="V2184" s="1"/>
      <c r="Y2184" s="33"/>
      <c r="AA2184" s="34"/>
      <c r="AC2184" s="34"/>
      <c r="AE2184" s="34"/>
    </row>
    <row r="2185" spans="14:31" ht="15" customHeight="1" x14ac:dyDescent="0.35">
      <c r="N2185" s="1"/>
      <c r="V2185" s="1"/>
      <c r="Y2185" s="33"/>
      <c r="AA2185" s="34"/>
      <c r="AC2185" s="34"/>
      <c r="AE2185" s="34"/>
    </row>
    <row r="2186" spans="14:31" ht="15" customHeight="1" x14ac:dyDescent="0.35">
      <c r="N2186" s="1"/>
      <c r="V2186" s="1"/>
      <c r="Y2186" s="33"/>
      <c r="AA2186" s="34"/>
      <c r="AC2186" s="34"/>
      <c r="AE2186" s="34"/>
    </row>
    <row r="2187" spans="14:31" ht="15" customHeight="1" x14ac:dyDescent="0.35">
      <c r="N2187" s="1"/>
      <c r="V2187" s="1"/>
      <c r="Y2187" s="33"/>
      <c r="AA2187" s="34"/>
      <c r="AC2187" s="34"/>
      <c r="AE2187" s="34"/>
    </row>
    <row r="2188" spans="14:31" ht="15" customHeight="1" x14ac:dyDescent="0.35">
      <c r="N2188" s="1"/>
      <c r="V2188" s="1"/>
      <c r="Y2188" s="33"/>
      <c r="AA2188" s="34"/>
      <c r="AC2188" s="34"/>
      <c r="AE2188" s="34"/>
    </row>
    <row r="2189" spans="14:31" ht="15" customHeight="1" x14ac:dyDescent="0.35">
      <c r="N2189" s="1"/>
      <c r="V2189" s="1"/>
      <c r="Y2189" s="33"/>
      <c r="AA2189" s="34"/>
      <c r="AC2189" s="34"/>
      <c r="AE2189" s="34"/>
    </row>
    <row r="2190" spans="14:31" ht="15" customHeight="1" x14ac:dyDescent="0.35">
      <c r="N2190" s="1"/>
      <c r="V2190" s="1"/>
      <c r="Y2190" s="33"/>
      <c r="AA2190" s="34"/>
      <c r="AC2190" s="34"/>
      <c r="AE2190" s="34"/>
    </row>
    <row r="2191" spans="14:31" ht="15" customHeight="1" x14ac:dyDescent="0.35">
      <c r="N2191" s="1"/>
      <c r="V2191" s="1"/>
      <c r="Y2191" s="33"/>
      <c r="AA2191" s="34"/>
      <c r="AC2191" s="34"/>
      <c r="AE2191" s="34"/>
    </row>
    <row r="2192" spans="14:31" ht="15" customHeight="1" x14ac:dyDescent="0.35">
      <c r="N2192" s="1"/>
      <c r="V2192" s="1"/>
      <c r="Y2192" s="33"/>
      <c r="AA2192" s="34"/>
      <c r="AC2192" s="34"/>
      <c r="AE2192" s="34"/>
    </row>
    <row r="2193" spans="14:31" ht="15" customHeight="1" x14ac:dyDescent="0.35">
      <c r="N2193" s="1"/>
      <c r="V2193" s="1"/>
      <c r="Y2193" s="33"/>
      <c r="AA2193" s="34"/>
      <c r="AC2193" s="34"/>
      <c r="AE2193" s="34"/>
    </row>
    <row r="2194" spans="14:31" ht="15" customHeight="1" x14ac:dyDescent="0.35">
      <c r="N2194" s="1"/>
      <c r="V2194" s="1"/>
      <c r="Y2194" s="33"/>
      <c r="AA2194" s="34"/>
      <c r="AC2194" s="34"/>
      <c r="AE2194" s="34"/>
    </row>
    <row r="2195" spans="14:31" ht="15" customHeight="1" x14ac:dyDescent="0.35">
      <c r="N2195" s="1"/>
      <c r="V2195" s="1"/>
      <c r="Y2195" s="33"/>
      <c r="AA2195" s="34"/>
      <c r="AC2195" s="34"/>
      <c r="AE2195" s="34"/>
    </row>
    <row r="2196" spans="14:31" ht="15" customHeight="1" x14ac:dyDescent="0.35">
      <c r="N2196" s="1"/>
      <c r="V2196" s="1"/>
      <c r="Y2196" s="33"/>
      <c r="AA2196" s="34"/>
      <c r="AC2196" s="34"/>
      <c r="AE2196" s="34"/>
    </row>
    <row r="2197" spans="14:31" ht="15" customHeight="1" x14ac:dyDescent="0.35">
      <c r="N2197" s="1"/>
      <c r="V2197" s="1"/>
      <c r="Y2197" s="33"/>
      <c r="AA2197" s="34"/>
      <c r="AC2197" s="34"/>
      <c r="AE2197" s="34"/>
    </row>
    <row r="2198" spans="14:31" ht="15" customHeight="1" x14ac:dyDescent="0.35">
      <c r="N2198" s="1"/>
      <c r="V2198" s="1"/>
      <c r="Y2198" s="33"/>
      <c r="AA2198" s="34"/>
      <c r="AC2198" s="34"/>
      <c r="AE2198" s="34"/>
    </row>
    <row r="2199" spans="14:31" ht="15" customHeight="1" x14ac:dyDescent="0.35">
      <c r="N2199" s="1"/>
      <c r="V2199" s="1"/>
      <c r="Y2199" s="33"/>
      <c r="AA2199" s="34"/>
      <c r="AC2199" s="34"/>
      <c r="AE2199" s="34"/>
    </row>
    <row r="2200" spans="14:31" ht="15" customHeight="1" x14ac:dyDescent="0.35">
      <c r="N2200" s="1"/>
      <c r="V2200" s="1"/>
      <c r="Y2200" s="33"/>
      <c r="AA2200" s="34"/>
      <c r="AC2200" s="34"/>
      <c r="AE2200" s="34"/>
    </row>
    <row r="2201" spans="14:31" ht="15" customHeight="1" x14ac:dyDescent="0.35">
      <c r="N2201" s="1"/>
      <c r="V2201" s="1"/>
      <c r="Y2201" s="33"/>
      <c r="AA2201" s="34"/>
      <c r="AC2201" s="34"/>
      <c r="AE2201" s="34"/>
    </row>
    <row r="2202" spans="14:31" ht="15" customHeight="1" x14ac:dyDescent="0.35">
      <c r="N2202" s="1"/>
      <c r="V2202" s="1"/>
      <c r="Y2202" s="33"/>
      <c r="AA2202" s="34"/>
      <c r="AC2202" s="34"/>
      <c r="AE2202" s="34"/>
    </row>
    <row r="2203" spans="14:31" ht="15" customHeight="1" x14ac:dyDescent="0.35">
      <c r="N2203" s="1"/>
      <c r="V2203" s="1"/>
      <c r="Y2203" s="33"/>
      <c r="AA2203" s="34"/>
      <c r="AC2203" s="34"/>
      <c r="AE2203" s="34"/>
    </row>
    <row r="2204" spans="14:31" ht="15" customHeight="1" x14ac:dyDescent="0.35">
      <c r="N2204" s="1"/>
      <c r="V2204" s="1"/>
      <c r="Y2204" s="33"/>
      <c r="AA2204" s="34"/>
      <c r="AC2204" s="34"/>
      <c r="AE2204" s="34"/>
    </row>
    <row r="2205" spans="14:31" ht="15" customHeight="1" x14ac:dyDescent="0.35">
      <c r="N2205" s="1"/>
      <c r="V2205" s="1"/>
      <c r="Y2205" s="33"/>
      <c r="AA2205" s="34"/>
      <c r="AC2205" s="34"/>
      <c r="AE2205" s="34"/>
    </row>
    <row r="2206" spans="14:31" ht="15" customHeight="1" x14ac:dyDescent="0.35">
      <c r="N2206" s="1"/>
      <c r="V2206" s="1"/>
      <c r="Y2206" s="33"/>
      <c r="AA2206" s="34"/>
      <c r="AC2206" s="34"/>
      <c r="AE2206" s="34"/>
    </row>
    <row r="2207" spans="14:31" ht="15" customHeight="1" x14ac:dyDescent="0.35">
      <c r="N2207" s="1"/>
      <c r="V2207" s="1"/>
      <c r="Y2207" s="33"/>
      <c r="AA2207" s="34"/>
      <c r="AC2207" s="34"/>
      <c r="AE2207" s="34"/>
    </row>
    <row r="2208" spans="14:31" ht="15" customHeight="1" x14ac:dyDescent="0.35">
      <c r="N2208" s="1"/>
      <c r="V2208" s="1"/>
      <c r="Y2208" s="33"/>
      <c r="AA2208" s="34"/>
      <c r="AC2208" s="34"/>
      <c r="AE2208" s="34"/>
    </row>
    <row r="2209" spans="14:31" ht="15" customHeight="1" x14ac:dyDescent="0.35">
      <c r="N2209" s="1"/>
      <c r="V2209" s="1"/>
      <c r="Y2209" s="33"/>
      <c r="AA2209" s="34"/>
      <c r="AC2209" s="34"/>
      <c r="AE2209" s="34"/>
    </row>
    <row r="2210" spans="14:31" ht="15" customHeight="1" x14ac:dyDescent="0.35">
      <c r="N2210" s="1"/>
      <c r="V2210" s="1"/>
      <c r="Y2210" s="33"/>
      <c r="AA2210" s="34"/>
      <c r="AC2210" s="34"/>
      <c r="AE2210" s="34"/>
    </row>
    <row r="2211" spans="14:31" ht="15" customHeight="1" x14ac:dyDescent="0.35">
      <c r="N2211" s="1"/>
      <c r="V2211" s="1"/>
      <c r="Y2211" s="33"/>
      <c r="AA2211" s="34"/>
      <c r="AC2211" s="34"/>
      <c r="AE2211" s="34"/>
    </row>
    <row r="2212" spans="14:31" ht="15" customHeight="1" x14ac:dyDescent="0.35">
      <c r="N2212" s="1"/>
      <c r="V2212" s="1"/>
      <c r="Y2212" s="33"/>
      <c r="AA2212" s="34"/>
      <c r="AC2212" s="34"/>
      <c r="AE2212" s="34"/>
    </row>
    <row r="2213" spans="14:31" ht="15" customHeight="1" x14ac:dyDescent="0.35">
      <c r="N2213" s="1"/>
      <c r="V2213" s="1"/>
      <c r="Y2213" s="33"/>
      <c r="AA2213" s="34"/>
      <c r="AC2213" s="34"/>
      <c r="AE2213" s="34"/>
    </row>
    <row r="2214" spans="14:31" ht="15" customHeight="1" x14ac:dyDescent="0.35">
      <c r="N2214" s="1"/>
      <c r="V2214" s="1"/>
      <c r="Y2214" s="33"/>
      <c r="AA2214" s="34"/>
      <c r="AC2214" s="34"/>
      <c r="AE2214" s="34"/>
    </row>
    <row r="2215" spans="14:31" ht="15" customHeight="1" x14ac:dyDescent="0.35">
      <c r="N2215" s="1"/>
      <c r="V2215" s="1"/>
      <c r="Y2215" s="33"/>
      <c r="AA2215" s="34"/>
      <c r="AC2215" s="34"/>
      <c r="AE2215" s="34"/>
    </row>
    <row r="2216" spans="14:31" ht="15" customHeight="1" x14ac:dyDescent="0.35">
      <c r="N2216" s="1"/>
      <c r="V2216" s="1"/>
      <c r="Y2216" s="33"/>
      <c r="AA2216" s="34"/>
      <c r="AC2216" s="34"/>
      <c r="AE2216" s="34"/>
    </row>
    <row r="2217" spans="14:31" ht="15" customHeight="1" x14ac:dyDescent="0.35">
      <c r="N2217" s="1"/>
      <c r="V2217" s="1"/>
      <c r="Y2217" s="33"/>
      <c r="AA2217" s="34"/>
      <c r="AC2217" s="34"/>
      <c r="AE2217" s="34"/>
    </row>
    <row r="2218" spans="14:31" ht="15" customHeight="1" x14ac:dyDescent="0.35">
      <c r="N2218" s="1"/>
      <c r="V2218" s="1"/>
      <c r="Y2218" s="33"/>
      <c r="AA2218" s="34"/>
      <c r="AC2218" s="34"/>
      <c r="AE2218" s="34"/>
    </row>
    <row r="2219" spans="14:31" ht="15" customHeight="1" x14ac:dyDescent="0.35">
      <c r="N2219" s="1"/>
      <c r="V2219" s="1"/>
      <c r="Y2219" s="33"/>
      <c r="AA2219" s="34"/>
      <c r="AC2219" s="34"/>
      <c r="AE2219" s="34"/>
    </row>
    <row r="2220" spans="14:31" ht="15" customHeight="1" x14ac:dyDescent="0.35">
      <c r="N2220" s="1"/>
      <c r="V2220" s="1"/>
      <c r="Y2220" s="33"/>
      <c r="AA2220" s="34"/>
      <c r="AC2220" s="34"/>
      <c r="AE2220" s="34"/>
    </row>
    <row r="2221" spans="14:31" ht="15" customHeight="1" x14ac:dyDescent="0.35">
      <c r="N2221" s="1"/>
      <c r="V2221" s="1"/>
      <c r="Y2221" s="33"/>
      <c r="AA2221" s="34"/>
      <c r="AC2221" s="34"/>
      <c r="AE2221" s="34"/>
    </row>
    <row r="2222" spans="14:31" ht="15" customHeight="1" x14ac:dyDescent="0.35">
      <c r="N2222" s="1"/>
      <c r="V2222" s="1"/>
      <c r="Y2222" s="33"/>
      <c r="AA2222" s="34"/>
      <c r="AC2222" s="34"/>
      <c r="AE2222" s="34"/>
    </row>
    <row r="2223" spans="14:31" ht="15" customHeight="1" x14ac:dyDescent="0.35">
      <c r="N2223" s="1"/>
      <c r="V2223" s="1"/>
      <c r="Y2223" s="33"/>
      <c r="AA2223" s="34"/>
      <c r="AC2223" s="34"/>
      <c r="AE2223" s="34"/>
    </row>
    <row r="2224" spans="14:31" ht="15" customHeight="1" x14ac:dyDescent="0.35">
      <c r="N2224" s="1"/>
      <c r="V2224" s="1"/>
      <c r="Y2224" s="33"/>
      <c r="AA2224" s="34"/>
      <c r="AC2224" s="34"/>
      <c r="AE2224" s="34"/>
    </row>
    <row r="2225" spans="14:31" ht="15" customHeight="1" x14ac:dyDescent="0.35">
      <c r="N2225" s="1"/>
      <c r="V2225" s="1"/>
      <c r="Y2225" s="33"/>
      <c r="AA2225" s="34"/>
      <c r="AC2225" s="34"/>
      <c r="AE2225" s="34"/>
    </row>
    <row r="2226" spans="14:31" ht="15" customHeight="1" x14ac:dyDescent="0.35">
      <c r="N2226" s="1"/>
      <c r="V2226" s="1"/>
      <c r="Y2226" s="33"/>
      <c r="AA2226" s="34"/>
      <c r="AC2226" s="34"/>
      <c r="AE2226" s="34"/>
    </row>
    <row r="2227" spans="14:31" ht="15" customHeight="1" x14ac:dyDescent="0.35">
      <c r="N2227" s="1"/>
      <c r="V2227" s="1"/>
      <c r="Y2227" s="33"/>
      <c r="AA2227" s="34"/>
      <c r="AC2227" s="34"/>
      <c r="AE2227" s="34"/>
    </row>
    <row r="2228" spans="14:31" ht="15" customHeight="1" x14ac:dyDescent="0.35">
      <c r="N2228" s="1"/>
      <c r="V2228" s="1"/>
      <c r="Y2228" s="33"/>
      <c r="AA2228" s="34"/>
      <c r="AC2228" s="34"/>
      <c r="AE2228" s="34"/>
    </row>
    <row r="2229" spans="14:31" ht="15" customHeight="1" x14ac:dyDescent="0.35">
      <c r="N2229" s="1"/>
      <c r="V2229" s="1"/>
      <c r="Y2229" s="33"/>
      <c r="AA2229" s="34"/>
      <c r="AC2229" s="34"/>
      <c r="AE2229" s="34"/>
    </row>
    <row r="2230" spans="14:31" ht="15" customHeight="1" x14ac:dyDescent="0.35">
      <c r="N2230" s="1"/>
      <c r="V2230" s="1"/>
      <c r="Y2230" s="33"/>
      <c r="AA2230" s="34"/>
      <c r="AC2230" s="34"/>
      <c r="AE2230" s="34"/>
    </row>
    <row r="2231" spans="14:31" ht="15" customHeight="1" x14ac:dyDescent="0.35">
      <c r="N2231" s="1"/>
      <c r="V2231" s="1"/>
      <c r="Y2231" s="33"/>
      <c r="AA2231" s="34"/>
      <c r="AC2231" s="34"/>
      <c r="AE2231" s="34"/>
    </row>
    <row r="2232" spans="14:31" ht="15" customHeight="1" x14ac:dyDescent="0.35">
      <c r="N2232" s="1"/>
      <c r="V2232" s="1"/>
      <c r="Y2232" s="33"/>
      <c r="AA2232" s="34"/>
      <c r="AC2232" s="34"/>
      <c r="AE2232" s="34"/>
    </row>
    <row r="2233" spans="14:31" ht="15" customHeight="1" x14ac:dyDescent="0.35">
      <c r="N2233" s="1"/>
      <c r="V2233" s="1"/>
      <c r="Y2233" s="33"/>
      <c r="AA2233" s="34"/>
      <c r="AC2233" s="34"/>
      <c r="AE2233" s="34"/>
    </row>
    <row r="2234" spans="14:31" ht="15" customHeight="1" x14ac:dyDescent="0.35">
      <c r="N2234" s="1"/>
      <c r="V2234" s="1"/>
      <c r="Y2234" s="33"/>
      <c r="AA2234" s="34"/>
      <c r="AC2234" s="34"/>
      <c r="AE2234" s="34"/>
    </row>
    <row r="2235" spans="14:31" ht="15" customHeight="1" x14ac:dyDescent="0.35">
      <c r="N2235" s="1"/>
      <c r="V2235" s="1"/>
      <c r="Y2235" s="33"/>
      <c r="AA2235" s="34"/>
      <c r="AC2235" s="34"/>
      <c r="AE2235" s="34"/>
    </row>
    <row r="2236" spans="14:31" ht="15" customHeight="1" x14ac:dyDescent="0.35">
      <c r="N2236" s="1"/>
      <c r="V2236" s="1"/>
      <c r="Y2236" s="33"/>
      <c r="AA2236" s="34"/>
      <c r="AC2236" s="34"/>
      <c r="AE2236" s="34"/>
    </row>
    <row r="2237" spans="14:31" ht="15" customHeight="1" x14ac:dyDescent="0.35">
      <c r="N2237" s="1"/>
      <c r="V2237" s="1"/>
      <c r="Y2237" s="33"/>
      <c r="AA2237" s="34"/>
      <c r="AC2237" s="34"/>
      <c r="AE2237" s="34"/>
    </row>
    <row r="2238" spans="14:31" ht="15" customHeight="1" x14ac:dyDescent="0.35">
      <c r="N2238" s="1"/>
      <c r="V2238" s="1"/>
      <c r="Y2238" s="33"/>
      <c r="AA2238" s="34"/>
      <c r="AC2238" s="34"/>
      <c r="AE2238" s="34"/>
    </row>
    <row r="2239" spans="14:31" ht="15" customHeight="1" x14ac:dyDescent="0.35">
      <c r="N2239" s="1"/>
      <c r="V2239" s="1"/>
      <c r="Y2239" s="33"/>
      <c r="AA2239" s="34"/>
      <c r="AC2239" s="34"/>
      <c r="AE2239" s="34"/>
    </row>
    <row r="2240" spans="14:31" ht="15" customHeight="1" x14ac:dyDescent="0.35">
      <c r="N2240" s="1"/>
      <c r="V2240" s="1"/>
      <c r="Y2240" s="33"/>
      <c r="AA2240" s="34"/>
      <c r="AC2240" s="34"/>
      <c r="AE2240" s="34"/>
    </row>
    <row r="2241" spans="14:31" ht="15" customHeight="1" x14ac:dyDescent="0.35">
      <c r="N2241" s="1"/>
      <c r="V2241" s="1"/>
      <c r="Y2241" s="33"/>
      <c r="AA2241" s="34"/>
      <c r="AC2241" s="34"/>
      <c r="AE2241" s="34"/>
    </row>
    <row r="2242" spans="14:31" ht="15" customHeight="1" x14ac:dyDescent="0.35">
      <c r="N2242" s="1"/>
      <c r="V2242" s="1"/>
      <c r="Y2242" s="33"/>
      <c r="AA2242" s="34"/>
      <c r="AC2242" s="34"/>
      <c r="AE2242" s="34"/>
    </row>
    <row r="2243" spans="14:31" ht="15" customHeight="1" x14ac:dyDescent="0.35">
      <c r="N2243" s="1"/>
      <c r="V2243" s="1"/>
      <c r="Y2243" s="33"/>
      <c r="AA2243" s="34"/>
      <c r="AC2243" s="34"/>
      <c r="AE2243" s="34"/>
    </row>
    <row r="2244" spans="14:31" ht="15" customHeight="1" x14ac:dyDescent="0.35">
      <c r="N2244" s="1"/>
      <c r="V2244" s="1"/>
      <c r="Y2244" s="33"/>
      <c r="AA2244" s="34"/>
      <c r="AC2244" s="34"/>
      <c r="AE2244" s="34"/>
    </row>
    <row r="2245" spans="14:31" ht="15" customHeight="1" x14ac:dyDescent="0.35">
      <c r="N2245" s="1"/>
      <c r="V2245" s="1"/>
      <c r="Y2245" s="33"/>
      <c r="AA2245" s="34"/>
      <c r="AC2245" s="34"/>
      <c r="AE2245" s="34"/>
    </row>
    <row r="2246" spans="14:31" ht="15" customHeight="1" x14ac:dyDescent="0.35">
      <c r="N2246" s="1"/>
      <c r="V2246" s="1"/>
      <c r="Y2246" s="33"/>
      <c r="AA2246" s="34"/>
      <c r="AC2246" s="34"/>
      <c r="AE2246" s="34"/>
    </row>
    <row r="2247" spans="14:31" ht="15" customHeight="1" x14ac:dyDescent="0.35">
      <c r="N2247" s="1"/>
      <c r="V2247" s="1"/>
      <c r="Y2247" s="33"/>
      <c r="AA2247" s="34"/>
      <c r="AC2247" s="34"/>
      <c r="AE2247" s="34"/>
    </row>
    <row r="2248" spans="14:31" ht="15" customHeight="1" x14ac:dyDescent="0.35">
      <c r="N2248" s="1"/>
      <c r="V2248" s="1"/>
      <c r="Y2248" s="33"/>
      <c r="AA2248" s="34"/>
      <c r="AC2248" s="34"/>
      <c r="AE2248" s="34"/>
    </row>
    <row r="2249" spans="14:31" ht="15" customHeight="1" x14ac:dyDescent="0.35">
      <c r="N2249" s="1"/>
      <c r="V2249" s="1"/>
      <c r="Y2249" s="33"/>
      <c r="AA2249" s="34"/>
      <c r="AC2249" s="34"/>
      <c r="AE2249" s="34"/>
    </row>
    <row r="2250" spans="14:31" ht="15" customHeight="1" x14ac:dyDescent="0.35">
      <c r="N2250" s="1"/>
      <c r="V2250" s="1"/>
      <c r="Y2250" s="33"/>
      <c r="AA2250" s="34"/>
      <c r="AC2250" s="34"/>
      <c r="AE2250" s="34"/>
    </row>
    <row r="2251" spans="14:31" ht="15" customHeight="1" x14ac:dyDescent="0.35">
      <c r="N2251" s="1"/>
      <c r="V2251" s="1"/>
      <c r="Y2251" s="33"/>
      <c r="AA2251" s="34"/>
      <c r="AC2251" s="34"/>
      <c r="AE2251" s="34"/>
    </row>
    <row r="2252" spans="14:31" ht="15" customHeight="1" x14ac:dyDescent="0.35">
      <c r="N2252" s="1"/>
      <c r="V2252" s="1"/>
      <c r="Y2252" s="33"/>
      <c r="AA2252" s="34"/>
      <c r="AC2252" s="34"/>
      <c r="AE2252" s="34"/>
    </row>
    <row r="2253" spans="14:31" ht="15" customHeight="1" x14ac:dyDescent="0.35">
      <c r="N2253" s="1"/>
      <c r="V2253" s="1"/>
      <c r="Y2253" s="33"/>
      <c r="AA2253" s="34"/>
      <c r="AC2253" s="34"/>
      <c r="AE2253" s="34"/>
    </row>
    <row r="2254" spans="14:31" ht="15" customHeight="1" x14ac:dyDescent="0.35">
      <c r="N2254" s="1"/>
      <c r="V2254" s="1"/>
      <c r="Y2254" s="33"/>
      <c r="AA2254" s="34"/>
      <c r="AC2254" s="34"/>
      <c r="AE2254" s="34"/>
    </row>
    <row r="2255" spans="14:31" ht="15" customHeight="1" x14ac:dyDescent="0.35">
      <c r="N2255" s="1"/>
      <c r="V2255" s="1"/>
      <c r="Y2255" s="33"/>
      <c r="AA2255" s="34"/>
      <c r="AC2255" s="34"/>
      <c r="AE2255" s="34"/>
    </row>
    <row r="2256" spans="14:31" ht="15" customHeight="1" x14ac:dyDescent="0.35">
      <c r="N2256" s="1"/>
      <c r="V2256" s="1"/>
      <c r="Y2256" s="33"/>
      <c r="AA2256" s="34"/>
      <c r="AC2256" s="34"/>
      <c r="AE2256" s="34"/>
    </row>
    <row r="2257" spans="14:31" ht="15" customHeight="1" x14ac:dyDescent="0.35">
      <c r="N2257" s="1"/>
      <c r="V2257" s="1"/>
      <c r="Y2257" s="33"/>
      <c r="AA2257" s="34"/>
      <c r="AC2257" s="34"/>
      <c r="AE2257" s="34"/>
    </row>
    <row r="2258" spans="14:31" ht="15" customHeight="1" x14ac:dyDescent="0.35">
      <c r="N2258" s="1"/>
      <c r="V2258" s="1"/>
      <c r="Y2258" s="33"/>
      <c r="AA2258" s="34"/>
      <c r="AC2258" s="34"/>
      <c r="AE2258" s="34"/>
    </row>
    <row r="2259" spans="14:31" ht="15" customHeight="1" x14ac:dyDescent="0.35">
      <c r="N2259" s="1"/>
      <c r="V2259" s="1"/>
      <c r="Y2259" s="33"/>
      <c r="AA2259" s="34"/>
      <c r="AC2259" s="34"/>
      <c r="AE2259" s="34"/>
    </row>
    <row r="2260" spans="14:31" ht="15" customHeight="1" x14ac:dyDescent="0.35">
      <c r="N2260" s="1"/>
      <c r="V2260" s="1"/>
      <c r="Y2260" s="33"/>
      <c r="AA2260" s="34"/>
      <c r="AC2260" s="34"/>
      <c r="AE2260" s="34"/>
    </row>
    <row r="2261" spans="14:31" ht="15" customHeight="1" x14ac:dyDescent="0.35">
      <c r="N2261" s="1"/>
      <c r="V2261" s="1"/>
      <c r="Y2261" s="33"/>
      <c r="AA2261" s="34"/>
      <c r="AC2261" s="34"/>
      <c r="AE2261" s="34"/>
    </row>
    <row r="2262" spans="14:31" ht="15" customHeight="1" x14ac:dyDescent="0.35">
      <c r="N2262" s="1"/>
      <c r="V2262" s="1"/>
      <c r="Y2262" s="33"/>
      <c r="AA2262" s="34"/>
      <c r="AC2262" s="34"/>
      <c r="AE2262" s="34"/>
    </row>
    <row r="2263" spans="14:31" ht="15" customHeight="1" x14ac:dyDescent="0.35">
      <c r="N2263" s="1"/>
      <c r="V2263" s="1"/>
      <c r="Y2263" s="33"/>
      <c r="AA2263" s="34"/>
      <c r="AC2263" s="34"/>
      <c r="AE2263" s="34"/>
    </row>
    <row r="2264" spans="14:31" ht="15" customHeight="1" x14ac:dyDescent="0.35">
      <c r="N2264" s="1"/>
      <c r="V2264" s="1"/>
      <c r="Y2264" s="33"/>
      <c r="AA2264" s="34"/>
      <c r="AC2264" s="34"/>
      <c r="AE2264" s="34"/>
    </row>
    <row r="2265" spans="14:31" ht="15" customHeight="1" x14ac:dyDescent="0.35">
      <c r="N2265" s="1"/>
      <c r="V2265" s="1"/>
      <c r="Y2265" s="33"/>
      <c r="AA2265" s="34"/>
      <c r="AC2265" s="34"/>
      <c r="AE2265" s="34"/>
    </row>
    <row r="2266" spans="14:31" ht="15" customHeight="1" x14ac:dyDescent="0.35">
      <c r="N2266" s="1"/>
      <c r="V2266" s="1"/>
      <c r="Y2266" s="33"/>
      <c r="AA2266" s="34"/>
      <c r="AC2266" s="34"/>
      <c r="AE2266" s="34"/>
    </row>
    <row r="2267" spans="14:31" ht="15" customHeight="1" x14ac:dyDescent="0.35">
      <c r="N2267" s="1"/>
      <c r="V2267" s="1"/>
      <c r="Y2267" s="33"/>
      <c r="AA2267" s="34"/>
      <c r="AC2267" s="34"/>
      <c r="AE2267" s="34"/>
    </row>
    <row r="2268" spans="14:31" ht="15" customHeight="1" x14ac:dyDescent="0.35">
      <c r="N2268" s="1"/>
      <c r="V2268" s="1"/>
      <c r="Y2268" s="33"/>
      <c r="AA2268" s="34"/>
      <c r="AC2268" s="34"/>
      <c r="AE2268" s="34"/>
    </row>
    <row r="2269" spans="14:31" ht="15" customHeight="1" x14ac:dyDescent="0.35">
      <c r="N2269" s="1"/>
      <c r="V2269" s="1"/>
      <c r="Y2269" s="33"/>
      <c r="AA2269" s="34"/>
      <c r="AC2269" s="34"/>
      <c r="AE2269" s="34"/>
    </row>
    <row r="2270" spans="14:31" ht="15" customHeight="1" x14ac:dyDescent="0.35">
      <c r="N2270" s="1"/>
      <c r="V2270" s="1"/>
      <c r="Y2270" s="33"/>
      <c r="AA2270" s="34"/>
      <c r="AC2270" s="34"/>
      <c r="AE2270" s="34"/>
    </row>
    <row r="2271" spans="14:31" ht="15" customHeight="1" x14ac:dyDescent="0.35">
      <c r="N2271" s="1"/>
      <c r="V2271" s="1"/>
      <c r="Y2271" s="33"/>
      <c r="AA2271" s="34"/>
      <c r="AC2271" s="34"/>
      <c r="AE2271" s="34"/>
    </row>
    <row r="2272" spans="14:31" ht="15" customHeight="1" x14ac:dyDescent="0.35">
      <c r="N2272" s="1"/>
      <c r="V2272" s="1"/>
      <c r="Y2272" s="33"/>
      <c r="AA2272" s="34"/>
      <c r="AC2272" s="34"/>
      <c r="AE2272" s="34"/>
    </row>
    <row r="2273" spans="14:31" ht="15" customHeight="1" x14ac:dyDescent="0.35">
      <c r="N2273" s="1"/>
      <c r="V2273" s="1"/>
      <c r="Y2273" s="33"/>
      <c r="AA2273" s="34"/>
      <c r="AC2273" s="34"/>
      <c r="AE2273" s="34"/>
    </row>
    <row r="2274" spans="14:31" ht="15" customHeight="1" x14ac:dyDescent="0.35">
      <c r="N2274" s="1"/>
      <c r="V2274" s="1"/>
      <c r="Y2274" s="33"/>
      <c r="AA2274" s="34"/>
      <c r="AC2274" s="34"/>
      <c r="AE2274" s="34"/>
    </row>
    <row r="2275" spans="14:31" ht="15" customHeight="1" x14ac:dyDescent="0.35">
      <c r="N2275" s="1"/>
      <c r="V2275" s="1"/>
      <c r="Y2275" s="33"/>
      <c r="AA2275" s="34"/>
      <c r="AC2275" s="34"/>
      <c r="AE2275" s="34"/>
    </row>
    <row r="2276" spans="14:31" ht="15" customHeight="1" x14ac:dyDescent="0.35">
      <c r="N2276" s="1"/>
      <c r="V2276" s="1"/>
      <c r="Y2276" s="33"/>
      <c r="AA2276" s="34"/>
      <c r="AC2276" s="34"/>
      <c r="AE2276" s="34"/>
    </row>
    <row r="2277" spans="14:31" ht="15" customHeight="1" x14ac:dyDescent="0.35">
      <c r="N2277" s="1"/>
      <c r="V2277" s="1"/>
      <c r="Y2277" s="33"/>
      <c r="AA2277" s="34"/>
      <c r="AC2277" s="34"/>
      <c r="AE2277" s="34"/>
    </row>
    <row r="2278" spans="14:31" ht="15" customHeight="1" x14ac:dyDescent="0.35">
      <c r="N2278" s="1"/>
      <c r="V2278" s="1"/>
      <c r="Y2278" s="33"/>
      <c r="AA2278" s="34"/>
      <c r="AC2278" s="34"/>
      <c r="AE2278" s="34"/>
    </row>
    <row r="2279" spans="14:31" ht="15" customHeight="1" x14ac:dyDescent="0.35">
      <c r="N2279" s="1"/>
      <c r="V2279" s="1"/>
      <c r="Y2279" s="33"/>
      <c r="AA2279" s="34"/>
      <c r="AC2279" s="34"/>
      <c r="AE2279" s="34"/>
    </row>
    <row r="2280" spans="14:31" ht="15" customHeight="1" x14ac:dyDescent="0.35">
      <c r="N2280" s="1"/>
      <c r="V2280" s="1"/>
      <c r="Y2280" s="33"/>
      <c r="AA2280" s="34"/>
      <c r="AC2280" s="34"/>
      <c r="AE2280" s="34"/>
    </row>
    <row r="2281" spans="14:31" ht="15" customHeight="1" x14ac:dyDescent="0.35">
      <c r="N2281" s="1"/>
      <c r="V2281" s="1"/>
      <c r="Y2281" s="33"/>
      <c r="AA2281" s="34"/>
      <c r="AC2281" s="34"/>
      <c r="AE2281" s="34"/>
    </row>
    <row r="2282" spans="14:31" ht="15" customHeight="1" x14ac:dyDescent="0.35">
      <c r="N2282" s="1"/>
      <c r="V2282" s="1"/>
      <c r="Y2282" s="33"/>
      <c r="AA2282" s="34"/>
      <c r="AC2282" s="34"/>
      <c r="AE2282" s="34"/>
    </row>
    <row r="2283" spans="14:31" ht="15" customHeight="1" x14ac:dyDescent="0.35">
      <c r="N2283" s="1"/>
      <c r="V2283" s="1"/>
      <c r="Y2283" s="33"/>
      <c r="AA2283" s="34"/>
      <c r="AC2283" s="34"/>
      <c r="AE2283" s="34"/>
    </row>
    <row r="2284" spans="14:31" ht="15" customHeight="1" x14ac:dyDescent="0.35">
      <c r="N2284" s="1"/>
      <c r="V2284" s="1"/>
      <c r="Y2284" s="33"/>
      <c r="AA2284" s="34"/>
      <c r="AC2284" s="34"/>
      <c r="AE2284" s="34"/>
    </row>
    <row r="2285" spans="14:31" ht="15" customHeight="1" x14ac:dyDescent="0.35">
      <c r="N2285" s="1"/>
      <c r="V2285" s="1"/>
      <c r="Y2285" s="33"/>
      <c r="AA2285" s="34"/>
      <c r="AC2285" s="34"/>
      <c r="AE2285" s="34"/>
    </row>
    <row r="2286" spans="14:31" ht="15" customHeight="1" x14ac:dyDescent="0.35">
      <c r="N2286" s="1"/>
      <c r="V2286" s="1"/>
      <c r="Y2286" s="33"/>
      <c r="AA2286" s="34"/>
      <c r="AC2286" s="34"/>
      <c r="AE2286" s="34"/>
    </row>
    <row r="2287" spans="14:31" ht="15" customHeight="1" x14ac:dyDescent="0.35">
      <c r="N2287" s="1"/>
      <c r="V2287" s="1"/>
      <c r="Y2287" s="33"/>
      <c r="AA2287" s="34"/>
      <c r="AC2287" s="34"/>
      <c r="AE2287" s="34"/>
    </row>
    <row r="2288" spans="14:31" ht="15" customHeight="1" x14ac:dyDescent="0.35">
      <c r="N2288" s="1"/>
      <c r="V2288" s="1"/>
      <c r="Y2288" s="33"/>
      <c r="AA2288" s="34"/>
      <c r="AC2288" s="34"/>
      <c r="AE2288" s="34"/>
    </row>
    <row r="2289" spans="14:31" ht="15" customHeight="1" x14ac:dyDescent="0.35">
      <c r="N2289" s="1"/>
      <c r="V2289" s="1"/>
      <c r="Y2289" s="33"/>
      <c r="AA2289" s="34"/>
      <c r="AC2289" s="34"/>
      <c r="AE2289" s="34"/>
    </row>
    <row r="2290" spans="14:31" ht="15" customHeight="1" x14ac:dyDescent="0.35">
      <c r="N2290" s="1"/>
      <c r="V2290" s="1"/>
      <c r="Y2290" s="33"/>
      <c r="AA2290" s="34"/>
      <c r="AC2290" s="34"/>
      <c r="AE2290" s="34"/>
    </row>
    <row r="2291" spans="14:31" ht="15" customHeight="1" x14ac:dyDescent="0.35">
      <c r="N2291" s="1"/>
      <c r="V2291" s="1"/>
      <c r="Y2291" s="33"/>
      <c r="AA2291" s="34"/>
      <c r="AC2291" s="34"/>
      <c r="AE2291" s="34"/>
    </row>
    <row r="2292" spans="14:31" ht="15" customHeight="1" x14ac:dyDescent="0.35">
      <c r="N2292" s="1"/>
      <c r="V2292" s="1"/>
      <c r="Y2292" s="33"/>
      <c r="AA2292" s="34"/>
      <c r="AC2292" s="34"/>
      <c r="AE2292" s="34"/>
    </row>
    <row r="2293" spans="14:31" ht="15" customHeight="1" x14ac:dyDescent="0.35">
      <c r="N2293" s="1"/>
      <c r="V2293" s="1"/>
      <c r="Y2293" s="33"/>
      <c r="AA2293" s="34"/>
      <c r="AC2293" s="34"/>
      <c r="AE2293" s="34"/>
    </row>
    <row r="2294" spans="14:31" ht="15" customHeight="1" x14ac:dyDescent="0.35">
      <c r="N2294" s="1"/>
      <c r="V2294" s="1"/>
      <c r="Y2294" s="33"/>
      <c r="AA2294" s="34"/>
      <c r="AC2294" s="34"/>
      <c r="AE2294" s="34"/>
    </row>
    <row r="2295" spans="14:31" ht="15" customHeight="1" x14ac:dyDescent="0.35">
      <c r="N2295" s="1"/>
      <c r="V2295" s="1"/>
      <c r="Y2295" s="33"/>
      <c r="AA2295" s="34"/>
      <c r="AC2295" s="34"/>
      <c r="AE2295" s="34"/>
    </row>
    <row r="2296" spans="14:31" ht="15" customHeight="1" x14ac:dyDescent="0.35">
      <c r="N2296" s="1"/>
      <c r="V2296" s="1"/>
      <c r="Y2296" s="33"/>
      <c r="AA2296" s="34"/>
      <c r="AC2296" s="34"/>
      <c r="AE2296" s="34"/>
    </row>
    <row r="2297" spans="14:31" ht="15" customHeight="1" x14ac:dyDescent="0.35">
      <c r="N2297" s="1"/>
      <c r="V2297" s="1"/>
      <c r="Y2297" s="33"/>
      <c r="AA2297" s="34"/>
      <c r="AC2297" s="34"/>
      <c r="AE2297" s="34"/>
    </row>
    <row r="2298" spans="14:31" ht="15" customHeight="1" x14ac:dyDescent="0.35">
      <c r="N2298" s="1"/>
      <c r="V2298" s="1"/>
      <c r="Y2298" s="33"/>
      <c r="AA2298" s="34"/>
      <c r="AC2298" s="34"/>
      <c r="AE2298" s="34"/>
    </row>
    <row r="2299" spans="14:31" ht="15" customHeight="1" x14ac:dyDescent="0.35">
      <c r="N2299" s="1"/>
      <c r="V2299" s="1"/>
      <c r="Y2299" s="33"/>
      <c r="AA2299" s="34"/>
      <c r="AC2299" s="34"/>
      <c r="AE2299" s="34"/>
    </row>
    <row r="2300" spans="14:31" ht="15" customHeight="1" x14ac:dyDescent="0.35">
      <c r="N2300" s="1"/>
      <c r="V2300" s="1"/>
      <c r="Y2300" s="33"/>
      <c r="AA2300" s="34"/>
      <c r="AC2300" s="34"/>
      <c r="AE2300" s="34"/>
    </row>
    <row r="2301" spans="14:31" ht="15" customHeight="1" x14ac:dyDescent="0.35">
      <c r="N2301" s="1"/>
      <c r="V2301" s="1"/>
      <c r="Y2301" s="33"/>
      <c r="AA2301" s="34"/>
      <c r="AC2301" s="34"/>
      <c r="AE2301" s="34"/>
    </row>
    <row r="2302" spans="14:31" ht="15" customHeight="1" x14ac:dyDescent="0.35">
      <c r="N2302" s="1"/>
      <c r="V2302" s="1"/>
      <c r="Y2302" s="33"/>
      <c r="AA2302" s="34"/>
      <c r="AC2302" s="34"/>
      <c r="AE2302" s="34"/>
    </row>
    <row r="2303" spans="14:31" ht="15" customHeight="1" x14ac:dyDescent="0.35">
      <c r="N2303" s="1"/>
      <c r="V2303" s="1"/>
      <c r="Y2303" s="33"/>
      <c r="AA2303" s="34"/>
      <c r="AC2303" s="34"/>
      <c r="AE2303" s="34"/>
    </row>
    <row r="2304" spans="14:31" ht="15" customHeight="1" x14ac:dyDescent="0.35">
      <c r="N2304" s="1"/>
      <c r="V2304" s="1"/>
      <c r="Y2304" s="33"/>
      <c r="AA2304" s="34"/>
      <c r="AC2304" s="34"/>
      <c r="AE2304" s="34"/>
    </row>
    <row r="2305" spans="14:31" ht="15" customHeight="1" x14ac:dyDescent="0.35">
      <c r="N2305" s="1"/>
      <c r="V2305" s="1"/>
      <c r="Y2305" s="33"/>
      <c r="AA2305" s="34"/>
      <c r="AC2305" s="34"/>
      <c r="AE2305" s="34"/>
    </row>
    <row r="2306" spans="14:31" ht="15" customHeight="1" x14ac:dyDescent="0.35">
      <c r="N2306" s="1"/>
      <c r="V2306" s="1"/>
      <c r="Y2306" s="33"/>
      <c r="AA2306" s="34"/>
      <c r="AC2306" s="34"/>
      <c r="AE2306" s="34"/>
    </row>
    <row r="2307" spans="14:31" ht="15" customHeight="1" x14ac:dyDescent="0.35">
      <c r="N2307" s="1"/>
      <c r="V2307" s="1"/>
      <c r="Y2307" s="33"/>
      <c r="AA2307" s="34"/>
      <c r="AC2307" s="34"/>
      <c r="AE2307" s="34"/>
    </row>
    <row r="2308" spans="14:31" ht="15" customHeight="1" x14ac:dyDescent="0.35">
      <c r="N2308" s="1"/>
      <c r="V2308" s="1"/>
      <c r="Y2308" s="33"/>
      <c r="AA2308" s="34"/>
      <c r="AC2308" s="34"/>
      <c r="AE2308" s="34"/>
    </row>
    <row r="2309" spans="14:31" ht="15" customHeight="1" x14ac:dyDescent="0.35">
      <c r="N2309" s="1"/>
      <c r="V2309" s="1"/>
      <c r="Y2309" s="33"/>
      <c r="AA2309" s="34"/>
      <c r="AC2309" s="34"/>
      <c r="AE2309" s="34"/>
    </row>
    <row r="2310" spans="14:31" ht="15" customHeight="1" x14ac:dyDescent="0.35">
      <c r="N2310" s="1"/>
      <c r="V2310" s="1"/>
      <c r="Y2310" s="33"/>
      <c r="AA2310" s="34"/>
      <c r="AC2310" s="34"/>
      <c r="AE2310" s="34"/>
    </row>
    <row r="2311" spans="14:31" ht="15" customHeight="1" x14ac:dyDescent="0.35">
      <c r="N2311" s="1"/>
      <c r="V2311" s="1"/>
      <c r="Y2311" s="33"/>
      <c r="AA2311" s="34"/>
      <c r="AC2311" s="34"/>
      <c r="AE2311" s="34"/>
    </row>
    <row r="2312" spans="14:31" ht="15" customHeight="1" x14ac:dyDescent="0.35">
      <c r="N2312" s="1"/>
      <c r="V2312" s="1"/>
      <c r="Y2312" s="33"/>
      <c r="AA2312" s="34"/>
      <c r="AC2312" s="34"/>
      <c r="AE2312" s="34"/>
    </row>
    <row r="2313" spans="14:31" ht="15" customHeight="1" x14ac:dyDescent="0.35">
      <c r="N2313" s="1"/>
      <c r="V2313" s="1"/>
      <c r="Y2313" s="33"/>
      <c r="AA2313" s="34"/>
      <c r="AC2313" s="34"/>
      <c r="AE2313" s="34"/>
    </row>
    <row r="2314" spans="14:31" ht="15" customHeight="1" x14ac:dyDescent="0.35">
      <c r="N2314" s="1"/>
      <c r="V2314" s="1"/>
      <c r="Y2314" s="33"/>
      <c r="AA2314" s="34"/>
      <c r="AC2314" s="34"/>
      <c r="AE2314" s="34"/>
    </row>
    <row r="2315" spans="14:31" ht="15" customHeight="1" x14ac:dyDescent="0.35">
      <c r="N2315" s="1"/>
      <c r="V2315" s="1"/>
      <c r="Y2315" s="33"/>
      <c r="AA2315" s="34"/>
      <c r="AC2315" s="34"/>
      <c r="AE2315" s="34"/>
    </row>
    <row r="2316" spans="14:31" ht="15" customHeight="1" x14ac:dyDescent="0.35">
      <c r="N2316" s="1"/>
      <c r="V2316" s="1"/>
      <c r="Y2316" s="33"/>
      <c r="AA2316" s="34"/>
      <c r="AC2316" s="34"/>
      <c r="AE2316" s="34"/>
    </row>
    <row r="2317" spans="14:31" ht="15" customHeight="1" x14ac:dyDescent="0.35">
      <c r="N2317" s="1"/>
      <c r="V2317" s="1"/>
      <c r="Y2317" s="33"/>
      <c r="AA2317" s="34"/>
      <c r="AC2317" s="34"/>
      <c r="AE2317" s="34"/>
    </row>
    <row r="2318" spans="14:31" ht="15" customHeight="1" x14ac:dyDescent="0.35">
      <c r="N2318" s="1"/>
      <c r="V2318" s="1"/>
      <c r="Y2318" s="33"/>
      <c r="AA2318" s="34"/>
      <c r="AC2318" s="34"/>
      <c r="AE2318" s="34"/>
    </row>
    <row r="2319" spans="14:31" ht="15" customHeight="1" x14ac:dyDescent="0.35">
      <c r="N2319" s="1"/>
      <c r="V2319" s="1"/>
      <c r="Y2319" s="33"/>
      <c r="AA2319" s="34"/>
      <c r="AC2319" s="34"/>
      <c r="AE2319" s="34"/>
    </row>
    <row r="2320" spans="14:31" ht="15" customHeight="1" x14ac:dyDescent="0.35">
      <c r="N2320" s="1"/>
      <c r="V2320" s="1"/>
      <c r="Y2320" s="33"/>
      <c r="AA2320" s="34"/>
      <c r="AC2320" s="34"/>
      <c r="AE2320" s="34"/>
    </row>
    <row r="2321" spans="14:31" ht="15" customHeight="1" x14ac:dyDescent="0.35">
      <c r="N2321" s="1"/>
      <c r="V2321" s="1"/>
      <c r="Y2321" s="33"/>
      <c r="AA2321" s="34"/>
      <c r="AC2321" s="34"/>
      <c r="AE2321" s="34"/>
    </row>
    <row r="2322" spans="14:31" ht="15" customHeight="1" x14ac:dyDescent="0.35">
      <c r="N2322" s="1"/>
      <c r="V2322" s="1"/>
      <c r="Y2322" s="33"/>
      <c r="AA2322" s="34"/>
      <c r="AC2322" s="34"/>
      <c r="AE2322" s="34"/>
    </row>
    <row r="2323" spans="14:31" ht="15" customHeight="1" x14ac:dyDescent="0.35">
      <c r="N2323" s="1"/>
      <c r="V2323" s="1"/>
      <c r="Y2323" s="33"/>
      <c r="AA2323" s="34"/>
      <c r="AC2323" s="34"/>
      <c r="AE2323" s="34"/>
    </row>
    <row r="2324" spans="14:31" ht="15" customHeight="1" x14ac:dyDescent="0.35">
      <c r="N2324" s="1"/>
      <c r="V2324" s="1"/>
      <c r="Y2324" s="33"/>
      <c r="AA2324" s="34"/>
      <c r="AC2324" s="34"/>
      <c r="AE2324" s="34"/>
    </row>
    <row r="2325" spans="14:31" ht="15" customHeight="1" x14ac:dyDescent="0.35">
      <c r="N2325" s="1"/>
      <c r="V2325" s="1"/>
      <c r="Y2325" s="33"/>
      <c r="AA2325" s="34"/>
      <c r="AC2325" s="34"/>
      <c r="AE2325" s="34"/>
    </row>
    <row r="2326" spans="14:31" ht="15" customHeight="1" x14ac:dyDescent="0.35">
      <c r="N2326" s="1"/>
      <c r="V2326" s="1"/>
      <c r="Y2326" s="33"/>
      <c r="AA2326" s="34"/>
      <c r="AC2326" s="34"/>
      <c r="AE2326" s="34"/>
    </row>
    <row r="2327" spans="14:31" ht="15" customHeight="1" x14ac:dyDescent="0.35">
      <c r="N2327" s="1"/>
      <c r="V2327" s="1"/>
      <c r="Y2327" s="33"/>
      <c r="AA2327" s="34"/>
      <c r="AC2327" s="34"/>
      <c r="AE2327" s="34"/>
    </row>
    <row r="2328" spans="14:31" ht="15" customHeight="1" x14ac:dyDescent="0.35">
      <c r="N2328" s="1"/>
      <c r="V2328" s="1"/>
      <c r="Y2328" s="33"/>
      <c r="AA2328" s="34"/>
      <c r="AC2328" s="34"/>
      <c r="AE2328" s="34"/>
    </row>
    <row r="2329" spans="14:31" ht="15" customHeight="1" x14ac:dyDescent="0.35">
      <c r="N2329" s="1"/>
      <c r="V2329" s="1"/>
      <c r="Y2329" s="33"/>
      <c r="AA2329" s="34"/>
      <c r="AC2329" s="34"/>
      <c r="AE2329" s="34"/>
    </row>
    <row r="2330" spans="14:31" ht="15" customHeight="1" x14ac:dyDescent="0.35">
      <c r="N2330" s="1"/>
      <c r="V2330" s="1"/>
      <c r="Y2330" s="33"/>
      <c r="AA2330" s="34"/>
      <c r="AC2330" s="34"/>
      <c r="AE2330" s="34"/>
    </row>
    <row r="2331" spans="14:31" ht="15" customHeight="1" x14ac:dyDescent="0.35">
      <c r="N2331" s="1"/>
      <c r="V2331" s="1"/>
      <c r="Y2331" s="33"/>
      <c r="AA2331" s="34"/>
      <c r="AC2331" s="34"/>
      <c r="AE2331" s="34"/>
    </row>
    <row r="2332" spans="14:31" ht="15" customHeight="1" x14ac:dyDescent="0.35">
      <c r="N2332" s="1"/>
      <c r="V2332" s="1"/>
      <c r="Y2332" s="33"/>
      <c r="AA2332" s="34"/>
      <c r="AC2332" s="34"/>
      <c r="AE2332" s="34"/>
    </row>
    <row r="2333" spans="14:31" ht="15" customHeight="1" x14ac:dyDescent="0.35">
      <c r="N2333" s="1"/>
      <c r="V2333" s="1"/>
      <c r="Y2333" s="33"/>
      <c r="AA2333" s="34"/>
      <c r="AC2333" s="34"/>
      <c r="AE2333" s="34"/>
    </row>
    <row r="2334" spans="14:31" ht="15" customHeight="1" x14ac:dyDescent="0.35">
      <c r="N2334" s="1"/>
      <c r="V2334" s="1"/>
      <c r="Y2334" s="33"/>
      <c r="AA2334" s="34"/>
      <c r="AC2334" s="34"/>
      <c r="AE2334" s="34"/>
    </row>
    <row r="2335" spans="14:31" ht="15" customHeight="1" x14ac:dyDescent="0.35">
      <c r="N2335" s="1"/>
      <c r="V2335" s="1"/>
      <c r="Y2335" s="33"/>
      <c r="AA2335" s="34"/>
      <c r="AC2335" s="34"/>
      <c r="AE2335" s="34"/>
    </row>
    <row r="2336" spans="14:31" ht="15" customHeight="1" x14ac:dyDescent="0.35">
      <c r="N2336" s="1"/>
      <c r="V2336" s="1"/>
      <c r="Y2336" s="33"/>
      <c r="AA2336" s="34"/>
      <c r="AC2336" s="34"/>
      <c r="AE2336" s="34"/>
    </row>
    <row r="2337" spans="14:31" ht="15" customHeight="1" x14ac:dyDescent="0.35">
      <c r="N2337" s="1"/>
      <c r="V2337" s="1"/>
      <c r="Y2337" s="33"/>
      <c r="AA2337" s="34"/>
      <c r="AC2337" s="34"/>
      <c r="AE2337" s="34"/>
    </row>
    <row r="2338" spans="14:31" ht="15" customHeight="1" x14ac:dyDescent="0.35">
      <c r="N2338" s="1"/>
      <c r="V2338" s="1"/>
      <c r="Y2338" s="33"/>
      <c r="AA2338" s="34"/>
      <c r="AC2338" s="34"/>
      <c r="AE2338" s="34"/>
    </row>
    <row r="2339" spans="14:31" ht="15" customHeight="1" x14ac:dyDescent="0.35">
      <c r="N2339" s="1"/>
      <c r="V2339" s="1"/>
      <c r="Y2339" s="33"/>
      <c r="AA2339" s="34"/>
      <c r="AC2339" s="34"/>
      <c r="AE2339" s="34"/>
    </row>
    <row r="2340" spans="14:31" ht="15" customHeight="1" x14ac:dyDescent="0.35">
      <c r="N2340" s="1"/>
      <c r="V2340" s="1"/>
      <c r="Y2340" s="33"/>
      <c r="AA2340" s="34"/>
      <c r="AC2340" s="34"/>
      <c r="AE2340" s="34"/>
    </row>
    <row r="2341" spans="14:31" ht="15" customHeight="1" x14ac:dyDescent="0.35">
      <c r="N2341" s="1"/>
      <c r="V2341" s="1"/>
      <c r="Y2341" s="33"/>
      <c r="AA2341" s="34"/>
      <c r="AC2341" s="34"/>
      <c r="AE2341" s="34"/>
    </row>
    <row r="2342" spans="14:31" ht="15" customHeight="1" x14ac:dyDescent="0.35">
      <c r="N2342" s="1"/>
      <c r="V2342" s="1"/>
      <c r="Y2342" s="33"/>
      <c r="AA2342" s="34"/>
      <c r="AC2342" s="34"/>
      <c r="AE2342" s="34"/>
    </row>
    <row r="2343" spans="14:31" ht="15" customHeight="1" x14ac:dyDescent="0.35">
      <c r="N2343" s="1"/>
      <c r="V2343" s="1"/>
      <c r="Y2343" s="33"/>
      <c r="AA2343" s="34"/>
      <c r="AC2343" s="34"/>
      <c r="AE2343" s="34"/>
    </row>
    <row r="2344" spans="14:31" ht="15" customHeight="1" x14ac:dyDescent="0.35">
      <c r="N2344" s="1"/>
      <c r="V2344" s="1"/>
      <c r="Y2344" s="33"/>
      <c r="AA2344" s="34"/>
      <c r="AC2344" s="34"/>
      <c r="AE2344" s="34"/>
    </row>
    <row r="2345" spans="14:31" ht="15" customHeight="1" x14ac:dyDescent="0.35">
      <c r="N2345" s="1"/>
      <c r="V2345" s="1"/>
      <c r="Y2345" s="33"/>
      <c r="AA2345" s="34"/>
      <c r="AC2345" s="34"/>
      <c r="AE2345" s="34"/>
    </row>
    <row r="2346" spans="14:31" ht="15" customHeight="1" x14ac:dyDescent="0.35">
      <c r="N2346" s="1"/>
      <c r="V2346" s="1"/>
      <c r="Y2346" s="33"/>
      <c r="AA2346" s="34"/>
      <c r="AC2346" s="34"/>
      <c r="AE2346" s="34"/>
    </row>
    <row r="2347" spans="14:31" ht="15" customHeight="1" x14ac:dyDescent="0.35">
      <c r="N2347" s="1"/>
      <c r="V2347" s="1"/>
      <c r="Y2347" s="33"/>
      <c r="AA2347" s="34"/>
      <c r="AC2347" s="34"/>
      <c r="AE2347" s="34"/>
    </row>
    <row r="2348" spans="14:31" ht="15" customHeight="1" x14ac:dyDescent="0.35">
      <c r="N2348" s="1"/>
      <c r="V2348" s="1"/>
      <c r="Y2348" s="33"/>
      <c r="AA2348" s="34"/>
      <c r="AC2348" s="34"/>
      <c r="AE2348" s="34"/>
    </row>
    <row r="2349" spans="14:31" ht="15" customHeight="1" x14ac:dyDescent="0.35">
      <c r="N2349" s="1"/>
      <c r="V2349" s="1"/>
      <c r="Y2349" s="33"/>
      <c r="AA2349" s="34"/>
      <c r="AC2349" s="34"/>
      <c r="AE2349" s="34"/>
    </row>
    <row r="2350" spans="14:31" ht="15" customHeight="1" x14ac:dyDescent="0.35">
      <c r="N2350" s="1"/>
      <c r="V2350" s="1"/>
      <c r="Y2350" s="33"/>
      <c r="AA2350" s="34"/>
      <c r="AC2350" s="34"/>
      <c r="AE2350" s="34"/>
    </row>
    <row r="2351" spans="14:31" ht="15" customHeight="1" x14ac:dyDescent="0.35">
      <c r="N2351" s="1"/>
      <c r="V2351" s="1"/>
      <c r="Y2351" s="33"/>
      <c r="AA2351" s="34"/>
      <c r="AC2351" s="34"/>
      <c r="AE2351" s="34"/>
    </row>
    <row r="2352" spans="14:31" ht="15" customHeight="1" x14ac:dyDescent="0.35">
      <c r="N2352" s="1"/>
      <c r="V2352" s="1"/>
      <c r="Y2352" s="33"/>
      <c r="AA2352" s="34"/>
      <c r="AC2352" s="34"/>
      <c r="AE2352" s="34"/>
    </row>
    <row r="2353" spans="14:31" ht="15" customHeight="1" x14ac:dyDescent="0.35">
      <c r="N2353" s="1"/>
      <c r="V2353" s="1"/>
      <c r="Y2353" s="33"/>
      <c r="AA2353" s="34"/>
      <c r="AC2353" s="34"/>
      <c r="AE2353" s="34"/>
    </row>
    <row r="2354" spans="14:31" ht="15" customHeight="1" x14ac:dyDescent="0.35">
      <c r="N2354" s="1"/>
      <c r="V2354" s="1"/>
      <c r="Y2354" s="33"/>
      <c r="AA2354" s="34"/>
      <c r="AC2354" s="34"/>
      <c r="AE2354" s="34"/>
    </row>
    <row r="2355" spans="14:31" ht="15" customHeight="1" x14ac:dyDescent="0.35">
      <c r="N2355" s="1"/>
      <c r="V2355" s="1"/>
      <c r="Y2355" s="33"/>
      <c r="AA2355" s="34"/>
      <c r="AC2355" s="34"/>
      <c r="AE2355" s="34"/>
    </row>
    <row r="2356" spans="14:31" ht="15" customHeight="1" x14ac:dyDescent="0.35">
      <c r="N2356" s="1"/>
      <c r="V2356" s="1"/>
      <c r="Y2356" s="33"/>
      <c r="AA2356" s="34"/>
      <c r="AC2356" s="34"/>
      <c r="AE2356" s="34"/>
    </row>
    <row r="2357" spans="14:31" ht="15" customHeight="1" x14ac:dyDescent="0.35">
      <c r="N2357" s="1"/>
      <c r="V2357" s="1"/>
      <c r="Y2357" s="33"/>
      <c r="AA2357" s="34"/>
      <c r="AC2357" s="34"/>
      <c r="AE2357" s="34"/>
    </row>
    <row r="2358" spans="14:31" ht="15" customHeight="1" x14ac:dyDescent="0.35">
      <c r="N2358" s="1"/>
      <c r="V2358" s="1"/>
      <c r="Y2358" s="33"/>
      <c r="AA2358" s="34"/>
      <c r="AC2358" s="34"/>
      <c r="AE2358" s="34"/>
    </row>
    <row r="2359" spans="14:31" ht="15" customHeight="1" x14ac:dyDescent="0.35">
      <c r="N2359" s="1"/>
      <c r="V2359" s="1"/>
      <c r="Y2359" s="33"/>
      <c r="AA2359" s="34"/>
      <c r="AC2359" s="34"/>
      <c r="AE2359" s="34"/>
    </row>
    <row r="2360" spans="14:31" ht="15" customHeight="1" x14ac:dyDescent="0.35">
      <c r="N2360" s="1"/>
      <c r="V2360" s="1"/>
      <c r="Y2360" s="33"/>
      <c r="AA2360" s="34"/>
      <c r="AC2360" s="34"/>
      <c r="AE2360" s="34"/>
    </row>
    <row r="2361" spans="14:31" ht="15" customHeight="1" x14ac:dyDescent="0.35">
      <c r="N2361" s="1"/>
      <c r="V2361" s="1"/>
      <c r="Y2361" s="33"/>
      <c r="AA2361" s="34"/>
      <c r="AC2361" s="34"/>
      <c r="AE2361" s="34"/>
    </row>
    <row r="2362" spans="14:31" ht="15" customHeight="1" x14ac:dyDescent="0.35">
      <c r="N2362" s="1"/>
      <c r="V2362" s="1"/>
      <c r="Y2362" s="33"/>
      <c r="AA2362" s="34"/>
      <c r="AC2362" s="34"/>
      <c r="AE2362" s="34"/>
    </row>
    <row r="2363" spans="14:31" ht="15" customHeight="1" x14ac:dyDescent="0.35">
      <c r="N2363" s="1"/>
      <c r="V2363" s="1"/>
      <c r="Y2363" s="33"/>
      <c r="AA2363" s="34"/>
      <c r="AC2363" s="34"/>
      <c r="AE2363" s="34"/>
    </row>
    <row r="2364" spans="14:31" ht="15" customHeight="1" x14ac:dyDescent="0.35">
      <c r="N2364" s="1"/>
      <c r="V2364" s="1"/>
      <c r="Y2364" s="33"/>
      <c r="AA2364" s="34"/>
      <c r="AC2364" s="34"/>
      <c r="AE2364" s="34"/>
    </row>
    <row r="2365" spans="14:31" ht="15" customHeight="1" x14ac:dyDescent="0.35">
      <c r="N2365" s="1"/>
      <c r="V2365" s="1"/>
      <c r="Y2365" s="33"/>
      <c r="AA2365" s="34"/>
      <c r="AC2365" s="34"/>
      <c r="AE2365" s="34"/>
    </row>
    <row r="2366" spans="14:31" ht="15" customHeight="1" x14ac:dyDescent="0.35">
      <c r="N2366" s="1"/>
      <c r="V2366" s="1"/>
      <c r="Y2366" s="33"/>
      <c r="AA2366" s="34"/>
      <c r="AC2366" s="34"/>
      <c r="AE2366" s="34"/>
    </row>
    <row r="2367" spans="14:31" ht="15" customHeight="1" x14ac:dyDescent="0.35">
      <c r="N2367" s="1"/>
      <c r="V2367" s="1"/>
      <c r="Y2367" s="33"/>
      <c r="AA2367" s="34"/>
      <c r="AC2367" s="34"/>
      <c r="AE2367" s="34"/>
    </row>
    <row r="2368" spans="14:31" ht="15" customHeight="1" x14ac:dyDescent="0.35">
      <c r="N2368" s="1"/>
      <c r="V2368" s="1"/>
      <c r="Y2368" s="33"/>
      <c r="AA2368" s="34"/>
      <c r="AC2368" s="34"/>
      <c r="AE2368" s="34"/>
    </row>
    <row r="2369" spans="14:31" ht="15" customHeight="1" x14ac:dyDescent="0.35">
      <c r="N2369" s="1"/>
      <c r="V2369" s="1"/>
      <c r="Y2369" s="33"/>
      <c r="AA2369" s="34"/>
      <c r="AC2369" s="34"/>
      <c r="AE2369" s="34"/>
    </row>
    <row r="2370" spans="14:31" ht="15" customHeight="1" x14ac:dyDescent="0.35">
      <c r="N2370" s="1"/>
      <c r="V2370" s="1"/>
      <c r="Y2370" s="33"/>
      <c r="AA2370" s="34"/>
      <c r="AC2370" s="34"/>
      <c r="AE2370" s="34"/>
    </row>
    <row r="2371" spans="14:31" ht="15" customHeight="1" x14ac:dyDescent="0.35">
      <c r="N2371" s="1"/>
      <c r="V2371" s="1"/>
      <c r="Y2371" s="33"/>
      <c r="AA2371" s="34"/>
      <c r="AC2371" s="34"/>
      <c r="AE2371" s="34"/>
    </row>
    <row r="2372" spans="14:31" ht="15" customHeight="1" x14ac:dyDescent="0.35">
      <c r="N2372" s="1"/>
      <c r="V2372" s="1"/>
      <c r="Y2372" s="33"/>
      <c r="AA2372" s="34"/>
      <c r="AC2372" s="34"/>
      <c r="AE2372" s="34"/>
    </row>
    <row r="2373" spans="14:31" ht="15" customHeight="1" x14ac:dyDescent="0.35">
      <c r="N2373" s="1"/>
      <c r="V2373" s="1"/>
      <c r="Y2373" s="33"/>
      <c r="AA2373" s="34"/>
      <c r="AC2373" s="34"/>
      <c r="AE2373" s="34"/>
    </row>
    <row r="2374" spans="14:31" ht="15" customHeight="1" x14ac:dyDescent="0.35">
      <c r="N2374" s="1"/>
      <c r="V2374" s="1"/>
      <c r="Y2374" s="33"/>
      <c r="AA2374" s="34"/>
      <c r="AC2374" s="34"/>
      <c r="AE2374" s="34"/>
    </row>
    <row r="2375" spans="14:31" ht="15" customHeight="1" x14ac:dyDescent="0.35">
      <c r="N2375" s="1"/>
      <c r="V2375" s="1"/>
      <c r="Y2375" s="33"/>
      <c r="AA2375" s="34"/>
      <c r="AC2375" s="34"/>
      <c r="AE2375" s="34"/>
    </row>
    <row r="2376" spans="14:31" ht="15" customHeight="1" x14ac:dyDescent="0.35">
      <c r="N2376" s="1"/>
      <c r="V2376" s="1"/>
      <c r="Y2376" s="33"/>
      <c r="AA2376" s="34"/>
      <c r="AC2376" s="34"/>
      <c r="AE2376" s="34"/>
    </row>
    <row r="2377" spans="14:31" ht="15" customHeight="1" x14ac:dyDescent="0.35">
      <c r="N2377" s="1"/>
      <c r="V2377" s="1"/>
      <c r="Y2377" s="33"/>
      <c r="AA2377" s="34"/>
      <c r="AC2377" s="34"/>
      <c r="AE2377" s="34"/>
    </row>
    <row r="2378" spans="14:31" ht="15" customHeight="1" x14ac:dyDescent="0.35">
      <c r="N2378" s="1"/>
      <c r="V2378" s="1"/>
      <c r="Y2378" s="33"/>
      <c r="AA2378" s="34"/>
      <c r="AC2378" s="34"/>
      <c r="AE2378" s="34"/>
    </row>
    <row r="2379" spans="14:31" ht="15" customHeight="1" x14ac:dyDescent="0.35">
      <c r="N2379" s="1"/>
      <c r="V2379" s="1"/>
      <c r="Y2379" s="33"/>
      <c r="AA2379" s="34"/>
      <c r="AC2379" s="34"/>
      <c r="AE2379" s="34"/>
    </row>
    <row r="2380" spans="14:31" ht="15" customHeight="1" x14ac:dyDescent="0.35">
      <c r="N2380" s="1"/>
      <c r="V2380" s="1"/>
      <c r="Y2380" s="33"/>
      <c r="AA2380" s="34"/>
      <c r="AC2380" s="34"/>
      <c r="AE2380" s="34"/>
    </row>
    <row r="2381" spans="14:31" ht="15" customHeight="1" x14ac:dyDescent="0.35">
      <c r="N2381" s="1"/>
      <c r="V2381" s="1"/>
      <c r="Y2381" s="33"/>
      <c r="AA2381" s="34"/>
      <c r="AC2381" s="34"/>
      <c r="AE2381" s="34"/>
    </row>
    <row r="2382" spans="14:31" ht="15" customHeight="1" x14ac:dyDescent="0.35">
      <c r="N2382" s="1"/>
      <c r="V2382" s="1"/>
      <c r="Y2382" s="33"/>
      <c r="AA2382" s="34"/>
      <c r="AC2382" s="34"/>
      <c r="AE2382" s="34"/>
    </row>
    <row r="2383" spans="14:31" ht="15" customHeight="1" x14ac:dyDescent="0.35">
      <c r="N2383" s="1"/>
      <c r="V2383" s="1"/>
      <c r="Y2383" s="33"/>
      <c r="AA2383" s="34"/>
      <c r="AC2383" s="34"/>
      <c r="AE2383" s="34"/>
    </row>
    <row r="2384" spans="14:31" ht="15" customHeight="1" x14ac:dyDescent="0.35">
      <c r="N2384" s="1"/>
      <c r="V2384" s="1"/>
      <c r="Y2384" s="33"/>
      <c r="AA2384" s="34"/>
      <c r="AC2384" s="34"/>
      <c r="AE2384" s="34"/>
    </row>
    <row r="2385" spans="14:31" ht="15" customHeight="1" x14ac:dyDescent="0.35">
      <c r="N2385" s="1"/>
      <c r="V2385" s="1"/>
      <c r="Y2385" s="33"/>
      <c r="AA2385" s="34"/>
      <c r="AC2385" s="34"/>
      <c r="AE2385" s="34"/>
    </row>
    <row r="2386" spans="14:31" ht="15" customHeight="1" x14ac:dyDescent="0.35">
      <c r="N2386" s="1"/>
      <c r="V2386" s="1"/>
      <c r="Y2386" s="33"/>
      <c r="AA2386" s="34"/>
      <c r="AC2386" s="34"/>
      <c r="AE2386" s="34"/>
    </row>
    <row r="2387" spans="14:31" ht="15" customHeight="1" x14ac:dyDescent="0.35">
      <c r="N2387" s="1"/>
      <c r="V2387" s="1"/>
      <c r="Y2387" s="33"/>
      <c r="AA2387" s="34"/>
      <c r="AC2387" s="34"/>
      <c r="AE2387" s="34"/>
    </row>
    <row r="2388" spans="14:31" ht="15" customHeight="1" x14ac:dyDescent="0.35">
      <c r="N2388" s="1"/>
      <c r="V2388" s="1"/>
      <c r="Y2388" s="33"/>
      <c r="AA2388" s="34"/>
      <c r="AC2388" s="34"/>
      <c r="AE2388" s="34"/>
    </row>
    <row r="2389" spans="14:31" ht="15" customHeight="1" x14ac:dyDescent="0.35">
      <c r="N2389" s="1"/>
      <c r="V2389" s="1"/>
      <c r="Y2389" s="33"/>
      <c r="AA2389" s="34"/>
      <c r="AC2389" s="34"/>
      <c r="AE2389" s="34"/>
    </row>
    <row r="2390" spans="14:31" ht="15" customHeight="1" x14ac:dyDescent="0.35">
      <c r="N2390" s="1"/>
      <c r="V2390" s="1"/>
      <c r="Y2390" s="33"/>
      <c r="AA2390" s="34"/>
      <c r="AC2390" s="34"/>
      <c r="AE2390" s="34"/>
    </row>
    <row r="2391" spans="14:31" ht="15" customHeight="1" x14ac:dyDescent="0.35">
      <c r="N2391" s="1"/>
      <c r="V2391" s="1"/>
      <c r="Y2391" s="33"/>
      <c r="AA2391" s="34"/>
      <c r="AC2391" s="34"/>
      <c r="AE2391" s="34"/>
    </row>
    <row r="2392" spans="14:31" ht="15" customHeight="1" x14ac:dyDescent="0.35">
      <c r="N2392" s="1"/>
      <c r="V2392" s="1"/>
      <c r="Y2392" s="33"/>
      <c r="AA2392" s="34"/>
      <c r="AC2392" s="34"/>
      <c r="AE2392" s="34"/>
    </row>
    <row r="2393" spans="14:31" ht="15" customHeight="1" x14ac:dyDescent="0.35">
      <c r="N2393" s="1"/>
      <c r="V2393" s="1"/>
      <c r="Y2393" s="33"/>
      <c r="AA2393" s="34"/>
      <c r="AC2393" s="34"/>
      <c r="AE2393" s="34"/>
    </row>
    <row r="2394" spans="14:31" ht="15" customHeight="1" x14ac:dyDescent="0.35">
      <c r="N2394" s="1"/>
      <c r="V2394" s="1"/>
      <c r="Y2394" s="33"/>
      <c r="AA2394" s="34"/>
      <c r="AC2394" s="34"/>
      <c r="AE2394" s="34"/>
    </row>
    <row r="2395" spans="14:31" ht="15" customHeight="1" x14ac:dyDescent="0.35">
      <c r="N2395" s="1"/>
      <c r="V2395" s="1"/>
      <c r="Y2395" s="33"/>
      <c r="AA2395" s="34"/>
      <c r="AC2395" s="34"/>
      <c r="AE2395" s="34"/>
    </row>
    <row r="2396" spans="14:31" ht="15" customHeight="1" x14ac:dyDescent="0.35">
      <c r="N2396" s="1"/>
      <c r="V2396" s="1"/>
      <c r="Y2396" s="33"/>
      <c r="AA2396" s="34"/>
      <c r="AC2396" s="34"/>
      <c r="AE2396" s="34"/>
    </row>
    <row r="2397" spans="14:31" ht="15" customHeight="1" x14ac:dyDescent="0.35">
      <c r="N2397" s="1"/>
      <c r="V2397" s="1"/>
      <c r="Y2397" s="33"/>
      <c r="AA2397" s="34"/>
      <c r="AC2397" s="34"/>
      <c r="AE2397" s="34"/>
    </row>
    <row r="2398" spans="14:31" ht="15" customHeight="1" x14ac:dyDescent="0.35">
      <c r="N2398" s="1"/>
      <c r="V2398" s="1"/>
      <c r="Y2398" s="33"/>
      <c r="AA2398" s="34"/>
      <c r="AC2398" s="34"/>
      <c r="AE2398" s="34"/>
    </row>
    <row r="2399" spans="14:31" ht="15" customHeight="1" x14ac:dyDescent="0.35">
      <c r="N2399" s="1"/>
      <c r="V2399" s="1"/>
      <c r="Y2399" s="33"/>
      <c r="AA2399" s="34"/>
      <c r="AC2399" s="34"/>
      <c r="AE2399" s="34"/>
    </row>
    <row r="2400" spans="14:31" ht="15" customHeight="1" x14ac:dyDescent="0.35">
      <c r="N2400" s="1"/>
      <c r="V2400" s="1"/>
      <c r="Y2400" s="33"/>
      <c r="AA2400" s="34"/>
      <c r="AC2400" s="34"/>
      <c r="AE2400" s="34"/>
    </row>
    <row r="2401" spans="14:31" ht="15" customHeight="1" x14ac:dyDescent="0.35">
      <c r="N2401" s="1"/>
      <c r="V2401" s="1"/>
      <c r="Y2401" s="33"/>
      <c r="AA2401" s="34"/>
      <c r="AC2401" s="34"/>
      <c r="AE2401" s="34"/>
    </row>
    <row r="2402" spans="14:31" ht="15" customHeight="1" x14ac:dyDescent="0.35">
      <c r="N2402" s="1"/>
      <c r="V2402" s="1"/>
      <c r="Y2402" s="33"/>
      <c r="AA2402" s="34"/>
      <c r="AC2402" s="34"/>
      <c r="AE2402" s="34"/>
    </row>
    <row r="2403" spans="14:31" ht="15" customHeight="1" x14ac:dyDescent="0.35">
      <c r="N2403" s="1"/>
      <c r="V2403" s="1"/>
      <c r="Y2403" s="33"/>
      <c r="AA2403" s="34"/>
      <c r="AC2403" s="34"/>
      <c r="AE2403" s="34"/>
    </row>
    <row r="2404" spans="14:31" ht="15" customHeight="1" x14ac:dyDescent="0.35">
      <c r="N2404" s="1"/>
      <c r="V2404" s="1"/>
      <c r="Y2404" s="33"/>
      <c r="AA2404" s="34"/>
      <c r="AC2404" s="34"/>
      <c r="AE2404" s="34"/>
    </row>
    <row r="2405" spans="14:31" ht="15" customHeight="1" x14ac:dyDescent="0.35">
      <c r="N2405" s="1"/>
      <c r="V2405" s="1"/>
      <c r="Y2405" s="33"/>
      <c r="AA2405" s="34"/>
      <c r="AC2405" s="34"/>
      <c r="AE2405" s="34"/>
    </row>
    <row r="2406" spans="14:31" ht="15" customHeight="1" x14ac:dyDescent="0.35">
      <c r="N2406" s="1"/>
      <c r="V2406" s="1"/>
      <c r="Y2406" s="33"/>
      <c r="AA2406" s="34"/>
      <c r="AC2406" s="34"/>
      <c r="AE2406" s="34"/>
    </row>
    <row r="2407" spans="14:31" ht="15" customHeight="1" x14ac:dyDescent="0.35">
      <c r="N2407" s="1"/>
      <c r="V2407" s="1"/>
      <c r="Y2407" s="33"/>
      <c r="AA2407" s="34"/>
      <c r="AC2407" s="34"/>
      <c r="AE2407" s="34"/>
    </row>
    <row r="2408" spans="14:31" ht="15" customHeight="1" x14ac:dyDescent="0.35">
      <c r="N2408" s="1"/>
      <c r="V2408" s="1"/>
      <c r="Y2408" s="33"/>
      <c r="AA2408" s="34"/>
      <c r="AC2408" s="34"/>
      <c r="AE2408" s="34"/>
    </row>
    <row r="2409" spans="14:31" ht="15" customHeight="1" x14ac:dyDescent="0.35">
      <c r="N2409" s="1"/>
      <c r="V2409" s="1"/>
      <c r="Y2409" s="33"/>
      <c r="AA2409" s="34"/>
      <c r="AC2409" s="34"/>
      <c r="AE2409" s="34"/>
    </row>
    <row r="2410" spans="14:31" ht="15" customHeight="1" x14ac:dyDescent="0.35">
      <c r="N2410" s="1"/>
      <c r="V2410" s="1"/>
      <c r="Y2410" s="33"/>
      <c r="AA2410" s="34"/>
      <c r="AC2410" s="34"/>
      <c r="AE2410" s="34"/>
    </row>
    <row r="2411" spans="14:31" ht="15" customHeight="1" x14ac:dyDescent="0.35">
      <c r="N2411" s="1"/>
      <c r="V2411" s="1"/>
      <c r="Y2411" s="33"/>
      <c r="AA2411" s="34"/>
      <c r="AC2411" s="34"/>
      <c r="AE2411" s="34"/>
    </row>
    <row r="2412" spans="14:31" ht="15" customHeight="1" x14ac:dyDescent="0.35">
      <c r="N2412" s="1"/>
      <c r="V2412" s="1"/>
      <c r="Y2412" s="33"/>
      <c r="AA2412" s="34"/>
      <c r="AC2412" s="34"/>
      <c r="AE2412" s="34"/>
    </row>
    <row r="2413" spans="14:31" ht="15" customHeight="1" x14ac:dyDescent="0.35">
      <c r="N2413" s="1"/>
      <c r="V2413" s="1"/>
      <c r="Y2413" s="33"/>
      <c r="AA2413" s="34"/>
      <c r="AC2413" s="34"/>
      <c r="AE2413" s="34"/>
    </row>
    <row r="2414" spans="14:31" ht="15" customHeight="1" x14ac:dyDescent="0.35">
      <c r="N2414" s="1"/>
      <c r="V2414" s="1"/>
      <c r="Y2414" s="33"/>
      <c r="AA2414" s="34"/>
      <c r="AC2414" s="34"/>
      <c r="AE2414" s="34"/>
    </row>
    <row r="2415" spans="14:31" ht="15" customHeight="1" x14ac:dyDescent="0.35">
      <c r="N2415" s="1"/>
      <c r="V2415" s="1"/>
      <c r="Y2415" s="33"/>
      <c r="AA2415" s="34"/>
      <c r="AC2415" s="34"/>
      <c r="AE2415" s="34"/>
    </row>
    <row r="2416" spans="14:31" ht="15" customHeight="1" x14ac:dyDescent="0.35">
      <c r="N2416" s="1"/>
      <c r="V2416" s="1"/>
      <c r="Y2416" s="33"/>
      <c r="AA2416" s="34"/>
      <c r="AC2416" s="34"/>
      <c r="AE2416" s="34"/>
    </row>
    <row r="2417" spans="14:31" ht="15" customHeight="1" x14ac:dyDescent="0.35">
      <c r="N2417" s="1"/>
      <c r="V2417" s="1"/>
      <c r="Y2417" s="33"/>
      <c r="AA2417" s="34"/>
      <c r="AC2417" s="34"/>
      <c r="AE2417" s="34"/>
    </row>
    <row r="2418" spans="14:31" ht="15" customHeight="1" x14ac:dyDescent="0.35">
      <c r="N2418" s="1"/>
      <c r="V2418" s="1"/>
      <c r="Y2418" s="33"/>
      <c r="AA2418" s="34"/>
      <c r="AC2418" s="34"/>
      <c r="AE2418" s="34"/>
    </row>
    <row r="2419" spans="14:31" ht="15" customHeight="1" x14ac:dyDescent="0.35">
      <c r="N2419" s="1"/>
      <c r="V2419" s="1"/>
      <c r="Y2419" s="33"/>
      <c r="AA2419" s="34"/>
      <c r="AC2419" s="34"/>
      <c r="AE2419" s="34"/>
    </row>
    <row r="2420" spans="14:31" ht="15" customHeight="1" x14ac:dyDescent="0.35">
      <c r="N2420" s="1"/>
      <c r="V2420" s="1"/>
      <c r="Y2420" s="33"/>
      <c r="AA2420" s="34"/>
      <c r="AC2420" s="34"/>
      <c r="AE2420" s="34"/>
    </row>
    <row r="2421" spans="14:31" ht="15" customHeight="1" x14ac:dyDescent="0.35">
      <c r="N2421" s="1"/>
      <c r="V2421" s="1"/>
      <c r="Y2421" s="33"/>
      <c r="AA2421" s="34"/>
      <c r="AC2421" s="34"/>
      <c r="AE2421" s="34"/>
    </row>
    <row r="2422" spans="14:31" ht="15" customHeight="1" x14ac:dyDescent="0.35">
      <c r="N2422" s="1"/>
      <c r="V2422" s="1"/>
      <c r="Y2422" s="33"/>
      <c r="AA2422" s="34"/>
      <c r="AC2422" s="34"/>
      <c r="AE2422" s="34"/>
    </row>
    <row r="2423" spans="14:31" ht="15" customHeight="1" x14ac:dyDescent="0.35">
      <c r="N2423" s="1"/>
      <c r="V2423" s="1"/>
      <c r="Y2423" s="33"/>
      <c r="AA2423" s="34"/>
      <c r="AC2423" s="34"/>
      <c r="AE2423" s="34"/>
    </row>
    <row r="2424" spans="14:31" ht="15" customHeight="1" x14ac:dyDescent="0.35">
      <c r="N2424" s="1"/>
      <c r="V2424" s="1"/>
      <c r="Y2424" s="33"/>
      <c r="AA2424" s="34"/>
      <c r="AC2424" s="34"/>
      <c r="AE2424" s="34"/>
    </row>
    <row r="2425" spans="14:31" ht="15" customHeight="1" x14ac:dyDescent="0.35">
      <c r="N2425" s="1"/>
      <c r="V2425" s="1"/>
      <c r="Y2425" s="33"/>
      <c r="AA2425" s="34"/>
      <c r="AC2425" s="34"/>
      <c r="AE2425" s="34"/>
    </row>
    <row r="2426" spans="14:31" ht="15" customHeight="1" x14ac:dyDescent="0.35">
      <c r="N2426" s="1"/>
      <c r="V2426" s="1"/>
      <c r="Y2426" s="33"/>
      <c r="AA2426" s="34"/>
      <c r="AC2426" s="34"/>
      <c r="AE2426" s="34"/>
    </row>
    <row r="2427" spans="14:31" ht="15" customHeight="1" x14ac:dyDescent="0.35">
      <c r="N2427" s="1"/>
      <c r="V2427" s="1"/>
      <c r="Y2427" s="33"/>
      <c r="AA2427" s="34"/>
      <c r="AC2427" s="34"/>
      <c r="AE2427" s="34"/>
    </row>
    <row r="2428" spans="14:31" ht="15" customHeight="1" x14ac:dyDescent="0.35">
      <c r="N2428" s="1"/>
      <c r="V2428" s="1"/>
      <c r="Y2428" s="33"/>
      <c r="AA2428" s="34"/>
      <c r="AC2428" s="34"/>
      <c r="AE2428" s="34"/>
    </row>
    <row r="2429" spans="14:31" ht="15" customHeight="1" x14ac:dyDescent="0.35">
      <c r="N2429" s="1"/>
      <c r="V2429" s="1"/>
      <c r="Y2429" s="33"/>
      <c r="AA2429" s="34"/>
      <c r="AC2429" s="34"/>
      <c r="AE2429" s="34"/>
    </row>
    <row r="2430" spans="14:31" ht="15" customHeight="1" x14ac:dyDescent="0.35">
      <c r="N2430" s="1"/>
      <c r="V2430" s="1"/>
      <c r="Y2430" s="33"/>
      <c r="AA2430" s="34"/>
      <c r="AC2430" s="34"/>
      <c r="AE2430" s="34"/>
    </row>
    <row r="2431" spans="14:31" ht="15" customHeight="1" x14ac:dyDescent="0.35">
      <c r="N2431" s="1"/>
      <c r="V2431" s="1"/>
      <c r="Y2431" s="33"/>
      <c r="AA2431" s="34"/>
      <c r="AC2431" s="34"/>
      <c r="AE2431" s="34"/>
    </row>
    <row r="2432" spans="14:31" ht="15" customHeight="1" x14ac:dyDescent="0.35">
      <c r="N2432" s="1"/>
      <c r="V2432" s="1"/>
      <c r="Y2432" s="33"/>
      <c r="AA2432" s="34"/>
      <c r="AC2432" s="34"/>
      <c r="AE2432" s="34"/>
    </row>
    <row r="2433" spans="14:31" ht="15" customHeight="1" x14ac:dyDescent="0.35">
      <c r="N2433" s="1"/>
      <c r="V2433" s="1"/>
      <c r="Y2433" s="33"/>
      <c r="AA2433" s="34"/>
      <c r="AC2433" s="34"/>
      <c r="AE2433" s="34"/>
    </row>
    <row r="2434" spans="14:31" ht="15" customHeight="1" x14ac:dyDescent="0.35">
      <c r="N2434" s="1"/>
      <c r="V2434" s="1"/>
      <c r="Y2434" s="33"/>
      <c r="AA2434" s="34"/>
      <c r="AC2434" s="34"/>
      <c r="AE2434" s="34"/>
    </row>
    <row r="2435" spans="14:31" ht="15" customHeight="1" x14ac:dyDescent="0.35">
      <c r="N2435" s="1"/>
      <c r="V2435" s="1"/>
      <c r="Y2435" s="33"/>
      <c r="AA2435" s="34"/>
      <c r="AC2435" s="34"/>
      <c r="AE2435" s="34"/>
    </row>
    <row r="2436" spans="14:31" ht="15" customHeight="1" x14ac:dyDescent="0.35">
      <c r="N2436" s="1"/>
      <c r="V2436" s="1"/>
      <c r="Y2436" s="33"/>
      <c r="AA2436" s="34"/>
      <c r="AC2436" s="34"/>
      <c r="AE2436" s="34"/>
    </row>
    <row r="2437" spans="14:31" ht="15" customHeight="1" x14ac:dyDescent="0.35">
      <c r="N2437" s="1"/>
      <c r="V2437" s="1"/>
      <c r="Y2437" s="33"/>
      <c r="AA2437" s="34"/>
      <c r="AC2437" s="34"/>
      <c r="AE2437" s="34"/>
    </row>
    <row r="2438" spans="14:31" ht="15" customHeight="1" x14ac:dyDescent="0.35">
      <c r="N2438" s="1"/>
      <c r="V2438" s="1"/>
      <c r="Y2438" s="33"/>
      <c r="AA2438" s="34"/>
      <c r="AC2438" s="34"/>
      <c r="AE2438" s="34"/>
    </row>
    <row r="2439" spans="14:31" ht="15" customHeight="1" x14ac:dyDescent="0.35">
      <c r="N2439" s="1"/>
      <c r="V2439" s="1"/>
      <c r="Y2439" s="33"/>
      <c r="AA2439" s="34"/>
      <c r="AC2439" s="34"/>
      <c r="AE2439" s="34"/>
    </row>
    <row r="2440" spans="14:31" ht="15" customHeight="1" x14ac:dyDescent="0.35">
      <c r="N2440" s="1"/>
      <c r="V2440" s="1"/>
      <c r="Y2440" s="33"/>
      <c r="AA2440" s="34"/>
      <c r="AC2440" s="34"/>
      <c r="AE2440" s="34"/>
    </row>
    <row r="2441" spans="14:31" ht="15" customHeight="1" x14ac:dyDescent="0.35">
      <c r="N2441" s="1"/>
      <c r="V2441" s="1"/>
      <c r="Y2441" s="33"/>
      <c r="AA2441" s="34"/>
      <c r="AC2441" s="34"/>
      <c r="AE2441" s="34"/>
    </row>
    <row r="2442" spans="14:31" ht="15" customHeight="1" x14ac:dyDescent="0.35">
      <c r="N2442" s="1"/>
      <c r="V2442" s="1"/>
      <c r="Y2442" s="33"/>
      <c r="AA2442" s="34"/>
      <c r="AC2442" s="34"/>
      <c r="AE2442" s="34"/>
    </row>
    <row r="2443" spans="14:31" ht="15" customHeight="1" x14ac:dyDescent="0.35">
      <c r="N2443" s="1"/>
      <c r="V2443" s="1"/>
      <c r="Y2443" s="33"/>
      <c r="AA2443" s="34"/>
      <c r="AC2443" s="34"/>
      <c r="AE2443" s="34"/>
    </row>
    <row r="2444" spans="14:31" ht="15" customHeight="1" x14ac:dyDescent="0.35">
      <c r="N2444" s="1"/>
      <c r="V2444" s="1"/>
      <c r="Y2444" s="33"/>
      <c r="AA2444" s="34"/>
      <c r="AC2444" s="34"/>
      <c r="AE2444" s="34"/>
    </row>
    <row r="2445" spans="14:31" ht="15" customHeight="1" x14ac:dyDescent="0.35">
      <c r="N2445" s="1"/>
      <c r="V2445" s="1"/>
      <c r="Y2445" s="33"/>
      <c r="AA2445" s="34"/>
      <c r="AC2445" s="34"/>
      <c r="AE2445" s="34"/>
    </row>
    <row r="2446" spans="14:31" ht="15" customHeight="1" x14ac:dyDescent="0.35">
      <c r="N2446" s="1"/>
      <c r="V2446" s="1"/>
      <c r="Y2446" s="33"/>
      <c r="AA2446" s="34"/>
      <c r="AC2446" s="34"/>
      <c r="AE2446" s="34"/>
    </row>
    <row r="2447" spans="14:31" ht="15" customHeight="1" x14ac:dyDescent="0.35">
      <c r="N2447" s="1"/>
      <c r="V2447" s="1"/>
      <c r="Y2447" s="33"/>
      <c r="AA2447" s="34"/>
      <c r="AC2447" s="34"/>
      <c r="AE2447" s="34"/>
    </row>
    <row r="2448" spans="14:31" ht="15" customHeight="1" x14ac:dyDescent="0.35">
      <c r="N2448" s="1"/>
      <c r="V2448" s="1"/>
      <c r="Y2448" s="33"/>
      <c r="AA2448" s="34"/>
      <c r="AC2448" s="34"/>
      <c r="AE2448" s="34"/>
    </row>
    <row r="2449" spans="14:31" ht="15" customHeight="1" x14ac:dyDescent="0.35">
      <c r="N2449" s="1"/>
      <c r="V2449" s="1"/>
      <c r="Y2449" s="33"/>
      <c r="AA2449" s="34"/>
      <c r="AC2449" s="34"/>
      <c r="AE2449" s="34"/>
    </row>
    <row r="2450" spans="14:31" ht="15" customHeight="1" x14ac:dyDescent="0.35">
      <c r="N2450" s="1"/>
      <c r="V2450" s="1"/>
      <c r="Y2450" s="33"/>
      <c r="AA2450" s="34"/>
      <c r="AC2450" s="34"/>
      <c r="AE2450" s="34"/>
    </row>
    <row r="2451" spans="14:31" ht="15" customHeight="1" x14ac:dyDescent="0.35">
      <c r="N2451" s="1"/>
      <c r="V2451" s="1"/>
      <c r="Y2451" s="33"/>
      <c r="AA2451" s="34"/>
      <c r="AC2451" s="34"/>
      <c r="AE2451" s="34"/>
    </row>
    <row r="2452" spans="14:31" ht="15" customHeight="1" x14ac:dyDescent="0.35">
      <c r="N2452" s="1"/>
      <c r="V2452" s="1"/>
      <c r="Y2452" s="33"/>
      <c r="AA2452" s="34"/>
      <c r="AC2452" s="34"/>
      <c r="AE2452" s="34"/>
    </row>
    <row r="2453" spans="14:31" ht="15" customHeight="1" x14ac:dyDescent="0.35">
      <c r="N2453" s="1"/>
      <c r="V2453" s="1"/>
      <c r="Y2453" s="33"/>
      <c r="AA2453" s="34"/>
      <c r="AC2453" s="34"/>
      <c r="AE2453" s="34"/>
    </row>
    <row r="2454" spans="14:31" ht="15" customHeight="1" x14ac:dyDescent="0.35">
      <c r="N2454" s="1"/>
      <c r="V2454" s="1"/>
      <c r="Y2454" s="33"/>
      <c r="AA2454" s="34"/>
      <c r="AC2454" s="34"/>
      <c r="AE2454" s="34"/>
    </row>
    <row r="2455" spans="14:31" ht="15" customHeight="1" x14ac:dyDescent="0.35">
      <c r="N2455" s="1"/>
      <c r="V2455" s="1"/>
      <c r="Y2455" s="33"/>
      <c r="AA2455" s="34"/>
      <c r="AC2455" s="34"/>
      <c r="AE2455" s="34"/>
    </row>
    <row r="2456" spans="14:31" ht="15" customHeight="1" x14ac:dyDescent="0.35">
      <c r="N2456" s="1"/>
      <c r="V2456" s="1"/>
      <c r="Y2456" s="33"/>
      <c r="AA2456" s="34"/>
      <c r="AC2456" s="34"/>
      <c r="AE2456" s="34"/>
    </row>
    <row r="2457" spans="14:31" ht="15" customHeight="1" x14ac:dyDescent="0.35">
      <c r="N2457" s="1"/>
      <c r="V2457" s="1"/>
      <c r="Y2457" s="33"/>
      <c r="AA2457" s="34"/>
      <c r="AC2457" s="34"/>
      <c r="AE2457" s="34"/>
    </row>
    <row r="2458" spans="14:31" ht="15" customHeight="1" x14ac:dyDescent="0.35">
      <c r="N2458" s="1"/>
      <c r="V2458" s="1"/>
      <c r="Y2458" s="33"/>
      <c r="AA2458" s="34"/>
      <c r="AC2458" s="34"/>
      <c r="AE2458" s="34"/>
    </row>
    <row r="2459" spans="14:31" ht="15" customHeight="1" x14ac:dyDescent="0.35">
      <c r="N2459" s="1"/>
      <c r="V2459" s="1"/>
      <c r="Y2459" s="33"/>
      <c r="AA2459" s="34"/>
      <c r="AC2459" s="34"/>
      <c r="AE2459" s="34"/>
    </row>
    <row r="2460" spans="14:31" ht="15" customHeight="1" x14ac:dyDescent="0.35">
      <c r="N2460" s="1"/>
      <c r="V2460" s="1"/>
      <c r="Y2460" s="33"/>
      <c r="AA2460" s="34"/>
      <c r="AC2460" s="34"/>
      <c r="AE2460" s="34"/>
    </row>
    <row r="2461" spans="14:31" ht="15" customHeight="1" x14ac:dyDescent="0.35">
      <c r="N2461" s="1"/>
      <c r="V2461" s="1"/>
      <c r="Y2461" s="33"/>
      <c r="AA2461" s="34"/>
      <c r="AC2461" s="34"/>
      <c r="AE2461" s="34"/>
    </row>
    <row r="2462" spans="14:31" ht="15" customHeight="1" x14ac:dyDescent="0.35">
      <c r="N2462" s="1"/>
      <c r="V2462" s="1"/>
      <c r="Y2462" s="33"/>
      <c r="AA2462" s="34"/>
      <c r="AC2462" s="34"/>
      <c r="AE2462" s="34"/>
    </row>
    <row r="2463" spans="14:31" ht="15" customHeight="1" x14ac:dyDescent="0.35">
      <c r="N2463" s="1"/>
      <c r="V2463" s="1"/>
      <c r="Y2463" s="33"/>
      <c r="AA2463" s="34"/>
      <c r="AC2463" s="34"/>
      <c r="AE2463" s="34"/>
    </row>
    <row r="2464" spans="14:31" ht="15" customHeight="1" x14ac:dyDescent="0.35">
      <c r="N2464" s="1"/>
      <c r="V2464" s="1"/>
      <c r="Y2464" s="33"/>
      <c r="AA2464" s="34"/>
      <c r="AC2464" s="34"/>
      <c r="AE2464" s="34"/>
    </row>
    <row r="2465" spans="14:31" ht="15" customHeight="1" x14ac:dyDescent="0.35">
      <c r="N2465" s="1"/>
      <c r="V2465" s="1"/>
      <c r="Y2465" s="33"/>
      <c r="AA2465" s="34"/>
      <c r="AC2465" s="34"/>
      <c r="AE2465" s="34"/>
    </row>
    <row r="2466" spans="14:31" ht="15" customHeight="1" x14ac:dyDescent="0.35">
      <c r="N2466" s="1"/>
      <c r="V2466" s="1"/>
      <c r="Y2466" s="33"/>
      <c r="AA2466" s="34"/>
      <c r="AC2466" s="34"/>
      <c r="AE2466" s="34"/>
    </row>
    <row r="2467" spans="14:31" ht="15" customHeight="1" x14ac:dyDescent="0.35">
      <c r="N2467" s="1"/>
      <c r="V2467" s="1"/>
      <c r="Y2467" s="33"/>
      <c r="AA2467" s="34"/>
      <c r="AC2467" s="34"/>
      <c r="AE2467" s="34"/>
    </row>
    <row r="2468" spans="14:31" ht="15" customHeight="1" x14ac:dyDescent="0.35">
      <c r="N2468" s="1"/>
      <c r="V2468" s="1"/>
      <c r="Y2468" s="33"/>
      <c r="AA2468" s="34"/>
      <c r="AC2468" s="34"/>
      <c r="AE2468" s="34"/>
    </row>
    <row r="2469" spans="14:31" ht="15" customHeight="1" x14ac:dyDescent="0.35">
      <c r="N2469" s="1"/>
      <c r="V2469" s="1"/>
      <c r="Y2469" s="33"/>
      <c r="AA2469" s="34"/>
      <c r="AC2469" s="34"/>
      <c r="AE2469" s="34"/>
    </row>
    <row r="2470" spans="14:31" ht="15" customHeight="1" x14ac:dyDescent="0.35">
      <c r="N2470" s="1"/>
      <c r="V2470" s="1"/>
      <c r="Y2470" s="33"/>
      <c r="AA2470" s="34"/>
      <c r="AC2470" s="34"/>
      <c r="AE2470" s="34"/>
    </row>
    <row r="2471" spans="14:31" ht="15" customHeight="1" x14ac:dyDescent="0.35">
      <c r="N2471" s="1"/>
      <c r="V2471" s="1"/>
      <c r="Y2471" s="33"/>
      <c r="AA2471" s="34"/>
      <c r="AC2471" s="34"/>
      <c r="AE2471" s="34"/>
    </row>
    <row r="2472" spans="14:31" ht="15" customHeight="1" x14ac:dyDescent="0.35">
      <c r="N2472" s="1"/>
      <c r="V2472" s="1"/>
      <c r="Y2472" s="33"/>
      <c r="AA2472" s="34"/>
      <c r="AC2472" s="34"/>
      <c r="AE2472" s="34"/>
    </row>
    <row r="2473" spans="14:31" ht="15" customHeight="1" x14ac:dyDescent="0.35">
      <c r="N2473" s="1"/>
      <c r="V2473" s="1"/>
      <c r="Y2473" s="33"/>
      <c r="AA2473" s="34"/>
      <c r="AC2473" s="34"/>
      <c r="AE2473" s="34"/>
    </row>
    <row r="2474" spans="14:31" ht="15" customHeight="1" x14ac:dyDescent="0.35">
      <c r="N2474" s="1"/>
      <c r="V2474" s="1"/>
      <c r="Y2474" s="33"/>
      <c r="AA2474" s="34"/>
      <c r="AC2474" s="34"/>
      <c r="AE2474" s="34"/>
    </row>
    <row r="2475" spans="14:31" ht="15" customHeight="1" x14ac:dyDescent="0.35">
      <c r="N2475" s="1"/>
      <c r="V2475" s="1"/>
      <c r="Y2475" s="33"/>
      <c r="AA2475" s="34"/>
      <c r="AC2475" s="34"/>
      <c r="AE2475" s="34"/>
    </row>
    <row r="2476" spans="14:31" ht="15" customHeight="1" x14ac:dyDescent="0.35">
      <c r="N2476" s="1"/>
      <c r="V2476" s="1"/>
      <c r="Y2476" s="33"/>
      <c r="AA2476" s="34"/>
      <c r="AC2476" s="34"/>
      <c r="AE2476" s="34"/>
    </row>
    <row r="2477" spans="14:31" ht="15" customHeight="1" x14ac:dyDescent="0.35">
      <c r="N2477" s="1"/>
      <c r="V2477" s="1"/>
      <c r="Y2477" s="33"/>
      <c r="AA2477" s="34"/>
      <c r="AC2477" s="34"/>
      <c r="AE2477" s="34"/>
    </row>
    <row r="2478" spans="14:31" ht="15" customHeight="1" x14ac:dyDescent="0.35">
      <c r="N2478" s="1"/>
      <c r="V2478" s="1"/>
      <c r="Y2478" s="33"/>
      <c r="AA2478" s="34"/>
      <c r="AC2478" s="34"/>
      <c r="AE2478" s="34"/>
    </row>
    <row r="2479" spans="14:31" ht="15" customHeight="1" x14ac:dyDescent="0.35">
      <c r="N2479" s="1"/>
      <c r="V2479" s="1"/>
      <c r="Y2479" s="33"/>
      <c r="AA2479" s="34"/>
      <c r="AC2479" s="34"/>
      <c r="AE2479" s="34"/>
    </row>
    <row r="2480" spans="14:31" ht="15" customHeight="1" x14ac:dyDescent="0.35">
      <c r="N2480" s="1"/>
      <c r="V2480" s="1"/>
      <c r="Y2480" s="33"/>
      <c r="AA2480" s="34"/>
      <c r="AC2480" s="34"/>
      <c r="AE2480" s="34"/>
    </row>
    <row r="2481" spans="14:31" ht="15" customHeight="1" x14ac:dyDescent="0.35">
      <c r="N2481" s="1"/>
      <c r="V2481" s="1"/>
      <c r="Y2481" s="33"/>
      <c r="AA2481" s="34"/>
      <c r="AC2481" s="34"/>
      <c r="AE2481" s="34"/>
    </row>
    <row r="2482" spans="14:31" ht="15" customHeight="1" x14ac:dyDescent="0.35">
      <c r="N2482" s="1"/>
      <c r="V2482" s="1"/>
      <c r="Y2482" s="33"/>
      <c r="AA2482" s="34"/>
      <c r="AC2482" s="34"/>
      <c r="AE2482" s="34"/>
    </row>
    <row r="2483" spans="14:31" ht="15" customHeight="1" x14ac:dyDescent="0.35">
      <c r="N2483" s="1"/>
      <c r="V2483" s="1"/>
      <c r="Y2483" s="33"/>
      <c r="AA2483" s="34"/>
      <c r="AC2483" s="34"/>
      <c r="AE2483" s="34"/>
    </row>
    <row r="2484" spans="14:31" ht="15" customHeight="1" x14ac:dyDescent="0.35">
      <c r="N2484" s="1"/>
      <c r="V2484" s="1"/>
      <c r="Y2484" s="33"/>
      <c r="AA2484" s="34"/>
      <c r="AC2484" s="34"/>
      <c r="AE2484" s="34"/>
    </row>
    <row r="2485" spans="14:31" ht="15" customHeight="1" x14ac:dyDescent="0.35">
      <c r="N2485" s="1"/>
      <c r="V2485" s="1"/>
      <c r="Y2485" s="33"/>
      <c r="AA2485" s="34"/>
      <c r="AC2485" s="34"/>
      <c r="AE2485" s="34"/>
    </row>
    <row r="2486" spans="14:31" ht="15" customHeight="1" x14ac:dyDescent="0.35">
      <c r="N2486" s="1"/>
      <c r="V2486" s="1"/>
      <c r="Y2486" s="33"/>
      <c r="AA2486" s="34"/>
      <c r="AC2486" s="34"/>
      <c r="AE2486" s="34"/>
    </row>
    <row r="2487" spans="14:31" ht="15" customHeight="1" x14ac:dyDescent="0.35">
      <c r="N2487" s="1"/>
      <c r="V2487" s="1"/>
      <c r="Y2487" s="33"/>
      <c r="AA2487" s="34"/>
      <c r="AC2487" s="34"/>
      <c r="AE2487" s="34"/>
    </row>
    <row r="2488" spans="14:31" ht="15" customHeight="1" x14ac:dyDescent="0.35">
      <c r="N2488" s="1"/>
      <c r="V2488" s="1"/>
      <c r="Y2488" s="33"/>
      <c r="AA2488" s="34"/>
      <c r="AC2488" s="34"/>
      <c r="AE2488" s="34"/>
    </row>
    <row r="2489" spans="14:31" ht="15" customHeight="1" x14ac:dyDescent="0.35">
      <c r="N2489" s="1"/>
      <c r="V2489" s="1"/>
      <c r="Y2489" s="33"/>
      <c r="AA2489" s="34"/>
      <c r="AC2489" s="34"/>
      <c r="AE2489" s="34"/>
    </row>
    <row r="2490" spans="14:31" ht="15" customHeight="1" x14ac:dyDescent="0.35">
      <c r="N2490" s="1"/>
      <c r="V2490" s="1"/>
      <c r="Y2490" s="33"/>
      <c r="AA2490" s="34"/>
      <c r="AC2490" s="34"/>
      <c r="AE2490" s="34"/>
    </row>
    <row r="2491" spans="14:31" ht="15" customHeight="1" x14ac:dyDescent="0.35">
      <c r="N2491" s="1"/>
      <c r="V2491" s="1"/>
      <c r="Y2491" s="33"/>
      <c r="AA2491" s="34"/>
      <c r="AC2491" s="34"/>
      <c r="AE2491" s="34"/>
    </row>
    <row r="2492" spans="14:31" ht="15" customHeight="1" x14ac:dyDescent="0.35">
      <c r="N2492" s="1"/>
      <c r="V2492" s="1"/>
      <c r="Y2492" s="33"/>
      <c r="AA2492" s="34"/>
      <c r="AC2492" s="34"/>
      <c r="AE2492" s="34"/>
    </row>
    <row r="2493" spans="14:31" ht="15" customHeight="1" x14ac:dyDescent="0.35">
      <c r="N2493" s="1"/>
      <c r="V2493" s="1"/>
      <c r="Y2493" s="33"/>
      <c r="AA2493" s="34"/>
      <c r="AC2493" s="34"/>
      <c r="AE2493" s="34"/>
    </row>
    <row r="2494" spans="14:31" ht="15" customHeight="1" x14ac:dyDescent="0.35">
      <c r="N2494" s="1"/>
      <c r="V2494" s="1"/>
      <c r="Y2494" s="33"/>
      <c r="AA2494" s="34"/>
      <c r="AC2494" s="34"/>
      <c r="AE2494" s="34"/>
    </row>
    <row r="2495" spans="14:31" ht="15" customHeight="1" x14ac:dyDescent="0.35">
      <c r="N2495" s="1"/>
      <c r="V2495" s="1"/>
      <c r="Y2495" s="33"/>
      <c r="AA2495" s="34"/>
      <c r="AC2495" s="34"/>
      <c r="AE2495" s="34"/>
    </row>
    <row r="2496" spans="14:31" ht="15" customHeight="1" x14ac:dyDescent="0.35">
      <c r="N2496" s="1"/>
      <c r="V2496" s="1"/>
      <c r="Y2496" s="33"/>
      <c r="AA2496" s="34"/>
      <c r="AC2496" s="34"/>
      <c r="AE2496" s="34"/>
    </row>
    <row r="2497" spans="14:31" ht="15" customHeight="1" x14ac:dyDescent="0.35">
      <c r="N2497" s="1"/>
      <c r="V2497" s="1"/>
      <c r="Y2497" s="33"/>
      <c r="AA2497" s="34"/>
      <c r="AC2497" s="34"/>
      <c r="AE2497" s="34"/>
    </row>
    <row r="2498" spans="14:31" ht="15" customHeight="1" x14ac:dyDescent="0.35">
      <c r="N2498" s="1"/>
      <c r="V2498" s="1"/>
      <c r="Y2498" s="33"/>
      <c r="AA2498" s="34"/>
      <c r="AC2498" s="34"/>
      <c r="AE2498" s="34"/>
    </row>
    <row r="2499" spans="14:31" ht="15" customHeight="1" x14ac:dyDescent="0.35">
      <c r="N2499" s="1"/>
      <c r="V2499" s="1"/>
      <c r="Y2499" s="33"/>
      <c r="AA2499" s="34"/>
      <c r="AC2499" s="34"/>
      <c r="AE2499" s="34"/>
    </row>
    <row r="2500" spans="14:31" ht="15" customHeight="1" x14ac:dyDescent="0.35">
      <c r="N2500" s="1"/>
      <c r="V2500" s="1"/>
      <c r="Y2500" s="33"/>
      <c r="AA2500" s="34"/>
      <c r="AC2500" s="34"/>
      <c r="AE2500" s="34"/>
    </row>
    <row r="2501" spans="14:31" ht="15" customHeight="1" x14ac:dyDescent="0.35">
      <c r="N2501" s="1"/>
      <c r="V2501" s="1"/>
      <c r="Y2501" s="33"/>
      <c r="AA2501" s="34"/>
      <c r="AC2501" s="34"/>
      <c r="AE2501" s="34"/>
    </row>
    <row r="2502" spans="14:31" ht="15" customHeight="1" x14ac:dyDescent="0.35">
      <c r="N2502" s="1"/>
      <c r="V2502" s="1"/>
      <c r="Y2502" s="33"/>
      <c r="AA2502" s="34"/>
      <c r="AC2502" s="34"/>
      <c r="AE2502" s="34"/>
    </row>
    <row r="2503" spans="14:31" ht="15" customHeight="1" x14ac:dyDescent="0.35">
      <c r="N2503" s="1"/>
      <c r="V2503" s="1"/>
      <c r="Y2503" s="33"/>
      <c r="AA2503" s="34"/>
      <c r="AC2503" s="34"/>
      <c r="AE2503" s="34"/>
    </row>
    <row r="2504" spans="14:31" ht="15" customHeight="1" x14ac:dyDescent="0.35">
      <c r="N2504" s="1"/>
      <c r="V2504" s="1"/>
      <c r="Y2504" s="33"/>
      <c r="AA2504" s="34"/>
      <c r="AC2504" s="34"/>
      <c r="AE2504" s="34"/>
    </row>
    <row r="2505" spans="14:31" ht="15" customHeight="1" x14ac:dyDescent="0.35">
      <c r="N2505" s="1"/>
      <c r="V2505" s="1"/>
      <c r="Y2505" s="33"/>
      <c r="AA2505" s="34"/>
      <c r="AC2505" s="34"/>
      <c r="AE2505" s="34"/>
    </row>
    <row r="2506" spans="14:31" ht="15" customHeight="1" x14ac:dyDescent="0.35">
      <c r="N2506" s="1"/>
      <c r="V2506" s="1"/>
      <c r="Y2506" s="33"/>
      <c r="AA2506" s="34"/>
      <c r="AC2506" s="34"/>
      <c r="AE2506" s="34"/>
    </row>
    <row r="2507" spans="14:31" ht="15" customHeight="1" x14ac:dyDescent="0.35">
      <c r="N2507" s="1"/>
      <c r="V2507" s="1"/>
      <c r="Y2507" s="33"/>
      <c r="AA2507" s="34"/>
      <c r="AC2507" s="34"/>
      <c r="AE2507" s="34"/>
    </row>
    <row r="2508" spans="14:31" ht="15" customHeight="1" x14ac:dyDescent="0.35">
      <c r="N2508" s="1"/>
      <c r="V2508" s="1"/>
      <c r="Y2508" s="33"/>
      <c r="AA2508" s="34"/>
      <c r="AC2508" s="34"/>
      <c r="AE2508" s="34"/>
    </row>
    <row r="2509" spans="14:31" ht="15" customHeight="1" x14ac:dyDescent="0.35">
      <c r="N2509" s="1"/>
      <c r="V2509" s="1"/>
      <c r="Y2509" s="33"/>
      <c r="AA2509" s="34"/>
      <c r="AC2509" s="34"/>
      <c r="AE2509" s="34"/>
    </row>
    <row r="2510" spans="14:31" ht="15" customHeight="1" x14ac:dyDescent="0.35">
      <c r="N2510" s="1"/>
      <c r="V2510" s="1"/>
      <c r="Y2510" s="33"/>
      <c r="AA2510" s="34"/>
      <c r="AC2510" s="34"/>
      <c r="AE2510" s="34"/>
    </row>
    <row r="2511" spans="14:31" ht="15" customHeight="1" x14ac:dyDescent="0.35">
      <c r="N2511" s="1"/>
      <c r="V2511" s="1"/>
      <c r="Y2511" s="33"/>
      <c r="AA2511" s="34"/>
      <c r="AC2511" s="34"/>
      <c r="AE2511" s="34"/>
    </row>
    <row r="2512" spans="14:31" ht="15" customHeight="1" x14ac:dyDescent="0.35">
      <c r="N2512" s="1"/>
      <c r="V2512" s="1"/>
      <c r="Y2512" s="33"/>
      <c r="AA2512" s="34"/>
      <c r="AC2512" s="34"/>
      <c r="AE2512" s="34"/>
    </row>
    <row r="2513" spans="14:31" ht="15" customHeight="1" x14ac:dyDescent="0.35">
      <c r="N2513" s="1"/>
      <c r="V2513" s="1"/>
      <c r="Y2513" s="33"/>
      <c r="AA2513" s="34"/>
      <c r="AC2513" s="34"/>
      <c r="AE2513" s="34"/>
    </row>
    <row r="2514" spans="14:31" ht="15" customHeight="1" x14ac:dyDescent="0.35">
      <c r="N2514" s="1"/>
      <c r="V2514" s="1"/>
      <c r="Y2514" s="33"/>
      <c r="AA2514" s="34"/>
      <c r="AC2514" s="34"/>
      <c r="AE2514" s="34"/>
    </row>
    <row r="2515" spans="14:31" ht="15" customHeight="1" x14ac:dyDescent="0.35">
      <c r="N2515" s="1"/>
      <c r="V2515" s="1"/>
      <c r="Y2515" s="33"/>
      <c r="AA2515" s="34"/>
      <c r="AC2515" s="34"/>
      <c r="AE2515" s="34"/>
    </row>
    <row r="2516" spans="14:31" ht="15" customHeight="1" x14ac:dyDescent="0.35">
      <c r="N2516" s="1"/>
      <c r="V2516" s="1"/>
      <c r="Y2516" s="33"/>
      <c r="AA2516" s="34"/>
      <c r="AC2516" s="34"/>
      <c r="AE2516" s="34"/>
    </row>
    <row r="2517" spans="14:31" ht="15" customHeight="1" x14ac:dyDescent="0.35">
      <c r="N2517" s="1"/>
      <c r="V2517" s="1"/>
      <c r="Y2517" s="33"/>
      <c r="AA2517" s="34"/>
      <c r="AC2517" s="34"/>
      <c r="AE2517" s="34"/>
    </row>
    <row r="2518" spans="14:31" ht="15" customHeight="1" x14ac:dyDescent="0.35">
      <c r="N2518" s="1"/>
      <c r="V2518" s="1"/>
      <c r="Y2518" s="33"/>
      <c r="AA2518" s="34"/>
      <c r="AC2518" s="34"/>
      <c r="AE2518" s="34"/>
    </row>
    <row r="2519" spans="14:31" ht="15" customHeight="1" x14ac:dyDescent="0.35">
      <c r="N2519" s="1"/>
      <c r="V2519" s="1"/>
      <c r="Y2519" s="33"/>
      <c r="AA2519" s="34"/>
      <c r="AC2519" s="34"/>
      <c r="AE2519" s="34"/>
    </row>
    <row r="2520" spans="14:31" ht="15" customHeight="1" x14ac:dyDescent="0.35">
      <c r="N2520" s="1"/>
      <c r="V2520" s="1"/>
      <c r="Y2520" s="33"/>
      <c r="AA2520" s="34"/>
      <c r="AC2520" s="34"/>
      <c r="AE2520" s="34"/>
    </row>
    <row r="2521" spans="14:31" ht="15" customHeight="1" x14ac:dyDescent="0.35">
      <c r="N2521" s="1"/>
      <c r="V2521" s="1"/>
      <c r="Y2521" s="33"/>
      <c r="AA2521" s="34"/>
      <c r="AC2521" s="34"/>
      <c r="AE2521" s="34"/>
    </row>
    <row r="2522" spans="14:31" ht="15" customHeight="1" x14ac:dyDescent="0.35">
      <c r="N2522" s="1"/>
      <c r="V2522" s="1"/>
      <c r="Y2522" s="33"/>
      <c r="AA2522" s="34"/>
      <c r="AC2522" s="34"/>
      <c r="AE2522" s="34"/>
    </row>
    <row r="2523" spans="14:31" ht="15" customHeight="1" x14ac:dyDescent="0.35">
      <c r="N2523" s="1"/>
      <c r="V2523" s="1"/>
      <c r="Y2523" s="33"/>
      <c r="AA2523" s="34"/>
      <c r="AC2523" s="34"/>
      <c r="AE2523" s="34"/>
    </row>
    <row r="2524" spans="14:31" ht="15" customHeight="1" x14ac:dyDescent="0.35">
      <c r="N2524" s="1"/>
      <c r="V2524" s="1"/>
      <c r="Y2524" s="33"/>
      <c r="AA2524" s="34"/>
      <c r="AC2524" s="34"/>
      <c r="AE2524" s="34"/>
    </row>
    <row r="2525" spans="14:31" ht="15" customHeight="1" x14ac:dyDescent="0.35">
      <c r="N2525" s="1"/>
      <c r="V2525" s="1"/>
      <c r="Y2525" s="33"/>
      <c r="AA2525" s="34"/>
      <c r="AC2525" s="34"/>
      <c r="AE2525" s="34"/>
    </row>
    <row r="2526" spans="14:31" ht="15" customHeight="1" x14ac:dyDescent="0.35">
      <c r="N2526" s="1"/>
      <c r="V2526" s="1"/>
      <c r="Y2526" s="33"/>
      <c r="AA2526" s="34"/>
      <c r="AC2526" s="34"/>
      <c r="AE2526" s="34"/>
    </row>
    <row r="2527" spans="14:31" ht="15" customHeight="1" x14ac:dyDescent="0.35">
      <c r="N2527" s="1"/>
      <c r="V2527" s="1"/>
      <c r="Y2527" s="33"/>
      <c r="AA2527" s="34"/>
      <c r="AC2527" s="34"/>
      <c r="AE2527" s="34"/>
    </row>
    <row r="2528" spans="14:31" ht="15" customHeight="1" x14ac:dyDescent="0.35">
      <c r="N2528" s="1"/>
      <c r="V2528" s="1"/>
      <c r="Y2528" s="33"/>
      <c r="AA2528" s="34"/>
      <c r="AC2528" s="34"/>
      <c r="AE2528" s="34"/>
    </row>
    <row r="2529" spans="14:31" ht="15" customHeight="1" x14ac:dyDescent="0.35">
      <c r="N2529" s="1"/>
      <c r="V2529" s="1"/>
      <c r="Y2529" s="33"/>
      <c r="AA2529" s="34"/>
      <c r="AC2529" s="34"/>
      <c r="AE2529" s="34"/>
    </row>
    <row r="2530" spans="14:31" ht="15" customHeight="1" x14ac:dyDescent="0.35">
      <c r="N2530" s="1"/>
      <c r="V2530" s="1"/>
      <c r="Y2530" s="33"/>
      <c r="AA2530" s="34"/>
      <c r="AC2530" s="34"/>
      <c r="AE2530" s="34"/>
    </row>
    <row r="2531" spans="14:31" ht="15" customHeight="1" x14ac:dyDescent="0.35">
      <c r="N2531" s="1"/>
      <c r="V2531" s="1"/>
      <c r="Y2531" s="33"/>
      <c r="AA2531" s="34"/>
      <c r="AC2531" s="34"/>
      <c r="AE2531" s="34"/>
    </row>
    <row r="2532" spans="14:31" ht="15" customHeight="1" x14ac:dyDescent="0.35">
      <c r="N2532" s="1"/>
      <c r="V2532" s="1"/>
      <c r="Y2532" s="33"/>
      <c r="AA2532" s="34"/>
      <c r="AC2532" s="34"/>
      <c r="AE2532" s="34"/>
    </row>
    <row r="2533" spans="14:31" ht="15" customHeight="1" x14ac:dyDescent="0.35">
      <c r="N2533" s="1"/>
      <c r="V2533" s="1"/>
      <c r="Y2533" s="33"/>
      <c r="AA2533" s="34"/>
      <c r="AC2533" s="34"/>
      <c r="AE2533" s="34"/>
    </row>
    <row r="2534" spans="14:31" ht="15" customHeight="1" x14ac:dyDescent="0.35">
      <c r="N2534" s="1"/>
      <c r="V2534" s="1"/>
      <c r="Y2534" s="33"/>
      <c r="AA2534" s="34"/>
      <c r="AC2534" s="34"/>
      <c r="AE2534" s="34"/>
    </row>
    <row r="2535" spans="14:31" ht="15" customHeight="1" x14ac:dyDescent="0.35">
      <c r="N2535" s="1"/>
      <c r="V2535" s="1"/>
      <c r="Y2535" s="33"/>
      <c r="AA2535" s="34"/>
      <c r="AC2535" s="34"/>
      <c r="AE2535" s="34"/>
    </row>
    <row r="2536" spans="14:31" ht="15" customHeight="1" x14ac:dyDescent="0.35">
      <c r="N2536" s="1"/>
      <c r="V2536" s="1"/>
      <c r="Y2536" s="33"/>
      <c r="AA2536" s="34"/>
      <c r="AC2536" s="34"/>
      <c r="AE2536" s="34"/>
    </row>
    <row r="2537" spans="14:31" ht="15" customHeight="1" x14ac:dyDescent="0.35">
      <c r="N2537" s="1"/>
      <c r="V2537" s="1"/>
      <c r="Y2537" s="33"/>
      <c r="AA2537" s="34"/>
      <c r="AC2537" s="34"/>
      <c r="AE2537" s="34"/>
    </row>
    <row r="2538" spans="14:31" ht="15" customHeight="1" x14ac:dyDescent="0.35">
      <c r="N2538" s="1"/>
      <c r="V2538" s="1"/>
      <c r="Y2538" s="33"/>
      <c r="AA2538" s="34"/>
      <c r="AC2538" s="34"/>
      <c r="AE2538" s="34"/>
    </row>
    <row r="2539" spans="14:31" ht="15" customHeight="1" x14ac:dyDescent="0.35">
      <c r="N2539" s="1"/>
      <c r="V2539" s="1"/>
      <c r="Y2539" s="33"/>
      <c r="AA2539" s="34"/>
      <c r="AC2539" s="34"/>
      <c r="AE2539" s="34"/>
    </row>
    <row r="2540" spans="14:31" ht="15" customHeight="1" x14ac:dyDescent="0.35">
      <c r="N2540" s="1"/>
      <c r="V2540" s="1"/>
      <c r="Y2540" s="33"/>
      <c r="AA2540" s="34"/>
      <c r="AC2540" s="34"/>
      <c r="AE2540" s="34"/>
    </row>
    <row r="2541" spans="14:31" ht="15" customHeight="1" x14ac:dyDescent="0.35">
      <c r="N2541" s="1"/>
      <c r="V2541" s="1"/>
      <c r="Y2541" s="33"/>
      <c r="AA2541" s="34"/>
      <c r="AC2541" s="34"/>
      <c r="AE2541" s="34"/>
    </row>
    <row r="2542" spans="14:31" ht="15" customHeight="1" x14ac:dyDescent="0.35">
      <c r="N2542" s="1"/>
      <c r="V2542" s="1"/>
      <c r="Y2542" s="33"/>
      <c r="AA2542" s="34"/>
      <c r="AC2542" s="34"/>
      <c r="AE2542" s="34"/>
    </row>
    <row r="2543" spans="14:31" ht="15" customHeight="1" x14ac:dyDescent="0.35">
      <c r="N2543" s="1"/>
      <c r="V2543" s="1"/>
      <c r="Y2543" s="33"/>
      <c r="AA2543" s="34"/>
      <c r="AC2543" s="34"/>
      <c r="AE2543" s="34"/>
    </row>
    <row r="2544" spans="14:31" ht="15" customHeight="1" x14ac:dyDescent="0.35">
      <c r="N2544" s="1"/>
      <c r="V2544" s="1"/>
      <c r="Y2544" s="33"/>
      <c r="AA2544" s="34"/>
      <c r="AC2544" s="34"/>
      <c r="AE2544" s="34"/>
    </row>
    <row r="2545" spans="14:31" ht="15" customHeight="1" x14ac:dyDescent="0.35">
      <c r="N2545" s="1"/>
      <c r="V2545" s="1"/>
      <c r="Y2545" s="33"/>
      <c r="AA2545" s="34"/>
      <c r="AC2545" s="34"/>
      <c r="AE2545" s="34"/>
    </row>
    <row r="2546" spans="14:31" ht="15" customHeight="1" x14ac:dyDescent="0.35">
      <c r="N2546" s="1"/>
      <c r="V2546" s="1"/>
      <c r="Y2546" s="33"/>
      <c r="AA2546" s="34"/>
      <c r="AC2546" s="34"/>
      <c r="AE2546" s="34"/>
    </row>
    <row r="2547" spans="14:31" ht="15" customHeight="1" x14ac:dyDescent="0.35">
      <c r="N2547" s="1"/>
      <c r="V2547" s="1"/>
      <c r="Y2547" s="33"/>
      <c r="AA2547" s="34"/>
      <c r="AC2547" s="34"/>
      <c r="AE2547" s="34"/>
    </row>
    <row r="2548" spans="14:31" ht="15" customHeight="1" x14ac:dyDescent="0.35">
      <c r="N2548" s="1"/>
      <c r="V2548" s="1"/>
      <c r="Y2548" s="33"/>
      <c r="AA2548" s="34"/>
      <c r="AC2548" s="34"/>
      <c r="AE2548" s="34"/>
    </row>
    <row r="2549" spans="14:31" ht="15" customHeight="1" x14ac:dyDescent="0.35">
      <c r="N2549" s="1"/>
      <c r="V2549" s="1"/>
      <c r="Y2549" s="33"/>
      <c r="AA2549" s="34"/>
      <c r="AC2549" s="34"/>
      <c r="AE2549" s="34"/>
    </row>
    <row r="2550" spans="14:31" ht="15" customHeight="1" x14ac:dyDescent="0.35">
      <c r="N2550" s="1"/>
      <c r="V2550" s="1"/>
      <c r="Y2550" s="33"/>
      <c r="AA2550" s="34"/>
      <c r="AC2550" s="34"/>
      <c r="AE2550" s="34"/>
    </row>
    <row r="2551" spans="14:31" ht="15" customHeight="1" x14ac:dyDescent="0.35">
      <c r="N2551" s="1"/>
      <c r="V2551" s="1"/>
      <c r="Y2551" s="33"/>
      <c r="AA2551" s="34"/>
      <c r="AC2551" s="34"/>
      <c r="AE2551" s="34"/>
    </row>
    <row r="2552" spans="14:31" ht="15" customHeight="1" x14ac:dyDescent="0.35">
      <c r="N2552" s="1"/>
      <c r="V2552" s="1"/>
      <c r="Y2552" s="33"/>
      <c r="AA2552" s="34"/>
      <c r="AC2552" s="34"/>
      <c r="AE2552" s="34"/>
    </row>
    <row r="2553" spans="14:31" ht="15" customHeight="1" x14ac:dyDescent="0.35">
      <c r="N2553" s="1"/>
      <c r="V2553" s="1"/>
      <c r="Y2553" s="33"/>
      <c r="AA2553" s="34"/>
      <c r="AC2553" s="34"/>
      <c r="AE2553" s="34"/>
    </row>
    <row r="2554" spans="14:31" ht="15" customHeight="1" x14ac:dyDescent="0.35">
      <c r="N2554" s="1"/>
      <c r="V2554" s="1"/>
      <c r="Y2554" s="33"/>
      <c r="AA2554" s="34"/>
      <c r="AC2554" s="34"/>
      <c r="AE2554" s="34"/>
    </row>
    <row r="2555" spans="14:31" ht="15" customHeight="1" x14ac:dyDescent="0.35">
      <c r="N2555" s="1"/>
      <c r="V2555" s="1"/>
      <c r="Y2555" s="33"/>
      <c r="AA2555" s="34"/>
      <c r="AC2555" s="34"/>
      <c r="AE2555" s="34"/>
    </row>
    <row r="2556" spans="14:31" ht="15" customHeight="1" x14ac:dyDescent="0.35">
      <c r="N2556" s="1"/>
      <c r="V2556" s="1"/>
      <c r="Y2556" s="33"/>
      <c r="AA2556" s="34"/>
      <c r="AC2556" s="34"/>
      <c r="AE2556" s="34"/>
    </row>
    <row r="2557" spans="14:31" ht="15" customHeight="1" x14ac:dyDescent="0.35">
      <c r="N2557" s="1"/>
      <c r="V2557" s="1"/>
      <c r="Y2557" s="33"/>
      <c r="AA2557" s="34"/>
      <c r="AC2557" s="34"/>
      <c r="AE2557" s="34"/>
    </row>
    <row r="2558" spans="14:31" ht="15" customHeight="1" x14ac:dyDescent="0.35">
      <c r="N2558" s="1"/>
      <c r="V2558" s="1"/>
      <c r="Y2558" s="33"/>
      <c r="AA2558" s="34"/>
      <c r="AC2558" s="34"/>
      <c r="AE2558" s="34"/>
    </row>
    <row r="2559" spans="14:31" ht="15" customHeight="1" x14ac:dyDescent="0.35">
      <c r="N2559" s="1"/>
      <c r="V2559" s="1"/>
      <c r="Y2559" s="33"/>
      <c r="AA2559" s="34"/>
      <c r="AC2559" s="34"/>
      <c r="AE2559" s="34"/>
    </row>
    <row r="2560" spans="14:31" ht="15" customHeight="1" x14ac:dyDescent="0.35">
      <c r="N2560" s="1"/>
      <c r="V2560" s="1"/>
      <c r="Y2560" s="33"/>
      <c r="AA2560" s="34"/>
      <c r="AC2560" s="34"/>
      <c r="AE2560" s="34"/>
    </row>
    <row r="2561" spans="14:31" ht="15" customHeight="1" x14ac:dyDescent="0.35">
      <c r="N2561" s="1"/>
      <c r="V2561" s="1"/>
      <c r="Y2561" s="33"/>
      <c r="AA2561" s="34"/>
      <c r="AC2561" s="34"/>
      <c r="AE2561" s="34"/>
    </row>
    <row r="2562" spans="14:31" ht="15" customHeight="1" x14ac:dyDescent="0.35">
      <c r="N2562" s="1"/>
      <c r="V2562" s="1"/>
      <c r="Y2562" s="33"/>
      <c r="AA2562" s="34"/>
      <c r="AC2562" s="34"/>
      <c r="AE2562" s="34"/>
    </row>
    <row r="2563" spans="14:31" ht="15" customHeight="1" x14ac:dyDescent="0.35">
      <c r="N2563" s="1"/>
      <c r="V2563" s="1"/>
      <c r="Y2563" s="33"/>
      <c r="AA2563" s="34"/>
      <c r="AC2563" s="34"/>
      <c r="AE2563" s="34"/>
    </row>
    <row r="2564" spans="14:31" ht="15" customHeight="1" x14ac:dyDescent="0.35">
      <c r="N2564" s="1"/>
      <c r="V2564" s="1"/>
      <c r="Y2564" s="33"/>
      <c r="AA2564" s="34"/>
      <c r="AC2564" s="34"/>
      <c r="AE2564" s="34"/>
    </row>
    <row r="2565" spans="14:31" ht="15" customHeight="1" x14ac:dyDescent="0.35">
      <c r="N2565" s="1"/>
      <c r="V2565" s="1"/>
      <c r="Y2565" s="33"/>
      <c r="AA2565" s="34"/>
      <c r="AC2565" s="34"/>
      <c r="AE2565" s="34"/>
    </row>
    <row r="2566" spans="14:31" ht="15" customHeight="1" x14ac:dyDescent="0.35">
      <c r="N2566" s="1"/>
      <c r="V2566" s="1"/>
      <c r="Y2566" s="33"/>
      <c r="AA2566" s="34"/>
      <c r="AC2566" s="34"/>
      <c r="AE2566" s="34"/>
    </row>
    <row r="2567" spans="14:31" ht="15" customHeight="1" x14ac:dyDescent="0.35">
      <c r="N2567" s="1"/>
      <c r="V2567" s="1"/>
      <c r="Y2567" s="33"/>
      <c r="AA2567" s="34"/>
      <c r="AC2567" s="34"/>
      <c r="AE2567" s="34"/>
    </row>
    <row r="2568" spans="14:31" ht="15" customHeight="1" x14ac:dyDescent="0.35">
      <c r="N2568" s="1"/>
      <c r="V2568" s="1"/>
      <c r="Y2568" s="33"/>
      <c r="AA2568" s="34"/>
      <c r="AC2568" s="34"/>
      <c r="AE2568" s="34"/>
    </row>
    <row r="2569" spans="14:31" ht="15" customHeight="1" x14ac:dyDescent="0.35">
      <c r="N2569" s="1"/>
      <c r="V2569" s="1"/>
      <c r="Y2569" s="33"/>
      <c r="AA2569" s="34"/>
      <c r="AC2569" s="34"/>
      <c r="AE2569" s="34"/>
    </row>
    <row r="2570" spans="14:31" ht="15" customHeight="1" x14ac:dyDescent="0.35">
      <c r="N2570" s="1"/>
      <c r="V2570" s="1"/>
      <c r="Y2570" s="33"/>
      <c r="AA2570" s="34"/>
      <c r="AC2570" s="34"/>
      <c r="AE2570" s="34"/>
    </row>
    <row r="2571" spans="14:31" ht="15" customHeight="1" x14ac:dyDescent="0.35">
      <c r="N2571" s="1"/>
      <c r="V2571" s="1"/>
      <c r="Y2571" s="33"/>
      <c r="AA2571" s="34"/>
      <c r="AC2571" s="34"/>
      <c r="AE2571" s="34"/>
    </row>
    <row r="2572" spans="14:31" ht="15" customHeight="1" x14ac:dyDescent="0.35">
      <c r="N2572" s="1"/>
      <c r="V2572" s="1"/>
      <c r="Y2572" s="33"/>
      <c r="AA2572" s="34"/>
      <c r="AC2572" s="34"/>
      <c r="AE2572" s="34"/>
    </row>
    <row r="2573" spans="14:31" ht="15" customHeight="1" x14ac:dyDescent="0.35">
      <c r="N2573" s="1"/>
      <c r="V2573" s="1"/>
      <c r="Y2573" s="33"/>
      <c r="AA2573" s="34"/>
      <c r="AC2573" s="34"/>
      <c r="AE2573" s="34"/>
    </row>
    <row r="2574" spans="14:31" ht="15" customHeight="1" x14ac:dyDescent="0.35">
      <c r="N2574" s="1"/>
      <c r="V2574" s="1"/>
      <c r="Y2574" s="33"/>
      <c r="AA2574" s="34"/>
      <c r="AC2574" s="34"/>
      <c r="AE2574" s="34"/>
    </row>
    <row r="2575" spans="14:31" ht="15" customHeight="1" x14ac:dyDescent="0.35">
      <c r="N2575" s="1"/>
      <c r="V2575" s="1"/>
      <c r="Y2575" s="33"/>
      <c r="AA2575" s="34"/>
      <c r="AC2575" s="34"/>
      <c r="AE2575" s="34"/>
    </row>
    <row r="2576" spans="14:31" ht="15" customHeight="1" x14ac:dyDescent="0.35">
      <c r="N2576" s="1"/>
      <c r="V2576" s="1"/>
      <c r="Y2576" s="33"/>
      <c r="AA2576" s="34"/>
      <c r="AC2576" s="34"/>
      <c r="AE2576" s="34"/>
    </row>
    <row r="2577" spans="14:31" ht="15" customHeight="1" x14ac:dyDescent="0.35">
      <c r="N2577" s="1"/>
      <c r="V2577" s="1"/>
      <c r="Y2577" s="33"/>
      <c r="AA2577" s="34"/>
      <c r="AC2577" s="34"/>
      <c r="AE2577" s="34"/>
    </row>
    <row r="2578" spans="14:31" ht="15" customHeight="1" x14ac:dyDescent="0.35">
      <c r="N2578" s="1"/>
      <c r="V2578" s="1"/>
      <c r="Y2578" s="33"/>
      <c r="AA2578" s="34"/>
      <c r="AC2578" s="34"/>
      <c r="AE2578" s="34"/>
    </row>
    <row r="2579" spans="14:31" ht="15" customHeight="1" x14ac:dyDescent="0.35">
      <c r="N2579" s="1"/>
      <c r="V2579" s="1"/>
      <c r="Y2579" s="33"/>
      <c r="AA2579" s="34"/>
      <c r="AC2579" s="34"/>
      <c r="AE2579" s="34"/>
    </row>
    <row r="2580" spans="14:31" ht="15" customHeight="1" x14ac:dyDescent="0.35">
      <c r="N2580" s="1"/>
      <c r="V2580" s="1"/>
      <c r="Y2580" s="33"/>
      <c r="AA2580" s="34"/>
      <c r="AC2580" s="34"/>
      <c r="AE2580" s="34"/>
    </row>
    <row r="2581" spans="14:31" ht="15" customHeight="1" x14ac:dyDescent="0.35">
      <c r="N2581" s="1"/>
      <c r="V2581" s="1"/>
      <c r="Y2581" s="33"/>
      <c r="AA2581" s="34"/>
      <c r="AC2581" s="34"/>
      <c r="AE2581" s="34"/>
    </row>
    <row r="2582" spans="14:31" ht="15" customHeight="1" x14ac:dyDescent="0.35">
      <c r="N2582" s="1"/>
      <c r="V2582" s="1"/>
      <c r="Y2582" s="33"/>
      <c r="AA2582" s="34"/>
      <c r="AC2582" s="34"/>
      <c r="AE2582" s="34"/>
    </row>
    <row r="2583" spans="14:31" ht="15" customHeight="1" x14ac:dyDescent="0.35">
      <c r="N2583" s="1"/>
      <c r="V2583" s="1"/>
      <c r="Y2583" s="33"/>
      <c r="AA2583" s="34"/>
      <c r="AC2583" s="34"/>
      <c r="AE2583" s="34"/>
    </row>
    <row r="2584" spans="14:31" ht="15" customHeight="1" x14ac:dyDescent="0.35">
      <c r="N2584" s="1"/>
      <c r="V2584" s="1"/>
      <c r="Y2584" s="33"/>
      <c r="AA2584" s="34"/>
      <c r="AC2584" s="34"/>
      <c r="AE2584" s="34"/>
    </row>
    <row r="2585" spans="14:31" ht="15" customHeight="1" x14ac:dyDescent="0.35">
      <c r="N2585" s="1"/>
      <c r="V2585" s="1"/>
      <c r="Y2585" s="33"/>
      <c r="AA2585" s="34"/>
      <c r="AC2585" s="34"/>
      <c r="AE2585" s="34"/>
    </row>
    <row r="2586" spans="14:31" ht="15" customHeight="1" x14ac:dyDescent="0.35">
      <c r="N2586" s="1"/>
      <c r="V2586" s="1"/>
      <c r="Y2586" s="33"/>
      <c r="AA2586" s="34"/>
      <c r="AC2586" s="34"/>
      <c r="AE2586" s="34"/>
    </row>
    <row r="2587" spans="14:31" ht="15" customHeight="1" x14ac:dyDescent="0.35">
      <c r="N2587" s="1"/>
      <c r="V2587" s="1"/>
      <c r="Y2587" s="33"/>
      <c r="AA2587" s="34"/>
      <c r="AC2587" s="34"/>
      <c r="AE2587" s="34"/>
    </row>
    <row r="2588" spans="14:31" ht="15" customHeight="1" x14ac:dyDescent="0.35">
      <c r="N2588" s="1"/>
      <c r="V2588" s="1"/>
      <c r="Y2588" s="33"/>
      <c r="AA2588" s="34"/>
      <c r="AC2588" s="34"/>
      <c r="AE2588" s="34"/>
    </row>
    <row r="2589" spans="14:31" ht="15" customHeight="1" x14ac:dyDescent="0.35">
      <c r="N2589" s="1"/>
      <c r="V2589" s="1"/>
      <c r="Y2589" s="33"/>
      <c r="AA2589" s="34"/>
      <c r="AC2589" s="34"/>
      <c r="AE2589" s="34"/>
    </row>
    <row r="2590" spans="14:31" ht="15" customHeight="1" x14ac:dyDescent="0.35">
      <c r="N2590" s="1"/>
      <c r="V2590" s="1"/>
      <c r="Y2590" s="33"/>
      <c r="AA2590" s="34"/>
      <c r="AC2590" s="34"/>
      <c r="AE2590" s="34"/>
    </row>
    <row r="2591" spans="14:31" ht="15" customHeight="1" x14ac:dyDescent="0.35">
      <c r="N2591" s="1"/>
      <c r="V2591" s="1"/>
      <c r="Y2591" s="33"/>
      <c r="AA2591" s="34"/>
      <c r="AC2591" s="34"/>
      <c r="AE2591" s="34"/>
    </row>
    <row r="2592" spans="14:31" ht="15" customHeight="1" x14ac:dyDescent="0.35">
      <c r="N2592" s="1"/>
      <c r="V2592" s="1"/>
      <c r="Y2592" s="33"/>
      <c r="AA2592" s="34"/>
      <c r="AC2592" s="34"/>
      <c r="AE2592" s="34"/>
    </row>
    <row r="2593" spans="14:31" ht="15" customHeight="1" x14ac:dyDescent="0.35">
      <c r="N2593" s="1"/>
      <c r="V2593" s="1"/>
      <c r="Y2593" s="33"/>
      <c r="AA2593" s="34"/>
      <c r="AC2593" s="34"/>
      <c r="AE2593" s="34"/>
    </row>
    <row r="2594" spans="14:31" ht="15" customHeight="1" x14ac:dyDescent="0.35">
      <c r="N2594" s="1"/>
      <c r="V2594" s="1"/>
      <c r="Y2594" s="33"/>
      <c r="AA2594" s="34"/>
      <c r="AC2594" s="34"/>
      <c r="AE2594" s="34"/>
    </row>
    <row r="2595" spans="14:31" ht="15" customHeight="1" x14ac:dyDescent="0.35">
      <c r="N2595" s="1"/>
      <c r="V2595" s="1"/>
      <c r="Y2595" s="33"/>
      <c r="AA2595" s="34"/>
      <c r="AC2595" s="34"/>
      <c r="AE2595" s="34"/>
    </row>
    <row r="2596" spans="14:31" ht="15" customHeight="1" x14ac:dyDescent="0.35">
      <c r="N2596" s="1"/>
      <c r="V2596" s="1"/>
      <c r="Y2596" s="33"/>
      <c r="AA2596" s="34"/>
      <c r="AC2596" s="34"/>
      <c r="AE2596" s="34"/>
    </row>
    <row r="2597" spans="14:31" ht="15" customHeight="1" x14ac:dyDescent="0.35">
      <c r="N2597" s="1"/>
      <c r="V2597" s="1"/>
      <c r="Y2597" s="33"/>
      <c r="AA2597" s="34"/>
      <c r="AC2597" s="34"/>
      <c r="AE2597" s="34"/>
    </row>
    <row r="2598" spans="14:31" ht="15" customHeight="1" x14ac:dyDescent="0.35">
      <c r="N2598" s="1"/>
      <c r="V2598" s="1"/>
      <c r="Y2598" s="33"/>
      <c r="AA2598" s="34"/>
      <c r="AC2598" s="34"/>
      <c r="AE2598" s="34"/>
    </row>
    <row r="2599" spans="14:31" ht="15" customHeight="1" x14ac:dyDescent="0.35">
      <c r="N2599" s="1"/>
      <c r="V2599" s="1"/>
      <c r="Y2599" s="33"/>
      <c r="AA2599" s="34"/>
      <c r="AC2599" s="34"/>
      <c r="AE2599" s="34"/>
    </row>
    <row r="2600" spans="14:31" ht="15" customHeight="1" x14ac:dyDescent="0.35">
      <c r="N2600" s="1"/>
      <c r="V2600" s="1"/>
      <c r="Y2600" s="33"/>
      <c r="AA2600" s="34"/>
      <c r="AC2600" s="34"/>
      <c r="AE2600" s="34"/>
    </row>
    <row r="2601" spans="14:31" ht="15" customHeight="1" x14ac:dyDescent="0.35">
      <c r="N2601" s="1"/>
      <c r="V2601" s="1"/>
      <c r="Y2601" s="33"/>
      <c r="AA2601" s="34"/>
      <c r="AC2601" s="34"/>
      <c r="AE2601" s="34"/>
    </row>
    <row r="2602" spans="14:31" ht="15" customHeight="1" x14ac:dyDescent="0.35">
      <c r="N2602" s="1"/>
      <c r="V2602" s="1"/>
      <c r="Y2602" s="33"/>
      <c r="AA2602" s="34"/>
      <c r="AC2602" s="34"/>
      <c r="AE2602" s="34"/>
    </row>
    <row r="2603" spans="14:31" ht="15" customHeight="1" x14ac:dyDescent="0.35">
      <c r="N2603" s="1"/>
      <c r="V2603" s="1"/>
      <c r="Y2603" s="33"/>
      <c r="AA2603" s="34"/>
      <c r="AC2603" s="34"/>
      <c r="AE2603" s="34"/>
    </row>
    <row r="2604" spans="14:31" ht="15" customHeight="1" x14ac:dyDescent="0.35">
      <c r="N2604" s="1"/>
      <c r="V2604" s="1"/>
      <c r="Y2604" s="33"/>
      <c r="AA2604" s="34"/>
      <c r="AC2604" s="34"/>
      <c r="AE2604" s="34"/>
    </row>
    <row r="2605" spans="14:31" ht="15" customHeight="1" x14ac:dyDescent="0.35">
      <c r="N2605" s="1"/>
      <c r="V2605" s="1"/>
      <c r="Y2605" s="33"/>
      <c r="AA2605" s="34"/>
      <c r="AC2605" s="34"/>
      <c r="AE2605" s="34"/>
    </row>
    <row r="2606" spans="14:31" ht="15" customHeight="1" x14ac:dyDescent="0.35">
      <c r="N2606" s="1"/>
      <c r="V2606" s="1"/>
      <c r="Y2606" s="33"/>
      <c r="AA2606" s="34"/>
      <c r="AC2606" s="34"/>
      <c r="AE2606" s="34"/>
    </row>
    <row r="2607" spans="14:31" ht="15" customHeight="1" x14ac:dyDescent="0.35">
      <c r="N2607" s="1"/>
      <c r="V2607" s="1"/>
      <c r="Y2607" s="33"/>
      <c r="AA2607" s="34"/>
      <c r="AC2607" s="34"/>
      <c r="AE2607" s="34"/>
    </row>
    <row r="2608" spans="14:31" ht="15" customHeight="1" x14ac:dyDescent="0.35">
      <c r="N2608" s="1"/>
      <c r="V2608" s="1"/>
      <c r="Y2608" s="33"/>
      <c r="AA2608" s="34"/>
      <c r="AC2608" s="34"/>
      <c r="AE2608" s="34"/>
    </row>
    <row r="2609" spans="14:31" ht="15" customHeight="1" x14ac:dyDescent="0.35">
      <c r="N2609" s="1"/>
      <c r="V2609" s="1"/>
      <c r="Y2609" s="33"/>
      <c r="AA2609" s="34"/>
      <c r="AC2609" s="34"/>
      <c r="AE2609" s="34"/>
    </row>
    <row r="2610" spans="14:31" ht="15" customHeight="1" x14ac:dyDescent="0.35">
      <c r="N2610" s="1"/>
      <c r="V2610" s="1"/>
      <c r="Y2610" s="33"/>
      <c r="AA2610" s="34"/>
      <c r="AC2610" s="34"/>
      <c r="AE2610" s="34"/>
    </row>
    <row r="2611" spans="14:31" ht="15" customHeight="1" x14ac:dyDescent="0.35">
      <c r="N2611" s="1"/>
      <c r="V2611" s="1"/>
      <c r="Y2611" s="33"/>
      <c r="AA2611" s="34"/>
      <c r="AC2611" s="34"/>
      <c r="AE2611" s="34"/>
    </row>
    <row r="2612" spans="14:31" ht="15" customHeight="1" x14ac:dyDescent="0.35">
      <c r="N2612" s="1"/>
      <c r="V2612" s="1"/>
      <c r="Y2612" s="33"/>
      <c r="AA2612" s="34"/>
      <c r="AC2612" s="34"/>
      <c r="AE2612" s="34"/>
    </row>
    <row r="2613" spans="14:31" ht="15" customHeight="1" x14ac:dyDescent="0.35">
      <c r="N2613" s="1"/>
      <c r="V2613" s="1"/>
      <c r="Y2613" s="33"/>
      <c r="AA2613" s="34"/>
      <c r="AC2613" s="34"/>
      <c r="AE2613" s="34"/>
    </row>
    <row r="2614" spans="14:31" ht="15" customHeight="1" x14ac:dyDescent="0.35">
      <c r="N2614" s="1"/>
      <c r="V2614" s="1"/>
      <c r="Y2614" s="33"/>
      <c r="AA2614" s="34"/>
      <c r="AC2614" s="34"/>
      <c r="AE2614" s="34"/>
    </row>
    <row r="2615" spans="14:31" ht="15" customHeight="1" x14ac:dyDescent="0.35">
      <c r="N2615" s="1"/>
      <c r="V2615" s="1"/>
      <c r="Y2615" s="33"/>
      <c r="AA2615" s="34"/>
      <c r="AC2615" s="34"/>
      <c r="AE2615" s="34"/>
    </row>
    <row r="2616" spans="14:31" ht="15" customHeight="1" x14ac:dyDescent="0.35">
      <c r="N2616" s="1"/>
      <c r="V2616" s="1"/>
      <c r="Y2616" s="33"/>
      <c r="AA2616" s="34"/>
      <c r="AC2616" s="34"/>
      <c r="AE2616" s="34"/>
    </row>
    <row r="2617" spans="14:31" ht="15" customHeight="1" x14ac:dyDescent="0.35">
      <c r="N2617" s="1"/>
      <c r="V2617" s="1"/>
      <c r="Y2617" s="33"/>
      <c r="AA2617" s="34"/>
      <c r="AC2617" s="34"/>
      <c r="AE2617" s="34"/>
    </row>
    <row r="2618" spans="14:31" ht="15" customHeight="1" x14ac:dyDescent="0.35">
      <c r="N2618" s="1"/>
      <c r="V2618" s="1"/>
      <c r="Y2618" s="33"/>
      <c r="AA2618" s="34"/>
      <c r="AC2618" s="34"/>
      <c r="AE2618" s="34"/>
    </row>
    <row r="2619" spans="14:31" ht="15" customHeight="1" x14ac:dyDescent="0.35">
      <c r="N2619" s="1"/>
      <c r="V2619" s="1"/>
      <c r="Y2619" s="33"/>
      <c r="AA2619" s="34"/>
      <c r="AC2619" s="34"/>
      <c r="AE2619" s="34"/>
    </row>
    <row r="2620" spans="14:31" ht="15" customHeight="1" x14ac:dyDescent="0.35">
      <c r="N2620" s="1"/>
      <c r="V2620" s="1"/>
      <c r="Y2620" s="33"/>
      <c r="AA2620" s="34"/>
      <c r="AC2620" s="34"/>
      <c r="AE2620" s="34"/>
    </row>
    <row r="2621" spans="14:31" ht="15" customHeight="1" x14ac:dyDescent="0.35">
      <c r="N2621" s="1"/>
      <c r="V2621" s="1"/>
      <c r="Y2621" s="33"/>
      <c r="AA2621" s="34"/>
      <c r="AC2621" s="34"/>
      <c r="AE2621" s="34"/>
    </row>
    <row r="2622" spans="14:31" ht="15" customHeight="1" x14ac:dyDescent="0.35">
      <c r="N2622" s="1"/>
      <c r="V2622" s="1"/>
      <c r="Y2622" s="33"/>
      <c r="AA2622" s="34"/>
      <c r="AC2622" s="34"/>
      <c r="AE2622" s="34"/>
    </row>
    <row r="2623" spans="14:31" ht="15" customHeight="1" x14ac:dyDescent="0.35">
      <c r="N2623" s="1"/>
      <c r="V2623" s="1"/>
      <c r="Y2623" s="33"/>
      <c r="AA2623" s="34"/>
      <c r="AC2623" s="34"/>
      <c r="AE2623" s="34"/>
    </row>
    <row r="2624" spans="14:31" ht="15" customHeight="1" x14ac:dyDescent="0.35">
      <c r="N2624" s="1"/>
      <c r="V2624" s="1"/>
      <c r="Y2624" s="33"/>
      <c r="AA2624" s="34"/>
      <c r="AC2624" s="34"/>
      <c r="AE2624" s="34"/>
    </row>
    <row r="2625" spans="14:31" ht="15" customHeight="1" x14ac:dyDescent="0.35">
      <c r="N2625" s="1"/>
      <c r="V2625" s="1"/>
      <c r="Y2625" s="33"/>
      <c r="AA2625" s="34"/>
      <c r="AC2625" s="34"/>
      <c r="AE2625" s="34"/>
    </row>
    <row r="2626" spans="14:31" ht="15" customHeight="1" x14ac:dyDescent="0.35">
      <c r="N2626" s="1"/>
      <c r="V2626" s="1"/>
      <c r="Y2626" s="33"/>
      <c r="AA2626" s="34"/>
      <c r="AC2626" s="34"/>
      <c r="AE2626" s="34"/>
    </row>
    <row r="2627" spans="14:31" ht="15" customHeight="1" x14ac:dyDescent="0.35">
      <c r="N2627" s="1"/>
      <c r="V2627" s="1"/>
      <c r="Y2627" s="33"/>
      <c r="AA2627" s="34"/>
      <c r="AC2627" s="34"/>
      <c r="AE2627" s="34"/>
    </row>
    <row r="2628" spans="14:31" ht="15" customHeight="1" x14ac:dyDescent="0.35">
      <c r="N2628" s="1"/>
      <c r="V2628" s="1"/>
      <c r="Y2628" s="33"/>
      <c r="AA2628" s="34"/>
      <c r="AC2628" s="34"/>
      <c r="AE2628" s="34"/>
    </row>
    <row r="2629" spans="14:31" ht="15" customHeight="1" x14ac:dyDescent="0.35">
      <c r="N2629" s="1"/>
      <c r="V2629" s="1"/>
      <c r="Y2629" s="33"/>
      <c r="AA2629" s="34"/>
      <c r="AC2629" s="34"/>
      <c r="AE2629" s="34"/>
    </row>
    <row r="2630" spans="14:31" ht="15" customHeight="1" x14ac:dyDescent="0.35">
      <c r="N2630" s="1"/>
      <c r="V2630" s="1"/>
      <c r="Y2630" s="33"/>
      <c r="AA2630" s="34"/>
      <c r="AC2630" s="34"/>
      <c r="AE2630" s="34"/>
    </row>
    <row r="2631" spans="14:31" ht="15" customHeight="1" x14ac:dyDescent="0.35">
      <c r="N2631" s="1"/>
      <c r="V2631" s="1"/>
      <c r="Y2631" s="33"/>
      <c r="AA2631" s="34"/>
      <c r="AC2631" s="34"/>
      <c r="AE2631" s="34"/>
    </row>
    <row r="2632" spans="14:31" ht="15" customHeight="1" x14ac:dyDescent="0.35">
      <c r="N2632" s="1"/>
      <c r="V2632" s="1"/>
      <c r="Y2632" s="33"/>
      <c r="AA2632" s="34"/>
      <c r="AC2632" s="34"/>
      <c r="AE2632" s="34"/>
    </row>
    <row r="2633" spans="14:31" ht="15" customHeight="1" x14ac:dyDescent="0.35">
      <c r="N2633" s="1"/>
      <c r="V2633" s="1"/>
      <c r="Y2633" s="33"/>
      <c r="AA2633" s="34"/>
      <c r="AC2633" s="34"/>
      <c r="AE2633" s="34"/>
    </row>
    <row r="2634" spans="14:31" ht="15" customHeight="1" x14ac:dyDescent="0.35">
      <c r="N2634" s="1"/>
      <c r="V2634" s="1"/>
      <c r="Y2634" s="33"/>
      <c r="AA2634" s="34"/>
      <c r="AC2634" s="34"/>
      <c r="AE2634" s="34"/>
    </row>
    <row r="2635" spans="14:31" ht="15" customHeight="1" x14ac:dyDescent="0.35">
      <c r="N2635" s="1"/>
      <c r="V2635" s="1"/>
      <c r="Y2635" s="33"/>
      <c r="AA2635" s="34"/>
      <c r="AC2635" s="34"/>
      <c r="AE2635" s="34"/>
    </row>
    <row r="2636" spans="14:31" ht="15" customHeight="1" x14ac:dyDescent="0.35">
      <c r="N2636" s="1"/>
      <c r="V2636" s="1"/>
      <c r="Y2636" s="33"/>
      <c r="AA2636" s="34"/>
      <c r="AC2636" s="34"/>
      <c r="AE2636" s="34"/>
    </row>
    <row r="2637" spans="14:31" ht="15" customHeight="1" x14ac:dyDescent="0.35">
      <c r="N2637" s="1"/>
      <c r="V2637" s="1"/>
      <c r="Y2637" s="33"/>
      <c r="AA2637" s="34"/>
      <c r="AC2637" s="34"/>
      <c r="AE2637" s="34"/>
    </row>
    <row r="2638" spans="14:31" ht="15" customHeight="1" x14ac:dyDescent="0.35">
      <c r="N2638" s="1"/>
      <c r="V2638" s="1"/>
      <c r="Y2638" s="33"/>
      <c r="AA2638" s="34"/>
      <c r="AC2638" s="34"/>
      <c r="AE2638" s="34"/>
    </row>
    <row r="2639" spans="14:31" ht="15" customHeight="1" x14ac:dyDescent="0.35">
      <c r="N2639" s="1"/>
      <c r="V2639" s="1"/>
      <c r="Y2639" s="33"/>
      <c r="AA2639" s="34"/>
      <c r="AC2639" s="34"/>
      <c r="AE2639" s="34"/>
    </row>
    <row r="2640" spans="14:31" ht="15" customHeight="1" x14ac:dyDescent="0.35">
      <c r="N2640" s="1"/>
      <c r="V2640" s="1"/>
      <c r="Y2640" s="33"/>
      <c r="AA2640" s="34"/>
      <c r="AC2640" s="34"/>
      <c r="AE2640" s="34"/>
    </row>
    <row r="2641" spans="14:31" ht="15" customHeight="1" x14ac:dyDescent="0.35">
      <c r="N2641" s="1"/>
      <c r="V2641" s="1"/>
      <c r="Y2641" s="33"/>
      <c r="AA2641" s="34"/>
      <c r="AC2641" s="34"/>
      <c r="AE2641" s="34"/>
    </row>
    <row r="2642" spans="14:31" ht="15" customHeight="1" x14ac:dyDescent="0.35">
      <c r="N2642" s="1"/>
      <c r="V2642" s="1"/>
      <c r="Y2642" s="33"/>
      <c r="AA2642" s="34"/>
      <c r="AC2642" s="34"/>
      <c r="AE2642" s="34"/>
    </row>
    <row r="2643" spans="14:31" ht="15" customHeight="1" x14ac:dyDescent="0.35">
      <c r="N2643" s="1"/>
      <c r="V2643" s="1"/>
      <c r="Y2643" s="33"/>
      <c r="AA2643" s="34"/>
      <c r="AC2643" s="34"/>
      <c r="AE2643" s="34"/>
    </row>
    <row r="2644" spans="14:31" ht="15" customHeight="1" x14ac:dyDescent="0.35">
      <c r="N2644" s="1"/>
      <c r="V2644" s="1"/>
      <c r="Y2644" s="33"/>
      <c r="AA2644" s="34"/>
      <c r="AC2644" s="34"/>
      <c r="AE2644" s="34"/>
    </row>
    <row r="2645" spans="14:31" ht="15" customHeight="1" x14ac:dyDescent="0.35">
      <c r="N2645" s="1"/>
      <c r="V2645" s="1"/>
      <c r="Y2645" s="33"/>
      <c r="AA2645" s="34"/>
      <c r="AC2645" s="34"/>
      <c r="AE2645" s="34"/>
    </row>
    <row r="2646" spans="14:31" ht="15" customHeight="1" x14ac:dyDescent="0.35">
      <c r="N2646" s="1"/>
      <c r="V2646" s="1"/>
      <c r="Y2646" s="33"/>
      <c r="AA2646" s="34"/>
      <c r="AC2646" s="34"/>
      <c r="AE2646" s="34"/>
    </row>
    <row r="2647" spans="14:31" ht="15" customHeight="1" x14ac:dyDescent="0.35">
      <c r="N2647" s="1"/>
      <c r="V2647" s="1"/>
      <c r="Y2647" s="33"/>
      <c r="AA2647" s="34"/>
      <c r="AC2647" s="34"/>
      <c r="AE2647" s="34"/>
    </row>
    <row r="2648" spans="14:31" ht="15" customHeight="1" x14ac:dyDescent="0.35">
      <c r="N2648" s="1"/>
      <c r="V2648" s="1"/>
      <c r="Y2648" s="33"/>
      <c r="AA2648" s="34"/>
      <c r="AC2648" s="34"/>
      <c r="AE2648" s="34"/>
    </row>
    <row r="2649" spans="14:31" ht="15" customHeight="1" x14ac:dyDescent="0.35">
      <c r="N2649" s="1"/>
      <c r="V2649" s="1"/>
      <c r="Y2649" s="33"/>
      <c r="AA2649" s="34"/>
      <c r="AC2649" s="34"/>
      <c r="AE2649" s="34"/>
    </row>
    <row r="2650" spans="14:31" ht="15" customHeight="1" x14ac:dyDescent="0.35">
      <c r="N2650" s="1"/>
      <c r="V2650" s="1"/>
      <c r="Y2650" s="33"/>
      <c r="AA2650" s="34"/>
      <c r="AC2650" s="34"/>
      <c r="AE2650" s="34"/>
    </row>
    <row r="2651" spans="14:31" ht="15" customHeight="1" x14ac:dyDescent="0.35">
      <c r="N2651" s="1"/>
      <c r="V2651" s="1"/>
      <c r="Y2651" s="33"/>
      <c r="AA2651" s="34"/>
      <c r="AC2651" s="34"/>
      <c r="AE2651" s="34"/>
    </row>
    <row r="2652" spans="14:31" ht="15" customHeight="1" x14ac:dyDescent="0.35">
      <c r="N2652" s="1"/>
      <c r="V2652" s="1"/>
      <c r="Y2652" s="33"/>
      <c r="AA2652" s="34"/>
      <c r="AC2652" s="34"/>
      <c r="AE2652" s="34"/>
    </row>
    <row r="2653" spans="14:31" ht="15" customHeight="1" x14ac:dyDescent="0.35">
      <c r="N2653" s="1"/>
      <c r="V2653" s="1"/>
      <c r="Y2653" s="33"/>
      <c r="AA2653" s="34"/>
      <c r="AC2653" s="34"/>
      <c r="AE2653" s="34"/>
    </row>
    <row r="2654" spans="14:31" ht="15" customHeight="1" x14ac:dyDescent="0.35">
      <c r="N2654" s="1"/>
      <c r="V2654" s="1"/>
      <c r="Y2654" s="33"/>
      <c r="AA2654" s="34"/>
      <c r="AC2654" s="34"/>
      <c r="AE2654" s="34"/>
    </row>
    <row r="2655" spans="14:31" ht="15" customHeight="1" x14ac:dyDescent="0.35">
      <c r="N2655" s="1"/>
      <c r="V2655" s="1"/>
      <c r="Y2655" s="33"/>
      <c r="AA2655" s="34"/>
      <c r="AC2655" s="34"/>
      <c r="AE2655" s="34"/>
    </row>
    <row r="2656" spans="14:31" ht="15" customHeight="1" x14ac:dyDescent="0.35">
      <c r="N2656" s="1"/>
      <c r="V2656" s="1"/>
      <c r="Y2656" s="33"/>
      <c r="AA2656" s="34"/>
      <c r="AC2656" s="34"/>
      <c r="AE2656" s="34"/>
    </row>
    <row r="2657" spans="14:31" ht="15" customHeight="1" x14ac:dyDescent="0.35">
      <c r="N2657" s="1"/>
      <c r="V2657" s="1"/>
      <c r="Y2657" s="33"/>
      <c r="AA2657" s="34"/>
      <c r="AC2657" s="34"/>
      <c r="AE2657" s="34"/>
    </row>
    <row r="2658" spans="14:31" ht="15" customHeight="1" x14ac:dyDescent="0.35">
      <c r="N2658" s="1"/>
      <c r="V2658" s="1"/>
      <c r="Y2658" s="33"/>
      <c r="AA2658" s="34"/>
      <c r="AC2658" s="34"/>
      <c r="AE2658" s="34"/>
    </row>
    <row r="2659" spans="14:31" ht="15" customHeight="1" x14ac:dyDescent="0.35">
      <c r="N2659" s="1"/>
      <c r="V2659" s="1"/>
      <c r="Y2659" s="33"/>
      <c r="AA2659" s="34"/>
      <c r="AC2659" s="34"/>
      <c r="AE2659" s="34"/>
    </row>
    <row r="2660" spans="14:31" ht="15" customHeight="1" x14ac:dyDescent="0.35">
      <c r="N2660" s="1"/>
      <c r="V2660" s="1"/>
      <c r="Y2660" s="33"/>
      <c r="AA2660" s="34"/>
      <c r="AC2660" s="34"/>
      <c r="AE2660" s="34"/>
    </row>
    <row r="2661" spans="14:31" ht="15" customHeight="1" x14ac:dyDescent="0.35">
      <c r="N2661" s="1"/>
      <c r="V2661" s="1"/>
      <c r="Y2661" s="33"/>
      <c r="AA2661" s="34"/>
      <c r="AC2661" s="34"/>
      <c r="AE2661" s="34"/>
    </row>
    <row r="2662" spans="14:31" ht="15" customHeight="1" x14ac:dyDescent="0.35">
      <c r="N2662" s="1"/>
      <c r="V2662" s="1"/>
      <c r="Y2662" s="33"/>
      <c r="AA2662" s="34"/>
      <c r="AC2662" s="34"/>
      <c r="AE2662" s="34"/>
    </row>
    <row r="2663" spans="14:31" ht="15" customHeight="1" x14ac:dyDescent="0.35">
      <c r="N2663" s="1"/>
      <c r="V2663" s="1"/>
      <c r="Y2663" s="33"/>
      <c r="AA2663" s="34"/>
      <c r="AC2663" s="34"/>
      <c r="AE2663" s="34"/>
    </row>
    <row r="2664" spans="14:31" ht="15" customHeight="1" x14ac:dyDescent="0.35">
      <c r="N2664" s="1"/>
      <c r="V2664" s="1"/>
      <c r="Y2664" s="33"/>
      <c r="AA2664" s="34"/>
      <c r="AC2664" s="34"/>
      <c r="AE2664" s="34"/>
    </row>
    <row r="2665" spans="14:31" ht="15" customHeight="1" x14ac:dyDescent="0.35">
      <c r="N2665" s="1"/>
      <c r="V2665" s="1"/>
      <c r="Y2665" s="33"/>
      <c r="AA2665" s="34"/>
      <c r="AC2665" s="34"/>
      <c r="AE2665" s="34"/>
    </row>
    <row r="2666" spans="14:31" ht="15" customHeight="1" x14ac:dyDescent="0.35">
      <c r="N2666" s="1"/>
      <c r="V2666" s="1"/>
      <c r="Y2666" s="33"/>
      <c r="AA2666" s="34"/>
      <c r="AC2666" s="34"/>
      <c r="AE2666" s="34"/>
    </row>
    <row r="2667" spans="14:31" ht="15" customHeight="1" x14ac:dyDescent="0.35">
      <c r="N2667" s="1"/>
      <c r="V2667" s="1"/>
      <c r="Y2667" s="33"/>
      <c r="AA2667" s="34"/>
      <c r="AC2667" s="34"/>
      <c r="AE2667" s="34"/>
    </row>
    <row r="2668" spans="14:31" ht="15" customHeight="1" x14ac:dyDescent="0.35">
      <c r="N2668" s="1"/>
      <c r="V2668" s="1"/>
      <c r="Y2668" s="33"/>
      <c r="AA2668" s="34"/>
      <c r="AC2668" s="34"/>
      <c r="AE2668" s="34"/>
    </row>
    <row r="2669" spans="14:31" ht="15" customHeight="1" x14ac:dyDescent="0.35">
      <c r="N2669" s="1"/>
      <c r="V2669" s="1"/>
      <c r="Y2669" s="33"/>
      <c r="AA2669" s="34"/>
      <c r="AC2669" s="34"/>
      <c r="AE2669" s="34"/>
    </row>
    <row r="2670" spans="14:31" ht="15" customHeight="1" x14ac:dyDescent="0.35">
      <c r="N2670" s="1"/>
      <c r="V2670" s="1"/>
      <c r="Y2670" s="33"/>
      <c r="AA2670" s="34"/>
      <c r="AC2670" s="34"/>
      <c r="AE2670" s="34"/>
    </row>
    <row r="2671" spans="14:31" ht="15" customHeight="1" x14ac:dyDescent="0.35">
      <c r="N2671" s="1"/>
      <c r="V2671" s="1"/>
      <c r="Y2671" s="33"/>
      <c r="AA2671" s="34"/>
      <c r="AC2671" s="34"/>
      <c r="AE2671" s="34"/>
    </row>
    <row r="2672" spans="14:31" ht="15" customHeight="1" x14ac:dyDescent="0.35">
      <c r="N2672" s="1"/>
      <c r="V2672" s="1"/>
      <c r="Y2672" s="33"/>
      <c r="AA2672" s="34"/>
      <c r="AC2672" s="34"/>
      <c r="AE2672" s="34"/>
    </row>
    <row r="2673" spans="14:31" ht="15" customHeight="1" x14ac:dyDescent="0.35">
      <c r="N2673" s="1"/>
      <c r="V2673" s="1"/>
      <c r="Y2673" s="33"/>
      <c r="AA2673" s="34"/>
      <c r="AC2673" s="34"/>
      <c r="AE2673" s="34"/>
    </row>
    <row r="2674" spans="14:31" ht="15" customHeight="1" x14ac:dyDescent="0.35">
      <c r="N2674" s="1"/>
      <c r="V2674" s="1"/>
      <c r="Y2674" s="33"/>
      <c r="AA2674" s="34"/>
      <c r="AC2674" s="34"/>
      <c r="AE2674" s="34"/>
    </row>
    <row r="2675" spans="14:31" ht="15" customHeight="1" x14ac:dyDescent="0.35">
      <c r="N2675" s="1"/>
      <c r="V2675" s="1"/>
      <c r="Y2675" s="33"/>
      <c r="AA2675" s="34"/>
      <c r="AC2675" s="34"/>
      <c r="AE2675" s="34"/>
    </row>
    <row r="2676" spans="14:31" ht="15" customHeight="1" x14ac:dyDescent="0.35">
      <c r="N2676" s="1"/>
      <c r="V2676" s="1"/>
      <c r="Y2676" s="33"/>
      <c r="AA2676" s="34"/>
      <c r="AC2676" s="34"/>
      <c r="AE2676" s="34"/>
    </row>
    <row r="2677" spans="14:31" ht="15" customHeight="1" x14ac:dyDescent="0.35">
      <c r="N2677" s="1"/>
      <c r="V2677" s="1"/>
      <c r="Y2677" s="33"/>
      <c r="AA2677" s="34"/>
      <c r="AC2677" s="34"/>
      <c r="AE2677" s="34"/>
    </row>
    <row r="2678" spans="14:31" ht="15" customHeight="1" x14ac:dyDescent="0.35">
      <c r="N2678" s="1"/>
      <c r="V2678" s="1"/>
      <c r="Y2678" s="33"/>
      <c r="AA2678" s="34"/>
      <c r="AC2678" s="34"/>
      <c r="AE2678" s="34"/>
    </row>
    <row r="2679" spans="14:31" ht="15" customHeight="1" x14ac:dyDescent="0.35">
      <c r="N2679" s="1"/>
      <c r="V2679" s="1"/>
      <c r="Y2679" s="33"/>
      <c r="AA2679" s="34"/>
      <c r="AC2679" s="34"/>
      <c r="AE2679" s="34"/>
    </row>
    <row r="2680" spans="14:31" ht="15" customHeight="1" x14ac:dyDescent="0.35">
      <c r="N2680" s="1"/>
      <c r="V2680" s="1"/>
      <c r="Y2680" s="33"/>
      <c r="AA2680" s="34"/>
      <c r="AC2680" s="34"/>
      <c r="AE2680" s="34"/>
    </row>
    <row r="2681" spans="14:31" ht="15" customHeight="1" x14ac:dyDescent="0.35">
      <c r="N2681" s="1"/>
      <c r="V2681" s="1"/>
      <c r="Y2681" s="33"/>
      <c r="AA2681" s="34"/>
      <c r="AC2681" s="34"/>
      <c r="AE2681" s="34"/>
    </row>
    <row r="2682" spans="14:31" ht="15" customHeight="1" x14ac:dyDescent="0.35">
      <c r="N2682" s="1"/>
      <c r="V2682" s="1"/>
      <c r="Y2682" s="33"/>
      <c r="AA2682" s="34"/>
      <c r="AC2682" s="34"/>
      <c r="AE2682" s="34"/>
    </row>
    <row r="2683" spans="14:31" ht="15" customHeight="1" x14ac:dyDescent="0.35">
      <c r="N2683" s="1"/>
      <c r="V2683" s="1"/>
      <c r="Y2683" s="33"/>
      <c r="AA2683" s="34"/>
      <c r="AC2683" s="34"/>
      <c r="AE2683" s="34"/>
    </row>
    <row r="2684" spans="14:31" ht="15" customHeight="1" x14ac:dyDescent="0.35">
      <c r="N2684" s="1"/>
      <c r="V2684" s="1"/>
      <c r="Y2684" s="33"/>
      <c r="AA2684" s="34"/>
      <c r="AC2684" s="34"/>
      <c r="AE2684" s="34"/>
    </row>
    <row r="2685" spans="14:31" ht="15" customHeight="1" x14ac:dyDescent="0.35">
      <c r="N2685" s="1"/>
      <c r="V2685" s="1"/>
      <c r="Y2685" s="33"/>
      <c r="AA2685" s="34"/>
      <c r="AC2685" s="34"/>
      <c r="AE2685" s="34"/>
    </row>
    <row r="2686" spans="14:31" ht="15" customHeight="1" x14ac:dyDescent="0.35">
      <c r="N2686" s="1"/>
      <c r="V2686" s="1"/>
      <c r="Y2686" s="33"/>
      <c r="AA2686" s="34"/>
      <c r="AC2686" s="34"/>
      <c r="AE2686" s="34"/>
    </row>
    <row r="2687" spans="14:31" ht="15" customHeight="1" x14ac:dyDescent="0.35">
      <c r="N2687" s="1"/>
      <c r="V2687" s="1"/>
      <c r="Y2687" s="33"/>
      <c r="AA2687" s="34"/>
      <c r="AC2687" s="34"/>
      <c r="AE2687" s="34"/>
    </row>
    <row r="2688" spans="14:31" ht="15" customHeight="1" x14ac:dyDescent="0.35">
      <c r="N2688" s="1"/>
      <c r="V2688" s="1"/>
      <c r="Y2688" s="33"/>
      <c r="AA2688" s="34"/>
      <c r="AC2688" s="34"/>
      <c r="AE2688" s="34"/>
    </row>
    <row r="2689" spans="14:31" ht="15" customHeight="1" x14ac:dyDescent="0.35">
      <c r="N2689" s="1"/>
      <c r="V2689" s="1"/>
      <c r="Y2689" s="33"/>
      <c r="AA2689" s="34"/>
      <c r="AC2689" s="34"/>
      <c r="AE2689" s="34"/>
    </row>
    <row r="2690" spans="14:31" ht="15" customHeight="1" x14ac:dyDescent="0.35">
      <c r="N2690" s="1"/>
      <c r="V2690" s="1"/>
      <c r="Y2690" s="33"/>
      <c r="AA2690" s="34"/>
      <c r="AC2690" s="34"/>
      <c r="AE2690" s="34"/>
    </row>
    <row r="2691" spans="14:31" ht="15" customHeight="1" x14ac:dyDescent="0.35">
      <c r="N2691" s="1"/>
      <c r="V2691" s="1"/>
      <c r="Y2691" s="33"/>
      <c r="AA2691" s="34"/>
      <c r="AC2691" s="34"/>
      <c r="AE2691" s="34"/>
    </row>
    <row r="2692" spans="14:31" ht="15" customHeight="1" x14ac:dyDescent="0.35">
      <c r="N2692" s="1"/>
      <c r="V2692" s="1"/>
      <c r="Y2692" s="33"/>
      <c r="AA2692" s="34"/>
      <c r="AC2692" s="34"/>
      <c r="AE2692" s="34"/>
    </row>
    <row r="2693" spans="14:31" ht="15" customHeight="1" x14ac:dyDescent="0.35">
      <c r="N2693" s="1"/>
      <c r="V2693" s="1"/>
      <c r="Y2693" s="33"/>
      <c r="AA2693" s="34"/>
      <c r="AC2693" s="34"/>
      <c r="AE2693" s="34"/>
    </row>
    <row r="2694" spans="14:31" ht="15" customHeight="1" x14ac:dyDescent="0.35">
      <c r="N2694" s="1"/>
      <c r="V2694" s="1"/>
      <c r="Y2694" s="33"/>
      <c r="AA2694" s="34"/>
      <c r="AC2694" s="34"/>
      <c r="AE2694" s="34"/>
    </row>
    <row r="2695" spans="14:31" ht="15" customHeight="1" x14ac:dyDescent="0.35">
      <c r="N2695" s="1"/>
      <c r="V2695" s="1"/>
      <c r="Y2695" s="33"/>
      <c r="AA2695" s="34"/>
      <c r="AC2695" s="34"/>
      <c r="AE2695" s="34"/>
    </row>
    <row r="2696" spans="14:31" ht="15" customHeight="1" x14ac:dyDescent="0.35">
      <c r="N2696" s="1"/>
      <c r="V2696" s="1"/>
      <c r="Y2696" s="33"/>
      <c r="AA2696" s="34"/>
      <c r="AC2696" s="34"/>
      <c r="AE2696" s="34"/>
    </row>
    <row r="2697" spans="14:31" ht="15" customHeight="1" x14ac:dyDescent="0.35">
      <c r="N2697" s="1"/>
      <c r="V2697" s="1"/>
      <c r="Y2697" s="33"/>
      <c r="AA2697" s="34"/>
      <c r="AC2697" s="34"/>
      <c r="AE2697" s="34"/>
    </row>
    <row r="2698" spans="14:31" ht="15" customHeight="1" x14ac:dyDescent="0.35">
      <c r="N2698" s="1"/>
      <c r="V2698" s="1"/>
      <c r="Y2698" s="33"/>
      <c r="AA2698" s="34"/>
      <c r="AC2698" s="34"/>
      <c r="AE2698" s="34"/>
    </row>
    <row r="2699" spans="14:31" ht="15" customHeight="1" x14ac:dyDescent="0.35">
      <c r="N2699" s="1"/>
      <c r="V2699" s="1"/>
      <c r="Y2699" s="33"/>
      <c r="AA2699" s="34"/>
      <c r="AC2699" s="34"/>
      <c r="AE2699" s="34"/>
    </row>
    <row r="2700" spans="14:31" ht="15" customHeight="1" x14ac:dyDescent="0.35">
      <c r="N2700" s="1"/>
      <c r="V2700" s="1"/>
      <c r="Y2700" s="33"/>
      <c r="AA2700" s="34"/>
      <c r="AC2700" s="34"/>
      <c r="AE2700" s="34"/>
    </row>
    <row r="2701" spans="14:31" ht="15" customHeight="1" x14ac:dyDescent="0.35">
      <c r="N2701" s="1"/>
      <c r="V2701" s="1"/>
      <c r="Y2701" s="33"/>
      <c r="AA2701" s="34"/>
      <c r="AC2701" s="34"/>
      <c r="AE2701" s="34"/>
    </row>
    <row r="2702" spans="14:31" ht="15" customHeight="1" x14ac:dyDescent="0.35">
      <c r="N2702" s="1"/>
      <c r="V2702" s="1"/>
      <c r="Y2702" s="33"/>
      <c r="AA2702" s="34"/>
      <c r="AC2702" s="34"/>
      <c r="AE2702" s="34"/>
    </row>
    <row r="2703" spans="14:31" ht="15" customHeight="1" x14ac:dyDescent="0.35">
      <c r="N2703" s="1"/>
      <c r="V2703" s="1"/>
      <c r="Y2703" s="33"/>
      <c r="AA2703" s="34"/>
      <c r="AC2703" s="34"/>
      <c r="AE2703" s="34"/>
    </row>
    <row r="2704" spans="14:31" ht="15" customHeight="1" x14ac:dyDescent="0.35">
      <c r="N2704" s="1"/>
      <c r="V2704" s="1"/>
      <c r="Y2704" s="33"/>
      <c r="AA2704" s="34"/>
      <c r="AC2704" s="34"/>
      <c r="AE2704" s="34"/>
    </row>
    <row r="2705" spans="14:31" ht="15" customHeight="1" x14ac:dyDescent="0.35">
      <c r="N2705" s="1"/>
      <c r="V2705" s="1"/>
      <c r="Y2705" s="33"/>
      <c r="AA2705" s="34"/>
      <c r="AC2705" s="34"/>
      <c r="AE2705" s="34"/>
    </row>
    <row r="2706" spans="14:31" ht="15" customHeight="1" x14ac:dyDescent="0.35">
      <c r="N2706" s="1"/>
      <c r="V2706" s="1"/>
      <c r="Y2706" s="33"/>
      <c r="AA2706" s="34"/>
      <c r="AC2706" s="34"/>
      <c r="AE2706" s="34"/>
    </row>
    <row r="2707" spans="14:31" ht="15" customHeight="1" x14ac:dyDescent="0.35">
      <c r="N2707" s="1"/>
      <c r="V2707" s="1"/>
      <c r="Y2707" s="33"/>
      <c r="AA2707" s="34"/>
      <c r="AC2707" s="34"/>
      <c r="AE2707" s="34"/>
    </row>
    <row r="2708" spans="14:31" ht="15" customHeight="1" x14ac:dyDescent="0.35">
      <c r="N2708" s="1"/>
      <c r="V2708" s="1"/>
      <c r="Y2708" s="33"/>
      <c r="AA2708" s="34"/>
      <c r="AC2708" s="34"/>
      <c r="AE2708" s="34"/>
    </row>
    <row r="2709" spans="14:31" ht="15" customHeight="1" x14ac:dyDescent="0.35">
      <c r="N2709" s="1"/>
      <c r="V2709" s="1"/>
      <c r="Y2709" s="33"/>
      <c r="AA2709" s="34"/>
      <c r="AC2709" s="34"/>
      <c r="AE2709" s="34"/>
    </row>
    <row r="2710" spans="14:31" ht="15" customHeight="1" x14ac:dyDescent="0.35">
      <c r="N2710" s="1"/>
      <c r="V2710" s="1"/>
      <c r="Y2710" s="33"/>
      <c r="AA2710" s="34"/>
      <c r="AC2710" s="34"/>
      <c r="AE2710" s="34"/>
    </row>
    <row r="2711" spans="14:31" ht="15" customHeight="1" x14ac:dyDescent="0.35">
      <c r="N2711" s="1"/>
      <c r="V2711" s="1"/>
      <c r="Y2711" s="33"/>
      <c r="AA2711" s="34"/>
      <c r="AC2711" s="34"/>
      <c r="AE2711" s="34"/>
    </row>
    <row r="2712" spans="14:31" ht="15" customHeight="1" x14ac:dyDescent="0.35">
      <c r="N2712" s="1"/>
      <c r="V2712" s="1"/>
      <c r="Y2712" s="33"/>
      <c r="AA2712" s="34"/>
      <c r="AC2712" s="34"/>
      <c r="AE2712" s="34"/>
    </row>
    <row r="2713" spans="14:31" ht="15" customHeight="1" x14ac:dyDescent="0.35">
      <c r="N2713" s="1"/>
      <c r="V2713" s="1"/>
      <c r="Y2713" s="33"/>
      <c r="AA2713" s="34"/>
      <c r="AC2713" s="34"/>
      <c r="AE2713" s="34"/>
    </row>
    <row r="2714" spans="14:31" ht="15" customHeight="1" x14ac:dyDescent="0.35">
      <c r="N2714" s="1"/>
      <c r="V2714" s="1"/>
      <c r="Y2714" s="33"/>
      <c r="AA2714" s="34"/>
      <c r="AC2714" s="34"/>
      <c r="AE2714" s="34"/>
    </row>
    <row r="2715" spans="14:31" ht="15" customHeight="1" x14ac:dyDescent="0.35">
      <c r="N2715" s="1"/>
      <c r="V2715" s="1"/>
      <c r="Y2715" s="33"/>
      <c r="AA2715" s="34"/>
      <c r="AC2715" s="34"/>
      <c r="AE2715" s="34"/>
    </row>
    <row r="2716" spans="14:31" ht="15" customHeight="1" x14ac:dyDescent="0.35">
      <c r="N2716" s="1"/>
      <c r="V2716" s="1"/>
      <c r="Y2716" s="33"/>
      <c r="AA2716" s="34"/>
      <c r="AC2716" s="34"/>
      <c r="AE2716" s="34"/>
    </row>
    <row r="2717" spans="14:31" ht="15" customHeight="1" x14ac:dyDescent="0.35">
      <c r="N2717" s="1"/>
      <c r="V2717" s="1"/>
      <c r="Y2717" s="33"/>
      <c r="AA2717" s="34"/>
      <c r="AC2717" s="34"/>
      <c r="AE2717" s="34"/>
    </row>
    <row r="2718" spans="14:31" ht="15" customHeight="1" x14ac:dyDescent="0.35">
      <c r="N2718" s="1"/>
      <c r="V2718" s="1"/>
      <c r="Y2718" s="33"/>
      <c r="AA2718" s="34"/>
      <c r="AC2718" s="34"/>
      <c r="AE2718" s="34"/>
    </row>
    <row r="2719" spans="14:31" ht="15" customHeight="1" x14ac:dyDescent="0.35">
      <c r="N2719" s="1"/>
      <c r="V2719" s="1"/>
      <c r="Y2719" s="33"/>
      <c r="AA2719" s="34"/>
      <c r="AC2719" s="34"/>
      <c r="AE2719" s="34"/>
    </row>
    <row r="2720" spans="14:31" ht="15" customHeight="1" x14ac:dyDescent="0.35">
      <c r="N2720" s="1"/>
      <c r="V2720" s="1"/>
      <c r="Y2720" s="33"/>
      <c r="AA2720" s="34"/>
      <c r="AC2720" s="34"/>
      <c r="AE2720" s="34"/>
    </row>
    <row r="2721" spans="14:31" ht="15" customHeight="1" x14ac:dyDescent="0.35">
      <c r="N2721" s="1"/>
      <c r="V2721" s="1"/>
      <c r="Y2721" s="33"/>
      <c r="AA2721" s="34"/>
      <c r="AC2721" s="34"/>
      <c r="AE2721" s="34"/>
    </row>
    <row r="2722" spans="14:31" ht="15" customHeight="1" x14ac:dyDescent="0.35">
      <c r="N2722" s="1"/>
      <c r="V2722" s="1"/>
      <c r="Y2722" s="33"/>
      <c r="AA2722" s="34"/>
      <c r="AC2722" s="34"/>
      <c r="AE2722" s="34"/>
    </row>
    <row r="2723" spans="14:31" ht="15" customHeight="1" x14ac:dyDescent="0.35">
      <c r="N2723" s="1"/>
      <c r="V2723" s="1"/>
      <c r="Y2723" s="33"/>
      <c r="AA2723" s="34"/>
      <c r="AC2723" s="34"/>
      <c r="AE2723" s="34"/>
    </row>
    <row r="2724" spans="14:31" ht="15" customHeight="1" x14ac:dyDescent="0.35">
      <c r="N2724" s="1"/>
      <c r="V2724" s="1"/>
      <c r="Y2724" s="33"/>
      <c r="AA2724" s="34"/>
      <c r="AC2724" s="34"/>
      <c r="AE2724" s="34"/>
    </row>
    <row r="2725" spans="14:31" ht="15" customHeight="1" x14ac:dyDescent="0.35">
      <c r="N2725" s="1"/>
      <c r="V2725" s="1"/>
      <c r="Y2725" s="33"/>
      <c r="AA2725" s="34"/>
      <c r="AC2725" s="34"/>
      <c r="AE2725" s="34"/>
    </row>
    <row r="2726" spans="14:31" ht="15" customHeight="1" x14ac:dyDescent="0.35">
      <c r="N2726" s="1"/>
      <c r="V2726" s="1"/>
      <c r="Y2726" s="33"/>
      <c r="AA2726" s="34"/>
      <c r="AC2726" s="34"/>
      <c r="AE2726" s="34"/>
    </row>
    <row r="2727" spans="14:31" ht="15" customHeight="1" x14ac:dyDescent="0.35">
      <c r="N2727" s="1"/>
      <c r="V2727" s="1"/>
      <c r="Y2727" s="33"/>
      <c r="AA2727" s="34"/>
      <c r="AC2727" s="34"/>
      <c r="AE2727" s="34"/>
    </row>
    <row r="2728" spans="14:31" ht="15" customHeight="1" x14ac:dyDescent="0.35">
      <c r="N2728" s="1"/>
      <c r="V2728" s="1"/>
      <c r="Y2728" s="33"/>
      <c r="AA2728" s="34"/>
      <c r="AC2728" s="34"/>
      <c r="AE2728" s="34"/>
    </row>
    <row r="2729" spans="14:31" ht="15" customHeight="1" x14ac:dyDescent="0.35">
      <c r="N2729" s="1"/>
      <c r="V2729" s="1"/>
      <c r="Y2729" s="33"/>
      <c r="AA2729" s="34"/>
      <c r="AC2729" s="34"/>
      <c r="AE2729" s="34"/>
    </row>
    <row r="2730" spans="14:31" ht="15" customHeight="1" x14ac:dyDescent="0.35">
      <c r="N2730" s="1"/>
      <c r="V2730" s="1"/>
      <c r="Y2730" s="33"/>
      <c r="AA2730" s="34"/>
      <c r="AC2730" s="34"/>
      <c r="AE2730" s="34"/>
    </row>
    <row r="2731" spans="14:31" ht="15" customHeight="1" x14ac:dyDescent="0.35">
      <c r="N2731" s="1"/>
      <c r="V2731" s="1"/>
      <c r="Y2731" s="33"/>
      <c r="AA2731" s="34"/>
      <c r="AC2731" s="34"/>
      <c r="AE2731" s="34"/>
    </row>
    <row r="2732" spans="14:31" ht="15" customHeight="1" x14ac:dyDescent="0.35">
      <c r="N2732" s="1"/>
      <c r="V2732" s="1"/>
      <c r="Y2732" s="33"/>
      <c r="AA2732" s="34"/>
      <c r="AC2732" s="34"/>
      <c r="AE2732" s="34"/>
    </row>
    <row r="2733" spans="14:31" ht="15" customHeight="1" x14ac:dyDescent="0.35">
      <c r="N2733" s="1"/>
      <c r="V2733" s="1"/>
      <c r="Y2733" s="33"/>
      <c r="AA2733" s="34"/>
      <c r="AC2733" s="34"/>
      <c r="AE2733" s="34"/>
    </row>
    <row r="2734" spans="14:31" ht="15" customHeight="1" x14ac:dyDescent="0.35">
      <c r="N2734" s="1"/>
      <c r="V2734" s="1"/>
      <c r="Y2734" s="33"/>
      <c r="AA2734" s="34"/>
      <c r="AC2734" s="34"/>
      <c r="AE2734" s="34"/>
    </row>
    <row r="2735" spans="14:31" ht="15" customHeight="1" x14ac:dyDescent="0.35">
      <c r="N2735" s="1"/>
      <c r="V2735" s="1"/>
      <c r="Y2735" s="33"/>
      <c r="AA2735" s="34"/>
      <c r="AC2735" s="34"/>
      <c r="AE2735" s="34"/>
    </row>
    <row r="2736" spans="14:31" ht="15" customHeight="1" x14ac:dyDescent="0.35">
      <c r="N2736" s="1"/>
      <c r="V2736" s="1"/>
      <c r="Y2736" s="33"/>
      <c r="AA2736" s="34"/>
      <c r="AC2736" s="34"/>
      <c r="AE2736" s="34"/>
    </row>
    <row r="2737" spans="14:31" ht="15" customHeight="1" x14ac:dyDescent="0.35">
      <c r="N2737" s="1"/>
      <c r="V2737" s="1"/>
      <c r="Y2737" s="33"/>
      <c r="AA2737" s="34"/>
      <c r="AC2737" s="34"/>
      <c r="AE2737" s="34"/>
    </row>
    <row r="2738" spans="14:31" ht="15" customHeight="1" x14ac:dyDescent="0.35">
      <c r="N2738" s="1"/>
      <c r="V2738" s="1"/>
      <c r="Y2738" s="33"/>
      <c r="AA2738" s="34"/>
      <c r="AC2738" s="34"/>
      <c r="AE2738" s="34"/>
    </row>
    <row r="2739" spans="14:31" ht="15" customHeight="1" x14ac:dyDescent="0.35">
      <c r="N2739" s="1"/>
      <c r="V2739" s="1"/>
      <c r="Y2739" s="33"/>
      <c r="AA2739" s="34"/>
      <c r="AC2739" s="34"/>
      <c r="AE2739" s="34"/>
    </row>
    <row r="2740" spans="14:31" ht="15" customHeight="1" x14ac:dyDescent="0.35">
      <c r="N2740" s="1"/>
      <c r="V2740" s="1"/>
      <c r="Y2740" s="33"/>
      <c r="AA2740" s="34"/>
      <c r="AC2740" s="34"/>
      <c r="AE2740" s="34"/>
    </row>
    <row r="2741" spans="14:31" ht="15" customHeight="1" x14ac:dyDescent="0.35">
      <c r="N2741" s="1"/>
      <c r="V2741" s="1"/>
      <c r="Y2741" s="33"/>
      <c r="AA2741" s="34"/>
      <c r="AC2741" s="34"/>
      <c r="AE2741" s="34"/>
    </row>
    <row r="2742" spans="14:31" ht="15" customHeight="1" x14ac:dyDescent="0.35">
      <c r="N2742" s="1"/>
      <c r="V2742" s="1"/>
      <c r="Y2742" s="33"/>
      <c r="AA2742" s="34"/>
      <c r="AC2742" s="34"/>
      <c r="AE2742" s="34"/>
    </row>
    <row r="2743" spans="14:31" ht="15" customHeight="1" x14ac:dyDescent="0.35">
      <c r="N2743" s="1"/>
      <c r="V2743" s="1"/>
      <c r="Y2743" s="33"/>
      <c r="AA2743" s="34"/>
      <c r="AC2743" s="34"/>
      <c r="AE2743" s="34"/>
    </row>
    <row r="2744" spans="14:31" ht="15" customHeight="1" x14ac:dyDescent="0.35">
      <c r="N2744" s="1"/>
      <c r="V2744" s="1"/>
      <c r="Y2744" s="33"/>
      <c r="AA2744" s="34"/>
      <c r="AC2744" s="34"/>
      <c r="AE2744" s="34"/>
    </row>
    <row r="2745" spans="14:31" ht="15" customHeight="1" x14ac:dyDescent="0.35">
      <c r="N2745" s="1"/>
      <c r="V2745" s="1"/>
      <c r="Y2745" s="33"/>
      <c r="AA2745" s="34"/>
      <c r="AC2745" s="34"/>
      <c r="AE2745" s="34"/>
    </row>
    <row r="2746" spans="14:31" ht="15" customHeight="1" x14ac:dyDescent="0.35">
      <c r="N2746" s="1"/>
      <c r="V2746" s="1"/>
      <c r="Y2746" s="33"/>
      <c r="AA2746" s="34"/>
      <c r="AC2746" s="34"/>
      <c r="AE2746" s="34"/>
    </row>
    <row r="2747" spans="14:31" ht="15" customHeight="1" x14ac:dyDescent="0.35">
      <c r="N2747" s="1"/>
      <c r="V2747" s="1"/>
      <c r="Y2747" s="33"/>
      <c r="AA2747" s="34"/>
      <c r="AC2747" s="34"/>
      <c r="AE2747" s="34"/>
    </row>
    <row r="2748" spans="14:31" ht="15" customHeight="1" x14ac:dyDescent="0.35">
      <c r="N2748" s="1"/>
      <c r="V2748" s="1"/>
      <c r="Y2748" s="33"/>
      <c r="AA2748" s="34"/>
      <c r="AC2748" s="34"/>
      <c r="AE2748" s="34"/>
    </row>
    <row r="2749" spans="14:31" ht="15" customHeight="1" x14ac:dyDescent="0.35">
      <c r="N2749" s="1"/>
      <c r="V2749" s="1"/>
      <c r="Y2749" s="33"/>
      <c r="AA2749" s="34"/>
      <c r="AC2749" s="34"/>
      <c r="AE2749" s="34"/>
    </row>
    <row r="2750" spans="14:31" ht="15" customHeight="1" x14ac:dyDescent="0.35">
      <c r="N2750" s="1"/>
      <c r="V2750" s="1"/>
      <c r="Y2750" s="33"/>
      <c r="AA2750" s="34"/>
      <c r="AC2750" s="34"/>
      <c r="AE2750" s="34"/>
    </row>
    <row r="2751" spans="14:31" ht="15" customHeight="1" x14ac:dyDescent="0.35">
      <c r="N2751" s="1"/>
      <c r="V2751" s="1"/>
      <c r="Y2751" s="33"/>
      <c r="AA2751" s="34"/>
      <c r="AC2751" s="34"/>
      <c r="AE2751" s="34"/>
    </row>
    <row r="2752" spans="14:31" ht="15" customHeight="1" x14ac:dyDescent="0.35">
      <c r="N2752" s="1"/>
      <c r="V2752" s="1"/>
      <c r="Y2752" s="33"/>
      <c r="AA2752" s="34"/>
      <c r="AC2752" s="34"/>
      <c r="AE2752" s="34"/>
    </row>
    <row r="2753" spans="14:31" ht="15" customHeight="1" x14ac:dyDescent="0.35">
      <c r="N2753" s="1"/>
      <c r="V2753" s="1"/>
      <c r="Y2753" s="33"/>
      <c r="AA2753" s="34"/>
      <c r="AC2753" s="34"/>
      <c r="AE2753" s="34"/>
    </row>
    <row r="2754" spans="14:31" ht="15" customHeight="1" x14ac:dyDescent="0.35">
      <c r="N2754" s="1"/>
      <c r="V2754" s="1"/>
      <c r="Y2754" s="33"/>
      <c r="AA2754" s="34"/>
      <c r="AC2754" s="34"/>
      <c r="AE2754" s="34"/>
    </row>
    <row r="2755" spans="14:31" ht="15" customHeight="1" x14ac:dyDescent="0.35">
      <c r="N2755" s="1"/>
      <c r="V2755" s="1"/>
      <c r="Y2755" s="33"/>
      <c r="AA2755" s="34"/>
      <c r="AC2755" s="34"/>
      <c r="AE2755" s="34"/>
    </row>
    <row r="2756" spans="14:31" ht="15" customHeight="1" x14ac:dyDescent="0.35">
      <c r="N2756" s="1"/>
      <c r="V2756" s="1"/>
      <c r="Y2756" s="33"/>
      <c r="AA2756" s="34"/>
      <c r="AC2756" s="34"/>
      <c r="AE2756" s="34"/>
    </row>
    <row r="2757" spans="14:31" ht="15" customHeight="1" x14ac:dyDescent="0.35">
      <c r="N2757" s="1"/>
      <c r="V2757" s="1"/>
      <c r="Y2757" s="33"/>
      <c r="AA2757" s="34"/>
      <c r="AC2757" s="34"/>
      <c r="AE2757" s="34"/>
    </row>
    <row r="2758" spans="14:31" ht="15" customHeight="1" x14ac:dyDescent="0.35">
      <c r="N2758" s="1"/>
      <c r="V2758" s="1"/>
      <c r="Y2758" s="33"/>
      <c r="AA2758" s="34"/>
      <c r="AC2758" s="34"/>
      <c r="AE2758" s="34"/>
    </row>
    <row r="2759" spans="14:31" ht="15" customHeight="1" x14ac:dyDescent="0.35">
      <c r="N2759" s="1"/>
      <c r="V2759" s="1"/>
      <c r="Y2759" s="33"/>
      <c r="AA2759" s="34"/>
      <c r="AC2759" s="34"/>
      <c r="AE2759" s="34"/>
    </row>
    <row r="2760" spans="14:31" ht="15" customHeight="1" x14ac:dyDescent="0.35">
      <c r="N2760" s="1"/>
      <c r="V2760" s="1"/>
      <c r="Y2760" s="33"/>
      <c r="AA2760" s="34"/>
      <c r="AC2760" s="34"/>
      <c r="AE2760" s="34"/>
    </row>
    <row r="2761" spans="14:31" ht="15" customHeight="1" x14ac:dyDescent="0.35">
      <c r="N2761" s="1"/>
      <c r="V2761" s="1"/>
      <c r="Y2761" s="33"/>
      <c r="AA2761" s="34"/>
      <c r="AC2761" s="34"/>
      <c r="AE2761" s="34"/>
    </row>
    <row r="2762" spans="14:31" ht="15" customHeight="1" x14ac:dyDescent="0.35">
      <c r="N2762" s="1"/>
      <c r="V2762" s="1"/>
      <c r="Y2762" s="33"/>
      <c r="AA2762" s="34"/>
      <c r="AC2762" s="34"/>
      <c r="AE2762" s="34"/>
    </row>
    <row r="2763" spans="14:31" ht="15" customHeight="1" x14ac:dyDescent="0.35">
      <c r="N2763" s="1"/>
      <c r="V2763" s="1"/>
      <c r="Y2763" s="33"/>
      <c r="AA2763" s="34"/>
      <c r="AC2763" s="34"/>
      <c r="AE2763" s="34"/>
    </row>
    <row r="2764" spans="14:31" ht="15" customHeight="1" x14ac:dyDescent="0.35">
      <c r="N2764" s="1"/>
      <c r="V2764" s="1"/>
      <c r="Y2764" s="33"/>
      <c r="AA2764" s="34"/>
      <c r="AC2764" s="34"/>
      <c r="AE2764" s="34"/>
    </row>
    <row r="2765" spans="14:31" ht="15" customHeight="1" x14ac:dyDescent="0.35">
      <c r="N2765" s="1"/>
      <c r="V2765" s="1"/>
      <c r="Y2765" s="33"/>
      <c r="AA2765" s="34"/>
      <c r="AC2765" s="34"/>
      <c r="AE2765" s="34"/>
    </row>
    <row r="2766" spans="14:31" ht="15" customHeight="1" x14ac:dyDescent="0.35">
      <c r="N2766" s="1"/>
      <c r="V2766" s="1"/>
      <c r="Y2766" s="33"/>
      <c r="AA2766" s="34"/>
      <c r="AC2766" s="34"/>
      <c r="AE2766" s="34"/>
    </row>
    <row r="2767" spans="14:31" ht="15" customHeight="1" x14ac:dyDescent="0.35">
      <c r="N2767" s="1"/>
      <c r="V2767" s="1"/>
      <c r="Y2767" s="33"/>
      <c r="AA2767" s="34"/>
      <c r="AC2767" s="34"/>
      <c r="AE2767" s="34"/>
    </row>
    <row r="2768" spans="14:31" ht="15" customHeight="1" x14ac:dyDescent="0.35">
      <c r="N2768" s="1"/>
      <c r="V2768" s="1"/>
      <c r="Y2768" s="33"/>
      <c r="AA2768" s="34"/>
      <c r="AC2768" s="34"/>
      <c r="AE2768" s="34"/>
    </row>
    <row r="2769" spans="14:31" ht="15" customHeight="1" x14ac:dyDescent="0.35">
      <c r="N2769" s="1"/>
      <c r="V2769" s="1"/>
      <c r="Y2769" s="33"/>
      <c r="AA2769" s="34"/>
      <c r="AC2769" s="34"/>
      <c r="AE2769" s="34"/>
    </row>
    <row r="2770" spans="14:31" ht="15" customHeight="1" x14ac:dyDescent="0.35">
      <c r="N2770" s="1"/>
      <c r="V2770" s="1"/>
      <c r="Y2770" s="33"/>
      <c r="AA2770" s="34"/>
      <c r="AC2770" s="34"/>
      <c r="AE2770" s="34"/>
    </row>
    <row r="2771" spans="14:31" ht="15" customHeight="1" x14ac:dyDescent="0.35">
      <c r="N2771" s="1"/>
      <c r="V2771" s="1"/>
      <c r="Y2771" s="33"/>
      <c r="AA2771" s="34"/>
      <c r="AC2771" s="34"/>
      <c r="AE2771" s="34"/>
    </row>
    <row r="2772" spans="14:31" ht="15" customHeight="1" x14ac:dyDescent="0.35">
      <c r="N2772" s="1"/>
      <c r="V2772" s="1"/>
      <c r="Y2772" s="33"/>
      <c r="AA2772" s="34"/>
      <c r="AC2772" s="34"/>
      <c r="AE2772" s="34"/>
    </row>
    <row r="2773" spans="14:31" ht="15" customHeight="1" x14ac:dyDescent="0.35">
      <c r="N2773" s="1"/>
      <c r="V2773" s="1"/>
      <c r="Y2773" s="33"/>
      <c r="AA2773" s="34"/>
      <c r="AC2773" s="34"/>
      <c r="AE2773" s="34"/>
    </row>
    <row r="2774" spans="14:31" ht="15" customHeight="1" x14ac:dyDescent="0.35">
      <c r="N2774" s="1"/>
      <c r="V2774" s="1"/>
      <c r="Y2774" s="33"/>
      <c r="AA2774" s="34"/>
      <c r="AC2774" s="34"/>
      <c r="AE2774" s="34"/>
    </row>
    <row r="2775" spans="14:31" ht="15" customHeight="1" x14ac:dyDescent="0.35">
      <c r="N2775" s="1"/>
      <c r="V2775" s="1"/>
      <c r="Y2775" s="33"/>
      <c r="AA2775" s="34"/>
      <c r="AC2775" s="34"/>
      <c r="AE2775" s="34"/>
    </row>
    <row r="2776" spans="14:31" ht="15" customHeight="1" x14ac:dyDescent="0.35">
      <c r="N2776" s="1"/>
      <c r="V2776" s="1"/>
      <c r="Y2776" s="33"/>
      <c r="AA2776" s="34"/>
      <c r="AC2776" s="34"/>
      <c r="AE2776" s="34"/>
    </row>
    <row r="2777" spans="14:31" ht="15" customHeight="1" x14ac:dyDescent="0.35">
      <c r="N2777" s="1"/>
      <c r="V2777" s="1"/>
      <c r="Y2777" s="33"/>
      <c r="AA2777" s="34"/>
      <c r="AC2777" s="34"/>
      <c r="AE2777" s="34"/>
    </row>
    <row r="2778" spans="14:31" ht="15" customHeight="1" x14ac:dyDescent="0.35">
      <c r="N2778" s="1"/>
      <c r="V2778" s="1"/>
      <c r="Y2778" s="33"/>
      <c r="AA2778" s="34"/>
      <c r="AC2778" s="34"/>
      <c r="AE2778" s="34"/>
    </row>
    <row r="2779" spans="14:31" ht="15" customHeight="1" x14ac:dyDescent="0.35">
      <c r="N2779" s="1"/>
      <c r="V2779" s="1"/>
      <c r="Y2779" s="33"/>
      <c r="AA2779" s="34"/>
      <c r="AC2779" s="34"/>
      <c r="AE2779" s="34"/>
    </row>
    <row r="2780" spans="14:31" ht="15" customHeight="1" x14ac:dyDescent="0.35">
      <c r="N2780" s="1"/>
      <c r="V2780" s="1"/>
      <c r="Y2780" s="33"/>
      <c r="AA2780" s="34"/>
      <c r="AC2780" s="34"/>
      <c r="AE2780" s="34"/>
    </row>
    <row r="2781" spans="14:31" ht="15" customHeight="1" x14ac:dyDescent="0.35">
      <c r="N2781" s="1"/>
      <c r="V2781" s="1"/>
      <c r="Y2781" s="33"/>
      <c r="AA2781" s="34"/>
      <c r="AC2781" s="34"/>
      <c r="AE2781" s="34"/>
    </row>
    <row r="2782" spans="14:31" ht="15" customHeight="1" x14ac:dyDescent="0.35">
      <c r="N2782" s="1"/>
      <c r="V2782" s="1"/>
      <c r="Y2782" s="33"/>
      <c r="AA2782" s="34"/>
      <c r="AC2782" s="34"/>
      <c r="AE2782" s="34"/>
    </row>
    <row r="2783" spans="14:31" ht="15" customHeight="1" x14ac:dyDescent="0.35">
      <c r="N2783" s="1"/>
      <c r="V2783" s="1"/>
      <c r="Y2783" s="33"/>
      <c r="AA2783" s="34"/>
      <c r="AC2783" s="34"/>
      <c r="AE2783" s="34"/>
    </row>
    <row r="2784" spans="14:31" ht="15" customHeight="1" x14ac:dyDescent="0.35">
      <c r="N2784" s="1"/>
      <c r="V2784" s="1"/>
      <c r="Y2784" s="33"/>
      <c r="AA2784" s="34"/>
      <c r="AC2784" s="34"/>
      <c r="AE2784" s="34"/>
    </row>
    <row r="2785" spans="14:31" ht="15" customHeight="1" x14ac:dyDescent="0.35">
      <c r="N2785" s="1"/>
      <c r="V2785" s="1"/>
      <c r="Y2785" s="33"/>
      <c r="AA2785" s="34"/>
      <c r="AC2785" s="34"/>
      <c r="AE2785" s="34"/>
    </row>
    <row r="2786" spans="14:31" ht="15" customHeight="1" x14ac:dyDescent="0.35">
      <c r="N2786" s="1"/>
      <c r="V2786" s="1"/>
      <c r="Y2786" s="33"/>
      <c r="AA2786" s="34"/>
      <c r="AC2786" s="34"/>
      <c r="AE2786" s="34"/>
    </row>
    <row r="2787" spans="14:31" ht="15" customHeight="1" x14ac:dyDescent="0.35">
      <c r="N2787" s="1"/>
      <c r="V2787" s="1"/>
      <c r="Y2787" s="33"/>
      <c r="AA2787" s="34"/>
      <c r="AC2787" s="34"/>
      <c r="AE2787" s="34"/>
    </row>
    <row r="2788" spans="14:31" ht="15" customHeight="1" x14ac:dyDescent="0.35">
      <c r="N2788" s="1"/>
      <c r="V2788" s="1"/>
      <c r="Y2788" s="33"/>
      <c r="AA2788" s="34"/>
      <c r="AC2788" s="34"/>
      <c r="AE2788" s="34"/>
    </row>
    <row r="2789" spans="14:31" ht="15" customHeight="1" x14ac:dyDescent="0.35">
      <c r="N2789" s="1"/>
      <c r="V2789" s="1"/>
      <c r="Y2789" s="33"/>
      <c r="AA2789" s="34"/>
      <c r="AC2789" s="34"/>
      <c r="AE2789" s="34"/>
    </row>
    <row r="2790" spans="14:31" ht="15" customHeight="1" x14ac:dyDescent="0.35">
      <c r="N2790" s="1"/>
      <c r="V2790" s="1"/>
      <c r="Y2790" s="33"/>
      <c r="AA2790" s="34"/>
      <c r="AC2790" s="34"/>
      <c r="AE2790" s="34"/>
    </row>
    <row r="2791" spans="14:31" ht="15" customHeight="1" x14ac:dyDescent="0.35">
      <c r="N2791" s="1"/>
      <c r="V2791" s="1"/>
      <c r="Y2791" s="33"/>
      <c r="AA2791" s="34"/>
      <c r="AC2791" s="34"/>
      <c r="AE2791" s="34"/>
    </row>
    <row r="2792" spans="14:31" ht="15" customHeight="1" x14ac:dyDescent="0.35">
      <c r="N2792" s="1"/>
      <c r="V2792" s="1"/>
      <c r="Y2792" s="33"/>
      <c r="AA2792" s="34"/>
      <c r="AC2792" s="34"/>
      <c r="AE2792" s="34"/>
    </row>
    <row r="2793" spans="14:31" ht="15" customHeight="1" x14ac:dyDescent="0.35">
      <c r="N2793" s="1"/>
      <c r="V2793" s="1"/>
      <c r="Y2793" s="33"/>
      <c r="AA2793" s="34"/>
      <c r="AC2793" s="34"/>
      <c r="AE2793" s="34"/>
    </row>
    <row r="2794" spans="14:31" ht="15" customHeight="1" x14ac:dyDescent="0.35">
      <c r="N2794" s="1"/>
      <c r="V2794" s="1"/>
      <c r="Y2794" s="33"/>
      <c r="AA2794" s="34"/>
      <c r="AC2794" s="34"/>
      <c r="AE2794" s="34"/>
    </row>
    <row r="2795" spans="14:31" ht="15" customHeight="1" x14ac:dyDescent="0.35">
      <c r="N2795" s="1"/>
      <c r="V2795" s="1"/>
      <c r="Y2795" s="33"/>
      <c r="AA2795" s="34"/>
      <c r="AC2795" s="34"/>
      <c r="AE2795" s="34"/>
    </row>
    <row r="2796" spans="14:31" ht="15" customHeight="1" x14ac:dyDescent="0.35">
      <c r="N2796" s="1"/>
      <c r="V2796" s="1"/>
      <c r="Y2796" s="33"/>
      <c r="AA2796" s="34"/>
      <c r="AC2796" s="34"/>
      <c r="AE2796" s="34"/>
    </row>
    <row r="2797" spans="14:31" ht="15" customHeight="1" x14ac:dyDescent="0.35">
      <c r="N2797" s="1"/>
      <c r="V2797" s="1"/>
      <c r="Y2797" s="33"/>
      <c r="AA2797" s="34"/>
      <c r="AC2797" s="34"/>
      <c r="AE2797" s="34"/>
    </row>
    <row r="2798" spans="14:31" ht="15" customHeight="1" x14ac:dyDescent="0.35">
      <c r="N2798" s="1"/>
      <c r="V2798" s="1"/>
      <c r="Y2798" s="33"/>
      <c r="AA2798" s="34"/>
      <c r="AC2798" s="34"/>
      <c r="AE2798" s="34"/>
    </row>
    <row r="2799" spans="14:31" ht="15" customHeight="1" x14ac:dyDescent="0.35">
      <c r="N2799" s="1"/>
      <c r="V2799" s="1"/>
      <c r="Y2799" s="33"/>
      <c r="AA2799" s="34"/>
      <c r="AC2799" s="34"/>
      <c r="AE2799" s="34"/>
    </row>
    <row r="2800" spans="14:31" ht="15" customHeight="1" x14ac:dyDescent="0.35">
      <c r="N2800" s="1"/>
      <c r="V2800" s="1"/>
      <c r="Y2800" s="33"/>
      <c r="AA2800" s="34"/>
      <c r="AC2800" s="34"/>
      <c r="AE2800" s="34"/>
    </row>
    <row r="2801" spans="14:31" ht="15" customHeight="1" x14ac:dyDescent="0.35">
      <c r="N2801" s="1"/>
      <c r="V2801" s="1"/>
      <c r="Y2801" s="33"/>
      <c r="AA2801" s="34"/>
      <c r="AC2801" s="34"/>
      <c r="AE2801" s="34"/>
    </row>
    <row r="2802" spans="14:31" ht="15" customHeight="1" x14ac:dyDescent="0.35">
      <c r="N2802" s="1"/>
      <c r="V2802" s="1"/>
      <c r="Y2802" s="33"/>
      <c r="AA2802" s="34"/>
      <c r="AC2802" s="34"/>
      <c r="AE2802" s="34"/>
    </row>
    <row r="2803" spans="14:31" ht="15" customHeight="1" x14ac:dyDescent="0.35">
      <c r="N2803" s="1"/>
      <c r="V2803" s="1"/>
      <c r="Y2803" s="33"/>
      <c r="AA2803" s="34"/>
      <c r="AC2803" s="34"/>
      <c r="AE2803" s="34"/>
    </row>
    <row r="2804" spans="14:31" ht="15" customHeight="1" x14ac:dyDescent="0.35">
      <c r="N2804" s="1"/>
      <c r="V2804" s="1"/>
      <c r="Y2804" s="33"/>
      <c r="AA2804" s="34"/>
      <c r="AC2804" s="34"/>
      <c r="AE2804" s="34"/>
    </row>
    <row r="2805" spans="14:31" ht="15" customHeight="1" x14ac:dyDescent="0.35">
      <c r="N2805" s="1"/>
      <c r="V2805" s="1"/>
      <c r="Y2805" s="33"/>
      <c r="AA2805" s="34"/>
      <c r="AC2805" s="34"/>
      <c r="AE2805" s="34"/>
    </row>
    <row r="2806" spans="14:31" ht="15" customHeight="1" x14ac:dyDescent="0.35">
      <c r="N2806" s="1"/>
      <c r="V2806" s="1"/>
      <c r="Y2806" s="33"/>
      <c r="AA2806" s="34"/>
      <c r="AC2806" s="34"/>
      <c r="AE2806" s="34"/>
    </row>
    <row r="2807" spans="14:31" ht="15" customHeight="1" x14ac:dyDescent="0.35">
      <c r="N2807" s="1"/>
      <c r="V2807" s="1"/>
      <c r="Y2807" s="33"/>
      <c r="AA2807" s="34"/>
      <c r="AC2807" s="34"/>
      <c r="AE2807" s="34"/>
    </row>
    <row r="2808" spans="14:31" ht="15" customHeight="1" x14ac:dyDescent="0.35">
      <c r="N2808" s="1"/>
      <c r="V2808" s="1"/>
      <c r="Y2808" s="33"/>
      <c r="AA2808" s="34"/>
      <c r="AC2808" s="34"/>
      <c r="AE2808" s="34"/>
    </row>
    <row r="2809" spans="14:31" ht="15" customHeight="1" x14ac:dyDescent="0.35">
      <c r="N2809" s="1"/>
      <c r="V2809" s="1"/>
      <c r="Y2809" s="33"/>
      <c r="AA2809" s="34"/>
      <c r="AC2809" s="34"/>
      <c r="AE2809" s="34"/>
    </row>
    <row r="2810" spans="14:31" ht="15" customHeight="1" x14ac:dyDescent="0.35">
      <c r="N2810" s="1"/>
      <c r="V2810" s="1"/>
      <c r="Y2810" s="33"/>
      <c r="AA2810" s="34"/>
      <c r="AC2810" s="34"/>
      <c r="AE2810" s="34"/>
    </row>
    <row r="2811" spans="14:31" ht="15" customHeight="1" x14ac:dyDescent="0.35">
      <c r="N2811" s="1"/>
      <c r="V2811" s="1"/>
      <c r="Y2811" s="33"/>
      <c r="AA2811" s="34"/>
      <c r="AC2811" s="34"/>
      <c r="AE2811" s="34"/>
    </row>
    <row r="2812" spans="14:31" ht="15" customHeight="1" x14ac:dyDescent="0.35">
      <c r="N2812" s="1"/>
      <c r="V2812" s="1"/>
      <c r="Y2812" s="33"/>
      <c r="AA2812" s="34"/>
      <c r="AC2812" s="34"/>
      <c r="AE2812" s="34"/>
    </row>
    <row r="2813" spans="14:31" ht="15" customHeight="1" x14ac:dyDescent="0.35">
      <c r="N2813" s="1"/>
      <c r="V2813" s="1"/>
      <c r="Y2813" s="33"/>
      <c r="AA2813" s="34"/>
      <c r="AC2813" s="34"/>
      <c r="AE2813" s="34"/>
    </row>
    <row r="2814" spans="14:31" ht="15" customHeight="1" x14ac:dyDescent="0.35">
      <c r="N2814" s="1"/>
      <c r="V2814" s="1"/>
      <c r="Y2814" s="33"/>
      <c r="AA2814" s="34"/>
      <c r="AC2814" s="34"/>
      <c r="AE2814" s="34"/>
    </row>
    <row r="2815" spans="14:31" ht="15" customHeight="1" x14ac:dyDescent="0.35">
      <c r="N2815" s="1"/>
      <c r="V2815" s="1"/>
      <c r="Y2815" s="33"/>
      <c r="AA2815" s="34"/>
      <c r="AC2815" s="34"/>
      <c r="AE2815" s="34"/>
    </row>
    <row r="2816" spans="14:31" ht="15" customHeight="1" x14ac:dyDescent="0.35">
      <c r="N2816" s="1"/>
      <c r="V2816" s="1"/>
      <c r="Y2816" s="33"/>
      <c r="AA2816" s="34"/>
      <c r="AC2816" s="34"/>
      <c r="AE2816" s="34"/>
    </row>
    <row r="2817" spans="14:31" ht="15" customHeight="1" x14ac:dyDescent="0.35">
      <c r="N2817" s="1"/>
      <c r="V2817" s="1"/>
      <c r="Y2817" s="33"/>
      <c r="AA2817" s="34"/>
      <c r="AC2817" s="34"/>
      <c r="AE2817" s="34"/>
    </row>
    <row r="2818" spans="14:31" ht="15" customHeight="1" x14ac:dyDescent="0.35">
      <c r="N2818" s="1"/>
      <c r="V2818" s="1"/>
      <c r="Y2818" s="33"/>
      <c r="AA2818" s="34"/>
      <c r="AC2818" s="34"/>
      <c r="AE2818" s="34"/>
    </row>
    <row r="2819" spans="14:31" ht="15" customHeight="1" x14ac:dyDescent="0.35">
      <c r="N2819" s="1"/>
      <c r="V2819" s="1"/>
      <c r="Y2819" s="33"/>
      <c r="AA2819" s="34"/>
      <c r="AC2819" s="34"/>
      <c r="AE2819" s="34"/>
    </row>
    <row r="2820" spans="14:31" ht="15" customHeight="1" x14ac:dyDescent="0.35">
      <c r="N2820" s="1"/>
      <c r="V2820" s="1"/>
      <c r="Y2820" s="33"/>
      <c r="AA2820" s="34"/>
      <c r="AC2820" s="34"/>
      <c r="AE2820" s="34"/>
    </row>
    <row r="2821" spans="14:31" ht="15" customHeight="1" x14ac:dyDescent="0.35">
      <c r="N2821" s="1"/>
      <c r="V2821" s="1"/>
      <c r="Y2821" s="33"/>
      <c r="AA2821" s="34"/>
      <c r="AC2821" s="34"/>
      <c r="AE2821" s="34"/>
    </row>
    <row r="2822" spans="14:31" ht="15" customHeight="1" x14ac:dyDescent="0.35">
      <c r="N2822" s="1"/>
      <c r="V2822" s="1"/>
      <c r="Y2822" s="33"/>
      <c r="AA2822" s="34"/>
      <c r="AC2822" s="34"/>
      <c r="AE2822" s="34"/>
    </row>
    <row r="2823" spans="14:31" ht="15" customHeight="1" x14ac:dyDescent="0.35">
      <c r="N2823" s="1"/>
      <c r="V2823" s="1"/>
      <c r="Y2823" s="33"/>
      <c r="AA2823" s="34"/>
      <c r="AC2823" s="34"/>
      <c r="AE2823" s="34"/>
    </row>
    <row r="2824" spans="14:31" ht="15" customHeight="1" x14ac:dyDescent="0.35">
      <c r="N2824" s="1"/>
      <c r="V2824" s="1"/>
      <c r="Y2824" s="33"/>
      <c r="AA2824" s="34"/>
      <c r="AC2824" s="34"/>
      <c r="AE2824" s="34"/>
    </row>
    <row r="2825" spans="14:31" ht="15" customHeight="1" x14ac:dyDescent="0.35">
      <c r="N2825" s="1"/>
      <c r="V2825" s="1"/>
      <c r="Y2825" s="33"/>
      <c r="AA2825" s="34"/>
      <c r="AC2825" s="34"/>
      <c r="AE2825" s="34"/>
    </row>
    <row r="2826" spans="14:31" ht="15" customHeight="1" x14ac:dyDescent="0.35">
      <c r="N2826" s="1"/>
      <c r="V2826" s="1"/>
      <c r="Y2826" s="33"/>
      <c r="AA2826" s="34"/>
      <c r="AC2826" s="34"/>
      <c r="AE2826" s="34"/>
    </row>
    <row r="2827" spans="14:31" ht="15" customHeight="1" x14ac:dyDescent="0.35">
      <c r="N2827" s="1"/>
      <c r="V2827" s="1"/>
      <c r="Y2827" s="33"/>
      <c r="AA2827" s="34"/>
      <c r="AC2827" s="34"/>
      <c r="AE2827" s="34"/>
    </row>
    <row r="2828" spans="14:31" ht="15" customHeight="1" x14ac:dyDescent="0.35">
      <c r="N2828" s="1"/>
      <c r="V2828" s="1"/>
      <c r="Y2828" s="33"/>
      <c r="AA2828" s="34"/>
      <c r="AC2828" s="34"/>
      <c r="AE2828" s="34"/>
    </row>
    <row r="2829" spans="14:31" ht="15" customHeight="1" x14ac:dyDescent="0.35">
      <c r="N2829" s="1"/>
      <c r="V2829" s="1"/>
      <c r="Y2829" s="33"/>
      <c r="AA2829" s="34"/>
      <c r="AC2829" s="34"/>
      <c r="AE2829" s="34"/>
    </row>
    <row r="2830" spans="14:31" ht="15" customHeight="1" x14ac:dyDescent="0.35">
      <c r="N2830" s="1"/>
      <c r="V2830" s="1"/>
      <c r="Y2830" s="33"/>
      <c r="AA2830" s="34"/>
      <c r="AC2830" s="34"/>
      <c r="AE2830" s="34"/>
    </row>
    <row r="2831" spans="14:31" ht="15" customHeight="1" x14ac:dyDescent="0.35">
      <c r="N2831" s="1"/>
      <c r="V2831" s="1"/>
      <c r="Y2831" s="33"/>
      <c r="AA2831" s="34"/>
      <c r="AC2831" s="34"/>
      <c r="AE2831" s="34"/>
    </row>
    <row r="2832" spans="14:31" ht="15" customHeight="1" x14ac:dyDescent="0.35">
      <c r="N2832" s="1"/>
      <c r="V2832" s="1"/>
      <c r="Y2832" s="33"/>
      <c r="AA2832" s="34"/>
      <c r="AC2832" s="34"/>
      <c r="AE2832" s="34"/>
    </row>
    <row r="2833" spans="14:31" ht="15" customHeight="1" x14ac:dyDescent="0.35">
      <c r="N2833" s="1"/>
      <c r="V2833" s="1"/>
      <c r="Y2833" s="33"/>
      <c r="AA2833" s="34"/>
      <c r="AC2833" s="34"/>
      <c r="AE2833" s="34"/>
    </row>
    <row r="2834" spans="14:31" ht="15" customHeight="1" x14ac:dyDescent="0.35">
      <c r="N2834" s="1"/>
      <c r="V2834" s="1"/>
      <c r="Y2834" s="33"/>
      <c r="AA2834" s="34"/>
      <c r="AC2834" s="34"/>
      <c r="AE2834" s="34"/>
    </row>
    <row r="2835" spans="14:31" ht="15" customHeight="1" x14ac:dyDescent="0.35">
      <c r="N2835" s="1"/>
      <c r="V2835" s="1"/>
      <c r="Y2835" s="33"/>
      <c r="AA2835" s="34"/>
      <c r="AC2835" s="34"/>
      <c r="AE2835" s="34"/>
    </row>
    <row r="2836" spans="14:31" ht="15" customHeight="1" x14ac:dyDescent="0.35">
      <c r="N2836" s="1"/>
      <c r="V2836" s="1"/>
      <c r="Y2836" s="33"/>
      <c r="AA2836" s="34"/>
      <c r="AC2836" s="34"/>
      <c r="AE2836" s="34"/>
    </row>
    <row r="2837" spans="14:31" ht="15" customHeight="1" x14ac:dyDescent="0.35">
      <c r="N2837" s="1"/>
      <c r="V2837" s="1"/>
      <c r="Y2837" s="33"/>
      <c r="AA2837" s="34"/>
      <c r="AC2837" s="34"/>
      <c r="AE2837" s="34"/>
    </row>
    <row r="2838" spans="14:31" ht="15" customHeight="1" x14ac:dyDescent="0.35">
      <c r="N2838" s="1"/>
      <c r="V2838" s="1"/>
      <c r="Y2838" s="33"/>
      <c r="AA2838" s="34"/>
      <c r="AC2838" s="34"/>
      <c r="AE2838" s="34"/>
    </row>
    <row r="2839" spans="14:31" ht="15" customHeight="1" x14ac:dyDescent="0.35">
      <c r="N2839" s="1"/>
      <c r="V2839" s="1"/>
      <c r="Y2839" s="33"/>
      <c r="AA2839" s="34"/>
      <c r="AC2839" s="34"/>
      <c r="AE2839" s="34"/>
    </row>
    <row r="2840" spans="14:31" ht="15" customHeight="1" x14ac:dyDescent="0.35">
      <c r="N2840" s="1"/>
      <c r="V2840" s="1"/>
      <c r="Y2840" s="33"/>
      <c r="AA2840" s="34"/>
      <c r="AC2840" s="34"/>
      <c r="AE2840" s="34"/>
    </row>
    <row r="2841" spans="14:31" ht="15" customHeight="1" x14ac:dyDescent="0.35">
      <c r="N2841" s="1"/>
      <c r="V2841" s="1"/>
      <c r="Y2841" s="33"/>
      <c r="AA2841" s="34"/>
      <c r="AC2841" s="34"/>
      <c r="AE2841" s="34"/>
    </row>
    <row r="2842" spans="14:31" ht="15" customHeight="1" x14ac:dyDescent="0.35">
      <c r="N2842" s="1"/>
      <c r="V2842" s="1"/>
      <c r="Y2842" s="33"/>
      <c r="AA2842" s="34"/>
      <c r="AC2842" s="34"/>
      <c r="AE2842" s="34"/>
    </row>
    <row r="2843" spans="14:31" ht="15" customHeight="1" x14ac:dyDescent="0.35">
      <c r="N2843" s="1"/>
      <c r="V2843" s="1"/>
      <c r="Y2843" s="33"/>
      <c r="AA2843" s="34"/>
      <c r="AC2843" s="34"/>
      <c r="AE2843" s="34"/>
    </row>
    <row r="2844" spans="14:31" ht="15" customHeight="1" x14ac:dyDescent="0.35">
      <c r="N2844" s="1"/>
      <c r="V2844" s="1"/>
      <c r="Y2844" s="33"/>
      <c r="AA2844" s="34"/>
      <c r="AC2844" s="34"/>
      <c r="AE2844" s="34"/>
    </row>
    <row r="2845" spans="14:31" ht="15" customHeight="1" x14ac:dyDescent="0.35">
      <c r="N2845" s="1"/>
      <c r="V2845" s="1"/>
      <c r="Y2845" s="33"/>
      <c r="AA2845" s="34"/>
      <c r="AC2845" s="34"/>
      <c r="AE2845" s="34"/>
    </row>
    <row r="2846" spans="14:31" ht="15" customHeight="1" x14ac:dyDescent="0.35">
      <c r="N2846" s="1"/>
      <c r="V2846" s="1"/>
      <c r="Y2846" s="33"/>
      <c r="AA2846" s="34"/>
      <c r="AC2846" s="34"/>
      <c r="AE2846" s="34"/>
    </row>
    <row r="2847" spans="14:31" ht="15" customHeight="1" x14ac:dyDescent="0.35">
      <c r="N2847" s="1"/>
      <c r="V2847" s="1"/>
      <c r="Y2847" s="33"/>
      <c r="AA2847" s="34"/>
      <c r="AC2847" s="34"/>
      <c r="AE2847" s="34"/>
    </row>
    <row r="2848" spans="14:31" ht="15" customHeight="1" x14ac:dyDescent="0.35">
      <c r="N2848" s="1"/>
      <c r="V2848" s="1"/>
      <c r="Y2848" s="33"/>
      <c r="AA2848" s="34"/>
      <c r="AC2848" s="34"/>
      <c r="AE2848" s="34"/>
    </row>
    <row r="2849" spans="14:31" ht="15" customHeight="1" x14ac:dyDescent="0.35">
      <c r="N2849" s="1"/>
      <c r="V2849" s="1"/>
      <c r="Y2849" s="33"/>
      <c r="AA2849" s="34"/>
      <c r="AC2849" s="34"/>
      <c r="AE2849" s="34"/>
    </row>
    <row r="2850" spans="14:31" ht="15" customHeight="1" x14ac:dyDescent="0.35">
      <c r="N2850" s="1"/>
      <c r="V2850" s="1"/>
      <c r="Y2850" s="33"/>
      <c r="AA2850" s="34"/>
      <c r="AC2850" s="34"/>
      <c r="AE2850" s="34"/>
    </row>
    <row r="2851" spans="14:31" ht="15" customHeight="1" x14ac:dyDescent="0.35">
      <c r="N2851" s="1"/>
      <c r="V2851" s="1"/>
      <c r="Y2851" s="33"/>
      <c r="AA2851" s="34"/>
      <c r="AC2851" s="34"/>
      <c r="AE2851" s="34"/>
    </row>
    <row r="2852" spans="14:31" ht="15" customHeight="1" x14ac:dyDescent="0.35">
      <c r="N2852" s="1"/>
      <c r="V2852" s="1"/>
      <c r="Y2852" s="33"/>
      <c r="AA2852" s="34"/>
      <c r="AC2852" s="34"/>
      <c r="AE2852" s="34"/>
    </row>
    <row r="2853" spans="14:31" ht="15" customHeight="1" x14ac:dyDescent="0.35">
      <c r="N2853" s="1"/>
      <c r="V2853" s="1"/>
      <c r="Y2853" s="33"/>
      <c r="AA2853" s="34"/>
      <c r="AC2853" s="34"/>
      <c r="AE2853" s="34"/>
    </row>
    <row r="2854" spans="14:31" ht="15" customHeight="1" x14ac:dyDescent="0.35">
      <c r="N2854" s="1"/>
      <c r="V2854" s="1"/>
      <c r="Y2854" s="33"/>
      <c r="AA2854" s="34"/>
      <c r="AC2854" s="34"/>
      <c r="AE2854" s="34"/>
    </row>
    <row r="2855" spans="14:31" ht="15" customHeight="1" x14ac:dyDescent="0.35">
      <c r="N2855" s="1"/>
      <c r="V2855" s="1"/>
      <c r="Y2855" s="33"/>
      <c r="AA2855" s="34"/>
      <c r="AC2855" s="34"/>
      <c r="AE2855" s="34"/>
    </row>
    <row r="2856" spans="14:31" ht="15" customHeight="1" x14ac:dyDescent="0.35">
      <c r="N2856" s="1"/>
      <c r="V2856" s="1"/>
      <c r="Y2856" s="33"/>
      <c r="AA2856" s="34"/>
      <c r="AC2856" s="34"/>
      <c r="AE2856" s="34"/>
    </row>
    <row r="2857" spans="14:31" ht="15" customHeight="1" x14ac:dyDescent="0.35">
      <c r="N2857" s="1"/>
      <c r="V2857" s="1"/>
      <c r="Y2857" s="33"/>
      <c r="AA2857" s="34"/>
      <c r="AC2857" s="34"/>
      <c r="AE2857" s="34"/>
    </row>
    <row r="2858" spans="14:31" ht="15" customHeight="1" x14ac:dyDescent="0.35">
      <c r="N2858" s="1"/>
      <c r="V2858" s="1"/>
      <c r="Y2858" s="33"/>
      <c r="AA2858" s="34"/>
      <c r="AC2858" s="34"/>
      <c r="AE2858" s="34"/>
    </row>
    <row r="2859" spans="14:31" ht="15" customHeight="1" x14ac:dyDescent="0.35">
      <c r="N2859" s="1"/>
      <c r="V2859" s="1"/>
      <c r="Y2859" s="33"/>
      <c r="AA2859" s="34"/>
      <c r="AC2859" s="34"/>
      <c r="AE2859" s="34"/>
    </row>
    <row r="2860" spans="14:31" ht="15" customHeight="1" x14ac:dyDescent="0.35">
      <c r="N2860" s="1"/>
      <c r="V2860" s="1"/>
      <c r="Y2860" s="33"/>
      <c r="AA2860" s="34"/>
      <c r="AC2860" s="34"/>
      <c r="AE2860" s="34"/>
    </row>
    <row r="2861" spans="14:31" ht="15" customHeight="1" x14ac:dyDescent="0.35">
      <c r="N2861" s="1"/>
      <c r="V2861" s="1"/>
      <c r="Y2861" s="33"/>
      <c r="AA2861" s="34"/>
      <c r="AC2861" s="34"/>
      <c r="AE2861" s="34"/>
    </row>
    <row r="2862" spans="14:31" ht="15" customHeight="1" x14ac:dyDescent="0.35">
      <c r="N2862" s="1"/>
      <c r="V2862" s="1"/>
      <c r="Y2862" s="33"/>
      <c r="AA2862" s="34"/>
      <c r="AC2862" s="34"/>
      <c r="AE2862" s="34"/>
    </row>
    <row r="2863" spans="14:31" ht="15" customHeight="1" x14ac:dyDescent="0.35">
      <c r="N2863" s="1"/>
      <c r="V2863" s="1"/>
      <c r="Y2863" s="33"/>
      <c r="AA2863" s="34"/>
      <c r="AC2863" s="34"/>
      <c r="AE2863" s="34"/>
    </row>
    <row r="2864" spans="14:31" ht="15" customHeight="1" x14ac:dyDescent="0.35">
      <c r="N2864" s="1"/>
      <c r="V2864" s="1"/>
      <c r="Y2864" s="33"/>
      <c r="AA2864" s="34"/>
      <c r="AC2864" s="34"/>
      <c r="AE2864" s="34"/>
    </row>
    <row r="2865" spans="14:31" ht="15" customHeight="1" x14ac:dyDescent="0.35">
      <c r="N2865" s="1"/>
      <c r="V2865" s="1"/>
      <c r="Y2865" s="33"/>
      <c r="AA2865" s="34"/>
      <c r="AC2865" s="34"/>
      <c r="AE2865" s="34"/>
    </row>
    <row r="2866" spans="14:31" ht="15" customHeight="1" x14ac:dyDescent="0.35">
      <c r="N2866" s="1"/>
      <c r="V2866" s="1"/>
      <c r="Y2866" s="33"/>
      <c r="AA2866" s="34"/>
      <c r="AC2866" s="34"/>
      <c r="AE2866" s="34"/>
    </row>
    <row r="2867" spans="14:31" ht="15" customHeight="1" x14ac:dyDescent="0.35">
      <c r="N2867" s="1"/>
      <c r="V2867" s="1"/>
      <c r="Y2867" s="33"/>
      <c r="AA2867" s="34"/>
      <c r="AC2867" s="34"/>
      <c r="AE2867" s="34"/>
    </row>
    <row r="2868" spans="14:31" ht="15" customHeight="1" x14ac:dyDescent="0.35">
      <c r="N2868" s="1"/>
      <c r="V2868" s="1"/>
      <c r="Y2868" s="33"/>
      <c r="AA2868" s="34"/>
      <c r="AC2868" s="34"/>
      <c r="AE2868" s="34"/>
    </row>
    <row r="2869" spans="14:31" ht="15" customHeight="1" x14ac:dyDescent="0.35">
      <c r="N2869" s="1"/>
      <c r="V2869" s="1"/>
      <c r="Y2869" s="33"/>
      <c r="AA2869" s="34"/>
      <c r="AC2869" s="34"/>
      <c r="AE2869" s="34"/>
    </row>
    <row r="2870" spans="14:31" ht="15" customHeight="1" x14ac:dyDescent="0.35">
      <c r="N2870" s="1"/>
      <c r="V2870" s="1"/>
      <c r="Y2870" s="33"/>
      <c r="AA2870" s="34"/>
      <c r="AC2870" s="34"/>
      <c r="AE2870" s="34"/>
    </row>
    <row r="2871" spans="14:31" ht="15" customHeight="1" x14ac:dyDescent="0.35">
      <c r="N2871" s="1"/>
      <c r="V2871" s="1"/>
      <c r="Y2871" s="33"/>
      <c r="AA2871" s="34"/>
      <c r="AC2871" s="34"/>
      <c r="AE2871" s="34"/>
    </row>
    <row r="2872" spans="14:31" ht="15" customHeight="1" x14ac:dyDescent="0.35">
      <c r="N2872" s="1"/>
      <c r="V2872" s="1"/>
      <c r="Y2872" s="33"/>
      <c r="AA2872" s="34"/>
      <c r="AC2872" s="34"/>
      <c r="AE2872" s="34"/>
    </row>
    <row r="2873" spans="14:31" ht="15" customHeight="1" x14ac:dyDescent="0.35">
      <c r="N2873" s="1"/>
      <c r="V2873" s="1"/>
      <c r="Y2873" s="33"/>
      <c r="AA2873" s="34"/>
      <c r="AC2873" s="34"/>
      <c r="AE2873" s="34"/>
    </row>
    <row r="2874" spans="14:31" ht="15" customHeight="1" x14ac:dyDescent="0.35">
      <c r="N2874" s="1"/>
      <c r="V2874" s="1"/>
      <c r="Y2874" s="33"/>
      <c r="AA2874" s="34"/>
      <c r="AC2874" s="34"/>
      <c r="AE2874" s="34"/>
    </row>
    <row r="2875" spans="14:31" ht="15" customHeight="1" x14ac:dyDescent="0.35">
      <c r="N2875" s="1"/>
      <c r="V2875" s="1"/>
      <c r="Y2875" s="33"/>
      <c r="AA2875" s="34"/>
      <c r="AC2875" s="34"/>
      <c r="AE2875" s="34"/>
    </row>
    <row r="2876" spans="14:31" ht="15" customHeight="1" x14ac:dyDescent="0.35">
      <c r="N2876" s="1"/>
      <c r="V2876" s="1"/>
      <c r="Y2876" s="33"/>
      <c r="AA2876" s="34"/>
      <c r="AC2876" s="34"/>
      <c r="AE2876" s="34"/>
    </row>
    <row r="2877" spans="14:31" ht="15" customHeight="1" x14ac:dyDescent="0.35">
      <c r="N2877" s="1"/>
      <c r="V2877" s="1"/>
      <c r="Y2877" s="33"/>
      <c r="AA2877" s="34"/>
      <c r="AC2877" s="34"/>
      <c r="AE2877" s="34"/>
    </row>
    <row r="2878" spans="14:31" ht="15" customHeight="1" x14ac:dyDescent="0.35">
      <c r="N2878" s="1"/>
      <c r="V2878" s="1"/>
      <c r="Y2878" s="33"/>
      <c r="AA2878" s="34"/>
      <c r="AC2878" s="34"/>
      <c r="AE2878" s="34"/>
    </row>
    <row r="2879" spans="14:31" ht="15" customHeight="1" x14ac:dyDescent="0.35">
      <c r="N2879" s="1"/>
      <c r="V2879" s="1"/>
      <c r="Y2879" s="33"/>
      <c r="AA2879" s="34"/>
      <c r="AC2879" s="34"/>
      <c r="AE2879" s="34"/>
    </row>
    <row r="2880" spans="14:31" ht="15" customHeight="1" x14ac:dyDescent="0.35">
      <c r="N2880" s="1"/>
      <c r="V2880" s="1"/>
      <c r="Y2880" s="33"/>
      <c r="AA2880" s="34"/>
      <c r="AC2880" s="34"/>
      <c r="AE2880" s="34"/>
    </row>
    <row r="2881" spans="14:31" ht="15" customHeight="1" x14ac:dyDescent="0.35">
      <c r="N2881" s="1"/>
      <c r="V2881" s="1"/>
      <c r="Y2881" s="33"/>
      <c r="AA2881" s="34"/>
      <c r="AC2881" s="34"/>
      <c r="AE2881" s="34"/>
    </row>
    <row r="2882" spans="14:31" ht="15" customHeight="1" x14ac:dyDescent="0.35">
      <c r="N2882" s="1"/>
      <c r="V2882" s="1"/>
      <c r="Y2882" s="33"/>
      <c r="AA2882" s="34"/>
      <c r="AC2882" s="34"/>
      <c r="AE2882" s="34"/>
    </row>
    <row r="2883" spans="14:31" ht="15" customHeight="1" x14ac:dyDescent="0.35">
      <c r="N2883" s="1"/>
      <c r="V2883" s="1"/>
      <c r="Y2883" s="33"/>
      <c r="AA2883" s="34"/>
      <c r="AC2883" s="34"/>
      <c r="AE2883" s="34"/>
    </row>
    <row r="2884" spans="14:31" ht="15" customHeight="1" x14ac:dyDescent="0.35">
      <c r="N2884" s="1"/>
      <c r="V2884" s="1"/>
      <c r="Y2884" s="33"/>
      <c r="AA2884" s="34"/>
      <c r="AC2884" s="34"/>
      <c r="AE2884" s="34"/>
    </row>
    <row r="2885" spans="14:31" ht="15" customHeight="1" x14ac:dyDescent="0.35">
      <c r="N2885" s="1"/>
      <c r="V2885" s="1"/>
      <c r="Y2885" s="33"/>
      <c r="AA2885" s="34"/>
      <c r="AC2885" s="34"/>
      <c r="AE2885" s="34"/>
    </row>
    <row r="2886" spans="14:31" ht="15" customHeight="1" x14ac:dyDescent="0.35">
      <c r="N2886" s="1"/>
      <c r="V2886" s="1"/>
      <c r="Y2886" s="33"/>
      <c r="AA2886" s="34"/>
      <c r="AC2886" s="34"/>
      <c r="AE2886" s="34"/>
    </row>
    <row r="2887" spans="14:31" ht="15" customHeight="1" x14ac:dyDescent="0.35">
      <c r="N2887" s="1"/>
      <c r="V2887" s="1"/>
      <c r="Y2887" s="33"/>
      <c r="AA2887" s="34"/>
      <c r="AC2887" s="34"/>
      <c r="AE2887" s="34"/>
    </row>
    <row r="2888" spans="14:31" ht="15" customHeight="1" x14ac:dyDescent="0.35">
      <c r="N2888" s="1"/>
      <c r="V2888" s="1"/>
      <c r="Y2888" s="33"/>
      <c r="AA2888" s="34"/>
      <c r="AC2888" s="34"/>
      <c r="AE2888" s="34"/>
    </row>
    <row r="2889" spans="14:31" ht="15" customHeight="1" x14ac:dyDescent="0.35">
      <c r="N2889" s="1"/>
      <c r="V2889" s="1"/>
      <c r="Y2889" s="33"/>
      <c r="AA2889" s="34"/>
      <c r="AC2889" s="34"/>
      <c r="AE2889" s="34"/>
    </row>
    <row r="2890" spans="14:31" ht="15" customHeight="1" x14ac:dyDescent="0.35">
      <c r="N2890" s="1"/>
      <c r="V2890" s="1"/>
      <c r="Y2890" s="33"/>
      <c r="AA2890" s="34"/>
      <c r="AC2890" s="34"/>
      <c r="AE2890" s="34"/>
    </row>
    <row r="2891" spans="14:31" ht="15" customHeight="1" x14ac:dyDescent="0.35">
      <c r="N2891" s="1"/>
      <c r="V2891" s="1"/>
      <c r="Y2891" s="33"/>
      <c r="AA2891" s="34"/>
      <c r="AC2891" s="34"/>
      <c r="AE2891" s="34"/>
    </row>
    <row r="2892" spans="14:31" ht="15" customHeight="1" x14ac:dyDescent="0.35">
      <c r="N2892" s="1"/>
      <c r="V2892" s="1"/>
      <c r="Y2892" s="33"/>
      <c r="AA2892" s="34"/>
      <c r="AC2892" s="34"/>
      <c r="AE2892" s="34"/>
    </row>
    <row r="2893" spans="14:31" ht="15" customHeight="1" x14ac:dyDescent="0.35">
      <c r="N2893" s="1"/>
      <c r="V2893" s="1"/>
      <c r="Y2893" s="33"/>
      <c r="AA2893" s="34"/>
      <c r="AC2893" s="34"/>
      <c r="AE2893" s="34"/>
    </row>
    <row r="2894" spans="14:31" ht="15" customHeight="1" x14ac:dyDescent="0.35">
      <c r="N2894" s="1"/>
      <c r="V2894" s="1"/>
      <c r="Y2894" s="33"/>
      <c r="AA2894" s="34"/>
      <c r="AC2894" s="34"/>
      <c r="AE2894" s="34"/>
    </row>
    <row r="2895" spans="14:31" ht="15" customHeight="1" x14ac:dyDescent="0.35">
      <c r="N2895" s="1"/>
      <c r="V2895" s="1"/>
      <c r="Y2895" s="33"/>
      <c r="AA2895" s="34"/>
      <c r="AC2895" s="34"/>
      <c r="AE2895" s="34"/>
    </row>
    <row r="2896" spans="14:31" ht="15" customHeight="1" x14ac:dyDescent="0.35">
      <c r="N2896" s="1"/>
      <c r="V2896" s="1"/>
      <c r="Y2896" s="33"/>
      <c r="AA2896" s="34"/>
      <c r="AC2896" s="34"/>
      <c r="AE2896" s="34"/>
    </row>
    <row r="2897" spans="14:31" ht="15" customHeight="1" x14ac:dyDescent="0.35">
      <c r="N2897" s="1"/>
      <c r="V2897" s="1"/>
      <c r="Y2897" s="33"/>
      <c r="AA2897" s="34"/>
      <c r="AC2897" s="34"/>
      <c r="AE2897" s="34"/>
    </row>
    <row r="2898" spans="14:31" ht="15" customHeight="1" x14ac:dyDescent="0.35">
      <c r="N2898" s="1"/>
      <c r="V2898" s="1"/>
      <c r="Y2898" s="33"/>
      <c r="AA2898" s="34"/>
      <c r="AC2898" s="34"/>
      <c r="AE2898" s="34"/>
    </row>
    <row r="2899" spans="14:31" ht="15" customHeight="1" x14ac:dyDescent="0.35">
      <c r="N2899" s="1"/>
      <c r="V2899" s="1"/>
      <c r="Y2899" s="33"/>
      <c r="AA2899" s="34"/>
      <c r="AC2899" s="34"/>
      <c r="AE2899" s="34"/>
    </row>
    <row r="2900" spans="14:31" ht="15" customHeight="1" x14ac:dyDescent="0.35">
      <c r="N2900" s="1"/>
      <c r="V2900" s="1"/>
      <c r="Y2900" s="33"/>
      <c r="AA2900" s="34"/>
      <c r="AC2900" s="34"/>
      <c r="AE2900" s="34"/>
    </row>
    <row r="2901" spans="14:31" ht="15" customHeight="1" x14ac:dyDescent="0.35">
      <c r="N2901" s="1"/>
      <c r="V2901" s="1"/>
      <c r="Y2901" s="33"/>
      <c r="AA2901" s="34"/>
      <c r="AC2901" s="34"/>
      <c r="AE2901" s="34"/>
    </row>
    <row r="2902" spans="14:31" ht="15" customHeight="1" x14ac:dyDescent="0.35">
      <c r="N2902" s="1"/>
      <c r="V2902" s="1"/>
      <c r="Y2902" s="33"/>
      <c r="AA2902" s="34"/>
      <c r="AC2902" s="34"/>
      <c r="AE2902" s="34"/>
    </row>
    <row r="2903" spans="14:31" ht="15" customHeight="1" x14ac:dyDescent="0.35">
      <c r="N2903" s="1"/>
      <c r="V2903" s="1"/>
      <c r="Y2903" s="33"/>
      <c r="AA2903" s="34"/>
      <c r="AC2903" s="34"/>
      <c r="AE2903" s="34"/>
    </row>
    <row r="2904" spans="14:31" ht="15" customHeight="1" x14ac:dyDescent="0.35">
      <c r="N2904" s="1"/>
      <c r="V2904" s="1"/>
      <c r="Y2904" s="33"/>
      <c r="AA2904" s="34"/>
      <c r="AC2904" s="34"/>
      <c r="AE2904" s="34"/>
    </row>
    <row r="2905" spans="14:31" ht="15" customHeight="1" x14ac:dyDescent="0.35">
      <c r="N2905" s="1"/>
      <c r="V2905" s="1"/>
      <c r="Y2905" s="33"/>
      <c r="AA2905" s="34"/>
      <c r="AC2905" s="34"/>
      <c r="AE2905" s="34"/>
    </row>
    <row r="2906" spans="14:31" ht="15" customHeight="1" x14ac:dyDescent="0.35">
      <c r="N2906" s="1"/>
      <c r="V2906" s="1"/>
      <c r="Y2906" s="33"/>
      <c r="AA2906" s="34"/>
      <c r="AC2906" s="34"/>
      <c r="AE2906" s="34"/>
    </row>
    <row r="2907" spans="14:31" ht="15" customHeight="1" x14ac:dyDescent="0.35">
      <c r="N2907" s="1"/>
      <c r="V2907" s="1"/>
      <c r="Y2907" s="33"/>
      <c r="AA2907" s="34"/>
      <c r="AC2907" s="34"/>
      <c r="AE2907" s="34"/>
    </row>
    <row r="2908" spans="14:31" ht="15" customHeight="1" x14ac:dyDescent="0.35">
      <c r="N2908" s="1"/>
      <c r="V2908" s="1"/>
      <c r="Y2908" s="33"/>
      <c r="AA2908" s="34"/>
      <c r="AC2908" s="34"/>
      <c r="AE2908" s="34"/>
    </row>
    <row r="2909" spans="14:31" ht="15" customHeight="1" x14ac:dyDescent="0.35">
      <c r="N2909" s="1"/>
      <c r="V2909" s="1"/>
      <c r="Y2909" s="33"/>
      <c r="AA2909" s="34"/>
      <c r="AC2909" s="34"/>
      <c r="AE2909" s="34"/>
    </row>
    <row r="2910" spans="14:31" ht="15" customHeight="1" x14ac:dyDescent="0.35">
      <c r="N2910" s="1"/>
      <c r="V2910" s="1"/>
      <c r="Y2910" s="33"/>
      <c r="AA2910" s="34"/>
      <c r="AC2910" s="34"/>
      <c r="AE2910" s="34"/>
    </row>
    <row r="2911" spans="14:31" ht="15" customHeight="1" x14ac:dyDescent="0.35">
      <c r="N2911" s="1"/>
      <c r="V2911" s="1"/>
      <c r="Y2911" s="33"/>
      <c r="AA2911" s="34"/>
      <c r="AC2911" s="34"/>
      <c r="AE2911" s="34"/>
    </row>
    <row r="2912" spans="14:31" ht="15" customHeight="1" x14ac:dyDescent="0.35">
      <c r="N2912" s="1"/>
      <c r="V2912" s="1"/>
      <c r="Y2912" s="33"/>
      <c r="AA2912" s="34"/>
      <c r="AC2912" s="34"/>
      <c r="AE2912" s="34"/>
    </row>
    <row r="2913" spans="14:31" ht="15" customHeight="1" x14ac:dyDescent="0.35">
      <c r="N2913" s="1"/>
      <c r="V2913" s="1"/>
      <c r="Y2913" s="33"/>
      <c r="AA2913" s="34"/>
      <c r="AC2913" s="34"/>
      <c r="AE2913" s="34"/>
    </row>
    <row r="2914" spans="14:31" ht="15" customHeight="1" x14ac:dyDescent="0.35">
      <c r="N2914" s="1"/>
      <c r="V2914" s="1"/>
      <c r="Y2914" s="33"/>
      <c r="AA2914" s="34"/>
      <c r="AC2914" s="34"/>
      <c r="AE2914" s="34"/>
    </row>
    <row r="2915" spans="14:31" ht="15" customHeight="1" x14ac:dyDescent="0.35">
      <c r="N2915" s="1"/>
      <c r="V2915" s="1"/>
      <c r="Y2915" s="33"/>
      <c r="AA2915" s="34"/>
      <c r="AC2915" s="34"/>
      <c r="AE2915" s="34"/>
    </row>
    <row r="2916" spans="14:31" ht="15" customHeight="1" x14ac:dyDescent="0.35">
      <c r="N2916" s="1"/>
      <c r="V2916" s="1"/>
      <c r="Y2916" s="33"/>
      <c r="AA2916" s="34"/>
      <c r="AC2916" s="34"/>
      <c r="AE2916" s="34"/>
    </row>
    <row r="2917" spans="14:31" ht="15" customHeight="1" x14ac:dyDescent="0.35">
      <c r="N2917" s="1"/>
      <c r="V2917" s="1"/>
      <c r="Y2917" s="33"/>
      <c r="AA2917" s="34"/>
      <c r="AC2917" s="34"/>
      <c r="AE2917" s="34"/>
    </row>
    <row r="2918" spans="14:31" ht="15" customHeight="1" x14ac:dyDescent="0.35">
      <c r="N2918" s="1"/>
      <c r="V2918" s="1"/>
      <c r="Y2918" s="33"/>
      <c r="AA2918" s="34"/>
      <c r="AC2918" s="34"/>
      <c r="AE2918" s="34"/>
    </row>
    <row r="2919" spans="14:31" ht="15" customHeight="1" x14ac:dyDescent="0.35">
      <c r="N2919" s="1"/>
      <c r="V2919" s="1"/>
      <c r="Y2919" s="33"/>
      <c r="AA2919" s="34"/>
      <c r="AC2919" s="34"/>
      <c r="AE2919" s="34"/>
    </row>
    <row r="2920" spans="14:31" ht="15" customHeight="1" x14ac:dyDescent="0.35">
      <c r="N2920" s="1"/>
      <c r="V2920" s="1"/>
      <c r="Y2920" s="33"/>
      <c r="AA2920" s="34"/>
      <c r="AC2920" s="34"/>
      <c r="AE2920" s="34"/>
    </row>
    <row r="2921" spans="14:31" ht="15" customHeight="1" x14ac:dyDescent="0.35">
      <c r="N2921" s="1"/>
      <c r="V2921" s="1"/>
      <c r="Y2921" s="33"/>
      <c r="AA2921" s="34"/>
      <c r="AC2921" s="34"/>
      <c r="AE2921" s="34"/>
    </row>
    <row r="2922" spans="14:31" ht="15" customHeight="1" x14ac:dyDescent="0.35">
      <c r="N2922" s="1"/>
      <c r="V2922" s="1"/>
      <c r="Y2922" s="33"/>
      <c r="AA2922" s="34"/>
      <c r="AC2922" s="34"/>
      <c r="AE2922" s="34"/>
    </row>
    <row r="2923" spans="14:31" ht="15" customHeight="1" x14ac:dyDescent="0.35">
      <c r="N2923" s="1"/>
      <c r="V2923" s="1"/>
      <c r="Y2923" s="33"/>
      <c r="AA2923" s="34"/>
      <c r="AC2923" s="34"/>
      <c r="AE2923" s="34"/>
    </row>
    <row r="2924" spans="14:31" ht="15" customHeight="1" x14ac:dyDescent="0.35">
      <c r="N2924" s="1"/>
      <c r="V2924" s="1"/>
      <c r="Y2924" s="33"/>
      <c r="AA2924" s="34"/>
      <c r="AC2924" s="34"/>
      <c r="AE2924" s="34"/>
    </row>
    <row r="2925" spans="14:31" ht="15" customHeight="1" x14ac:dyDescent="0.35">
      <c r="N2925" s="1"/>
      <c r="V2925" s="1"/>
      <c r="Y2925" s="33"/>
      <c r="AA2925" s="34"/>
      <c r="AC2925" s="34"/>
      <c r="AE2925" s="34"/>
    </row>
    <row r="2926" spans="14:31" ht="15" customHeight="1" x14ac:dyDescent="0.35">
      <c r="N2926" s="1"/>
      <c r="V2926" s="1"/>
      <c r="Y2926" s="33"/>
      <c r="AA2926" s="34"/>
      <c r="AC2926" s="34"/>
      <c r="AE2926" s="34"/>
    </row>
    <row r="2927" spans="14:31" ht="15" customHeight="1" x14ac:dyDescent="0.35">
      <c r="N2927" s="1"/>
      <c r="V2927" s="1"/>
      <c r="Y2927" s="33"/>
      <c r="AA2927" s="34"/>
      <c r="AC2927" s="34"/>
      <c r="AE2927" s="34"/>
    </row>
    <row r="2928" spans="14:31" ht="15" customHeight="1" x14ac:dyDescent="0.35">
      <c r="N2928" s="1"/>
      <c r="V2928" s="1"/>
      <c r="Y2928" s="33"/>
      <c r="AA2928" s="34"/>
      <c r="AC2928" s="34"/>
      <c r="AE2928" s="34"/>
    </row>
    <row r="2929" spans="14:31" ht="15" customHeight="1" x14ac:dyDescent="0.35">
      <c r="N2929" s="1"/>
      <c r="V2929" s="1"/>
      <c r="Y2929" s="33"/>
      <c r="AA2929" s="34"/>
      <c r="AC2929" s="34"/>
      <c r="AE2929" s="34"/>
    </row>
    <row r="2930" spans="14:31" ht="15" customHeight="1" x14ac:dyDescent="0.35">
      <c r="N2930" s="1"/>
      <c r="V2930" s="1"/>
      <c r="Y2930" s="33"/>
      <c r="AA2930" s="34"/>
      <c r="AC2930" s="34"/>
      <c r="AE2930" s="34"/>
    </row>
    <row r="2931" spans="14:31" ht="15" customHeight="1" x14ac:dyDescent="0.35">
      <c r="N2931" s="1"/>
      <c r="V2931" s="1"/>
      <c r="Y2931" s="33"/>
      <c r="AA2931" s="34"/>
      <c r="AC2931" s="34"/>
      <c r="AE2931" s="34"/>
    </row>
    <row r="2932" spans="14:31" ht="15" customHeight="1" x14ac:dyDescent="0.35">
      <c r="N2932" s="1"/>
      <c r="V2932" s="1"/>
      <c r="Y2932" s="33"/>
      <c r="AA2932" s="34"/>
      <c r="AC2932" s="34"/>
      <c r="AE2932" s="34"/>
    </row>
    <row r="2933" spans="14:31" ht="15" customHeight="1" x14ac:dyDescent="0.35">
      <c r="N2933" s="1"/>
      <c r="V2933" s="1"/>
      <c r="Y2933" s="33"/>
      <c r="AA2933" s="34"/>
      <c r="AC2933" s="34"/>
      <c r="AE2933" s="34"/>
    </row>
    <row r="2934" spans="14:31" ht="15" customHeight="1" x14ac:dyDescent="0.35">
      <c r="N2934" s="1"/>
      <c r="V2934" s="1"/>
      <c r="Y2934" s="33"/>
      <c r="AA2934" s="34"/>
      <c r="AC2934" s="34"/>
      <c r="AE2934" s="34"/>
    </row>
    <row r="2935" spans="14:31" ht="15" customHeight="1" x14ac:dyDescent="0.35">
      <c r="N2935" s="1"/>
      <c r="V2935" s="1"/>
      <c r="Y2935" s="33"/>
      <c r="AA2935" s="34"/>
      <c r="AC2935" s="34"/>
      <c r="AE2935" s="34"/>
    </row>
    <row r="2936" spans="14:31" ht="15" customHeight="1" x14ac:dyDescent="0.35">
      <c r="N2936" s="1"/>
      <c r="V2936" s="1"/>
      <c r="Y2936" s="33"/>
      <c r="AA2936" s="34"/>
      <c r="AC2936" s="34"/>
      <c r="AE2936" s="34"/>
    </row>
    <row r="2937" spans="14:31" ht="15" customHeight="1" x14ac:dyDescent="0.35">
      <c r="N2937" s="1"/>
      <c r="V2937" s="1"/>
      <c r="Y2937" s="33"/>
      <c r="AA2937" s="34"/>
      <c r="AC2937" s="34"/>
      <c r="AE2937" s="34"/>
    </row>
    <row r="2938" spans="14:31" ht="15" customHeight="1" x14ac:dyDescent="0.35">
      <c r="N2938" s="1"/>
      <c r="V2938" s="1"/>
      <c r="Y2938" s="33"/>
      <c r="AA2938" s="34"/>
      <c r="AC2938" s="34"/>
      <c r="AE2938" s="34"/>
    </row>
    <row r="2939" spans="14:31" ht="15" customHeight="1" x14ac:dyDescent="0.35">
      <c r="N2939" s="1"/>
      <c r="V2939" s="1"/>
      <c r="Y2939" s="33"/>
      <c r="AA2939" s="34"/>
      <c r="AC2939" s="34"/>
      <c r="AE2939" s="34"/>
    </row>
    <row r="2940" spans="14:31" ht="15" customHeight="1" x14ac:dyDescent="0.35">
      <c r="N2940" s="1"/>
      <c r="V2940" s="1"/>
      <c r="Y2940" s="33"/>
      <c r="AA2940" s="34"/>
      <c r="AC2940" s="34"/>
      <c r="AE2940" s="34"/>
    </row>
    <row r="2941" spans="14:31" ht="15" customHeight="1" x14ac:dyDescent="0.35">
      <c r="N2941" s="1"/>
      <c r="V2941" s="1"/>
      <c r="Y2941" s="33"/>
      <c r="AA2941" s="34"/>
      <c r="AC2941" s="34"/>
      <c r="AE2941" s="34"/>
    </row>
    <row r="2942" spans="14:31" ht="15" customHeight="1" x14ac:dyDescent="0.35">
      <c r="N2942" s="1"/>
      <c r="V2942" s="1"/>
      <c r="Y2942" s="33"/>
      <c r="AA2942" s="34"/>
      <c r="AC2942" s="34"/>
      <c r="AE2942" s="34"/>
    </row>
    <row r="2943" spans="14:31" ht="15" customHeight="1" x14ac:dyDescent="0.35">
      <c r="N2943" s="1"/>
      <c r="V2943" s="1"/>
      <c r="Y2943" s="33"/>
      <c r="AA2943" s="34"/>
      <c r="AC2943" s="34"/>
      <c r="AE2943" s="34"/>
    </row>
    <row r="2944" spans="14:31" ht="15" customHeight="1" x14ac:dyDescent="0.35">
      <c r="N2944" s="1"/>
      <c r="V2944" s="1"/>
      <c r="Y2944" s="33"/>
      <c r="AA2944" s="34"/>
      <c r="AC2944" s="34"/>
      <c r="AE2944" s="34"/>
    </row>
    <row r="2945" spans="14:31" ht="15" customHeight="1" x14ac:dyDescent="0.35">
      <c r="N2945" s="1"/>
      <c r="V2945" s="1"/>
      <c r="Y2945" s="33"/>
      <c r="AA2945" s="34"/>
      <c r="AC2945" s="34"/>
      <c r="AE2945" s="34"/>
    </row>
    <row r="2946" spans="14:31" ht="15" customHeight="1" x14ac:dyDescent="0.35">
      <c r="N2946" s="1"/>
      <c r="V2946" s="1"/>
      <c r="Y2946" s="33"/>
      <c r="AA2946" s="34"/>
      <c r="AC2946" s="34"/>
      <c r="AE2946" s="34"/>
    </row>
    <row r="2947" spans="14:31" ht="15" customHeight="1" x14ac:dyDescent="0.35">
      <c r="N2947" s="1"/>
      <c r="V2947" s="1"/>
      <c r="Y2947" s="33"/>
      <c r="AA2947" s="34"/>
      <c r="AC2947" s="34"/>
      <c r="AE2947" s="34"/>
    </row>
    <row r="2948" spans="14:31" ht="15" customHeight="1" x14ac:dyDescent="0.35">
      <c r="N2948" s="1"/>
      <c r="V2948" s="1"/>
      <c r="Y2948" s="33"/>
      <c r="AA2948" s="34"/>
      <c r="AC2948" s="34"/>
      <c r="AE2948" s="34"/>
    </row>
    <row r="2949" spans="14:31" ht="15" customHeight="1" x14ac:dyDescent="0.35">
      <c r="N2949" s="1"/>
      <c r="V2949" s="1"/>
      <c r="Y2949" s="33"/>
      <c r="AA2949" s="34"/>
      <c r="AC2949" s="34"/>
      <c r="AE2949" s="34"/>
    </row>
    <row r="2950" spans="14:31" ht="15" customHeight="1" x14ac:dyDescent="0.35">
      <c r="N2950" s="1"/>
      <c r="V2950" s="1"/>
      <c r="Y2950" s="33"/>
      <c r="AA2950" s="34"/>
      <c r="AC2950" s="34"/>
      <c r="AE2950" s="34"/>
    </row>
    <row r="2951" spans="14:31" ht="15" customHeight="1" x14ac:dyDescent="0.35">
      <c r="N2951" s="1"/>
      <c r="V2951" s="1"/>
      <c r="Y2951" s="33"/>
      <c r="AA2951" s="34"/>
      <c r="AC2951" s="34"/>
      <c r="AE2951" s="34"/>
    </row>
    <row r="2952" spans="14:31" ht="15" customHeight="1" x14ac:dyDescent="0.35">
      <c r="N2952" s="1"/>
      <c r="V2952" s="1"/>
      <c r="Y2952" s="33"/>
      <c r="AA2952" s="34"/>
      <c r="AC2952" s="34"/>
      <c r="AE2952" s="34"/>
    </row>
    <row r="2953" spans="14:31" ht="15" customHeight="1" x14ac:dyDescent="0.35">
      <c r="N2953" s="1"/>
      <c r="V2953" s="1"/>
      <c r="Y2953" s="33"/>
      <c r="AA2953" s="34"/>
      <c r="AC2953" s="34"/>
      <c r="AE2953" s="34"/>
    </row>
    <row r="2954" spans="14:31" ht="15" customHeight="1" x14ac:dyDescent="0.35">
      <c r="N2954" s="1"/>
      <c r="V2954" s="1"/>
      <c r="Y2954" s="33"/>
      <c r="AA2954" s="34"/>
      <c r="AC2954" s="34"/>
      <c r="AE2954" s="34"/>
    </row>
    <row r="2955" spans="14:31" ht="15" customHeight="1" x14ac:dyDescent="0.35">
      <c r="N2955" s="1"/>
      <c r="V2955" s="1"/>
      <c r="Y2955" s="33"/>
      <c r="AA2955" s="34"/>
      <c r="AC2955" s="34"/>
      <c r="AE2955" s="34"/>
    </row>
    <row r="2956" spans="14:31" ht="15" customHeight="1" x14ac:dyDescent="0.35">
      <c r="N2956" s="1"/>
      <c r="V2956" s="1"/>
      <c r="Y2956" s="33"/>
      <c r="AA2956" s="34"/>
      <c r="AC2956" s="34"/>
      <c r="AE2956" s="34"/>
    </row>
    <row r="2957" spans="14:31" ht="15" customHeight="1" x14ac:dyDescent="0.35">
      <c r="N2957" s="1"/>
      <c r="V2957" s="1"/>
      <c r="Y2957" s="33"/>
      <c r="AA2957" s="34"/>
      <c r="AC2957" s="34"/>
      <c r="AE2957" s="34"/>
    </row>
    <row r="2958" spans="14:31" ht="15" customHeight="1" x14ac:dyDescent="0.35">
      <c r="N2958" s="1"/>
      <c r="V2958" s="1"/>
      <c r="Y2958" s="33"/>
      <c r="AA2958" s="34"/>
      <c r="AC2958" s="34"/>
      <c r="AE2958" s="34"/>
    </row>
    <row r="2959" spans="14:31" ht="15" customHeight="1" x14ac:dyDescent="0.35">
      <c r="N2959" s="1"/>
      <c r="V2959" s="1"/>
      <c r="Y2959" s="33"/>
      <c r="AA2959" s="34"/>
      <c r="AC2959" s="34"/>
      <c r="AE2959" s="34"/>
    </row>
    <row r="2960" spans="14:31" ht="15" customHeight="1" x14ac:dyDescent="0.35">
      <c r="N2960" s="1"/>
      <c r="V2960" s="1"/>
      <c r="Y2960" s="33"/>
      <c r="AA2960" s="34"/>
      <c r="AC2960" s="34"/>
      <c r="AE2960" s="34"/>
    </row>
    <row r="2961" spans="14:31" ht="15" customHeight="1" x14ac:dyDescent="0.35">
      <c r="N2961" s="1"/>
      <c r="V2961" s="1"/>
      <c r="Y2961" s="33"/>
      <c r="AA2961" s="34"/>
      <c r="AC2961" s="34"/>
      <c r="AE2961" s="34"/>
    </row>
    <row r="2962" spans="14:31" ht="15" customHeight="1" x14ac:dyDescent="0.35">
      <c r="N2962" s="1"/>
      <c r="V2962" s="1"/>
      <c r="Y2962" s="33"/>
      <c r="AA2962" s="34"/>
      <c r="AC2962" s="34"/>
      <c r="AE2962" s="34"/>
    </row>
    <row r="2963" spans="14:31" ht="15" customHeight="1" x14ac:dyDescent="0.35">
      <c r="N2963" s="1"/>
      <c r="V2963" s="1"/>
      <c r="Y2963" s="33"/>
      <c r="AA2963" s="34"/>
      <c r="AC2963" s="34"/>
      <c r="AE2963" s="34"/>
    </row>
    <row r="2964" spans="14:31" ht="15" customHeight="1" x14ac:dyDescent="0.35">
      <c r="N2964" s="1"/>
      <c r="V2964" s="1"/>
      <c r="Y2964" s="33"/>
      <c r="AA2964" s="34"/>
      <c r="AC2964" s="34"/>
      <c r="AE2964" s="34"/>
    </row>
    <row r="2965" spans="14:31" ht="15" customHeight="1" x14ac:dyDescent="0.35">
      <c r="N2965" s="1"/>
      <c r="V2965" s="1"/>
      <c r="Y2965" s="33"/>
      <c r="AA2965" s="34"/>
      <c r="AC2965" s="34"/>
      <c r="AE2965" s="34"/>
    </row>
    <row r="2966" spans="14:31" ht="15" customHeight="1" x14ac:dyDescent="0.35">
      <c r="N2966" s="1"/>
      <c r="V2966" s="1"/>
      <c r="Y2966" s="33"/>
      <c r="AA2966" s="34"/>
      <c r="AC2966" s="34"/>
      <c r="AE2966" s="34"/>
    </row>
    <row r="2967" spans="14:31" ht="15" customHeight="1" x14ac:dyDescent="0.35">
      <c r="N2967" s="1"/>
      <c r="V2967" s="1"/>
      <c r="Y2967" s="33"/>
      <c r="AA2967" s="34"/>
      <c r="AC2967" s="34"/>
      <c r="AE2967" s="34"/>
    </row>
    <row r="2968" spans="14:31" ht="15" customHeight="1" x14ac:dyDescent="0.35">
      <c r="N2968" s="1"/>
      <c r="V2968" s="1"/>
      <c r="Y2968" s="33"/>
      <c r="AA2968" s="34"/>
      <c r="AC2968" s="34"/>
      <c r="AE2968" s="34"/>
    </row>
    <row r="2969" spans="14:31" ht="15" customHeight="1" x14ac:dyDescent="0.35">
      <c r="N2969" s="1"/>
      <c r="V2969" s="1"/>
      <c r="Y2969" s="33"/>
      <c r="AA2969" s="34"/>
      <c r="AC2969" s="34"/>
      <c r="AE2969" s="34"/>
    </row>
    <row r="2970" spans="14:31" ht="15" customHeight="1" x14ac:dyDescent="0.35">
      <c r="N2970" s="1"/>
      <c r="V2970" s="1"/>
      <c r="Y2970" s="33"/>
      <c r="AA2970" s="34"/>
      <c r="AC2970" s="34"/>
      <c r="AE2970" s="34"/>
    </row>
    <row r="2971" spans="14:31" ht="15" customHeight="1" x14ac:dyDescent="0.35">
      <c r="N2971" s="1"/>
      <c r="V2971" s="1"/>
      <c r="Y2971" s="33"/>
      <c r="AA2971" s="34"/>
      <c r="AC2971" s="34"/>
      <c r="AE2971" s="34"/>
    </row>
    <row r="2972" spans="14:31" ht="15" customHeight="1" x14ac:dyDescent="0.35">
      <c r="N2972" s="1"/>
      <c r="V2972" s="1"/>
      <c r="Y2972" s="33"/>
      <c r="AA2972" s="34"/>
      <c r="AC2972" s="34"/>
      <c r="AE2972" s="34"/>
    </row>
    <row r="2973" spans="14:31" ht="15" customHeight="1" x14ac:dyDescent="0.35">
      <c r="N2973" s="1"/>
      <c r="V2973" s="1"/>
      <c r="Y2973" s="33"/>
      <c r="AA2973" s="34"/>
      <c r="AC2973" s="34"/>
      <c r="AE2973" s="34"/>
    </row>
    <row r="2974" spans="14:31" ht="15" customHeight="1" x14ac:dyDescent="0.35">
      <c r="N2974" s="1"/>
      <c r="V2974" s="1"/>
      <c r="Y2974" s="33"/>
      <c r="AA2974" s="34"/>
      <c r="AC2974" s="34"/>
      <c r="AE2974" s="34"/>
    </row>
    <row r="2975" spans="14:31" ht="15" customHeight="1" x14ac:dyDescent="0.35">
      <c r="N2975" s="1"/>
      <c r="V2975" s="1"/>
      <c r="Y2975" s="33"/>
      <c r="AA2975" s="34"/>
      <c r="AC2975" s="34"/>
      <c r="AE2975" s="34"/>
    </row>
    <row r="2976" spans="14:31" ht="15" customHeight="1" x14ac:dyDescent="0.35">
      <c r="N2976" s="1"/>
      <c r="V2976" s="1"/>
      <c r="Y2976" s="33"/>
      <c r="AA2976" s="34"/>
      <c r="AC2976" s="34"/>
      <c r="AE2976" s="34"/>
    </row>
    <row r="2977" spans="14:31" ht="15" customHeight="1" x14ac:dyDescent="0.35">
      <c r="N2977" s="1"/>
      <c r="V2977" s="1"/>
      <c r="Y2977" s="33"/>
      <c r="AA2977" s="34"/>
      <c r="AC2977" s="34"/>
      <c r="AE2977" s="34"/>
    </row>
    <row r="2978" spans="14:31" ht="15" customHeight="1" x14ac:dyDescent="0.35">
      <c r="N2978" s="1"/>
      <c r="V2978" s="1"/>
      <c r="Y2978" s="33"/>
      <c r="AA2978" s="34"/>
      <c r="AC2978" s="34"/>
      <c r="AE2978" s="34"/>
    </row>
    <row r="2979" spans="14:31" ht="15" customHeight="1" x14ac:dyDescent="0.35">
      <c r="N2979" s="1"/>
      <c r="V2979" s="1"/>
      <c r="Y2979" s="33"/>
      <c r="AA2979" s="34"/>
      <c r="AC2979" s="34"/>
      <c r="AE2979" s="34"/>
    </row>
    <row r="2980" spans="14:31" ht="15" customHeight="1" x14ac:dyDescent="0.35">
      <c r="N2980" s="1"/>
      <c r="V2980" s="1"/>
      <c r="Y2980" s="33"/>
      <c r="AA2980" s="34"/>
      <c r="AC2980" s="34"/>
      <c r="AE2980" s="34"/>
    </row>
    <row r="2981" spans="14:31" ht="15" customHeight="1" x14ac:dyDescent="0.35">
      <c r="N2981" s="1"/>
      <c r="V2981" s="1"/>
      <c r="Y2981" s="33"/>
      <c r="AA2981" s="34"/>
      <c r="AC2981" s="34"/>
      <c r="AE2981" s="34"/>
    </row>
    <row r="2982" spans="14:31" ht="15" customHeight="1" x14ac:dyDescent="0.35">
      <c r="N2982" s="1"/>
      <c r="V2982" s="1"/>
      <c r="Y2982" s="33"/>
      <c r="AA2982" s="34"/>
      <c r="AC2982" s="34"/>
      <c r="AE2982" s="34"/>
    </row>
    <row r="2983" spans="14:31" ht="15" customHeight="1" x14ac:dyDescent="0.35">
      <c r="N2983" s="1"/>
      <c r="V2983" s="1"/>
      <c r="Y2983" s="33"/>
      <c r="AA2983" s="34"/>
      <c r="AC2983" s="34"/>
      <c r="AE2983" s="34"/>
    </row>
    <row r="2984" spans="14:31" ht="15" customHeight="1" x14ac:dyDescent="0.35">
      <c r="N2984" s="1"/>
      <c r="V2984" s="1"/>
      <c r="Y2984" s="33"/>
      <c r="AA2984" s="34"/>
      <c r="AC2984" s="34"/>
      <c r="AE2984" s="34"/>
    </row>
    <row r="2985" spans="14:31" ht="15" customHeight="1" x14ac:dyDescent="0.35">
      <c r="N2985" s="1"/>
      <c r="V2985" s="1"/>
      <c r="Y2985" s="33"/>
      <c r="AA2985" s="34"/>
      <c r="AC2985" s="34"/>
      <c r="AE2985" s="34"/>
    </row>
    <row r="2986" spans="14:31" ht="15" customHeight="1" x14ac:dyDescent="0.35">
      <c r="N2986" s="1"/>
      <c r="V2986" s="1"/>
      <c r="Y2986" s="33"/>
      <c r="AA2986" s="34"/>
      <c r="AC2986" s="34"/>
      <c r="AE2986" s="34"/>
    </row>
    <row r="2987" spans="14:31" ht="15" customHeight="1" x14ac:dyDescent="0.35">
      <c r="N2987" s="1"/>
      <c r="V2987" s="1"/>
      <c r="Y2987" s="33"/>
      <c r="AA2987" s="34"/>
      <c r="AC2987" s="34"/>
      <c r="AE2987" s="34"/>
    </row>
    <row r="2988" spans="14:31" ht="15" customHeight="1" x14ac:dyDescent="0.35">
      <c r="N2988" s="1"/>
      <c r="V2988" s="1"/>
      <c r="Y2988" s="33"/>
      <c r="AA2988" s="34"/>
      <c r="AC2988" s="34"/>
      <c r="AE2988" s="34"/>
    </row>
    <row r="2989" spans="14:31" ht="15" customHeight="1" x14ac:dyDescent="0.35">
      <c r="N2989" s="1"/>
      <c r="V2989" s="1"/>
      <c r="Y2989" s="33"/>
      <c r="AA2989" s="34"/>
      <c r="AC2989" s="34"/>
      <c r="AE2989" s="34"/>
    </row>
    <row r="2990" spans="14:31" ht="15" customHeight="1" x14ac:dyDescent="0.35">
      <c r="N2990" s="1"/>
      <c r="V2990" s="1"/>
      <c r="Y2990" s="33"/>
      <c r="AA2990" s="34"/>
      <c r="AC2990" s="34"/>
      <c r="AE2990" s="34"/>
    </row>
    <row r="2991" spans="14:31" ht="15" customHeight="1" x14ac:dyDescent="0.35">
      <c r="N2991" s="1"/>
      <c r="V2991" s="1"/>
      <c r="Y2991" s="33"/>
      <c r="AA2991" s="34"/>
      <c r="AC2991" s="34"/>
      <c r="AE2991" s="34"/>
    </row>
    <row r="2992" spans="14:31" ht="15" customHeight="1" x14ac:dyDescent="0.35">
      <c r="N2992" s="1"/>
      <c r="V2992" s="1"/>
      <c r="Y2992" s="33"/>
      <c r="AA2992" s="34"/>
      <c r="AC2992" s="34"/>
      <c r="AE2992" s="34"/>
    </row>
    <row r="2993" spans="14:31" ht="15" customHeight="1" x14ac:dyDescent="0.35">
      <c r="N2993" s="1"/>
      <c r="V2993" s="1"/>
      <c r="Y2993" s="33"/>
      <c r="AA2993" s="34"/>
      <c r="AC2993" s="34"/>
      <c r="AE2993" s="34"/>
    </row>
    <row r="2994" spans="14:31" ht="15" customHeight="1" x14ac:dyDescent="0.35">
      <c r="N2994" s="1"/>
      <c r="V2994" s="1"/>
      <c r="Y2994" s="33"/>
      <c r="AA2994" s="34"/>
      <c r="AC2994" s="34"/>
      <c r="AE2994" s="34"/>
    </row>
    <row r="2995" spans="14:31" ht="15" customHeight="1" x14ac:dyDescent="0.35">
      <c r="N2995" s="1"/>
      <c r="V2995" s="1"/>
      <c r="Y2995" s="33"/>
      <c r="AA2995" s="34"/>
      <c r="AC2995" s="34"/>
      <c r="AE2995" s="34"/>
    </row>
    <row r="2996" spans="14:31" ht="15" customHeight="1" x14ac:dyDescent="0.35">
      <c r="N2996" s="1"/>
      <c r="V2996" s="1"/>
      <c r="Y2996" s="33"/>
      <c r="AA2996" s="34"/>
      <c r="AC2996" s="34"/>
      <c r="AE2996" s="34"/>
    </row>
    <row r="2997" spans="14:31" ht="15" customHeight="1" x14ac:dyDescent="0.35">
      <c r="N2997" s="1"/>
      <c r="V2997" s="1"/>
      <c r="Y2997" s="33"/>
      <c r="AA2997" s="34"/>
      <c r="AC2997" s="34"/>
      <c r="AE2997" s="34"/>
    </row>
    <row r="2998" spans="14:31" ht="15" customHeight="1" x14ac:dyDescent="0.35">
      <c r="N2998" s="1"/>
      <c r="V2998" s="1"/>
      <c r="Y2998" s="33"/>
      <c r="AA2998" s="34"/>
      <c r="AC2998" s="34"/>
      <c r="AE2998" s="34"/>
    </row>
    <row r="2999" spans="14:31" ht="15" customHeight="1" x14ac:dyDescent="0.35">
      <c r="N2999" s="1"/>
      <c r="V2999" s="1"/>
      <c r="Y2999" s="33"/>
      <c r="AA2999" s="34"/>
      <c r="AC2999" s="34"/>
      <c r="AE2999" s="34"/>
    </row>
    <row r="3000" spans="14:31" ht="15" customHeight="1" x14ac:dyDescent="0.35">
      <c r="N3000" s="1"/>
      <c r="V3000" s="1"/>
      <c r="Y3000" s="33"/>
      <c r="AA3000" s="34"/>
      <c r="AC3000" s="34"/>
      <c r="AE3000" s="34"/>
    </row>
    <row r="3001" spans="14:31" ht="15" customHeight="1" x14ac:dyDescent="0.35">
      <c r="N3001" s="1"/>
      <c r="V3001" s="1"/>
      <c r="Y3001" s="33"/>
      <c r="AA3001" s="34"/>
      <c r="AC3001" s="34"/>
      <c r="AE3001" s="34"/>
    </row>
    <row r="3002" spans="14:31" ht="15" customHeight="1" x14ac:dyDescent="0.35">
      <c r="N3002" s="1"/>
      <c r="V3002" s="1"/>
      <c r="Y3002" s="33"/>
      <c r="AA3002" s="34"/>
      <c r="AC3002" s="34"/>
      <c r="AE3002" s="34"/>
    </row>
    <row r="3003" spans="14:31" ht="15" customHeight="1" x14ac:dyDescent="0.35">
      <c r="N3003" s="1"/>
      <c r="V3003" s="1"/>
      <c r="Y3003" s="33"/>
      <c r="AA3003" s="34"/>
      <c r="AC3003" s="34"/>
      <c r="AE3003" s="34"/>
    </row>
    <row r="3004" spans="14:31" ht="15" customHeight="1" x14ac:dyDescent="0.35">
      <c r="N3004" s="1"/>
      <c r="V3004" s="1"/>
      <c r="Y3004" s="33"/>
      <c r="AA3004" s="34"/>
      <c r="AC3004" s="34"/>
      <c r="AE3004" s="34"/>
    </row>
    <row r="3005" spans="14:31" ht="15" customHeight="1" x14ac:dyDescent="0.35">
      <c r="N3005" s="1"/>
      <c r="V3005" s="1"/>
      <c r="Y3005" s="33"/>
      <c r="AA3005" s="34"/>
      <c r="AC3005" s="34"/>
      <c r="AE3005" s="34"/>
    </row>
    <row r="3006" spans="14:31" ht="15" customHeight="1" x14ac:dyDescent="0.35">
      <c r="N3006" s="1"/>
      <c r="V3006" s="1"/>
      <c r="Y3006" s="33"/>
      <c r="AA3006" s="34"/>
      <c r="AC3006" s="34"/>
      <c r="AE3006" s="34"/>
    </row>
    <row r="3007" spans="14:31" ht="15" customHeight="1" x14ac:dyDescent="0.35">
      <c r="N3007" s="1"/>
      <c r="V3007" s="1"/>
      <c r="Y3007" s="33"/>
      <c r="AA3007" s="34"/>
      <c r="AC3007" s="34"/>
      <c r="AE3007" s="34"/>
    </row>
    <row r="3008" spans="14:31" ht="15" customHeight="1" x14ac:dyDescent="0.35">
      <c r="N3008" s="1"/>
      <c r="V3008" s="1"/>
      <c r="Y3008" s="33"/>
      <c r="AA3008" s="34"/>
      <c r="AC3008" s="34"/>
      <c r="AE3008" s="34"/>
    </row>
    <row r="3009" spans="14:31" ht="15" customHeight="1" x14ac:dyDescent="0.35">
      <c r="N3009" s="1"/>
      <c r="V3009" s="1"/>
      <c r="Y3009" s="33"/>
      <c r="AA3009" s="34"/>
      <c r="AC3009" s="34"/>
      <c r="AE3009" s="34"/>
    </row>
    <row r="3010" spans="14:31" ht="15" customHeight="1" x14ac:dyDescent="0.35">
      <c r="N3010" s="1"/>
      <c r="V3010" s="1"/>
      <c r="Y3010" s="33"/>
      <c r="AA3010" s="34"/>
      <c r="AC3010" s="34"/>
      <c r="AE3010" s="34"/>
    </row>
    <row r="3011" spans="14:31" ht="15" customHeight="1" x14ac:dyDescent="0.35">
      <c r="N3011" s="1"/>
      <c r="V3011" s="1"/>
      <c r="Y3011" s="33"/>
      <c r="AA3011" s="34"/>
      <c r="AC3011" s="34"/>
      <c r="AE3011" s="34"/>
    </row>
    <row r="3012" spans="14:31" ht="15" customHeight="1" x14ac:dyDescent="0.35">
      <c r="N3012" s="1"/>
      <c r="V3012" s="1"/>
      <c r="Y3012" s="33"/>
      <c r="AA3012" s="34"/>
      <c r="AC3012" s="34"/>
      <c r="AE3012" s="34"/>
    </row>
    <row r="3013" spans="14:31" ht="15" customHeight="1" x14ac:dyDescent="0.35">
      <c r="N3013" s="1"/>
      <c r="V3013" s="1"/>
      <c r="Y3013" s="33"/>
      <c r="AA3013" s="34"/>
      <c r="AC3013" s="34"/>
      <c r="AE3013" s="34"/>
    </row>
    <row r="3014" spans="14:31" ht="15" customHeight="1" x14ac:dyDescent="0.35">
      <c r="N3014" s="1"/>
      <c r="V3014" s="1"/>
      <c r="Y3014" s="33"/>
      <c r="AA3014" s="34"/>
      <c r="AC3014" s="34"/>
      <c r="AE3014" s="34"/>
    </row>
    <row r="3015" spans="14:31" ht="15" customHeight="1" x14ac:dyDescent="0.35">
      <c r="N3015" s="1"/>
      <c r="V3015" s="1"/>
      <c r="Y3015" s="33"/>
      <c r="AA3015" s="34"/>
      <c r="AC3015" s="34"/>
      <c r="AE3015" s="34"/>
    </row>
    <row r="3016" spans="14:31" ht="15" customHeight="1" x14ac:dyDescent="0.35">
      <c r="N3016" s="1"/>
      <c r="V3016" s="1"/>
      <c r="Y3016" s="33"/>
      <c r="AA3016" s="34"/>
      <c r="AC3016" s="34"/>
      <c r="AE3016" s="34"/>
    </row>
    <row r="3017" spans="14:31" ht="15" customHeight="1" x14ac:dyDescent="0.35">
      <c r="N3017" s="1"/>
      <c r="V3017" s="1"/>
      <c r="Y3017" s="33"/>
      <c r="AA3017" s="34"/>
      <c r="AC3017" s="34"/>
      <c r="AE3017" s="34"/>
    </row>
    <row r="3018" spans="14:31" ht="15" customHeight="1" x14ac:dyDescent="0.35">
      <c r="N3018" s="1"/>
      <c r="V3018" s="1"/>
      <c r="Y3018" s="33"/>
      <c r="AA3018" s="34"/>
      <c r="AC3018" s="34"/>
      <c r="AE3018" s="34"/>
    </row>
    <row r="3019" spans="14:31" ht="15" customHeight="1" x14ac:dyDescent="0.35">
      <c r="N3019" s="1"/>
      <c r="V3019" s="1"/>
      <c r="Y3019" s="33"/>
      <c r="AA3019" s="34"/>
      <c r="AC3019" s="34"/>
      <c r="AE3019" s="34"/>
    </row>
    <row r="3020" spans="14:31" ht="15" customHeight="1" x14ac:dyDescent="0.35">
      <c r="N3020" s="1"/>
      <c r="V3020" s="1"/>
      <c r="Y3020" s="33"/>
      <c r="AA3020" s="34"/>
      <c r="AC3020" s="34"/>
      <c r="AE3020" s="34"/>
    </row>
    <row r="3021" spans="14:31" ht="15" customHeight="1" x14ac:dyDescent="0.35">
      <c r="N3021" s="1"/>
      <c r="V3021" s="1"/>
      <c r="Y3021" s="33"/>
      <c r="AA3021" s="34"/>
      <c r="AC3021" s="34"/>
      <c r="AE3021" s="34"/>
    </row>
    <row r="3022" spans="14:31" ht="15" customHeight="1" x14ac:dyDescent="0.35">
      <c r="N3022" s="1"/>
      <c r="V3022" s="1"/>
      <c r="Y3022" s="33"/>
      <c r="AA3022" s="34"/>
      <c r="AC3022" s="34"/>
      <c r="AE3022" s="34"/>
    </row>
    <row r="3023" spans="14:31" ht="15" customHeight="1" x14ac:dyDescent="0.35">
      <c r="N3023" s="1"/>
      <c r="V3023" s="1"/>
      <c r="Y3023" s="33"/>
      <c r="AA3023" s="34"/>
      <c r="AC3023" s="34"/>
      <c r="AE3023" s="34"/>
    </row>
    <row r="3024" spans="14:31" ht="15" customHeight="1" x14ac:dyDescent="0.35">
      <c r="N3024" s="1"/>
      <c r="V3024" s="1"/>
      <c r="Y3024" s="33"/>
      <c r="AA3024" s="34"/>
      <c r="AC3024" s="34"/>
      <c r="AE3024" s="34"/>
    </row>
    <row r="3025" spans="14:31" ht="15" customHeight="1" x14ac:dyDescent="0.35">
      <c r="N3025" s="1"/>
      <c r="V3025" s="1"/>
      <c r="Y3025" s="33"/>
      <c r="AA3025" s="34"/>
      <c r="AC3025" s="34"/>
      <c r="AE3025" s="34"/>
    </row>
    <row r="3026" spans="14:31" ht="15" customHeight="1" x14ac:dyDescent="0.35">
      <c r="N3026" s="1"/>
      <c r="V3026" s="1"/>
      <c r="Y3026" s="33"/>
      <c r="AA3026" s="34"/>
      <c r="AC3026" s="34"/>
      <c r="AE3026" s="34"/>
    </row>
    <row r="3027" spans="14:31" ht="15" customHeight="1" x14ac:dyDescent="0.35">
      <c r="N3027" s="1"/>
      <c r="V3027" s="1"/>
      <c r="Y3027" s="33"/>
      <c r="AA3027" s="34"/>
      <c r="AC3027" s="34"/>
      <c r="AE3027" s="34"/>
    </row>
    <row r="3028" spans="14:31" ht="15" customHeight="1" x14ac:dyDescent="0.35">
      <c r="N3028" s="1"/>
      <c r="V3028" s="1"/>
      <c r="Y3028" s="33"/>
      <c r="AA3028" s="34"/>
      <c r="AC3028" s="34"/>
      <c r="AE3028" s="34"/>
    </row>
    <row r="3029" spans="14:31" ht="15" customHeight="1" x14ac:dyDescent="0.35">
      <c r="N3029" s="1"/>
      <c r="V3029" s="1"/>
      <c r="Y3029" s="33"/>
      <c r="AA3029" s="34"/>
      <c r="AC3029" s="34"/>
      <c r="AE3029" s="34"/>
    </row>
    <row r="3030" spans="14:31" ht="15" customHeight="1" x14ac:dyDescent="0.35">
      <c r="N3030" s="1"/>
      <c r="V3030" s="1"/>
      <c r="Y3030" s="33"/>
      <c r="AA3030" s="34"/>
      <c r="AC3030" s="34"/>
      <c r="AE3030" s="34"/>
    </row>
    <row r="3031" spans="14:31" ht="15" customHeight="1" x14ac:dyDescent="0.35">
      <c r="N3031" s="1"/>
      <c r="V3031" s="1"/>
      <c r="Y3031" s="33"/>
      <c r="AA3031" s="34"/>
      <c r="AC3031" s="34"/>
      <c r="AE3031" s="34"/>
    </row>
    <row r="3032" spans="14:31" ht="15" customHeight="1" x14ac:dyDescent="0.35">
      <c r="N3032" s="1"/>
      <c r="V3032" s="1"/>
      <c r="Y3032" s="33"/>
      <c r="AA3032" s="34"/>
      <c r="AC3032" s="34"/>
      <c r="AE3032" s="34"/>
    </row>
    <row r="3033" spans="14:31" ht="15" customHeight="1" x14ac:dyDescent="0.35">
      <c r="N3033" s="1"/>
      <c r="V3033" s="1"/>
      <c r="Y3033" s="33"/>
      <c r="AA3033" s="34"/>
      <c r="AC3033" s="34"/>
      <c r="AE3033" s="34"/>
    </row>
    <row r="3034" spans="14:31" ht="15" customHeight="1" x14ac:dyDescent="0.35">
      <c r="N3034" s="1"/>
      <c r="V3034" s="1"/>
      <c r="Y3034" s="33"/>
      <c r="AA3034" s="34"/>
      <c r="AC3034" s="34"/>
      <c r="AE3034" s="34"/>
    </row>
    <row r="3035" spans="14:31" ht="15" customHeight="1" x14ac:dyDescent="0.35">
      <c r="N3035" s="1"/>
      <c r="V3035" s="1"/>
      <c r="Y3035" s="33"/>
      <c r="AA3035" s="34"/>
      <c r="AC3035" s="34"/>
      <c r="AE3035" s="34"/>
    </row>
    <row r="3036" spans="14:31" ht="15" customHeight="1" x14ac:dyDescent="0.35">
      <c r="N3036" s="1"/>
      <c r="V3036" s="1"/>
      <c r="Y3036" s="33"/>
      <c r="AA3036" s="34"/>
      <c r="AC3036" s="34"/>
      <c r="AE3036" s="34"/>
    </row>
    <row r="3037" spans="14:31" ht="15" customHeight="1" x14ac:dyDescent="0.35">
      <c r="N3037" s="1"/>
      <c r="V3037" s="1"/>
      <c r="Y3037" s="33"/>
      <c r="AA3037" s="34"/>
      <c r="AC3037" s="34"/>
      <c r="AE3037" s="34"/>
    </row>
    <row r="3038" spans="14:31" ht="15" customHeight="1" x14ac:dyDescent="0.35">
      <c r="N3038" s="1"/>
      <c r="V3038" s="1"/>
      <c r="Y3038" s="33"/>
      <c r="AA3038" s="34"/>
      <c r="AC3038" s="34"/>
      <c r="AE3038" s="34"/>
    </row>
    <row r="3039" spans="14:31" ht="15" customHeight="1" x14ac:dyDescent="0.35">
      <c r="N3039" s="1"/>
      <c r="V3039" s="1"/>
      <c r="Y3039" s="33"/>
      <c r="AA3039" s="34"/>
      <c r="AC3039" s="34"/>
      <c r="AE3039" s="34"/>
    </row>
    <row r="3040" spans="14:31" ht="15" customHeight="1" x14ac:dyDescent="0.35">
      <c r="N3040" s="1"/>
      <c r="V3040" s="1"/>
      <c r="Y3040" s="33"/>
      <c r="AA3040" s="34"/>
      <c r="AC3040" s="34"/>
      <c r="AE3040" s="34"/>
    </row>
    <row r="3041" spans="14:31" ht="15" customHeight="1" x14ac:dyDescent="0.35">
      <c r="N3041" s="1"/>
      <c r="V3041" s="1"/>
      <c r="Y3041" s="33"/>
      <c r="AA3041" s="34"/>
      <c r="AC3041" s="34"/>
      <c r="AE3041" s="34"/>
    </row>
    <row r="3042" spans="14:31" ht="15" customHeight="1" x14ac:dyDescent="0.35">
      <c r="N3042" s="1"/>
      <c r="V3042" s="1"/>
      <c r="Y3042" s="33"/>
      <c r="AA3042" s="34"/>
      <c r="AC3042" s="34"/>
      <c r="AE3042" s="34"/>
    </row>
    <row r="3043" spans="14:31" ht="15" customHeight="1" x14ac:dyDescent="0.35">
      <c r="N3043" s="1"/>
      <c r="V3043" s="1"/>
      <c r="Y3043" s="33"/>
      <c r="AA3043" s="34"/>
      <c r="AC3043" s="34"/>
      <c r="AE3043" s="34"/>
    </row>
    <row r="3044" spans="14:31" ht="15" customHeight="1" x14ac:dyDescent="0.35">
      <c r="N3044" s="1"/>
      <c r="V3044" s="1"/>
      <c r="Y3044" s="33"/>
      <c r="AA3044" s="34"/>
      <c r="AC3044" s="34"/>
      <c r="AE3044" s="34"/>
    </row>
    <row r="3045" spans="14:31" ht="15" customHeight="1" x14ac:dyDescent="0.35">
      <c r="N3045" s="1"/>
      <c r="V3045" s="1"/>
      <c r="Y3045" s="33"/>
      <c r="AA3045" s="34"/>
      <c r="AC3045" s="34"/>
      <c r="AE3045" s="34"/>
    </row>
    <row r="3046" spans="14:31" ht="15" customHeight="1" x14ac:dyDescent="0.35">
      <c r="N3046" s="1"/>
      <c r="V3046" s="1"/>
      <c r="Y3046" s="33"/>
      <c r="AA3046" s="34"/>
      <c r="AC3046" s="34"/>
      <c r="AE3046" s="34"/>
    </row>
    <row r="3047" spans="14:31" ht="15" customHeight="1" x14ac:dyDescent="0.35">
      <c r="N3047" s="1"/>
      <c r="V3047" s="1"/>
      <c r="Y3047" s="33"/>
      <c r="AA3047" s="34"/>
      <c r="AC3047" s="34"/>
      <c r="AE3047" s="34"/>
    </row>
    <row r="3048" spans="14:31" ht="15" customHeight="1" x14ac:dyDescent="0.35">
      <c r="N3048" s="1"/>
      <c r="V3048" s="1"/>
      <c r="Y3048" s="33"/>
      <c r="AA3048" s="34"/>
      <c r="AC3048" s="34"/>
      <c r="AE3048" s="34"/>
    </row>
    <row r="3049" spans="14:31" ht="15" customHeight="1" x14ac:dyDescent="0.35">
      <c r="N3049" s="1"/>
      <c r="V3049" s="1"/>
      <c r="Y3049" s="33"/>
      <c r="AA3049" s="34"/>
      <c r="AC3049" s="34"/>
      <c r="AE3049" s="34"/>
    </row>
    <row r="3050" spans="14:31" ht="15" customHeight="1" x14ac:dyDescent="0.35">
      <c r="N3050" s="1"/>
      <c r="V3050" s="1"/>
      <c r="Y3050" s="33"/>
      <c r="AA3050" s="34"/>
      <c r="AC3050" s="34"/>
      <c r="AE3050" s="34"/>
    </row>
    <row r="3051" spans="14:31" ht="15" customHeight="1" x14ac:dyDescent="0.35">
      <c r="N3051" s="1"/>
      <c r="V3051" s="1"/>
      <c r="Y3051" s="33"/>
      <c r="AA3051" s="34"/>
      <c r="AC3051" s="34"/>
      <c r="AE3051" s="34"/>
    </row>
    <row r="3052" spans="14:31" ht="15" customHeight="1" x14ac:dyDescent="0.35">
      <c r="N3052" s="1"/>
      <c r="V3052" s="1"/>
      <c r="Y3052" s="33"/>
      <c r="AA3052" s="34"/>
      <c r="AC3052" s="34"/>
      <c r="AE3052" s="34"/>
    </row>
    <row r="3053" spans="14:31" ht="15" customHeight="1" x14ac:dyDescent="0.35">
      <c r="N3053" s="1"/>
      <c r="V3053" s="1"/>
      <c r="Y3053" s="33"/>
      <c r="AA3053" s="34"/>
      <c r="AC3053" s="34"/>
      <c r="AE3053" s="34"/>
    </row>
    <row r="3054" spans="14:31" ht="15" customHeight="1" x14ac:dyDescent="0.35">
      <c r="N3054" s="1"/>
      <c r="V3054" s="1"/>
      <c r="Y3054" s="33"/>
      <c r="AA3054" s="34"/>
      <c r="AC3054" s="34"/>
      <c r="AE3054" s="34"/>
    </row>
    <row r="3055" spans="14:31" ht="15" customHeight="1" x14ac:dyDescent="0.35">
      <c r="N3055" s="1"/>
      <c r="V3055" s="1"/>
      <c r="Y3055" s="33"/>
      <c r="AA3055" s="34"/>
      <c r="AC3055" s="34"/>
      <c r="AE3055" s="34"/>
    </row>
    <row r="3056" spans="14:31" ht="15" customHeight="1" x14ac:dyDescent="0.35">
      <c r="N3056" s="1"/>
      <c r="V3056" s="1"/>
      <c r="Y3056" s="33"/>
      <c r="AA3056" s="34"/>
      <c r="AC3056" s="34"/>
      <c r="AE3056" s="34"/>
    </row>
    <row r="3057" spans="14:31" ht="15" customHeight="1" x14ac:dyDescent="0.35">
      <c r="N3057" s="1"/>
      <c r="V3057" s="1"/>
      <c r="Y3057" s="33"/>
      <c r="AA3057" s="34"/>
      <c r="AC3057" s="34"/>
      <c r="AE3057" s="34"/>
    </row>
    <row r="3058" spans="14:31" ht="15" customHeight="1" x14ac:dyDescent="0.35">
      <c r="N3058" s="1"/>
      <c r="V3058" s="1"/>
      <c r="Y3058" s="33"/>
      <c r="AA3058" s="34"/>
      <c r="AC3058" s="34"/>
      <c r="AE3058" s="34"/>
    </row>
    <row r="3059" spans="14:31" ht="15" customHeight="1" x14ac:dyDescent="0.35">
      <c r="N3059" s="1"/>
      <c r="V3059" s="1"/>
      <c r="Y3059" s="33"/>
      <c r="AA3059" s="34"/>
      <c r="AC3059" s="34"/>
      <c r="AE3059" s="34"/>
    </row>
    <row r="3060" spans="14:31" ht="15" customHeight="1" x14ac:dyDescent="0.35">
      <c r="N3060" s="1"/>
      <c r="V3060" s="1"/>
      <c r="Y3060" s="33"/>
      <c r="AA3060" s="34"/>
      <c r="AC3060" s="34"/>
      <c r="AE3060" s="34"/>
    </row>
    <row r="3061" spans="14:31" ht="15" customHeight="1" x14ac:dyDescent="0.35">
      <c r="N3061" s="1"/>
      <c r="V3061" s="1"/>
      <c r="Y3061" s="33"/>
      <c r="AA3061" s="34"/>
      <c r="AC3061" s="34"/>
      <c r="AE3061" s="34"/>
    </row>
    <row r="3062" spans="14:31" ht="15" customHeight="1" x14ac:dyDescent="0.35">
      <c r="N3062" s="1"/>
      <c r="V3062" s="1"/>
      <c r="Y3062" s="33"/>
      <c r="AA3062" s="34"/>
      <c r="AC3062" s="34"/>
      <c r="AE3062" s="34"/>
    </row>
    <row r="3063" spans="14:31" ht="15" customHeight="1" x14ac:dyDescent="0.35">
      <c r="N3063" s="1"/>
      <c r="V3063" s="1"/>
      <c r="Y3063" s="33"/>
      <c r="AA3063" s="34"/>
      <c r="AC3063" s="34"/>
      <c r="AE3063" s="34"/>
    </row>
    <row r="3064" spans="14:31" ht="15" customHeight="1" x14ac:dyDescent="0.35">
      <c r="N3064" s="1"/>
      <c r="V3064" s="1"/>
      <c r="Y3064" s="33"/>
      <c r="AA3064" s="34"/>
      <c r="AC3064" s="34"/>
      <c r="AE3064" s="34"/>
    </row>
    <row r="3065" spans="14:31" ht="15" customHeight="1" x14ac:dyDescent="0.35">
      <c r="N3065" s="1"/>
      <c r="V3065" s="1"/>
      <c r="Y3065" s="33"/>
      <c r="AA3065" s="34"/>
      <c r="AC3065" s="34"/>
      <c r="AE3065" s="34"/>
    </row>
    <row r="3066" spans="14:31" ht="15" customHeight="1" x14ac:dyDescent="0.35">
      <c r="N3066" s="1"/>
      <c r="V3066" s="1"/>
      <c r="Y3066" s="33"/>
      <c r="AA3066" s="34"/>
      <c r="AC3066" s="34"/>
      <c r="AE3066" s="34"/>
    </row>
    <row r="3067" spans="14:31" ht="15" customHeight="1" x14ac:dyDescent="0.35">
      <c r="N3067" s="1"/>
      <c r="V3067" s="1"/>
      <c r="Y3067" s="33"/>
      <c r="AA3067" s="34"/>
      <c r="AC3067" s="34"/>
      <c r="AE3067" s="34"/>
    </row>
    <row r="3068" spans="14:31" ht="15" customHeight="1" x14ac:dyDescent="0.35">
      <c r="N3068" s="1"/>
      <c r="V3068" s="1"/>
      <c r="Y3068" s="33"/>
      <c r="AA3068" s="34"/>
      <c r="AC3068" s="34"/>
      <c r="AE3068" s="34"/>
    </row>
    <row r="3069" spans="14:31" ht="15" customHeight="1" x14ac:dyDescent="0.35">
      <c r="N3069" s="1"/>
      <c r="V3069" s="1"/>
      <c r="Y3069" s="33"/>
      <c r="AA3069" s="34"/>
      <c r="AC3069" s="34"/>
      <c r="AE3069" s="34"/>
    </row>
    <row r="3070" spans="14:31" ht="15" customHeight="1" x14ac:dyDescent="0.35">
      <c r="N3070" s="1"/>
      <c r="V3070" s="1"/>
      <c r="Y3070" s="33"/>
      <c r="AA3070" s="34"/>
      <c r="AC3070" s="34"/>
      <c r="AE3070" s="34"/>
    </row>
    <row r="3071" spans="14:31" ht="15" customHeight="1" x14ac:dyDescent="0.35">
      <c r="N3071" s="1"/>
      <c r="V3071" s="1"/>
      <c r="Y3071" s="33"/>
      <c r="AA3071" s="34"/>
      <c r="AC3071" s="34"/>
      <c r="AE3071" s="34"/>
    </row>
    <row r="3072" spans="14:31" ht="15" customHeight="1" x14ac:dyDescent="0.35">
      <c r="N3072" s="1"/>
      <c r="V3072" s="1"/>
      <c r="Y3072" s="33"/>
      <c r="AA3072" s="34"/>
      <c r="AC3072" s="34"/>
      <c r="AE3072" s="34"/>
    </row>
    <row r="3073" spans="14:31" ht="15" customHeight="1" x14ac:dyDescent="0.35">
      <c r="N3073" s="1"/>
      <c r="V3073" s="1"/>
      <c r="Y3073" s="33"/>
      <c r="AA3073" s="34"/>
      <c r="AC3073" s="34"/>
      <c r="AE3073" s="34"/>
    </row>
    <row r="3074" spans="14:31" ht="15" customHeight="1" x14ac:dyDescent="0.35">
      <c r="N3074" s="1"/>
      <c r="V3074" s="1"/>
      <c r="Y3074" s="33"/>
      <c r="AA3074" s="34"/>
      <c r="AC3074" s="34"/>
      <c r="AE3074" s="34"/>
    </row>
    <row r="3075" spans="14:31" ht="15" customHeight="1" x14ac:dyDescent="0.35">
      <c r="N3075" s="1"/>
      <c r="V3075" s="1"/>
      <c r="Y3075" s="33"/>
      <c r="AA3075" s="34"/>
      <c r="AC3075" s="34"/>
      <c r="AE3075" s="34"/>
    </row>
    <row r="3076" spans="14:31" ht="15" customHeight="1" x14ac:dyDescent="0.35">
      <c r="N3076" s="1"/>
      <c r="V3076" s="1"/>
      <c r="Y3076" s="33"/>
      <c r="AA3076" s="34"/>
      <c r="AC3076" s="34"/>
      <c r="AE3076" s="34"/>
    </row>
    <row r="3077" spans="14:31" ht="15" customHeight="1" x14ac:dyDescent="0.35">
      <c r="N3077" s="1"/>
      <c r="V3077" s="1"/>
      <c r="Y3077" s="33"/>
      <c r="AA3077" s="34"/>
      <c r="AC3077" s="34"/>
      <c r="AE3077" s="34"/>
    </row>
    <row r="3078" spans="14:31" ht="15" customHeight="1" x14ac:dyDescent="0.35">
      <c r="N3078" s="1"/>
      <c r="V3078" s="1"/>
      <c r="Y3078" s="33"/>
      <c r="AA3078" s="34"/>
      <c r="AC3078" s="34"/>
      <c r="AE3078" s="34"/>
    </row>
    <row r="3079" spans="14:31" ht="15" customHeight="1" x14ac:dyDescent="0.35">
      <c r="N3079" s="1"/>
      <c r="V3079" s="1"/>
      <c r="Y3079" s="33"/>
      <c r="AA3079" s="34"/>
      <c r="AC3079" s="34"/>
      <c r="AE3079" s="34"/>
    </row>
    <row r="3080" spans="14:31" ht="15" customHeight="1" x14ac:dyDescent="0.35">
      <c r="N3080" s="1"/>
      <c r="V3080" s="1"/>
      <c r="Y3080" s="33"/>
      <c r="AA3080" s="34"/>
      <c r="AC3080" s="34"/>
      <c r="AE3080" s="34"/>
    </row>
    <row r="3081" spans="14:31" ht="15" customHeight="1" x14ac:dyDescent="0.35">
      <c r="N3081" s="1"/>
      <c r="V3081" s="1"/>
      <c r="Y3081" s="33"/>
      <c r="AA3081" s="34"/>
      <c r="AC3081" s="34"/>
      <c r="AE3081" s="34"/>
    </row>
    <row r="3082" spans="14:31" ht="15" customHeight="1" x14ac:dyDescent="0.35">
      <c r="N3082" s="1"/>
      <c r="V3082" s="1"/>
      <c r="Y3082" s="33"/>
      <c r="AA3082" s="34"/>
      <c r="AC3082" s="34"/>
      <c r="AE3082" s="34"/>
    </row>
    <row r="3083" spans="14:31" ht="15" customHeight="1" x14ac:dyDescent="0.35">
      <c r="N3083" s="1"/>
      <c r="V3083" s="1"/>
      <c r="Y3083" s="33"/>
      <c r="AA3083" s="34"/>
      <c r="AC3083" s="34"/>
      <c r="AE3083" s="34"/>
    </row>
    <row r="3084" spans="14:31" ht="15" customHeight="1" x14ac:dyDescent="0.35">
      <c r="N3084" s="1"/>
      <c r="V3084" s="1"/>
      <c r="Y3084" s="33"/>
      <c r="AA3084" s="34"/>
      <c r="AC3084" s="34"/>
      <c r="AE3084" s="34"/>
    </row>
    <row r="3085" spans="14:31" ht="15" customHeight="1" x14ac:dyDescent="0.35">
      <c r="N3085" s="1"/>
      <c r="V3085" s="1"/>
      <c r="Y3085" s="33"/>
      <c r="AA3085" s="34"/>
      <c r="AC3085" s="34"/>
      <c r="AE3085" s="34"/>
    </row>
    <row r="3086" spans="14:31" ht="15" customHeight="1" x14ac:dyDescent="0.35">
      <c r="N3086" s="1"/>
      <c r="V3086" s="1"/>
      <c r="Y3086" s="33"/>
      <c r="AA3086" s="34"/>
      <c r="AC3086" s="34"/>
      <c r="AE3086" s="34"/>
    </row>
    <row r="3087" spans="14:31" ht="15" customHeight="1" x14ac:dyDescent="0.35">
      <c r="N3087" s="1"/>
      <c r="V3087" s="1"/>
      <c r="Y3087" s="33"/>
      <c r="AA3087" s="34"/>
      <c r="AC3087" s="34"/>
      <c r="AE3087" s="34"/>
    </row>
    <row r="3088" spans="14:31" ht="15" customHeight="1" x14ac:dyDescent="0.35">
      <c r="N3088" s="1"/>
      <c r="V3088" s="1"/>
      <c r="Y3088" s="33"/>
      <c r="AA3088" s="34"/>
      <c r="AC3088" s="34"/>
      <c r="AE3088" s="34"/>
    </row>
    <row r="3089" spans="14:31" ht="15" customHeight="1" x14ac:dyDescent="0.35">
      <c r="N3089" s="1"/>
      <c r="V3089" s="1"/>
      <c r="Y3089" s="33"/>
      <c r="AA3089" s="34"/>
      <c r="AC3089" s="34"/>
      <c r="AE3089" s="34"/>
    </row>
    <row r="3090" spans="14:31" ht="15" customHeight="1" x14ac:dyDescent="0.35">
      <c r="N3090" s="1"/>
      <c r="V3090" s="1"/>
      <c r="Y3090" s="33"/>
      <c r="AA3090" s="34"/>
      <c r="AC3090" s="34"/>
      <c r="AE3090" s="34"/>
    </row>
    <row r="3091" spans="14:31" ht="15" customHeight="1" x14ac:dyDescent="0.35">
      <c r="N3091" s="1"/>
      <c r="V3091" s="1"/>
      <c r="Y3091" s="33"/>
      <c r="AA3091" s="34"/>
      <c r="AC3091" s="34"/>
      <c r="AE3091" s="34"/>
    </row>
    <row r="3092" spans="14:31" ht="15" customHeight="1" x14ac:dyDescent="0.35">
      <c r="N3092" s="1"/>
      <c r="V3092" s="1"/>
      <c r="Y3092" s="33"/>
      <c r="AA3092" s="34"/>
      <c r="AC3092" s="34"/>
      <c r="AE3092" s="34"/>
    </row>
    <row r="3093" spans="14:31" ht="15" customHeight="1" x14ac:dyDescent="0.35">
      <c r="N3093" s="1"/>
      <c r="V3093" s="1"/>
      <c r="Y3093" s="33"/>
      <c r="AA3093" s="34"/>
      <c r="AC3093" s="34"/>
      <c r="AE3093" s="34"/>
    </row>
    <row r="3094" spans="14:31" ht="15" customHeight="1" x14ac:dyDescent="0.35">
      <c r="N3094" s="1"/>
      <c r="V3094" s="1"/>
      <c r="Y3094" s="33"/>
      <c r="AA3094" s="34"/>
      <c r="AC3094" s="34"/>
      <c r="AE3094" s="34"/>
    </row>
    <row r="3095" spans="14:31" ht="15" customHeight="1" x14ac:dyDescent="0.35">
      <c r="N3095" s="1"/>
      <c r="V3095" s="1"/>
      <c r="Y3095" s="33"/>
      <c r="AA3095" s="34"/>
      <c r="AC3095" s="34"/>
      <c r="AE3095" s="34"/>
    </row>
    <row r="3096" spans="14:31" ht="15" customHeight="1" x14ac:dyDescent="0.35">
      <c r="N3096" s="1"/>
      <c r="V3096" s="1"/>
      <c r="Y3096" s="33"/>
      <c r="AA3096" s="34"/>
      <c r="AC3096" s="34"/>
      <c r="AE3096" s="34"/>
    </row>
    <row r="3097" spans="14:31" ht="15" customHeight="1" x14ac:dyDescent="0.35">
      <c r="N3097" s="1"/>
      <c r="V3097" s="1"/>
      <c r="Y3097" s="33"/>
      <c r="AA3097" s="34"/>
      <c r="AC3097" s="34"/>
      <c r="AE3097" s="34"/>
    </row>
    <row r="3098" spans="14:31" ht="15" customHeight="1" x14ac:dyDescent="0.35">
      <c r="N3098" s="1"/>
      <c r="V3098" s="1"/>
      <c r="Y3098" s="33"/>
      <c r="AA3098" s="34"/>
      <c r="AC3098" s="34"/>
      <c r="AE3098" s="34"/>
    </row>
    <row r="3099" spans="14:31" ht="15" customHeight="1" x14ac:dyDescent="0.35">
      <c r="N3099" s="1"/>
      <c r="V3099" s="1"/>
      <c r="Y3099" s="33"/>
      <c r="AA3099" s="34"/>
      <c r="AC3099" s="34"/>
      <c r="AE3099" s="34"/>
    </row>
    <row r="3100" spans="14:31" ht="15" customHeight="1" x14ac:dyDescent="0.35">
      <c r="N3100" s="1"/>
      <c r="V3100" s="1"/>
      <c r="Y3100" s="33"/>
      <c r="AA3100" s="34"/>
      <c r="AC3100" s="34"/>
      <c r="AE3100" s="34"/>
    </row>
    <row r="3101" spans="14:31" ht="15" customHeight="1" x14ac:dyDescent="0.35">
      <c r="N3101" s="1"/>
      <c r="V3101" s="1"/>
      <c r="Y3101" s="33"/>
      <c r="AA3101" s="34"/>
      <c r="AC3101" s="34"/>
      <c r="AE3101" s="34"/>
    </row>
    <row r="3102" spans="14:31" ht="15" customHeight="1" x14ac:dyDescent="0.35">
      <c r="N3102" s="1"/>
      <c r="V3102" s="1"/>
      <c r="Y3102" s="33"/>
      <c r="AA3102" s="34"/>
      <c r="AC3102" s="34"/>
      <c r="AE3102" s="34"/>
    </row>
    <row r="3103" spans="14:31" ht="15" customHeight="1" x14ac:dyDescent="0.35">
      <c r="N3103" s="1"/>
      <c r="V3103" s="1"/>
      <c r="Y3103" s="33"/>
      <c r="AA3103" s="34"/>
      <c r="AC3103" s="34"/>
      <c r="AE3103" s="34"/>
    </row>
    <row r="3104" spans="14:31" ht="15" customHeight="1" x14ac:dyDescent="0.35">
      <c r="N3104" s="1"/>
      <c r="V3104" s="1"/>
      <c r="Y3104" s="33"/>
      <c r="AA3104" s="34"/>
      <c r="AC3104" s="34"/>
      <c r="AE3104" s="34"/>
    </row>
    <row r="3105" spans="14:31" ht="15" customHeight="1" x14ac:dyDescent="0.35">
      <c r="N3105" s="1"/>
      <c r="V3105" s="1"/>
      <c r="Y3105" s="33"/>
      <c r="AA3105" s="34"/>
      <c r="AC3105" s="34"/>
      <c r="AE3105" s="34"/>
    </row>
    <row r="3106" spans="14:31" ht="15" customHeight="1" x14ac:dyDescent="0.35">
      <c r="N3106" s="1"/>
      <c r="V3106" s="1"/>
      <c r="Y3106" s="33"/>
      <c r="AA3106" s="34"/>
      <c r="AC3106" s="34"/>
      <c r="AE3106" s="34"/>
    </row>
    <row r="3107" spans="14:31" ht="15" customHeight="1" x14ac:dyDescent="0.35">
      <c r="N3107" s="1"/>
      <c r="V3107" s="1"/>
      <c r="Y3107" s="33"/>
      <c r="AA3107" s="34"/>
      <c r="AC3107" s="34"/>
      <c r="AE3107" s="34"/>
    </row>
    <row r="3108" spans="14:31" ht="15" customHeight="1" x14ac:dyDescent="0.35">
      <c r="N3108" s="1"/>
      <c r="V3108" s="1"/>
      <c r="Y3108" s="33"/>
      <c r="AA3108" s="34"/>
      <c r="AC3108" s="34"/>
      <c r="AE3108" s="34"/>
    </row>
    <row r="3109" spans="14:31" ht="15" customHeight="1" x14ac:dyDescent="0.35">
      <c r="N3109" s="1"/>
      <c r="V3109" s="1"/>
      <c r="Y3109" s="33"/>
      <c r="AA3109" s="34"/>
      <c r="AC3109" s="34"/>
      <c r="AE3109" s="34"/>
    </row>
    <row r="3110" spans="14:31" ht="15" customHeight="1" x14ac:dyDescent="0.35">
      <c r="N3110" s="1"/>
      <c r="V3110" s="1"/>
      <c r="Y3110" s="33"/>
      <c r="AA3110" s="34"/>
      <c r="AC3110" s="34"/>
      <c r="AE3110" s="34"/>
    </row>
    <row r="3111" spans="14:31" ht="15" customHeight="1" x14ac:dyDescent="0.35">
      <c r="N3111" s="1"/>
      <c r="V3111" s="1"/>
      <c r="Y3111" s="33"/>
      <c r="AA3111" s="34"/>
      <c r="AC3111" s="34"/>
      <c r="AE3111" s="34"/>
    </row>
    <row r="3112" spans="14:31" ht="15" customHeight="1" x14ac:dyDescent="0.35">
      <c r="N3112" s="1"/>
      <c r="V3112" s="1"/>
      <c r="Y3112" s="33"/>
      <c r="AA3112" s="34"/>
      <c r="AC3112" s="34"/>
      <c r="AE3112" s="34"/>
    </row>
    <row r="3113" spans="14:31" ht="15" customHeight="1" x14ac:dyDescent="0.35">
      <c r="N3113" s="1"/>
      <c r="V3113" s="1"/>
      <c r="Y3113" s="33"/>
      <c r="AA3113" s="34"/>
      <c r="AC3113" s="34"/>
      <c r="AE3113" s="34"/>
    </row>
    <row r="3114" spans="14:31" ht="15" customHeight="1" x14ac:dyDescent="0.35">
      <c r="N3114" s="1"/>
      <c r="V3114" s="1"/>
      <c r="Y3114" s="33"/>
      <c r="AA3114" s="34"/>
      <c r="AC3114" s="34"/>
      <c r="AE3114" s="34"/>
    </row>
    <row r="3115" spans="14:31" ht="15" customHeight="1" x14ac:dyDescent="0.35">
      <c r="N3115" s="1"/>
      <c r="V3115" s="1"/>
      <c r="Y3115" s="33"/>
      <c r="AA3115" s="34"/>
      <c r="AC3115" s="34"/>
      <c r="AE3115" s="34"/>
    </row>
    <row r="3116" spans="14:31" ht="15" customHeight="1" x14ac:dyDescent="0.35">
      <c r="N3116" s="1"/>
      <c r="V3116" s="1"/>
      <c r="Y3116" s="33"/>
      <c r="AA3116" s="34"/>
      <c r="AC3116" s="34"/>
      <c r="AE3116" s="34"/>
    </row>
    <row r="3117" spans="14:31" ht="15" customHeight="1" x14ac:dyDescent="0.35">
      <c r="N3117" s="1"/>
      <c r="V3117" s="1"/>
      <c r="Y3117" s="33"/>
      <c r="AA3117" s="34"/>
      <c r="AC3117" s="34"/>
      <c r="AE3117" s="34"/>
    </row>
    <row r="3118" spans="14:31" ht="15" customHeight="1" x14ac:dyDescent="0.35">
      <c r="N3118" s="1"/>
      <c r="V3118" s="1"/>
      <c r="Y3118" s="33"/>
      <c r="AA3118" s="34"/>
      <c r="AC3118" s="34"/>
      <c r="AE3118" s="34"/>
    </row>
    <row r="3119" spans="14:31" ht="15" customHeight="1" x14ac:dyDescent="0.35">
      <c r="N3119" s="1"/>
      <c r="V3119" s="1"/>
      <c r="Y3119" s="33"/>
      <c r="AA3119" s="34"/>
      <c r="AC3119" s="34"/>
      <c r="AE3119" s="34"/>
    </row>
    <row r="3120" spans="14:31" ht="15" customHeight="1" x14ac:dyDescent="0.35">
      <c r="N3120" s="1"/>
      <c r="V3120" s="1"/>
      <c r="Y3120" s="33"/>
      <c r="AA3120" s="34"/>
      <c r="AC3120" s="34"/>
      <c r="AE3120" s="34"/>
    </row>
    <row r="3121" spans="14:31" ht="15" customHeight="1" x14ac:dyDescent="0.35">
      <c r="N3121" s="1"/>
      <c r="V3121" s="1"/>
      <c r="Y3121" s="33"/>
      <c r="AA3121" s="34"/>
      <c r="AC3121" s="34"/>
      <c r="AE3121" s="34"/>
    </row>
    <row r="3122" spans="14:31" ht="15" customHeight="1" x14ac:dyDescent="0.35">
      <c r="N3122" s="1"/>
      <c r="V3122" s="1"/>
      <c r="Y3122" s="33"/>
      <c r="AA3122" s="34"/>
      <c r="AC3122" s="34"/>
      <c r="AE3122" s="34"/>
    </row>
    <row r="3123" spans="14:31" ht="15" customHeight="1" x14ac:dyDescent="0.35">
      <c r="N3123" s="1"/>
      <c r="V3123" s="1"/>
      <c r="Y3123" s="33"/>
      <c r="AA3123" s="34"/>
      <c r="AC3123" s="34"/>
      <c r="AE3123" s="34"/>
    </row>
    <row r="3124" spans="14:31" ht="15" customHeight="1" x14ac:dyDescent="0.35">
      <c r="N3124" s="1"/>
      <c r="V3124" s="1"/>
      <c r="Y3124" s="33"/>
      <c r="AA3124" s="34"/>
      <c r="AC3124" s="34"/>
      <c r="AE3124" s="34"/>
    </row>
    <row r="3125" spans="14:31" ht="15" customHeight="1" x14ac:dyDescent="0.35">
      <c r="N3125" s="1"/>
      <c r="V3125" s="1"/>
      <c r="Y3125" s="33"/>
      <c r="AA3125" s="34"/>
      <c r="AC3125" s="34"/>
      <c r="AE3125" s="34"/>
    </row>
    <row r="3126" spans="14:31" ht="15" customHeight="1" x14ac:dyDescent="0.35">
      <c r="N3126" s="1"/>
      <c r="V3126" s="1"/>
      <c r="Y3126" s="33"/>
      <c r="AA3126" s="34"/>
      <c r="AC3126" s="34"/>
      <c r="AE3126" s="34"/>
    </row>
    <row r="3127" spans="14:31" ht="15" customHeight="1" x14ac:dyDescent="0.35">
      <c r="N3127" s="1"/>
      <c r="V3127" s="1"/>
      <c r="Y3127" s="33"/>
      <c r="AA3127" s="34"/>
      <c r="AC3127" s="34"/>
      <c r="AE3127" s="34"/>
    </row>
    <row r="3128" spans="14:31" ht="15" customHeight="1" x14ac:dyDescent="0.35">
      <c r="N3128" s="1"/>
      <c r="V3128" s="1"/>
      <c r="Y3128" s="33"/>
      <c r="AA3128" s="34"/>
      <c r="AC3128" s="34"/>
      <c r="AE3128" s="34"/>
    </row>
    <row r="3129" spans="14:31" ht="15" customHeight="1" x14ac:dyDescent="0.35">
      <c r="N3129" s="1"/>
      <c r="V3129" s="1"/>
      <c r="Y3129" s="33"/>
      <c r="AA3129" s="34"/>
      <c r="AC3129" s="34"/>
      <c r="AE3129" s="34"/>
    </row>
    <row r="3130" spans="14:31" ht="15" customHeight="1" x14ac:dyDescent="0.35">
      <c r="N3130" s="1"/>
      <c r="V3130" s="1"/>
      <c r="Y3130" s="33"/>
      <c r="AA3130" s="34"/>
      <c r="AC3130" s="34"/>
      <c r="AE3130" s="34"/>
    </row>
    <row r="3131" spans="14:31" ht="15" customHeight="1" x14ac:dyDescent="0.35">
      <c r="N3131" s="1"/>
      <c r="V3131" s="1"/>
      <c r="Y3131" s="33"/>
      <c r="AA3131" s="34"/>
      <c r="AC3131" s="34"/>
      <c r="AE3131" s="34"/>
    </row>
    <row r="3132" spans="14:31" ht="15" customHeight="1" x14ac:dyDescent="0.35">
      <c r="N3132" s="1"/>
      <c r="V3132" s="1"/>
      <c r="Y3132" s="33"/>
      <c r="AA3132" s="34"/>
      <c r="AC3132" s="34"/>
      <c r="AE3132" s="34"/>
    </row>
    <row r="3133" spans="14:31" ht="15" customHeight="1" x14ac:dyDescent="0.35">
      <c r="N3133" s="1"/>
      <c r="V3133" s="1"/>
      <c r="Y3133" s="33"/>
      <c r="AA3133" s="34"/>
      <c r="AC3133" s="34"/>
      <c r="AE3133" s="34"/>
    </row>
    <row r="3134" spans="14:31" ht="15" customHeight="1" x14ac:dyDescent="0.35">
      <c r="N3134" s="1"/>
      <c r="V3134" s="1"/>
      <c r="Y3134" s="33"/>
      <c r="AA3134" s="34"/>
      <c r="AC3134" s="34"/>
      <c r="AE3134" s="34"/>
    </row>
    <row r="3135" spans="14:31" ht="15" customHeight="1" x14ac:dyDescent="0.35">
      <c r="N3135" s="1"/>
      <c r="V3135" s="1"/>
      <c r="Y3135" s="33"/>
      <c r="AA3135" s="34"/>
      <c r="AC3135" s="34"/>
      <c r="AE3135" s="34"/>
    </row>
    <row r="3136" spans="14:31" ht="15" customHeight="1" x14ac:dyDescent="0.35">
      <c r="N3136" s="1"/>
      <c r="V3136" s="1"/>
      <c r="Y3136" s="33"/>
      <c r="AA3136" s="34"/>
      <c r="AC3136" s="34"/>
      <c r="AE3136" s="34"/>
    </row>
    <row r="3137" spans="14:31" ht="15" customHeight="1" x14ac:dyDescent="0.35">
      <c r="N3137" s="1"/>
      <c r="V3137" s="1"/>
      <c r="Y3137" s="33"/>
      <c r="AA3137" s="34"/>
      <c r="AC3137" s="34"/>
      <c r="AE3137" s="34"/>
    </row>
    <row r="3138" spans="14:31" ht="15" customHeight="1" x14ac:dyDescent="0.35">
      <c r="N3138" s="1"/>
      <c r="V3138" s="1"/>
      <c r="Y3138" s="33"/>
      <c r="AA3138" s="34"/>
      <c r="AC3138" s="34"/>
      <c r="AE3138" s="34"/>
    </row>
    <row r="3139" spans="14:31" ht="15" customHeight="1" x14ac:dyDescent="0.35">
      <c r="N3139" s="1"/>
      <c r="V3139" s="1"/>
      <c r="Y3139" s="33"/>
      <c r="AA3139" s="34"/>
      <c r="AC3139" s="34"/>
      <c r="AE3139" s="34"/>
    </row>
    <row r="3140" spans="14:31" ht="15" customHeight="1" x14ac:dyDescent="0.35">
      <c r="N3140" s="1"/>
      <c r="V3140" s="1"/>
      <c r="Y3140" s="33"/>
      <c r="AA3140" s="34"/>
      <c r="AC3140" s="34"/>
      <c r="AE3140" s="34"/>
    </row>
    <row r="3141" spans="14:31" ht="15" customHeight="1" x14ac:dyDescent="0.35">
      <c r="N3141" s="1"/>
      <c r="V3141" s="1"/>
      <c r="Y3141" s="33"/>
      <c r="AA3141" s="34"/>
      <c r="AC3141" s="34"/>
      <c r="AE3141" s="34"/>
    </row>
    <row r="3142" spans="14:31" ht="15" customHeight="1" x14ac:dyDescent="0.35">
      <c r="N3142" s="1"/>
      <c r="V3142" s="1"/>
      <c r="Y3142" s="33"/>
      <c r="AA3142" s="34"/>
      <c r="AC3142" s="34"/>
      <c r="AE3142" s="34"/>
    </row>
    <row r="3143" spans="14:31" ht="15" customHeight="1" x14ac:dyDescent="0.35">
      <c r="N3143" s="1"/>
      <c r="V3143" s="1"/>
      <c r="Y3143" s="33"/>
      <c r="AA3143" s="34"/>
      <c r="AC3143" s="34"/>
      <c r="AE3143" s="34"/>
    </row>
    <row r="3144" spans="14:31" ht="15" customHeight="1" x14ac:dyDescent="0.35">
      <c r="N3144" s="1"/>
      <c r="V3144" s="1"/>
      <c r="Y3144" s="33"/>
      <c r="AA3144" s="34"/>
      <c r="AC3144" s="34"/>
      <c r="AE3144" s="34"/>
    </row>
    <row r="3145" spans="14:31" ht="15" customHeight="1" x14ac:dyDescent="0.35">
      <c r="N3145" s="1"/>
      <c r="V3145" s="1"/>
      <c r="Y3145" s="33"/>
      <c r="AA3145" s="34"/>
      <c r="AC3145" s="34"/>
      <c r="AE3145" s="34"/>
    </row>
    <row r="3146" spans="14:31" ht="15" customHeight="1" x14ac:dyDescent="0.35">
      <c r="N3146" s="1"/>
      <c r="V3146" s="1"/>
      <c r="Y3146" s="33"/>
      <c r="AA3146" s="34"/>
      <c r="AC3146" s="34"/>
      <c r="AE3146" s="34"/>
    </row>
    <row r="3147" spans="14:31" ht="15" customHeight="1" x14ac:dyDescent="0.35">
      <c r="N3147" s="1"/>
      <c r="V3147" s="1"/>
      <c r="Y3147" s="33"/>
      <c r="AA3147" s="34"/>
      <c r="AC3147" s="34"/>
      <c r="AE3147" s="34"/>
    </row>
    <row r="3148" spans="14:31" ht="15" customHeight="1" x14ac:dyDescent="0.35">
      <c r="N3148" s="1"/>
      <c r="V3148" s="1"/>
      <c r="Y3148" s="33"/>
      <c r="AA3148" s="34"/>
      <c r="AC3148" s="34"/>
      <c r="AE3148" s="34"/>
    </row>
    <row r="3149" spans="14:31" ht="15" customHeight="1" x14ac:dyDescent="0.35">
      <c r="N3149" s="1"/>
      <c r="V3149" s="1"/>
      <c r="Y3149" s="33"/>
      <c r="AA3149" s="34"/>
      <c r="AC3149" s="34"/>
      <c r="AE3149" s="34"/>
    </row>
    <row r="3150" spans="14:31" ht="15" customHeight="1" x14ac:dyDescent="0.35">
      <c r="N3150" s="1"/>
      <c r="V3150" s="1"/>
      <c r="Y3150" s="33"/>
      <c r="AA3150" s="34"/>
      <c r="AC3150" s="34"/>
      <c r="AE3150" s="34"/>
    </row>
    <row r="3151" spans="14:31" ht="15" customHeight="1" x14ac:dyDescent="0.35">
      <c r="N3151" s="1"/>
      <c r="V3151" s="1"/>
      <c r="Y3151" s="33"/>
      <c r="AA3151" s="34"/>
      <c r="AC3151" s="34"/>
      <c r="AE3151" s="34"/>
    </row>
    <row r="3152" spans="14:31" ht="15" customHeight="1" x14ac:dyDescent="0.35">
      <c r="N3152" s="1"/>
      <c r="V3152" s="1"/>
      <c r="Y3152" s="33"/>
      <c r="AA3152" s="34"/>
      <c r="AC3152" s="34"/>
      <c r="AE3152" s="34"/>
    </row>
    <row r="3153" spans="14:31" ht="15" customHeight="1" x14ac:dyDescent="0.35">
      <c r="N3153" s="1"/>
      <c r="V3153" s="1"/>
      <c r="Y3153" s="33"/>
      <c r="AA3153" s="34"/>
      <c r="AC3153" s="34"/>
      <c r="AE3153" s="34"/>
    </row>
    <row r="3154" spans="14:31" ht="15" customHeight="1" x14ac:dyDescent="0.35">
      <c r="N3154" s="1"/>
      <c r="V3154" s="1"/>
      <c r="Y3154" s="33"/>
      <c r="AA3154" s="34"/>
      <c r="AC3154" s="34"/>
      <c r="AE3154" s="34"/>
    </row>
    <row r="3155" spans="14:31" ht="15" customHeight="1" x14ac:dyDescent="0.35">
      <c r="N3155" s="1"/>
      <c r="V3155" s="1"/>
      <c r="Y3155" s="33"/>
      <c r="AA3155" s="34"/>
      <c r="AC3155" s="34"/>
      <c r="AE3155" s="34"/>
    </row>
    <row r="3156" spans="14:31" ht="15" customHeight="1" x14ac:dyDescent="0.35">
      <c r="N3156" s="1"/>
      <c r="V3156" s="1"/>
      <c r="Y3156" s="33"/>
      <c r="AA3156" s="34"/>
      <c r="AC3156" s="34"/>
      <c r="AE3156" s="34"/>
    </row>
    <row r="3157" spans="14:31" ht="15" customHeight="1" x14ac:dyDescent="0.35">
      <c r="N3157" s="1"/>
      <c r="V3157" s="1"/>
      <c r="Y3157" s="33"/>
      <c r="AA3157" s="34"/>
      <c r="AC3157" s="34"/>
      <c r="AE3157" s="34"/>
    </row>
    <row r="3158" spans="14:31" ht="15" customHeight="1" x14ac:dyDescent="0.35">
      <c r="N3158" s="1"/>
      <c r="V3158" s="1"/>
      <c r="Y3158" s="33"/>
      <c r="AA3158" s="34"/>
      <c r="AC3158" s="34"/>
      <c r="AE3158" s="34"/>
    </row>
    <row r="3159" spans="14:31" ht="15" customHeight="1" x14ac:dyDescent="0.35">
      <c r="N3159" s="1"/>
      <c r="V3159" s="1"/>
      <c r="Y3159" s="33"/>
      <c r="AA3159" s="34"/>
      <c r="AC3159" s="34"/>
      <c r="AE3159" s="34"/>
    </row>
    <row r="3160" spans="14:31" ht="15" customHeight="1" x14ac:dyDescent="0.35">
      <c r="N3160" s="1"/>
      <c r="V3160" s="1"/>
      <c r="Y3160" s="33"/>
      <c r="AA3160" s="34"/>
      <c r="AC3160" s="34"/>
      <c r="AE3160" s="34"/>
    </row>
    <row r="3161" spans="14:31" ht="15" customHeight="1" x14ac:dyDescent="0.35">
      <c r="N3161" s="1"/>
      <c r="V3161" s="1"/>
      <c r="Y3161" s="33"/>
      <c r="AA3161" s="34"/>
      <c r="AC3161" s="34"/>
      <c r="AE3161" s="34"/>
    </row>
    <row r="3162" spans="14:31" ht="15" customHeight="1" x14ac:dyDescent="0.35">
      <c r="N3162" s="1"/>
      <c r="V3162" s="1"/>
      <c r="Y3162" s="33"/>
      <c r="AA3162" s="34"/>
      <c r="AC3162" s="34"/>
      <c r="AE3162" s="34"/>
    </row>
    <row r="3163" spans="14:31" ht="15" customHeight="1" x14ac:dyDescent="0.35">
      <c r="N3163" s="1"/>
      <c r="V3163" s="1"/>
      <c r="Y3163" s="33"/>
      <c r="AA3163" s="34"/>
      <c r="AC3163" s="34"/>
      <c r="AE3163" s="34"/>
    </row>
    <row r="3164" spans="14:31" ht="15" customHeight="1" x14ac:dyDescent="0.35">
      <c r="N3164" s="1"/>
      <c r="V3164" s="1"/>
      <c r="Y3164" s="33"/>
      <c r="AA3164" s="34"/>
      <c r="AC3164" s="34"/>
      <c r="AE3164" s="34"/>
    </row>
    <row r="3165" spans="14:31" ht="15" customHeight="1" x14ac:dyDescent="0.35">
      <c r="N3165" s="1"/>
      <c r="V3165" s="1"/>
      <c r="Y3165" s="33"/>
      <c r="AA3165" s="34"/>
      <c r="AC3165" s="34"/>
      <c r="AE3165" s="34"/>
    </row>
    <row r="3166" spans="14:31" ht="15" customHeight="1" x14ac:dyDescent="0.35">
      <c r="N3166" s="1"/>
      <c r="V3166" s="1"/>
      <c r="Y3166" s="33"/>
      <c r="AA3166" s="34"/>
      <c r="AC3166" s="34"/>
      <c r="AE3166" s="34"/>
    </row>
    <row r="3167" spans="14:31" ht="15" customHeight="1" x14ac:dyDescent="0.35">
      <c r="N3167" s="1"/>
      <c r="V3167" s="1"/>
      <c r="Y3167" s="33"/>
      <c r="AA3167" s="34"/>
      <c r="AC3167" s="34"/>
      <c r="AE3167" s="34"/>
    </row>
    <row r="3168" spans="14:31" ht="15" customHeight="1" x14ac:dyDescent="0.35">
      <c r="N3168" s="1"/>
      <c r="V3168" s="1"/>
      <c r="Y3168" s="33"/>
      <c r="AA3168" s="34"/>
      <c r="AC3168" s="34"/>
      <c r="AE3168" s="34"/>
    </row>
    <row r="3169" spans="14:31" ht="15" customHeight="1" x14ac:dyDescent="0.35">
      <c r="N3169" s="1"/>
      <c r="V3169" s="1"/>
      <c r="Y3169" s="33"/>
      <c r="AA3169" s="34"/>
      <c r="AC3169" s="34"/>
      <c r="AE3169" s="34"/>
    </row>
    <row r="3170" spans="14:31" ht="15" customHeight="1" x14ac:dyDescent="0.35">
      <c r="N3170" s="1"/>
      <c r="V3170" s="1"/>
      <c r="Y3170" s="33"/>
      <c r="AA3170" s="34"/>
      <c r="AC3170" s="34"/>
      <c r="AE3170" s="34"/>
    </row>
    <row r="3171" spans="14:31" ht="15" customHeight="1" x14ac:dyDescent="0.35">
      <c r="N3171" s="1"/>
      <c r="V3171" s="1"/>
      <c r="Y3171" s="33"/>
      <c r="AA3171" s="34"/>
      <c r="AC3171" s="34"/>
      <c r="AE3171" s="34"/>
    </row>
    <row r="3172" spans="14:31" ht="15" customHeight="1" x14ac:dyDescent="0.35">
      <c r="N3172" s="1"/>
      <c r="V3172" s="1"/>
      <c r="Y3172" s="33"/>
      <c r="AA3172" s="34"/>
      <c r="AC3172" s="34"/>
      <c r="AE3172" s="34"/>
    </row>
    <row r="3173" spans="14:31" ht="15" customHeight="1" x14ac:dyDescent="0.35">
      <c r="N3173" s="1"/>
      <c r="V3173" s="1"/>
      <c r="Y3173" s="33"/>
      <c r="AA3173" s="34"/>
      <c r="AC3173" s="34"/>
      <c r="AE3173" s="34"/>
    </row>
    <row r="3174" spans="14:31" ht="15" customHeight="1" x14ac:dyDescent="0.35">
      <c r="N3174" s="1"/>
      <c r="V3174" s="1"/>
      <c r="Y3174" s="33"/>
      <c r="AA3174" s="34"/>
      <c r="AC3174" s="34"/>
      <c r="AE3174" s="34"/>
    </row>
    <row r="3175" spans="14:31" ht="15" customHeight="1" x14ac:dyDescent="0.35">
      <c r="N3175" s="1"/>
      <c r="V3175" s="1"/>
      <c r="Y3175" s="33"/>
      <c r="AA3175" s="34"/>
      <c r="AC3175" s="34"/>
      <c r="AE3175" s="34"/>
    </row>
    <row r="3176" spans="14:31" ht="15" customHeight="1" x14ac:dyDescent="0.35">
      <c r="N3176" s="1"/>
      <c r="V3176" s="1"/>
      <c r="Y3176" s="33"/>
      <c r="AA3176" s="34"/>
      <c r="AC3176" s="34"/>
      <c r="AE3176" s="34"/>
    </row>
    <row r="3177" spans="14:31" ht="15" customHeight="1" x14ac:dyDescent="0.35">
      <c r="N3177" s="1"/>
      <c r="V3177" s="1"/>
      <c r="Y3177" s="33"/>
      <c r="AA3177" s="34"/>
      <c r="AC3177" s="34"/>
      <c r="AE3177" s="34"/>
    </row>
    <row r="3178" spans="14:31" ht="15" customHeight="1" x14ac:dyDescent="0.35">
      <c r="N3178" s="1"/>
      <c r="V3178" s="1"/>
      <c r="Y3178" s="33"/>
      <c r="AA3178" s="34"/>
      <c r="AC3178" s="34"/>
      <c r="AE3178" s="34"/>
    </row>
    <row r="3179" spans="14:31" ht="15" customHeight="1" x14ac:dyDescent="0.35">
      <c r="N3179" s="1"/>
      <c r="V3179" s="1"/>
      <c r="Y3179" s="33"/>
      <c r="AA3179" s="34"/>
      <c r="AC3179" s="34"/>
      <c r="AE3179" s="34"/>
    </row>
    <row r="3180" spans="14:31" ht="15" customHeight="1" x14ac:dyDescent="0.35">
      <c r="N3180" s="1"/>
      <c r="V3180" s="1"/>
      <c r="Y3180" s="33"/>
      <c r="AA3180" s="34"/>
      <c r="AC3180" s="34"/>
      <c r="AE3180" s="34"/>
    </row>
    <row r="3181" spans="14:31" ht="15" customHeight="1" x14ac:dyDescent="0.35">
      <c r="N3181" s="1"/>
      <c r="V3181" s="1"/>
      <c r="Y3181" s="33"/>
      <c r="AA3181" s="34"/>
      <c r="AC3181" s="34"/>
      <c r="AE3181" s="34"/>
    </row>
    <row r="3182" spans="14:31" ht="15" customHeight="1" x14ac:dyDescent="0.35">
      <c r="N3182" s="1"/>
      <c r="V3182" s="1"/>
      <c r="Y3182" s="33"/>
      <c r="AA3182" s="34"/>
      <c r="AC3182" s="34"/>
      <c r="AE3182" s="34"/>
    </row>
    <row r="3183" spans="14:31" ht="15" customHeight="1" x14ac:dyDescent="0.35">
      <c r="N3183" s="1"/>
      <c r="V3183" s="1"/>
      <c r="Y3183" s="33"/>
      <c r="AA3183" s="34"/>
      <c r="AC3183" s="34"/>
      <c r="AE3183" s="34"/>
    </row>
    <row r="3184" spans="14:31" ht="15" customHeight="1" x14ac:dyDescent="0.35">
      <c r="N3184" s="1"/>
      <c r="V3184" s="1"/>
      <c r="Y3184" s="33"/>
      <c r="AA3184" s="34"/>
      <c r="AC3184" s="34"/>
      <c r="AE3184" s="34"/>
    </row>
    <row r="3185" spans="14:31" ht="15" customHeight="1" x14ac:dyDescent="0.35">
      <c r="N3185" s="1"/>
      <c r="V3185" s="1"/>
      <c r="Y3185" s="33"/>
      <c r="AA3185" s="34"/>
      <c r="AC3185" s="34"/>
      <c r="AE3185" s="34"/>
    </row>
    <row r="3186" spans="14:31" ht="15" customHeight="1" x14ac:dyDescent="0.35">
      <c r="N3186" s="1"/>
      <c r="V3186" s="1"/>
      <c r="Y3186" s="33"/>
      <c r="AA3186" s="34"/>
      <c r="AC3186" s="34"/>
      <c r="AE3186" s="34"/>
    </row>
    <row r="3187" spans="14:31" ht="15" customHeight="1" x14ac:dyDescent="0.35">
      <c r="N3187" s="1"/>
      <c r="V3187" s="1"/>
      <c r="Y3187" s="33"/>
      <c r="AA3187" s="34"/>
      <c r="AC3187" s="34"/>
      <c r="AE3187" s="34"/>
    </row>
    <row r="3188" spans="14:31" ht="15" customHeight="1" x14ac:dyDescent="0.35">
      <c r="N3188" s="1"/>
      <c r="V3188" s="1"/>
      <c r="Y3188" s="33"/>
      <c r="AA3188" s="34"/>
      <c r="AC3188" s="34"/>
      <c r="AE3188" s="34"/>
    </row>
    <row r="3189" spans="14:31" ht="15" customHeight="1" x14ac:dyDescent="0.35">
      <c r="N3189" s="1"/>
      <c r="V3189" s="1"/>
      <c r="Y3189" s="33"/>
      <c r="AA3189" s="34"/>
      <c r="AC3189" s="34"/>
      <c r="AE3189" s="34"/>
    </row>
    <row r="3190" spans="14:31" ht="15" customHeight="1" x14ac:dyDescent="0.35">
      <c r="N3190" s="1"/>
      <c r="V3190" s="1"/>
      <c r="Y3190" s="33"/>
      <c r="AA3190" s="34"/>
      <c r="AC3190" s="34"/>
      <c r="AE3190" s="34"/>
    </row>
    <row r="3191" spans="14:31" ht="15" customHeight="1" x14ac:dyDescent="0.35">
      <c r="N3191" s="1"/>
      <c r="V3191" s="1"/>
      <c r="Y3191" s="33"/>
      <c r="AA3191" s="34"/>
      <c r="AC3191" s="34"/>
      <c r="AE3191" s="34"/>
    </row>
    <row r="3192" spans="14:31" ht="15" customHeight="1" x14ac:dyDescent="0.35">
      <c r="N3192" s="1"/>
      <c r="V3192" s="1"/>
      <c r="Y3192" s="33"/>
      <c r="AA3192" s="34"/>
      <c r="AC3192" s="34"/>
      <c r="AE3192" s="34"/>
    </row>
    <row r="3193" spans="14:31" ht="15" customHeight="1" x14ac:dyDescent="0.35">
      <c r="N3193" s="1"/>
      <c r="V3193" s="1"/>
      <c r="Y3193" s="33"/>
      <c r="AA3193" s="34"/>
      <c r="AC3193" s="34"/>
      <c r="AE3193" s="34"/>
    </row>
    <row r="3194" spans="14:31" ht="15" customHeight="1" x14ac:dyDescent="0.35">
      <c r="N3194" s="1"/>
      <c r="V3194" s="1"/>
      <c r="Y3194" s="33"/>
      <c r="AA3194" s="34"/>
      <c r="AC3194" s="34"/>
      <c r="AE3194" s="34"/>
    </row>
    <row r="3195" spans="14:31" ht="15" customHeight="1" x14ac:dyDescent="0.35">
      <c r="N3195" s="1"/>
      <c r="V3195" s="1"/>
      <c r="Y3195" s="33"/>
      <c r="AA3195" s="34"/>
      <c r="AC3195" s="34"/>
      <c r="AE3195" s="34"/>
    </row>
    <row r="3196" spans="14:31" ht="15" customHeight="1" x14ac:dyDescent="0.35">
      <c r="N3196" s="1"/>
      <c r="V3196" s="1"/>
      <c r="Y3196" s="33"/>
      <c r="AA3196" s="34"/>
      <c r="AC3196" s="34"/>
      <c r="AE3196" s="34"/>
    </row>
    <row r="3197" spans="14:31" ht="15" customHeight="1" x14ac:dyDescent="0.35">
      <c r="N3197" s="1"/>
      <c r="V3197" s="1"/>
      <c r="Y3197" s="33"/>
      <c r="AA3197" s="34"/>
      <c r="AC3197" s="34"/>
      <c r="AE3197" s="34"/>
    </row>
    <row r="3198" spans="14:31" ht="15" customHeight="1" x14ac:dyDescent="0.35">
      <c r="N3198" s="1"/>
      <c r="V3198" s="1"/>
      <c r="Y3198" s="33"/>
      <c r="AA3198" s="34"/>
      <c r="AC3198" s="34"/>
      <c r="AE3198" s="34"/>
    </row>
    <row r="3199" spans="14:31" ht="15" customHeight="1" x14ac:dyDescent="0.35">
      <c r="N3199" s="1"/>
      <c r="V3199" s="1"/>
      <c r="Y3199" s="33"/>
      <c r="AA3199" s="34"/>
      <c r="AC3199" s="34"/>
      <c r="AE3199" s="34"/>
    </row>
    <row r="3200" spans="14:31" ht="15" customHeight="1" x14ac:dyDescent="0.35">
      <c r="N3200" s="1"/>
      <c r="V3200" s="1"/>
      <c r="Y3200" s="33"/>
      <c r="AA3200" s="34"/>
      <c r="AC3200" s="34"/>
      <c r="AE3200" s="34"/>
    </row>
    <row r="3201" spans="14:31" ht="15" customHeight="1" x14ac:dyDescent="0.35">
      <c r="N3201" s="1"/>
      <c r="V3201" s="1"/>
      <c r="Y3201" s="33"/>
      <c r="AA3201" s="34"/>
      <c r="AC3201" s="34"/>
      <c r="AE3201" s="34"/>
    </row>
    <row r="3202" spans="14:31" ht="15" customHeight="1" x14ac:dyDescent="0.35">
      <c r="N3202" s="1"/>
      <c r="V3202" s="1"/>
      <c r="Y3202" s="33"/>
      <c r="AA3202" s="34"/>
      <c r="AC3202" s="34"/>
      <c r="AE3202" s="34"/>
    </row>
    <row r="3203" spans="14:31" ht="15" customHeight="1" x14ac:dyDescent="0.35">
      <c r="N3203" s="1"/>
      <c r="V3203" s="1"/>
      <c r="Y3203" s="33"/>
      <c r="AA3203" s="34"/>
      <c r="AC3203" s="34"/>
      <c r="AE3203" s="34"/>
    </row>
    <row r="3204" spans="14:31" ht="15" customHeight="1" x14ac:dyDescent="0.35">
      <c r="N3204" s="1"/>
      <c r="V3204" s="1"/>
      <c r="Y3204" s="33"/>
      <c r="AA3204" s="34"/>
      <c r="AC3204" s="34"/>
      <c r="AE3204" s="34"/>
    </row>
    <row r="3205" spans="14:31" ht="15" customHeight="1" x14ac:dyDescent="0.35">
      <c r="N3205" s="1"/>
      <c r="V3205" s="1"/>
      <c r="Y3205" s="33"/>
      <c r="AA3205" s="34"/>
      <c r="AC3205" s="34"/>
      <c r="AE3205" s="34"/>
    </row>
    <row r="3206" spans="14:31" ht="15" customHeight="1" x14ac:dyDescent="0.35">
      <c r="N3206" s="1"/>
      <c r="V3206" s="1"/>
      <c r="Y3206" s="33"/>
      <c r="AA3206" s="34"/>
      <c r="AC3206" s="34"/>
      <c r="AE3206" s="34"/>
    </row>
    <row r="3207" spans="14:31" ht="15" customHeight="1" x14ac:dyDescent="0.35">
      <c r="N3207" s="1"/>
      <c r="V3207" s="1"/>
      <c r="Y3207" s="33"/>
      <c r="AA3207" s="34"/>
      <c r="AC3207" s="34"/>
      <c r="AE3207" s="34"/>
    </row>
    <row r="3208" spans="14:31" ht="15" customHeight="1" x14ac:dyDescent="0.35">
      <c r="N3208" s="1"/>
      <c r="V3208" s="1"/>
      <c r="Y3208" s="33"/>
      <c r="AA3208" s="34"/>
      <c r="AC3208" s="34"/>
      <c r="AE3208" s="34"/>
    </row>
    <row r="3209" spans="14:31" ht="15" customHeight="1" x14ac:dyDescent="0.35">
      <c r="N3209" s="1"/>
      <c r="V3209" s="1"/>
      <c r="Y3209" s="33"/>
      <c r="AA3209" s="34"/>
      <c r="AC3209" s="34"/>
      <c r="AE3209" s="34"/>
    </row>
    <row r="3210" spans="14:31" ht="15" customHeight="1" x14ac:dyDescent="0.35">
      <c r="N3210" s="1"/>
      <c r="V3210" s="1"/>
      <c r="Y3210" s="33"/>
      <c r="AA3210" s="34"/>
      <c r="AC3210" s="34"/>
      <c r="AE3210" s="34"/>
    </row>
    <row r="3211" spans="14:31" ht="15" customHeight="1" x14ac:dyDescent="0.35">
      <c r="N3211" s="1"/>
      <c r="V3211" s="1"/>
      <c r="Y3211" s="33"/>
      <c r="AA3211" s="34"/>
      <c r="AC3211" s="34"/>
      <c r="AE3211" s="34"/>
    </row>
    <row r="3212" spans="14:31" ht="15" customHeight="1" x14ac:dyDescent="0.35">
      <c r="N3212" s="1"/>
      <c r="V3212" s="1"/>
      <c r="Y3212" s="33"/>
      <c r="AA3212" s="34"/>
      <c r="AC3212" s="34"/>
      <c r="AE3212" s="34"/>
    </row>
    <row r="3213" spans="14:31" ht="15" customHeight="1" x14ac:dyDescent="0.35">
      <c r="N3213" s="1"/>
      <c r="V3213" s="1"/>
      <c r="Y3213" s="33"/>
      <c r="AA3213" s="34"/>
      <c r="AC3213" s="34"/>
      <c r="AE3213" s="34"/>
    </row>
    <row r="3214" spans="14:31" ht="15" customHeight="1" x14ac:dyDescent="0.35">
      <c r="N3214" s="1"/>
      <c r="V3214" s="1"/>
      <c r="Y3214" s="33"/>
      <c r="AA3214" s="34"/>
      <c r="AC3214" s="34"/>
      <c r="AE3214" s="34"/>
    </row>
    <row r="3215" spans="14:31" ht="15" customHeight="1" x14ac:dyDescent="0.35">
      <c r="N3215" s="1"/>
      <c r="V3215" s="1"/>
      <c r="Y3215" s="33"/>
      <c r="AA3215" s="34"/>
      <c r="AC3215" s="34"/>
      <c r="AE3215" s="34"/>
    </row>
    <row r="3216" spans="14:31" ht="15" customHeight="1" x14ac:dyDescent="0.35">
      <c r="N3216" s="1"/>
      <c r="V3216" s="1"/>
      <c r="Y3216" s="33"/>
      <c r="AA3216" s="34"/>
      <c r="AC3216" s="34"/>
      <c r="AE3216" s="34"/>
    </row>
    <row r="3217" spans="14:31" ht="15" customHeight="1" x14ac:dyDescent="0.35">
      <c r="N3217" s="1"/>
      <c r="V3217" s="1"/>
      <c r="Y3217" s="33"/>
      <c r="AA3217" s="34"/>
      <c r="AC3217" s="34"/>
      <c r="AE3217" s="34"/>
    </row>
    <row r="3218" spans="14:31" ht="15" customHeight="1" x14ac:dyDescent="0.35">
      <c r="N3218" s="1"/>
      <c r="V3218" s="1"/>
      <c r="Y3218" s="33"/>
      <c r="AA3218" s="34"/>
      <c r="AC3218" s="34"/>
      <c r="AE3218" s="34"/>
    </row>
    <row r="3219" spans="14:31" ht="15" customHeight="1" x14ac:dyDescent="0.35">
      <c r="N3219" s="1"/>
      <c r="V3219" s="1"/>
      <c r="Y3219" s="33"/>
      <c r="AA3219" s="34"/>
      <c r="AC3219" s="34"/>
      <c r="AE3219" s="34"/>
    </row>
    <row r="3220" spans="14:31" ht="15" customHeight="1" x14ac:dyDescent="0.35">
      <c r="N3220" s="1"/>
      <c r="V3220" s="1"/>
      <c r="Y3220" s="33"/>
      <c r="AA3220" s="34"/>
      <c r="AC3220" s="34"/>
      <c r="AE3220" s="34"/>
    </row>
    <row r="3221" spans="14:31" ht="15" customHeight="1" x14ac:dyDescent="0.35">
      <c r="N3221" s="1"/>
      <c r="V3221" s="1"/>
      <c r="Y3221" s="33"/>
      <c r="AA3221" s="34"/>
      <c r="AC3221" s="34"/>
      <c r="AE3221" s="34"/>
    </row>
    <row r="3222" spans="14:31" ht="15" customHeight="1" x14ac:dyDescent="0.35">
      <c r="N3222" s="1"/>
      <c r="V3222" s="1"/>
      <c r="Y3222" s="33"/>
      <c r="AA3222" s="34"/>
      <c r="AC3222" s="34"/>
      <c r="AE3222" s="34"/>
    </row>
    <row r="3223" spans="14:31" ht="15" customHeight="1" x14ac:dyDescent="0.35">
      <c r="N3223" s="1"/>
      <c r="V3223" s="1"/>
      <c r="Y3223" s="33"/>
      <c r="AA3223" s="34"/>
      <c r="AC3223" s="34"/>
      <c r="AE3223" s="34"/>
    </row>
    <row r="3224" spans="14:31" ht="15" customHeight="1" x14ac:dyDescent="0.35">
      <c r="N3224" s="1"/>
      <c r="V3224" s="1"/>
      <c r="Y3224" s="33"/>
      <c r="AA3224" s="34"/>
      <c r="AC3224" s="34"/>
      <c r="AE3224" s="34"/>
    </row>
    <row r="3225" spans="14:31" ht="15" customHeight="1" x14ac:dyDescent="0.35">
      <c r="N3225" s="1"/>
      <c r="V3225" s="1"/>
      <c r="Y3225" s="33"/>
      <c r="AA3225" s="34"/>
      <c r="AC3225" s="34"/>
      <c r="AE3225" s="34"/>
    </row>
    <row r="3226" spans="14:31" ht="15" customHeight="1" x14ac:dyDescent="0.35">
      <c r="N3226" s="1"/>
      <c r="V3226" s="1"/>
      <c r="Y3226" s="33"/>
      <c r="AA3226" s="34"/>
      <c r="AC3226" s="34"/>
      <c r="AE3226" s="34"/>
    </row>
    <row r="3227" spans="14:31" ht="15" customHeight="1" x14ac:dyDescent="0.35">
      <c r="N3227" s="1"/>
      <c r="V3227" s="1"/>
      <c r="Y3227" s="33"/>
      <c r="AA3227" s="34"/>
      <c r="AC3227" s="34"/>
      <c r="AE3227" s="34"/>
    </row>
    <row r="3228" spans="14:31" ht="15" customHeight="1" x14ac:dyDescent="0.35">
      <c r="N3228" s="1"/>
      <c r="V3228" s="1"/>
      <c r="Y3228" s="33"/>
      <c r="AA3228" s="34"/>
      <c r="AC3228" s="34"/>
      <c r="AE3228" s="34"/>
    </row>
    <row r="3229" spans="14:31" ht="15" customHeight="1" x14ac:dyDescent="0.35">
      <c r="N3229" s="1"/>
      <c r="V3229" s="1"/>
      <c r="Y3229" s="33"/>
      <c r="AA3229" s="34"/>
      <c r="AC3229" s="34"/>
      <c r="AE3229" s="34"/>
    </row>
    <row r="3230" spans="14:31" ht="15" customHeight="1" x14ac:dyDescent="0.35">
      <c r="N3230" s="1"/>
      <c r="V3230" s="1"/>
      <c r="Y3230" s="33"/>
      <c r="AA3230" s="34"/>
      <c r="AC3230" s="34"/>
      <c r="AE3230" s="34"/>
    </row>
    <row r="3231" spans="14:31" ht="15" customHeight="1" x14ac:dyDescent="0.35">
      <c r="N3231" s="1"/>
      <c r="V3231" s="1"/>
      <c r="Y3231" s="33"/>
      <c r="AA3231" s="34"/>
      <c r="AC3231" s="34"/>
      <c r="AE3231" s="34"/>
    </row>
    <row r="3232" spans="14:31" ht="15" customHeight="1" x14ac:dyDescent="0.35">
      <c r="N3232" s="1"/>
      <c r="V3232" s="1"/>
      <c r="Y3232" s="33"/>
      <c r="AA3232" s="34"/>
      <c r="AC3232" s="34"/>
      <c r="AE3232" s="34"/>
    </row>
    <row r="3233" spans="14:31" ht="15" customHeight="1" x14ac:dyDescent="0.35">
      <c r="N3233" s="1"/>
      <c r="V3233" s="1"/>
      <c r="Y3233" s="33"/>
      <c r="AA3233" s="34"/>
      <c r="AC3233" s="34"/>
      <c r="AE3233" s="34"/>
    </row>
    <row r="3234" spans="14:31" ht="15" customHeight="1" x14ac:dyDescent="0.35">
      <c r="N3234" s="1"/>
      <c r="V3234" s="1"/>
      <c r="Y3234" s="33"/>
      <c r="AA3234" s="34"/>
      <c r="AC3234" s="34"/>
      <c r="AE3234" s="34"/>
    </row>
    <row r="3235" spans="14:31" ht="15" customHeight="1" x14ac:dyDescent="0.35">
      <c r="N3235" s="1"/>
      <c r="V3235" s="1"/>
      <c r="Y3235" s="33"/>
      <c r="AA3235" s="34"/>
      <c r="AC3235" s="34"/>
      <c r="AE3235" s="34"/>
    </row>
    <row r="3236" spans="14:31" ht="15" customHeight="1" x14ac:dyDescent="0.35">
      <c r="N3236" s="1"/>
      <c r="V3236" s="1"/>
      <c r="Y3236" s="33"/>
      <c r="AA3236" s="34"/>
      <c r="AC3236" s="34"/>
      <c r="AE3236" s="34"/>
    </row>
    <row r="3237" spans="14:31" ht="15" customHeight="1" x14ac:dyDescent="0.35">
      <c r="N3237" s="1"/>
      <c r="V3237" s="1"/>
      <c r="Y3237" s="33"/>
      <c r="AA3237" s="34"/>
      <c r="AC3237" s="34"/>
      <c r="AE3237" s="34"/>
    </row>
    <row r="3238" spans="14:31" ht="15" customHeight="1" x14ac:dyDescent="0.35">
      <c r="N3238" s="1"/>
      <c r="V3238" s="1"/>
      <c r="Y3238" s="33"/>
      <c r="AA3238" s="34"/>
      <c r="AC3238" s="34"/>
      <c r="AE3238" s="34"/>
    </row>
    <row r="3239" spans="14:31" ht="15" customHeight="1" x14ac:dyDescent="0.35">
      <c r="N3239" s="1"/>
      <c r="V3239" s="1"/>
      <c r="Y3239" s="33"/>
      <c r="AA3239" s="34"/>
      <c r="AC3239" s="34"/>
      <c r="AE3239" s="34"/>
    </row>
    <row r="3240" spans="14:31" ht="15" customHeight="1" x14ac:dyDescent="0.35">
      <c r="N3240" s="1"/>
      <c r="V3240" s="1"/>
      <c r="Y3240" s="33"/>
      <c r="AA3240" s="34"/>
      <c r="AC3240" s="34"/>
      <c r="AE3240" s="34"/>
    </row>
    <row r="3241" spans="14:31" ht="15" customHeight="1" x14ac:dyDescent="0.35">
      <c r="N3241" s="1"/>
      <c r="V3241" s="1"/>
      <c r="Y3241" s="33"/>
      <c r="AA3241" s="34"/>
      <c r="AC3241" s="34"/>
      <c r="AE3241" s="34"/>
    </row>
    <row r="3242" spans="14:31" ht="15" customHeight="1" x14ac:dyDescent="0.35">
      <c r="N3242" s="1"/>
      <c r="V3242" s="1"/>
      <c r="Y3242" s="33"/>
      <c r="AA3242" s="34"/>
      <c r="AC3242" s="34"/>
      <c r="AE3242" s="34"/>
    </row>
    <row r="3243" spans="14:31" ht="15" customHeight="1" x14ac:dyDescent="0.35">
      <c r="N3243" s="1"/>
      <c r="V3243" s="1"/>
      <c r="Y3243" s="33"/>
      <c r="AA3243" s="34"/>
      <c r="AC3243" s="34"/>
      <c r="AE3243" s="34"/>
    </row>
    <row r="3244" spans="14:31" ht="15" customHeight="1" x14ac:dyDescent="0.35">
      <c r="N3244" s="1"/>
      <c r="V3244" s="1"/>
      <c r="Y3244" s="33"/>
      <c r="AA3244" s="34"/>
      <c r="AC3244" s="34"/>
      <c r="AE3244" s="34"/>
    </row>
    <row r="3245" spans="14:31" ht="15" customHeight="1" x14ac:dyDescent="0.35">
      <c r="N3245" s="1"/>
      <c r="V3245" s="1"/>
      <c r="Y3245" s="33"/>
      <c r="AA3245" s="34"/>
      <c r="AC3245" s="34"/>
      <c r="AE3245" s="34"/>
    </row>
    <row r="3246" spans="14:31" ht="15" customHeight="1" x14ac:dyDescent="0.35">
      <c r="N3246" s="1"/>
      <c r="V3246" s="1"/>
      <c r="Y3246" s="33"/>
      <c r="AA3246" s="34"/>
      <c r="AC3246" s="34"/>
      <c r="AE3246" s="34"/>
    </row>
    <row r="3247" spans="14:31" ht="15" customHeight="1" x14ac:dyDescent="0.35">
      <c r="N3247" s="1"/>
      <c r="V3247" s="1"/>
      <c r="Y3247" s="33"/>
      <c r="AA3247" s="34"/>
      <c r="AC3247" s="34"/>
      <c r="AE3247" s="34"/>
    </row>
    <row r="3248" spans="14:31" ht="15" customHeight="1" x14ac:dyDescent="0.35">
      <c r="N3248" s="1"/>
      <c r="V3248" s="1"/>
      <c r="Y3248" s="33"/>
      <c r="AA3248" s="34"/>
      <c r="AC3248" s="34"/>
      <c r="AE3248" s="34"/>
    </row>
    <row r="3249" spans="14:31" ht="15" customHeight="1" x14ac:dyDescent="0.35">
      <c r="N3249" s="1"/>
      <c r="V3249" s="1"/>
      <c r="Y3249" s="33"/>
      <c r="AA3249" s="34"/>
      <c r="AC3249" s="34"/>
      <c r="AE3249" s="34"/>
    </row>
    <row r="3250" spans="14:31" ht="15" customHeight="1" x14ac:dyDescent="0.35">
      <c r="N3250" s="1"/>
      <c r="V3250" s="1"/>
      <c r="Y3250" s="33"/>
      <c r="AA3250" s="34"/>
      <c r="AC3250" s="34"/>
      <c r="AE3250" s="34"/>
    </row>
    <row r="3251" spans="14:31" ht="15" customHeight="1" x14ac:dyDescent="0.35">
      <c r="N3251" s="1"/>
      <c r="V3251" s="1"/>
      <c r="Y3251" s="33"/>
      <c r="AA3251" s="34"/>
      <c r="AC3251" s="34"/>
      <c r="AE3251" s="34"/>
    </row>
    <row r="3252" spans="14:31" ht="15" customHeight="1" x14ac:dyDescent="0.35">
      <c r="N3252" s="1"/>
      <c r="V3252" s="1"/>
      <c r="Y3252" s="33"/>
      <c r="AA3252" s="34"/>
      <c r="AC3252" s="34"/>
      <c r="AE3252" s="34"/>
    </row>
    <row r="3253" spans="14:31" ht="15" customHeight="1" x14ac:dyDescent="0.35">
      <c r="N3253" s="1"/>
      <c r="V3253" s="1"/>
      <c r="Y3253" s="33"/>
      <c r="AA3253" s="34"/>
      <c r="AC3253" s="34"/>
      <c r="AE3253" s="34"/>
    </row>
    <row r="3254" spans="14:31" ht="15" customHeight="1" x14ac:dyDescent="0.35">
      <c r="N3254" s="1"/>
      <c r="V3254" s="1"/>
      <c r="Y3254" s="33"/>
      <c r="AA3254" s="34"/>
      <c r="AC3254" s="34"/>
      <c r="AE3254" s="34"/>
    </row>
    <row r="3255" spans="14:31" ht="15" customHeight="1" x14ac:dyDescent="0.35">
      <c r="N3255" s="1"/>
      <c r="V3255" s="1"/>
      <c r="Y3255" s="33"/>
      <c r="AA3255" s="34"/>
      <c r="AC3255" s="34"/>
      <c r="AE3255" s="34"/>
    </row>
    <row r="3256" spans="14:31" ht="15" customHeight="1" x14ac:dyDescent="0.35">
      <c r="N3256" s="1"/>
      <c r="V3256" s="1"/>
      <c r="Y3256" s="33"/>
      <c r="AA3256" s="34"/>
      <c r="AC3256" s="34"/>
      <c r="AE3256" s="34"/>
    </row>
    <row r="3257" spans="14:31" ht="15" customHeight="1" x14ac:dyDescent="0.35">
      <c r="N3257" s="1"/>
      <c r="V3257" s="1"/>
      <c r="Y3257" s="33"/>
      <c r="AA3257" s="34"/>
      <c r="AC3257" s="34"/>
      <c r="AE3257" s="34"/>
    </row>
    <row r="3258" spans="14:31" ht="15" customHeight="1" x14ac:dyDescent="0.35">
      <c r="N3258" s="1"/>
      <c r="V3258" s="1"/>
      <c r="Y3258" s="33"/>
      <c r="AA3258" s="34"/>
      <c r="AC3258" s="34"/>
      <c r="AE3258" s="34"/>
    </row>
    <row r="3259" spans="14:31" ht="15" customHeight="1" x14ac:dyDescent="0.35">
      <c r="N3259" s="1"/>
      <c r="V3259" s="1"/>
      <c r="Y3259" s="33"/>
      <c r="AA3259" s="34"/>
      <c r="AC3259" s="34"/>
      <c r="AE3259" s="34"/>
    </row>
    <row r="3260" spans="14:31" ht="15" customHeight="1" x14ac:dyDescent="0.35">
      <c r="N3260" s="1"/>
      <c r="V3260" s="1"/>
      <c r="Y3260" s="33"/>
      <c r="AA3260" s="34"/>
      <c r="AC3260" s="34"/>
      <c r="AE3260" s="34"/>
    </row>
    <row r="3261" spans="14:31" ht="15" customHeight="1" x14ac:dyDescent="0.35">
      <c r="N3261" s="1"/>
      <c r="V3261" s="1"/>
      <c r="Y3261" s="33"/>
      <c r="AA3261" s="34"/>
      <c r="AC3261" s="34"/>
      <c r="AE3261" s="34"/>
    </row>
    <row r="3262" spans="14:31" ht="15" customHeight="1" x14ac:dyDescent="0.35">
      <c r="N3262" s="1"/>
      <c r="V3262" s="1"/>
      <c r="Y3262" s="33"/>
      <c r="AA3262" s="34"/>
      <c r="AC3262" s="34"/>
      <c r="AE3262" s="34"/>
    </row>
    <row r="3263" spans="14:31" ht="15" customHeight="1" x14ac:dyDescent="0.35">
      <c r="N3263" s="1"/>
      <c r="V3263" s="1"/>
      <c r="Y3263" s="33"/>
      <c r="AA3263" s="34"/>
      <c r="AC3263" s="34"/>
      <c r="AE3263" s="34"/>
    </row>
    <row r="3264" spans="14:31" ht="15" customHeight="1" x14ac:dyDescent="0.35">
      <c r="N3264" s="1"/>
      <c r="V3264" s="1"/>
      <c r="Y3264" s="33"/>
      <c r="AA3264" s="34"/>
      <c r="AC3264" s="34"/>
      <c r="AE3264" s="34"/>
    </row>
    <row r="3265" spans="14:31" ht="15" customHeight="1" x14ac:dyDescent="0.35">
      <c r="N3265" s="1"/>
      <c r="V3265" s="1"/>
      <c r="Y3265" s="33"/>
      <c r="AA3265" s="34"/>
      <c r="AC3265" s="34"/>
      <c r="AE3265" s="34"/>
    </row>
    <row r="3266" spans="14:31" ht="15" customHeight="1" x14ac:dyDescent="0.35">
      <c r="N3266" s="1"/>
      <c r="V3266" s="1"/>
      <c r="Y3266" s="33"/>
      <c r="AA3266" s="34"/>
      <c r="AC3266" s="34"/>
      <c r="AE3266" s="34"/>
    </row>
    <row r="3267" spans="14:31" ht="15" customHeight="1" x14ac:dyDescent="0.35">
      <c r="N3267" s="1"/>
      <c r="V3267" s="1"/>
      <c r="Y3267" s="33"/>
      <c r="AA3267" s="34"/>
      <c r="AC3267" s="34"/>
      <c r="AE3267" s="34"/>
    </row>
    <row r="3268" spans="14:31" ht="15" customHeight="1" x14ac:dyDescent="0.35">
      <c r="N3268" s="1"/>
      <c r="V3268" s="1"/>
      <c r="Y3268" s="33"/>
      <c r="AA3268" s="34"/>
      <c r="AC3268" s="34"/>
      <c r="AE3268" s="34"/>
    </row>
    <row r="3269" spans="14:31" ht="15" customHeight="1" x14ac:dyDescent="0.35">
      <c r="N3269" s="1"/>
      <c r="V3269" s="1"/>
      <c r="Y3269" s="33"/>
      <c r="AA3269" s="34"/>
      <c r="AC3269" s="34"/>
      <c r="AE3269" s="34"/>
    </row>
    <row r="3270" spans="14:31" ht="15" customHeight="1" x14ac:dyDescent="0.35">
      <c r="N3270" s="1"/>
      <c r="V3270" s="1"/>
      <c r="Y3270" s="33"/>
      <c r="AA3270" s="34"/>
      <c r="AC3270" s="34"/>
      <c r="AE3270" s="34"/>
    </row>
    <row r="3271" spans="14:31" ht="15" customHeight="1" x14ac:dyDescent="0.35">
      <c r="N3271" s="1"/>
      <c r="V3271" s="1"/>
      <c r="Y3271" s="33"/>
      <c r="AA3271" s="34"/>
      <c r="AC3271" s="34"/>
      <c r="AE3271" s="34"/>
    </row>
    <row r="3272" spans="14:31" ht="15" customHeight="1" x14ac:dyDescent="0.35">
      <c r="N3272" s="1"/>
      <c r="V3272" s="1"/>
      <c r="Y3272" s="33"/>
      <c r="AA3272" s="34"/>
      <c r="AC3272" s="34"/>
      <c r="AE3272" s="34"/>
    </row>
    <row r="3273" spans="14:31" ht="15" customHeight="1" x14ac:dyDescent="0.35">
      <c r="N3273" s="1"/>
      <c r="V3273" s="1"/>
      <c r="Y3273" s="33"/>
      <c r="AA3273" s="34"/>
      <c r="AC3273" s="34"/>
      <c r="AE3273" s="34"/>
    </row>
    <row r="3274" spans="14:31" ht="15" customHeight="1" x14ac:dyDescent="0.35">
      <c r="N3274" s="1"/>
      <c r="V3274" s="1"/>
      <c r="Y3274" s="33"/>
      <c r="AA3274" s="34"/>
      <c r="AC3274" s="34"/>
      <c r="AE3274" s="34"/>
    </row>
    <row r="3275" spans="14:31" ht="15" customHeight="1" x14ac:dyDescent="0.35">
      <c r="N3275" s="1"/>
      <c r="V3275" s="1"/>
      <c r="Y3275" s="33"/>
      <c r="AA3275" s="34"/>
      <c r="AC3275" s="34"/>
      <c r="AE3275" s="34"/>
    </row>
    <row r="3276" spans="14:31" ht="15" customHeight="1" x14ac:dyDescent="0.35">
      <c r="N3276" s="1"/>
      <c r="V3276" s="1"/>
      <c r="Y3276" s="33"/>
      <c r="AA3276" s="34"/>
      <c r="AC3276" s="34"/>
      <c r="AE3276" s="34"/>
    </row>
    <row r="3277" spans="14:31" ht="15" customHeight="1" x14ac:dyDescent="0.35">
      <c r="N3277" s="1"/>
      <c r="V3277" s="1"/>
      <c r="Y3277" s="33"/>
      <c r="AA3277" s="34"/>
      <c r="AC3277" s="34"/>
      <c r="AE3277" s="34"/>
    </row>
    <row r="3278" spans="14:31" ht="15" customHeight="1" x14ac:dyDescent="0.35">
      <c r="N3278" s="1"/>
      <c r="V3278" s="1"/>
      <c r="Y3278" s="33"/>
      <c r="AA3278" s="34"/>
      <c r="AC3278" s="34"/>
      <c r="AE3278" s="34"/>
    </row>
    <row r="3279" spans="14:31" ht="15" customHeight="1" x14ac:dyDescent="0.35">
      <c r="N3279" s="1"/>
      <c r="V3279" s="1"/>
      <c r="Y3279" s="33"/>
      <c r="AA3279" s="34"/>
      <c r="AC3279" s="34"/>
      <c r="AE3279" s="34"/>
    </row>
    <row r="3280" spans="14:31" ht="15" customHeight="1" x14ac:dyDescent="0.35">
      <c r="N3280" s="1"/>
      <c r="V3280" s="1"/>
      <c r="Y3280" s="33"/>
      <c r="AA3280" s="34"/>
      <c r="AC3280" s="34"/>
      <c r="AE3280" s="34"/>
    </row>
    <row r="3281" spans="14:31" ht="15" customHeight="1" x14ac:dyDescent="0.35">
      <c r="N3281" s="1"/>
      <c r="V3281" s="1"/>
      <c r="Y3281" s="33"/>
      <c r="AA3281" s="34"/>
      <c r="AC3281" s="34"/>
      <c r="AE3281" s="34"/>
    </row>
    <row r="3282" spans="14:31" ht="15" customHeight="1" x14ac:dyDescent="0.35">
      <c r="N3282" s="1"/>
      <c r="V3282" s="1"/>
      <c r="Y3282" s="33"/>
      <c r="AA3282" s="34"/>
      <c r="AC3282" s="34"/>
      <c r="AE3282" s="34"/>
    </row>
    <row r="3283" spans="14:31" ht="15" customHeight="1" x14ac:dyDescent="0.35">
      <c r="N3283" s="1"/>
      <c r="V3283" s="1"/>
      <c r="Y3283" s="33"/>
      <c r="AA3283" s="34"/>
      <c r="AC3283" s="34"/>
      <c r="AE3283" s="34"/>
    </row>
    <row r="3284" spans="14:31" ht="15" customHeight="1" x14ac:dyDescent="0.35">
      <c r="N3284" s="1"/>
      <c r="V3284" s="1"/>
      <c r="Y3284" s="33"/>
      <c r="AA3284" s="34"/>
      <c r="AC3284" s="34"/>
      <c r="AE3284" s="34"/>
    </row>
    <row r="3285" spans="14:31" ht="15" customHeight="1" x14ac:dyDescent="0.35">
      <c r="N3285" s="1"/>
      <c r="V3285" s="1"/>
      <c r="Y3285" s="33"/>
      <c r="AA3285" s="34"/>
      <c r="AC3285" s="34"/>
      <c r="AE3285" s="34"/>
    </row>
    <row r="3286" spans="14:31" ht="15" customHeight="1" x14ac:dyDescent="0.35">
      <c r="N3286" s="1"/>
      <c r="V3286" s="1"/>
      <c r="Y3286" s="33"/>
      <c r="AA3286" s="34"/>
      <c r="AC3286" s="34"/>
      <c r="AE3286" s="34"/>
    </row>
    <row r="3287" spans="14:31" ht="15" customHeight="1" x14ac:dyDescent="0.35">
      <c r="N3287" s="1"/>
      <c r="V3287" s="1"/>
      <c r="Y3287" s="33"/>
      <c r="AA3287" s="34"/>
      <c r="AC3287" s="34"/>
      <c r="AE3287" s="34"/>
    </row>
    <row r="3288" spans="14:31" ht="15" customHeight="1" x14ac:dyDescent="0.35">
      <c r="N3288" s="1"/>
      <c r="V3288" s="1"/>
      <c r="Y3288" s="33"/>
      <c r="AA3288" s="34"/>
      <c r="AC3288" s="34"/>
      <c r="AE3288" s="34"/>
    </row>
    <row r="3289" spans="14:31" ht="15" customHeight="1" x14ac:dyDescent="0.35">
      <c r="N3289" s="1"/>
      <c r="V3289" s="1"/>
      <c r="Y3289" s="33"/>
      <c r="AA3289" s="34"/>
      <c r="AC3289" s="34"/>
      <c r="AE3289" s="34"/>
    </row>
    <row r="3290" spans="14:31" ht="15" customHeight="1" x14ac:dyDescent="0.35">
      <c r="N3290" s="1"/>
      <c r="V3290" s="1"/>
      <c r="Y3290" s="33"/>
      <c r="AA3290" s="34"/>
      <c r="AC3290" s="34"/>
      <c r="AE3290" s="34"/>
    </row>
    <row r="3291" spans="14:31" ht="15" customHeight="1" x14ac:dyDescent="0.35">
      <c r="N3291" s="1"/>
      <c r="V3291" s="1"/>
      <c r="Y3291" s="33"/>
      <c r="AA3291" s="34"/>
      <c r="AC3291" s="34"/>
      <c r="AE3291" s="34"/>
    </row>
    <row r="3292" spans="14:31" ht="15" customHeight="1" x14ac:dyDescent="0.35">
      <c r="N3292" s="1"/>
      <c r="V3292" s="1"/>
      <c r="Y3292" s="33"/>
      <c r="AA3292" s="34"/>
      <c r="AC3292" s="34"/>
      <c r="AE3292" s="34"/>
    </row>
    <row r="3293" spans="14:31" ht="15" customHeight="1" x14ac:dyDescent="0.35">
      <c r="N3293" s="1"/>
      <c r="V3293" s="1"/>
      <c r="Y3293" s="33"/>
      <c r="AA3293" s="34"/>
      <c r="AC3293" s="34"/>
      <c r="AE3293" s="34"/>
    </row>
    <row r="3294" spans="14:31" ht="15" customHeight="1" x14ac:dyDescent="0.35">
      <c r="N3294" s="1"/>
      <c r="V3294" s="1"/>
      <c r="Y3294" s="33"/>
      <c r="AA3294" s="34"/>
      <c r="AC3294" s="34"/>
      <c r="AE3294" s="34"/>
    </row>
    <row r="3295" spans="14:31" ht="15" customHeight="1" x14ac:dyDescent="0.35">
      <c r="N3295" s="1"/>
      <c r="V3295" s="1"/>
      <c r="Y3295" s="33"/>
      <c r="AA3295" s="34"/>
      <c r="AC3295" s="34"/>
      <c r="AE3295" s="34"/>
    </row>
    <row r="3296" spans="14:31" ht="15" customHeight="1" x14ac:dyDescent="0.35">
      <c r="N3296" s="1"/>
      <c r="V3296" s="1"/>
      <c r="Y3296" s="33"/>
      <c r="AA3296" s="34"/>
      <c r="AC3296" s="34"/>
      <c r="AE3296" s="34"/>
    </row>
    <row r="3297" spans="14:31" ht="15" customHeight="1" x14ac:dyDescent="0.35">
      <c r="N3297" s="1"/>
      <c r="V3297" s="1"/>
      <c r="Y3297" s="33"/>
      <c r="AA3297" s="34"/>
      <c r="AC3297" s="34"/>
      <c r="AE3297" s="34"/>
    </row>
    <row r="3298" spans="14:31" ht="15" customHeight="1" x14ac:dyDescent="0.35">
      <c r="N3298" s="1"/>
      <c r="V3298" s="1"/>
      <c r="Y3298" s="33"/>
      <c r="AA3298" s="34"/>
      <c r="AC3298" s="34"/>
      <c r="AE3298" s="34"/>
    </row>
    <row r="3299" spans="14:31" ht="15" customHeight="1" x14ac:dyDescent="0.35">
      <c r="N3299" s="1"/>
      <c r="V3299" s="1"/>
      <c r="Y3299" s="33"/>
      <c r="AA3299" s="34"/>
      <c r="AC3299" s="34"/>
      <c r="AE3299" s="34"/>
    </row>
    <row r="3300" spans="14:31" ht="15" customHeight="1" x14ac:dyDescent="0.35">
      <c r="N3300" s="1"/>
      <c r="V3300" s="1"/>
      <c r="Y3300" s="33"/>
      <c r="AA3300" s="34"/>
      <c r="AC3300" s="34"/>
      <c r="AE3300" s="34"/>
    </row>
    <row r="3301" spans="14:31" ht="15" customHeight="1" x14ac:dyDescent="0.35">
      <c r="N3301" s="1"/>
      <c r="V3301" s="1"/>
      <c r="Y3301" s="33"/>
      <c r="AA3301" s="34"/>
      <c r="AC3301" s="34"/>
      <c r="AE3301" s="34"/>
    </row>
    <row r="3302" spans="14:31" ht="15" customHeight="1" x14ac:dyDescent="0.35">
      <c r="N3302" s="1"/>
      <c r="V3302" s="1"/>
      <c r="Y3302" s="33"/>
      <c r="AA3302" s="34"/>
      <c r="AC3302" s="34"/>
      <c r="AE3302" s="34"/>
    </row>
    <row r="3303" spans="14:31" ht="15" customHeight="1" x14ac:dyDescent="0.35">
      <c r="N3303" s="1"/>
      <c r="V3303" s="1"/>
      <c r="Y3303" s="33"/>
      <c r="AA3303" s="34"/>
      <c r="AC3303" s="34"/>
      <c r="AE3303" s="34"/>
    </row>
    <row r="3304" spans="14:31" ht="15" customHeight="1" x14ac:dyDescent="0.35">
      <c r="N3304" s="1"/>
      <c r="V3304" s="1"/>
      <c r="Y3304" s="33"/>
      <c r="AA3304" s="34"/>
      <c r="AC3304" s="34"/>
      <c r="AE3304" s="34"/>
    </row>
    <row r="3305" spans="14:31" ht="15" customHeight="1" x14ac:dyDescent="0.35">
      <c r="N3305" s="1"/>
      <c r="V3305" s="1"/>
      <c r="Y3305" s="33"/>
      <c r="AA3305" s="34"/>
      <c r="AC3305" s="34"/>
      <c r="AE3305" s="34"/>
    </row>
    <row r="3306" spans="14:31" ht="15" customHeight="1" x14ac:dyDescent="0.35">
      <c r="N3306" s="1"/>
      <c r="V3306" s="1"/>
      <c r="Y3306" s="33"/>
      <c r="AA3306" s="34"/>
      <c r="AC3306" s="34"/>
      <c r="AE3306" s="34"/>
    </row>
    <row r="3307" spans="14:31" ht="15" customHeight="1" x14ac:dyDescent="0.35">
      <c r="N3307" s="1"/>
      <c r="V3307" s="1"/>
      <c r="Y3307" s="33"/>
      <c r="AA3307" s="34"/>
      <c r="AC3307" s="34"/>
      <c r="AE3307" s="34"/>
    </row>
    <row r="3308" spans="14:31" ht="15" customHeight="1" x14ac:dyDescent="0.35">
      <c r="N3308" s="1"/>
      <c r="V3308" s="1"/>
      <c r="Y3308" s="33"/>
      <c r="AA3308" s="34"/>
      <c r="AC3308" s="34"/>
      <c r="AE3308" s="34"/>
    </row>
    <row r="3309" spans="14:31" ht="15" customHeight="1" x14ac:dyDescent="0.35">
      <c r="N3309" s="1"/>
      <c r="V3309" s="1"/>
      <c r="Y3309" s="33"/>
      <c r="AA3309" s="34"/>
      <c r="AC3309" s="34"/>
      <c r="AE3309" s="34"/>
    </row>
    <row r="3310" spans="14:31" ht="15" customHeight="1" x14ac:dyDescent="0.35">
      <c r="N3310" s="1"/>
      <c r="V3310" s="1"/>
      <c r="Y3310" s="33"/>
      <c r="AA3310" s="34"/>
      <c r="AC3310" s="34"/>
      <c r="AE3310" s="34"/>
    </row>
    <row r="3311" spans="14:31" ht="15" customHeight="1" x14ac:dyDescent="0.35">
      <c r="N3311" s="1"/>
      <c r="V3311" s="1"/>
      <c r="Y3311" s="33"/>
      <c r="AA3311" s="34"/>
      <c r="AC3311" s="34"/>
      <c r="AE3311" s="34"/>
    </row>
    <row r="3312" spans="14:31" ht="15" customHeight="1" x14ac:dyDescent="0.35">
      <c r="N3312" s="1"/>
      <c r="V3312" s="1"/>
      <c r="Y3312" s="33"/>
      <c r="AA3312" s="34"/>
      <c r="AC3312" s="34"/>
      <c r="AE3312" s="34"/>
    </row>
    <row r="3313" spans="14:31" ht="15" customHeight="1" x14ac:dyDescent="0.35">
      <c r="N3313" s="1"/>
      <c r="V3313" s="1"/>
      <c r="Y3313" s="33"/>
      <c r="AA3313" s="34"/>
      <c r="AC3313" s="34"/>
      <c r="AE3313" s="34"/>
    </row>
    <row r="3314" spans="14:31" ht="15" customHeight="1" x14ac:dyDescent="0.35">
      <c r="N3314" s="1"/>
      <c r="V3314" s="1"/>
      <c r="Y3314" s="33"/>
      <c r="AA3314" s="34"/>
      <c r="AC3314" s="34"/>
      <c r="AE3314" s="34"/>
    </row>
    <row r="3315" spans="14:31" ht="15" customHeight="1" x14ac:dyDescent="0.35">
      <c r="N3315" s="1"/>
      <c r="V3315" s="1"/>
      <c r="Y3315" s="33"/>
      <c r="AA3315" s="34"/>
      <c r="AC3315" s="34"/>
      <c r="AE3315" s="34"/>
    </row>
    <row r="3316" spans="14:31" ht="15" customHeight="1" x14ac:dyDescent="0.35">
      <c r="N3316" s="1"/>
      <c r="V3316" s="1"/>
      <c r="Y3316" s="33"/>
      <c r="AA3316" s="34"/>
      <c r="AC3316" s="34"/>
      <c r="AE3316" s="34"/>
    </row>
    <row r="3317" spans="14:31" ht="15" customHeight="1" x14ac:dyDescent="0.35">
      <c r="N3317" s="1"/>
      <c r="V3317" s="1"/>
      <c r="Y3317" s="33"/>
      <c r="AA3317" s="34"/>
      <c r="AC3317" s="34"/>
      <c r="AE3317" s="34"/>
    </row>
    <row r="3318" spans="14:31" ht="15" customHeight="1" x14ac:dyDescent="0.35">
      <c r="N3318" s="1"/>
      <c r="V3318" s="1"/>
      <c r="Y3318" s="33"/>
      <c r="AA3318" s="34"/>
      <c r="AC3318" s="34"/>
      <c r="AE3318" s="34"/>
    </row>
    <row r="3319" spans="14:31" ht="15" customHeight="1" x14ac:dyDescent="0.35">
      <c r="N3319" s="1"/>
      <c r="V3319" s="1"/>
      <c r="Y3319" s="33"/>
      <c r="AA3319" s="34"/>
      <c r="AC3319" s="34"/>
      <c r="AE3319" s="34"/>
    </row>
    <row r="3320" spans="14:31" ht="15" customHeight="1" x14ac:dyDescent="0.35">
      <c r="N3320" s="1"/>
      <c r="V3320" s="1"/>
      <c r="Y3320" s="33"/>
      <c r="AA3320" s="34"/>
      <c r="AC3320" s="34"/>
      <c r="AE3320" s="34"/>
    </row>
    <row r="3321" spans="14:31" ht="15" customHeight="1" x14ac:dyDescent="0.35">
      <c r="N3321" s="1"/>
      <c r="V3321" s="1"/>
      <c r="Y3321" s="33"/>
      <c r="AA3321" s="34"/>
      <c r="AC3321" s="34"/>
      <c r="AE3321" s="34"/>
    </row>
    <row r="3322" spans="14:31" ht="15" customHeight="1" x14ac:dyDescent="0.35">
      <c r="N3322" s="1"/>
      <c r="V3322" s="1"/>
      <c r="Y3322" s="33"/>
      <c r="AA3322" s="34"/>
      <c r="AC3322" s="34"/>
      <c r="AE3322" s="34"/>
    </row>
    <row r="3323" spans="14:31" ht="15" customHeight="1" x14ac:dyDescent="0.35">
      <c r="N3323" s="1"/>
      <c r="V3323" s="1"/>
      <c r="Y3323" s="33"/>
      <c r="AA3323" s="34"/>
      <c r="AC3323" s="34"/>
      <c r="AE3323" s="34"/>
    </row>
    <row r="3324" spans="14:31" ht="15" customHeight="1" x14ac:dyDescent="0.35">
      <c r="N3324" s="1"/>
      <c r="V3324" s="1"/>
      <c r="Y3324" s="33"/>
      <c r="AA3324" s="34"/>
      <c r="AC3324" s="34"/>
      <c r="AE3324" s="34"/>
    </row>
    <row r="3325" spans="14:31" ht="15" customHeight="1" x14ac:dyDescent="0.35">
      <c r="N3325" s="1"/>
      <c r="V3325" s="1"/>
      <c r="Y3325" s="33"/>
      <c r="AA3325" s="34"/>
      <c r="AC3325" s="34"/>
      <c r="AE3325" s="34"/>
    </row>
    <row r="3326" spans="14:31" ht="15" customHeight="1" x14ac:dyDescent="0.35">
      <c r="N3326" s="1"/>
      <c r="V3326" s="1"/>
      <c r="Y3326" s="33"/>
      <c r="AA3326" s="34"/>
      <c r="AC3326" s="34"/>
      <c r="AE3326" s="34"/>
    </row>
    <row r="3327" spans="14:31" ht="15" customHeight="1" x14ac:dyDescent="0.35">
      <c r="N3327" s="1"/>
      <c r="V3327" s="1"/>
      <c r="Y3327" s="33"/>
      <c r="AA3327" s="34"/>
      <c r="AC3327" s="34"/>
      <c r="AE3327" s="34"/>
    </row>
    <row r="3328" spans="14:31" ht="15" customHeight="1" x14ac:dyDescent="0.35">
      <c r="N3328" s="1"/>
      <c r="V3328" s="1"/>
      <c r="Y3328" s="33"/>
      <c r="AA3328" s="34"/>
      <c r="AC3328" s="34"/>
      <c r="AE3328" s="34"/>
    </row>
    <row r="3329" spans="14:31" ht="15" customHeight="1" x14ac:dyDescent="0.35">
      <c r="N3329" s="1"/>
      <c r="V3329" s="1"/>
      <c r="Y3329" s="33"/>
      <c r="AA3329" s="34"/>
      <c r="AC3329" s="34"/>
      <c r="AE3329" s="34"/>
    </row>
    <row r="3330" spans="14:31" ht="15" customHeight="1" x14ac:dyDescent="0.35">
      <c r="N3330" s="1"/>
      <c r="V3330" s="1"/>
      <c r="Y3330" s="33"/>
      <c r="AA3330" s="34"/>
      <c r="AC3330" s="34"/>
      <c r="AE3330" s="34"/>
    </row>
    <row r="3331" spans="14:31" ht="15" customHeight="1" x14ac:dyDescent="0.35">
      <c r="N3331" s="1"/>
      <c r="V3331" s="1"/>
      <c r="Y3331" s="33"/>
      <c r="AA3331" s="34"/>
      <c r="AC3331" s="34"/>
      <c r="AE3331" s="34"/>
    </row>
    <row r="3332" spans="14:31" ht="15" customHeight="1" x14ac:dyDescent="0.35">
      <c r="N3332" s="1"/>
      <c r="V3332" s="1"/>
      <c r="Y3332" s="33"/>
      <c r="AA3332" s="34"/>
      <c r="AC3332" s="34"/>
      <c r="AE3332" s="34"/>
    </row>
    <row r="3333" spans="14:31" ht="15" customHeight="1" x14ac:dyDescent="0.35">
      <c r="N3333" s="1"/>
      <c r="V3333" s="1"/>
      <c r="Y3333" s="33"/>
      <c r="AA3333" s="34"/>
      <c r="AC3333" s="34"/>
      <c r="AE3333" s="34"/>
    </row>
    <row r="3334" spans="14:31" ht="15" customHeight="1" x14ac:dyDescent="0.35">
      <c r="N3334" s="1"/>
      <c r="V3334" s="1"/>
      <c r="Y3334" s="33"/>
      <c r="AA3334" s="34"/>
      <c r="AC3334" s="34"/>
      <c r="AE3334" s="34"/>
    </row>
    <row r="3335" spans="14:31" ht="15" customHeight="1" x14ac:dyDescent="0.35">
      <c r="N3335" s="1"/>
      <c r="V3335" s="1"/>
      <c r="Y3335" s="33"/>
      <c r="AA3335" s="34"/>
      <c r="AC3335" s="34"/>
      <c r="AE3335" s="34"/>
    </row>
    <row r="3336" spans="14:31" ht="15" customHeight="1" x14ac:dyDescent="0.35">
      <c r="N3336" s="1"/>
      <c r="V3336" s="1"/>
      <c r="Y3336" s="33"/>
      <c r="AA3336" s="34"/>
      <c r="AC3336" s="34"/>
      <c r="AE3336" s="34"/>
    </row>
    <row r="3337" spans="14:31" ht="15" customHeight="1" x14ac:dyDescent="0.35">
      <c r="N3337" s="1"/>
      <c r="V3337" s="1"/>
      <c r="Y3337" s="33"/>
      <c r="AA3337" s="34"/>
      <c r="AC3337" s="34"/>
      <c r="AE3337" s="34"/>
    </row>
    <row r="3338" spans="14:31" ht="15" customHeight="1" x14ac:dyDescent="0.35">
      <c r="N3338" s="1"/>
      <c r="V3338" s="1"/>
      <c r="Y3338" s="33"/>
      <c r="AA3338" s="34"/>
      <c r="AC3338" s="34"/>
      <c r="AE3338" s="34"/>
    </row>
    <row r="3339" spans="14:31" ht="15" customHeight="1" x14ac:dyDescent="0.35">
      <c r="N3339" s="1"/>
      <c r="V3339" s="1"/>
      <c r="Y3339" s="33"/>
      <c r="AA3339" s="34"/>
      <c r="AC3339" s="34"/>
      <c r="AE3339" s="34"/>
    </row>
    <row r="3340" spans="14:31" ht="15" customHeight="1" x14ac:dyDescent="0.35">
      <c r="N3340" s="1"/>
      <c r="V3340" s="1"/>
      <c r="Y3340" s="33"/>
      <c r="AA3340" s="34"/>
      <c r="AC3340" s="34"/>
      <c r="AE3340" s="34"/>
    </row>
    <row r="3341" spans="14:31" ht="15" customHeight="1" x14ac:dyDescent="0.35">
      <c r="N3341" s="1"/>
      <c r="V3341" s="1"/>
      <c r="Y3341" s="33"/>
      <c r="AA3341" s="34"/>
      <c r="AC3341" s="34"/>
      <c r="AE3341" s="34"/>
    </row>
    <row r="3342" spans="14:31" ht="15" customHeight="1" x14ac:dyDescent="0.35">
      <c r="N3342" s="1"/>
      <c r="V3342" s="1"/>
      <c r="Y3342" s="33"/>
      <c r="AA3342" s="34"/>
      <c r="AC3342" s="34"/>
      <c r="AE3342" s="34"/>
    </row>
    <row r="3343" spans="14:31" ht="15" customHeight="1" x14ac:dyDescent="0.35">
      <c r="N3343" s="1"/>
      <c r="V3343" s="1"/>
      <c r="Y3343" s="33"/>
      <c r="AA3343" s="34"/>
      <c r="AC3343" s="34"/>
      <c r="AE3343" s="34"/>
    </row>
    <row r="3344" spans="14:31" ht="15" customHeight="1" x14ac:dyDescent="0.35">
      <c r="N3344" s="1"/>
      <c r="V3344" s="1"/>
      <c r="Y3344" s="33"/>
      <c r="AA3344" s="34"/>
      <c r="AC3344" s="34"/>
      <c r="AE3344" s="34"/>
    </row>
    <row r="3345" spans="14:31" ht="15" customHeight="1" x14ac:dyDescent="0.35">
      <c r="N3345" s="1"/>
      <c r="V3345" s="1"/>
      <c r="Y3345" s="33"/>
      <c r="AA3345" s="34"/>
      <c r="AC3345" s="34"/>
      <c r="AE3345" s="34"/>
    </row>
    <row r="3346" spans="14:31" ht="15" customHeight="1" x14ac:dyDescent="0.35">
      <c r="N3346" s="1"/>
      <c r="V3346" s="1"/>
      <c r="Y3346" s="33"/>
      <c r="AA3346" s="34"/>
      <c r="AC3346" s="34"/>
      <c r="AE3346" s="34"/>
    </row>
    <row r="3347" spans="14:31" ht="15" customHeight="1" x14ac:dyDescent="0.35">
      <c r="N3347" s="1"/>
      <c r="V3347" s="1"/>
      <c r="Y3347" s="33"/>
      <c r="AA3347" s="34"/>
      <c r="AC3347" s="34"/>
      <c r="AE3347" s="34"/>
    </row>
    <row r="3348" spans="14:31" ht="15" customHeight="1" x14ac:dyDescent="0.35">
      <c r="N3348" s="1"/>
      <c r="V3348" s="1"/>
      <c r="Y3348" s="33"/>
      <c r="AA3348" s="34"/>
      <c r="AC3348" s="34"/>
      <c r="AE3348" s="34"/>
    </row>
    <row r="3349" spans="14:31" ht="15" customHeight="1" x14ac:dyDescent="0.35">
      <c r="N3349" s="1"/>
      <c r="V3349" s="1"/>
      <c r="Y3349" s="33"/>
      <c r="AA3349" s="34"/>
      <c r="AC3349" s="34"/>
      <c r="AE3349" s="34"/>
    </row>
    <row r="3350" spans="14:31" ht="15" customHeight="1" x14ac:dyDescent="0.35">
      <c r="N3350" s="1"/>
      <c r="V3350" s="1"/>
      <c r="Y3350" s="33"/>
      <c r="AA3350" s="34"/>
      <c r="AC3350" s="34"/>
      <c r="AE3350" s="34"/>
    </row>
    <row r="3351" spans="14:31" ht="15" customHeight="1" x14ac:dyDescent="0.35">
      <c r="N3351" s="1"/>
      <c r="V3351" s="1"/>
      <c r="Y3351" s="33"/>
      <c r="AA3351" s="34"/>
      <c r="AC3351" s="34"/>
      <c r="AE3351" s="34"/>
    </row>
    <row r="3352" spans="14:31" ht="15" customHeight="1" x14ac:dyDescent="0.35">
      <c r="N3352" s="1"/>
      <c r="V3352" s="1"/>
      <c r="Y3352" s="33"/>
      <c r="AA3352" s="34"/>
      <c r="AC3352" s="34"/>
      <c r="AE3352" s="34"/>
    </row>
    <row r="3353" spans="14:31" ht="15" customHeight="1" x14ac:dyDescent="0.35">
      <c r="N3353" s="1"/>
      <c r="V3353" s="1"/>
      <c r="Y3353" s="33"/>
      <c r="AA3353" s="34"/>
      <c r="AC3353" s="34"/>
      <c r="AE3353" s="34"/>
    </row>
    <row r="3354" spans="14:31" ht="15" customHeight="1" x14ac:dyDescent="0.35">
      <c r="N3354" s="1"/>
      <c r="V3354" s="1"/>
      <c r="Y3354" s="33"/>
      <c r="AA3354" s="34"/>
      <c r="AC3354" s="34"/>
      <c r="AE3354" s="34"/>
    </row>
    <row r="3355" spans="14:31" ht="15" customHeight="1" x14ac:dyDescent="0.35">
      <c r="N3355" s="1"/>
      <c r="V3355" s="1"/>
      <c r="Y3355" s="33"/>
      <c r="AA3355" s="34"/>
      <c r="AC3355" s="34"/>
      <c r="AE3355" s="34"/>
    </row>
    <row r="3356" spans="14:31" ht="15" customHeight="1" x14ac:dyDescent="0.35">
      <c r="N3356" s="1"/>
      <c r="V3356" s="1"/>
      <c r="Y3356" s="33"/>
      <c r="AA3356" s="34"/>
      <c r="AC3356" s="34"/>
      <c r="AE3356" s="34"/>
    </row>
    <row r="3357" spans="14:31" ht="15" customHeight="1" x14ac:dyDescent="0.35">
      <c r="N3357" s="1"/>
      <c r="V3357" s="1"/>
      <c r="Y3357" s="33"/>
      <c r="AA3357" s="34"/>
      <c r="AC3357" s="34"/>
      <c r="AE3357" s="34"/>
    </row>
    <row r="3358" spans="14:31" ht="15" customHeight="1" x14ac:dyDescent="0.35">
      <c r="N3358" s="1"/>
      <c r="V3358" s="1"/>
      <c r="Y3358" s="33"/>
      <c r="AA3358" s="34"/>
      <c r="AC3358" s="34"/>
      <c r="AE3358" s="34"/>
    </row>
    <row r="3359" spans="14:31" ht="15" customHeight="1" x14ac:dyDescent="0.35">
      <c r="N3359" s="1"/>
      <c r="V3359" s="1"/>
      <c r="Y3359" s="33"/>
      <c r="AA3359" s="34"/>
      <c r="AC3359" s="34"/>
      <c r="AE3359" s="34"/>
    </row>
    <row r="3360" spans="14:31" ht="15" customHeight="1" x14ac:dyDescent="0.35">
      <c r="N3360" s="1"/>
      <c r="V3360" s="1"/>
      <c r="Y3360" s="33"/>
      <c r="AA3360" s="34"/>
      <c r="AC3360" s="34"/>
      <c r="AE3360" s="34"/>
    </row>
    <row r="3361" spans="14:31" ht="15" customHeight="1" x14ac:dyDescent="0.35">
      <c r="N3361" s="1"/>
      <c r="V3361" s="1"/>
      <c r="Y3361" s="33"/>
      <c r="AA3361" s="34"/>
      <c r="AC3361" s="34"/>
      <c r="AE3361" s="34"/>
    </row>
    <row r="3362" spans="14:31" ht="15" customHeight="1" x14ac:dyDescent="0.35">
      <c r="N3362" s="1"/>
      <c r="V3362" s="1"/>
      <c r="Y3362" s="33"/>
      <c r="AA3362" s="34"/>
      <c r="AC3362" s="34"/>
      <c r="AE3362" s="34"/>
    </row>
    <row r="3363" spans="14:31" ht="15" customHeight="1" x14ac:dyDescent="0.35">
      <c r="N3363" s="1"/>
      <c r="V3363" s="1"/>
      <c r="Y3363" s="33"/>
      <c r="AA3363" s="34"/>
      <c r="AC3363" s="34"/>
      <c r="AE3363" s="34"/>
    </row>
    <row r="3364" spans="14:31" ht="15" customHeight="1" x14ac:dyDescent="0.35">
      <c r="N3364" s="1"/>
      <c r="V3364" s="1"/>
      <c r="Y3364" s="33"/>
      <c r="AA3364" s="34"/>
      <c r="AC3364" s="34"/>
      <c r="AE3364" s="34"/>
    </row>
    <row r="3365" spans="14:31" ht="15" customHeight="1" x14ac:dyDescent="0.35">
      <c r="N3365" s="1"/>
      <c r="V3365" s="1"/>
      <c r="Y3365" s="33"/>
      <c r="AA3365" s="34"/>
      <c r="AC3365" s="34"/>
      <c r="AE3365" s="34"/>
    </row>
    <row r="3366" spans="14:31" ht="15" customHeight="1" x14ac:dyDescent="0.35">
      <c r="N3366" s="1"/>
      <c r="V3366" s="1"/>
      <c r="Y3366" s="33"/>
      <c r="AA3366" s="34"/>
      <c r="AC3366" s="34"/>
      <c r="AE3366" s="34"/>
    </row>
    <row r="3367" spans="14:31" ht="15" customHeight="1" x14ac:dyDescent="0.35">
      <c r="N3367" s="1"/>
      <c r="V3367" s="1"/>
      <c r="Y3367" s="33"/>
      <c r="AA3367" s="34"/>
      <c r="AC3367" s="34"/>
      <c r="AE3367" s="34"/>
    </row>
    <row r="3368" spans="14:31" ht="15" customHeight="1" x14ac:dyDescent="0.35">
      <c r="N3368" s="1"/>
      <c r="V3368" s="1"/>
      <c r="Y3368" s="33"/>
      <c r="AA3368" s="34"/>
      <c r="AC3368" s="34"/>
      <c r="AE3368" s="34"/>
    </row>
    <row r="3369" spans="14:31" ht="15" customHeight="1" x14ac:dyDescent="0.35">
      <c r="N3369" s="1"/>
      <c r="V3369" s="1"/>
      <c r="Y3369" s="33"/>
      <c r="AA3369" s="34"/>
      <c r="AC3369" s="34"/>
      <c r="AE3369" s="34"/>
    </row>
    <row r="3370" spans="14:31" ht="15" customHeight="1" x14ac:dyDescent="0.35">
      <c r="N3370" s="1"/>
      <c r="V3370" s="1"/>
      <c r="Y3370" s="33"/>
      <c r="AA3370" s="34"/>
      <c r="AC3370" s="34"/>
      <c r="AE3370" s="34"/>
    </row>
    <row r="3371" spans="14:31" ht="15" customHeight="1" x14ac:dyDescent="0.35">
      <c r="N3371" s="1"/>
      <c r="V3371" s="1"/>
      <c r="Y3371" s="33"/>
      <c r="AA3371" s="34"/>
      <c r="AC3371" s="34"/>
      <c r="AE3371" s="34"/>
    </row>
    <row r="3372" spans="14:31" ht="15" customHeight="1" x14ac:dyDescent="0.35">
      <c r="N3372" s="1"/>
      <c r="V3372" s="1"/>
      <c r="Y3372" s="33"/>
      <c r="AA3372" s="34"/>
      <c r="AC3372" s="34"/>
      <c r="AE3372" s="34"/>
    </row>
    <row r="3373" spans="14:31" ht="15" customHeight="1" x14ac:dyDescent="0.35">
      <c r="N3373" s="1"/>
      <c r="V3373" s="1"/>
      <c r="Y3373" s="33"/>
      <c r="AA3373" s="34"/>
      <c r="AC3373" s="34"/>
      <c r="AE3373" s="34"/>
    </row>
    <row r="3374" spans="14:31" ht="15" customHeight="1" x14ac:dyDescent="0.35">
      <c r="N3374" s="1"/>
      <c r="V3374" s="1"/>
      <c r="Y3374" s="33"/>
      <c r="AA3374" s="34"/>
      <c r="AC3374" s="34"/>
      <c r="AE3374" s="34"/>
    </row>
    <row r="3375" spans="14:31" ht="15" customHeight="1" x14ac:dyDescent="0.35">
      <c r="N3375" s="1"/>
      <c r="V3375" s="1"/>
      <c r="Y3375" s="33"/>
      <c r="AA3375" s="34"/>
      <c r="AC3375" s="34"/>
      <c r="AE3375" s="34"/>
    </row>
    <row r="3376" spans="14:31" ht="15" customHeight="1" x14ac:dyDescent="0.35">
      <c r="N3376" s="1"/>
      <c r="V3376" s="1"/>
      <c r="Y3376" s="33"/>
      <c r="AA3376" s="34"/>
      <c r="AC3376" s="34"/>
      <c r="AE3376" s="34"/>
    </row>
    <row r="3377" spans="14:31" ht="15" customHeight="1" x14ac:dyDescent="0.35">
      <c r="N3377" s="1"/>
      <c r="V3377" s="1"/>
      <c r="Y3377" s="33"/>
      <c r="AA3377" s="34"/>
      <c r="AC3377" s="34"/>
      <c r="AE3377" s="34"/>
    </row>
    <row r="3378" spans="14:31" ht="15" customHeight="1" x14ac:dyDescent="0.35">
      <c r="N3378" s="1"/>
      <c r="V3378" s="1"/>
      <c r="Y3378" s="33"/>
      <c r="AA3378" s="34"/>
      <c r="AC3378" s="34"/>
      <c r="AE3378" s="34"/>
    </row>
    <row r="3379" spans="14:31" ht="15" customHeight="1" x14ac:dyDescent="0.35">
      <c r="N3379" s="1"/>
      <c r="V3379" s="1"/>
      <c r="Y3379" s="33"/>
      <c r="AA3379" s="34"/>
      <c r="AC3379" s="34"/>
      <c r="AE3379" s="34"/>
    </row>
    <row r="3380" spans="14:31" ht="15" customHeight="1" x14ac:dyDescent="0.35">
      <c r="N3380" s="1"/>
      <c r="V3380" s="1"/>
      <c r="Y3380" s="33"/>
      <c r="AA3380" s="34"/>
      <c r="AC3380" s="34"/>
      <c r="AE3380" s="34"/>
    </row>
    <row r="3381" spans="14:31" ht="15" customHeight="1" x14ac:dyDescent="0.35">
      <c r="N3381" s="1"/>
      <c r="V3381" s="1"/>
      <c r="Y3381" s="33"/>
      <c r="AA3381" s="34"/>
      <c r="AC3381" s="34"/>
      <c r="AE3381" s="34"/>
    </row>
    <row r="3382" spans="14:31" ht="15" customHeight="1" x14ac:dyDescent="0.35">
      <c r="N3382" s="1"/>
      <c r="V3382" s="1"/>
      <c r="Y3382" s="33"/>
      <c r="AA3382" s="34"/>
      <c r="AC3382" s="34"/>
      <c r="AE3382" s="34"/>
    </row>
    <row r="3383" spans="14:31" ht="15" customHeight="1" x14ac:dyDescent="0.35">
      <c r="N3383" s="1"/>
      <c r="V3383" s="1"/>
      <c r="Y3383" s="33"/>
      <c r="AA3383" s="34"/>
      <c r="AC3383" s="34"/>
      <c r="AE3383" s="34"/>
    </row>
    <row r="3384" spans="14:31" ht="15" customHeight="1" x14ac:dyDescent="0.35">
      <c r="N3384" s="1"/>
      <c r="V3384" s="1"/>
      <c r="Y3384" s="33"/>
      <c r="AA3384" s="34"/>
      <c r="AC3384" s="34"/>
      <c r="AE3384" s="34"/>
    </row>
    <row r="3385" spans="14:31" ht="15" customHeight="1" x14ac:dyDescent="0.35">
      <c r="N3385" s="1"/>
      <c r="V3385" s="1"/>
      <c r="Y3385" s="33"/>
      <c r="AA3385" s="34"/>
      <c r="AC3385" s="34"/>
      <c r="AE3385" s="34"/>
    </row>
    <row r="3386" spans="14:31" ht="15" customHeight="1" x14ac:dyDescent="0.35">
      <c r="N3386" s="1"/>
      <c r="V3386" s="1"/>
      <c r="Y3386" s="33"/>
      <c r="AA3386" s="34"/>
      <c r="AC3386" s="34"/>
      <c r="AE3386" s="34"/>
    </row>
    <row r="3387" spans="14:31" ht="15" customHeight="1" x14ac:dyDescent="0.35">
      <c r="N3387" s="1"/>
      <c r="V3387" s="1"/>
      <c r="Y3387" s="33"/>
      <c r="AA3387" s="34"/>
      <c r="AC3387" s="34"/>
      <c r="AE3387" s="34"/>
    </row>
    <row r="3388" spans="14:31" ht="15" customHeight="1" x14ac:dyDescent="0.35">
      <c r="N3388" s="1"/>
      <c r="V3388" s="1"/>
      <c r="Y3388" s="33"/>
      <c r="AA3388" s="34"/>
      <c r="AC3388" s="34"/>
      <c r="AE3388" s="34"/>
    </row>
    <row r="3389" spans="14:31" ht="15" customHeight="1" x14ac:dyDescent="0.35">
      <c r="N3389" s="1"/>
      <c r="V3389" s="1"/>
      <c r="Y3389" s="33"/>
      <c r="AA3389" s="34"/>
      <c r="AC3389" s="34"/>
      <c r="AE3389" s="34"/>
    </row>
    <row r="3390" spans="14:31" ht="15" customHeight="1" x14ac:dyDescent="0.35">
      <c r="N3390" s="1"/>
      <c r="V3390" s="1"/>
      <c r="Y3390" s="33"/>
      <c r="AA3390" s="34"/>
      <c r="AC3390" s="34"/>
      <c r="AE3390" s="34"/>
    </row>
    <row r="3391" spans="14:31" ht="15" customHeight="1" x14ac:dyDescent="0.35">
      <c r="N3391" s="1"/>
      <c r="V3391" s="1"/>
      <c r="Y3391" s="33"/>
      <c r="AA3391" s="34"/>
      <c r="AC3391" s="34"/>
      <c r="AE3391" s="34"/>
    </row>
    <row r="3392" spans="14:31" ht="15" customHeight="1" x14ac:dyDescent="0.35">
      <c r="N3392" s="1"/>
      <c r="V3392" s="1"/>
      <c r="Y3392" s="33"/>
      <c r="AA3392" s="34"/>
      <c r="AC3392" s="34"/>
      <c r="AE3392" s="34"/>
    </row>
    <row r="3393" spans="14:31" ht="15" customHeight="1" x14ac:dyDescent="0.35">
      <c r="N3393" s="1"/>
      <c r="V3393" s="1"/>
      <c r="Y3393" s="33"/>
      <c r="AA3393" s="34"/>
      <c r="AC3393" s="34"/>
      <c r="AE3393" s="34"/>
    </row>
    <row r="3394" spans="14:31" ht="15" customHeight="1" x14ac:dyDescent="0.35">
      <c r="N3394" s="1"/>
      <c r="V3394" s="1"/>
      <c r="Y3394" s="33"/>
      <c r="AA3394" s="34"/>
      <c r="AC3394" s="34"/>
      <c r="AE3394" s="34"/>
    </row>
    <row r="3395" spans="14:31" ht="15" customHeight="1" x14ac:dyDescent="0.35">
      <c r="N3395" s="1"/>
      <c r="V3395" s="1"/>
      <c r="Y3395" s="33"/>
      <c r="AA3395" s="34"/>
      <c r="AC3395" s="34"/>
      <c r="AE3395" s="34"/>
    </row>
    <row r="3396" spans="14:31" ht="15" customHeight="1" x14ac:dyDescent="0.35">
      <c r="N3396" s="1"/>
      <c r="V3396" s="1"/>
      <c r="Y3396" s="33"/>
      <c r="AA3396" s="34"/>
      <c r="AC3396" s="34"/>
      <c r="AE3396" s="34"/>
    </row>
    <row r="3397" spans="14:31" ht="15" customHeight="1" x14ac:dyDescent="0.35">
      <c r="N3397" s="1"/>
      <c r="V3397" s="1"/>
      <c r="Y3397" s="33"/>
      <c r="AA3397" s="34"/>
      <c r="AC3397" s="34"/>
      <c r="AE3397" s="34"/>
    </row>
    <row r="3398" spans="14:31" ht="15" customHeight="1" x14ac:dyDescent="0.35">
      <c r="N3398" s="1"/>
      <c r="V3398" s="1"/>
      <c r="Y3398" s="33"/>
      <c r="AA3398" s="34"/>
      <c r="AC3398" s="34"/>
      <c r="AE3398" s="34"/>
    </row>
    <row r="3399" spans="14:31" ht="15" customHeight="1" x14ac:dyDescent="0.35">
      <c r="N3399" s="1"/>
      <c r="V3399" s="1"/>
      <c r="Y3399" s="33"/>
      <c r="AA3399" s="34"/>
      <c r="AC3399" s="34"/>
      <c r="AE3399" s="34"/>
    </row>
    <row r="3400" spans="14:31" ht="15" customHeight="1" x14ac:dyDescent="0.35">
      <c r="N3400" s="1"/>
      <c r="V3400" s="1"/>
      <c r="Y3400" s="33"/>
      <c r="AA3400" s="34"/>
      <c r="AC3400" s="34"/>
      <c r="AE3400" s="34"/>
    </row>
    <row r="3401" spans="14:31" ht="15" customHeight="1" x14ac:dyDescent="0.35">
      <c r="N3401" s="1"/>
      <c r="V3401" s="1"/>
      <c r="Y3401" s="33"/>
      <c r="AA3401" s="34"/>
      <c r="AC3401" s="34"/>
      <c r="AE3401" s="34"/>
    </row>
    <row r="3402" spans="14:31" ht="15" customHeight="1" x14ac:dyDescent="0.35">
      <c r="N3402" s="1"/>
      <c r="V3402" s="1"/>
      <c r="Y3402" s="33"/>
      <c r="AA3402" s="34"/>
      <c r="AC3402" s="34"/>
      <c r="AE3402" s="34"/>
    </row>
    <row r="3403" spans="14:31" ht="15" customHeight="1" x14ac:dyDescent="0.35">
      <c r="N3403" s="1"/>
      <c r="V3403" s="1"/>
      <c r="Y3403" s="33"/>
      <c r="AA3403" s="34"/>
      <c r="AC3403" s="34"/>
      <c r="AE3403" s="34"/>
    </row>
    <row r="3404" spans="14:31" ht="15" customHeight="1" x14ac:dyDescent="0.35">
      <c r="N3404" s="1"/>
      <c r="V3404" s="1"/>
      <c r="Y3404" s="33"/>
      <c r="AA3404" s="34"/>
      <c r="AC3404" s="34"/>
      <c r="AE3404" s="34"/>
    </row>
    <row r="3405" spans="14:31" ht="15" customHeight="1" x14ac:dyDescent="0.35">
      <c r="N3405" s="1"/>
      <c r="V3405" s="1"/>
      <c r="Y3405" s="33"/>
      <c r="AA3405" s="34"/>
      <c r="AC3405" s="34"/>
      <c r="AE3405" s="34"/>
    </row>
    <row r="3406" spans="14:31" ht="15" customHeight="1" x14ac:dyDescent="0.35">
      <c r="N3406" s="1"/>
      <c r="V3406" s="1"/>
      <c r="Y3406" s="33"/>
      <c r="AA3406" s="34"/>
      <c r="AC3406" s="34"/>
      <c r="AE3406" s="34"/>
    </row>
    <row r="3407" spans="14:31" ht="15" customHeight="1" x14ac:dyDescent="0.35">
      <c r="N3407" s="1"/>
      <c r="V3407" s="1"/>
      <c r="Y3407" s="33"/>
      <c r="AA3407" s="34"/>
      <c r="AC3407" s="34"/>
      <c r="AE3407" s="34"/>
    </row>
    <row r="3408" spans="14:31" ht="15" customHeight="1" x14ac:dyDescent="0.35">
      <c r="N3408" s="1"/>
      <c r="V3408" s="1"/>
      <c r="Y3408" s="33"/>
      <c r="AA3408" s="34"/>
      <c r="AC3408" s="34"/>
      <c r="AE3408" s="34"/>
    </row>
    <row r="3409" spans="14:31" ht="15" customHeight="1" x14ac:dyDescent="0.35">
      <c r="N3409" s="1"/>
      <c r="V3409" s="1"/>
      <c r="Y3409" s="33"/>
      <c r="AA3409" s="34"/>
      <c r="AC3409" s="34"/>
      <c r="AE3409" s="34"/>
    </row>
    <row r="3410" spans="14:31" ht="15" customHeight="1" x14ac:dyDescent="0.35">
      <c r="N3410" s="1"/>
      <c r="V3410" s="1"/>
      <c r="Y3410" s="33"/>
      <c r="AA3410" s="34"/>
      <c r="AC3410" s="34"/>
      <c r="AE3410" s="34"/>
    </row>
    <row r="3411" spans="14:31" ht="15" customHeight="1" x14ac:dyDescent="0.35">
      <c r="N3411" s="1"/>
      <c r="V3411" s="1"/>
      <c r="Y3411" s="33"/>
      <c r="AA3411" s="34"/>
      <c r="AC3411" s="34"/>
      <c r="AE3411" s="34"/>
    </row>
    <row r="3412" spans="14:31" ht="15" customHeight="1" x14ac:dyDescent="0.35">
      <c r="N3412" s="1"/>
      <c r="V3412" s="1"/>
      <c r="Y3412" s="33"/>
      <c r="AA3412" s="34"/>
      <c r="AC3412" s="34"/>
      <c r="AE3412" s="34"/>
    </row>
    <row r="3413" spans="14:31" ht="15" customHeight="1" x14ac:dyDescent="0.35">
      <c r="N3413" s="1"/>
      <c r="V3413" s="1"/>
      <c r="Y3413" s="33"/>
      <c r="AA3413" s="34"/>
      <c r="AC3413" s="34"/>
      <c r="AE3413" s="34"/>
    </row>
    <row r="3414" spans="14:31" ht="15" customHeight="1" x14ac:dyDescent="0.35">
      <c r="N3414" s="1"/>
      <c r="V3414" s="1"/>
      <c r="Y3414" s="33"/>
      <c r="AA3414" s="34"/>
      <c r="AC3414" s="34"/>
      <c r="AE3414" s="34"/>
    </row>
    <row r="3415" spans="14:31" ht="15" customHeight="1" x14ac:dyDescent="0.35">
      <c r="N3415" s="1"/>
      <c r="V3415" s="1"/>
      <c r="Y3415" s="33"/>
      <c r="AA3415" s="34"/>
      <c r="AC3415" s="34"/>
      <c r="AE3415" s="34"/>
    </row>
    <row r="3416" spans="14:31" ht="15" customHeight="1" x14ac:dyDescent="0.35">
      <c r="N3416" s="1"/>
      <c r="V3416" s="1"/>
      <c r="Y3416" s="33"/>
      <c r="AA3416" s="34"/>
      <c r="AC3416" s="34"/>
      <c r="AE3416" s="34"/>
    </row>
    <row r="3417" spans="14:31" ht="15" customHeight="1" x14ac:dyDescent="0.35">
      <c r="N3417" s="1"/>
      <c r="V3417" s="1"/>
      <c r="Y3417" s="33"/>
      <c r="AA3417" s="34"/>
      <c r="AC3417" s="34"/>
      <c r="AE3417" s="34"/>
    </row>
    <row r="3418" spans="14:31" ht="15" customHeight="1" x14ac:dyDescent="0.35">
      <c r="N3418" s="1"/>
      <c r="V3418" s="1"/>
      <c r="Y3418" s="33"/>
      <c r="AA3418" s="34"/>
      <c r="AC3418" s="34"/>
      <c r="AE3418" s="34"/>
    </row>
    <row r="3419" spans="14:31" ht="15" customHeight="1" x14ac:dyDescent="0.35">
      <c r="N3419" s="1"/>
      <c r="V3419" s="1"/>
      <c r="Y3419" s="33"/>
      <c r="AA3419" s="34"/>
      <c r="AC3419" s="34"/>
      <c r="AE3419" s="34"/>
    </row>
    <row r="3420" spans="14:31" ht="15" customHeight="1" x14ac:dyDescent="0.35">
      <c r="N3420" s="1"/>
      <c r="V3420" s="1"/>
      <c r="Y3420" s="33"/>
      <c r="AA3420" s="34"/>
      <c r="AC3420" s="34"/>
      <c r="AE3420" s="34"/>
    </row>
    <row r="3421" spans="14:31" ht="15" customHeight="1" x14ac:dyDescent="0.35">
      <c r="N3421" s="1"/>
      <c r="V3421" s="1"/>
      <c r="Y3421" s="33"/>
      <c r="AA3421" s="34"/>
      <c r="AC3421" s="34"/>
      <c r="AE3421" s="34"/>
    </row>
    <row r="3422" spans="14:31" ht="15" customHeight="1" x14ac:dyDescent="0.35">
      <c r="N3422" s="1"/>
      <c r="V3422" s="1"/>
      <c r="Y3422" s="33"/>
      <c r="AA3422" s="34"/>
      <c r="AC3422" s="34"/>
      <c r="AE3422" s="34"/>
    </row>
    <row r="3423" spans="14:31" ht="15" customHeight="1" x14ac:dyDescent="0.35">
      <c r="N3423" s="1"/>
      <c r="V3423" s="1"/>
      <c r="Y3423" s="33"/>
      <c r="AA3423" s="34"/>
      <c r="AC3423" s="34"/>
      <c r="AE3423" s="34"/>
    </row>
    <row r="3424" spans="14:31" ht="15" customHeight="1" x14ac:dyDescent="0.35">
      <c r="N3424" s="1"/>
      <c r="V3424" s="1"/>
      <c r="Y3424" s="33"/>
      <c r="AA3424" s="34"/>
      <c r="AC3424" s="34"/>
      <c r="AE3424" s="34"/>
    </row>
    <row r="3425" spans="14:31" ht="15" customHeight="1" x14ac:dyDescent="0.35">
      <c r="N3425" s="1"/>
      <c r="V3425" s="1"/>
      <c r="Y3425" s="33"/>
      <c r="AA3425" s="34"/>
      <c r="AC3425" s="34"/>
      <c r="AE3425" s="34"/>
    </row>
    <row r="3426" spans="14:31" ht="15" customHeight="1" x14ac:dyDescent="0.35">
      <c r="N3426" s="1"/>
      <c r="V3426" s="1"/>
      <c r="Y3426" s="33"/>
      <c r="AA3426" s="34"/>
      <c r="AC3426" s="34"/>
      <c r="AE3426" s="34"/>
    </row>
    <row r="3427" spans="14:31" ht="15" customHeight="1" x14ac:dyDescent="0.35">
      <c r="N3427" s="1"/>
      <c r="V3427" s="1"/>
      <c r="Y3427" s="33"/>
      <c r="AA3427" s="34"/>
      <c r="AC3427" s="34"/>
      <c r="AE3427" s="34"/>
    </row>
    <row r="3428" spans="14:31" ht="15" customHeight="1" x14ac:dyDescent="0.35">
      <c r="N3428" s="1"/>
      <c r="V3428" s="1"/>
      <c r="Y3428" s="33"/>
      <c r="AA3428" s="34"/>
      <c r="AC3428" s="34"/>
      <c r="AE3428" s="34"/>
    </row>
    <row r="3429" spans="14:31" ht="15" customHeight="1" x14ac:dyDescent="0.35">
      <c r="N3429" s="1"/>
      <c r="V3429" s="1"/>
      <c r="Y3429" s="33"/>
      <c r="AA3429" s="34"/>
      <c r="AC3429" s="34"/>
      <c r="AE3429" s="34"/>
    </row>
    <row r="3430" spans="14:31" ht="15" customHeight="1" x14ac:dyDescent="0.35">
      <c r="N3430" s="1"/>
      <c r="V3430" s="1"/>
      <c r="Y3430" s="33"/>
      <c r="AA3430" s="34"/>
      <c r="AC3430" s="34"/>
      <c r="AE3430" s="34"/>
    </row>
    <row r="3431" spans="14:31" ht="15" customHeight="1" x14ac:dyDescent="0.35">
      <c r="N3431" s="1"/>
      <c r="V3431" s="1"/>
      <c r="Y3431" s="33"/>
      <c r="AA3431" s="34"/>
      <c r="AC3431" s="34"/>
      <c r="AE3431" s="34"/>
    </row>
    <row r="3432" spans="14:31" ht="15" customHeight="1" x14ac:dyDescent="0.35">
      <c r="N3432" s="1"/>
      <c r="V3432" s="1"/>
      <c r="Y3432" s="33"/>
      <c r="AA3432" s="34"/>
      <c r="AC3432" s="34"/>
      <c r="AE3432" s="34"/>
    </row>
    <row r="3433" spans="14:31" ht="15" customHeight="1" x14ac:dyDescent="0.35">
      <c r="N3433" s="1"/>
      <c r="V3433" s="1"/>
      <c r="Y3433" s="33"/>
      <c r="AA3433" s="34"/>
      <c r="AC3433" s="34"/>
      <c r="AE3433" s="34"/>
    </row>
    <row r="3434" spans="14:31" ht="15" customHeight="1" x14ac:dyDescent="0.35">
      <c r="N3434" s="1"/>
      <c r="V3434" s="1"/>
      <c r="Y3434" s="33"/>
      <c r="AA3434" s="34"/>
      <c r="AC3434" s="34"/>
      <c r="AE3434" s="34"/>
    </row>
    <row r="3435" spans="14:31" ht="15" customHeight="1" x14ac:dyDescent="0.35">
      <c r="N3435" s="1"/>
      <c r="V3435" s="1"/>
      <c r="Y3435" s="33"/>
      <c r="AA3435" s="34"/>
      <c r="AC3435" s="34"/>
      <c r="AE3435" s="34"/>
    </row>
    <row r="3436" spans="14:31" ht="15" customHeight="1" x14ac:dyDescent="0.35">
      <c r="N3436" s="1"/>
      <c r="V3436" s="1"/>
      <c r="Y3436" s="33"/>
      <c r="AA3436" s="34"/>
      <c r="AC3436" s="34"/>
      <c r="AE3436" s="34"/>
    </row>
    <row r="3437" spans="14:31" ht="15" customHeight="1" x14ac:dyDescent="0.35">
      <c r="N3437" s="1"/>
      <c r="V3437" s="1"/>
      <c r="Y3437" s="33"/>
      <c r="AA3437" s="34"/>
      <c r="AC3437" s="34"/>
      <c r="AE3437" s="34"/>
    </row>
    <row r="3438" spans="14:31" ht="15" customHeight="1" x14ac:dyDescent="0.35">
      <c r="N3438" s="1"/>
      <c r="V3438" s="1"/>
      <c r="Y3438" s="33"/>
      <c r="AA3438" s="34"/>
      <c r="AC3438" s="34"/>
      <c r="AE3438" s="34"/>
    </row>
    <row r="3439" spans="14:31" ht="15" customHeight="1" x14ac:dyDescent="0.35">
      <c r="N3439" s="1"/>
      <c r="V3439" s="1"/>
      <c r="Y3439" s="33"/>
      <c r="AA3439" s="34"/>
      <c r="AC3439" s="34"/>
      <c r="AE3439" s="34"/>
    </row>
    <row r="3440" spans="14:31" ht="15" customHeight="1" x14ac:dyDescent="0.35">
      <c r="N3440" s="1"/>
      <c r="V3440" s="1"/>
      <c r="Y3440" s="33"/>
      <c r="AA3440" s="34"/>
      <c r="AC3440" s="34"/>
      <c r="AE3440" s="34"/>
    </row>
    <row r="3441" spans="14:31" ht="15" customHeight="1" x14ac:dyDescent="0.35">
      <c r="N3441" s="1"/>
      <c r="V3441" s="1"/>
      <c r="Y3441" s="33"/>
      <c r="AA3441" s="34"/>
      <c r="AC3441" s="34"/>
      <c r="AE3441" s="34"/>
    </row>
    <row r="3442" spans="14:31" ht="15" customHeight="1" x14ac:dyDescent="0.35">
      <c r="N3442" s="1"/>
      <c r="V3442" s="1"/>
      <c r="Y3442" s="33"/>
      <c r="AA3442" s="34"/>
      <c r="AC3442" s="34"/>
      <c r="AE3442" s="34"/>
    </row>
    <row r="3443" spans="14:31" ht="15" customHeight="1" x14ac:dyDescent="0.35">
      <c r="N3443" s="1"/>
      <c r="V3443" s="1"/>
      <c r="Y3443" s="33"/>
      <c r="AA3443" s="34"/>
      <c r="AC3443" s="34"/>
      <c r="AE3443" s="34"/>
    </row>
    <row r="3444" spans="14:31" ht="15" customHeight="1" x14ac:dyDescent="0.35">
      <c r="N3444" s="1"/>
      <c r="V3444" s="1"/>
      <c r="Y3444" s="33"/>
      <c r="AA3444" s="34"/>
      <c r="AC3444" s="34"/>
      <c r="AE3444" s="34"/>
    </row>
    <row r="3445" spans="14:31" ht="15" customHeight="1" x14ac:dyDescent="0.35">
      <c r="N3445" s="1"/>
      <c r="V3445" s="1"/>
      <c r="Y3445" s="33"/>
      <c r="AA3445" s="34"/>
      <c r="AC3445" s="34"/>
      <c r="AE3445" s="34"/>
    </row>
    <row r="3446" spans="14:31" ht="15" customHeight="1" x14ac:dyDescent="0.35">
      <c r="N3446" s="1"/>
      <c r="V3446" s="1"/>
      <c r="Y3446" s="33"/>
      <c r="AA3446" s="34"/>
      <c r="AC3446" s="34"/>
      <c r="AE3446" s="34"/>
    </row>
    <row r="3447" spans="14:31" ht="15" customHeight="1" x14ac:dyDescent="0.35">
      <c r="N3447" s="1"/>
      <c r="V3447" s="1"/>
      <c r="Y3447" s="33"/>
      <c r="AA3447" s="34"/>
      <c r="AC3447" s="34"/>
      <c r="AE3447" s="34"/>
    </row>
    <row r="3448" spans="14:31" ht="15" customHeight="1" x14ac:dyDescent="0.35">
      <c r="N3448" s="1"/>
      <c r="V3448" s="1"/>
      <c r="Y3448" s="33"/>
      <c r="AA3448" s="34"/>
      <c r="AC3448" s="34"/>
      <c r="AE3448" s="34"/>
    </row>
    <row r="3449" spans="14:31" ht="15" customHeight="1" x14ac:dyDescent="0.35">
      <c r="N3449" s="1"/>
      <c r="V3449" s="1"/>
      <c r="Y3449" s="33"/>
      <c r="AA3449" s="34"/>
      <c r="AC3449" s="34"/>
      <c r="AE3449" s="34"/>
    </row>
    <row r="3450" spans="14:31" ht="15" customHeight="1" x14ac:dyDescent="0.35">
      <c r="N3450" s="1"/>
      <c r="V3450" s="1"/>
      <c r="Y3450" s="33"/>
      <c r="AA3450" s="34"/>
      <c r="AC3450" s="34"/>
      <c r="AE3450" s="34"/>
    </row>
    <row r="3451" spans="14:31" ht="15" customHeight="1" x14ac:dyDescent="0.35">
      <c r="N3451" s="1"/>
      <c r="V3451" s="1"/>
      <c r="Y3451" s="33"/>
      <c r="AA3451" s="34"/>
      <c r="AC3451" s="34"/>
      <c r="AE3451" s="34"/>
    </row>
    <row r="3452" spans="14:31" ht="15" customHeight="1" x14ac:dyDescent="0.35">
      <c r="N3452" s="1"/>
      <c r="V3452" s="1"/>
      <c r="Y3452" s="33"/>
      <c r="AA3452" s="34"/>
      <c r="AC3452" s="34"/>
      <c r="AE3452" s="34"/>
    </row>
    <row r="3453" spans="14:31" ht="15" customHeight="1" x14ac:dyDescent="0.35">
      <c r="N3453" s="1"/>
      <c r="V3453" s="1"/>
      <c r="Y3453" s="33"/>
      <c r="AA3453" s="34"/>
      <c r="AC3453" s="34"/>
      <c r="AE3453" s="34"/>
    </row>
    <row r="3454" spans="14:31" ht="15" customHeight="1" x14ac:dyDescent="0.35">
      <c r="N3454" s="1"/>
      <c r="V3454" s="1"/>
      <c r="Y3454" s="33"/>
      <c r="AA3454" s="34"/>
      <c r="AC3454" s="34"/>
      <c r="AE3454" s="34"/>
    </row>
    <row r="3455" spans="14:31" ht="15" customHeight="1" x14ac:dyDescent="0.35">
      <c r="N3455" s="1"/>
      <c r="V3455" s="1"/>
      <c r="Y3455" s="33"/>
      <c r="AA3455" s="34"/>
      <c r="AC3455" s="34"/>
      <c r="AE3455" s="34"/>
    </row>
    <row r="3456" spans="14:31" ht="15" customHeight="1" x14ac:dyDescent="0.35">
      <c r="N3456" s="1"/>
      <c r="V3456" s="1"/>
      <c r="Y3456" s="33"/>
      <c r="AA3456" s="34"/>
      <c r="AC3456" s="34"/>
      <c r="AE3456" s="34"/>
    </row>
    <row r="3457" spans="14:31" ht="15" customHeight="1" x14ac:dyDescent="0.35">
      <c r="N3457" s="1"/>
      <c r="V3457" s="1"/>
      <c r="Y3457" s="33"/>
      <c r="AA3457" s="34"/>
      <c r="AC3457" s="34"/>
      <c r="AE3457" s="34"/>
    </row>
    <row r="3458" spans="14:31" ht="15" customHeight="1" x14ac:dyDescent="0.35">
      <c r="N3458" s="1"/>
      <c r="V3458" s="1"/>
      <c r="Y3458" s="33"/>
      <c r="AA3458" s="34"/>
      <c r="AC3458" s="34"/>
      <c r="AE3458" s="34"/>
    </row>
    <row r="3459" spans="14:31" ht="15" customHeight="1" x14ac:dyDescent="0.35">
      <c r="N3459" s="1"/>
      <c r="V3459" s="1"/>
      <c r="Y3459" s="33"/>
      <c r="AA3459" s="34"/>
      <c r="AC3459" s="34"/>
      <c r="AE3459" s="34"/>
    </row>
    <row r="3460" spans="14:31" ht="15" customHeight="1" x14ac:dyDescent="0.35">
      <c r="N3460" s="1"/>
      <c r="V3460" s="1"/>
      <c r="Y3460" s="33"/>
      <c r="AA3460" s="34"/>
      <c r="AC3460" s="34"/>
      <c r="AE3460" s="34"/>
    </row>
    <row r="3461" spans="14:31" ht="15" customHeight="1" x14ac:dyDescent="0.35">
      <c r="N3461" s="1"/>
      <c r="V3461" s="1"/>
      <c r="Y3461" s="33"/>
      <c r="AA3461" s="34"/>
      <c r="AC3461" s="34"/>
      <c r="AE3461" s="34"/>
    </row>
    <row r="3462" spans="14:31" ht="15" customHeight="1" x14ac:dyDescent="0.35">
      <c r="N3462" s="1"/>
      <c r="V3462" s="1"/>
      <c r="Y3462" s="33"/>
      <c r="AA3462" s="34"/>
      <c r="AC3462" s="34"/>
      <c r="AE3462" s="34"/>
    </row>
    <row r="3463" spans="14:31" ht="15" customHeight="1" x14ac:dyDescent="0.35">
      <c r="N3463" s="1"/>
      <c r="V3463" s="1"/>
      <c r="Y3463" s="33"/>
      <c r="AA3463" s="34"/>
      <c r="AC3463" s="34"/>
      <c r="AE3463" s="34"/>
    </row>
    <row r="3464" spans="14:31" ht="15" customHeight="1" x14ac:dyDescent="0.35">
      <c r="N3464" s="1"/>
      <c r="V3464" s="1"/>
      <c r="Y3464" s="33"/>
      <c r="AA3464" s="34"/>
      <c r="AC3464" s="34"/>
      <c r="AE3464" s="34"/>
    </row>
    <row r="3465" spans="14:31" ht="15" customHeight="1" x14ac:dyDescent="0.35">
      <c r="N3465" s="1"/>
      <c r="V3465" s="1"/>
      <c r="Y3465" s="33"/>
      <c r="AA3465" s="34"/>
      <c r="AC3465" s="34"/>
      <c r="AE3465" s="34"/>
    </row>
    <row r="3466" spans="14:31" ht="15" customHeight="1" x14ac:dyDescent="0.35">
      <c r="N3466" s="1"/>
      <c r="V3466" s="1"/>
      <c r="Y3466" s="33"/>
      <c r="AA3466" s="34"/>
      <c r="AC3466" s="34"/>
      <c r="AE3466" s="34"/>
    </row>
    <row r="3467" spans="14:31" ht="15" customHeight="1" x14ac:dyDescent="0.35">
      <c r="N3467" s="1"/>
      <c r="V3467" s="1"/>
      <c r="Y3467" s="33"/>
      <c r="AA3467" s="34"/>
      <c r="AC3467" s="34"/>
      <c r="AE3467" s="34"/>
    </row>
    <row r="3468" spans="14:31" ht="15" customHeight="1" x14ac:dyDescent="0.35">
      <c r="N3468" s="1"/>
      <c r="V3468" s="1"/>
      <c r="Y3468" s="33"/>
      <c r="AA3468" s="34"/>
      <c r="AC3468" s="34"/>
      <c r="AE3468" s="34"/>
    </row>
    <row r="3469" spans="14:31" ht="15" customHeight="1" x14ac:dyDescent="0.35">
      <c r="N3469" s="1"/>
      <c r="V3469" s="1"/>
      <c r="Y3469" s="33"/>
      <c r="AA3469" s="34"/>
      <c r="AC3469" s="34"/>
      <c r="AE3469" s="34"/>
    </row>
    <row r="3470" spans="14:31" ht="15" customHeight="1" x14ac:dyDescent="0.35">
      <c r="N3470" s="1"/>
      <c r="V3470" s="1"/>
      <c r="Y3470" s="33"/>
      <c r="AA3470" s="34"/>
      <c r="AC3470" s="34"/>
      <c r="AE3470" s="34"/>
    </row>
    <row r="3471" spans="14:31" ht="15" customHeight="1" x14ac:dyDescent="0.35">
      <c r="N3471" s="1"/>
      <c r="V3471" s="1"/>
      <c r="Y3471" s="33"/>
      <c r="AA3471" s="34"/>
      <c r="AC3471" s="34"/>
      <c r="AE3471" s="34"/>
    </row>
    <row r="3472" spans="14:31" ht="15" customHeight="1" x14ac:dyDescent="0.35">
      <c r="N3472" s="1"/>
      <c r="V3472" s="1"/>
      <c r="Y3472" s="33"/>
      <c r="AA3472" s="34"/>
      <c r="AC3472" s="34"/>
      <c r="AE3472" s="34"/>
    </row>
    <row r="3473" spans="14:31" ht="15" customHeight="1" x14ac:dyDescent="0.35">
      <c r="N3473" s="1"/>
      <c r="V3473" s="1"/>
      <c r="Y3473" s="33"/>
      <c r="AA3473" s="34"/>
      <c r="AC3473" s="34"/>
      <c r="AE3473" s="34"/>
    </row>
    <row r="3474" spans="14:31" ht="15" customHeight="1" x14ac:dyDescent="0.35">
      <c r="N3474" s="1"/>
      <c r="V3474" s="1"/>
      <c r="Y3474" s="33"/>
      <c r="AA3474" s="34"/>
      <c r="AC3474" s="34"/>
      <c r="AE3474" s="34"/>
    </row>
    <row r="3475" spans="14:31" ht="15" customHeight="1" x14ac:dyDescent="0.35">
      <c r="N3475" s="1"/>
      <c r="V3475" s="1"/>
      <c r="Y3475" s="33"/>
      <c r="AA3475" s="34"/>
      <c r="AC3475" s="34"/>
      <c r="AE3475" s="34"/>
    </row>
    <row r="3476" spans="14:31" ht="15" customHeight="1" x14ac:dyDescent="0.35">
      <c r="N3476" s="1"/>
      <c r="V3476" s="1"/>
      <c r="Y3476" s="33"/>
      <c r="AA3476" s="34"/>
      <c r="AC3476" s="34"/>
      <c r="AE3476" s="34"/>
    </row>
    <row r="3477" spans="14:31" ht="15" customHeight="1" x14ac:dyDescent="0.35">
      <c r="N3477" s="1"/>
      <c r="V3477" s="1"/>
      <c r="Y3477" s="33"/>
      <c r="AA3477" s="34"/>
      <c r="AC3477" s="34"/>
      <c r="AE3477" s="34"/>
    </row>
    <row r="3478" spans="14:31" ht="15" customHeight="1" x14ac:dyDescent="0.35">
      <c r="N3478" s="1"/>
      <c r="V3478" s="1"/>
      <c r="Y3478" s="33"/>
      <c r="AA3478" s="34"/>
      <c r="AC3478" s="34"/>
      <c r="AE3478" s="34"/>
    </row>
    <row r="3479" spans="14:31" ht="15" customHeight="1" x14ac:dyDescent="0.35">
      <c r="N3479" s="1"/>
      <c r="V3479" s="1"/>
      <c r="Y3479" s="33"/>
      <c r="AA3479" s="34"/>
      <c r="AC3479" s="34"/>
      <c r="AE3479" s="34"/>
    </row>
    <row r="3480" spans="14:31" ht="15" customHeight="1" x14ac:dyDescent="0.35">
      <c r="N3480" s="1"/>
      <c r="V3480" s="1"/>
      <c r="Y3480" s="33"/>
      <c r="AA3480" s="34"/>
      <c r="AC3480" s="34"/>
      <c r="AE3480" s="34"/>
    </row>
    <row r="3481" spans="14:31" ht="15" customHeight="1" x14ac:dyDescent="0.35">
      <c r="N3481" s="1"/>
      <c r="V3481" s="1"/>
      <c r="Y3481" s="33"/>
      <c r="AA3481" s="34"/>
      <c r="AC3481" s="34"/>
      <c r="AE3481" s="34"/>
    </row>
    <row r="3482" spans="14:31" ht="15" customHeight="1" x14ac:dyDescent="0.35">
      <c r="N3482" s="1"/>
      <c r="V3482" s="1"/>
      <c r="Y3482" s="33"/>
      <c r="AA3482" s="34"/>
      <c r="AC3482" s="34"/>
      <c r="AE3482" s="34"/>
    </row>
    <row r="3483" spans="14:31" ht="15" customHeight="1" x14ac:dyDescent="0.35">
      <c r="N3483" s="1"/>
      <c r="V3483" s="1"/>
      <c r="Y3483" s="33"/>
      <c r="AA3483" s="34"/>
      <c r="AC3483" s="34"/>
      <c r="AE3483" s="34"/>
    </row>
    <row r="3484" spans="14:31" ht="15" customHeight="1" x14ac:dyDescent="0.35">
      <c r="N3484" s="1"/>
      <c r="V3484" s="1"/>
      <c r="Y3484" s="33"/>
      <c r="AA3484" s="34"/>
      <c r="AC3484" s="34"/>
      <c r="AE3484" s="34"/>
    </row>
    <row r="3485" spans="14:31" ht="15" customHeight="1" x14ac:dyDescent="0.35">
      <c r="N3485" s="1"/>
      <c r="V3485" s="1"/>
      <c r="Y3485" s="33"/>
      <c r="AA3485" s="34"/>
      <c r="AC3485" s="34"/>
      <c r="AE3485" s="34"/>
    </row>
    <row r="3486" spans="14:31" ht="15" customHeight="1" x14ac:dyDescent="0.35">
      <c r="N3486" s="1"/>
      <c r="V3486" s="1"/>
      <c r="Y3486" s="33"/>
      <c r="AA3486" s="34"/>
      <c r="AC3486" s="34"/>
      <c r="AE3486" s="34"/>
    </row>
    <row r="3487" spans="14:31" ht="15" customHeight="1" x14ac:dyDescent="0.35">
      <c r="N3487" s="1"/>
      <c r="V3487" s="1"/>
      <c r="Y3487" s="33"/>
      <c r="AA3487" s="34"/>
      <c r="AC3487" s="34"/>
      <c r="AE3487" s="34"/>
    </row>
    <row r="3488" spans="14:31" ht="15" customHeight="1" x14ac:dyDescent="0.35">
      <c r="N3488" s="1"/>
      <c r="V3488" s="1"/>
      <c r="Y3488" s="33"/>
      <c r="AA3488" s="34"/>
      <c r="AC3488" s="34"/>
      <c r="AE3488" s="34"/>
    </row>
    <row r="3489" spans="14:31" ht="15" customHeight="1" x14ac:dyDescent="0.35">
      <c r="N3489" s="1"/>
      <c r="V3489" s="1"/>
      <c r="Y3489" s="33"/>
      <c r="AA3489" s="34"/>
      <c r="AC3489" s="34"/>
      <c r="AE3489" s="34"/>
    </row>
    <row r="3490" spans="14:31" ht="15" customHeight="1" x14ac:dyDescent="0.35">
      <c r="N3490" s="1"/>
      <c r="V3490" s="1"/>
      <c r="Y3490" s="33"/>
      <c r="AA3490" s="34"/>
      <c r="AC3490" s="34"/>
      <c r="AE3490" s="34"/>
    </row>
    <row r="3491" spans="14:31" ht="15" customHeight="1" x14ac:dyDescent="0.35">
      <c r="N3491" s="1"/>
      <c r="V3491" s="1"/>
      <c r="Y3491" s="33"/>
      <c r="AA3491" s="34"/>
      <c r="AC3491" s="34"/>
      <c r="AE3491" s="34"/>
    </row>
    <row r="3492" spans="14:31" ht="15" customHeight="1" x14ac:dyDescent="0.35">
      <c r="N3492" s="1"/>
      <c r="V3492" s="1"/>
      <c r="Y3492" s="33"/>
      <c r="AA3492" s="34"/>
      <c r="AC3492" s="34"/>
      <c r="AE3492" s="34"/>
    </row>
    <row r="3493" spans="14:31" ht="15" customHeight="1" x14ac:dyDescent="0.35">
      <c r="N3493" s="1"/>
      <c r="V3493" s="1"/>
      <c r="Y3493" s="33"/>
      <c r="AA3493" s="34"/>
      <c r="AC3493" s="34"/>
      <c r="AE3493" s="34"/>
    </row>
    <row r="3494" spans="14:31" ht="15" customHeight="1" x14ac:dyDescent="0.35">
      <c r="N3494" s="1"/>
      <c r="V3494" s="1"/>
      <c r="Y3494" s="33"/>
      <c r="AA3494" s="34"/>
      <c r="AC3494" s="34"/>
      <c r="AE3494" s="34"/>
    </row>
    <row r="3495" spans="14:31" ht="15" customHeight="1" x14ac:dyDescent="0.35">
      <c r="N3495" s="1"/>
      <c r="V3495" s="1"/>
      <c r="Y3495" s="33"/>
      <c r="AA3495" s="34"/>
      <c r="AC3495" s="34"/>
      <c r="AE3495" s="34"/>
    </row>
    <row r="3496" spans="14:31" ht="15" customHeight="1" x14ac:dyDescent="0.35">
      <c r="N3496" s="1"/>
      <c r="V3496" s="1"/>
      <c r="Y3496" s="33"/>
      <c r="AA3496" s="34"/>
      <c r="AC3496" s="34"/>
      <c r="AE3496" s="34"/>
    </row>
    <row r="3497" spans="14:31" ht="15" customHeight="1" x14ac:dyDescent="0.35">
      <c r="N3497" s="1"/>
      <c r="V3497" s="1"/>
      <c r="Y3497" s="33"/>
      <c r="AA3497" s="34"/>
      <c r="AC3497" s="34"/>
      <c r="AE3497" s="34"/>
    </row>
    <row r="3498" spans="14:31" ht="15" customHeight="1" x14ac:dyDescent="0.35">
      <c r="N3498" s="1"/>
      <c r="V3498" s="1"/>
      <c r="Y3498" s="33"/>
      <c r="AA3498" s="34"/>
      <c r="AC3498" s="34"/>
      <c r="AE3498" s="34"/>
    </row>
    <row r="3499" spans="14:31" ht="15" customHeight="1" x14ac:dyDescent="0.35">
      <c r="N3499" s="1"/>
      <c r="V3499" s="1"/>
      <c r="Y3499" s="33"/>
      <c r="AA3499" s="34"/>
      <c r="AC3499" s="34"/>
      <c r="AE3499" s="34"/>
    </row>
    <row r="3500" spans="14:31" ht="15" customHeight="1" x14ac:dyDescent="0.35">
      <c r="N3500" s="1"/>
      <c r="V3500" s="1"/>
      <c r="Y3500" s="33"/>
      <c r="AA3500" s="34"/>
      <c r="AC3500" s="34"/>
      <c r="AE3500" s="34"/>
    </row>
    <row r="3501" spans="14:31" ht="15" customHeight="1" x14ac:dyDescent="0.35">
      <c r="N3501" s="1"/>
      <c r="V3501" s="1"/>
      <c r="Y3501" s="33"/>
      <c r="AA3501" s="34"/>
      <c r="AC3501" s="34"/>
      <c r="AE3501" s="34"/>
    </row>
    <row r="3502" spans="14:31" ht="15" customHeight="1" x14ac:dyDescent="0.35">
      <c r="N3502" s="1"/>
      <c r="V3502" s="1"/>
      <c r="Y3502" s="33"/>
      <c r="AA3502" s="34"/>
      <c r="AC3502" s="34"/>
      <c r="AE3502" s="34"/>
    </row>
    <row r="3503" spans="14:31" ht="15" customHeight="1" x14ac:dyDescent="0.35">
      <c r="N3503" s="1"/>
      <c r="V3503" s="1"/>
      <c r="Y3503" s="33"/>
      <c r="AA3503" s="34"/>
      <c r="AC3503" s="34"/>
      <c r="AE3503" s="34"/>
    </row>
    <row r="3504" spans="14:31" ht="15" customHeight="1" x14ac:dyDescent="0.35">
      <c r="N3504" s="1"/>
      <c r="V3504" s="1"/>
      <c r="Y3504" s="33"/>
      <c r="AA3504" s="34"/>
      <c r="AC3504" s="34"/>
      <c r="AE3504" s="34"/>
    </row>
    <row r="3505" spans="14:31" ht="15" customHeight="1" x14ac:dyDescent="0.35">
      <c r="N3505" s="1"/>
      <c r="V3505" s="1"/>
      <c r="Y3505" s="33"/>
      <c r="AA3505" s="34"/>
      <c r="AC3505" s="34"/>
      <c r="AE3505" s="34"/>
    </row>
    <row r="3506" spans="14:31" ht="15" customHeight="1" x14ac:dyDescent="0.35">
      <c r="N3506" s="1"/>
      <c r="V3506" s="1"/>
      <c r="Y3506" s="33"/>
      <c r="AA3506" s="34"/>
      <c r="AC3506" s="34"/>
      <c r="AE3506" s="34"/>
    </row>
    <row r="3507" spans="14:31" ht="15" customHeight="1" x14ac:dyDescent="0.35">
      <c r="N3507" s="1"/>
      <c r="V3507" s="1"/>
      <c r="Y3507" s="33"/>
      <c r="AA3507" s="34"/>
      <c r="AC3507" s="34"/>
      <c r="AE3507" s="34"/>
    </row>
    <row r="3508" spans="14:31" ht="15" customHeight="1" x14ac:dyDescent="0.35">
      <c r="N3508" s="1"/>
      <c r="V3508" s="1"/>
      <c r="Y3508" s="33"/>
      <c r="AA3508" s="34"/>
      <c r="AC3508" s="34"/>
      <c r="AE3508" s="34"/>
    </row>
    <row r="3509" spans="14:31" ht="15" customHeight="1" x14ac:dyDescent="0.35">
      <c r="N3509" s="1"/>
      <c r="V3509" s="1"/>
      <c r="Y3509" s="33"/>
      <c r="AA3509" s="34"/>
      <c r="AC3509" s="34"/>
      <c r="AE3509" s="34"/>
    </row>
    <row r="3510" spans="14:31" ht="15" customHeight="1" x14ac:dyDescent="0.35">
      <c r="N3510" s="1"/>
      <c r="V3510" s="1"/>
      <c r="Y3510" s="33"/>
      <c r="AA3510" s="34"/>
      <c r="AC3510" s="34"/>
      <c r="AE3510" s="34"/>
    </row>
    <row r="3511" spans="14:31" ht="15" customHeight="1" x14ac:dyDescent="0.35">
      <c r="N3511" s="1"/>
      <c r="V3511" s="1"/>
      <c r="Y3511" s="33"/>
      <c r="AA3511" s="34"/>
      <c r="AC3511" s="34"/>
      <c r="AE3511" s="34"/>
    </row>
    <row r="3512" spans="14:31" ht="15" customHeight="1" x14ac:dyDescent="0.35">
      <c r="N3512" s="1"/>
      <c r="V3512" s="1"/>
      <c r="Y3512" s="33"/>
      <c r="AA3512" s="34"/>
      <c r="AC3512" s="34"/>
      <c r="AE3512" s="34"/>
    </row>
    <row r="3513" spans="14:31" ht="15" customHeight="1" x14ac:dyDescent="0.35">
      <c r="N3513" s="1"/>
      <c r="V3513" s="1"/>
      <c r="Y3513" s="33"/>
      <c r="AA3513" s="34"/>
      <c r="AC3513" s="34"/>
      <c r="AE3513" s="34"/>
    </row>
    <row r="3514" spans="14:31" ht="15" customHeight="1" x14ac:dyDescent="0.35">
      <c r="N3514" s="1"/>
      <c r="V3514" s="1"/>
      <c r="Y3514" s="33"/>
      <c r="AA3514" s="34"/>
      <c r="AC3514" s="34"/>
      <c r="AE3514" s="34"/>
    </row>
    <row r="3515" spans="14:31" ht="15" customHeight="1" x14ac:dyDescent="0.35">
      <c r="N3515" s="1"/>
      <c r="V3515" s="1"/>
      <c r="Y3515" s="33"/>
      <c r="AA3515" s="34"/>
      <c r="AC3515" s="34"/>
      <c r="AE3515" s="34"/>
    </row>
    <row r="3516" spans="14:31" ht="15" customHeight="1" x14ac:dyDescent="0.35">
      <c r="N3516" s="1"/>
      <c r="V3516" s="1"/>
      <c r="Y3516" s="33"/>
      <c r="AA3516" s="34"/>
      <c r="AC3516" s="34"/>
      <c r="AE3516" s="34"/>
    </row>
    <row r="3517" spans="14:31" ht="15" customHeight="1" x14ac:dyDescent="0.35">
      <c r="N3517" s="1"/>
      <c r="V3517" s="1"/>
      <c r="Y3517" s="33"/>
      <c r="AA3517" s="34"/>
      <c r="AC3517" s="34"/>
      <c r="AE3517" s="34"/>
    </row>
    <row r="3518" spans="14:31" ht="15" customHeight="1" x14ac:dyDescent="0.35">
      <c r="N3518" s="1"/>
      <c r="V3518" s="1"/>
      <c r="Y3518" s="33"/>
      <c r="AA3518" s="34"/>
      <c r="AC3518" s="34"/>
      <c r="AE3518" s="34"/>
    </row>
    <row r="3519" spans="14:31" ht="15" customHeight="1" x14ac:dyDescent="0.35">
      <c r="N3519" s="1"/>
      <c r="V3519" s="1"/>
      <c r="Y3519" s="33"/>
      <c r="AA3519" s="34"/>
      <c r="AC3519" s="34"/>
      <c r="AE3519" s="34"/>
    </row>
    <row r="3520" spans="14:31" ht="15" customHeight="1" x14ac:dyDescent="0.35">
      <c r="N3520" s="1"/>
      <c r="V3520" s="1"/>
      <c r="Y3520" s="33"/>
      <c r="AA3520" s="34"/>
      <c r="AC3520" s="34"/>
      <c r="AE3520" s="34"/>
    </row>
    <row r="3521" spans="14:31" ht="15" customHeight="1" x14ac:dyDescent="0.35">
      <c r="N3521" s="1"/>
      <c r="V3521" s="1"/>
      <c r="Y3521" s="33"/>
      <c r="AA3521" s="34"/>
      <c r="AC3521" s="34"/>
      <c r="AE3521" s="34"/>
    </row>
    <row r="3522" spans="14:31" ht="15" customHeight="1" x14ac:dyDescent="0.35">
      <c r="N3522" s="1"/>
      <c r="V3522" s="1"/>
      <c r="Y3522" s="33"/>
      <c r="AA3522" s="34"/>
      <c r="AC3522" s="34"/>
      <c r="AE3522" s="34"/>
    </row>
    <row r="3523" spans="14:31" ht="15" customHeight="1" x14ac:dyDescent="0.35">
      <c r="N3523" s="1"/>
      <c r="V3523" s="1"/>
      <c r="Y3523" s="33"/>
      <c r="AA3523" s="34"/>
      <c r="AC3523" s="34"/>
      <c r="AE3523" s="34"/>
    </row>
    <row r="3524" spans="14:31" ht="15" customHeight="1" x14ac:dyDescent="0.35">
      <c r="N3524" s="1"/>
      <c r="V3524" s="1"/>
      <c r="Y3524" s="33"/>
      <c r="AA3524" s="34"/>
      <c r="AC3524" s="34"/>
      <c r="AE3524" s="34"/>
    </row>
    <row r="3525" spans="14:31" ht="15" customHeight="1" x14ac:dyDescent="0.35">
      <c r="N3525" s="1"/>
      <c r="V3525" s="1"/>
      <c r="Y3525" s="33"/>
      <c r="AA3525" s="34"/>
      <c r="AC3525" s="34"/>
      <c r="AE3525" s="34"/>
    </row>
    <row r="3526" spans="14:31" ht="15" customHeight="1" x14ac:dyDescent="0.35">
      <c r="N3526" s="1"/>
      <c r="V3526" s="1"/>
      <c r="Y3526" s="33"/>
      <c r="AA3526" s="34"/>
      <c r="AC3526" s="34"/>
      <c r="AE3526" s="34"/>
    </row>
    <row r="3527" spans="14:31" ht="15" customHeight="1" x14ac:dyDescent="0.35">
      <c r="N3527" s="1"/>
      <c r="V3527" s="1"/>
      <c r="Y3527" s="33"/>
      <c r="AA3527" s="34"/>
      <c r="AC3527" s="34"/>
      <c r="AE3527" s="34"/>
    </row>
    <row r="3528" spans="14:31" ht="15" customHeight="1" x14ac:dyDescent="0.35">
      <c r="N3528" s="1"/>
      <c r="V3528" s="1"/>
      <c r="Y3528" s="33"/>
      <c r="AA3528" s="34"/>
      <c r="AC3528" s="34"/>
      <c r="AE3528" s="34"/>
    </row>
    <row r="3529" spans="14:31" ht="15" customHeight="1" x14ac:dyDescent="0.35">
      <c r="N3529" s="1"/>
      <c r="V3529" s="1"/>
      <c r="Y3529" s="33"/>
      <c r="AA3529" s="34"/>
      <c r="AC3529" s="34"/>
      <c r="AE3529" s="34"/>
    </row>
    <row r="3530" spans="14:31" ht="15" customHeight="1" x14ac:dyDescent="0.35">
      <c r="N3530" s="1"/>
      <c r="V3530" s="1"/>
      <c r="Y3530" s="33"/>
      <c r="AA3530" s="34"/>
      <c r="AC3530" s="34"/>
      <c r="AE3530" s="34"/>
    </row>
    <row r="3531" spans="14:31" ht="15" customHeight="1" x14ac:dyDescent="0.35">
      <c r="N3531" s="1"/>
      <c r="V3531" s="1"/>
      <c r="Y3531" s="33"/>
      <c r="AA3531" s="34"/>
      <c r="AC3531" s="34"/>
      <c r="AE3531" s="34"/>
    </row>
    <row r="3532" spans="14:31" ht="15" customHeight="1" x14ac:dyDescent="0.35">
      <c r="N3532" s="1"/>
      <c r="V3532" s="1"/>
      <c r="Y3532" s="33"/>
      <c r="AA3532" s="34"/>
      <c r="AC3532" s="34"/>
      <c r="AE3532" s="34"/>
    </row>
    <row r="3533" spans="14:31" ht="15" customHeight="1" x14ac:dyDescent="0.35">
      <c r="N3533" s="1"/>
      <c r="V3533" s="1"/>
      <c r="Y3533" s="33"/>
      <c r="AA3533" s="34"/>
      <c r="AC3533" s="34"/>
      <c r="AE3533" s="34"/>
    </row>
    <row r="3534" spans="14:31" ht="15" customHeight="1" x14ac:dyDescent="0.35">
      <c r="N3534" s="1"/>
      <c r="V3534" s="1"/>
      <c r="Y3534" s="33"/>
      <c r="AA3534" s="34"/>
      <c r="AC3534" s="34"/>
      <c r="AE3534" s="34"/>
    </row>
    <row r="3535" spans="14:31" ht="15" customHeight="1" x14ac:dyDescent="0.35">
      <c r="N3535" s="1"/>
      <c r="V3535" s="1"/>
      <c r="Y3535" s="33"/>
      <c r="AA3535" s="34"/>
      <c r="AC3535" s="34"/>
      <c r="AE3535" s="34"/>
    </row>
    <row r="3536" spans="14:31" ht="15" customHeight="1" x14ac:dyDescent="0.35">
      <c r="N3536" s="1"/>
      <c r="V3536" s="1"/>
      <c r="Y3536" s="33"/>
      <c r="AA3536" s="34"/>
      <c r="AC3536" s="34"/>
      <c r="AE3536" s="34"/>
    </row>
    <row r="3537" spans="14:31" ht="15" customHeight="1" x14ac:dyDescent="0.35">
      <c r="N3537" s="1"/>
      <c r="V3537" s="1"/>
      <c r="Y3537" s="33"/>
      <c r="AA3537" s="34"/>
      <c r="AC3537" s="34"/>
      <c r="AE3537" s="34"/>
    </row>
    <row r="3538" spans="14:31" ht="15" customHeight="1" x14ac:dyDescent="0.35">
      <c r="N3538" s="1"/>
      <c r="V3538" s="1"/>
      <c r="Y3538" s="33"/>
      <c r="AA3538" s="34"/>
      <c r="AC3538" s="34"/>
      <c r="AE3538" s="34"/>
    </row>
    <row r="3539" spans="14:31" ht="15" customHeight="1" x14ac:dyDescent="0.35">
      <c r="N3539" s="1"/>
      <c r="V3539" s="1"/>
      <c r="Y3539" s="33"/>
      <c r="AA3539" s="34"/>
      <c r="AC3539" s="34"/>
      <c r="AE3539" s="34"/>
    </row>
    <row r="3540" spans="14:31" ht="15" customHeight="1" x14ac:dyDescent="0.35">
      <c r="N3540" s="1"/>
      <c r="V3540" s="1"/>
      <c r="Y3540" s="33"/>
      <c r="AA3540" s="34"/>
      <c r="AC3540" s="34"/>
      <c r="AE3540" s="34"/>
    </row>
    <row r="3541" spans="14:31" ht="15" customHeight="1" x14ac:dyDescent="0.35">
      <c r="N3541" s="1"/>
      <c r="V3541" s="1"/>
      <c r="Y3541" s="33"/>
      <c r="AA3541" s="34"/>
      <c r="AC3541" s="34"/>
      <c r="AE3541" s="34"/>
    </row>
    <row r="3542" spans="14:31" ht="15" customHeight="1" x14ac:dyDescent="0.35">
      <c r="N3542" s="1"/>
      <c r="V3542" s="1"/>
      <c r="Y3542" s="33"/>
      <c r="AA3542" s="34"/>
      <c r="AC3542" s="34"/>
      <c r="AE3542" s="34"/>
    </row>
    <row r="3543" spans="14:31" ht="15" customHeight="1" x14ac:dyDescent="0.35">
      <c r="N3543" s="1"/>
      <c r="V3543" s="1"/>
      <c r="Y3543" s="33"/>
      <c r="AA3543" s="34"/>
      <c r="AC3543" s="34"/>
      <c r="AE3543" s="34"/>
    </row>
    <row r="3544" spans="14:31" ht="15" customHeight="1" x14ac:dyDescent="0.35">
      <c r="N3544" s="1"/>
      <c r="V3544" s="1"/>
      <c r="Y3544" s="33"/>
      <c r="AA3544" s="34"/>
      <c r="AC3544" s="34"/>
      <c r="AE3544" s="34"/>
    </row>
    <row r="3545" spans="14:31" ht="15" customHeight="1" x14ac:dyDescent="0.35">
      <c r="N3545" s="1"/>
      <c r="V3545" s="1"/>
      <c r="Y3545" s="33"/>
      <c r="AA3545" s="34"/>
      <c r="AC3545" s="34"/>
      <c r="AE3545" s="34"/>
    </row>
    <row r="3546" spans="14:31" ht="15" customHeight="1" x14ac:dyDescent="0.35">
      <c r="N3546" s="1"/>
      <c r="V3546" s="1"/>
      <c r="Y3546" s="33"/>
      <c r="AA3546" s="34"/>
      <c r="AC3546" s="34"/>
      <c r="AE3546" s="34"/>
    </row>
    <row r="3547" spans="14:31" ht="15" customHeight="1" x14ac:dyDescent="0.35">
      <c r="N3547" s="1"/>
      <c r="V3547" s="1"/>
      <c r="Y3547" s="33"/>
      <c r="AA3547" s="34"/>
      <c r="AC3547" s="34"/>
      <c r="AE3547" s="34"/>
    </row>
    <row r="3548" spans="14:31" ht="15" customHeight="1" x14ac:dyDescent="0.35">
      <c r="N3548" s="1"/>
      <c r="V3548" s="1"/>
      <c r="Y3548" s="33"/>
      <c r="AA3548" s="34"/>
      <c r="AC3548" s="34"/>
      <c r="AE3548" s="34"/>
    </row>
    <row r="3549" spans="14:31" ht="15" customHeight="1" x14ac:dyDescent="0.35">
      <c r="N3549" s="1"/>
      <c r="V3549" s="1"/>
      <c r="Y3549" s="33"/>
      <c r="AA3549" s="34"/>
      <c r="AC3549" s="34"/>
      <c r="AE3549" s="34"/>
    </row>
    <row r="3550" spans="14:31" ht="15" customHeight="1" x14ac:dyDescent="0.35">
      <c r="N3550" s="1"/>
      <c r="V3550" s="1"/>
      <c r="Y3550" s="33"/>
      <c r="AA3550" s="34"/>
      <c r="AC3550" s="34"/>
      <c r="AE3550" s="34"/>
    </row>
    <row r="3551" spans="14:31" ht="15" customHeight="1" x14ac:dyDescent="0.35">
      <c r="N3551" s="1"/>
      <c r="V3551" s="1"/>
      <c r="Y3551" s="33"/>
      <c r="AA3551" s="34"/>
      <c r="AC3551" s="34"/>
      <c r="AE3551" s="34"/>
    </row>
    <row r="3552" spans="14:31" ht="15" customHeight="1" x14ac:dyDescent="0.35">
      <c r="N3552" s="1"/>
      <c r="V3552" s="1"/>
      <c r="Y3552" s="33"/>
      <c r="AA3552" s="34"/>
      <c r="AC3552" s="34"/>
      <c r="AE3552" s="34"/>
    </row>
    <row r="3553" spans="14:31" ht="15" customHeight="1" x14ac:dyDescent="0.35">
      <c r="N3553" s="1"/>
      <c r="V3553" s="1"/>
      <c r="Y3553" s="33"/>
      <c r="AA3553" s="34"/>
      <c r="AC3553" s="34"/>
      <c r="AE3553" s="34"/>
    </row>
    <row r="3554" spans="14:31" ht="15" customHeight="1" x14ac:dyDescent="0.35">
      <c r="N3554" s="1"/>
      <c r="V3554" s="1"/>
      <c r="Y3554" s="33"/>
      <c r="AA3554" s="34"/>
      <c r="AC3554" s="34"/>
      <c r="AE3554" s="34"/>
    </row>
    <row r="3555" spans="14:31" ht="15" customHeight="1" x14ac:dyDescent="0.35">
      <c r="N3555" s="1"/>
      <c r="V3555" s="1"/>
      <c r="Y3555" s="33"/>
      <c r="AA3555" s="34"/>
      <c r="AC3555" s="34"/>
      <c r="AE3555" s="34"/>
    </row>
    <row r="3556" spans="14:31" ht="15" customHeight="1" x14ac:dyDescent="0.35">
      <c r="N3556" s="1"/>
      <c r="V3556" s="1"/>
      <c r="Y3556" s="33"/>
      <c r="AA3556" s="34"/>
      <c r="AC3556" s="34"/>
      <c r="AE3556" s="34"/>
    </row>
    <row r="3557" spans="14:31" ht="15" customHeight="1" x14ac:dyDescent="0.35">
      <c r="N3557" s="1"/>
      <c r="V3557" s="1"/>
      <c r="Y3557" s="33"/>
      <c r="AA3557" s="34"/>
      <c r="AC3557" s="34"/>
      <c r="AE3557" s="34"/>
    </row>
    <row r="3558" spans="14:31" ht="15" customHeight="1" x14ac:dyDescent="0.35">
      <c r="N3558" s="1"/>
      <c r="V3558" s="1"/>
      <c r="Y3558" s="33"/>
      <c r="AA3558" s="34"/>
      <c r="AC3558" s="34"/>
      <c r="AE3558" s="34"/>
    </row>
    <row r="3559" spans="14:31" ht="15" customHeight="1" x14ac:dyDescent="0.35">
      <c r="N3559" s="1"/>
      <c r="V3559" s="1"/>
      <c r="Y3559" s="33"/>
      <c r="AA3559" s="34"/>
      <c r="AC3559" s="34"/>
      <c r="AE3559" s="34"/>
    </row>
    <row r="3560" spans="14:31" ht="15" customHeight="1" x14ac:dyDescent="0.35">
      <c r="N3560" s="1"/>
      <c r="V3560" s="1"/>
      <c r="Y3560" s="33"/>
      <c r="AA3560" s="34"/>
      <c r="AC3560" s="34"/>
      <c r="AE3560" s="34"/>
    </row>
    <row r="3561" spans="14:31" ht="15" customHeight="1" x14ac:dyDescent="0.35">
      <c r="N3561" s="1"/>
      <c r="V3561" s="1"/>
      <c r="Y3561" s="33"/>
      <c r="AA3561" s="34"/>
      <c r="AC3561" s="34"/>
      <c r="AE3561" s="34"/>
    </row>
    <row r="3562" spans="14:31" ht="15" customHeight="1" x14ac:dyDescent="0.35">
      <c r="N3562" s="1"/>
      <c r="V3562" s="1"/>
      <c r="Y3562" s="33"/>
      <c r="AA3562" s="34"/>
      <c r="AC3562" s="34"/>
      <c r="AE3562" s="34"/>
    </row>
    <row r="3563" spans="14:31" ht="15" customHeight="1" x14ac:dyDescent="0.35">
      <c r="N3563" s="1"/>
      <c r="V3563" s="1"/>
      <c r="Y3563" s="33"/>
      <c r="AA3563" s="34"/>
      <c r="AC3563" s="34"/>
      <c r="AE3563" s="34"/>
    </row>
    <row r="3564" spans="14:31" ht="15" customHeight="1" x14ac:dyDescent="0.35">
      <c r="N3564" s="1"/>
      <c r="V3564" s="1"/>
      <c r="Y3564" s="33"/>
      <c r="AA3564" s="34"/>
      <c r="AC3564" s="34"/>
      <c r="AE3564" s="34"/>
    </row>
    <row r="3565" spans="14:31" ht="15" customHeight="1" x14ac:dyDescent="0.35">
      <c r="N3565" s="1"/>
      <c r="V3565" s="1"/>
      <c r="Y3565" s="33"/>
      <c r="AA3565" s="34"/>
      <c r="AC3565" s="34"/>
      <c r="AE3565" s="34"/>
    </row>
    <row r="3566" spans="14:31" ht="15" customHeight="1" x14ac:dyDescent="0.35">
      <c r="N3566" s="1"/>
      <c r="V3566" s="1"/>
      <c r="Y3566" s="33"/>
      <c r="AA3566" s="34"/>
      <c r="AC3566" s="34"/>
      <c r="AE3566" s="34"/>
    </row>
    <row r="3567" spans="14:31" ht="15" customHeight="1" x14ac:dyDescent="0.35">
      <c r="N3567" s="1"/>
      <c r="V3567" s="1"/>
      <c r="Y3567" s="33"/>
      <c r="AA3567" s="34"/>
      <c r="AC3567" s="34"/>
      <c r="AE3567" s="34"/>
    </row>
    <row r="3568" spans="14:31" ht="15" customHeight="1" x14ac:dyDescent="0.35">
      <c r="N3568" s="1"/>
      <c r="V3568" s="1"/>
      <c r="Y3568" s="33"/>
      <c r="AA3568" s="34"/>
      <c r="AC3568" s="34"/>
      <c r="AE3568" s="34"/>
    </row>
    <row r="3569" spans="14:31" ht="15" customHeight="1" x14ac:dyDescent="0.35">
      <c r="N3569" s="1"/>
      <c r="V3569" s="1"/>
      <c r="Y3569" s="33"/>
      <c r="AA3569" s="34"/>
      <c r="AC3569" s="34"/>
      <c r="AE3569" s="34"/>
    </row>
    <row r="3570" spans="14:31" ht="15" customHeight="1" x14ac:dyDescent="0.35">
      <c r="N3570" s="1"/>
      <c r="V3570" s="1"/>
      <c r="Y3570" s="33"/>
      <c r="AA3570" s="34"/>
      <c r="AC3570" s="34"/>
      <c r="AE3570" s="34"/>
    </row>
    <row r="3571" spans="14:31" ht="15" customHeight="1" x14ac:dyDescent="0.35">
      <c r="N3571" s="1"/>
      <c r="V3571" s="1"/>
      <c r="Y3571" s="33"/>
      <c r="AA3571" s="34"/>
      <c r="AC3571" s="34"/>
      <c r="AE3571" s="34"/>
    </row>
    <row r="3572" spans="14:31" ht="15" customHeight="1" x14ac:dyDescent="0.35">
      <c r="N3572" s="1"/>
      <c r="V3572" s="1"/>
      <c r="Y3572" s="33"/>
      <c r="AA3572" s="34"/>
      <c r="AC3572" s="34"/>
      <c r="AE3572" s="34"/>
    </row>
    <row r="3573" spans="14:31" ht="15" customHeight="1" x14ac:dyDescent="0.35">
      <c r="N3573" s="1"/>
      <c r="V3573" s="1"/>
      <c r="Y3573" s="33"/>
      <c r="AA3573" s="34"/>
      <c r="AC3573" s="34"/>
      <c r="AE3573" s="34"/>
    </row>
    <row r="3574" spans="14:31" ht="15" customHeight="1" x14ac:dyDescent="0.35">
      <c r="N3574" s="1"/>
      <c r="V3574" s="1"/>
      <c r="Y3574" s="33"/>
      <c r="AA3574" s="34"/>
      <c r="AC3574" s="34"/>
      <c r="AE3574" s="34"/>
    </row>
    <row r="3575" spans="14:31" ht="15" customHeight="1" x14ac:dyDescent="0.35">
      <c r="N3575" s="1"/>
      <c r="V3575" s="1"/>
      <c r="Y3575" s="33"/>
      <c r="AA3575" s="34"/>
      <c r="AC3575" s="34"/>
      <c r="AE3575" s="34"/>
    </row>
    <row r="3576" spans="14:31" ht="15" customHeight="1" x14ac:dyDescent="0.35">
      <c r="N3576" s="1"/>
      <c r="V3576" s="1"/>
      <c r="Y3576" s="33"/>
      <c r="AA3576" s="34"/>
      <c r="AC3576" s="34"/>
      <c r="AE3576" s="34"/>
    </row>
    <row r="3577" spans="14:31" ht="15" customHeight="1" x14ac:dyDescent="0.35">
      <c r="N3577" s="1"/>
      <c r="V3577" s="1"/>
      <c r="Y3577" s="33"/>
      <c r="AA3577" s="34"/>
      <c r="AC3577" s="34"/>
      <c r="AE3577" s="34"/>
    </row>
    <row r="3578" spans="14:31" ht="15" customHeight="1" x14ac:dyDescent="0.35">
      <c r="N3578" s="1"/>
      <c r="V3578" s="1"/>
      <c r="Y3578" s="33"/>
      <c r="AA3578" s="34"/>
      <c r="AC3578" s="34"/>
      <c r="AE3578" s="34"/>
    </row>
    <row r="3579" spans="14:31" ht="15" customHeight="1" x14ac:dyDescent="0.35">
      <c r="N3579" s="1"/>
      <c r="V3579" s="1"/>
      <c r="Y3579" s="33"/>
      <c r="AA3579" s="34"/>
      <c r="AC3579" s="34"/>
      <c r="AE3579" s="34"/>
    </row>
    <row r="3580" spans="14:31" ht="15" customHeight="1" x14ac:dyDescent="0.35">
      <c r="N3580" s="1"/>
      <c r="V3580" s="1"/>
      <c r="Y3580" s="33"/>
      <c r="AA3580" s="34"/>
      <c r="AC3580" s="34"/>
      <c r="AE3580" s="34"/>
    </row>
    <row r="3581" spans="14:31" ht="15" customHeight="1" x14ac:dyDescent="0.35">
      <c r="N3581" s="1"/>
      <c r="V3581" s="1"/>
      <c r="Y3581" s="33"/>
      <c r="AA3581" s="34"/>
      <c r="AC3581" s="34"/>
      <c r="AE3581" s="34"/>
    </row>
    <row r="3582" spans="14:31" ht="15" customHeight="1" x14ac:dyDescent="0.35">
      <c r="N3582" s="1"/>
      <c r="V3582" s="1"/>
      <c r="Y3582" s="33"/>
      <c r="AA3582" s="34"/>
      <c r="AC3582" s="34"/>
      <c r="AE3582" s="34"/>
    </row>
    <row r="3583" spans="14:31" ht="15" customHeight="1" x14ac:dyDescent="0.35">
      <c r="N3583" s="1"/>
      <c r="V3583" s="1"/>
      <c r="Y3583" s="33"/>
      <c r="AA3583" s="34"/>
      <c r="AC3583" s="34"/>
      <c r="AE3583" s="34"/>
    </row>
    <row r="3584" spans="14:31" ht="15" customHeight="1" x14ac:dyDescent="0.35">
      <c r="N3584" s="1"/>
      <c r="V3584" s="1"/>
      <c r="Y3584" s="33"/>
      <c r="AA3584" s="34"/>
      <c r="AC3584" s="34"/>
      <c r="AE3584" s="34"/>
    </row>
    <row r="3585" spans="14:31" ht="15" customHeight="1" x14ac:dyDescent="0.35">
      <c r="N3585" s="1"/>
      <c r="V3585" s="1"/>
      <c r="Y3585" s="33"/>
      <c r="AA3585" s="34"/>
      <c r="AC3585" s="34"/>
      <c r="AE3585" s="34"/>
    </row>
    <row r="3586" spans="14:31" ht="15" customHeight="1" x14ac:dyDescent="0.35">
      <c r="N3586" s="1"/>
      <c r="V3586" s="1"/>
      <c r="Y3586" s="33"/>
      <c r="AA3586" s="34"/>
      <c r="AC3586" s="34"/>
      <c r="AE3586" s="34"/>
    </row>
    <row r="3587" spans="14:31" ht="15" customHeight="1" x14ac:dyDescent="0.35">
      <c r="N3587" s="1"/>
      <c r="V3587" s="1"/>
      <c r="Y3587" s="33"/>
      <c r="AA3587" s="34"/>
      <c r="AC3587" s="34"/>
      <c r="AE3587" s="34"/>
    </row>
    <row r="3588" spans="14:31" ht="15" customHeight="1" x14ac:dyDescent="0.35">
      <c r="N3588" s="1"/>
      <c r="V3588" s="1"/>
      <c r="Y3588" s="33"/>
      <c r="AA3588" s="34"/>
      <c r="AC3588" s="34"/>
      <c r="AE3588" s="34"/>
    </row>
    <row r="3589" spans="14:31" ht="15" customHeight="1" x14ac:dyDescent="0.35">
      <c r="N3589" s="1"/>
      <c r="V3589" s="1"/>
      <c r="Y3589" s="33"/>
      <c r="AA3589" s="34"/>
      <c r="AC3589" s="34"/>
      <c r="AE3589" s="34"/>
    </row>
    <row r="3590" spans="14:31" ht="15" customHeight="1" x14ac:dyDescent="0.35">
      <c r="N3590" s="1"/>
      <c r="V3590" s="1"/>
      <c r="Y3590" s="33"/>
      <c r="AA3590" s="34"/>
      <c r="AC3590" s="34"/>
      <c r="AE3590" s="34"/>
    </row>
    <row r="3591" spans="14:31" ht="15" customHeight="1" x14ac:dyDescent="0.35">
      <c r="N3591" s="1"/>
      <c r="V3591" s="1"/>
      <c r="Y3591" s="33"/>
      <c r="AA3591" s="34"/>
      <c r="AC3591" s="34"/>
      <c r="AE3591" s="34"/>
    </row>
    <row r="3592" spans="14:31" ht="15" customHeight="1" x14ac:dyDescent="0.35">
      <c r="N3592" s="1"/>
      <c r="V3592" s="1"/>
      <c r="Y3592" s="33"/>
      <c r="AA3592" s="34"/>
      <c r="AC3592" s="34"/>
      <c r="AE3592" s="34"/>
    </row>
    <row r="3593" spans="14:31" ht="15" customHeight="1" x14ac:dyDescent="0.35">
      <c r="N3593" s="1"/>
      <c r="V3593" s="1"/>
      <c r="Y3593" s="33"/>
      <c r="AA3593" s="34"/>
      <c r="AC3593" s="34"/>
      <c r="AE3593" s="34"/>
    </row>
    <row r="3594" spans="14:31" ht="15" customHeight="1" x14ac:dyDescent="0.35">
      <c r="N3594" s="1"/>
      <c r="V3594" s="1"/>
      <c r="Y3594" s="33"/>
      <c r="AA3594" s="34"/>
      <c r="AC3594" s="34"/>
      <c r="AE3594" s="34"/>
    </row>
    <row r="3595" spans="14:31" ht="15" customHeight="1" x14ac:dyDescent="0.35">
      <c r="N3595" s="1"/>
      <c r="V3595" s="1"/>
      <c r="Y3595" s="33"/>
      <c r="AA3595" s="34"/>
      <c r="AC3595" s="34"/>
      <c r="AE3595" s="34"/>
    </row>
    <row r="3596" spans="14:31" ht="15" customHeight="1" x14ac:dyDescent="0.35">
      <c r="N3596" s="1"/>
      <c r="V3596" s="1"/>
      <c r="Y3596" s="33"/>
      <c r="AA3596" s="34"/>
      <c r="AC3596" s="34"/>
      <c r="AE3596" s="34"/>
    </row>
    <row r="3597" spans="14:31" ht="15" customHeight="1" x14ac:dyDescent="0.35">
      <c r="N3597" s="1"/>
      <c r="V3597" s="1"/>
      <c r="Y3597" s="33"/>
      <c r="AA3597" s="34"/>
      <c r="AC3597" s="34"/>
      <c r="AE3597" s="34"/>
    </row>
    <row r="3598" spans="14:31" ht="15" customHeight="1" x14ac:dyDescent="0.35">
      <c r="N3598" s="1"/>
      <c r="V3598" s="1"/>
      <c r="Y3598" s="33"/>
      <c r="AA3598" s="34"/>
      <c r="AC3598" s="34"/>
      <c r="AE3598" s="34"/>
    </row>
    <row r="3599" spans="14:31" ht="15" customHeight="1" x14ac:dyDescent="0.35">
      <c r="N3599" s="1"/>
      <c r="V3599" s="1"/>
      <c r="Y3599" s="33"/>
      <c r="AA3599" s="34"/>
      <c r="AC3599" s="34"/>
      <c r="AE3599" s="34"/>
    </row>
    <row r="3600" spans="14:31" ht="15" customHeight="1" x14ac:dyDescent="0.35">
      <c r="N3600" s="1"/>
      <c r="V3600" s="1"/>
      <c r="Y3600" s="33"/>
      <c r="AA3600" s="34"/>
      <c r="AC3600" s="34"/>
      <c r="AE3600" s="34"/>
    </row>
    <row r="3601" spans="14:31" ht="15" customHeight="1" x14ac:dyDescent="0.35">
      <c r="N3601" s="1"/>
      <c r="V3601" s="1"/>
      <c r="Y3601" s="33"/>
      <c r="AA3601" s="34"/>
      <c r="AC3601" s="34"/>
      <c r="AE3601" s="34"/>
    </row>
    <row r="3602" spans="14:31" ht="15" customHeight="1" x14ac:dyDescent="0.35">
      <c r="N3602" s="1"/>
      <c r="V3602" s="1"/>
      <c r="Y3602" s="33"/>
      <c r="AA3602" s="34"/>
      <c r="AC3602" s="34"/>
      <c r="AE3602" s="34"/>
    </row>
    <row r="3603" spans="14:31" ht="15" customHeight="1" x14ac:dyDescent="0.35">
      <c r="N3603" s="1"/>
      <c r="V3603" s="1"/>
      <c r="Y3603" s="33"/>
      <c r="AA3603" s="34"/>
      <c r="AC3603" s="34"/>
      <c r="AE3603" s="34"/>
    </row>
    <row r="3604" spans="14:31" ht="15" customHeight="1" x14ac:dyDescent="0.35">
      <c r="N3604" s="1"/>
      <c r="V3604" s="1"/>
      <c r="Y3604" s="33"/>
      <c r="AA3604" s="34"/>
      <c r="AC3604" s="34"/>
      <c r="AE3604" s="34"/>
    </row>
    <row r="3605" spans="14:31" ht="15" customHeight="1" x14ac:dyDescent="0.35">
      <c r="N3605" s="1"/>
      <c r="V3605" s="1"/>
      <c r="Y3605" s="33"/>
      <c r="AA3605" s="34"/>
      <c r="AC3605" s="34"/>
      <c r="AE3605" s="34"/>
    </row>
    <row r="3606" spans="14:31" ht="15" customHeight="1" x14ac:dyDescent="0.35">
      <c r="N3606" s="1"/>
      <c r="V3606" s="1"/>
      <c r="Y3606" s="33"/>
      <c r="AA3606" s="34"/>
      <c r="AC3606" s="34"/>
      <c r="AE3606" s="34"/>
    </row>
    <row r="3607" spans="14:31" ht="15" customHeight="1" x14ac:dyDescent="0.35">
      <c r="N3607" s="1"/>
      <c r="V3607" s="1"/>
      <c r="Y3607" s="33"/>
      <c r="AA3607" s="34"/>
      <c r="AC3607" s="34"/>
      <c r="AE3607" s="34"/>
    </row>
    <row r="3608" spans="14:31" ht="15" customHeight="1" x14ac:dyDescent="0.35">
      <c r="N3608" s="1"/>
      <c r="V3608" s="1"/>
      <c r="Y3608" s="33"/>
      <c r="AA3608" s="34"/>
      <c r="AC3608" s="34"/>
      <c r="AE3608" s="34"/>
    </row>
    <row r="3609" spans="14:31" ht="15" customHeight="1" x14ac:dyDescent="0.35">
      <c r="N3609" s="1"/>
      <c r="V3609" s="1"/>
      <c r="Y3609" s="33"/>
      <c r="AA3609" s="34"/>
      <c r="AC3609" s="34"/>
      <c r="AE3609" s="34"/>
    </row>
    <row r="3610" spans="14:31" ht="15" customHeight="1" x14ac:dyDescent="0.35">
      <c r="N3610" s="1"/>
      <c r="V3610" s="1"/>
      <c r="Y3610" s="33"/>
      <c r="AA3610" s="34"/>
      <c r="AC3610" s="34"/>
      <c r="AE3610" s="34"/>
    </row>
    <row r="3611" spans="14:31" ht="15" customHeight="1" x14ac:dyDescent="0.35">
      <c r="N3611" s="1"/>
      <c r="V3611" s="1"/>
      <c r="Y3611" s="33"/>
      <c r="AA3611" s="34"/>
      <c r="AC3611" s="34"/>
      <c r="AE3611" s="34"/>
    </row>
    <row r="3612" spans="14:31" ht="15" customHeight="1" x14ac:dyDescent="0.35">
      <c r="N3612" s="1"/>
      <c r="V3612" s="1"/>
      <c r="Y3612" s="33"/>
      <c r="AA3612" s="34"/>
      <c r="AC3612" s="34"/>
      <c r="AE3612" s="34"/>
    </row>
    <row r="3613" spans="14:31" ht="15" customHeight="1" x14ac:dyDescent="0.35">
      <c r="N3613" s="1"/>
      <c r="V3613" s="1"/>
      <c r="Y3613" s="33"/>
      <c r="AA3613" s="34"/>
      <c r="AC3613" s="34"/>
      <c r="AE3613" s="34"/>
    </row>
    <row r="3614" spans="14:31" ht="15" customHeight="1" x14ac:dyDescent="0.35">
      <c r="N3614" s="1"/>
      <c r="V3614" s="1"/>
      <c r="Y3614" s="33"/>
      <c r="AA3614" s="34"/>
      <c r="AC3614" s="34"/>
      <c r="AE3614" s="34"/>
    </row>
    <row r="3615" spans="14:31" ht="15" customHeight="1" x14ac:dyDescent="0.35">
      <c r="N3615" s="1"/>
      <c r="V3615" s="1"/>
      <c r="Y3615" s="33"/>
      <c r="AA3615" s="34"/>
      <c r="AC3615" s="34"/>
      <c r="AE3615" s="34"/>
    </row>
    <row r="3616" spans="14:31" ht="15" customHeight="1" x14ac:dyDescent="0.35">
      <c r="N3616" s="1"/>
      <c r="V3616" s="1"/>
      <c r="Y3616" s="33"/>
      <c r="AA3616" s="34"/>
      <c r="AC3616" s="34"/>
      <c r="AE3616" s="34"/>
    </row>
    <row r="3617" spans="14:31" ht="15" customHeight="1" x14ac:dyDescent="0.35">
      <c r="N3617" s="1"/>
      <c r="V3617" s="1"/>
      <c r="Y3617" s="33"/>
      <c r="AA3617" s="34"/>
      <c r="AC3617" s="34"/>
      <c r="AE3617" s="34"/>
    </row>
    <row r="3618" spans="14:31" ht="15" customHeight="1" x14ac:dyDescent="0.35">
      <c r="N3618" s="1"/>
      <c r="V3618" s="1"/>
      <c r="Y3618" s="33"/>
      <c r="AA3618" s="34"/>
      <c r="AC3618" s="34"/>
      <c r="AE3618" s="34"/>
    </row>
    <row r="3619" spans="14:31" ht="15" customHeight="1" x14ac:dyDescent="0.35">
      <c r="N3619" s="1"/>
      <c r="V3619" s="1"/>
      <c r="Y3619" s="33"/>
      <c r="AA3619" s="34"/>
      <c r="AC3619" s="34"/>
      <c r="AE3619" s="34"/>
    </row>
    <row r="3620" spans="14:31" ht="15" customHeight="1" x14ac:dyDescent="0.35">
      <c r="N3620" s="1"/>
      <c r="V3620" s="1"/>
      <c r="Y3620" s="33"/>
      <c r="AA3620" s="34"/>
      <c r="AC3620" s="34"/>
      <c r="AE3620" s="34"/>
    </row>
    <row r="3621" spans="14:31" ht="15" customHeight="1" x14ac:dyDescent="0.35">
      <c r="N3621" s="1"/>
      <c r="V3621" s="1"/>
      <c r="Y3621" s="33"/>
      <c r="AA3621" s="34"/>
      <c r="AC3621" s="34"/>
      <c r="AE3621" s="34"/>
    </row>
    <row r="3622" spans="14:31" ht="15" customHeight="1" x14ac:dyDescent="0.35">
      <c r="N3622" s="1"/>
      <c r="V3622" s="1"/>
      <c r="Y3622" s="33"/>
      <c r="AA3622" s="34"/>
      <c r="AC3622" s="34"/>
      <c r="AE3622" s="34"/>
    </row>
    <row r="3623" spans="14:31" ht="15" customHeight="1" x14ac:dyDescent="0.35">
      <c r="N3623" s="1"/>
      <c r="V3623" s="1"/>
      <c r="Y3623" s="33"/>
      <c r="AA3623" s="34"/>
      <c r="AC3623" s="34"/>
      <c r="AE3623" s="34"/>
    </row>
    <row r="3624" spans="14:31" ht="15" customHeight="1" x14ac:dyDescent="0.35">
      <c r="N3624" s="1"/>
      <c r="V3624" s="1"/>
      <c r="Y3624" s="33"/>
      <c r="AA3624" s="34"/>
      <c r="AC3624" s="34"/>
      <c r="AE3624" s="34"/>
    </row>
    <row r="3625" spans="14:31" ht="15" customHeight="1" x14ac:dyDescent="0.35">
      <c r="N3625" s="1"/>
      <c r="V3625" s="1"/>
      <c r="Y3625" s="33"/>
      <c r="AA3625" s="34"/>
      <c r="AC3625" s="34"/>
      <c r="AE3625" s="34"/>
    </row>
    <row r="3626" spans="14:31" ht="15" customHeight="1" x14ac:dyDescent="0.35">
      <c r="N3626" s="1"/>
      <c r="V3626" s="1"/>
      <c r="Y3626" s="33"/>
      <c r="AA3626" s="34"/>
      <c r="AC3626" s="34"/>
      <c r="AE3626" s="34"/>
    </row>
    <row r="3627" spans="14:31" ht="15" customHeight="1" x14ac:dyDescent="0.35">
      <c r="N3627" s="1"/>
      <c r="V3627" s="1"/>
      <c r="Y3627" s="33"/>
      <c r="AA3627" s="34"/>
      <c r="AC3627" s="34"/>
      <c r="AE3627" s="34"/>
    </row>
    <row r="3628" spans="14:31" ht="15" customHeight="1" x14ac:dyDescent="0.35">
      <c r="N3628" s="1"/>
      <c r="V3628" s="1"/>
      <c r="Y3628" s="33"/>
      <c r="AA3628" s="34"/>
      <c r="AC3628" s="34"/>
      <c r="AE3628" s="34"/>
    </row>
    <row r="3629" spans="14:31" ht="15" customHeight="1" x14ac:dyDescent="0.35">
      <c r="N3629" s="1"/>
      <c r="V3629" s="1"/>
      <c r="Y3629" s="33"/>
      <c r="AA3629" s="34"/>
      <c r="AC3629" s="34"/>
      <c r="AE3629" s="34"/>
    </row>
    <row r="3630" spans="14:31" ht="15" customHeight="1" x14ac:dyDescent="0.35">
      <c r="N3630" s="1"/>
      <c r="V3630" s="1"/>
      <c r="Y3630" s="33"/>
      <c r="AA3630" s="34"/>
      <c r="AC3630" s="34"/>
      <c r="AE3630" s="34"/>
    </row>
    <row r="3631" spans="14:31" ht="15" customHeight="1" x14ac:dyDescent="0.35">
      <c r="N3631" s="1"/>
      <c r="V3631" s="1"/>
      <c r="Y3631" s="33"/>
      <c r="AA3631" s="34"/>
      <c r="AC3631" s="34"/>
      <c r="AE3631" s="34"/>
    </row>
    <row r="3632" spans="14:31" ht="15" customHeight="1" x14ac:dyDescent="0.35">
      <c r="N3632" s="1"/>
      <c r="V3632" s="1"/>
      <c r="Y3632" s="33"/>
      <c r="AA3632" s="34"/>
      <c r="AC3632" s="34"/>
      <c r="AE3632" s="34"/>
    </row>
    <row r="3633" spans="14:31" ht="15" customHeight="1" x14ac:dyDescent="0.35">
      <c r="N3633" s="1"/>
      <c r="V3633" s="1"/>
      <c r="Y3633" s="33"/>
      <c r="AA3633" s="34"/>
      <c r="AC3633" s="34"/>
      <c r="AE3633" s="34"/>
    </row>
    <row r="3634" spans="14:31" ht="15" customHeight="1" x14ac:dyDescent="0.35">
      <c r="N3634" s="1"/>
      <c r="V3634" s="1"/>
      <c r="Y3634" s="33"/>
      <c r="AA3634" s="34"/>
      <c r="AC3634" s="34"/>
      <c r="AE3634" s="34"/>
    </row>
    <row r="3635" spans="14:31" ht="15" customHeight="1" x14ac:dyDescent="0.35">
      <c r="N3635" s="1"/>
      <c r="V3635" s="1"/>
      <c r="Y3635" s="33"/>
      <c r="AA3635" s="34"/>
      <c r="AC3635" s="34"/>
      <c r="AE3635" s="34"/>
    </row>
    <row r="3636" spans="14:31" ht="15" customHeight="1" x14ac:dyDescent="0.35">
      <c r="N3636" s="1"/>
      <c r="V3636" s="1"/>
      <c r="Y3636" s="33"/>
      <c r="AA3636" s="34"/>
      <c r="AC3636" s="34"/>
      <c r="AE3636" s="34"/>
    </row>
    <row r="3637" spans="14:31" ht="15" customHeight="1" x14ac:dyDescent="0.35">
      <c r="N3637" s="1"/>
      <c r="V3637" s="1"/>
      <c r="Y3637" s="33"/>
      <c r="AA3637" s="34"/>
      <c r="AC3637" s="34"/>
      <c r="AE3637" s="34"/>
    </row>
    <row r="3638" spans="14:31" ht="15" customHeight="1" x14ac:dyDescent="0.35">
      <c r="N3638" s="1"/>
      <c r="V3638" s="1"/>
      <c r="Y3638" s="33"/>
      <c r="AA3638" s="34"/>
      <c r="AC3638" s="34"/>
      <c r="AE3638" s="34"/>
    </row>
    <row r="3639" spans="14:31" ht="15" customHeight="1" x14ac:dyDescent="0.35">
      <c r="N3639" s="1"/>
      <c r="V3639" s="1"/>
      <c r="Y3639" s="33"/>
      <c r="AA3639" s="34"/>
      <c r="AC3639" s="34"/>
      <c r="AE3639" s="34"/>
    </row>
    <row r="3640" spans="14:31" ht="15" customHeight="1" x14ac:dyDescent="0.35">
      <c r="N3640" s="1"/>
      <c r="V3640" s="1"/>
      <c r="Y3640" s="33"/>
      <c r="AA3640" s="34"/>
      <c r="AC3640" s="34"/>
      <c r="AE3640" s="34"/>
    </row>
    <row r="3641" spans="14:31" ht="15" customHeight="1" x14ac:dyDescent="0.35">
      <c r="N3641" s="1"/>
      <c r="V3641" s="1"/>
      <c r="Y3641" s="33"/>
      <c r="AA3641" s="34"/>
      <c r="AC3641" s="34"/>
      <c r="AE3641" s="34"/>
    </row>
    <row r="3642" spans="14:31" ht="15" customHeight="1" x14ac:dyDescent="0.35">
      <c r="N3642" s="1"/>
      <c r="V3642" s="1"/>
      <c r="Y3642" s="33"/>
      <c r="AA3642" s="34"/>
      <c r="AC3642" s="34"/>
      <c r="AE3642" s="34"/>
    </row>
    <row r="3643" spans="14:31" ht="15" customHeight="1" x14ac:dyDescent="0.35">
      <c r="N3643" s="1"/>
      <c r="V3643" s="1"/>
      <c r="Y3643" s="33"/>
      <c r="AA3643" s="34"/>
      <c r="AC3643" s="34"/>
      <c r="AE3643" s="34"/>
    </row>
    <row r="3644" spans="14:31" ht="15" customHeight="1" x14ac:dyDescent="0.35">
      <c r="N3644" s="1"/>
      <c r="V3644" s="1"/>
      <c r="Y3644" s="33"/>
      <c r="AA3644" s="34"/>
      <c r="AC3644" s="34"/>
      <c r="AE3644" s="34"/>
    </row>
    <row r="3645" spans="14:31" ht="15" customHeight="1" x14ac:dyDescent="0.35">
      <c r="N3645" s="1"/>
      <c r="V3645" s="1"/>
      <c r="Y3645" s="33"/>
      <c r="AA3645" s="34"/>
      <c r="AC3645" s="34"/>
      <c r="AE3645" s="34"/>
    </row>
    <row r="3646" spans="14:31" ht="15" customHeight="1" x14ac:dyDescent="0.35">
      <c r="N3646" s="1"/>
      <c r="V3646" s="1"/>
      <c r="Y3646" s="33"/>
      <c r="AA3646" s="34"/>
      <c r="AC3646" s="34"/>
      <c r="AE3646" s="34"/>
    </row>
    <row r="3647" spans="14:31" ht="15" customHeight="1" x14ac:dyDescent="0.35">
      <c r="N3647" s="1"/>
      <c r="V3647" s="1"/>
      <c r="Y3647" s="33"/>
      <c r="AA3647" s="34"/>
      <c r="AC3647" s="34"/>
      <c r="AE3647" s="34"/>
    </row>
    <row r="3648" spans="14:31" ht="15" customHeight="1" x14ac:dyDescent="0.35">
      <c r="N3648" s="1"/>
      <c r="V3648" s="1"/>
      <c r="Y3648" s="33"/>
      <c r="AA3648" s="34"/>
      <c r="AC3648" s="34"/>
      <c r="AE3648" s="34"/>
    </row>
    <row r="3649" spans="14:31" ht="15" customHeight="1" x14ac:dyDescent="0.35">
      <c r="N3649" s="1"/>
      <c r="V3649" s="1"/>
      <c r="Y3649" s="33"/>
      <c r="AA3649" s="34"/>
      <c r="AC3649" s="34"/>
      <c r="AE3649" s="34"/>
    </row>
    <row r="3650" spans="14:31" ht="15" customHeight="1" x14ac:dyDescent="0.35">
      <c r="N3650" s="1"/>
      <c r="V3650" s="1"/>
      <c r="Y3650" s="33"/>
      <c r="AA3650" s="34"/>
      <c r="AC3650" s="34"/>
      <c r="AE3650" s="34"/>
    </row>
    <row r="3651" spans="14:31" ht="15" customHeight="1" x14ac:dyDescent="0.35">
      <c r="N3651" s="1"/>
      <c r="V3651" s="1"/>
      <c r="Y3651" s="33"/>
      <c r="AA3651" s="34"/>
      <c r="AC3651" s="34"/>
      <c r="AE3651" s="34"/>
    </row>
    <row r="3652" spans="14:31" ht="15" customHeight="1" x14ac:dyDescent="0.35">
      <c r="N3652" s="1"/>
      <c r="V3652" s="1"/>
      <c r="Y3652" s="33"/>
      <c r="AA3652" s="34"/>
      <c r="AC3652" s="34"/>
      <c r="AE3652" s="34"/>
    </row>
    <row r="3653" spans="14:31" ht="15" customHeight="1" x14ac:dyDescent="0.35">
      <c r="N3653" s="1"/>
      <c r="V3653" s="1"/>
      <c r="Y3653" s="33"/>
      <c r="AA3653" s="34"/>
      <c r="AC3653" s="34"/>
      <c r="AE3653" s="34"/>
    </row>
    <row r="3654" spans="14:31" ht="15" customHeight="1" x14ac:dyDescent="0.35">
      <c r="N3654" s="1"/>
      <c r="V3654" s="1"/>
      <c r="Y3654" s="33"/>
      <c r="AA3654" s="34"/>
      <c r="AC3654" s="34"/>
      <c r="AE3654" s="34"/>
    </row>
    <row r="3655" spans="14:31" ht="15" customHeight="1" x14ac:dyDescent="0.35">
      <c r="N3655" s="1"/>
      <c r="V3655" s="1"/>
      <c r="Y3655" s="33"/>
      <c r="AA3655" s="34"/>
      <c r="AC3655" s="34"/>
      <c r="AE3655" s="34"/>
    </row>
    <row r="3656" spans="14:31" ht="15" customHeight="1" x14ac:dyDescent="0.35">
      <c r="N3656" s="1"/>
      <c r="V3656" s="1"/>
      <c r="Y3656" s="33"/>
      <c r="AA3656" s="34"/>
      <c r="AC3656" s="34"/>
      <c r="AE3656" s="34"/>
    </row>
    <row r="3657" spans="14:31" ht="15" customHeight="1" x14ac:dyDescent="0.35">
      <c r="N3657" s="1"/>
      <c r="V3657" s="1"/>
      <c r="Y3657" s="33"/>
      <c r="AA3657" s="34"/>
      <c r="AC3657" s="34"/>
      <c r="AE3657" s="34"/>
    </row>
    <row r="3658" spans="14:31" ht="15" customHeight="1" x14ac:dyDescent="0.35">
      <c r="N3658" s="1"/>
      <c r="V3658" s="1"/>
      <c r="Y3658" s="33"/>
      <c r="AA3658" s="34"/>
      <c r="AC3658" s="34"/>
      <c r="AE3658" s="34"/>
    </row>
    <row r="3659" spans="14:31" ht="15" customHeight="1" x14ac:dyDescent="0.35">
      <c r="N3659" s="1"/>
      <c r="V3659" s="1"/>
      <c r="Y3659" s="33"/>
      <c r="AA3659" s="34"/>
      <c r="AC3659" s="34"/>
      <c r="AE3659" s="34"/>
    </row>
    <row r="3660" spans="14:31" ht="15" customHeight="1" x14ac:dyDescent="0.35">
      <c r="N3660" s="1"/>
      <c r="V3660" s="1"/>
      <c r="Y3660" s="33"/>
      <c r="AA3660" s="34"/>
      <c r="AC3660" s="34"/>
      <c r="AE3660" s="34"/>
    </row>
    <row r="3661" spans="14:31" ht="15" customHeight="1" x14ac:dyDescent="0.35">
      <c r="N3661" s="1"/>
      <c r="V3661" s="1"/>
      <c r="Y3661" s="33"/>
      <c r="AA3661" s="34"/>
      <c r="AC3661" s="34"/>
      <c r="AE3661" s="34"/>
    </row>
    <row r="3662" spans="14:31" ht="15" customHeight="1" x14ac:dyDescent="0.35">
      <c r="N3662" s="1"/>
      <c r="V3662" s="1"/>
      <c r="Y3662" s="33"/>
      <c r="AA3662" s="34"/>
      <c r="AC3662" s="34"/>
      <c r="AE3662" s="34"/>
    </row>
    <row r="3663" spans="14:31" ht="15" customHeight="1" x14ac:dyDescent="0.35">
      <c r="N3663" s="1"/>
      <c r="V3663" s="1"/>
      <c r="Y3663" s="33"/>
      <c r="AA3663" s="34"/>
      <c r="AC3663" s="34"/>
      <c r="AE3663" s="34"/>
    </row>
    <row r="3664" spans="14:31" ht="15" customHeight="1" x14ac:dyDescent="0.35">
      <c r="N3664" s="1"/>
      <c r="V3664" s="1"/>
      <c r="Y3664" s="33"/>
      <c r="AA3664" s="34"/>
      <c r="AC3664" s="34"/>
      <c r="AE3664" s="34"/>
    </row>
    <row r="3665" spans="14:31" ht="15" customHeight="1" x14ac:dyDescent="0.35">
      <c r="N3665" s="1"/>
      <c r="V3665" s="1"/>
      <c r="Y3665" s="33"/>
      <c r="AA3665" s="34"/>
      <c r="AC3665" s="34"/>
      <c r="AE3665" s="34"/>
    </row>
    <row r="3666" spans="14:31" ht="15" customHeight="1" x14ac:dyDescent="0.35">
      <c r="N3666" s="1"/>
      <c r="V3666" s="1"/>
      <c r="Y3666" s="33"/>
      <c r="AA3666" s="34"/>
      <c r="AC3666" s="34"/>
      <c r="AE3666" s="34"/>
    </row>
    <row r="3667" spans="14:31" ht="15" customHeight="1" x14ac:dyDescent="0.35">
      <c r="N3667" s="1"/>
      <c r="V3667" s="1"/>
      <c r="Y3667" s="33"/>
      <c r="AA3667" s="34"/>
      <c r="AC3667" s="34"/>
      <c r="AE3667" s="34"/>
    </row>
    <row r="3668" spans="14:31" ht="15" customHeight="1" x14ac:dyDescent="0.35">
      <c r="N3668" s="1"/>
      <c r="V3668" s="1"/>
      <c r="Y3668" s="33"/>
      <c r="AA3668" s="34"/>
      <c r="AC3668" s="34"/>
      <c r="AE3668" s="34"/>
    </row>
    <row r="3669" spans="14:31" ht="15" customHeight="1" x14ac:dyDescent="0.35">
      <c r="N3669" s="1"/>
      <c r="V3669" s="1"/>
      <c r="Y3669" s="33"/>
      <c r="AA3669" s="34"/>
      <c r="AC3669" s="34"/>
      <c r="AE3669" s="34"/>
    </row>
    <row r="3670" spans="14:31" ht="15" customHeight="1" x14ac:dyDescent="0.35">
      <c r="N3670" s="1"/>
      <c r="V3670" s="1"/>
      <c r="Y3670" s="33"/>
      <c r="AA3670" s="34"/>
      <c r="AC3670" s="34"/>
      <c r="AE3670" s="34"/>
    </row>
    <row r="3671" spans="14:31" ht="15" customHeight="1" x14ac:dyDescent="0.35">
      <c r="N3671" s="1"/>
      <c r="V3671" s="1"/>
      <c r="Y3671" s="33"/>
      <c r="AA3671" s="34"/>
      <c r="AC3671" s="34"/>
      <c r="AE3671" s="34"/>
    </row>
    <row r="3672" spans="14:31" ht="15" customHeight="1" x14ac:dyDescent="0.35">
      <c r="N3672" s="1"/>
      <c r="V3672" s="1"/>
      <c r="Y3672" s="33"/>
      <c r="AA3672" s="34"/>
      <c r="AC3672" s="34"/>
      <c r="AE3672" s="34"/>
    </row>
    <row r="3673" spans="14:31" ht="15" customHeight="1" x14ac:dyDescent="0.35">
      <c r="N3673" s="1"/>
      <c r="V3673" s="1"/>
      <c r="Y3673" s="33"/>
      <c r="AA3673" s="34"/>
      <c r="AC3673" s="34"/>
      <c r="AE3673" s="34"/>
    </row>
    <row r="3674" spans="14:31" ht="15" customHeight="1" x14ac:dyDescent="0.35">
      <c r="N3674" s="1"/>
      <c r="V3674" s="1"/>
      <c r="Y3674" s="33"/>
      <c r="AA3674" s="34"/>
      <c r="AC3674" s="34"/>
      <c r="AE3674" s="34"/>
    </row>
    <row r="3675" spans="14:31" ht="15" customHeight="1" x14ac:dyDescent="0.35">
      <c r="N3675" s="1"/>
      <c r="V3675" s="1"/>
      <c r="Y3675" s="33"/>
      <c r="AA3675" s="34"/>
      <c r="AC3675" s="34"/>
      <c r="AE3675" s="34"/>
    </row>
    <row r="3676" spans="14:31" ht="15" customHeight="1" x14ac:dyDescent="0.35">
      <c r="N3676" s="1"/>
      <c r="V3676" s="1"/>
      <c r="Y3676" s="33"/>
      <c r="AA3676" s="34"/>
      <c r="AC3676" s="34"/>
      <c r="AE3676" s="34"/>
    </row>
    <row r="3677" spans="14:31" ht="15" customHeight="1" x14ac:dyDescent="0.35">
      <c r="N3677" s="1"/>
      <c r="V3677" s="1"/>
      <c r="Y3677" s="33"/>
      <c r="AA3677" s="34"/>
      <c r="AC3677" s="34"/>
      <c r="AE3677" s="34"/>
    </row>
    <row r="3678" spans="14:31" ht="15" customHeight="1" x14ac:dyDescent="0.35">
      <c r="N3678" s="1"/>
      <c r="V3678" s="1"/>
      <c r="Y3678" s="33"/>
      <c r="AA3678" s="34"/>
      <c r="AC3678" s="34"/>
      <c r="AE3678" s="34"/>
    </row>
    <row r="3679" spans="14:31" ht="15" customHeight="1" x14ac:dyDescent="0.35">
      <c r="N3679" s="1"/>
      <c r="V3679" s="1"/>
      <c r="Y3679" s="33"/>
      <c r="AA3679" s="34"/>
      <c r="AC3679" s="34"/>
      <c r="AE3679" s="34"/>
    </row>
    <row r="3680" spans="14:31" ht="15" customHeight="1" x14ac:dyDescent="0.35">
      <c r="N3680" s="1"/>
      <c r="V3680" s="1"/>
      <c r="Y3680" s="33"/>
      <c r="AA3680" s="34"/>
      <c r="AC3680" s="34"/>
      <c r="AE3680" s="34"/>
    </row>
    <row r="3681" spans="14:31" ht="15" customHeight="1" x14ac:dyDescent="0.35">
      <c r="N3681" s="1"/>
      <c r="V3681" s="1"/>
      <c r="Y3681" s="33"/>
      <c r="AA3681" s="34"/>
      <c r="AC3681" s="34"/>
      <c r="AE3681" s="34"/>
    </row>
    <row r="3682" spans="14:31" ht="15" customHeight="1" x14ac:dyDescent="0.35">
      <c r="N3682" s="1"/>
      <c r="V3682" s="1"/>
      <c r="Y3682" s="33"/>
      <c r="AA3682" s="34"/>
      <c r="AC3682" s="34"/>
      <c r="AE3682" s="34"/>
    </row>
    <row r="3683" spans="14:31" ht="15" customHeight="1" x14ac:dyDescent="0.35">
      <c r="N3683" s="1"/>
      <c r="V3683" s="1"/>
      <c r="Y3683" s="33"/>
      <c r="AA3683" s="34"/>
      <c r="AC3683" s="34"/>
      <c r="AE3683" s="34"/>
    </row>
    <row r="3684" spans="14:31" ht="15" customHeight="1" x14ac:dyDescent="0.35">
      <c r="N3684" s="1"/>
      <c r="V3684" s="1"/>
      <c r="Y3684" s="33"/>
      <c r="AA3684" s="34"/>
      <c r="AC3684" s="34"/>
      <c r="AE3684" s="34"/>
    </row>
    <row r="3685" spans="14:31" ht="15" customHeight="1" x14ac:dyDescent="0.35">
      <c r="N3685" s="1"/>
      <c r="V3685" s="1"/>
      <c r="Y3685" s="33"/>
      <c r="AA3685" s="34"/>
      <c r="AC3685" s="34"/>
      <c r="AE3685" s="34"/>
    </row>
    <row r="3686" spans="14:31" ht="15" customHeight="1" x14ac:dyDescent="0.35">
      <c r="N3686" s="1"/>
      <c r="V3686" s="1"/>
      <c r="Y3686" s="33"/>
      <c r="AA3686" s="34"/>
      <c r="AC3686" s="34"/>
      <c r="AE3686" s="34"/>
    </row>
    <row r="3687" spans="14:31" ht="15" customHeight="1" x14ac:dyDescent="0.35">
      <c r="N3687" s="1"/>
      <c r="V3687" s="1"/>
      <c r="Y3687" s="33"/>
      <c r="AA3687" s="34"/>
      <c r="AC3687" s="34"/>
      <c r="AE3687" s="34"/>
    </row>
    <row r="3688" spans="14:31" ht="15" customHeight="1" x14ac:dyDescent="0.35">
      <c r="N3688" s="1"/>
      <c r="V3688" s="1"/>
      <c r="Y3688" s="33"/>
      <c r="AA3688" s="34"/>
      <c r="AC3688" s="34"/>
      <c r="AE3688" s="34"/>
    </row>
    <row r="3689" spans="14:31" ht="15" customHeight="1" x14ac:dyDescent="0.35">
      <c r="N3689" s="1"/>
      <c r="V3689" s="1"/>
      <c r="Y3689" s="33"/>
      <c r="AA3689" s="34"/>
      <c r="AC3689" s="34"/>
      <c r="AE3689" s="34"/>
    </row>
    <row r="3690" spans="14:31" ht="15" customHeight="1" x14ac:dyDescent="0.35">
      <c r="N3690" s="1"/>
      <c r="V3690" s="1"/>
      <c r="Y3690" s="33"/>
      <c r="AA3690" s="34"/>
      <c r="AC3690" s="34"/>
      <c r="AE3690" s="34"/>
    </row>
    <row r="3691" spans="14:31" ht="15" customHeight="1" x14ac:dyDescent="0.35">
      <c r="N3691" s="1"/>
      <c r="V3691" s="1"/>
      <c r="Y3691" s="33"/>
      <c r="AA3691" s="34"/>
      <c r="AC3691" s="34"/>
      <c r="AE3691" s="34"/>
    </row>
    <row r="3692" spans="14:31" ht="15" customHeight="1" x14ac:dyDescent="0.35">
      <c r="N3692" s="1"/>
      <c r="V3692" s="1"/>
      <c r="Y3692" s="33"/>
      <c r="AA3692" s="34"/>
      <c r="AC3692" s="34"/>
      <c r="AE3692" s="34"/>
    </row>
    <row r="3693" spans="14:31" ht="15" customHeight="1" x14ac:dyDescent="0.35">
      <c r="N3693" s="1"/>
      <c r="V3693" s="1"/>
      <c r="Y3693" s="33"/>
      <c r="AA3693" s="34"/>
      <c r="AC3693" s="34"/>
      <c r="AE3693" s="34"/>
    </row>
    <row r="3694" spans="14:31" ht="15" customHeight="1" x14ac:dyDescent="0.35">
      <c r="N3694" s="1"/>
      <c r="V3694" s="1"/>
      <c r="Y3694" s="33"/>
      <c r="AA3694" s="34"/>
      <c r="AC3694" s="34"/>
      <c r="AE3694" s="34"/>
    </row>
    <row r="3695" spans="14:31" ht="15" customHeight="1" x14ac:dyDescent="0.35">
      <c r="N3695" s="1"/>
      <c r="V3695" s="1"/>
      <c r="Y3695" s="33"/>
      <c r="AA3695" s="34"/>
      <c r="AC3695" s="34"/>
      <c r="AE3695" s="34"/>
    </row>
    <row r="3696" spans="14:31" ht="15" customHeight="1" x14ac:dyDescent="0.35">
      <c r="N3696" s="1"/>
      <c r="V3696" s="1"/>
      <c r="Y3696" s="33"/>
      <c r="AA3696" s="34"/>
      <c r="AC3696" s="34"/>
      <c r="AE3696" s="34"/>
    </row>
    <row r="3697" spans="14:31" ht="15" customHeight="1" x14ac:dyDescent="0.35">
      <c r="N3697" s="1"/>
      <c r="V3697" s="1"/>
      <c r="Y3697" s="33"/>
      <c r="AA3697" s="34"/>
      <c r="AC3697" s="34"/>
      <c r="AE3697" s="34"/>
    </row>
    <row r="3698" spans="14:31" ht="15" customHeight="1" x14ac:dyDescent="0.35">
      <c r="N3698" s="1"/>
      <c r="V3698" s="1"/>
      <c r="Y3698" s="33"/>
      <c r="AA3698" s="34"/>
      <c r="AC3698" s="34"/>
      <c r="AE3698" s="34"/>
    </row>
    <row r="3699" spans="14:31" ht="15" customHeight="1" x14ac:dyDescent="0.35">
      <c r="N3699" s="1"/>
      <c r="V3699" s="1"/>
      <c r="Y3699" s="33"/>
      <c r="AA3699" s="34"/>
      <c r="AC3699" s="34"/>
      <c r="AE3699" s="34"/>
    </row>
    <row r="3700" spans="14:31" ht="15" customHeight="1" x14ac:dyDescent="0.35">
      <c r="N3700" s="1"/>
      <c r="V3700" s="1"/>
      <c r="Y3700" s="33"/>
      <c r="AA3700" s="34"/>
      <c r="AC3700" s="34"/>
      <c r="AE3700" s="34"/>
    </row>
    <row r="3701" spans="14:31" ht="15" customHeight="1" x14ac:dyDescent="0.35">
      <c r="N3701" s="1"/>
      <c r="V3701" s="1"/>
      <c r="Y3701" s="33"/>
      <c r="AA3701" s="34"/>
      <c r="AC3701" s="34"/>
      <c r="AE3701" s="34"/>
    </row>
    <row r="3702" spans="14:31" ht="15" customHeight="1" x14ac:dyDescent="0.35">
      <c r="N3702" s="1"/>
      <c r="V3702" s="1"/>
      <c r="Y3702" s="33"/>
      <c r="AA3702" s="34"/>
      <c r="AC3702" s="34"/>
      <c r="AE3702" s="34"/>
    </row>
    <row r="3703" spans="14:31" ht="15" customHeight="1" x14ac:dyDescent="0.35">
      <c r="N3703" s="1"/>
      <c r="V3703" s="1"/>
      <c r="Y3703" s="33"/>
      <c r="AA3703" s="34"/>
      <c r="AC3703" s="34"/>
      <c r="AE3703" s="34"/>
    </row>
    <row r="3704" spans="14:31" ht="15" customHeight="1" x14ac:dyDescent="0.35">
      <c r="N3704" s="1"/>
      <c r="V3704" s="1"/>
      <c r="Y3704" s="33"/>
      <c r="AA3704" s="34"/>
      <c r="AC3704" s="34"/>
      <c r="AE3704" s="34"/>
    </row>
    <row r="3705" spans="14:31" ht="15" customHeight="1" x14ac:dyDescent="0.35">
      <c r="N3705" s="1"/>
      <c r="V3705" s="1"/>
      <c r="Y3705" s="33"/>
      <c r="AA3705" s="34"/>
      <c r="AC3705" s="34"/>
      <c r="AE3705" s="34"/>
    </row>
    <row r="3706" spans="14:31" ht="15" customHeight="1" x14ac:dyDescent="0.35">
      <c r="N3706" s="1"/>
      <c r="V3706" s="1"/>
      <c r="Y3706" s="33"/>
      <c r="AA3706" s="34"/>
      <c r="AC3706" s="34"/>
      <c r="AE3706" s="34"/>
    </row>
    <row r="3707" spans="14:31" ht="15" customHeight="1" x14ac:dyDescent="0.35">
      <c r="N3707" s="1"/>
      <c r="V3707" s="1"/>
      <c r="Y3707" s="33"/>
      <c r="AA3707" s="34"/>
      <c r="AC3707" s="34"/>
      <c r="AE3707" s="34"/>
    </row>
    <row r="3708" spans="14:31" ht="15" customHeight="1" x14ac:dyDescent="0.35">
      <c r="N3708" s="1"/>
      <c r="V3708" s="1"/>
      <c r="Y3708" s="33"/>
      <c r="AA3708" s="34"/>
      <c r="AC3708" s="34"/>
      <c r="AE3708" s="34"/>
    </row>
    <row r="3709" spans="14:31" ht="15" customHeight="1" x14ac:dyDescent="0.35">
      <c r="N3709" s="1"/>
      <c r="V3709" s="1"/>
      <c r="Y3709" s="33"/>
      <c r="AA3709" s="34"/>
      <c r="AC3709" s="34"/>
      <c r="AE3709" s="34"/>
    </row>
    <row r="3710" spans="14:31" ht="15" customHeight="1" x14ac:dyDescent="0.35">
      <c r="N3710" s="1"/>
      <c r="V3710" s="1"/>
      <c r="Y3710" s="33"/>
      <c r="AA3710" s="34"/>
      <c r="AC3710" s="34"/>
      <c r="AE3710" s="34"/>
    </row>
    <row r="3711" spans="14:31" ht="15" customHeight="1" x14ac:dyDescent="0.35">
      <c r="N3711" s="1"/>
      <c r="V3711" s="1"/>
      <c r="Y3711" s="33"/>
      <c r="AA3711" s="34"/>
      <c r="AC3711" s="34"/>
      <c r="AE3711" s="34"/>
    </row>
    <row r="3712" spans="14:31" ht="15" customHeight="1" x14ac:dyDescent="0.35">
      <c r="N3712" s="1"/>
      <c r="V3712" s="1"/>
      <c r="Y3712" s="33"/>
      <c r="AA3712" s="34"/>
      <c r="AC3712" s="34"/>
      <c r="AE3712" s="34"/>
    </row>
    <row r="3713" spans="14:31" ht="15" customHeight="1" x14ac:dyDescent="0.35">
      <c r="N3713" s="1"/>
      <c r="V3713" s="1"/>
      <c r="Y3713" s="33"/>
      <c r="AA3713" s="34"/>
      <c r="AC3713" s="34"/>
      <c r="AE3713" s="34"/>
    </row>
    <row r="3714" spans="14:31" ht="15" customHeight="1" x14ac:dyDescent="0.35">
      <c r="N3714" s="1"/>
      <c r="V3714" s="1"/>
      <c r="Y3714" s="33"/>
      <c r="AA3714" s="34"/>
      <c r="AC3714" s="34"/>
      <c r="AE3714" s="34"/>
    </row>
    <row r="3715" spans="14:31" ht="15" customHeight="1" x14ac:dyDescent="0.35">
      <c r="N3715" s="1"/>
      <c r="V3715" s="1"/>
      <c r="Y3715" s="33"/>
      <c r="AA3715" s="34"/>
      <c r="AC3715" s="34"/>
      <c r="AE3715" s="34"/>
    </row>
    <row r="3716" spans="14:31" ht="15" customHeight="1" x14ac:dyDescent="0.35">
      <c r="N3716" s="1"/>
      <c r="V3716" s="1"/>
      <c r="Y3716" s="33"/>
      <c r="AA3716" s="34"/>
      <c r="AC3716" s="34"/>
      <c r="AE3716" s="34"/>
    </row>
    <row r="3717" spans="14:31" ht="15" customHeight="1" x14ac:dyDescent="0.35">
      <c r="N3717" s="1"/>
      <c r="V3717" s="1"/>
      <c r="Y3717" s="33"/>
      <c r="AA3717" s="34"/>
      <c r="AC3717" s="34"/>
      <c r="AE3717" s="34"/>
    </row>
    <row r="3718" spans="14:31" ht="15" customHeight="1" x14ac:dyDescent="0.35">
      <c r="N3718" s="1"/>
      <c r="V3718" s="1"/>
      <c r="Y3718" s="33"/>
      <c r="AA3718" s="34"/>
      <c r="AC3718" s="34"/>
      <c r="AE3718" s="34"/>
    </row>
    <row r="3719" spans="14:31" ht="15" customHeight="1" x14ac:dyDescent="0.35">
      <c r="N3719" s="1"/>
      <c r="V3719" s="1"/>
      <c r="Y3719" s="33"/>
      <c r="AA3719" s="34"/>
      <c r="AC3719" s="34"/>
      <c r="AE3719" s="34"/>
    </row>
    <row r="3720" spans="14:31" ht="15" customHeight="1" x14ac:dyDescent="0.35">
      <c r="N3720" s="1"/>
      <c r="V3720" s="1"/>
      <c r="Y3720" s="33"/>
      <c r="AA3720" s="34"/>
      <c r="AC3720" s="34"/>
      <c r="AE3720" s="34"/>
    </row>
    <row r="3721" spans="14:31" ht="15" customHeight="1" x14ac:dyDescent="0.35">
      <c r="N3721" s="1"/>
      <c r="V3721" s="1"/>
      <c r="Y3721" s="33"/>
      <c r="AA3721" s="34"/>
      <c r="AC3721" s="34"/>
      <c r="AE3721" s="34"/>
    </row>
    <row r="3722" spans="14:31" ht="15" customHeight="1" x14ac:dyDescent="0.35">
      <c r="N3722" s="1"/>
      <c r="V3722" s="1"/>
      <c r="Y3722" s="33"/>
      <c r="AA3722" s="34"/>
      <c r="AC3722" s="34"/>
      <c r="AE3722" s="34"/>
    </row>
    <row r="3723" spans="14:31" ht="15" customHeight="1" x14ac:dyDescent="0.35">
      <c r="N3723" s="1"/>
      <c r="V3723" s="1"/>
      <c r="Y3723" s="33"/>
      <c r="AA3723" s="34"/>
      <c r="AC3723" s="34"/>
      <c r="AE3723" s="34"/>
    </row>
    <row r="3724" spans="14:31" ht="15" customHeight="1" x14ac:dyDescent="0.35">
      <c r="N3724" s="1"/>
      <c r="V3724" s="1"/>
      <c r="Y3724" s="33"/>
      <c r="AA3724" s="34"/>
      <c r="AC3724" s="34"/>
      <c r="AE3724" s="34"/>
    </row>
    <row r="3725" spans="14:31" ht="15" customHeight="1" x14ac:dyDescent="0.35">
      <c r="N3725" s="1"/>
      <c r="V3725" s="1"/>
      <c r="Y3725" s="33"/>
      <c r="AA3725" s="34"/>
      <c r="AC3725" s="34"/>
      <c r="AE3725" s="34"/>
    </row>
    <row r="3726" spans="14:31" ht="15" customHeight="1" x14ac:dyDescent="0.35">
      <c r="N3726" s="1"/>
      <c r="V3726" s="1"/>
      <c r="Y3726" s="33"/>
      <c r="AA3726" s="34"/>
      <c r="AC3726" s="34"/>
      <c r="AE3726" s="34"/>
    </row>
    <row r="3727" spans="14:31" ht="15" customHeight="1" x14ac:dyDescent="0.35">
      <c r="N3727" s="1"/>
      <c r="V3727" s="1"/>
      <c r="Y3727" s="33"/>
      <c r="AA3727" s="34"/>
      <c r="AC3727" s="34"/>
      <c r="AE3727" s="34"/>
    </row>
    <row r="3728" spans="14:31" ht="15" customHeight="1" x14ac:dyDescent="0.35">
      <c r="N3728" s="1"/>
      <c r="V3728" s="1"/>
      <c r="Y3728" s="33"/>
      <c r="AA3728" s="34"/>
      <c r="AC3728" s="34"/>
      <c r="AE3728" s="34"/>
    </row>
    <row r="3729" spans="14:31" ht="15" customHeight="1" x14ac:dyDescent="0.35">
      <c r="N3729" s="1"/>
      <c r="V3729" s="1"/>
      <c r="Y3729" s="33"/>
      <c r="AA3729" s="34"/>
      <c r="AC3729" s="34"/>
      <c r="AE3729" s="34"/>
    </row>
    <row r="3730" spans="14:31" ht="15" customHeight="1" x14ac:dyDescent="0.35">
      <c r="N3730" s="1"/>
      <c r="V3730" s="1"/>
      <c r="Y3730" s="33"/>
      <c r="AA3730" s="34"/>
      <c r="AC3730" s="34"/>
      <c r="AE3730" s="34"/>
    </row>
    <row r="3731" spans="14:31" ht="15" customHeight="1" x14ac:dyDescent="0.35">
      <c r="N3731" s="1"/>
      <c r="V3731" s="1"/>
      <c r="Y3731" s="33"/>
      <c r="AA3731" s="34"/>
      <c r="AC3731" s="34"/>
      <c r="AE3731" s="34"/>
    </row>
    <row r="3732" spans="14:31" ht="15" customHeight="1" x14ac:dyDescent="0.35">
      <c r="N3732" s="1"/>
      <c r="V3732" s="1"/>
      <c r="Y3732" s="33"/>
      <c r="AA3732" s="34"/>
      <c r="AC3732" s="34"/>
      <c r="AE3732" s="34"/>
    </row>
    <row r="3733" spans="14:31" ht="15" customHeight="1" x14ac:dyDescent="0.35">
      <c r="N3733" s="1"/>
      <c r="V3733" s="1"/>
      <c r="Y3733" s="33"/>
      <c r="AA3733" s="34"/>
      <c r="AC3733" s="34"/>
      <c r="AE3733" s="34"/>
    </row>
    <row r="3734" spans="14:31" ht="15" customHeight="1" x14ac:dyDescent="0.35">
      <c r="N3734" s="1"/>
      <c r="V3734" s="1"/>
      <c r="Y3734" s="33"/>
      <c r="AA3734" s="34"/>
      <c r="AC3734" s="34"/>
      <c r="AE3734" s="34"/>
    </row>
    <row r="3735" spans="14:31" ht="15" customHeight="1" x14ac:dyDescent="0.35">
      <c r="N3735" s="1"/>
      <c r="V3735" s="1"/>
      <c r="Y3735" s="33"/>
      <c r="AA3735" s="34"/>
      <c r="AC3735" s="34"/>
      <c r="AE3735" s="34"/>
    </row>
    <row r="3736" spans="14:31" ht="15" customHeight="1" x14ac:dyDescent="0.35">
      <c r="N3736" s="1"/>
      <c r="V3736" s="1"/>
      <c r="Y3736" s="33"/>
      <c r="AA3736" s="34"/>
      <c r="AC3736" s="34"/>
      <c r="AE3736" s="34"/>
    </row>
    <row r="3737" spans="14:31" ht="15" customHeight="1" x14ac:dyDescent="0.35">
      <c r="N3737" s="1"/>
      <c r="V3737" s="1"/>
      <c r="Y3737" s="33"/>
      <c r="AA3737" s="34"/>
      <c r="AC3737" s="34"/>
      <c r="AE3737" s="34"/>
    </row>
    <row r="3738" spans="14:31" ht="15" customHeight="1" x14ac:dyDescent="0.35">
      <c r="N3738" s="1"/>
      <c r="V3738" s="1"/>
      <c r="Y3738" s="33"/>
      <c r="AA3738" s="34"/>
      <c r="AC3738" s="34"/>
      <c r="AE3738" s="34"/>
    </row>
    <row r="3739" spans="14:31" ht="15" customHeight="1" x14ac:dyDescent="0.35">
      <c r="N3739" s="1"/>
      <c r="V3739" s="1"/>
      <c r="Y3739" s="33"/>
      <c r="AA3739" s="34"/>
      <c r="AC3739" s="34"/>
      <c r="AE3739" s="34"/>
    </row>
    <row r="3740" spans="14:31" ht="15" customHeight="1" x14ac:dyDescent="0.35">
      <c r="N3740" s="1"/>
      <c r="V3740" s="1"/>
      <c r="Y3740" s="33"/>
      <c r="AA3740" s="34"/>
      <c r="AC3740" s="34"/>
      <c r="AE3740" s="34"/>
    </row>
    <row r="3741" spans="14:31" ht="15" customHeight="1" x14ac:dyDescent="0.35">
      <c r="N3741" s="1"/>
      <c r="V3741" s="1"/>
      <c r="Y3741" s="33"/>
      <c r="AA3741" s="34"/>
      <c r="AC3741" s="34"/>
      <c r="AE3741" s="34"/>
    </row>
    <row r="3742" spans="14:31" ht="15" customHeight="1" x14ac:dyDescent="0.35">
      <c r="N3742" s="1"/>
      <c r="V3742" s="1"/>
      <c r="Y3742" s="33"/>
      <c r="AA3742" s="34"/>
      <c r="AC3742" s="34"/>
      <c r="AE3742" s="34"/>
    </row>
    <row r="3743" spans="14:31" ht="15" customHeight="1" x14ac:dyDescent="0.35">
      <c r="N3743" s="1"/>
      <c r="V3743" s="1"/>
      <c r="Y3743" s="33"/>
      <c r="AA3743" s="34"/>
      <c r="AC3743" s="34"/>
      <c r="AE3743" s="34"/>
    </row>
    <row r="3744" spans="14:31" ht="15" customHeight="1" x14ac:dyDescent="0.35">
      <c r="N3744" s="1"/>
      <c r="V3744" s="1"/>
      <c r="Y3744" s="33"/>
      <c r="AA3744" s="34"/>
      <c r="AC3744" s="34"/>
      <c r="AE3744" s="34"/>
    </row>
    <row r="3745" spans="14:31" ht="15" customHeight="1" x14ac:dyDescent="0.35">
      <c r="N3745" s="1"/>
      <c r="V3745" s="1"/>
      <c r="Y3745" s="33"/>
      <c r="AA3745" s="34"/>
      <c r="AC3745" s="34"/>
      <c r="AE3745" s="34"/>
    </row>
    <row r="3746" spans="14:31" ht="15" customHeight="1" x14ac:dyDescent="0.35">
      <c r="N3746" s="1"/>
      <c r="V3746" s="1"/>
      <c r="Y3746" s="33"/>
      <c r="AA3746" s="34"/>
      <c r="AC3746" s="34"/>
      <c r="AE3746" s="34"/>
    </row>
    <row r="3747" spans="14:31" ht="15" customHeight="1" x14ac:dyDescent="0.35">
      <c r="N3747" s="1"/>
      <c r="V3747" s="1"/>
      <c r="Y3747" s="33"/>
      <c r="AA3747" s="34"/>
      <c r="AC3747" s="34"/>
      <c r="AE3747" s="34"/>
    </row>
    <row r="3748" spans="14:31" ht="15" customHeight="1" x14ac:dyDescent="0.35">
      <c r="N3748" s="1"/>
      <c r="V3748" s="1"/>
      <c r="Y3748" s="33"/>
      <c r="AA3748" s="34"/>
      <c r="AC3748" s="34"/>
      <c r="AE3748" s="34"/>
    </row>
    <row r="3749" spans="14:31" ht="15" customHeight="1" x14ac:dyDescent="0.35">
      <c r="N3749" s="1"/>
      <c r="V3749" s="1"/>
      <c r="Y3749" s="33"/>
      <c r="AA3749" s="34"/>
      <c r="AC3749" s="34"/>
      <c r="AE3749" s="34"/>
    </row>
    <row r="3750" spans="14:31" ht="15" customHeight="1" x14ac:dyDescent="0.35">
      <c r="N3750" s="1"/>
      <c r="V3750" s="1"/>
      <c r="Y3750" s="33"/>
      <c r="AA3750" s="34"/>
      <c r="AC3750" s="34"/>
      <c r="AE3750" s="34"/>
    </row>
    <row r="3751" spans="14:31" ht="15" customHeight="1" x14ac:dyDescent="0.35">
      <c r="N3751" s="1"/>
      <c r="V3751" s="1"/>
      <c r="Y3751" s="33"/>
      <c r="AA3751" s="34"/>
      <c r="AC3751" s="34"/>
      <c r="AE3751" s="34"/>
    </row>
    <row r="3752" spans="14:31" ht="15" customHeight="1" x14ac:dyDescent="0.35">
      <c r="N3752" s="1"/>
      <c r="V3752" s="1"/>
      <c r="Y3752" s="33"/>
      <c r="AA3752" s="34"/>
      <c r="AC3752" s="34"/>
      <c r="AE3752" s="34"/>
    </row>
    <row r="3753" spans="14:31" ht="15" customHeight="1" x14ac:dyDescent="0.35">
      <c r="N3753" s="1"/>
      <c r="V3753" s="1"/>
      <c r="Y3753" s="33"/>
      <c r="AA3753" s="34"/>
      <c r="AC3753" s="34"/>
      <c r="AE3753" s="34"/>
    </row>
    <row r="3754" spans="14:31" ht="15" customHeight="1" x14ac:dyDescent="0.35">
      <c r="N3754" s="1"/>
      <c r="V3754" s="1"/>
      <c r="Y3754" s="33"/>
      <c r="AA3754" s="34"/>
      <c r="AC3754" s="34"/>
      <c r="AE3754" s="34"/>
    </row>
    <row r="3755" spans="14:31" ht="15" customHeight="1" x14ac:dyDescent="0.35">
      <c r="N3755" s="1"/>
      <c r="V3755" s="1"/>
      <c r="Y3755" s="33"/>
      <c r="AA3755" s="34"/>
      <c r="AC3755" s="34"/>
      <c r="AE3755" s="34"/>
    </row>
    <row r="3756" spans="14:31" ht="15" customHeight="1" x14ac:dyDescent="0.35">
      <c r="N3756" s="1"/>
      <c r="V3756" s="1"/>
      <c r="Y3756" s="33"/>
      <c r="AA3756" s="34"/>
      <c r="AC3756" s="34"/>
      <c r="AE3756" s="34"/>
    </row>
    <row r="3757" spans="14:31" ht="15" customHeight="1" x14ac:dyDescent="0.35">
      <c r="N3757" s="1"/>
      <c r="V3757" s="1"/>
      <c r="Y3757" s="33"/>
      <c r="AA3757" s="34"/>
      <c r="AC3757" s="34"/>
      <c r="AE3757" s="34"/>
    </row>
    <row r="3758" spans="14:31" ht="15" customHeight="1" x14ac:dyDescent="0.35">
      <c r="N3758" s="1"/>
      <c r="V3758" s="1"/>
      <c r="Y3758" s="33"/>
      <c r="AA3758" s="34"/>
      <c r="AC3758" s="34"/>
      <c r="AE3758" s="34"/>
    </row>
    <row r="3759" spans="14:31" ht="15" customHeight="1" x14ac:dyDescent="0.35">
      <c r="N3759" s="1"/>
      <c r="V3759" s="1"/>
      <c r="Y3759" s="33"/>
      <c r="AA3759" s="34"/>
      <c r="AC3759" s="34"/>
      <c r="AE3759" s="34"/>
    </row>
    <row r="3760" spans="14:31" ht="15" customHeight="1" x14ac:dyDescent="0.35">
      <c r="N3760" s="1"/>
      <c r="V3760" s="1"/>
      <c r="Y3760" s="33"/>
      <c r="AA3760" s="34"/>
      <c r="AC3760" s="34"/>
      <c r="AE3760" s="34"/>
    </row>
    <row r="3761" spans="14:31" ht="15" customHeight="1" x14ac:dyDescent="0.35">
      <c r="N3761" s="1"/>
      <c r="V3761" s="1"/>
      <c r="Y3761" s="33"/>
      <c r="AA3761" s="34"/>
      <c r="AC3761" s="34"/>
      <c r="AE3761" s="34"/>
    </row>
    <row r="3762" spans="14:31" ht="15" customHeight="1" x14ac:dyDescent="0.35">
      <c r="N3762" s="1"/>
      <c r="V3762" s="1"/>
      <c r="Y3762" s="33"/>
      <c r="AA3762" s="34"/>
      <c r="AC3762" s="34"/>
      <c r="AE3762" s="34"/>
    </row>
    <row r="3763" spans="14:31" ht="15" customHeight="1" x14ac:dyDescent="0.35">
      <c r="N3763" s="1"/>
      <c r="V3763" s="1"/>
      <c r="Y3763" s="33"/>
      <c r="AA3763" s="34"/>
      <c r="AC3763" s="34"/>
      <c r="AE3763" s="34"/>
    </row>
    <row r="3764" spans="14:31" ht="15" customHeight="1" x14ac:dyDescent="0.35">
      <c r="N3764" s="1"/>
      <c r="V3764" s="1"/>
      <c r="Y3764" s="33"/>
      <c r="AA3764" s="34"/>
      <c r="AC3764" s="34"/>
      <c r="AE3764" s="34"/>
    </row>
    <row r="3765" spans="14:31" ht="15" customHeight="1" x14ac:dyDescent="0.35">
      <c r="N3765" s="1"/>
      <c r="V3765" s="1"/>
      <c r="Y3765" s="33"/>
      <c r="AA3765" s="34"/>
      <c r="AC3765" s="34"/>
      <c r="AE3765" s="34"/>
    </row>
    <row r="3766" spans="14:31" ht="15" customHeight="1" x14ac:dyDescent="0.35">
      <c r="N3766" s="1"/>
      <c r="V3766" s="1"/>
      <c r="Y3766" s="33"/>
      <c r="AA3766" s="34"/>
      <c r="AC3766" s="34"/>
      <c r="AE3766" s="34"/>
    </row>
    <row r="3767" spans="14:31" ht="15" customHeight="1" x14ac:dyDescent="0.35">
      <c r="N3767" s="1"/>
      <c r="V3767" s="1"/>
      <c r="Y3767" s="33"/>
      <c r="AA3767" s="34"/>
      <c r="AC3767" s="34"/>
      <c r="AE3767" s="34"/>
    </row>
    <row r="3768" spans="14:31" ht="15" customHeight="1" x14ac:dyDescent="0.35">
      <c r="N3768" s="1"/>
      <c r="V3768" s="1"/>
      <c r="Y3768" s="33"/>
      <c r="AA3768" s="34"/>
      <c r="AC3768" s="34"/>
      <c r="AE3768" s="34"/>
    </row>
    <row r="3769" spans="14:31" ht="15" customHeight="1" x14ac:dyDescent="0.35">
      <c r="N3769" s="1"/>
      <c r="V3769" s="1"/>
      <c r="Y3769" s="33"/>
      <c r="AA3769" s="34"/>
      <c r="AC3769" s="34"/>
      <c r="AE3769" s="34"/>
    </row>
    <row r="3770" spans="14:31" ht="15" customHeight="1" x14ac:dyDescent="0.35">
      <c r="N3770" s="1"/>
      <c r="V3770" s="1"/>
      <c r="Y3770" s="33"/>
      <c r="AA3770" s="34"/>
      <c r="AC3770" s="34"/>
      <c r="AE3770" s="34"/>
    </row>
    <row r="3771" spans="14:31" ht="15" customHeight="1" x14ac:dyDescent="0.35">
      <c r="N3771" s="1"/>
      <c r="V3771" s="1"/>
      <c r="Y3771" s="33"/>
      <c r="AA3771" s="34"/>
      <c r="AC3771" s="34"/>
      <c r="AE3771" s="34"/>
    </row>
    <row r="3772" spans="14:31" ht="15" customHeight="1" x14ac:dyDescent="0.35">
      <c r="N3772" s="1"/>
      <c r="V3772" s="1"/>
      <c r="Y3772" s="33"/>
      <c r="AA3772" s="34"/>
      <c r="AC3772" s="34"/>
      <c r="AE3772" s="34"/>
    </row>
    <row r="3773" spans="14:31" ht="15" customHeight="1" x14ac:dyDescent="0.35">
      <c r="N3773" s="1"/>
      <c r="V3773" s="1"/>
      <c r="Y3773" s="33"/>
      <c r="AA3773" s="34"/>
      <c r="AC3773" s="34"/>
      <c r="AE3773" s="34"/>
    </row>
    <row r="3774" spans="14:31" ht="15" customHeight="1" x14ac:dyDescent="0.35">
      <c r="N3774" s="1"/>
      <c r="V3774" s="1"/>
      <c r="Y3774" s="33"/>
      <c r="AA3774" s="34"/>
      <c r="AC3774" s="34"/>
      <c r="AE3774" s="34"/>
    </row>
    <row r="3775" spans="14:31" ht="15" customHeight="1" x14ac:dyDescent="0.35">
      <c r="N3775" s="1"/>
      <c r="V3775" s="1"/>
      <c r="Y3775" s="33"/>
      <c r="AA3775" s="34"/>
      <c r="AC3775" s="34"/>
      <c r="AE3775" s="34"/>
    </row>
    <row r="3776" spans="14:31" ht="15" customHeight="1" x14ac:dyDescent="0.35">
      <c r="N3776" s="1"/>
      <c r="V3776" s="1"/>
      <c r="Y3776" s="33"/>
      <c r="AA3776" s="34"/>
      <c r="AC3776" s="34"/>
      <c r="AE3776" s="34"/>
    </row>
    <row r="3777" spans="14:31" ht="15" customHeight="1" x14ac:dyDescent="0.35">
      <c r="N3777" s="1"/>
      <c r="V3777" s="1"/>
      <c r="Y3777" s="33"/>
      <c r="AA3777" s="34"/>
      <c r="AC3777" s="34"/>
      <c r="AE3777" s="34"/>
    </row>
    <row r="3778" spans="14:31" ht="15" customHeight="1" x14ac:dyDescent="0.35">
      <c r="N3778" s="1"/>
      <c r="V3778" s="1"/>
      <c r="Y3778" s="33"/>
      <c r="AA3778" s="34"/>
      <c r="AC3778" s="34"/>
      <c r="AE3778" s="34"/>
    </row>
    <row r="3779" spans="14:31" ht="15" customHeight="1" x14ac:dyDescent="0.35">
      <c r="N3779" s="1"/>
      <c r="V3779" s="1"/>
      <c r="Y3779" s="33"/>
      <c r="AA3779" s="34"/>
      <c r="AC3779" s="34"/>
      <c r="AE3779" s="34"/>
    </row>
    <row r="3780" spans="14:31" ht="15" customHeight="1" x14ac:dyDescent="0.35">
      <c r="N3780" s="1"/>
      <c r="V3780" s="1"/>
      <c r="Y3780" s="33"/>
      <c r="AA3780" s="34"/>
      <c r="AC3780" s="34"/>
      <c r="AE3780" s="34"/>
    </row>
    <row r="3781" spans="14:31" ht="15" customHeight="1" x14ac:dyDescent="0.35">
      <c r="N3781" s="1"/>
      <c r="V3781" s="1"/>
      <c r="Y3781" s="33"/>
      <c r="AA3781" s="34"/>
      <c r="AC3781" s="34"/>
      <c r="AE3781" s="34"/>
    </row>
    <row r="3782" spans="14:31" ht="15" customHeight="1" x14ac:dyDescent="0.35">
      <c r="N3782" s="1"/>
      <c r="V3782" s="1"/>
      <c r="Y3782" s="33"/>
      <c r="AA3782" s="34"/>
      <c r="AC3782" s="34"/>
      <c r="AE3782" s="34"/>
    </row>
    <row r="3783" spans="14:31" ht="15" customHeight="1" x14ac:dyDescent="0.35">
      <c r="N3783" s="1"/>
      <c r="V3783" s="1"/>
      <c r="Y3783" s="33"/>
      <c r="AA3783" s="34"/>
      <c r="AC3783" s="34"/>
      <c r="AE3783" s="34"/>
    </row>
    <row r="3784" spans="14:31" ht="15" customHeight="1" x14ac:dyDescent="0.35">
      <c r="N3784" s="1"/>
      <c r="V3784" s="1"/>
      <c r="Y3784" s="33"/>
      <c r="AA3784" s="34"/>
      <c r="AC3784" s="34"/>
      <c r="AE3784" s="34"/>
    </row>
    <row r="3785" spans="14:31" ht="15" customHeight="1" x14ac:dyDescent="0.35">
      <c r="N3785" s="1"/>
      <c r="V3785" s="1"/>
      <c r="Y3785" s="33"/>
      <c r="AA3785" s="34"/>
      <c r="AC3785" s="34"/>
      <c r="AE3785" s="34"/>
    </row>
    <row r="3786" spans="14:31" ht="15" customHeight="1" x14ac:dyDescent="0.35">
      <c r="N3786" s="1"/>
      <c r="V3786" s="1"/>
      <c r="Y3786" s="33"/>
      <c r="AA3786" s="34"/>
      <c r="AC3786" s="34"/>
      <c r="AE3786" s="34"/>
    </row>
    <row r="3787" spans="14:31" ht="15" customHeight="1" x14ac:dyDescent="0.35">
      <c r="N3787" s="1"/>
      <c r="V3787" s="1"/>
      <c r="Y3787" s="33"/>
      <c r="AA3787" s="34"/>
      <c r="AC3787" s="34"/>
      <c r="AE3787" s="34"/>
    </row>
    <row r="3788" spans="14:31" ht="15" customHeight="1" x14ac:dyDescent="0.35">
      <c r="N3788" s="1"/>
      <c r="V3788" s="1"/>
      <c r="Y3788" s="33"/>
      <c r="AA3788" s="34"/>
      <c r="AC3788" s="34"/>
      <c r="AE3788" s="34"/>
    </row>
    <row r="3789" spans="14:31" ht="15" customHeight="1" x14ac:dyDescent="0.35">
      <c r="N3789" s="1"/>
      <c r="V3789" s="1"/>
      <c r="Y3789" s="33"/>
      <c r="AA3789" s="34"/>
      <c r="AC3789" s="34"/>
      <c r="AE3789" s="34"/>
    </row>
    <row r="3790" spans="14:31" ht="15" customHeight="1" x14ac:dyDescent="0.35">
      <c r="N3790" s="1"/>
      <c r="V3790" s="1"/>
      <c r="Y3790" s="33"/>
      <c r="AA3790" s="34"/>
      <c r="AC3790" s="34"/>
      <c r="AE3790" s="34"/>
    </row>
    <row r="3791" spans="14:31" ht="15" customHeight="1" x14ac:dyDescent="0.35">
      <c r="N3791" s="1"/>
      <c r="V3791" s="1"/>
      <c r="Y3791" s="33"/>
      <c r="AA3791" s="34"/>
      <c r="AC3791" s="34"/>
      <c r="AE3791" s="34"/>
    </row>
    <row r="3792" spans="14:31" ht="15" customHeight="1" x14ac:dyDescent="0.35">
      <c r="N3792" s="1"/>
      <c r="V3792" s="1"/>
      <c r="Y3792" s="33"/>
      <c r="AA3792" s="34"/>
      <c r="AC3792" s="34"/>
      <c r="AE3792" s="34"/>
    </row>
    <row r="3793" spans="14:31" ht="15" customHeight="1" x14ac:dyDescent="0.35">
      <c r="N3793" s="1"/>
      <c r="V3793" s="1"/>
      <c r="Y3793" s="33"/>
      <c r="AA3793" s="34"/>
      <c r="AC3793" s="34"/>
      <c r="AE3793" s="34"/>
    </row>
    <row r="3794" spans="14:31" ht="15" customHeight="1" x14ac:dyDescent="0.35">
      <c r="N3794" s="1"/>
      <c r="V3794" s="1"/>
      <c r="Y3794" s="33"/>
      <c r="AA3794" s="34"/>
      <c r="AC3794" s="34"/>
      <c r="AE3794" s="34"/>
    </row>
    <row r="3795" spans="14:31" ht="15" customHeight="1" x14ac:dyDescent="0.35">
      <c r="N3795" s="1"/>
      <c r="V3795" s="1"/>
      <c r="Y3795" s="33"/>
      <c r="AA3795" s="34"/>
      <c r="AC3795" s="34"/>
      <c r="AE3795" s="34"/>
    </row>
    <row r="3796" spans="14:31" ht="15" customHeight="1" x14ac:dyDescent="0.35">
      <c r="N3796" s="1"/>
      <c r="V3796" s="1"/>
      <c r="Y3796" s="33"/>
      <c r="AA3796" s="34"/>
      <c r="AC3796" s="34"/>
      <c r="AE3796" s="34"/>
    </row>
    <row r="3797" spans="14:31" ht="15" customHeight="1" x14ac:dyDescent="0.35">
      <c r="N3797" s="1"/>
      <c r="V3797" s="1"/>
      <c r="Y3797" s="33"/>
      <c r="AA3797" s="34"/>
      <c r="AC3797" s="34"/>
      <c r="AE3797" s="34"/>
    </row>
    <row r="3798" spans="14:31" ht="15" customHeight="1" x14ac:dyDescent="0.35">
      <c r="N3798" s="1"/>
      <c r="V3798" s="1"/>
      <c r="Y3798" s="33"/>
      <c r="AA3798" s="34"/>
      <c r="AC3798" s="34"/>
      <c r="AE3798" s="34"/>
    </row>
    <row r="3799" spans="14:31" ht="15" customHeight="1" x14ac:dyDescent="0.35">
      <c r="N3799" s="1"/>
      <c r="V3799" s="1"/>
      <c r="Y3799" s="33"/>
      <c r="AA3799" s="34"/>
      <c r="AC3799" s="34"/>
      <c r="AE3799" s="34"/>
    </row>
    <row r="3800" spans="14:31" ht="15" customHeight="1" x14ac:dyDescent="0.35">
      <c r="N3800" s="1"/>
      <c r="V3800" s="1"/>
      <c r="Y3800" s="33"/>
      <c r="AA3800" s="34"/>
      <c r="AC3800" s="34"/>
      <c r="AE3800" s="34"/>
    </row>
    <row r="3801" spans="14:31" ht="15" customHeight="1" x14ac:dyDescent="0.35">
      <c r="N3801" s="1"/>
      <c r="V3801" s="1"/>
      <c r="Y3801" s="33"/>
      <c r="AA3801" s="34"/>
      <c r="AC3801" s="34"/>
      <c r="AE3801" s="34"/>
    </row>
    <row r="3802" spans="14:31" ht="15" customHeight="1" x14ac:dyDescent="0.35">
      <c r="N3802" s="1"/>
      <c r="V3802" s="1"/>
      <c r="Y3802" s="33"/>
      <c r="AA3802" s="34"/>
      <c r="AC3802" s="34"/>
      <c r="AE3802" s="34"/>
    </row>
    <row r="3803" spans="14:31" ht="15" customHeight="1" x14ac:dyDescent="0.35">
      <c r="N3803" s="1"/>
      <c r="V3803" s="1"/>
      <c r="Y3803" s="33"/>
      <c r="AA3803" s="34"/>
      <c r="AC3803" s="34"/>
      <c r="AE3803" s="34"/>
    </row>
    <row r="3804" spans="14:31" ht="15" customHeight="1" x14ac:dyDescent="0.35">
      <c r="N3804" s="1"/>
      <c r="V3804" s="1"/>
      <c r="Y3804" s="33"/>
      <c r="AA3804" s="34"/>
      <c r="AC3804" s="34"/>
      <c r="AE3804" s="34"/>
    </row>
    <row r="3805" spans="14:31" ht="15" customHeight="1" x14ac:dyDescent="0.35">
      <c r="N3805" s="1"/>
      <c r="V3805" s="1"/>
      <c r="Y3805" s="33"/>
      <c r="AA3805" s="34"/>
      <c r="AC3805" s="34"/>
      <c r="AE3805" s="34"/>
    </row>
    <row r="3806" spans="14:31" ht="15" customHeight="1" x14ac:dyDescent="0.35">
      <c r="N3806" s="1"/>
      <c r="V3806" s="1"/>
      <c r="Y3806" s="33"/>
      <c r="AA3806" s="34"/>
      <c r="AC3806" s="34"/>
      <c r="AE3806" s="34"/>
    </row>
    <row r="3807" spans="14:31" ht="15" customHeight="1" x14ac:dyDescent="0.35">
      <c r="N3807" s="1"/>
      <c r="V3807" s="1"/>
      <c r="Y3807" s="33"/>
      <c r="AA3807" s="34"/>
      <c r="AC3807" s="34"/>
      <c r="AE3807" s="34"/>
    </row>
    <row r="3808" spans="14:31" ht="15" customHeight="1" x14ac:dyDescent="0.35">
      <c r="N3808" s="1"/>
      <c r="V3808" s="1"/>
      <c r="Y3808" s="33"/>
      <c r="AA3808" s="34"/>
      <c r="AC3808" s="34"/>
      <c r="AE3808" s="34"/>
    </row>
    <row r="3809" spans="14:31" ht="15" customHeight="1" x14ac:dyDescent="0.35">
      <c r="N3809" s="1"/>
      <c r="V3809" s="1"/>
      <c r="Y3809" s="33"/>
      <c r="AA3809" s="34"/>
      <c r="AC3809" s="34"/>
      <c r="AE3809" s="34"/>
    </row>
    <row r="3810" spans="14:31" ht="15" customHeight="1" x14ac:dyDescent="0.35">
      <c r="N3810" s="1"/>
      <c r="V3810" s="1"/>
      <c r="Y3810" s="33"/>
      <c r="AA3810" s="34"/>
      <c r="AC3810" s="34"/>
      <c r="AE3810" s="34"/>
    </row>
    <row r="3811" spans="14:31" ht="15" customHeight="1" x14ac:dyDescent="0.35">
      <c r="N3811" s="1"/>
      <c r="V3811" s="1"/>
      <c r="Y3811" s="33"/>
      <c r="AA3811" s="34"/>
      <c r="AC3811" s="34"/>
      <c r="AE3811" s="34"/>
    </row>
    <row r="3812" spans="14:31" ht="15" customHeight="1" x14ac:dyDescent="0.35">
      <c r="N3812" s="1"/>
      <c r="V3812" s="1"/>
      <c r="Y3812" s="33"/>
      <c r="AA3812" s="34"/>
      <c r="AC3812" s="34"/>
      <c r="AE3812" s="34"/>
    </row>
    <row r="3813" spans="14:31" ht="15" customHeight="1" x14ac:dyDescent="0.35">
      <c r="N3813" s="1"/>
      <c r="V3813" s="1"/>
      <c r="Y3813" s="33"/>
      <c r="AA3813" s="34"/>
      <c r="AC3813" s="34"/>
      <c r="AE3813" s="34"/>
    </row>
    <row r="3814" spans="14:31" ht="15" customHeight="1" x14ac:dyDescent="0.35">
      <c r="N3814" s="1"/>
      <c r="V3814" s="1"/>
      <c r="Y3814" s="33"/>
      <c r="AA3814" s="34"/>
      <c r="AC3814" s="34"/>
      <c r="AE3814" s="34"/>
    </row>
    <row r="3815" spans="14:31" ht="15" customHeight="1" x14ac:dyDescent="0.35">
      <c r="N3815" s="1"/>
      <c r="V3815" s="1"/>
      <c r="Y3815" s="33"/>
      <c r="AA3815" s="34"/>
      <c r="AC3815" s="34"/>
      <c r="AE3815" s="34"/>
    </row>
    <row r="3816" spans="14:31" ht="15" customHeight="1" x14ac:dyDescent="0.35">
      <c r="N3816" s="1"/>
      <c r="V3816" s="1"/>
      <c r="Y3816" s="33"/>
      <c r="AA3816" s="34"/>
      <c r="AC3816" s="34"/>
      <c r="AE3816" s="34"/>
    </row>
    <row r="3817" spans="14:31" ht="15" customHeight="1" x14ac:dyDescent="0.35">
      <c r="N3817" s="1"/>
      <c r="V3817" s="1"/>
      <c r="Y3817" s="33"/>
      <c r="AA3817" s="34"/>
      <c r="AC3817" s="34"/>
      <c r="AE3817" s="34"/>
    </row>
    <row r="3818" spans="14:31" ht="15" customHeight="1" x14ac:dyDescent="0.35">
      <c r="N3818" s="1"/>
      <c r="V3818" s="1"/>
      <c r="Y3818" s="33"/>
      <c r="AA3818" s="34"/>
      <c r="AC3818" s="34"/>
      <c r="AE3818" s="34"/>
    </row>
    <row r="3819" spans="14:31" ht="15" customHeight="1" x14ac:dyDescent="0.35">
      <c r="N3819" s="1"/>
      <c r="V3819" s="1"/>
      <c r="Y3819" s="33"/>
      <c r="AA3819" s="34"/>
      <c r="AC3819" s="34"/>
      <c r="AE3819" s="34"/>
    </row>
    <row r="3820" spans="14:31" ht="15" customHeight="1" x14ac:dyDescent="0.35">
      <c r="N3820" s="1"/>
      <c r="V3820" s="1"/>
      <c r="Y3820" s="33"/>
      <c r="AA3820" s="34"/>
      <c r="AC3820" s="34"/>
      <c r="AE3820" s="34"/>
    </row>
    <row r="3821" spans="14:31" ht="15" customHeight="1" x14ac:dyDescent="0.35">
      <c r="N3821" s="1"/>
      <c r="V3821" s="1"/>
      <c r="Y3821" s="33"/>
      <c r="AA3821" s="34"/>
      <c r="AC3821" s="34"/>
      <c r="AE3821" s="34"/>
    </row>
    <row r="3822" spans="14:31" ht="15" customHeight="1" x14ac:dyDescent="0.35">
      <c r="N3822" s="1"/>
      <c r="V3822" s="1"/>
      <c r="Y3822" s="33"/>
      <c r="AA3822" s="34"/>
      <c r="AC3822" s="34"/>
      <c r="AE3822" s="34"/>
    </row>
    <row r="3823" spans="14:31" ht="15" customHeight="1" x14ac:dyDescent="0.35">
      <c r="N3823" s="1"/>
      <c r="V3823" s="1"/>
      <c r="Y3823" s="33"/>
      <c r="AA3823" s="34"/>
      <c r="AC3823" s="34"/>
      <c r="AE3823" s="34"/>
    </row>
    <row r="3824" spans="14:31" ht="15" customHeight="1" x14ac:dyDescent="0.35">
      <c r="N3824" s="1"/>
      <c r="V3824" s="1"/>
      <c r="Y3824" s="33"/>
      <c r="AA3824" s="34"/>
      <c r="AC3824" s="34"/>
      <c r="AE3824" s="34"/>
    </row>
    <row r="3825" spans="14:31" ht="15" customHeight="1" x14ac:dyDescent="0.35">
      <c r="N3825" s="1"/>
      <c r="V3825" s="1"/>
      <c r="Y3825" s="33"/>
      <c r="AA3825" s="34"/>
      <c r="AC3825" s="34"/>
      <c r="AE3825" s="34"/>
    </row>
    <row r="3826" spans="14:31" ht="15" customHeight="1" x14ac:dyDescent="0.35">
      <c r="N3826" s="1"/>
      <c r="V3826" s="1"/>
      <c r="Y3826" s="33"/>
      <c r="AA3826" s="34"/>
      <c r="AC3826" s="34"/>
      <c r="AE3826" s="34"/>
    </row>
    <row r="3827" spans="14:31" ht="15" customHeight="1" x14ac:dyDescent="0.35">
      <c r="N3827" s="1"/>
      <c r="V3827" s="1"/>
      <c r="Y3827" s="33"/>
      <c r="AA3827" s="34"/>
      <c r="AC3827" s="34"/>
      <c r="AE3827" s="34"/>
    </row>
    <row r="3828" spans="14:31" ht="15" customHeight="1" x14ac:dyDescent="0.35">
      <c r="N3828" s="1"/>
      <c r="V3828" s="1"/>
      <c r="Y3828" s="33"/>
      <c r="AA3828" s="34"/>
      <c r="AC3828" s="34"/>
      <c r="AE3828" s="34"/>
    </row>
    <row r="3829" spans="14:31" ht="15" customHeight="1" x14ac:dyDescent="0.35">
      <c r="N3829" s="1"/>
      <c r="V3829" s="1"/>
      <c r="Y3829" s="33"/>
      <c r="AA3829" s="34"/>
      <c r="AC3829" s="34"/>
      <c r="AE3829" s="34"/>
    </row>
    <row r="3830" spans="14:31" ht="15" customHeight="1" x14ac:dyDescent="0.35">
      <c r="N3830" s="1"/>
      <c r="V3830" s="1"/>
      <c r="Y3830" s="33"/>
      <c r="AA3830" s="34"/>
      <c r="AC3830" s="34"/>
      <c r="AE3830" s="34"/>
    </row>
    <row r="3831" spans="14:31" ht="15" customHeight="1" x14ac:dyDescent="0.35">
      <c r="N3831" s="1"/>
      <c r="V3831" s="1"/>
      <c r="Y3831" s="33"/>
      <c r="AA3831" s="34"/>
      <c r="AC3831" s="34"/>
      <c r="AE3831" s="34"/>
    </row>
    <row r="3832" spans="14:31" ht="15" customHeight="1" x14ac:dyDescent="0.35">
      <c r="N3832" s="1"/>
      <c r="V3832" s="1"/>
      <c r="Y3832" s="33"/>
      <c r="AA3832" s="34"/>
      <c r="AC3832" s="34"/>
      <c r="AE3832" s="34"/>
    </row>
    <row r="3833" spans="14:31" ht="15" customHeight="1" x14ac:dyDescent="0.35">
      <c r="N3833" s="1"/>
      <c r="V3833" s="1"/>
      <c r="Y3833" s="33"/>
      <c r="AA3833" s="34"/>
      <c r="AC3833" s="34"/>
      <c r="AE3833" s="34"/>
    </row>
    <row r="3834" spans="14:31" ht="15" customHeight="1" x14ac:dyDescent="0.35">
      <c r="N3834" s="1"/>
      <c r="V3834" s="1"/>
      <c r="Y3834" s="33"/>
      <c r="AA3834" s="34"/>
      <c r="AC3834" s="34"/>
      <c r="AE3834" s="34"/>
    </row>
    <row r="3835" spans="14:31" ht="15" customHeight="1" x14ac:dyDescent="0.35">
      <c r="N3835" s="1"/>
      <c r="V3835" s="1"/>
      <c r="Y3835" s="33"/>
      <c r="AA3835" s="34"/>
      <c r="AC3835" s="34"/>
      <c r="AE3835" s="34"/>
    </row>
    <row r="3836" spans="14:31" ht="15" customHeight="1" x14ac:dyDescent="0.35">
      <c r="N3836" s="1"/>
      <c r="V3836" s="1"/>
      <c r="Y3836" s="33"/>
      <c r="AA3836" s="34"/>
      <c r="AC3836" s="34"/>
      <c r="AE3836" s="34"/>
    </row>
    <row r="3837" spans="14:31" ht="15" customHeight="1" x14ac:dyDescent="0.35">
      <c r="N3837" s="1"/>
      <c r="V3837" s="1"/>
      <c r="Y3837" s="33"/>
      <c r="AA3837" s="34"/>
      <c r="AC3837" s="34"/>
      <c r="AE3837" s="34"/>
    </row>
    <row r="3838" spans="14:31" ht="15" customHeight="1" x14ac:dyDescent="0.35">
      <c r="N3838" s="1"/>
      <c r="V3838" s="1"/>
      <c r="Y3838" s="33"/>
      <c r="AA3838" s="34"/>
      <c r="AC3838" s="34"/>
      <c r="AE3838" s="34"/>
    </row>
    <row r="3839" spans="14:31" ht="15" customHeight="1" x14ac:dyDescent="0.35">
      <c r="N3839" s="1"/>
      <c r="V3839" s="1"/>
      <c r="Y3839" s="33"/>
      <c r="AA3839" s="34"/>
      <c r="AC3839" s="34"/>
      <c r="AE3839" s="34"/>
    </row>
    <row r="3840" spans="14:31" ht="15" customHeight="1" x14ac:dyDescent="0.35">
      <c r="N3840" s="1"/>
      <c r="V3840" s="1"/>
      <c r="Y3840" s="33"/>
      <c r="AA3840" s="34"/>
      <c r="AC3840" s="34"/>
      <c r="AE3840" s="34"/>
    </row>
    <row r="3841" spans="14:31" ht="15" customHeight="1" x14ac:dyDescent="0.35">
      <c r="N3841" s="1"/>
      <c r="V3841" s="1"/>
      <c r="Y3841" s="33"/>
      <c r="AA3841" s="34"/>
      <c r="AC3841" s="34"/>
      <c r="AE3841" s="34"/>
    </row>
    <row r="3842" spans="14:31" ht="15" customHeight="1" x14ac:dyDescent="0.35">
      <c r="N3842" s="1"/>
      <c r="V3842" s="1"/>
      <c r="Y3842" s="33"/>
      <c r="AA3842" s="34"/>
      <c r="AC3842" s="34"/>
      <c r="AE3842" s="34"/>
    </row>
    <row r="3843" spans="14:31" ht="15" customHeight="1" x14ac:dyDescent="0.35">
      <c r="N3843" s="1"/>
      <c r="V3843" s="1"/>
      <c r="Y3843" s="33"/>
      <c r="AA3843" s="34"/>
      <c r="AC3843" s="34"/>
      <c r="AE3843" s="34"/>
    </row>
    <row r="3844" spans="14:31" ht="15" customHeight="1" x14ac:dyDescent="0.35">
      <c r="N3844" s="1"/>
      <c r="V3844" s="1"/>
      <c r="Y3844" s="33"/>
      <c r="AA3844" s="34"/>
      <c r="AC3844" s="34"/>
      <c r="AE3844" s="34"/>
    </row>
    <row r="3845" spans="14:31" ht="15" customHeight="1" x14ac:dyDescent="0.35">
      <c r="N3845" s="1"/>
      <c r="V3845" s="1"/>
      <c r="Y3845" s="33"/>
      <c r="AA3845" s="34"/>
      <c r="AC3845" s="34"/>
      <c r="AE3845" s="34"/>
    </row>
    <row r="3846" spans="14:31" ht="15" customHeight="1" x14ac:dyDescent="0.35">
      <c r="N3846" s="1"/>
      <c r="V3846" s="1"/>
      <c r="Y3846" s="33"/>
      <c r="AA3846" s="34"/>
      <c r="AC3846" s="34"/>
      <c r="AE3846" s="34"/>
    </row>
    <row r="3847" spans="14:31" ht="15" customHeight="1" x14ac:dyDescent="0.35">
      <c r="N3847" s="1"/>
      <c r="V3847" s="1"/>
      <c r="Y3847" s="33"/>
      <c r="AA3847" s="34"/>
      <c r="AC3847" s="34"/>
      <c r="AE3847" s="34"/>
    </row>
    <row r="3848" spans="14:31" ht="15" customHeight="1" x14ac:dyDescent="0.35">
      <c r="N3848" s="1"/>
      <c r="V3848" s="1"/>
      <c r="Y3848" s="33"/>
      <c r="AA3848" s="34"/>
      <c r="AC3848" s="34"/>
      <c r="AE3848" s="34"/>
    </row>
    <row r="3849" spans="14:31" ht="15" customHeight="1" x14ac:dyDescent="0.35">
      <c r="N3849" s="1"/>
      <c r="V3849" s="1"/>
      <c r="Y3849" s="33"/>
      <c r="AA3849" s="34"/>
      <c r="AC3849" s="34"/>
      <c r="AE3849" s="34"/>
    </row>
    <row r="3850" spans="14:31" ht="15" customHeight="1" x14ac:dyDescent="0.35">
      <c r="N3850" s="1"/>
      <c r="V3850" s="1"/>
      <c r="Y3850" s="33"/>
      <c r="AA3850" s="34"/>
      <c r="AC3850" s="34"/>
      <c r="AE3850" s="34"/>
    </row>
    <row r="3851" spans="14:31" ht="15" customHeight="1" x14ac:dyDescent="0.35">
      <c r="N3851" s="1"/>
      <c r="V3851" s="1"/>
      <c r="Y3851" s="33"/>
      <c r="AA3851" s="34"/>
      <c r="AC3851" s="34"/>
      <c r="AE3851" s="34"/>
    </row>
    <row r="3852" spans="14:31" ht="15" customHeight="1" x14ac:dyDescent="0.35">
      <c r="N3852" s="1"/>
      <c r="V3852" s="1"/>
      <c r="Y3852" s="33"/>
      <c r="AA3852" s="34"/>
      <c r="AC3852" s="34"/>
      <c r="AE3852" s="34"/>
    </row>
    <row r="3853" spans="14:31" ht="15" customHeight="1" x14ac:dyDescent="0.35">
      <c r="N3853" s="1"/>
      <c r="V3853" s="1"/>
      <c r="Y3853" s="33"/>
      <c r="AA3853" s="34"/>
      <c r="AC3853" s="34"/>
      <c r="AE3853" s="34"/>
    </row>
    <row r="3854" spans="14:31" ht="15" customHeight="1" x14ac:dyDescent="0.35">
      <c r="N3854" s="1"/>
      <c r="V3854" s="1"/>
      <c r="Y3854" s="33"/>
      <c r="AA3854" s="34"/>
      <c r="AC3854" s="34"/>
      <c r="AE3854" s="34"/>
    </row>
    <row r="3855" spans="14:31" ht="15" customHeight="1" x14ac:dyDescent="0.35">
      <c r="N3855" s="1"/>
      <c r="V3855" s="1"/>
      <c r="Y3855" s="33"/>
      <c r="AA3855" s="34"/>
      <c r="AC3855" s="34"/>
      <c r="AE3855" s="34"/>
    </row>
    <row r="3856" spans="14:31" ht="15" customHeight="1" x14ac:dyDescent="0.35">
      <c r="N3856" s="1"/>
      <c r="V3856" s="1"/>
      <c r="Y3856" s="33"/>
      <c r="AA3856" s="34"/>
      <c r="AC3856" s="34"/>
      <c r="AE3856" s="34"/>
    </row>
    <row r="3857" spans="14:31" ht="15" customHeight="1" x14ac:dyDescent="0.35">
      <c r="N3857" s="1"/>
      <c r="V3857" s="1"/>
      <c r="Y3857" s="33"/>
      <c r="AA3857" s="34"/>
      <c r="AC3857" s="34"/>
      <c r="AE3857" s="34"/>
    </row>
    <row r="3858" spans="14:31" ht="15" customHeight="1" x14ac:dyDescent="0.35">
      <c r="N3858" s="1"/>
      <c r="V3858" s="1"/>
      <c r="Y3858" s="33"/>
      <c r="AA3858" s="34"/>
      <c r="AC3858" s="34"/>
      <c r="AE3858" s="34"/>
    </row>
    <row r="3859" spans="14:31" ht="15" customHeight="1" x14ac:dyDescent="0.35">
      <c r="N3859" s="1"/>
      <c r="V3859" s="1"/>
      <c r="Y3859" s="33"/>
      <c r="AA3859" s="34"/>
      <c r="AC3859" s="34"/>
      <c r="AE3859" s="34"/>
    </row>
    <row r="3860" spans="14:31" ht="15" customHeight="1" x14ac:dyDescent="0.35">
      <c r="N3860" s="1"/>
      <c r="V3860" s="1"/>
      <c r="Y3860" s="33"/>
      <c r="AA3860" s="34"/>
      <c r="AC3860" s="34"/>
      <c r="AE3860" s="34"/>
    </row>
    <row r="3861" spans="14:31" ht="15" customHeight="1" x14ac:dyDescent="0.35">
      <c r="N3861" s="1"/>
      <c r="V3861" s="1"/>
      <c r="Y3861" s="33"/>
      <c r="AA3861" s="34"/>
      <c r="AC3861" s="34"/>
      <c r="AE3861" s="34"/>
    </row>
    <row r="3862" spans="14:31" ht="15" customHeight="1" x14ac:dyDescent="0.35">
      <c r="N3862" s="1"/>
      <c r="V3862" s="1"/>
      <c r="Y3862" s="33"/>
      <c r="AA3862" s="34"/>
      <c r="AC3862" s="34"/>
      <c r="AE3862" s="34"/>
    </row>
    <row r="3863" spans="14:31" ht="15" customHeight="1" x14ac:dyDescent="0.35">
      <c r="N3863" s="1"/>
      <c r="V3863" s="1"/>
      <c r="Y3863" s="33"/>
      <c r="AA3863" s="34"/>
      <c r="AC3863" s="34"/>
      <c r="AE3863" s="34"/>
    </row>
    <row r="3864" spans="14:31" ht="15" customHeight="1" x14ac:dyDescent="0.35">
      <c r="N3864" s="1"/>
      <c r="V3864" s="1"/>
      <c r="Y3864" s="33"/>
      <c r="AA3864" s="34"/>
      <c r="AC3864" s="34"/>
      <c r="AE3864" s="34"/>
    </row>
    <row r="3865" spans="14:31" ht="15" customHeight="1" x14ac:dyDescent="0.35">
      <c r="N3865" s="1"/>
      <c r="V3865" s="1"/>
      <c r="Y3865" s="33"/>
      <c r="AA3865" s="34"/>
      <c r="AC3865" s="34"/>
      <c r="AE3865" s="34"/>
    </row>
    <row r="3866" spans="14:31" ht="15" customHeight="1" x14ac:dyDescent="0.35">
      <c r="N3866" s="1"/>
      <c r="V3866" s="1"/>
      <c r="Y3866" s="33"/>
      <c r="AA3866" s="34"/>
      <c r="AC3866" s="34"/>
      <c r="AE3866" s="34"/>
    </row>
    <row r="3867" spans="14:31" ht="15" customHeight="1" x14ac:dyDescent="0.35">
      <c r="N3867" s="1"/>
      <c r="V3867" s="1"/>
      <c r="Y3867" s="33"/>
      <c r="AA3867" s="34"/>
      <c r="AC3867" s="34"/>
      <c r="AE3867" s="34"/>
    </row>
    <row r="3868" spans="14:31" ht="15" customHeight="1" x14ac:dyDescent="0.35">
      <c r="N3868" s="1"/>
      <c r="V3868" s="1"/>
      <c r="Y3868" s="33"/>
      <c r="AA3868" s="34"/>
      <c r="AC3868" s="34"/>
      <c r="AE3868" s="34"/>
    </row>
    <row r="3869" spans="14:31" ht="15" customHeight="1" x14ac:dyDescent="0.35">
      <c r="N3869" s="1"/>
      <c r="V3869" s="1"/>
      <c r="Y3869" s="33"/>
      <c r="AA3869" s="34"/>
      <c r="AC3869" s="34"/>
      <c r="AE3869" s="34"/>
    </row>
    <row r="3870" spans="14:31" ht="15" customHeight="1" x14ac:dyDescent="0.35">
      <c r="N3870" s="1"/>
      <c r="V3870" s="1"/>
      <c r="Y3870" s="33"/>
      <c r="AA3870" s="34"/>
      <c r="AC3870" s="34"/>
      <c r="AE3870" s="34"/>
    </row>
    <row r="3871" spans="14:31" ht="15" customHeight="1" x14ac:dyDescent="0.35">
      <c r="N3871" s="1"/>
      <c r="V3871" s="1"/>
      <c r="Y3871" s="33"/>
      <c r="AA3871" s="34"/>
      <c r="AC3871" s="34"/>
      <c r="AE3871" s="34"/>
    </row>
    <row r="3872" spans="14:31" ht="15" customHeight="1" x14ac:dyDescent="0.35">
      <c r="N3872" s="1"/>
      <c r="V3872" s="1"/>
      <c r="Y3872" s="33"/>
      <c r="AA3872" s="34"/>
      <c r="AC3872" s="34"/>
      <c r="AE3872" s="34"/>
    </row>
    <row r="3873" spans="14:31" ht="15" customHeight="1" x14ac:dyDescent="0.35">
      <c r="N3873" s="1"/>
      <c r="V3873" s="1"/>
      <c r="Y3873" s="33"/>
      <c r="AA3873" s="34"/>
      <c r="AC3873" s="34"/>
      <c r="AE3873" s="34"/>
    </row>
    <row r="3874" spans="14:31" ht="15" customHeight="1" x14ac:dyDescent="0.35">
      <c r="N3874" s="1"/>
      <c r="V3874" s="1"/>
      <c r="Y3874" s="33"/>
      <c r="AA3874" s="34"/>
      <c r="AC3874" s="34"/>
      <c r="AE3874" s="34"/>
    </row>
    <row r="3875" spans="14:31" ht="15" customHeight="1" x14ac:dyDescent="0.35">
      <c r="N3875" s="1"/>
      <c r="V3875" s="1"/>
      <c r="Y3875" s="33"/>
      <c r="AA3875" s="34"/>
      <c r="AC3875" s="34"/>
      <c r="AE3875" s="34"/>
    </row>
    <row r="3876" spans="14:31" ht="15" customHeight="1" x14ac:dyDescent="0.35">
      <c r="N3876" s="1"/>
      <c r="V3876" s="1"/>
      <c r="Y3876" s="33"/>
      <c r="AA3876" s="34"/>
      <c r="AC3876" s="34"/>
      <c r="AE3876" s="34"/>
    </row>
    <row r="3877" spans="14:31" ht="15" customHeight="1" x14ac:dyDescent="0.35">
      <c r="N3877" s="1"/>
      <c r="V3877" s="1"/>
      <c r="Y3877" s="33"/>
      <c r="AA3877" s="34"/>
      <c r="AC3877" s="34"/>
      <c r="AE3877" s="34"/>
    </row>
    <row r="3878" spans="14:31" ht="15" customHeight="1" x14ac:dyDescent="0.35">
      <c r="N3878" s="1"/>
      <c r="V3878" s="1"/>
      <c r="Y3878" s="33"/>
      <c r="AA3878" s="34"/>
      <c r="AC3878" s="34"/>
      <c r="AE3878" s="34"/>
    </row>
    <row r="3879" spans="14:31" ht="15" customHeight="1" x14ac:dyDescent="0.35">
      <c r="N3879" s="1"/>
      <c r="V3879" s="1"/>
      <c r="Y3879" s="33"/>
      <c r="AA3879" s="34"/>
      <c r="AC3879" s="34"/>
      <c r="AE3879" s="34"/>
    </row>
    <row r="3880" spans="14:31" ht="15" customHeight="1" x14ac:dyDescent="0.35">
      <c r="N3880" s="1"/>
      <c r="V3880" s="1"/>
      <c r="Y3880" s="33"/>
      <c r="AA3880" s="34"/>
      <c r="AC3880" s="34"/>
      <c r="AE3880" s="34"/>
    </row>
    <row r="3881" spans="14:31" ht="15" customHeight="1" x14ac:dyDescent="0.35">
      <c r="N3881" s="1"/>
      <c r="V3881" s="1"/>
      <c r="Y3881" s="33"/>
      <c r="AA3881" s="34"/>
      <c r="AC3881" s="34"/>
      <c r="AE3881" s="34"/>
    </row>
    <row r="3882" spans="14:31" ht="15" customHeight="1" x14ac:dyDescent="0.35">
      <c r="N3882" s="1"/>
      <c r="V3882" s="1"/>
      <c r="Y3882" s="33"/>
      <c r="AA3882" s="34"/>
      <c r="AC3882" s="34"/>
      <c r="AE3882" s="34"/>
    </row>
    <row r="3883" spans="14:31" ht="15" customHeight="1" x14ac:dyDescent="0.35">
      <c r="N3883" s="1"/>
      <c r="V3883" s="1"/>
      <c r="Y3883" s="33"/>
      <c r="AA3883" s="34"/>
      <c r="AC3883" s="34"/>
      <c r="AE3883" s="34"/>
    </row>
    <row r="3884" spans="14:31" ht="15" customHeight="1" x14ac:dyDescent="0.35">
      <c r="N3884" s="1"/>
      <c r="V3884" s="1"/>
      <c r="Y3884" s="33"/>
      <c r="AA3884" s="34"/>
      <c r="AC3884" s="34"/>
      <c r="AE3884" s="34"/>
    </row>
    <row r="3885" spans="14:31" ht="15" customHeight="1" x14ac:dyDescent="0.35">
      <c r="N3885" s="1"/>
      <c r="V3885" s="1"/>
      <c r="Y3885" s="33"/>
      <c r="AA3885" s="34"/>
      <c r="AC3885" s="34"/>
      <c r="AE3885" s="34"/>
    </row>
    <row r="3886" spans="14:31" ht="15" customHeight="1" x14ac:dyDescent="0.35">
      <c r="N3886" s="1"/>
      <c r="V3886" s="1"/>
      <c r="Y3886" s="33"/>
      <c r="AA3886" s="34"/>
      <c r="AC3886" s="34"/>
      <c r="AE3886" s="34"/>
    </row>
    <row r="3887" spans="14:31" ht="15" customHeight="1" x14ac:dyDescent="0.35">
      <c r="N3887" s="1"/>
      <c r="V3887" s="1"/>
      <c r="Y3887" s="33"/>
      <c r="AA3887" s="34"/>
      <c r="AC3887" s="34"/>
      <c r="AE3887" s="34"/>
    </row>
    <row r="3888" spans="14:31" ht="15" customHeight="1" x14ac:dyDescent="0.35">
      <c r="N3888" s="1"/>
      <c r="V3888" s="1"/>
      <c r="Y3888" s="33"/>
      <c r="AA3888" s="34"/>
      <c r="AC3888" s="34"/>
      <c r="AE3888" s="34"/>
    </row>
    <row r="3889" spans="14:31" ht="15" customHeight="1" x14ac:dyDescent="0.35">
      <c r="N3889" s="1"/>
      <c r="V3889" s="1"/>
      <c r="Y3889" s="33"/>
      <c r="AA3889" s="34"/>
      <c r="AC3889" s="34"/>
      <c r="AE3889" s="34"/>
    </row>
    <row r="3890" spans="14:31" ht="15" customHeight="1" x14ac:dyDescent="0.35">
      <c r="N3890" s="1"/>
      <c r="V3890" s="1"/>
      <c r="Y3890" s="33"/>
      <c r="AA3890" s="34"/>
      <c r="AC3890" s="34"/>
      <c r="AE3890" s="34"/>
    </row>
    <row r="3891" spans="14:31" ht="15" customHeight="1" x14ac:dyDescent="0.35">
      <c r="N3891" s="1"/>
      <c r="V3891" s="1"/>
      <c r="Y3891" s="33"/>
      <c r="AA3891" s="34"/>
      <c r="AC3891" s="34"/>
      <c r="AE3891" s="34"/>
    </row>
    <row r="3892" spans="14:31" ht="15" customHeight="1" x14ac:dyDescent="0.35">
      <c r="N3892" s="1"/>
      <c r="V3892" s="1"/>
      <c r="Y3892" s="33"/>
      <c r="AA3892" s="34"/>
      <c r="AC3892" s="34"/>
      <c r="AE3892" s="34"/>
    </row>
    <row r="3893" spans="14:31" ht="15" customHeight="1" x14ac:dyDescent="0.35">
      <c r="N3893" s="1"/>
      <c r="V3893" s="1"/>
      <c r="Y3893" s="33"/>
      <c r="AA3893" s="34"/>
      <c r="AC3893" s="34"/>
      <c r="AE3893" s="34"/>
    </row>
    <row r="3894" spans="14:31" ht="15" customHeight="1" x14ac:dyDescent="0.35">
      <c r="N3894" s="1"/>
      <c r="V3894" s="1"/>
      <c r="Y3894" s="33"/>
      <c r="AA3894" s="34"/>
      <c r="AC3894" s="34"/>
      <c r="AE3894" s="34"/>
    </row>
    <row r="3895" spans="14:31" ht="15" customHeight="1" x14ac:dyDescent="0.35">
      <c r="N3895" s="1"/>
      <c r="V3895" s="1"/>
      <c r="Y3895" s="33"/>
      <c r="AA3895" s="34"/>
      <c r="AC3895" s="34"/>
      <c r="AE3895" s="34"/>
    </row>
    <row r="3896" spans="14:31" ht="15" customHeight="1" x14ac:dyDescent="0.35">
      <c r="N3896" s="1"/>
      <c r="V3896" s="1"/>
      <c r="Y3896" s="33"/>
      <c r="AA3896" s="34"/>
      <c r="AC3896" s="34"/>
      <c r="AE3896" s="34"/>
    </row>
    <row r="3897" spans="14:31" ht="15" customHeight="1" x14ac:dyDescent="0.35">
      <c r="N3897" s="1"/>
      <c r="V3897" s="1"/>
      <c r="Y3897" s="33"/>
      <c r="AA3897" s="34"/>
      <c r="AC3897" s="34"/>
      <c r="AE3897" s="34"/>
    </row>
    <row r="3898" spans="14:31" ht="15" customHeight="1" x14ac:dyDescent="0.35">
      <c r="N3898" s="1"/>
      <c r="V3898" s="1"/>
      <c r="Y3898" s="33"/>
      <c r="AA3898" s="34"/>
      <c r="AC3898" s="34"/>
      <c r="AE3898" s="34"/>
    </row>
    <row r="3899" spans="14:31" ht="15" customHeight="1" x14ac:dyDescent="0.35">
      <c r="N3899" s="1"/>
      <c r="V3899" s="1"/>
      <c r="Y3899" s="33"/>
      <c r="AA3899" s="34"/>
      <c r="AC3899" s="34"/>
      <c r="AE3899" s="34"/>
    </row>
    <row r="3900" spans="14:31" ht="15" customHeight="1" x14ac:dyDescent="0.35">
      <c r="N3900" s="1"/>
      <c r="V3900" s="1"/>
      <c r="Y3900" s="33"/>
      <c r="AA3900" s="34"/>
      <c r="AC3900" s="34"/>
      <c r="AE3900" s="34"/>
    </row>
    <row r="3901" spans="14:31" ht="15" customHeight="1" x14ac:dyDescent="0.35">
      <c r="N3901" s="1"/>
      <c r="V3901" s="1"/>
      <c r="Y3901" s="33"/>
      <c r="AA3901" s="34"/>
      <c r="AC3901" s="34"/>
      <c r="AE3901" s="34"/>
    </row>
    <row r="3902" spans="14:31" ht="15" customHeight="1" x14ac:dyDescent="0.35">
      <c r="N3902" s="1"/>
      <c r="V3902" s="1"/>
      <c r="Y3902" s="33"/>
      <c r="AA3902" s="34"/>
      <c r="AC3902" s="34"/>
      <c r="AE3902" s="34"/>
    </row>
    <row r="3903" spans="14:31" ht="15" customHeight="1" x14ac:dyDescent="0.35">
      <c r="N3903" s="1"/>
      <c r="V3903" s="1"/>
      <c r="Y3903" s="33"/>
      <c r="AA3903" s="34"/>
      <c r="AC3903" s="34"/>
      <c r="AE3903" s="34"/>
    </row>
    <row r="3904" spans="14:31" ht="15" customHeight="1" x14ac:dyDescent="0.35">
      <c r="N3904" s="1"/>
      <c r="V3904" s="1"/>
      <c r="Y3904" s="33"/>
      <c r="AA3904" s="34"/>
      <c r="AC3904" s="34"/>
      <c r="AE3904" s="34"/>
    </row>
    <row r="3905" spans="14:31" ht="15" customHeight="1" x14ac:dyDescent="0.35">
      <c r="N3905" s="1"/>
      <c r="V3905" s="1"/>
      <c r="Y3905" s="33"/>
      <c r="AA3905" s="34"/>
      <c r="AC3905" s="34"/>
      <c r="AE3905" s="34"/>
    </row>
    <row r="3906" spans="14:31" ht="15" customHeight="1" x14ac:dyDescent="0.35">
      <c r="N3906" s="1"/>
      <c r="V3906" s="1"/>
      <c r="Y3906" s="33"/>
      <c r="AA3906" s="34"/>
      <c r="AC3906" s="34"/>
      <c r="AE3906" s="34"/>
    </row>
    <row r="3907" spans="14:31" ht="15" customHeight="1" x14ac:dyDescent="0.35">
      <c r="N3907" s="1"/>
      <c r="V3907" s="1"/>
      <c r="Y3907" s="33"/>
      <c r="AA3907" s="34"/>
      <c r="AC3907" s="34"/>
      <c r="AE3907" s="34"/>
    </row>
    <row r="3908" spans="14:31" ht="15" customHeight="1" x14ac:dyDescent="0.35">
      <c r="N3908" s="1"/>
      <c r="V3908" s="1"/>
      <c r="Y3908" s="33"/>
      <c r="AA3908" s="34"/>
      <c r="AC3908" s="34"/>
      <c r="AE3908" s="34"/>
    </row>
    <row r="3909" spans="14:31" ht="15" customHeight="1" x14ac:dyDescent="0.35">
      <c r="N3909" s="1"/>
      <c r="V3909" s="1"/>
      <c r="Y3909" s="33"/>
      <c r="AA3909" s="34"/>
      <c r="AC3909" s="34"/>
      <c r="AE3909" s="34"/>
    </row>
    <row r="3910" spans="14:31" ht="15" customHeight="1" x14ac:dyDescent="0.35">
      <c r="N3910" s="1"/>
      <c r="V3910" s="1"/>
      <c r="Y3910" s="33"/>
      <c r="AA3910" s="34"/>
      <c r="AC3910" s="34"/>
      <c r="AE3910" s="34"/>
    </row>
    <row r="3911" spans="14:31" ht="15" customHeight="1" x14ac:dyDescent="0.35">
      <c r="N3911" s="1"/>
      <c r="V3911" s="1"/>
      <c r="Y3911" s="33"/>
      <c r="AA3911" s="34"/>
      <c r="AC3911" s="34"/>
      <c r="AE3911" s="34"/>
    </row>
    <row r="3912" spans="14:31" ht="15" customHeight="1" x14ac:dyDescent="0.35">
      <c r="N3912" s="1"/>
      <c r="V3912" s="1"/>
      <c r="Y3912" s="33"/>
      <c r="AA3912" s="34"/>
      <c r="AC3912" s="34"/>
      <c r="AE3912" s="34"/>
    </row>
    <row r="3913" spans="14:31" ht="15" customHeight="1" x14ac:dyDescent="0.35">
      <c r="N3913" s="1"/>
      <c r="V3913" s="1"/>
      <c r="Y3913" s="33"/>
      <c r="AA3913" s="34"/>
      <c r="AC3913" s="34"/>
      <c r="AE3913" s="34"/>
    </row>
    <row r="3914" spans="14:31" ht="15" customHeight="1" x14ac:dyDescent="0.35">
      <c r="N3914" s="1"/>
      <c r="V3914" s="1"/>
      <c r="Y3914" s="33"/>
      <c r="AA3914" s="34"/>
      <c r="AC3914" s="34"/>
      <c r="AE3914" s="34"/>
    </row>
    <row r="3915" spans="14:31" ht="15" customHeight="1" x14ac:dyDescent="0.35">
      <c r="N3915" s="1"/>
      <c r="V3915" s="1"/>
      <c r="Y3915" s="33"/>
      <c r="AA3915" s="34"/>
      <c r="AC3915" s="34"/>
      <c r="AE3915" s="34"/>
    </row>
    <row r="3916" spans="14:31" ht="15" customHeight="1" x14ac:dyDescent="0.35">
      <c r="N3916" s="1"/>
      <c r="V3916" s="1"/>
      <c r="Y3916" s="33"/>
      <c r="AA3916" s="34"/>
      <c r="AC3916" s="34"/>
      <c r="AE3916" s="34"/>
    </row>
    <row r="3917" spans="14:31" ht="15" customHeight="1" x14ac:dyDescent="0.35">
      <c r="N3917" s="1"/>
      <c r="V3917" s="1"/>
      <c r="Y3917" s="33"/>
      <c r="AA3917" s="34"/>
      <c r="AC3917" s="34"/>
      <c r="AE3917" s="34"/>
    </row>
    <row r="3918" spans="14:31" ht="15" customHeight="1" x14ac:dyDescent="0.35">
      <c r="N3918" s="1"/>
      <c r="V3918" s="1"/>
      <c r="Y3918" s="33"/>
      <c r="AA3918" s="34"/>
      <c r="AC3918" s="34"/>
      <c r="AE3918" s="34"/>
    </row>
    <row r="3919" spans="14:31" ht="15" customHeight="1" x14ac:dyDescent="0.35">
      <c r="N3919" s="1"/>
      <c r="V3919" s="1"/>
      <c r="Y3919" s="33"/>
      <c r="AA3919" s="34"/>
      <c r="AC3919" s="34"/>
      <c r="AE3919" s="34"/>
    </row>
    <row r="3920" spans="14:31" ht="15" customHeight="1" x14ac:dyDescent="0.35">
      <c r="N3920" s="1"/>
      <c r="V3920" s="1"/>
      <c r="Y3920" s="33"/>
      <c r="AA3920" s="34"/>
      <c r="AC3920" s="34"/>
      <c r="AE3920" s="34"/>
    </row>
    <row r="3921" spans="14:31" ht="15" customHeight="1" x14ac:dyDescent="0.35">
      <c r="N3921" s="1"/>
      <c r="V3921" s="1"/>
      <c r="Y3921" s="33"/>
      <c r="AA3921" s="34"/>
      <c r="AC3921" s="34"/>
      <c r="AE3921" s="34"/>
    </row>
    <row r="3922" spans="14:31" ht="15" customHeight="1" x14ac:dyDescent="0.35">
      <c r="N3922" s="1"/>
      <c r="V3922" s="1"/>
      <c r="Y3922" s="33"/>
      <c r="AA3922" s="34"/>
      <c r="AC3922" s="34"/>
      <c r="AE3922" s="34"/>
    </row>
    <row r="3923" spans="14:31" ht="15" customHeight="1" x14ac:dyDescent="0.35">
      <c r="N3923" s="1"/>
      <c r="V3923" s="1"/>
      <c r="Y3923" s="33"/>
      <c r="AA3923" s="34"/>
      <c r="AC3923" s="34"/>
      <c r="AE3923" s="34"/>
    </row>
    <row r="3924" spans="14:31" ht="15" customHeight="1" x14ac:dyDescent="0.35">
      <c r="N3924" s="1"/>
      <c r="V3924" s="1"/>
      <c r="Y3924" s="33"/>
      <c r="AA3924" s="34"/>
      <c r="AC3924" s="34"/>
      <c r="AE3924" s="34"/>
    </row>
    <row r="3925" spans="14:31" ht="15" customHeight="1" x14ac:dyDescent="0.35">
      <c r="N3925" s="1"/>
      <c r="V3925" s="1"/>
      <c r="Y3925" s="33"/>
      <c r="AA3925" s="34"/>
      <c r="AC3925" s="34"/>
      <c r="AE3925" s="34"/>
    </row>
    <row r="3926" spans="14:31" ht="15" customHeight="1" x14ac:dyDescent="0.35">
      <c r="N3926" s="1"/>
      <c r="V3926" s="1"/>
      <c r="Y3926" s="33"/>
      <c r="AA3926" s="34"/>
      <c r="AC3926" s="34"/>
      <c r="AE3926" s="34"/>
    </row>
    <row r="3927" spans="14:31" ht="15" customHeight="1" x14ac:dyDescent="0.35">
      <c r="N3927" s="1"/>
      <c r="V3927" s="1"/>
      <c r="Y3927" s="33"/>
      <c r="AA3927" s="34"/>
      <c r="AC3927" s="34"/>
      <c r="AE3927" s="34"/>
    </row>
    <row r="3928" spans="14:31" ht="15" customHeight="1" x14ac:dyDescent="0.35">
      <c r="N3928" s="1"/>
      <c r="V3928" s="1"/>
      <c r="Y3928" s="33"/>
      <c r="AA3928" s="34"/>
      <c r="AC3928" s="34"/>
      <c r="AE3928" s="34"/>
    </row>
    <row r="3929" spans="14:31" ht="15" customHeight="1" x14ac:dyDescent="0.35">
      <c r="N3929" s="1"/>
      <c r="V3929" s="1"/>
      <c r="Y3929" s="33"/>
      <c r="AA3929" s="34"/>
      <c r="AC3929" s="34"/>
      <c r="AE3929" s="34"/>
    </row>
    <row r="3930" spans="14:31" ht="15" customHeight="1" x14ac:dyDescent="0.35">
      <c r="N3930" s="1"/>
      <c r="V3930" s="1"/>
      <c r="Y3930" s="33"/>
      <c r="AA3930" s="34"/>
      <c r="AC3930" s="34"/>
      <c r="AE3930" s="34"/>
    </row>
    <row r="3931" spans="14:31" ht="15" customHeight="1" x14ac:dyDescent="0.35">
      <c r="N3931" s="1"/>
      <c r="V3931" s="1"/>
      <c r="Y3931" s="33"/>
      <c r="AA3931" s="34"/>
      <c r="AC3931" s="34"/>
      <c r="AE3931" s="34"/>
    </row>
    <row r="3932" spans="14:31" ht="15" customHeight="1" x14ac:dyDescent="0.35">
      <c r="N3932" s="1"/>
      <c r="V3932" s="1"/>
      <c r="Y3932" s="33"/>
      <c r="AA3932" s="34"/>
      <c r="AC3932" s="34"/>
      <c r="AE3932" s="34"/>
    </row>
    <row r="3933" spans="14:31" ht="15" customHeight="1" x14ac:dyDescent="0.35">
      <c r="N3933" s="1"/>
      <c r="V3933" s="1"/>
      <c r="Y3933" s="33"/>
      <c r="AA3933" s="34"/>
      <c r="AC3933" s="34"/>
      <c r="AE3933" s="34"/>
    </row>
    <row r="3934" spans="14:31" ht="15" customHeight="1" x14ac:dyDescent="0.35">
      <c r="N3934" s="1"/>
      <c r="V3934" s="1"/>
      <c r="Y3934" s="33"/>
      <c r="AA3934" s="34"/>
      <c r="AC3934" s="34"/>
      <c r="AE3934" s="34"/>
    </row>
    <row r="3935" spans="14:31" ht="15" customHeight="1" x14ac:dyDescent="0.35">
      <c r="N3935" s="1"/>
      <c r="V3935" s="1"/>
      <c r="Y3935" s="33"/>
      <c r="AA3935" s="34"/>
      <c r="AC3935" s="34"/>
      <c r="AE3935" s="34"/>
    </row>
    <row r="3936" spans="14:31" ht="15" customHeight="1" x14ac:dyDescent="0.35">
      <c r="N3936" s="1"/>
      <c r="V3936" s="1"/>
      <c r="Y3936" s="33"/>
      <c r="AA3936" s="34"/>
      <c r="AC3936" s="34"/>
      <c r="AE3936" s="34"/>
    </row>
    <row r="3937" spans="14:31" ht="15" customHeight="1" x14ac:dyDescent="0.35">
      <c r="N3937" s="1"/>
      <c r="V3937" s="1"/>
      <c r="Y3937" s="33"/>
      <c r="AA3937" s="34"/>
      <c r="AC3937" s="34"/>
      <c r="AE3937" s="34"/>
    </row>
    <row r="3938" spans="14:31" ht="15" customHeight="1" x14ac:dyDescent="0.35">
      <c r="N3938" s="1"/>
      <c r="V3938" s="1"/>
      <c r="Y3938" s="33"/>
      <c r="AA3938" s="34"/>
      <c r="AC3938" s="34"/>
      <c r="AE3938" s="34"/>
    </row>
    <row r="3939" spans="14:31" ht="15" customHeight="1" x14ac:dyDescent="0.35">
      <c r="N3939" s="1"/>
      <c r="V3939" s="1"/>
      <c r="Y3939" s="33"/>
      <c r="AA3939" s="34"/>
      <c r="AC3939" s="34"/>
      <c r="AE3939" s="34"/>
    </row>
    <row r="3940" spans="14:31" ht="15" customHeight="1" x14ac:dyDescent="0.35">
      <c r="N3940" s="1"/>
      <c r="V3940" s="1"/>
      <c r="Y3940" s="33"/>
      <c r="AA3940" s="34"/>
      <c r="AC3940" s="34"/>
      <c r="AE3940" s="34"/>
    </row>
    <row r="3941" spans="14:31" ht="15" customHeight="1" x14ac:dyDescent="0.35">
      <c r="N3941" s="1"/>
      <c r="V3941" s="1"/>
      <c r="Y3941" s="33"/>
      <c r="AA3941" s="34"/>
      <c r="AC3941" s="34"/>
      <c r="AE3941" s="34"/>
    </row>
    <row r="3942" spans="14:31" ht="15" customHeight="1" x14ac:dyDescent="0.35">
      <c r="N3942" s="1"/>
      <c r="V3942" s="1"/>
      <c r="Y3942" s="33"/>
      <c r="AA3942" s="34"/>
      <c r="AC3942" s="34"/>
      <c r="AE3942" s="34"/>
    </row>
    <row r="3943" spans="14:31" ht="15" customHeight="1" x14ac:dyDescent="0.35">
      <c r="N3943" s="1"/>
      <c r="V3943" s="1"/>
      <c r="Y3943" s="33"/>
      <c r="AA3943" s="34"/>
      <c r="AC3943" s="34"/>
      <c r="AE3943" s="34"/>
    </row>
    <row r="3944" spans="14:31" ht="15" customHeight="1" x14ac:dyDescent="0.35">
      <c r="N3944" s="1"/>
      <c r="V3944" s="1"/>
      <c r="Y3944" s="33"/>
      <c r="AA3944" s="34"/>
      <c r="AC3944" s="34"/>
      <c r="AE3944" s="34"/>
    </row>
    <row r="3945" spans="14:31" ht="15" customHeight="1" x14ac:dyDescent="0.35">
      <c r="N3945" s="1"/>
      <c r="V3945" s="1"/>
      <c r="Y3945" s="33"/>
      <c r="AA3945" s="34"/>
      <c r="AC3945" s="34"/>
      <c r="AE3945" s="34"/>
    </row>
    <row r="3946" spans="14:31" ht="15" customHeight="1" x14ac:dyDescent="0.35">
      <c r="N3946" s="1"/>
      <c r="V3946" s="1"/>
      <c r="Y3946" s="33"/>
      <c r="AA3946" s="34"/>
      <c r="AC3946" s="34"/>
      <c r="AE3946" s="34"/>
    </row>
    <row r="3947" spans="14:31" ht="15" customHeight="1" x14ac:dyDescent="0.35">
      <c r="N3947" s="1"/>
      <c r="V3947" s="1"/>
      <c r="Y3947" s="33"/>
      <c r="AA3947" s="34"/>
      <c r="AC3947" s="34"/>
      <c r="AE3947" s="34"/>
    </row>
    <row r="3948" spans="14:31" ht="15" customHeight="1" x14ac:dyDescent="0.35">
      <c r="N3948" s="1"/>
      <c r="V3948" s="1"/>
      <c r="Y3948" s="33"/>
      <c r="AA3948" s="34"/>
      <c r="AC3948" s="34"/>
      <c r="AE3948" s="34"/>
    </row>
    <row r="3949" spans="14:31" ht="15" customHeight="1" x14ac:dyDescent="0.35">
      <c r="N3949" s="1"/>
      <c r="V3949" s="1"/>
      <c r="Y3949" s="33"/>
      <c r="AA3949" s="34"/>
      <c r="AC3949" s="34"/>
      <c r="AE3949" s="34"/>
    </row>
    <row r="3950" spans="14:31" ht="15" customHeight="1" x14ac:dyDescent="0.35">
      <c r="N3950" s="1"/>
      <c r="V3950" s="1"/>
      <c r="Y3950" s="33"/>
      <c r="AA3950" s="34"/>
      <c r="AC3950" s="34"/>
      <c r="AE3950" s="34"/>
    </row>
    <row r="3951" spans="14:31" ht="15" customHeight="1" x14ac:dyDescent="0.35">
      <c r="N3951" s="1"/>
      <c r="V3951" s="1"/>
      <c r="Y3951" s="33"/>
      <c r="AA3951" s="34"/>
      <c r="AC3951" s="34"/>
      <c r="AE3951" s="34"/>
    </row>
    <row r="3952" spans="14:31" ht="15" customHeight="1" x14ac:dyDescent="0.35">
      <c r="N3952" s="1"/>
      <c r="V3952" s="1"/>
      <c r="Y3952" s="33"/>
      <c r="AA3952" s="34"/>
      <c r="AC3952" s="34"/>
      <c r="AE3952" s="34"/>
    </row>
    <row r="3953" spans="14:31" ht="15" customHeight="1" x14ac:dyDescent="0.35">
      <c r="N3953" s="1"/>
      <c r="V3953" s="1"/>
      <c r="Y3953" s="33"/>
      <c r="AA3953" s="34"/>
      <c r="AC3953" s="34"/>
      <c r="AE3953" s="34"/>
    </row>
    <row r="3954" spans="14:31" ht="15" customHeight="1" x14ac:dyDescent="0.35">
      <c r="N3954" s="1"/>
      <c r="V3954" s="1"/>
      <c r="Y3954" s="33"/>
      <c r="AA3954" s="34"/>
      <c r="AC3954" s="34"/>
      <c r="AE3954" s="34"/>
    </row>
    <row r="3955" spans="14:31" ht="15" customHeight="1" x14ac:dyDescent="0.35">
      <c r="N3955" s="1"/>
      <c r="V3955" s="1"/>
      <c r="Y3955" s="33"/>
      <c r="AA3955" s="34"/>
      <c r="AC3955" s="34"/>
      <c r="AE3955" s="34"/>
    </row>
    <row r="3956" spans="14:31" ht="15" customHeight="1" x14ac:dyDescent="0.35">
      <c r="N3956" s="1"/>
      <c r="V3956" s="1"/>
      <c r="Y3956" s="33"/>
      <c r="AA3956" s="34"/>
      <c r="AC3956" s="34"/>
      <c r="AE3956" s="34"/>
    </row>
    <row r="3957" spans="14:31" ht="15" customHeight="1" x14ac:dyDescent="0.35">
      <c r="N3957" s="1"/>
      <c r="V3957" s="1"/>
      <c r="Y3957" s="33"/>
      <c r="AA3957" s="34"/>
      <c r="AC3957" s="34"/>
      <c r="AE3957" s="34"/>
    </row>
    <row r="3958" spans="14:31" ht="15" customHeight="1" x14ac:dyDescent="0.35">
      <c r="N3958" s="1"/>
      <c r="V3958" s="1"/>
      <c r="Y3958" s="33"/>
      <c r="AA3958" s="34"/>
      <c r="AC3958" s="34"/>
      <c r="AE3958" s="34"/>
    </row>
    <row r="3959" spans="14:31" ht="15" customHeight="1" x14ac:dyDescent="0.35">
      <c r="N3959" s="1"/>
      <c r="V3959" s="1"/>
      <c r="Y3959" s="33"/>
      <c r="AA3959" s="34"/>
      <c r="AC3959" s="34"/>
      <c r="AE3959" s="34"/>
    </row>
    <row r="3960" spans="14:31" ht="15" customHeight="1" x14ac:dyDescent="0.35">
      <c r="N3960" s="1"/>
      <c r="V3960" s="1"/>
      <c r="Y3960" s="33"/>
      <c r="AA3960" s="34"/>
      <c r="AC3960" s="34"/>
      <c r="AE3960" s="34"/>
    </row>
    <row r="3961" spans="14:31" ht="15" customHeight="1" x14ac:dyDescent="0.35">
      <c r="N3961" s="1"/>
      <c r="V3961" s="1"/>
      <c r="Y3961" s="33"/>
      <c r="AA3961" s="34"/>
      <c r="AC3961" s="34"/>
      <c r="AE3961" s="34"/>
    </row>
    <row r="3962" spans="14:31" ht="15" customHeight="1" x14ac:dyDescent="0.35">
      <c r="N3962" s="1"/>
      <c r="V3962" s="1"/>
      <c r="Y3962" s="33"/>
      <c r="AA3962" s="34"/>
      <c r="AC3962" s="34"/>
      <c r="AE3962" s="34"/>
    </row>
    <row r="3963" spans="14:31" ht="15" customHeight="1" x14ac:dyDescent="0.35">
      <c r="N3963" s="1"/>
      <c r="V3963" s="1"/>
      <c r="Y3963" s="33"/>
      <c r="AA3963" s="34"/>
      <c r="AC3963" s="34"/>
      <c r="AE3963" s="34"/>
    </row>
    <row r="3964" spans="14:31" ht="15" customHeight="1" x14ac:dyDescent="0.35">
      <c r="N3964" s="1"/>
      <c r="V3964" s="1"/>
      <c r="Y3964" s="33"/>
      <c r="AA3964" s="34"/>
      <c r="AC3964" s="34"/>
      <c r="AE3964" s="34"/>
    </row>
    <row r="3965" spans="14:31" ht="15" customHeight="1" x14ac:dyDescent="0.35">
      <c r="N3965" s="1"/>
      <c r="V3965" s="1"/>
      <c r="Y3965" s="33"/>
      <c r="AA3965" s="34"/>
      <c r="AC3965" s="34"/>
      <c r="AE3965" s="34"/>
    </row>
    <row r="3966" spans="14:31" ht="15" customHeight="1" x14ac:dyDescent="0.35">
      <c r="N3966" s="1"/>
      <c r="V3966" s="1"/>
      <c r="Y3966" s="33"/>
      <c r="AA3966" s="34"/>
      <c r="AC3966" s="34"/>
      <c r="AE3966" s="34"/>
    </row>
    <row r="3967" spans="14:31" ht="15" customHeight="1" x14ac:dyDescent="0.35">
      <c r="N3967" s="1"/>
      <c r="V3967" s="1"/>
      <c r="Y3967" s="33"/>
      <c r="AA3967" s="34"/>
      <c r="AC3967" s="34"/>
      <c r="AE3967" s="34"/>
    </row>
    <row r="3968" spans="14:31" ht="15" customHeight="1" x14ac:dyDescent="0.35">
      <c r="N3968" s="1"/>
      <c r="V3968" s="1"/>
      <c r="Y3968" s="33"/>
      <c r="AA3968" s="34"/>
      <c r="AC3968" s="34"/>
      <c r="AE3968" s="34"/>
    </row>
    <row r="3969" spans="14:31" ht="15" customHeight="1" x14ac:dyDescent="0.35">
      <c r="N3969" s="1"/>
      <c r="V3969" s="1"/>
      <c r="Y3969" s="33"/>
      <c r="AA3969" s="34"/>
      <c r="AC3969" s="34"/>
      <c r="AE3969" s="34"/>
    </row>
    <row r="3970" spans="14:31" ht="15" customHeight="1" x14ac:dyDescent="0.35">
      <c r="N3970" s="1"/>
      <c r="V3970" s="1"/>
      <c r="Y3970" s="33"/>
      <c r="AA3970" s="34"/>
      <c r="AC3970" s="34"/>
      <c r="AE3970" s="34"/>
    </row>
    <row r="3971" spans="14:31" ht="15" customHeight="1" x14ac:dyDescent="0.35">
      <c r="N3971" s="1"/>
      <c r="V3971" s="1"/>
      <c r="Y3971" s="33"/>
      <c r="AA3971" s="34"/>
      <c r="AC3971" s="34"/>
      <c r="AE3971" s="34"/>
    </row>
    <row r="3972" spans="14:31" ht="15" customHeight="1" x14ac:dyDescent="0.35">
      <c r="N3972" s="1"/>
      <c r="V3972" s="1"/>
      <c r="Y3972" s="33"/>
      <c r="AA3972" s="34"/>
      <c r="AC3972" s="34"/>
      <c r="AE3972" s="34"/>
    </row>
    <row r="3973" spans="14:31" ht="15" customHeight="1" x14ac:dyDescent="0.35">
      <c r="N3973" s="1"/>
      <c r="V3973" s="1"/>
      <c r="Y3973" s="33"/>
      <c r="AA3973" s="34"/>
      <c r="AC3973" s="34"/>
      <c r="AE3973" s="34"/>
    </row>
    <row r="3974" spans="14:31" ht="15" customHeight="1" x14ac:dyDescent="0.35">
      <c r="N3974" s="1"/>
      <c r="V3974" s="1"/>
      <c r="Y3974" s="33"/>
      <c r="AA3974" s="34"/>
      <c r="AC3974" s="34"/>
      <c r="AE3974" s="34"/>
    </row>
    <row r="3975" spans="14:31" ht="15" customHeight="1" x14ac:dyDescent="0.35">
      <c r="N3975" s="1"/>
      <c r="V3975" s="1"/>
      <c r="Y3975" s="33"/>
      <c r="AA3975" s="34"/>
      <c r="AC3975" s="34"/>
      <c r="AE3975" s="34"/>
    </row>
    <row r="3976" spans="14:31" ht="15" customHeight="1" x14ac:dyDescent="0.35">
      <c r="N3976" s="1"/>
      <c r="V3976" s="1"/>
      <c r="Y3976" s="33"/>
      <c r="AA3976" s="34"/>
      <c r="AC3976" s="34"/>
      <c r="AE3976" s="34"/>
    </row>
    <row r="3977" spans="14:31" ht="15" customHeight="1" x14ac:dyDescent="0.35">
      <c r="N3977" s="1"/>
      <c r="V3977" s="1"/>
      <c r="Y3977" s="33"/>
      <c r="AA3977" s="34"/>
      <c r="AC3977" s="34"/>
      <c r="AE3977" s="34"/>
    </row>
    <row r="3978" spans="14:31" ht="15" customHeight="1" x14ac:dyDescent="0.35">
      <c r="N3978" s="1"/>
      <c r="V3978" s="1"/>
      <c r="Y3978" s="33"/>
      <c r="AA3978" s="34"/>
      <c r="AC3978" s="34"/>
      <c r="AE3978" s="34"/>
    </row>
    <row r="3979" spans="14:31" ht="15" customHeight="1" x14ac:dyDescent="0.35">
      <c r="N3979" s="1"/>
      <c r="V3979" s="1"/>
      <c r="Y3979" s="33"/>
      <c r="AA3979" s="34"/>
      <c r="AC3979" s="34"/>
      <c r="AE3979" s="34"/>
    </row>
    <row r="3980" spans="14:31" ht="15" customHeight="1" x14ac:dyDescent="0.35">
      <c r="N3980" s="1"/>
      <c r="V3980" s="1"/>
      <c r="Y3980" s="33"/>
      <c r="AA3980" s="34"/>
      <c r="AC3980" s="34"/>
      <c r="AE3980" s="34"/>
    </row>
    <row r="3981" spans="14:31" ht="15" customHeight="1" x14ac:dyDescent="0.35">
      <c r="N3981" s="1"/>
      <c r="V3981" s="1"/>
      <c r="Y3981" s="33"/>
      <c r="AA3981" s="34"/>
      <c r="AC3981" s="34"/>
      <c r="AE3981" s="34"/>
    </row>
    <row r="3982" spans="14:31" ht="15" customHeight="1" x14ac:dyDescent="0.35">
      <c r="N3982" s="1"/>
      <c r="V3982" s="1"/>
      <c r="Y3982" s="33"/>
      <c r="AA3982" s="34"/>
      <c r="AC3982" s="34"/>
      <c r="AE3982" s="34"/>
    </row>
    <row r="3983" spans="14:31" ht="15" customHeight="1" x14ac:dyDescent="0.35">
      <c r="N3983" s="1"/>
      <c r="V3983" s="1"/>
      <c r="Y3983" s="33"/>
      <c r="AA3983" s="34"/>
      <c r="AC3983" s="34"/>
      <c r="AE3983" s="34"/>
    </row>
    <row r="3984" spans="14:31" ht="15" customHeight="1" x14ac:dyDescent="0.35">
      <c r="N3984" s="1"/>
      <c r="V3984" s="1"/>
      <c r="Y3984" s="33"/>
      <c r="AA3984" s="34"/>
      <c r="AC3984" s="34"/>
      <c r="AE3984" s="34"/>
    </row>
    <row r="3985" spans="14:31" ht="15" customHeight="1" x14ac:dyDescent="0.35">
      <c r="N3985" s="1"/>
      <c r="V3985" s="1"/>
      <c r="Y3985" s="33"/>
      <c r="AA3985" s="34"/>
      <c r="AC3985" s="34"/>
      <c r="AE3985" s="34"/>
    </row>
    <row r="3986" spans="14:31" ht="15" customHeight="1" x14ac:dyDescent="0.35">
      <c r="N3986" s="1"/>
      <c r="V3986" s="1"/>
      <c r="Y3986" s="33"/>
      <c r="AA3986" s="34"/>
      <c r="AC3986" s="34"/>
      <c r="AE3986" s="34"/>
    </row>
    <row r="3987" spans="14:31" ht="15" customHeight="1" x14ac:dyDescent="0.35">
      <c r="N3987" s="1"/>
      <c r="V3987" s="1"/>
      <c r="Y3987" s="33"/>
      <c r="AA3987" s="34"/>
      <c r="AC3987" s="34"/>
      <c r="AE3987" s="34"/>
    </row>
    <row r="3988" spans="14:31" ht="15" customHeight="1" x14ac:dyDescent="0.35">
      <c r="N3988" s="1"/>
      <c r="V3988" s="1"/>
      <c r="Y3988" s="33"/>
      <c r="AA3988" s="34"/>
      <c r="AC3988" s="34"/>
      <c r="AE3988" s="34"/>
    </row>
    <row r="3989" spans="14:31" ht="15" customHeight="1" x14ac:dyDescent="0.35">
      <c r="N3989" s="1"/>
      <c r="V3989" s="1"/>
      <c r="Y3989" s="33"/>
      <c r="AA3989" s="34"/>
      <c r="AC3989" s="34"/>
      <c r="AE3989" s="34"/>
    </row>
    <row r="3990" spans="14:31" ht="15" customHeight="1" x14ac:dyDescent="0.35">
      <c r="N3990" s="1"/>
      <c r="V3990" s="1"/>
      <c r="Y3990" s="33"/>
      <c r="AA3990" s="34"/>
      <c r="AC3990" s="34"/>
      <c r="AE3990" s="34"/>
    </row>
    <row r="3991" spans="14:31" ht="15" customHeight="1" x14ac:dyDescent="0.35">
      <c r="N3991" s="1"/>
      <c r="V3991" s="1"/>
      <c r="Y3991" s="33"/>
      <c r="AA3991" s="34"/>
      <c r="AC3991" s="34"/>
      <c r="AE3991" s="34"/>
    </row>
    <row r="3992" spans="14:31" ht="15" customHeight="1" x14ac:dyDescent="0.35">
      <c r="N3992" s="1"/>
      <c r="V3992" s="1"/>
      <c r="Y3992" s="33"/>
      <c r="AA3992" s="34"/>
      <c r="AC3992" s="34"/>
      <c r="AE3992" s="34"/>
    </row>
    <row r="3993" spans="14:31" ht="15" customHeight="1" x14ac:dyDescent="0.35">
      <c r="N3993" s="1"/>
      <c r="V3993" s="1"/>
      <c r="Y3993" s="33"/>
      <c r="AA3993" s="34"/>
      <c r="AC3993" s="34"/>
      <c r="AE3993" s="34"/>
    </row>
    <row r="3994" spans="14:31" ht="15" customHeight="1" x14ac:dyDescent="0.35">
      <c r="N3994" s="1"/>
      <c r="V3994" s="1"/>
      <c r="Y3994" s="33"/>
      <c r="AA3994" s="34"/>
      <c r="AC3994" s="34"/>
      <c r="AE3994" s="34"/>
    </row>
    <row r="3995" spans="14:31" ht="15" customHeight="1" x14ac:dyDescent="0.35">
      <c r="N3995" s="1"/>
      <c r="V3995" s="1"/>
      <c r="Y3995" s="33"/>
      <c r="AA3995" s="34"/>
      <c r="AC3995" s="34"/>
      <c r="AE3995" s="34"/>
    </row>
    <row r="3996" spans="14:31" ht="15" customHeight="1" x14ac:dyDescent="0.35">
      <c r="N3996" s="1"/>
      <c r="V3996" s="1"/>
      <c r="Y3996" s="33"/>
      <c r="AA3996" s="34"/>
      <c r="AC3996" s="34"/>
      <c r="AE3996" s="34"/>
    </row>
    <row r="3997" spans="14:31" ht="15" customHeight="1" x14ac:dyDescent="0.35">
      <c r="N3997" s="1"/>
      <c r="V3997" s="1"/>
      <c r="Y3997" s="33"/>
      <c r="AA3997" s="34"/>
      <c r="AC3997" s="34"/>
      <c r="AE3997" s="34"/>
    </row>
    <row r="3998" spans="14:31" ht="15" customHeight="1" x14ac:dyDescent="0.35">
      <c r="N3998" s="1"/>
      <c r="V3998" s="1"/>
      <c r="Y3998" s="33"/>
      <c r="AA3998" s="34"/>
      <c r="AC3998" s="34"/>
      <c r="AE3998" s="34"/>
    </row>
    <row r="3999" spans="14:31" ht="15" customHeight="1" x14ac:dyDescent="0.35">
      <c r="N3999" s="1"/>
      <c r="V3999" s="1"/>
      <c r="Y3999" s="33"/>
      <c r="AA3999" s="34"/>
      <c r="AC3999" s="34"/>
      <c r="AE3999" s="34"/>
    </row>
    <row r="4000" spans="14:31" ht="15" customHeight="1" x14ac:dyDescent="0.35">
      <c r="N4000" s="1"/>
      <c r="V4000" s="1"/>
      <c r="Y4000" s="33"/>
      <c r="AA4000" s="34"/>
      <c r="AC4000" s="34"/>
      <c r="AE4000" s="34"/>
    </row>
    <row r="4001" spans="14:31" ht="15" customHeight="1" x14ac:dyDescent="0.35">
      <c r="N4001" s="1"/>
      <c r="V4001" s="1"/>
      <c r="Y4001" s="33"/>
      <c r="AA4001" s="34"/>
      <c r="AC4001" s="34"/>
      <c r="AE4001" s="34"/>
    </row>
    <row r="4002" spans="14:31" ht="15" customHeight="1" x14ac:dyDescent="0.35">
      <c r="N4002" s="1"/>
      <c r="V4002" s="1"/>
      <c r="Y4002" s="33"/>
      <c r="AA4002" s="34"/>
      <c r="AC4002" s="34"/>
      <c r="AE4002" s="34"/>
    </row>
    <row r="4003" spans="14:31" ht="15" customHeight="1" x14ac:dyDescent="0.35">
      <c r="N4003" s="1"/>
      <c r="V4003" s="1"/>
      <c r="Y4003" s="33"/>
      <c r="AA4003" s="34"/>
      <c r="AC4003" s="34"/>
      <c r="AE4003" s="34"/>
    </row>
    <row r="4004" spans="14:31" ht="15" customHeight="1" x14ac:dyDescent="0.35">
      <c r="N4004" s="1"/>
      <c r="V4004" s="1"/>
      <c r="Y4004" s="33"/>
      <c r="AA4004" s="34"/>
      <c r="AC4004" s="34"/>
      <c r="AE4004" s="34"/>
    </row>
    <row r="4005" spans="14:31" ht="15" customHeight="1" x14ac:dyDescent="0.35">
      <c r="N4005" s="1"/>
      <c r="V4005" s="1"/>
      <c r="Y4005" s="33"/>
      <c r="AA4005" s="34"/>
      <c r="AC4005" s="34"/>
      <c r="AE4005" s="34"/>
    </row>
    <row r="4006" spans="14:31" ht="15" customHeight="1" x14ac:dyDescent="0.35">
      <c r="N4006" s="1"/>
      <c r="V4006" s="1"/>
      <c r="Y4006" s="33"/>
      <c r="AA4006" s="34"/>
      <c r="AC4006" s="34"/>
      <c r="AE4006" s="34"/>
    </row>
    <row r="4007" spans="14:31" ht="15" customHeight="1" x14ac:dyDescent="0.35">
      <c r="N4007" s="1"/>
      <c r="V4007" s="1"/>
      <c r="Y4007" s="33"/>
      <c r="AA4007" s="34"/>
      <c r="AC4007" s="34"/>
      <c r="AE4007" s="34"/>
    </row>
    <row r="4008" spans="14:31" ht="15" customHeight="1" x14ac:dyDescent="0.35">
      <c r="N4008" s="1"/>
      <c r="V4008" s="1"/>
      <c r="Y4008" s="33"/>
      <c r="AA4008" s="34"/>
      <c r="AC4008" s="34"/>
      <c r="AE4008" s="34"/>
    </row>
    <row r="4009" spans="14:31" ht="15" customHeight="1" x14ac:dyDescent="0.35">
      <c r="N4009" s="1"/>
      <c r="V4009" s="1"/>
      <c r="Y4009" s="33"/>
      <c r="AA4009" s="34"/>
      <c r="AC4009" s="34"/>
      <c r="AE4009" s="34"/>
    </row>
    <row r="4010" spans="14:31" ht="15" customHeight="1" x14ac:dyDescent="0.35">
      <c r="N4010" s="1"/>
      <c r="V4010" s="1"/>
      <c r="Y4010" s="33"/>
      <c r="AA4010" s="34"/>
      <c r="AC4010" s="34"/>
      <c r="AE4010" s="34"/>
    </row>
    <row r="4011" spans="14:31" ht="15" customHeight="1" x14ac:dyDescent="0.35">
      <c r="N4011" s="1"/>
      <c r="V4011" s="1"/>
      <c r="Y4011" s="33"/>
      <c r="AA4011" s="34"/>
      <c r="AC4011" s="34"/>
      <c r="AE4011" s="34"/>
    </row>
    <row r="4012" spans="14:31" ht="15" customHeight="1" x14ac:dyDescent="0.35">
      <c r="N4012" s="1"/>
      <c r="V4012" s="1"/>
      <c r="Y4012" s="33"/>
      <c r="AA4012" s="34"/>
      <c r="AC4012" s="34"/>
      <c r="AE4012" s="34"/>
    </row>
    <row r="4013" spans="14:31" ht="15" customHeight="1" x14ac:dyDescent="0.35">
      <c r="N4013" s="1"/>
      <c r="V4013" s="1"/>
      <c r="Y4013" s="33"/>
      <c r="AA4013" s="34"/>
      <c r="AC4013" s="34"/>
      <c r="AE4013" s="34"/>
    </row>
    <row r="4014" spans="14:31" ht="15" customHeight="1" x14ac:dyDescent="0.35">
      <c r="N4014" s="1"/>
      <c r="V4014" s="1"/>
      <c r="Y4014" s="33"/>
      <c r="AA4014" s="34"/>
      <c r="AC4014" s="34"/>
      <c r="AE4014" s="34"/>
    </row>
    <row r="4015" spans="14:31" ht="15" customHeight="1" x14ac:dyDescent="0.35">
      <c r="N4015" s="1"/>
      <c r="V4015" s="1"/>
      <c r="Y4015" s="33"/>
      <c r="AA4015" s="34"/>
      <c r="AC4015" s="34"/>
      <c r="AE4015" s="34"/>
    </row>
    <row r="4016" spans="14:31" ht="15" customHeight="1" x14ac:dyDescent="0.35">
      <c r="N4016" s="1"/>
      <c r="V4016" s="1"/>
      <c r="Y4016" s="33"/>
      <c r="AA4016" s="34"/>
      <c r="AC4016" s="34"/>
      <c r="AE4016" s="34"/>
    </row>
    <row r="4017" spans="14:31" ht="15" customHeight="1" x14ac:dyDescent="0.35">
      <c r="N4017" s="1"/>
      <c r="V4017" s="1"/>
      <c r="Y4017" s="33"/>
      <c r="AA4017" s="34"/>
      <c r="AC4017" s="34"/>
      <c r="AE4017" s="34"/>
    </row>
    <row r="4018" spans="14:31" ht="15" customHeight="1" x14ac:dyDescent="0.35">
      <c r="N4018" s="1"/>
      <c r="V4018" s="1"/>
      <c r="Y4018" s="33"/>
      <c r="AA4018" s="34"/>
      <c r="AC4018" s="34"/>
      <c r="AE4018" s="34"/>
    </row>
    <row r="4019" spans="14:31" ht="15" customHeight="1" x14ac:dyDescent="0.35">
      <c r="N4019" s="1"/>
      <c r="V4019" s="1"/>
      <c r="Y4019" s="33"/>
      <c r="AA4019" s="34"/>
      <c r="AC4019" s="34"/>
      <c r="AE4019" s="34"/>
    </row>
    <row r="4020" spans="14:31" ht="15" customHeight="1" x14ac:dyDescent="0.35">
      <c r="N4020" s="1"/>
      <c r="V4020" s="1"/>
      <c r="Y4020" s="33"/>
      <c r="AA4020" s="34"/>
      <c r="AC4020" s="34"/>
      <c r="AE4020" s="34"/>
    </row>
    <row r="4021" spans="14:31" ht="15" customHeight="1" x14ac:dyDescent="0.35">
      <c r="N4021" s="1"/>
      <c r="V4021" s="1"/>
      <c r="Y4021" s="33"/>
      <c r="AA4021" s="34"/>
      <c r="AC4021" s="34"/>
      <c r="AE4021" s="34"/>
    </row>
    <row r="4022" spans="14:31" ht="15" customHeight="1" x14ac:dyDescent="0.35">
      <c r="N4022" s="1"/>
      <c r="V4022" s="1"/>
      <c r="Y4022" s="33"/>
      <c r="AA4022" s="34"/>
      <c r="AC4022" s="34"/>
      <c r="AE4022" s="34"/>
    </row>
    <row r="4023" spans="14:31" ht="15" customHeight="1" x14ac:dyDescent="0.35">
      <c r="N4023" s="1"/>
      <c r="V4023" s="1"/>
      <c r="Y4023" s="33"/>
      <c r="AA4023" s="34"/>
      <c r="AC4023" s="34"/>
      <c r="AE4023" s="34"/>
    </row>
    <row r="4024" spans="14:31" ht="15" customHeight="1" x14ac:dyDescent="0.35">
      <c r="N4024" s="1"/>
      <c r="V4024" s="1"/>
      <c r="Y4024" s="33"/>
      <c r="AA4024" s="34"/>
      <c r="AC4024" s="34"/>
      <c r="AE4024" s="34"/>
    </row>
    <row r="4025" spans="14:31" ht="15" customHeight="1" x14ac:dyDescent="0.35">
      <c r="N4025" s="1"/>
      <c r="V4025" s="1"/>
      <c r="Y4025" s="33"/>
      <c r="AA4025" s="34"/>
      <c r="AC4025" s="34"/>
      <c r="AE4025" s="34"/>
    </row>
    <row r="4026" spans="14:31" ht="15" customHeight="1" x14ac:dyDescent="0.35">
      <c r="N4026" s="1"/>
      <c r="V4026" s="1"/>
      <c r="Y4026" s="33"/>
      <c r="AA4026" s="34"/>
      <c r="AC4026" s="34"/>
      <c r="AE4026" s="34"/>
    </row>
    <row r="4027" spans="14:31" ht="15" customHeight="1" x14ac:dyDescent="0.35">
      <c r="N4027" s="1"/>
      <c r="V4027" s="1"/>
      <c r="Y4027" s="33"/>
      <c r="AA4027" s="34"/>
      <c r="AC4027" s="34"/>
      <c r="AE4027" s="34"/>
    </row>
    <row r="4028" spans="14:31" ht="15" customHeight="1" x14ac:dyDescent="0.35">
      <c r="N4028" s="1"/>
      <c r="V4028" s="1"/>
      <c r="Y4028" s="33"/>
      <c r="AA4028" s="34"/>
      <c r="AC4028" s="34"/>
      <c r="AE4028" s="34"/>
    </row>
    <row r="4029" spans="14:31" ht="15" customHeight="1" x14ac:dyDescent="0.35">
      <c r="N4029" s="1"/>
      <c r="V4029" s="1"/>
      <c r="Y4029" s="33"/>
      <c r="AA4029" s="34"/>
      <c r="AC4029" s="34"/>
      <c r="AE4029" s="34"/>
    </row>
    <row r="4030" spans="14:31" ht="15" customHeight="1" x14ac:dyDescent="0.35">
      <c r="N4030" s="1"/>
      <c r="V4030" s="1"/>
      <c r="Y4030" s="33"/>
      <c r="AA4030" s="34"/>
      <c r="AC4030" s="34"/>
      <c r="AE4030" s="34"/>
    </row>
    <row r="4031" spans="14:31" ht="15" customHeight="1" x14ac:dyDescent="0.35">
      <c r="N4031" s="1"/>
      <c r="V4031" s="1"/>
      <c r="Y4031" s="33"/>
      <c r="AA4031" s="34"/>
      <c r="AC4031" s="34"/>
      <c r="AE4031" s="34"/>
    </row>
    <row r="4032" spans="14:31" ht="15" customHeight="1" x14ac:dyDescent="0.35">
      <c r="N4032" s="1"/>
      <c r="V4032" s="1"/>
      <c r="Y4032" s="33"/>
      <c r="AA4032" s="34"/>
      <c r="AC4032" s="34"/>
      <c r="AE4032" s="34"/>
    </row>
    <row r="4033" spans="14:31" ht="15" customHeight="1" x14ac:dyDescent="0.35">
      <c r="N4033" s="1"/>
      <c r="V4033" s="1"/>
      <c r="Y4033" s="33"/>
      <c r="AA4033" s="34"/>
      <c r="AC4033" s="34"/>
      <c r="AE4033" s="34"/>
    </row>
    <row r="4034" spans="14:31" ht="15" customHeight="1" x14ac:dyDescent="0.35">
      <c r="N4034" s="1"/>
      <c r="V4034" s="1"/>
      <c r="Y4034" s="33"/>
      <c r="AA4034" s="34"/>
      <c r="AC4034" s="34"/>
      <c r="AE4034" s="34"/>
    </row>
    <row r="4035" spans="14:31" ht="15" customHeight="1" x14ac:dyDescent="0.35">
      <c r="N4035" s="1"/>
      <c r="V4035" s="1"/>
      <c r="Y4035" s="33"/>
      <c r="AA4035" s="34"/>
      <c r="AC4035" s="34"/>
      <c r="AE4035" s="34"/>
    </row>
    <row r="4036" spans="14:31" ht="15" customHeight="1" x14ac:dyDescent="0.35">
      <c r="N4036" s="1"/>
      <c r="V4036" s="1"/>
      <c r="Y4036" s="33"/>
      <c r="AA4036" s="34"/>
      <c r="AC4036" s="34"/>
      <c r="AE4036" s="34"/>
    </row>
    <row r="4037" spans="14:31" ht="15" customHeight="1" x14ac:dyDescent="0.35">
      <c r="N4037" s="1"/>
      <c r="V4037" s="1"/>
      <c r="Y4037" s="33"/>
      <c r="AA4037" s="34"/>
      <c r="AC4037" s="34"/>
      <c r="AE4037" s="34"/>
    </row>
    <row r="4038" spans="14:31" ht="15" customHeight="1" x14ac:dyDescent="0.35">
      <c r="N4038" s="1"/>
      <c r="V4038" s="1"/>
      <c r="Y4038" s="33"/>
      <c r="AA4038" s="34"/>
      <c r="AC4038" s="34"/>
      <c r="AE4038" s="34"/>
    </row>
    <row r="4039" spans="14:31" ht="15" customHeight="1" x14ac:dyDescent="0.35">
      <c r="N4039" s="1"/>
      <c r="V4039" s="1"/>
      <c r="Y4039" s="33"/>
      <c r="AA4039" s="34"/>
      <c r="AC4039" s="34"/>
      <c r="AE4039" s="34"/>
    </row>
    <row r="4040" spans="14:31" ht="15" customHeight="1" x14ac:dyDescent="0.35">
      <c r="N4040" s="1"/>
      <c r="V4040" s="1"/>
      <c r="Y4040" s="33"/>
      <c r="AA4040" s="34"/>
      <c r="AC4040" s="34"/>
      <c r="AE4040" s="34"/>
    </row>
    <row r="4041" spans="14:31" ht="15" customHeight="1" x14ac:dyDescent="0.35">
      <c r="N4041" s="1"/>
      <c r="V4041" s="1"/>
      <c r="Y4041" s="33"/>
      <c r="AA4041" s="34"/>
      <c r="AC4041" s="34"/>
      <c r="AE4041" s="34"/>
    </row>
    <row r="4042" spans="14:31" ht="15" customHeight="1" x14ac:dyDescent="0.35">
      <c r="N4042" s="1"/>
      <c r="V4042" s="1"/>
      <c r="Y4042" s="33"/>
      <c r="AA4042" s="34"/>
      <c r="AC4042" s="34"/>
      <c r="AE4042" s="34"/>
    </row>
    <row r="4043" spans="14:31" ht="15" customHeight="1" x14ac:dyDescent="0.35">
      <c r="N4043" s="1"/>
      <c r="V4043" s="1"/>
      <c r="Y4043" s="33"/>
      <c r="AA4043" s="34"/>
      <c r="AC4043" s="34"/>
      <c r="AE4043" s="34"/>
    </row>
    <row r="4044" spans="14:31" ht="15" customHeight="1" x14ac:dyDescent="0.35">
      <c r="N4044" s="1"/>
      <c r="V4044" s="1"/>
      <c r="Y4044" s="33"/>
      <c r="AA4044" s="34"/>
      <c r="AC4044" s="34"/>
      <c r="AE4044" s="34"/>
    </row>
    <row r="4045" spans="14:31" ht="15" customHeight="1" x14ac:dyDescent="0.35">
      <c r="N4045" s="1"/>
      <c r="V4045" s="1"/>
      <c r="Y4045" s="33"/>
      <c r="AA4045" s="34"/>
      <c r="AC4045" s="34"/>
      <c r="AE4045" s="34"/>
    </row>
    <row r="4046" spans="14:31" ht="15" customHeight="1" x14ac:dyDescent="0.35">
      <c r="N4046" s="1"/>
      <c r="V4046" s="1"/>
      <c r="Y4046" s="33"/>
      <c r="AA4046" s="34"/>
      <c r="AC4046" s="34"/>
      <c r="AE4046" s="34"/>
    </row>
    <row r="4047" spans="14:31" ht="15" customHeight="1" x14ac:dyDescent="0.35">
      <c r="N4047" s="1"/>
      <c r="V4047" s="1"/>
      <c r="Y4047" s="33"/>
      <c r="AA4047" s="34"/>
      <c r="AC4047" s="34"/>
      <c r="AE4047" s="34"/>
    </row>
    <row r="4048" spans="14:31" ht="15" customHeight="1" x14ac:dyDescent="0.35">
      <c r="N4048" s="1"/>
      <c r="V4048" s="1"/>
      <c r="Y4048" s="33"/>
      <c r="AA4048" s="34"/>
      <c r="AC4048" s="34"/>
      <c r="AE4048" s="34"/>
    </row>
    <row r="4049" spans="14:31" ht="15" customHeight="1" x14ac:dyDescent="0.35">
      <c r="N4049" s="1"/>
      <c r="V4049" s="1"/>
      <c r="Y4049" s="33"/>
      <c r="AA4049" s="34"/>
      <c r="AC4049" s="34"/>
      <c r="AE4049" s="34"/>
    </row>
    <row r="4050" spans="14:31" ht="15" customHeight="1" x14ac:dyDescent="0.35">
      <c r="N4050" s="1"/>
      <c r="V4050" s="1"/>
      <c r="Y4050" s="33"/>
      <c r="AA4050" s="34"/>
      <c r="AC4050" s="34"/>
      <c r="AE4050" s="34"/>
    </row>
    <row r="4051" spans="14:31" ht="15" customHeight="1" x14ac:dyDescent="0.35">
      <c r="N4051" s="1"/>
      <c r="V4051" s="1"/>
      <c r="Y4051" s="33"/>
      <c r="AA4051" s="34"/>
      <c r="AC4051" s="34"/>
      <c r="AE4051" s="34"/>
    </row>
    <row r="4052" spans="14:31" ht="15" customHeight="1" x14ac:dyDescent="0.35">
      <c r="N4052" s="1"/>
      <c r="V4052" s="1"/>
      <c r="Y4052" s="33"/>
      <c r="AA4052" s="34"/>
      <c r="AC4052" s="34"/>
      <c r="AE4052" s="34"/>
    </row>
    <row r="4053" spans="14:31" ht="15" customHeight="1" x14ac:dyDescent="0.35">
      <c r="N4053" s="1"/>
      <c r="V4053" s="1"/>
      <c r="Y4053" s="33"/>
      <c r="AA4053" s="34"/>
      <c r="AC4053" s="34"/>
      <c r="AE4053" s="34"/>
    </row>
    <row r="4054" spans="14:31" ht="15" customHeight="1" x14ac:dyDescent="0.35">
      <c r="N4054" s="1"/>
      <c r="V4054" s="1"/>
      <c r="Y4054" s="33"/>
      <c r="AA4054" s="34"/>
      <c r="AC4054" s="34"/>
      <c r="AE4054" s="34"/>
    </row>
    <row r="4055" spans="14:31" ht="15" customHeight="1" x14ac:dyDescent="0.35">
      <c r="N4055" s="1"/>
      <c r="V4055" s="1"/>
      <c r="Y4055" s="33"/>
      <c r="AA4055" s="34"/>
      <c r="AC4055" s="34"/>
      <c r="AE4055" s="34"/>
    </row>
    <row r="4056" spans="14:31" ht="15" customHeight="1" x14ac:dyDescent="0.35">
      <c r="N4056" s="1"/>
      <c r="V4056" s="1"/>
      <c r="Y4056" s="33"/>
      <c r="AA4056" s="34"/>
      <c r="AC4056" s="34"/>
      <c r="AE4056" s="34"/>
    </row>
    <row r="4057" spans="14:31" ht="15" customHeight="1" x14ac:dyDescent="0.35">
      <c r="N4057" s="1"/>
      <c r="V4057" s="1"/>
      <c r="Y4057" s="33"/>
      <c r="AA4057" s="34"/>
      <c r="AC4057" s="34"/>
      <c r="AE4057" s="34"/>
    </row>
    <row r="4058" spans="14:31" ht="15" customHeight="1" x14ac:dyDescent="0.35">
      <c r="N4058" s="1"/>
      <c r="V4058" s="1"/>
      <c r="Y4058" s="33"/>
      <c r="AA4058" s="34"/>
      <c r="AC4058" s="34"/>
      <c r="AE4058" s="34"/>
    </row>
    <row r="4059" spans="14:31" ht="15" customHeight="1" x14ac:dyDescent="0.35">
      <c r="N4059" s="1"/>
      <c r="V4059" s="1"/>
      <c r="Y4059" s="33"/>
      <c r="AA4059" s="34"/>
      <c r="AC4059" s="34"/>
      <c r="AE4059" s="34"/>
    </row>
    <row r="4060" spans="14:31" ht="15" customHeight="1" x14ac:dyDescent="0.35">
      <c r="N4060" s="1"/>
      <c r="V4060" s="1"/>
      <c r="Y4060" s="33"/>
      <c r="AA4060" s="34"/>
      <c r="AC4060" s="34"/>
      <c r="AE4060" s="34"/>
    </row>
    <row r="4061" spans="14:31" ht="15" customHeight="1" x14ac:dyDescent="0.35">
      <c r="N4061" s="1"/>
      <c r="V4061" s="1"/>
      <c r="Y4061" s="33"/>
      <c r="AA4061" s="34"/>
      <c r="AC4061" s="34"/>
      <c r="AE4061" s="34"/>
    </row>
    <row r="4062" spans="14:31" ht="15" customHeight="1" x14ac:dyDescent="0.35">
      <c r="N4062" s="1"/>
      <c r="V4062" s="1"/>
      <c r="Y4062" s="33"/>
      <c r="AA4062" s="34"/>
      <c r="AC4062" s="34"/>
      <c r="AE4062" s="34"/>
    </row>
    <row r="4063" spans="14:31" ht="15" customHeight="1" x14ac:dyDescent="0.35">
      <c r="N4063" s="1"/>
      <c r="V4063" s="1"/>
      <c r="Y4063" s="33"/>
      <c r="AA4063" s="34"/>
      <c r="AC4063" s="34"/>
      <c r="AE4063" s="34"/>
    </row>
    <row r="4064" spans="14:31" ht="15" customHeight="1" x14ac:dyDescent="0.35">
      <c r="N4064" s="1"/>
      <c r="V4064" s="1"/>
      <c r="Y4064" s="33"/>
      <c r="AA4064" s="34"/>
      <c r="AC4064" s="34"/>
      <c r="AE4064" s="34"/>
    </row>
    <row r="4065" spans="14:31" ht="15" customHeight="1" x14ac:dyDescent="0.35">
      <c r="N4065" s="1"/>
      <c r="V4065" s="1"/>
      <c r="Y4065" s="33"/>
      <c r="AA4065" s="34"/>
      <c r="AC4065" s="34"/>
      <c r="AE4065" s="34"/>
    </row>
    <row r="4066" spans="14:31" ht="15" customHeight="1" x14ac:dyDescent="0.35">
      <c r="N4066" s="1"/>
      <c r="V4066" s="1"/>
      <c r="Y4066" s="33"/>
      <c r="AA4066" s="34"/>
      <c r="AC4066" s="34"/>
      <c r="AE4066" s="34"/>
    </row>
    <row r="4067" spans="14:31" ht="15" customHeight="1" x14ac:dyDescent="0.35">
      <c r="N4067" s="1"/>
      <c r="V4067" s="1"/>
      <c r="Y4067" s="33"/>
      <c r="AA4067" s="34"/>
      <c r="AC4067" s="34"/>
      <c r="AE4067" s="34"/>
    </row>
    <row r="4068" spans="14:31" ht="15" customHeight="1" x14ac:dyDescent="0.35">
      <c r="N4068" s="1"/>
      <c r="V4068" s="1"/>
      <c r="Y4068" s="33"/>
      <c r="AA4068" s="34"/>
      <c r="AC4068" s="34"/>
      <c r="AE4068" s="34"/>
    </row>
    <row r="4069" spans="14:31" ht="15" customHeight="1" x14ac:dyDescent="0.35">
      <c r="N4069" s="1"/>
      <c r="V4069" s="1"/>
      <c r="Y4069" s="33"/>
      <c r="AA4069" s="34"/>
      <c r="AC4069" s="34"/>
      <c r="AE4069" s="34"/>
    </row>
    <row r="4070" spans="14:31" ht="15" customHeight="1" x14ac:dyDescent="0.35">
      <c r="N4070" s="1"/>
      <c r="V4070" s="1"/>
      <c r="Y4070" s="33"/>
      <c r="AA4070" s="34"/>
      <c r="AC4070" s="34"/>
      <c r="AE4070" s="34"/>
    </row>
    <row r="4071" spans="14:31" ht="15" customHeight="1" x14ac:dyDescent="0.35">
      <c r="N4071" s="1"/>
      <c r="V4071" s="1"/>
      <c r="Y4071" s="33"/>
      <c r="AA4071" s="34"/>
      <c r="AC4071" s="34"/>
      <c r="AE4071" s="34"/>
    </row>
    <row r="4072" spans="14:31" ht="15" customHeight="1" x14ac:dyDescent="0.35">
      <c r="N4072" s="1"/>
      <c r="V4072" s="1"/>
      <c r="Y4072" s="33"/>
      <c r="AA4072" s="34"/>
      <c r="AC4072" s="34"/>
      <c r="AE4072" s="34"/>
    </row>
    <row r="4073" spans="14:31" ht="15" customHeight="1" x14ac:dyDescent="0.35">
      <c r="N4073" s="1"/>
      <c r="V4073" s="1"/>
      <c r="Y4073" s="33"/>
      <c r="AA4073" s="34"/>
      <c r="AC4073" s="34"/>
      <c r="AE4073" s="34"/>
    </row>
    <row r="4074" spans="14:31" ht="15" customHeight="1" x14ac:dyDescent="0.35">
      <c r="N4074" s="1"/>
      <c r="V4074" s="1"/>
      <c r="Y4074" s="33"/>
      <c r="AA4074" s="34"/>
      <c r="AC4074" s="34"/>
      <c r="AE4074" s="34"/>
    </row>
    <row r="4075" spans="14:31" ht="15" customHeight="1" x14ac:dyDescent="0.35">
      <c r="N4075" s="1"/>
      <c r="V4075" s="1"/>
      <c r="Y4075" s="33"/>
      <c r="AA4075" s="34"/>
      <c r="AC4075" s="34"/>
      <c r="AE4075" s="34"/>
    </row>
    <row r="4076" spans="14:31" ht="15" customHeight="1" x14ac:dyDescent="0.35">
      <c r="N4076" s="1"/>
      <c r="V4076" s="1"/>
      <c r="Y4076" s="33"/>
      <c r="AA4076" s="34"/>
      <c r="AC4076" s="34"/>
      <c r="AE4076" s="34"/>
    </row>
    <row r="4077" spans="14:31" ht="15" customHeight="1" x14ac:dyDescent="0.35">
      <c r="N4077" s="1"/>
      <c r="V4077" s="1"/>
      <c r="Y4077" s="33"/>
      <c r="AA4077" s="34"/>
      <c r="AC4077" s="34"/>
      <c r="AE4077" s="34"/>
    </row>
    <row r="4078" spans="14:31" ht="15" customHeight="1" x14ac:dyDescent="0.35">
      <c r="N4078" s="1"/>
      <c r="V4078" s="1"/>
      <c r="Y4078" s="33"/>
      <c r="AA4078" s="34"/>
      <c r="AC4078" s="34"/>
      <c r="AE4078" s="34"/>
    </row>
    <row r="4079" spans="14:31" ht="15" customHeight="1" x14ac:dyDescent="0.35">
      <c r="N4079" s="1"/>
      <c r="V4079" s="1"/>
      <c r="Y4079" s="33"/>
      <c r="AA4079" s="34"/>
      <c r="AC4079" s="34"/>
      <c r="AE4079" s="34"/>
    </row>
    <row r="4080" spans="14:31" ht="15" customHeight="1" x14ac:dyDescent="0.35">
      <c r="N4080" s="1"/>
      <c r="V4080" s="1"/>
      <c r="Y4080" s="33"/>
      <c r="AA4080" s="34"/>
      <c r="AC4080" s="34"/>
      <c r="AE4080" s="34"/>
    </row>
    <row r="4081" spans="14:31" ht="15" customHeight="1" x14ac:dyDescent="0.35">
      <c r="N4081" s="1"/>
      <c r="V4081" s="1"/>
      <c r="Y4081" s="33"/>
      <c r="AA4081" s="34"/>
      <c r="AC4081" s="34"/>
      <c r="AE4081" s="34"/>
    </row>
    <row r="4082" spans="14:31" ht="15" customHeight="1" x14ac:dyDescent="0.35">
      <c r="N4082" s="1"/>
      <c r="V4082" s="1"/>
      <c r="Y4082" s="33"/>
      <c r="AA4082" s="34"/>
      <c r="AC4082" s="34"/>
      <c r="AE4082" s="34"/>
    </row>
    <row r="4083" spans="14:31" ht="15" customHeight="1" x14ac:dyDescent="0.35">
      <c r="N4083" s="1"/>
      <c r="V4083" s="1"/>
      <c r="Y4083" s="33"/>
      <c r="AA4083" s="34"/>
      <c r="AC4083" s="34"/>
      <c r="AE4083" s="34"/>
    </row>
    <row r="4084" spans="14:31" ht="15" customHeight="1" x14ac:dyDescent="0.35">
      <c r="N4084" s="1"/>
      <c r="V4084" s="1"/>
      <c r="Y4084" s="33"/>
      <c r="AA4084" s="34"/>
      <c r="AC4084" s="34"/>
      <c r="AE4084" s="34"/>
    </row>
    <row r="4085" spans="14:31" ht="15" customHeight="1" x14ac:dyDescent="0.35">
      <c r="N4085" s="1"/>
      <c r="V4085" s="1"/>
      <c r="Y4085" s="33"/>
      <c r="AA4085" s="34"/>
      <c r="AC4085" s="34"/>
      <c r="AE4085" s="34"/>
    </row>
    <row r="4086" spans="14:31" ht="15" customHeight="1" x14ac:dyDescent="0.35">
      <c r="N4086" s="1"/>
      <c r="V4086" s="1"/>
      <c r="Y4086" s="33"/>
      <c r="AA4086" s="34"/>
      <c r="AC4086" s="34"/>
      <c r="AE4086" s="34"/>
    </row>
    <row r="4087" spans="14:31" ht="15" customHeight="1" x14ac:dyDescent="0.35">
      <c r="N4087" s="1"/>
      <c r="V4087" s="1"/>
      <c r="Y4087" s="33"/>
      <c r="AA4087" s="34"/>
      <c r="AC4087" s="34"/>
      <c r="AE4087" s="34"/>
    </row>
    <row r="4088" spans="14:31" ht="15" customHeight="1" x14ac:dyDescent="0.35">
      <c r="N4088" s="1"/>
      <c r="V4088" s="1"/>
      <c r="Y4088" s="33"/>
      <c r="AA4088" s="34"/>
      <c r="AC4088" s="34"/>
      <c r="AE4088" s="34"/>
    </row>
    <row r="4089" spans="14:31" ht="15" customHeight="1" x14ac:dyDescent="0.35">
      <c r="N4089" s="1"/>
      <c r="V4089" s="1"/>
      <c r="Y4089" s="33"/>
      <c r="AA4089" s="34"/>
      <c r="AC4089" s="34"/>
      <c r="AE4089" s="34"/>
    </row>
    <row r="4090" spans="14:31" ht="15" customHeight="1" x14ac:dyDescent="0.35">
      <c r="N4090" s="1"/>
      <c r="V4090" s="1"/>
      <c r="Y4090" s="33"/>
      <c r="AA4090" s="34"/>
      <c r="AC4090" s="34"/>
      <c r="AE4090" s="34"/>
    </row>
    <row r="4091" spans="14:31" ht="15" customHeight="1" x14ac:dyDescent="0.35">
      <c r="N4091" s="1"/>
      <c r="V4091" s="1"/>
      <c r="Y4091" s="33"/>
      <c r="AA4091" s="34"/>
      <c r="AC4091" s="34"/>
      <c r="AE4091" s="34"/>
    </row>
    <row r="4092" spans="14:31" ht="15" customHeight="1" x14ac:dyDescent="0.35">
      <c r="N4092" s="1"/>
      <c r="V4092" s="1"/>
      <c r="Y4092" s="33"/>
      <c r="AA4092" s="34"/>
      <c r="AC4092" s="34"/>
      <c r="AE4092" s="34"/>
    </row>
    <row r="4093" spans="14:31" ht="15" customHeight="1" x14ac:dyDescent="0.35">
      <c r="N4093" s="1"/>
      <c r="V4093" s="1"/>
      <c r="Y4093" s="33"/>
      <c r="AA4093" s="34"/>
      <c r="AC4093" s="34"/>
      <c r="AE4093" s="34"/>
    </row>
    <row r="4094" spans="14:31" ht="15" customHeight="1" x14ac:dyDescent="0.35">
      <c r="N4094" s="1"/>
      <c r="V4094" s="1"/>
      <c r="Y4094" s="33"/>
      <c r="AA4094" s="34"/>
      <c r="AC4094" s="34"/>
      <c r="AE4094" s="34"/>
    </row>
    <row r="4095" spans="14:31" ht="15" customHeight="1" x14ac:dyDescent="0.35">
      <c r="N4095" s="1"/>
      <c r="V4095" s="1"/>
      <c r="Y4095" s="33"/>
      <c r="AA4095" s="34"/>
      <c r="AC4095" s="34"/>
      <c r="AE4095" s="34"/>
    </row>
    <row r="4096" spans="14:31" ht="15" customHeight="1" x14ac:dyDescent="0.35">
      <c r="N4096" s="1"/>
      <c r="V4096" s="1"/>
      <c r="Y4096" s="33"/>
      <c r="AA4096" s="34"/>
      <c r="AC4096" s="34"/>
      <c r="AE4096" s="34"/>
    </row>
    <row r="4097" spans="14:31" ht="15" customHeight="1" x14ac:dyDescent="0.35">
      <c r="N4097" s="1"/>
      <c r="V4097" s="1"/>
      <c r="Y4097" s="33"/>
      <c r="AA4097" s="34"/>
      <c r="AC4097" s="34"/>
      <c r="AE4097" s="34"/>
    </row>
    <row r="4098" spans="14:31" ht="15" customHeight="1" x14ac:dyDescent="0.35">
      <c r="N4098" s="1"/>
      <c r="V4098" s="1"/>
      <c r="Y4098" s="33"/>
      <c r="AA4098" s="34"/>
      <c r="AC4098" s="34"/>
      <c r="AE4098" s="34"/>
    </row>
    <row r="4099" spans="14:31" ht="15" customHeight="1" x14ac:dyDescent="0.35">
      <c r="N4099" s="1"/>
      <c r="V4099" s="1"/>
      <c r="Y4099" s="33"/>
      <c r="AA4099" s="34"/>
      <c r="AC4099" s="34"/>
      <c r="AE4099" s="34"/>
    </row>
    <row r="4100" spans="14:31" ht="15" customHeight="1" x14ac:dyDescent="0.35">
      <c r="N4100" s="1"/>
      <c r="V4100" s="1"/>
      <c r="Y4100" s="33"/>
      <c r="AA4100" s="34"/>
      <c r="AC4100" s="34"/>
      <c r="AE4100" s="34"/>
    </row>
    <row r="4101" spans="14:31" ht="15" customHeight="1" x14ac:dyDescent="0.35">
      <c r="N4101" s="1"/>
      <c r="V4101" s="1"/>
      <c r="Y4101" s="33"/>
      <c r="AA4101" s="34"/>
      <c r="AC4101" s="34"/>
      <c r="AE4101" s="34"/>
    </row>
    <row r="4102" spans="14:31" ht="15" customHeight="1" x14ac:dyDescent="0.35">
      <c r="N4102" s="1"/>
      <c r="V4102" s="1"/>
      <c r="Y4102" s="33"/>
      <c r="AA4102" s="34"/>
      <c r="AC4102" s="34"/>
      <c r="AE4102" s="34"/>
    </row>
    <row r="4103" spans="14:31" ht="15" customHeight="1" x14ac:dyDescent="0.35">
      <c r="N4103" s="1"/>
      <c r="V4103" s="1"/>
      <c r="Y4103" s="33"/>
      <c r="AA4103" s="34"/>
      <c r="AC4103" s="34"/>
      <c r="AE4103" s="34"/>
    </row>
    <row r="4104" spans="14:31" ht="15" customHeight="1" x14ac:dyDescent="0.35">
      <c r="N4104" s="1"/>
      <c r="V4104" s="1"/>
      <c r="Y4104" s="33"/>
      <c r="AA4104" s="34"/>
      <c r="AC4104" s="34"/>
      <c r="AE4104" s="34"/>
    </row>
    <row r="4105" spans="14:31" ht="15" customHeight="1" x14ac:dyDescent="0.35">
      <c r="N4105" s="1"/>
      <c r="V4105" s="1"/>
      <c r="Y4105" s="33"/>
      <c r="AA4105" s="34"/>
      <c r="AC4105" s="34"/>
      <c r="AE4105" s="34"/>
    </row>
    <row r="4106" spans="14:31" ht="15" customHeight="1" x14ac:dyDescent="0.35">
      <c r="N4106" s="1"/>
      <c r="V4106" s="1"/>
      <c r="Y4106" s="33"/>
      <c r="AA4106" s="34"/>
      <c r="AC4106" s="34"/>
      <c r="AE4106" s="34"/>
    </row>
    <row r="4107" spans="14:31" ht="15" customHeight="1" x14ac:dyDescent="0.35">
      <c r="N4107" s="1"/>
      <c r="V4107" s="1"/>
      <c r="Y4107" s="33"/>
      <c r="AA4107" s="34"/>
      <c r="AC4107" s="34"/>
      <c r="AE4107" s="34"/>
    </row>
    <row r="4108" spans="14:31" ht="15" customHeight="1" x14ac:dyDescent="0.35">
      <c r="N4108" s="1"/>
      <c r="V4108" s="1"/>
      <c r="Y4108" s="33"/>
      <c r="AA4108" s="34"/>
      <c r="AC4108" s="34"/>
      <c r="AE4108" s="34"/>
    </row>
    <row r="4109" spans="14:31" ht="15" customHeight="1" x14ac:dyDescent="0.35">
      <c r="N4109" s="1"/>
      <c r="V4109" s="1"/>
      <c r="Y4109" s="33"/>
      <c r="AA4109" s="34"/>
      <c r="AC4109" s="34"/>
      <c r="AE4109" s="34"/>
    </row>
    <row r="4110" spans="14:31" ht="15" customHeight="1" x14ac:dyDescent="0.35">
      <c r="N4110" s="1"/>
      <c r="V4110" s="1"/>
      <c r="Y4110" s="33"/>
      <c r="AA4110" s="34"/>
      <c r="AC4110" s="34"/>
      <c r="AE4110" s="34"/>
    </row>
    <row r="4111" spans="14:31" ht="15" customHeight="1" x14ac:dyDescent="0.35">
      <c r="N4111" s="1"/>
      <c r="V4111" s="1"/>
      <c r="Y4111" s="33"/>
      <c r="AA4111" s="34"/>
      <c r="AC4111" s="34"/>
      <c r="AE4111" s="34"/>
    </row>
    <row r="4112" spans="14:31" ht="15" customHeight="1" x14ac:dyDescent="0.35">
      <c r="N4112" s="1"/>
      <c r="V4112" s="1"/>
      <c r="Y4112" s="33"/>
      <c r="AA4112" s="34"/>
      <c r="AC4112" s="34"/>
      <c r="AE4112" s="34"/>
    </row>
    <row r="4113" spans="14:31" ht="15" customHeight="1" x14ac:dyDescent="0.35">
      <c r="N4113" s="1"/>
      <c r="V4113" s="1"/>
      <c r="Y4113" s="33"/>
      <c r="AA4113" s="34"/>
      <c r="AC4113" s="34"/>
      <c r="AE4113" s="34"/>
    </row>
    <row r="4114" spans="14:31" ht="15" customHeight="1" x14ac:dyDescent="0.35">
      <c r="N4114" s="1"/>
      <c r="V4114" s="1"/>
      <c r="Y4114" s="33"/>
      <c r="AA4114" s="34"/>
      <c r="AC4114" s="34"/>
      <c r="AE4114" s="34"/>
    </row>
    <row r="4115" spans="14:31" ht="15" customHeight="1" x14ac:dyDescent="0.35">
      <c r="N4115" s="1"/>
      <c r="V4115" s="1"/>
      <c r="Y4115" s="33"/>
      <c r="AA4115" s="34"/>
      <c r="AC4115" s="34"/>
      <c r="AE4115" s="34"/>
    </row>
    <row r="4116" spans="14:31" ht="15" customHeight="1" x14ac:dyDescent="0.35">
      <c r="N4116" s="1"/>
      <c r="V4116" s="1"/>
      <c r="Y4116" s="33"/>
      <c r="AA4116" s="34"/>
      <c r="AC4116" s="34"/>
      <c r="AE4116" s="34"/>
    </row>
    <row r="4117" spans="14:31" ht="15" customHeight="1" x14ac:dyDescent="0.35">
      <c r="N4117" s="1"/>
      <c r="V4117" s="1"/>
      <c r="Y4117" s="33"/>
      <c r="AA4117" s="34"/>
      <c r="AC4117" s="34"/>
      <c r="AE4117" s="34"/>
    </row>
    <row r="4118" spans="14:31" ht="15" customHeight="1" x14ac:dyDescent="0.35">
      <c r="N4118" s="1"/>
      <c r="V4118" s="1"/>
      <c r="Y4118" s="33"/>
      <c r="AA4118" s="34"/>
      <c r="AC4118" s="34"/>
      <c r="AE4118" s="34"/>
    </row>
    <row r="4119" spans="14:31" ht="15" customHeight="1" x14ac:dyDescent="0.35">
      <c r="N4119" s="1"/>
      <c r="V4119" s="1"/>
      <c r="Y4119" s="33"/>
      <c r="AA4119" s="34"/>
      <c r="AC4119" s="34"/>
      <c r="AE4119" s="34"/>
    </row>
    <row r="4120" spans="14:31" ht="15" customHeight="1" x14ac:dyDescent="0.35">
      <c r="N4120" s="1"/>
      <c r="V4120" s="1"/>
      <c r="Y4120" s="33"/>
      <c r="AA4120" s="34"/>
      <c r="AC4120" s="34"/>
      <c r="AE4120" s="34"/>
    </row>
    <row r="4121" spans="14:31" ht="15" customHeight="1" x14ac:dyDescent="0.35">
      <c r="N4121" s="1"/>
      <c r="V4121" s="1"/>
      <c r="Y4121" s="33"/>
      <c r="AA4121" s="34"/>
      <c r="AC4121" s="34"/>
      <c r="AE4121" s="34"/>
    </row>
    <row r="4122" spans="14:31" ht="15" customHeight="1" x14ac:dyDescent="0.35">
      <c r="N4122" s="1"/>
      <c r="V4122" s="1"/>
      <c r="Y4122" s="33"/>
      <c r="AA4122" s="34"/>
      <c r="AC4122" s="34"/>
      <c r="AE4122" s="34"/>
    </row>
    <row r="4123" spans="14:31" ht="15" customHeight="1" x14ac:dyDescent="0.35">
      <c r="N4123" s="1"/>
      <c r="V4123" s="1"/>
      <c r="Y4123" s="33"/>
      <c r="AA4123" s="34"/>
      <c r="AC4123" s="34"/>
      <c r="AE4123" s="34"/>
    </row>
    <row r="4124" spans="14:31" ht="15" customHeight="1" x14ac:dyDescent="0.35">
      <c r="N4124" s="1"/>
      <c r="V4124" s="1"/>
      <c r="Y4124" s="33"/>
      <c r="AA4124" s="34"/>
      <c r="AC4124" s="34"/>
      <c r="AE4124" s="34"/>
    </row>
    <row r="4125" spans="14:31" ht="15" customHeight="1" x14ac:dyDescent="0.35">
      <c r="N4125" s="1"/>
      <c r="V4125" s="1"/>
      <c r="Y4125" s="33"/>
      <c r="AA4125" s="34"/>
      <c r="AC4125" s="34"/>
      <c r="AE4125" s="34"/>
    </row>
    <row r="4126" spans="14:31" ht="15" customHeight="1" x14ac:dyDescent="0.35">
      <c r="N4126" s="1"/>
      <c r="V4126" s="1"/>
      <c r="Y4126" s="33"/>
      <c r="AA4126" s="34"/>
      <c r="AC4126" s="34"/>
      <c r="AE4126" s="34"/>
    </row>
    <row r="4127" spans="14:31" ht="15" customHeight="1" x14ac:dyDescent="0.35">
      <c r="N4127" s="1"/>
      <c r="V4127" s="1"/>
      <c r="Y4127" s="33"/>
      <c r="AA4127" s="34"/>
      <c r="AC4127" s="34"/>
      <c r="AE4127" s="34"/>
    </row>
    <row r="4128" spans="14:31" ht="15" customHeight="1" x14ac:dyDescent="0.35">
      <c r="N4128" s="1"/>
      <c r="V4128" s="1"/>
      <c r="Y4128" s="33"/>
      <c r="AA4128" s="34"/>
      <c r="AC4128" s="34"/>
      <c r="AE4128" s="34"/>
    </row>
    <row r="4129" spans="14:31" ht="15" customHeight="1" x14ac:dyDescent="0.35">
      <c r="N4129" s="1"/>
      <c r="V4129" s="1"/>
      <c r="Y4129" s="33"/>
      <c r="AA4129" s="34"/>
      <c r="AC4129" s="34"/>
      <c r="AE4129" s="34"/>
    </row>
    <row r="4130" spans="14:31" ht="15" customHeight="1" x14ac:dyDescent="0.35">
      <c r="N4130" s="1"/>
      <c r="V4130" s="1"/>
      <c r="Y4130" s="33"/>
      <c r="AA4130" s="34"/>
      <c r="AC4130" s="34"/>
      <c r="AE4130" s="34"/>
    </row>
    <row r="4131" spans="14:31" ht="15" customHeight="1" x14ac:dyDescent="0.35">
      <c r="N4131" s="1"/>
      <c r="V4131" s="1"/>
      <c r="Y4131" s="33"/>
      <c r="AA4131" s="34"/>
      <c r="AC4131" s="34"/>
      <c r="AE4131" s="34"/>
    </row>
    <row r="4132" spans="14:31" ht="15" customHeight="1" x14ac:dyDescent="0.35">
      <c r="N4132" s="1"/>
      <c r="V4132" s="1"/>
      <c r="Y4132" s="33"/>
      <c r="AA4132" s="34"/>
      <c r="AC4132" s="34"/>
      <c r="AE4132" s="34"/>
    </row>
    <row r="4133" spans="14:31" ht="15" customHeight="1" x14ac:dyDescent="0.35">
      <c r="N4133" s="1"/>
      <c r="V4133" s="1"/>
      <c r="Y4133" s="33"/>
      <c r="AA4133" s="34"/>
      <c r="AC4133" s="34"/>
      <c r="AE4133" s="34"/>
    </row>
    <row r="4134" spans="14:31" ht="15" customHeight="1" x14ac:dyDescent="0.35">
      <c r="N4134" s="1"/>
      <c r="V4134" s="1"/>
      <c r="Y4134" s="33"/>
      <c r="AA4134" s="34"/>
      <c r="AC4134" s="34"/>
      <c r="AE4134" s="34"/>
    </row>
    <row r="4135" spans="14:31" ht="15" customHeight="1" x14ac:dyDescent="0.35">
      <c r="N4135" s="1"/>
      <c r="V4135" s="1"/>
      <c r="Y4135" s="33"/>
      <c r="AA4135" s="34"/>
      <c r="AC4135" s="34"/>
      <c r="AE4135" s="34"/>
    </row>
    <row r="4136" spans="14:31" ht="15" customHeight="1" x14ac:dyDescent="0.35">
      <c r="N4136" s="1"/>
      <c r="V4136" s="1"/>
      <c r="Y4136" s="33"/>
      <c r="AA4136" s="34"/>
      <c r="AC4136" s="34"/>
      <c r="AE4136" s="34"/>
    </row>
    <row r="4137" spans="14:31" ht="15" customHeight="1" x14ac:dyDescent="0.35">
      <c r="N4137" s="1"/>
      <c r="V4137" s="1"/>
      <c r="Y4137" s="33"/>
      <c r="AA4137" s="34"/>
      <c r="AC4137" s="34"/>
      <c r="AE4137" s="34"/>
    </row>
    <row r="4138" spans="14:31" ht="15" customHeight="1" x14ac:dyDescent="0.35">
      <c r="N4138" s="1"/>
      <c r="V4138" s="1"/>
      <c r="Y4138" s="33"/>
      <c r="AA4138" s="34"/>
      <c r="AC4138" s="34"/>
      <c r="AE4138" s="34"/>
    </row>
    <row r="4139" spans="14:31" ht="15" customHeight="1" x14ac:dyDescent="0.35">
      <c r="N4139" s="1"/>
      <c r="V4139" s="1"/>
      <c r="Y4139" s="33"/>
      <c r="AA4139" s="34"/>
      <c r="AC4139" s="34"/>
      <c r="AE4139" s="34"/>
    </row>
    <row r="4140" spans="14:31" ht="15" customHeight="1" x14ac:dyDescent="0.35">
      <c r="N4140" s="1"/>
      <c r="V4140" s="1"/>
      <c r="Y4140" s="33"/>
      <c r="AA4140" s="34"/>
      <c r="AC4140" s="34"/>
      <c r="AE4140" s="34"/>
    </row>
    <row r="4141" spans="14:31" ht="15" customHeight="1" x14ac:dyDescent="0.35">
      <c r="N4141" s="1"/>
      <c r="V4141" s="1"/>
      <c r="Y4141" s="33"/>
      <c r="AA4141" s="34"/>
      <c r="AC4141" s="34"/>
      <c r="AE4141" s="34"/>
    </row>
    <row r="4142" spans="14:31" ht="15" customHeight="1" x14ac:dyDescent="0.35">
      <c r="N4142" s="1"/>
      <c r="V4142" s="1"/>
      <c r="Y4142" s="33"/>
      <c r="AA4142" s="34"/>
      <c r="AC4142" s="34"/>
      <c r="AE4142" s="34"/>
    </row>
    <row r="4143" spans="14:31" ht="15" customHeight="1" x14ac:dyDescent="0.35">
      <c r="N4143" s="1"/>
      <c r="V4143" s="1"/>
      <c r="Y4143" s="33"/>
      <c r="AA4143" s="34"/>
      <c r="AC4143" s="34"/>
      <c r="AE4143" s="34"/>
    </row>
    <row r="4144" spans="14:31" ht="15" customHeight="1" x14ac:dyDescent="0.35">
      <c r="N4144" s="1"/>
      <c r="V4144" s="1"/>
      <c r="Y4144" s="33"/>
      <c r="AA4144" s="34"/>
      <c r="AC4144" s="34"/>
      <c r="AE4144" s="34"/>
    </row>
    <row r="4145" spans="14:31" ht="15" customHeight="1" x14ac:dyDescent="0.35">
      <c r="N4145" s="1"/>
      <c r="V4145" s="1"/>
      <c r="Y4145" s="33"/>
      <c r="AA4145" s="34"/>
      <c r="AC4145" s="34"/>
      <c r="AE4145" s="34"/>
    </row>
    <row r="4146" spans="14:31" ht="15" customHeight="1" x14ac:dyDescent="0.35">
      <c r="N4146" s="1"/>
      <c r="V4146" s="1"/>
      <c r="Y4146" s="33"/>
      <c r="AA4146" s="34"/>
      <c r="AC4146" s="34"/>
      <c r="AE4146" s="34"/>
    </row>
    <row r="4147" spans="14:31" ht="15" customHeight="1" x14ac:dyDescent="0.35">
      <c r="N4147" s="1"/>
      <c r="V4147" s="1"/>
      <c r="Y4147" s="33"/>
      <c r="AA4147" s="34"/>
      <c r="AC4147" s="34"/>
      <c r="AE4147" s="34"/>
    </row>
    <row r="4148" spans="14:31" ht="15" customHeight="1" x14ac:dyDescent="0.35">
      <c r="N4148" s="1"/>
      <c r="V4148" s="1"/>
      <c r="Y4148" s="33"/>
      <c r="AA4148" s="34"/>
      <c r="AC4148" s="34"/>
      <c r="AE4148" s="34"/>
    </row>
    <row r="4149" spans="14:31" ht="15" customHeight="1" x14ac:dyDescent="0.35">
      <c r="N4149" s="1"/>
      <c r="V4149" s="1"/>
      <c r="Y4149" s="33"/>
      <c r="AA4149" s="34"/>
      <c r="AC4149" s="34"/>
      <c r="AE4149" s="34"/>
    </row>
    <row r="4150" spans="14:31" ht="15" customHeight="1" x14ac:dyDescent="0.35">
      <c r="N4150" s="1"/>
      <c r="V4150" s="1"/>
      <c r="Y4150" s="33"/>
      <c r="AA4150" s="34"/>
      <c r="AC4150" s="34"/>
      <c r="AE4150" s="34"/>
    </row>
    <row r="4151" spans="14:31" ht="15" customHeight="1" x14ac:dyDescent="0.35">
      <c r="N4151" s="1"/>
      <c r="V4151" s="1"/>
      <c r="Y4151" s="33"/>
      <c r="AA4151" s="34"/>
      <c r="AC4151" s="34"/>
      <c r="AE4151" s="34"/>
    </row>
    <row r="4152" spans="14:31" ht="15" customHeight="1" x14ac:dyDescent="0.35">
      <c r="N4152" s="1"/>
      <c r="V4152" s="1"/>
      <c r="Y4152" s="33"/>
      <c r="AA4152" s="34"/>
      <c r="AC4152" s="34"/>
      <c r="AE4152" s="34"/>
    </row>
    <row r="4153" spans="14:31" ht="15" customHeight="1" x14ac:dyDescent="0.35">
      <c r="N4153" s="1"/>
      <c r="V4153" s="1"/>
      <c r="Y4153" s="33"/>
      <c r="AA4153" s="34"/>
      <c r="AC4153" s="34"/>
      <c r="AE4153" s="34"/>
    </row>
    <row r="4154" spans="14:31" ht="15" customHeight="1" x14ac:dyDescent="0.35">
      <c r="N4154" s="1"/>
      <c r="V4154" s="1"/>
      <c r="Y4154" s="33"/>
      <c r="AA4154" s="34"/>
      <c r="AC4154" s="34"/>
      <c r="AE4154" s="34"/>
    </row>
    <row r="4155" spans="14:31" ht="15" customHeight="1" x14ac:dyDescent="0.35">
      <c r="N4155" s="1"/>
      <c r="V4155" s="1"/>
      <c r="Y4155" s="33"/>
      <c r="AA4155" s="34"/>
      <c r="AC4155" s="34"/>
      <c r="AE4155" s="34"/>
    </row>
    <row r="4156" spans="14:31" ht="15" customHeight="1" x14ac:dyDescent="0.35">
      <c r="N4156" s="1"/>
      <c r="V4156" s="1"/>
      <c r="Y4156" s="33"/>
      <c r="AA4156" s="34"/>
      <c r="AC4156" s="34"/>
      <c r="AE4156" s="34"/>
    </row>
    <row r="4157" spans="14:31" ht="15" customHeight="1" x14ac:dyDescent="0.35">
      <c r="N4157" s="1"/>
      <c r="V4157" s="1"/>
      <c r="Y4157" s="33"/>
      <c r="AA4157" s="34"/>
      <c r="AC4157" s="34"/>
      <c r="AE4157" s="34"/>
    </row>
    <row r="4158" spans="14:31" ht="15" customHeight="1" x14ac:dyDescent="0.35">
      <c r="N4158" s="1"/>
      <c r="V4158" s="1"/>
      <c r="Y4158" s="33"/>
      <c r="AA4158" s="34"/>
      <c r="AC4158" s="34"/>
      <c r="AE4158" s="34"/>
    </row>
    <row r="4159" spans="14:31" ht="15" customHeight="1" x14ac:dyDescent="0.35">
      <c r="N4159" s="1"/>
      <c r="V4159" s="1"/>
      <c r="Y4159" s="33"/>
      <c r="AA4159" s="34"/>
      <c r="AC4159" s="34"/>
      <c r="AE4159" s="34"/>
    </row>
    <row r="4160" spans="14:31" ht="15" customHeight="1" x14ac:dyDescent="0.35">
      <c r="N4160" s="1"/>
      <c r="V4160" s="1"/>
      <c r="Y4160" s="33"/>
      <c r="AA4160" s="34"/>
      <c r="AC4160" s="34"/>
      <c r="AE4160" s="34"/>
    </row>
    <row r="4161" spans="14:31" ht="15" customHeight="1" x14ac:dyDescent="0.35">
      <c r="N4161" s="1"/>
      <c r="V4161" s="1"/>
      <c r="Y4161" s="33"/>
      <c r="AA4161" s="34"/>
      <c r="AC4161" s="34"/>
      <c r="AE4161" s="34"/>
    </row>
    <row r="4162" spans="14:31" ht="15" customHeight="1" x14ac:dyDescent="0.35">
      <c r="N4162" s="1"/>
      <c r="V4162" s="1"/>
      <c r="Y4162" s="33"/>
      <c r="AA4162" s="34"/>
      <c r="AC4162" s="34"/>
      <c r="AE4162" s="34"/>
    </row>
    <row r="4163" spans="14:31" ht="15" customHeight="1" x14ac:dyDescent="0.35">
      <c r="N4163" s="1"/>
      <c r="V4163" s="1"/>
      <c r="Y4163" s="33"/>
      <c r="AA4163" s="34"/>
      <c r="AC4163" s="34"/>
      <c r="AE4163" s="34"/>
    </row>
    <row r="4164" spans="14:31" ht="15" customHeight="1" x14ac:dyDescent="0.35">
      <c r="N4164" s="1"/>
      <c r="V4164" s="1"/>
      <c r="Y4164" s="33"/>
      <c r="AA4164" s="34"/>
      <c r="AC4164" s="34"/>
      <c r="AE4164" s="34"/>
    </row>
    <row r="4165" spans="14:31" ht="15" customHeight="1" x14ac:dyDescent="0.35">
      <c r="N4165" s="1"/>
      <c r="V4165" s="1"/>
      <c r="Y4165" s="33"/>
      <c r="AA4165" s="34"/>
      <c r="AC4165" s="34"/>
      <c r="AE4165" s="34"/>
    </row>
    <row r="4166" spans="14:31" ht="15" customHeight="1" x14ac:dyDescent="0.35">
      <c r="N4166" s="1"/>
      <c r="V4166" s="1"/>
      <c r="Y4166" s="33"/>
      <c r="AA4166" s="34"/>
      <c r="AC4166" s="34"/>
      <c r="AE4166" s="34"/>
    </row>
    <row r="4167" spans="14:31" ht="15" customHeight="1" x14ac:dyDescent="0.35">
      <c r="N4167" s="1"/>
      <c r="V4167" s="1"/>
      <c r="Y4167" s="33"/>
      <c r="AA4167" s="34"/>
      <c r="AC4167" s="34"/>
      <c r="AE4167" s="34"/>
    </row>
    <row r="4168" spans="14:31" ht="15" customHeight="1" x14ac:dyDescent="0.35">
      <c r="N4168" s="1"/>
      <c r="V4168" s="1"/>
      <c r="Y4168" s="33"/>
      <c r="AA4168" s="34"/>
      <c r="AC4168" s="34"/>
      <c r="AE4168" s="34"/>
    </row>
    <row r="4169" spans="14:31" ht="15" customHeight="1" x14ac:dyDescent="0.35">
      <c r="N4169" s="1"/>
      <c r="V4169" s="1"/>
      <c r="Y4169" s="33"/>
      <c r="AA4169" s="34"/>
      <c r="AC4169" s="34"/>
      <c r="AE4169" s="34"/>
    </row>
    <row r="4170" spans="14:31" ht="15" customHeight="1" x14ac:dyDescent="0.35">
      <c r="N4170" s="1"/>
      <c r="V4170" s="1"/>
      <c r="Y4170" s="33"/>
      <c r="AA4170" s="34"/>
      <c r="AC4170" s="34"/>
      <c r="AE4170" s="34"/>
    </row>
    <row r="4171" spans="14:31" ht="15" customHeight="1" x14ac:dyDescent="0.35">
      <c r="N4171" s="1"/>
      <c r="V4171" s="1"/>
      <c r="Y4171" s="33"/>
      <c r="AA4171" s="34"/>
      <c r="AC4171" s="34"/>
      <c r="AE4171" s="34"/>
    </row>
    <row r="4172" spans="14:31" ht="15" customHeight="1" x14ac:dyDescent="0.35">
      <c r="N4172" s="1"/>
      <c r="V4172" s="1"/>
      <c r="Y4172" s="33"/>
      <c r="AA4172" s="34"/>
      <c r="AC4172" s="34"/>
      <c r="AE4172" s="34"/>
    </row>
    <row r="4173" spans="14:31" ht="15" customHeight="1" x14ac:dyDescent="0.35">
      <c r="N4173" s="1"/>
      <c r="V4173" s="1"/>
      <c r="Y4173" s="33"/>
      <c r="AA4173" s="34"/>
      <c r="AC4173" s="34"/>
      <c r="AE4173" s="34"/>
    </row>
    <row r="4174" spans="14:31" ht="15" customHeight="1" x14ac:dyDescent="0.35">
      <c r="N4174" s="1"/>
      <c r="V4174" s="1"/>
      <c r="Y4174" s="33"/>
      <c r="AA4174" s="34"/>
      <c r="AC4174" s="34"/>
      <c r="AE4174" s="34"/>
    </row>
    <row r="4175" spans="14:31" ht="15" customHeight="1" x14ac:dyDescent="0.35">
      <c r="N4175" s="1"/>
      <c r="V4175" s="1"/>
      <c r="Y4175" s="33"/>
      <c r="AA4175" s="34"/>
      <c r="AC4175" s="34"/>
      <c r="AE4175" s="34"/>
    </row>
    <row r="4176" spans="14:31" ht="15" customHeight="1" x14ac:dyDescent="0.35">
      <c r="N4176" s="1"/>
      <c r="V4176" s="1"/>
      <c r="Y4176" s="33"/>
      <c r="AA4176" s="34"/>
      <c r="AC4176" s="34"/>
      <c r="AE4176" s="34"/>
    </row>
    <row r="4177" spans="14:31" ht="15" customHeight="1" x14ac:dyDescent="0.35">
      <c r="N4177" s="1"/>
      <c r="V4177" s="1"/>
      <c r="Y4177" s="33"/>
      <c r="AA4177" s="34"/>
      <c r="AC4177" s="34"/>
      <c r="AE4177" s="34"/>
    </row>
    <row r="4178" spans="14:31" ht="15" customHeight="1" x14ac:dyDescent="0.35">
      <c r="N4178" s="1"/>
      <c r="V4178" s="1"/>
      <c r="Y4178" s="33"/>
      <c r="AA4178" s="34"/>
      <c r="AC4178" s="34"/>
      <c r="AE4178" s="34"/>
    </row>
    <row r="4179" spans="14:31" ht="15" customHeight="1" x14ac:dyDescent="0.35">
      <c r="N4179" s="1"/>
      <c r="V4179" s="1"/>
      <c r="Y4179" s="33"/>
      <c r="AA4179" s="34"/>
      <c r="AC4179" s="34"/>
      <c r="AE4179" s="34"/>
    </row>
    <row r="4180" spans="14:31" ht="15" customHeight="1" x14ac:dyDescent="0.35">
      <c r="N4180" s="1"/>
      <c r="V4180" s="1"/>
      <c r="Y4180" s="33"/>
      <c r="AA4180" s="34"/>
      <c r="AC4180" s="34"/>
      <c r="AE4180" s="34"/>
    </row>
    <row r="4181" spans="14:31" ht="15" customHeight="1" x14ac:dyDescent="0.35">
      <c r="N4181" s="1"/>
      <c r="V4181" s="1"/>
      <c r="Y4181" s="33"/>
      <c r="AA4181" s="34"/>
      <c r="AC4181" s="34"/>
      <c r="AE4181" s="34"/>
    </row>
    <row r="4182" spans="14:31" ht="15" customHeight="1" x14ac:dyDescent="0.35">
      <c r="N4182" s="1"/>
      <c r="V4182" s="1"/>
      <c r="Y4182" s="33"/>
      <c r="AA4182" s="34"/>
      <c r="AC4182" s="34"/>
      <c r="AE4182" s="34"/>
    </row>
    <row r="4183" spans="14:31" ht="15" customHeight="1" x14ac:dyDescent="0.35">
      <c r="N4183" s="1"/>
      <c r="V4183" s="1"/>
      <c r="Y4183" s="33"/>
      <c r="AA4183" s="34"/>
      <c r="AC4183" s="34"/>
      <c r="AE4183" s="34"/>
    </row>
    <row r="4184" spans="14:31" ht="15" customHeight="1" x14ac:dyDescent="0.35">
      <c r="N4184" s="1"/>
      <c r="V4184" s="1"/>
      <c r="Y4184" s="33"/>
      <c r="AA4184" s="34"/>
      <c r="AC4184" s="34"/>
      <c r="AE4184" s="34"/>
    </row>
    <row r="4185" spans="14:31" ht="15" customHeight="1" x14ac:dyDescent="0.35">
      <c r="N4185" s="1"/>
      <c r="V4185" s="1"/>
      <c r="Y4185" s="33"/>
      <c r="AA4185" s="34"/>
      <c r="AC4185" s="34"/>
      <c r="AE4185" s="34"/>
    </row>
    <row r="4186" spans="14:31" ht="15" customHeight="1" x14ac:dyDescent="0.35">
      <c r="N4186" s="1"/>
      <c r="V4186" s="1"/>
      <c r="Y4186" s="33"/>
      <c r="AA4186" s="34"/>
      <c r="AC4186" s="34"/>
      <c r="AE4186" s="34"/>
    </row>
    <row r="4187" spans="14:31" ht="15" customHeight="1" x14ac:dyDescent="0.35">
      <c r="N4187" s="1"/>
      <c r="V4187" s="1"/>
      <c r="Y4187" s="33"/>
      <c r="AA4187" s="34"/>
      <c r="AC4187" s="34"/>
      <c r="AE4187" s="34"/>
    </row>
    <row r="4188" spans="14:31" ht="15" customHeight="1" x14ac:dyDescent="0.35">
      <c r="N4188" s="1"/>
      <c r="V4188" s="1"/>
      <c r="Y4188" s="33"/>
      <c r="AA4188" s="34"/>
      <c r="AC4188" s="34"/>
      <c r="AE4188" s="34"/>
    </row>
    <row r="4189" spans="14:31" ht="15" customHeight="1" x14ac:dyDescent="0.35">
      <c r="N4189" s="1"/>
      <c r="V4189" s="1"/>
      <c r="Y4189" s="33"/>
      <c r="AA4189" s="34"/>
      <c r="AC4189" s="34"/>
      <c r="AE4189" s="34"/>
    </row>
    <row r="4190" spans="14:31" ht="15" customHeight="1" x14ac:dyDescent="0.35">
      <c r="N4190" s="1"/>
      <c r="V4190" s="1"/>
      <c r="Y4190" s="33"/>
      <c r="AA4190" s="34"/>
      <c r="AC4190" s="34"/>
      <c r="AE4190" s="34"/>
    </row>
    <row r="4191" spans="14:31" ht="15" customHeight="1" x14ac:dyDescent="0.35">
      <c r="N4191" s="1"/>
      <c r="V4191" s="1"/>
      <c r="Y4191" s="33"/>
      <c r="AA4191" s="34"/>
      <c r="AC4191" s="34"/>
      <c r="AE4191" s="34"/>
    </row>
    <row r="4192" spans="14:31" ht="15" customHeight="1" x14ac:dyDescent="0.35">
      <c r="N4192" s="1"/>
      <c r="V4192" s="1"/>
      <c r="Y4192" s="33"/>
      <c r="AA4192" s="34"/>
      <c r="AC4192" s="34"/>
      <c r="AE4192" s="34"/>
    </row>
    <row r="4193" spans="14:31" ht="15" customHeight="1" x14ac:dyDescent="0.35">
      <c r="N4193" s="1"/>
      <c r="V4193" s="1"/>
      <c r="Y4193" s="33"/>
      <c r="AA4193" s="34"/>
      <c r="AC4193" s="34"/>
      <c r="AE4193" s="34"/>
    </row>
    <row r="4194" spans="14:31" ht="15" customHeight="1" x14ac:dyDescent="0.35">
      <c r="N4194" s="1"/>
      <c r="V4194" s="1"/>
      <c r="Y4194" s="33"/>
      <c r="AA4194" s="34"/>
      <c r="AC4194" s="34"/>
      <c r="AE4194" s="34"/>
    </row>
    <row r="4195" spans="14:31" ht="15" customHeight="1" x14ac:dyDescent="0.35">
      <c r="N4195" s="1"/>
      <c r="V4195" s="1"/>
      <c r="Y4195" s="33"/>
      <c r="AA4195" s="34"/>
      <c r="AC4195" s="34"/>
      <c r="AE4195" s="34"/>
    </row>
    <row r="4196" spans="14:31" ht="15" customHeight="1" x14ac:dyDescent="0.35">
      <c r="N4196" s="1"/>
      <c r="V4196" s="1"/>
      <c r="Y4196" s="33"/>
      <c r="AA4196" s="34"/>
      <c r="AC4196" s="34"/>
      <c r="AE4196" s="34"/>
    </row>
    <row r="4197" spans="14:31" ht="15" customHeight="1" x14ac:dyDescent="0.35">
      <c r="N4197" s="1"/>
      <c r="V4197" s="1"/>
      <c r="Y4197" s="33"/>
      <c r="AA4197" s="34"/>
      <c r="AC4197" s="34"/>
      <c r="AE4197" s="34"/>
    </row>
    <row r="4198" spans="14:31" ht="15" customHeight="1" x14ac:dyDescent="0.35">
      <c r="N4198" s="1"/>
      <c r="V4198" s="1"/>
      <c r="Y4198" s="33"/>
      <c r="AA4198" s="34"/>
      <c r="AC4198" s="34"/>
      <c r="AE4198" s="34"/>
    </row>
    <row r="4199" spans="14:31" ht="15" customHeight="1" x14ac:dyDescent="0.35">
      <c r="N4199" s="1"/>
      <c r="V4199" s="1"/>
      <c r="Y4199" s="33"/>
      <c r="AA4199" s="34"/>
      <c r="AC4199" s="34"/>
      <c r="AE4199" s="34"/>
    </row>
    <row r="4200" spans="14:31" ht="15" customHeight="1" x14ac:dyDescent="0.35">
      <c r="N4200" s="1"/>
      <c r="V4200" s="1"/>
      <c r="Y4200" s="33"/>
      <c r="AA4200" s="34"/>
      <c r="AC4200" s="34"/>
      <c r="AE4200" s="34"/>
    </row>
    <row r="4201" spans="14:31" ht="15" customHeight="1" x14ac:dyDescent="0.35">
      <c r="N4201" s="1"/>
      <c r="V4201" s="1"/>
      <c r="Y4201" s="33"/>
      <c r="AA4201" s="34"/>
      <c r="AC4201" s="34"/>
      <c r="AE4201" s="34"/>
    </row>
    <row r="4202" spans="14:31" ht="15" customHeight="1" x14ac:dyDescent="0.35">
      <c r="N4202" s="1"/>
      <c r="V4202" s="1"/>
      <c r="Y4202" s="33"/>
      <c r="AA4202" s="34"/>
      <c r="AC4202" s="34"/>
      <c r="AE4202" s="34"/>
    </row>
    <row r="4203" spans="14:31" ht="15" customHeight="1" x14ac:dyDescent="0.35">
      <c r="N4203" s="1"/>
      <c r="V4203" s="1"/>
      <c r="Y4203" s="33"/>
      <c r="AA4203" s="34"/>
      <c r="AC4203" s="34"/>
      <c r="AE4203" s="34"/>
    </row>
    <row r="4204" spans="14:31" ht="15" customHeight="1" x14ac:dyDescent="0.35">
      <c r="N4204" s="1"/>
      <c r="V4204" s="1"/>
      <c r="Y4204" s="33"/>
      <c r="AA4204" s="34"/>
      <c r="AC4204" s="34"/>
      <c r="AE4204" s="34"/>
    </row>
    <row r="4205" spans="14:31" ht="15" customHeight="1" x14ac:dyDescent="0.35">
      <c r="N4205" s="1"/>
      <c r="V4205" s="1"/>
      <c r="Y4205" s="33"/>
      <c r="AA4205" s="34"/>
      <c r="AC4205" s="34"/>
      <c r="AE4205" s="34"/>
    </row>
    <row r="4206" spans="14:31" ht="15" customHeight="1" x14ac:dyDescent="0.35">
      <c r="N4206" s="1"/>
      <c r="V4206" s="1"/>
      <c r="Y4206" s="33"/>
      <c r="AA4206" s="34"/>
      <c r="AC4206" s="34"/>
      <c r="AE4206" s="34"/>
    </row>
    <row r="4207" spans="14:31" ht="15" customHeight="1" x14ac:dyDescent="0.35">
      <c r="N4207" s="1"/>
      <c r="V4207" s="1"/>
      <c r="Y4207" s="33"/>
      <c r="AA4207" s="34"/>
      <c r="AC4207" s="34"/>
      <c r="AE4207" s="34"/>
    </row>
    <row r="4208" spans="14:31" ht="15" customHeight="1" x14ac:dyDescent="0.35">
      <c r="N4208" s="1"/>
      <c r="V4208" s="1"/>
      <c r="Y4208" s="33"/>
      <c r="AA4208" s="34"/>
      <c r="AC4208" s="34"/>
      <c r="AE4208" s="34"/>
    </row>
    <row r="4209" spans="14:31" ht="15" customHeight="1" x14ac:dyDescent="0.35">
      <c r="N4209" s="1"/>
      <c r="V4209" s="1"/>
      <c r="Y4209" s="33"/>
      <c r="AA4209" s="34"/>
      <c r="AC4209" s="34"/>
      <c r="AE4209" s="34"/>
    </row>
    <row r="4210" spans="14:31" ht="15" customHeight="1" x14ac:dyDescent="0.35">
      <c r="N4210" s="1"/>
      <c r="V4210" s="1"/>
      <c r="Y4210" s="33"/>
      <c r="AA4210" s="34"/>
      <c r="AC4210" s="34"/>
      <c r="AE4210" s="34"/>
    </row>
    <row r="4211" spans="14:31" ht="15" customHeight="1" x14ac:dyDescent="0.35">
      <c r="N4211" s="1"/>
      <c r="V4211" s="1"/>
      <c r="Y4211" s="33"/>
      <c r="AA4211" s="34"/>
      <c r="AC4211" s="34"/>
      <c r="AE4211" s="34"/>
    </row>
    <row r="4212" spans="14:31" ht="15" customHeight="1" x14ac:dyDescent="0.35">
      <c r="N4212" s="1"/>
      <c r="V4212" s="1"/>
      <c r="Y4212" s="33"/>
      <c r="AA4212" s="34"/>
      <c r="AC4212" s="34"/>
      <c r="AE4212" s="34"/>
    </row>
    <row r="4213" spans="14:31" ht="15" customHeight="1" x14ac:dyDescent="0.35">
      <c r="N4213" s="1"/>
      <c r="V4213" s="1"/>
      <c r="Y4213" s="33"/>
      <c r="AA4213" s="34"/>
      <c r="AC4213" s="34"/>
      <c r="AE4213" s="34"/>
    </row>
    <row r="4214" spans="14:31" ht="15" customHeight="1" x14ac:dyDescent="0.35">
      <c r="N4214" s="1"/>
      <c r="V4214" s="1"/>
      <c r="Y4214" s="33"/>
      <c r="AA4214" s="34"/>
      <c r="AC4214" s="34"/>
      <c r="AE4214" s="34"/>
    </row>
    <row r="4215" spans="14:31" ht="15" customHeight="1" x14ac:dyDescent="0.35">
      <c r="N4215" s="1"/>
      <c r="V4215" s="1"/>
      <c r="Y4215" s="33"/>
      <c r="AA4215" s="34"/>
      <c r="AC4215" s="34"/>
      <c r="AE4215" s="34"/>
    </row>
    <row r="4216" spans="14:31" ht="15" customHeight="1" x14ac:dyDescent="0.35">
      <c r="N4216" s="1"/>
      <c r="V4216" s="1"/>
      <c r="Y4216" s="33"/>
      <c r="AA4216" s="34"/>
      <c r="AC4216" s="34"/>
      <c r="AE4216" s="34"/>
    </row>
    <row r="4217" spans="14:31" ht="15" customHeight="1" x14ac:dyDescent="0.35">
      <c r="N4217" s="1"/>
      <c r="V4217" s="1"/>
      <c r="Y4217" s="33"/>
      <c r="AA4217" s="34"/>
      <c r="AC4217" s="34"/>
      <c r="AE4217" s="34"/>
    </row>
    <row r="4218" spans="14:31" ht="15" customHeight="1" x14ac:dyDescent="0.35">
      <c r="N4218" s="1"/>
      <c r="V4218" s="1"/>
      <c r="Y4218" s="33"/>
      <c r="AA4218" s="34"/>
      <c r="AC4218" s="34"/>
      <c r="AE4218" s="34"/>
    </row>
    <row r="4219" spans="14:31" ht="15" customHeight="1" x14ac:dyDescent="0.35">
      <c r="N4219" s="1"/>
      <c r="V4219" s="1"/>
      <c r="Y4219" s="33"/>
      <c r="AA4219" s="34"/>
      <c r="AC4219" s="34"/>
      <c r="AE4219" s="34"/>
    </row>
    <row r="4220" spans="14:31" ht="15" customHeight="1" x14ac:dyDescent="0.35">
      <c r="N4220" s="1"/>
      <c r="V4220" s="1"/>
      <c r="Y4220" s="33"/>
      <c r="AA4220" s="34"/>
      <c r="AC4220" s="34"/>
      <c r="AE4220" s="34"/>
    </row>
    <row r="4221" spans="14:31" ht="15" customHeight="1" x14ac:dyDescent="0.35">
      <c r="N4221" s="1"/>
      <c r="V4221" s="1"/>
      <c r="Y4221" s="33"/>
      <c r="AA4221" s="34"/>
      <c r="AC4221" s="34"/>
      <c r="AE4221" s="34"/>
    </row>
    <row r="4222" spans="14:31" ht="15" customHeight="1" x14ac:dyDescent="0.35">
      <c r="N4222" s="1"/>
      <c r="V4222" s="1"/>
      <c r="Y4222" s="33"/>
      <c r="AA4222" s="34"/>
      <c r="AC4222" s="34"/>
      <c r="AE4222" s="34"/>
    </row>
    <row r="4223" spans="14:31" ht="15" customHeight="1" x14ac:dyDescent="0.35">
      <c r="N4223" s="1"/>
      <c r="V4223" s="1"/>
      <c r="Y4223" s="33"/>
      <c r="AA4223" s="34"/>
      <c r="AC4223" s="34"/>
      <c r="AE4223" s="34"/>
    </row>
    <row r="4224" spans="14:31" ht="15" customHeight="1" x14ac:dyDescent="0.35">
      <c r="N4224" s="1"/>
      <c r="V4224" s="1"/>
      <c r="Y4224" s="33"/>
      <c r="AA4224" s="34"/>
      <c r="AC4224" s="34"/>
      <c r="AE4224" s="34"/>
    </row>
    <row r="4225" spans="14:31" ht="15" customHeight="1" x14ac:dyDescent="0.35">
      <c r="N4225" s="1"/>
      <c r="V4225" s="1"/>
      <c r="Y4225" s="33"/>
      <c r="AA4225" s="34"/>
      <c r="AC4225" s="34"/>
      <c r="AE4225" s="34"/>
    </row>
    <row r="4226" spans="14:31" ht="15" customHeight="1" x14ac:dyDescent="0.35">
      <c r="N4226" s="1"/>
      <c r="V4226" s="1"/>
      <c r="Y4226" s="33"/>
      <c r="AA4226" s="34"/>
      <c r="AC4226" s="34"/>
      <c r="AE4226" s="34"/>
    </row>
    <row r="4227" spans="14:31" ht="15" customHeight="1" x14ac:dyDescent="0.35">
      <c r="N4227" s="1"/>
      <c r="V4227" s="1"/>
      <c r="Y4227" s="33"/>
      <c r="AA4227" s="34"/>
      <c r="AC4227" s="34"/>
      <c r="AE4227" s="34"/>
    </row>
    <row r="4228" spans="14:31" ht="15" customHeight="1" x14ac:dyDescent="0.35">
      <c r="N4228" s="1"/>
      <c r="V4228" s="1"/>
      <c r="Y4228" s="33"/>
      <c r="AA4228" s="34"/>
      <c r="AC4228" s="34"/>
      <c r="AE4228" s="34"/>
    </row>
    <row r="4229" spans="14:31" ht="15" customHeight="1" x14ac:dyDescent="0.35">
      <c r="N4229" s="1"/>
      <c r="V4229" s="1"/>
      <c r="Y4229" s="33"/>
      <c r="AA4229" s="34"/>
      <c r="AC4229" s="34"/>
      <c r="AE4229" s="34"/>
    </row>
    <row r="4230" spans="14:31" ht="15" customHeight="1" x14ac:dyDescent="0.35">
      <c r="N4230" s="1"/>
      <c r="V4230" s="1"/>
      <c r="Y4230" s="33"/>
      <c r="AA4230" s="34"/>
      <c r="AC4230" s="34"/>
      <c r="AE4230" s="34"/>
    </row>
    <row r="4231" spans="14:31" ht="15" customHeight="1" x14ac:dyDescent="0.35">
      <c r="N4231" s="1"/>
      <c r="V4231" s="1"/>
      <c r="Y4231" s="33"/>
      <c r="AA4231" s="34"/>
      <c r="AC4231" s="34"/>
      <c r="AE4231" s="34"/>
    </row>
    <row r="4232" spans="14:31" ht="15" customHeight="1" x14ac:dyDescent="0.35">
      <c r="N4232" s="1"/>
      <c r="V4232" s="1"/>
      <c r="Y4232" s="33"/>
      <c r="AA4232" s="34"/>
      <c r="AC4232" s="34"/>
      <c r="AE4232" s="34"/>
    </row>
    <row r="4233" spans="14:31" ht="15" customHeight="1" x14ac:dyDescent="0.35">
      <c r="N4233" s="1"/>
      <c r="V4233" s="1"/>
      <c r="Y4233" s="33"/>
      <c r="AA4233" s="34"/>
      <c r="AC4233" s="34"/>
      <c r="AE4233" s="34"/>
    </row>
    <row r="4234" spans="14:31" ht="15" customHeight="1" x14ac:dyDescent="0.35">
      <c r="N4234" s="1"/>
      <c r="V4234" s="1"/>
      <c r="Y4234" s="33"/>
      <c r="AA4234" s="34"/>
      <c r="AC4234" s="34"/>
      <c r="AE4234" s="34"/>
    </row>
    <row r="4235" spans="14:31" ht="15" customHeight="1" x14ac:dyDescent="0.35">
      <c r="N4235" s="1"/>
      <c r="V4235" s="1"/>
      <c r="Y4235" s="33"/>
      <c r="AA4235" s="34"/>
      <c r="AC4235" s="34"/>
      <c r="AE4235" s="34"/>
    </row>
    <row r="4236" spans="14:31" ht="15" customHeight="1" x14ac:dyDescent="0.35">
      <c r="N4236" s="1"/>
      <c r="V4236" s="1"/>
      <c r="Y4236" s="33"/>
      <c r="AA4236" s="34"/>
      <c r="AC4236" s="34"/>
      <c r="AE4236" s="34"/>
    </row>
    <row r="4237" spans="14:31" ht="15" customHeight="1" x14ac:dyDescent="0.35">
      <c r="N4237" s="1"/>
      <c r="V4237" s="1"/>
      <c r="Y4237" s="33"/>
      <c r="AA4237" s="34"/>
      <c r="AC4237" s="34"/>
      <c r="AE4237" s="34"/>
    </row>
    <row r="4238" spans="14:31" ht="15" customHeight="1" x14ac:dyDescent="0.35">
      <c r="N4238" s="1"/>
      <c r="V4238" s="1"/>
      <c r="Y4238" s="33"/>
      <c r="AA4238" s="34"/>
      <c r="AC4238" s="34"/>
      <c r="AE4238" s="34"/>
    </row>
    <row r="4239" spans="14:31" ht="15" customHeight="1" x14ac:dyDescent="0.35">
      <c r="N4239" s="1"/>
      <c r="V4239" s="1"/>
      <c r="Y4239" s="33"/>
      <c r="AA4239" s="34"/>
      <c r="AC4239" s="34"/>
      <c r="AE4239" s="34"/>
    </row>
    <row r="4240" spans="14:31" ht="15" customHeight="1" x14ac:dyDescent="0.35">
      <c r="N4240" s="1"/>
      <c r="V4240" s="1"/>
      <c r="Y4240" s="33"/>
      <c r="AA4240" s="34"/>
      <c r="AC4240" s="34"/>
      <c r="AE4240" s="34"/>
    </row>
    <row r="4241" spans="14:31" ht="15" customHeight="1" x14ac:dyDescent="0.35">
      <c r="N4241" s="1"/>
      <c r="V4241" s="1"/>
      <c r="Y4241" s="33"/>
      <c r="AA4241" s="34"/>
      <c r="AC4241" s="34"/>
      <c r="AE4241" s="34"/>
    </row>
    <row r="4242" spans="14:31" ht="15" customHeight="1" x14ac:dyDescent="0.35">
      <c r="N4242" s="1"/>
      <c r="V4242" s="1"/>
      <c r="Y4242" s="33"/>
      <c r="AA4242" s="34"/>
      <c r="AC4242" s="34"/>
      <c r="AE4242" s="34"/>
    </row>
    <row r="4243" spans="14:31" ht="15" customHeight="1" x14ac:dyDescent="0.35">
      <c r="N4243" s="1"/>
      <c r="V4243" s="1"/>
      <c r="Y4243" s="33"/>
      <c r="AA4243" s="34"/>
      <c r="AC4243" s="34"/>
      <c r="AE4243" s="34"/>
    </row>
    <row r="4244" spans="14:31" ht="15" customHeight="1" x14ac:dyDescent="0.35">
      <c r="N4244" s="1"/>
      <c r="V4244" s="1"/>
      <c r="Y4244" s="33"/>
      <c r="AA4244" s="34"/>
      <c r="AC4244" s="34"/>
      <c r="AE4244" s="34"/>
    </row>
    <row r="4245" spans="14:31" ht="15" customHeight="1" x14ac:dyDescent="0.35">
      <c r="N4245" s="1"/>
      <c r="V4245" s="1"/>
      <c r="Y4245" s="33"/>
      <c r="AA4245" s="34"/>
      <c r="AC4245" s="34"/>
      <c r="AE4245" s="34"/>
    </row>
    <row r="4246" spans="14:31" ht="15" customHeight="1" x14ac:dyDescent="0.35">
      <c r="N4246" s="1"/>
      <c r="V4246" s="1"/>
      <c r="Y4246" s="33"/>
      <c r="AA4246" s="34"/>
      <c r="AC4246" s="34"/>
      <c r="AE4246" s="34"/>
    </row>
    <row r="4247" spans="14:31" ht="15" customHeight="1" x14ac:dyDescent="0.35">
      <c r="N4247" s="1"/>
      <c r="V4247" s="1"/>
      <c r="Y4247" s="33"/>
      <c r="AA4247" s="34"/>
      <c r="AC4247" s="34"/>
      <c r="AE4247" s="34"/>
    </row>
    <row r="4248" spans="14:31" ht="15" customHeight="1" x14ac:dyDescent="0.35">
      <c r="N4248" s="1"/>
      <c r="V4248" s="1"/>
      <c r="Y4248" s="33"/>
      <c r="AA4248" s="34"/>
      <c r="AC4248" s="34"/>
      <c r="AE4248" s="34"/>
    </row>
    <row r="4249" spans="14:31" ht="15" customHeight="1" x14ac:dyDescent="0.35">
      <c r="N4249" s="1"/>
      <c r="V4249" s="1"/>
      <c r="Y4249" s="33"/>
      <c r="AA4249" s="34"/>
      <c r="AC4249" s="34"/>
      <c r="AE4249" s="34"/>
    </row>
    <row r="4250" spans="14:31" ht="15" customHeight="1" x14ac:dyDescent="0.35">
      <c r="N4250" s="1"/>
      <c r="V4250" s="1"/>
      <c r="Y4250" s="33"/>
      <c r="AA4250" s="34"/>
      <c r="AC4250" s="34"/>
      <c r="AE4250" s="34"/>
    </row>
    <row r="4251" spans="14:31" ht="15" customHeight="1" x14ac:dyDescent="0.35">
      <c r="N4251" s="1"/>
      <c r="V4251" s="1"/>
      <c r="Y4251" s="33"/>
      <c r="AA4251" s="34"/>
      <c r="AC4251" s="34"/>
      <c r="AE4251" s="34"/>
    </row>
    <row r="4252" spans="14:31" ht="15" customHeight="1" x14ac:dyDescent="0.35">
      <c r="N4252" s="1"/>
      <c r="V4252" s="1"/>
      <c r="Y4252" s="33"/>
      <c r="AA4252" s="34"/>
      <c r="AC4252" s="34"/>
      <c r="AE4252" s="34"/>
    </row>
    <row r="4253" spans="14:31" ht="15" customHeight="1" x14ac:dyDescent="0.35">
      <c r="N4253" s="1"/>
      <c r="V4253" s="1"/>
      <c r="Y4253" s="33"/>
      <c r="AA4253" s="34"/>
      <c r="AC4253" s="34"/>
      <c r="AE4253" s="34"/>
    </row>
    <row r="4254" spans="14:31" ht="15" customHeight="1" x14ac:dyDescent="0.35">
      <c r="N4254" s="1"/>
      <c r="V4254" s="1"/>
      <c r="Y4254" s="33"/>
      <c r="AA4254" s="34"/>
      <c r="AC4254" s="34"/>
      <c r="AE4254" s="34"/>
    </row>
    <row r="4255" spans="14:31" ht="15" customHeight="1" x14ac:dyDescent="0.35">
      <c r="N4255" s="1"/>
      <c r="V4255" s="1"/>
      <c r="Y4255" s="33"/>
      <c r="AA4255" s="34"/>
      <c r="AC4255" s="34"/>
      <c r="AE4255" s="34"/>
    </row>
    <row r="4256" spans="14:31" ht="15" customHeight="1" x14ac:dyDescent="0.35">
      <c r="N4256" s="1"/>
      <c r="V4256" s="1"/>
      <c r="Y4256" s="33"/>
      <c r="AA4256" s="34"/>
      <c r="AC4256" s="34"/>
      <c r="AE4256" s="34"/>
    </row>
    <row r="4257" spans="14:31" ht="15" customHeight="1" x14ac:dyDescent="0.35">
      <c r="N4257" s="1"/>
      <c r="V4257" s="1"/>
      <c r="Y4257" s="33"/>
      <c r="AA4257" s="34"/>
      <c r="AC4257" s="34"/>
      <c r="AE4257" s="34"/>
    </row>
    <row r="4258" spans="14:31" ht="15" customHeight="1" x14ac:dyDescent="0.35">
      <c r="N4258" s="1"/>
      <c r="V4258" s="1"/>
      <c r="Y4258" s="33"/>
      <c r="AA4258" s="34"/>
      <c r="AC4258" s="34"/>
      <c r="AE4258" s="34"/>
    </row>
    <row r="4259" spans="14:31" ht="15" customHeight="1" x14ac:dyDescent="0.35">
      <c r="N4259" s="1"/>
      <c r="V4259" s="1"/>
      <c r="Y4259" s="33"/>
      <c r="AA4259" s="34"/>
      <c r="AC4259" s="34"/>
      <c r="AE4259" s="34"/>
    </row>
    <row r="4260" spans="14:31" ht="15" customHeight="1" x14ac:dyDescent="0.35">
      <c r="N4260" s="1"/>
      <c r="V4260" s="1"/>
      <c r="Y4260" s="33"/>
      <c r="AA4260" s="34"/>
      <c r="AC4260" s="34"/>
      <c r="AE4260" s="34"/>
    </row>
    <row r="4261" spans="14:31" ht="15" customHeight="1" x14ac:dyDescent="0.35">
      <c r="N4261" s="1"/>
      <c r="V4261" s="1"/>
      <c r="Y4261" s="33"/>
      <c r="AA4261" s="34"/>
      <c r="AC4261" s="34"/>
      <c r="AE4261" s="34"/>
    </row>
    <row r="4262" spans="14:31" ht="15" customHeight="1" x14ac:dyDescent="0.35">
      <c r="N4262" s="1"/>
      <c r="V4262" s="1"/>
      <c r="Y4262" s="33"/>
      <c r="AA4262" s="34"/>
      <c r="AC4262" s="34"/>
      <c r="AE4262" s="34"/>
    </row>
    <row r="4263" spans="14:31" ht="15" customHeight="1" x14ac:dyDescent="0.35">
      <c r="N4263" s="1"/>
      <c r="V4263" s="1"/>
      <c r="Y4263" s="33"/>
      <c r="AA4263" s="34"/>
      <c r="AC4263" s="34"/>
      <c r="AE4263" s="34"/>
    </row>
    <row r="4264" spans="14:31" ht="15" customHeight="1" x14ac:dyDescent="0.35">
      <c r="N4264" s="1"/>
      <c r="V4264" s="1"/>
      <c r="Y4264" s="33"/>
      <c r="AA4264" s="34"/>
      <c r="AC4264" s="34"/>
      <c r="AE4264" s="34"/>
    </row>
    <row r="4265" spans="14:31" ht="15" customHeight="1" x14ac:dyDescent="0.35">
      <c r="N4265" s="1"/>
      <c r="V4265" s="1"/>
      <c r="Y4265" s="33"/>
      <c r="AA4265" s="34"/>
      <c r="AC4265" s="34"/>
      <c r="AE4265" s="34"/>
    </row>
    <row r="4266" spans="14:31" ht="15" customHeight="1" x14ac:dyDescent="0.35">
      <c r="N4266" s="1"/>
      <c r="V4266" s="1"/>
      <c r="Y4266" s="33"/>
      <c r="AA4266" s="34"/>
      <c r="AC4266" s="34"/>
      <c r="AE4266" s="34"/>
    </row>
    <row r="4267" spans="14:31" ht="15" customHeight="1" x14ac:dyDescent="0.35">
      <c r="N4267" s="1"/>
      <c r="V4267" s="1"/>
      <c r="Y4267" s="33"/>
      <c r="AA4267" s="34"/>
      <c r="AC4267" s="34"/>
      <c r="AE4267" s="34"/>
    </row>
    <row r="4268" spans="14:31" ht="15" customHeight="1" x14ac:dyDescent="0.35">
      <c r="N4268" s="1"/>
      <c r="V4268" s="1"/>
      <c r="Y4268" s="33"/>
      <c r="AA4268" s="34"/>
      <c r="AC4268" s="34"/>
      <c r="AE4268" s="34"/>
    </row>
    <row r="4269" spans="14:31" ht="15" customHeight="1" x14ac:dyDescent="0.35">
      <c r="N4269" s="1"/>
      <c r="V4269" s="1"/>
      <c r="Y4269" s="33"/>
      <c r="AA4269" s="34"/>
      <c r="AC4269" s="34"/>
      <c r="AE4269" s="34"/>
    </row>
    <row r="4270" spans="14:31" ht="15" customHeight="1" x14ac:dyDescent="0.35">
      <c r="N4270" s="1"/>
      <c r="V4270" s="1"/>
      <c r="Y4270" s="33"/>
      <c r="AA4270" s="34"/>
      <c r="AC4270" s="34"/>
      <c r="AE4270" s="34"/>
    </row>
    <row r="4271" spans="14:31" ht="15" customHeight="1" x14ac:dyDescent="0.35">
      <c r="N4271" s="1"/>
      <c r="V4271" s="1"/>
      <c r="Y4271" s="33"/>
      <c r="AA4271" s="34"/>
      <c r="AC4271" s="34"/>
      <c r="AE4271" s="34"/>
    </row>
    <row r="4272" spans="14:31" ht="15" customHeight="1" x14ac:dyDescent="0.35">
      <c r="N4272" s="1"/>
      <c r="V4272" s="1"/>
      <c r="Y4272" s="33"/>
      <c r="AA4272" s="34"/>
      <c r="AC4272" s="34"/>
      <c r="AE4272" s="34"/>
    </row>
    <row r="4273" spans="14:31" ht="15" customHeight="1" x14ac:dyDescent="0.35">
      <c r="N4273" s="1"/>
      <c r="V4273" s="1"/>
      <c r="Y4273" s="33"/>
      <c r="AA4273" s="34"/>
      <c r="AC4273" s="34"/>
      <c r="AE4273" s="34"/>
    </row>
    <row r="4274" spans="14:31" ht="15" customHeight="1" x14ac:dyDescent="0.35">
      <c r="N4274" s="1"/>
      <c r="V4274" s="1"/>
      <c r="Y4274" s="33"/>
      <c r="AA4274" s="34"/>
      <c r="AC4274" s="34"/>
      <c r="AE4274" s="34"/>
    </row>
    <row r="4275" spans="14:31" ht="15" customHeight="1" x14ac:dyDescent="0.35">
      <c r="N4275" s="1"/>
      <c r="V4275" s="1"/>
      <c r="Y4275" s="33"/>
      <c r="AA4275" s="34"/>
      <c r="AC4275" s="34"/>
      <c r="AE4275" s="34"/>
    </row>
    <row r="4276" spans="14:31" ht="15" customHeight="1" x14ac:dyDescent="0.35">
      <c r="N4276" s="1"/>
      <c r="V4276" s="1"/>
      <c r="Y4276" s="33"/>
      <c r="AA4276" s="34"/>
      <c r="AC4276" s="34"/>
      <c r="AE4276" s="34"/>
    </row>
    <row r="4277" spans="14:31" ht="15" customHeight="1" x14ac:dyDescent="0.35">
      <c r="N4277" s="1"/>
      <c r="V4277" s="1"/>
      <c r="Y4277" s="33"/>
      <c r="AA4277" s="34"/>
      <c r="AC4277" s="34"/>
      <c r="AE4277" s="34"/>
    </row>
    <row r="4278" spans="14:31" ht="15" customHeight="1" x14ac:dyDescent="0.35">
      <c r="N4278" s="1"/>
      <c r="V4278" s="1"/>
      <c r="Y4278" s="33"/>
      <c r="AA4278" s="34"/>
      <c r="AC4278" s="34"/>
      <c r="AE4278" s="34"/>
    </row>
    <row r="4279" spans="14:31" ht="15" customHeight="1" x14ac:dyDescent="0.35">
      <c r="N4279" s="1"/>
      <c r="V4279" s="1"/>
      <c r="Y4279" s="33"/>
      <c r="AA4279" s="34"/>
      <c r="AC4279" s="34"/>
      <c r="AE4279" s="34"/>
    </row>
    <row r="4280" spans="14:31" ht="15" customHeight="1" x14ac:dyDescent="0.35">
      <c r="N4280" s="1"/>
      <c r="V4280" s="1"/>
      <c r="Y4280" s="33"/>
      <c r="AA4280" s="34"/>
      <c r="AC4280" s="34"/>
      <c r="AE4280" s="34"/>
    </row>
    <row r="4281" spans="14:31" ht="15" customHeight="1" x14ac:dyDescent="0.35">
      <c r="N4281" s="1"/>
      <c r="V4281" s="1"/>
      <c r="Y4281" s="33"/>
      <c r="AA4281" s="34"/>
      <c r="AC4281" s="34"/>
      <c r="AE4281" s="34"/>
    </row>
    <row r="4282" spans="14:31" ht="15" customHeight="1" x14ac:dyDescent="0.35">
      <c r="N4282" s="1"/>
      <c r="V4282" s="1"/>
      <c r="Y4282" s="33"/>
      <c r="AA4282" s="34"/>
      <c r="AC4282" s="34"/>
      <c r="AE4282" s="34"/>
    </row>
    <row r="4283" spans="14:31" ht="15" customHeight="1" x14ac:dyDescent="0.35">
      <c r="N4283" s="1"/>
      <c r="V4283" s="1"/>
      <c r="Y4283" s="33"/>
      <c r="AA4283" s="34"/>
      <c r="AC4283" s="34"/>
      <c r="AE4283" s="34"/>
    </row>
    <row r="4284" spans="14:31" ht="15" customHeight="1" x14ac:dyDescent="0.35">
      <c r="N4284" s="1"/>
      <c r="V4284" s="1"/>
      <c r="Y4284" s="33"/>
      <c r="AA4284" s="34"/>
      <c r="AC4284" s="34"/>
      <c r="AE4284" s="34"/>
    </row>
    <row r="4285" spans="14:31" ht="15" customHeight="1" x14ac:dyDescent="0.35">
      <c r="N4285" s="1"/>
      <c r="V4285" s="1"/>
      <c r="Y4285" s="33"/>
      <c r="AA4285" s="34"/>
      <c r="AC4285" s="34"/>
      <c r="AE4285" s="34"/>
    </row>
    <row r="4286" spans="14:31" ht="15" customHeight="1" x14ac:dyDescent="0.35">
      <c r="N4286" s="1"/>
      <c r="V4286" s="1"/>
      <c r="Y4286" s="33"/>
      <c r="AA4286" s="34"/>
      <c r="AC4286" s="34"/>
      <c r="AE4286" s="34"/>
    </row>
    <row r="4287" spans="14:31" ht="15" customHeight="1" x14ac:dyDescent="0.35">
      <c r="N4287" s="1"/>
      <c r="V4287" s="1"/>
      <c r="Y4287" s="33"/>
      <c r="AA4287" s="34"/>
      <c r="AC4287" s="34"/>
      <c r="AE4287" s="34"/>
    </row>
    <row r="4288" spans="14:31" ht="15" customHeight="1" x14ac:dyDescent="0.35">
      <c r="N4288" s="1"/>
      <c r="V4288" s="1"/>
      <c r="Y4288" s="33"/>
      <c r="AA4288" s="34"/>
      <c r="AC4288" s="34"/>
      <c r="AE4288" s="34"/>
    </row>
    <row r="4289" spans="14:31" ht="15" customHeight="1" x14ac:dyDescent="0.35">
      <c r="N4289" s="1"/>
      <c r="V4289" s="1"/>
      <c r="Y4289" s="33"/>
      <c r="AA4289" s="34"/>
      <c r="AC4289" s="34"/>
      <c r="AE4289" s="34"/>
    </row>
    <row r="4290" spans="14:31" ht="15" customHeight="1" x14ac:dyDescent="0.35">
      <c r="N4290" s="1"/>
      <c r="V4290" s="1"/>
      <c r="Y4290" s="33"/>
      <c r="AA4290" s="34"/>
      <c r="AC4290" s="34"/>
      <c r="AE4290" s="34"/>
    </row>
    <row r="4291" spans="14:31" ht="15" customHeight="1" x14ac:dyDescent="0.35">
      <c r="N4291" s="1"/>
      <c r="V4291" s="1"/>
      <c r="Y4291" s="33"/>
      <c r="AA4291" s="34"/>
      <c r="AC4291" s="34"/>
      <c r="AE4291" s="34"/>
    </row>
    <row r="4292" spans="14:31" ht="15" customHeight="1" x14ac:dyDescent="0.35">
      <c r="N4292" s="1"/>
      <c r="V4292" s="1"/>
      <c r="Y4292" s="33"/>
      <c r="AA4292" s="34"/>
      <c r="AC4292" s="34"/>
      <c r="AE4292" s="34"/>
    </row>
    <row r="4293" spans="14:31" ht="15" customHeight="1" x14ac:dyDescent="0.35">
      <c r="N4293" s="1"/>
      <c r="V4293" s="1"/>
      <c r="Y4293" s="33"/>
      <c r="AA4293" s="34"/>
      <c r="AC4293" s="34"/>
      <c r="AE4293" s="34"/>
    </row>
    <row r="4294" spans="14:31" ht="15" customHeight="1" x14ac:dyDescent="0.35">
      <c r="N4294" s="1"/>
      <c r="V4294" s="1"/>
      <c r="Y4294" s="33"/>
      <c r="AA4294" s="34"/>
      <c r="AC4294" s="34"/>
      <c r="AE4294" s="34"/>
    </row>
    <row r="4295" spans="14:31" ht="15" customHeight="1" x14ac:dyDescent="0.35">
      <c r="N4295" s="1"/>
      <c r="V4295" s="1"/>
      <c r="Y4295" s="33"/>
      <c r="AA4295" s="34"/>
      <c r="AC4295" s="34"/>
      <c r="AE4295" s="34"/>
    </row>
    <row r="4296" spans="14:31" ht="15" customHeight="1" x14ac:dyDescent="0.35">
      <c r="N4296" s="1"/>
      <c r="V4296" s="1"/>
      <c r="Y4296" s="33"/>
      <c r="AA4296" s="34"/>
      <c r="AC4296" s="34"/>
      <c r="AE4296" s="34"/>
    </row>
    <row r="4297" spans="14:31" ht="15" customHeight="1" x14ac:dyDescent="0.35">
      <c r="N4297" s="1"/>
      <c r="V4297" s="1"/>
      <c r="Y4297" s="33"/>
      <c r="AA4297" s="34"/>
      <c r="AC4297" s="34"/>
      <c r="AE4297" s="34"/>
    </row>
    <row r="4298" spans="14:31" ht="15" customHeight="1" x14ac:dyDescent="0.35">
      <c r="N4298" s="1"/>
      <c r="V4298" s="1"/>
      <c r="Y4298" s="33"/>
      <c r="AA4298" s="34"/>
      <c r="AC4298" s="34"/>
      <c r="AE4298" s="34"/>
    </row>
    <row r="4299" spans="14:31" ht="15" customHeight="1" x14ac:dyDescent="0.35">
      <c r="N4299" s="1"/>
      <c r="V4299" s="1"/>
      <c r="Y4299" s="33"/>
      <c r="AA4299" s="34"/>
      <c r="AC4299" s="34"/>
      <c r="AE4299" s="34"/>
    </row>
    <row r="4300" spans="14:31" ht="15" customHeight="1" x14ac:dyDescent="0.35">
      <c r="N4300" s="1"/>
      <c r="V4300" s="1"/>
      <c r="Y4300" s="33"/>
      <c r="AA4300" s="34"/>
      <c r="AC4300" s="34"/>
      <c r="AE4300" s="34"/>
    </row>
    <row r="4301" spans="14:31" ht="15" customHeight="1" x14ac:dyDescent="0.35">
      <c r="N4301" s="1"/>
      <c r="V4301" s="1"/>
      <c r="Y4301" s="33"/>
      <c r="AA4301" s="34"/>
      <c r="AC4301" s="34"/>
      <c r="AE4301" s="34"/>
    </row>
    <row r="4302" spans="14:31" ht="15" customHeight="1" x14ac:dyDescent="0.35">
      <c r="N4302" s="1"/>
      <c r="V4302" s="1"/>
      <c r="Y4302" s="33"/>
      <c r="AA4302" s="34"/>
      <c r="AC4302" s="34"/>
      <c r="AE4302" s="34"/>
    </row>
    <row r="4303" spans="14:31" ht="15" customHeight="1" x14ac:dyDescent="0.35">
      <c r="N4303" s="1"/>
      <c r="V4303" s="1"/>
      <c r="Y4303" s="33"/>
      <c r="AA4303" s="34"/>
      <c r="AC4303" s="34"/>
      <c r="AE4303" s="34"/>
    </row>
    <row r="4304" spans="14:31" ht="15" customHeight="1" x14ac:dyDescent="0.35">
      <c r="N4304" s="1"/>
      <c r="V4304" s="1"/>
      <c r="Y4304" s="33"/>
      <c r="AA4304" s="34"/>
      <c r="AC4304" s="34"/>
      <c r="AE4304" s="34"/>
    </row>
    <row r="4305" spans="14:31" ht="15" customHeight="1" x14ac:dyDescent="0.35">
      <c r="N4305" s="1"/>
      <c r="V4305" s="1"/>
      <c r="Y4305" s="33"/>
      <c r="AA4305" s="34"/>
      <c r="AC4305" s="34"/>
      <c r="AE4305" s="34"/>
    </row>
    <row r="4306" spans="14:31" ht="15" customHeight="1" x14ac:dyDescent="0.35">
      <c r="N4306" s="1"/>
      <c r="V4306" s="1"/>
      <c r="Y4306" s="33"/>
      <c r="AA4306" s="34"/>
      <c r="AC4306" s="34"/>
      <c r="AE4306" s="34"/>
    </row>
    <row r="4307" spans="14:31" ht="15" customHeight="1" x14ac:dyDescent="0.35">
      <c r="N4307" s="1"/>
      <c r="V4307" s="1"/>
      <c r="Y4307" s="33"/>
      <c r="AA4307" s="34"/>
      <c r="AC4307" s="34"/>
      <c r="AE4307" s="34"/>
    </row>
    <row r="4308" spans="14:31" ht="15" customHeight="1" x14ac:dyDescent="0.35">
      <c r="N4308" s="1"/>
      <c r="V4308" s="1"/>
      <c r="Y4308" s="33"/>
      <c r="AA4308" s="34"/>
      <c r="AC4308" s="34"/>
      <c r="AE4308" s="34"/>
    </row>
    <row r="4309" spans="14:31" ht="15" customHeight="1" x14ac:dyDescent="0.35">
      <c r="N4309" s="1"/>
      <c r="V4309" s="1"/>
      <c r="Y4309" s="33"/>
      <c r="AA4309" s="34"/>
      <c r="AC4309" s="34"/>
      <c r="AE4309" s="34"/>
    </row>
    <row r="4310" spans="14:31" ht="15" customHeight="1" x14ac:dyDescent="0.35">
      <c r="N4310" s="1"/>
      <c r="V4310" s="1"/>
      <c r="Y4310" s="33"/>
      <c r="AA4310" s="34"/>
      <c r="AC4310" s="34"/>
      <c r="AE4310" s="34"/>
    </row>
    <row r="4311" spans="14:31" ht="15" customHeight="1" x14ac:dyDescent="0.35">
      <c r="N4311" s="1"/>
      <c r="V4311" s="1"/>
      <c r="Y4311" s="33"/>
      <c r="AA4311" s="34"/>
      <c r="AC4311" s="34"/>
      <c r="AE4311" s="34"/>
    </row>
    <row r="4312" spans="14:31" ht="15" customHeight="1" x14ac:dyDescent="0.35">
      <c r="N4312" s="1"/>
      <c r="V4312" s="1"/>
      <c r="Y4312" s="33"/>
      <c r="AA4312" s="34"/>
      <c r="AC4312" s="34"/>
      <c r="AE4312" s="34"/>
    </row>
    <row r="4313" spans="14:31" ht="15" customHeight="1" x14ac:dyDescent="0.35">
      <c r="N4313" s="1"/>
      <c r="V4313" s="1"/>
      <c r="Y4313" s="33"/>
      <c r="AA4313" s="34"/>
      <c r="AC4313" s="34"/>
      <c r="AE4313" s="34"/>
    </row>
    <row r="4314" spans="14:31" ht="15" customHeight="1" x14ac:dyDescent="0.35">
      <c r="N4314" s="1"/>
      <c r="V4314" s="1"/>
      <c r="Y4314" s="33"/>
      <c r="AA4314" s="34"/>
      <c r="AC4314" s="34"/>
      <c r="AE4314" s="34"/>
    </row>
    <row r="4315" spans="14:31" ht="15" customHeight="1" x14ac:dyDescent="0.35">
      <c r="N4315" s="1"/>
      <c r="V4315" s="1"/>
      <c r="Y4315" s="33"/>
      <c r="AA4315" s="34"/>
      <c r="AC4315" s="34"/>
      <c r="AE4315" s="34"/>
    </row>
    <row r="4316" spans="14:31" ht="15" customHeight="1" x14ac:dyDescent="0.35">
      <c r="N4316" s="1"/>
      <c r="V4316" s="1"/>
      <c r="Y4316" s="33"/>
      <c r="AA4316" s="34"/>
      <c r="AC4316" s="34"/>
      <c r="AE4316" s="34"/>
    </row>
    <row r="4317" spans="14:31" ht="15" customHeight="1" x14ac:dyDescent="0.35">
      <c r="N4317" s="1"/>
      <c r="V4317" s="1"/>
      <c r="Y4317" s="33"/>
      <c r="AA4317" s="34"/>
      <c r="AC4317" s="34"/>
      <c r="AE4317" s="34"/>
    </row>
    <row r="4318" spans="14:31" ht="15" customHeight="1" x14ac:dyDescent="0.35">
      <c r="N4318" s="1"/>
      <c r="V4318" s="1"/>
      <c r="Y4318" s="33"/>
      <c r="AA4318" s="34"/>
      <c r="AC4318" s="34"/>
      <c r="AE4318" s="34"/>
    </row>
    <row r="4319" spans="14:31" ht="15" customHeight="1" x14ac:dyDescent="0.35">
      <c r="N4319" s="1"/>
      <c r="V4319" s="1"/>
      <c r="Y4319" s="33"/>
      <c r="AA4319" s="34"/>
      <c r="AC4319" s="34"/>
      <c r="AE4319" s="34"/>
    </row>
    <row r="4320" spans="14:31" ht="15" customHeight="1" x14ac:dyDescent="0.35">
      <c r="N4320" s="1"/>
      <c r="V4320" s="1"/>
      <c r="Y4320" s="33"/>
      <c r="AA4320" s="34"/>
      <c r="AC4320" s="34"/>
      <c r="AE4320" s="34"/>
    </row>
    <row r="4321" spans="14:31" ht="15" customHeight="1" x14ac:dyDescent="0.35">
      <c r="N4321" s="1"/>
      <c r="V4321" s="1"/>
      <c r="Y4321" s="33"/>
      <c r="AA4321" s="34"/>
      <c r="AC4321" s="34"/>
      <c r="AE4321" s="34"/>
    </row>
    <row r="4322" spans="14:31" ht="15" customHeight="1" x14ac:dyDescent="0.35">
      <c r="N4322" s="1"/>
      <c r="V4322" s="1"/>
      <c r="Y4322" s="33"/>
      <c r="AA4322" s="34"/>
      <c r="AC4322" s="34"/>
      <c r="AE4322" s="34"/>
    </row>
    <row r="4323" spans="14:31" ht="15" customHeight="1" x14ac:dyDescent="0.35">
      <c r="N4323" s="1"/>
      <c r="V4323" s="1"/>
      <c r="Y4323" s="33"/>
      <c r="AA4323" s="34"/>
      <c r="AC4323" s="34"/>
      <c r="AE4323" s="34"/>
    </row>
    <row r="4324" spans="14:31" ht="15" customHeight="1" x14ac:dyDescent="0.35">
      <c r="N4324" s="1"/>
      <c r="V4324" s="1"/>
      <c r="Y4324" s="33"/>
      <c r="AA4324" s="34"/>
      <c r="AC4324" s="34"/>
      <c r="AE4324" s="34"/>
    </row>
    <row r="4325" spans="14:31" ht="15" customHeight="1" x14ac:dyDescent="0.35">
      <c r="N4325" s="1"/>
      <c r="V4325" s="1"/>
      <c r="Y4325" s="33"/>
      <c r="AA4325" s="34"/>
      <c r="AC4325" s="34"/>
      <c r="AE4325" s="34"/>
    </row>
    <row r="4326" spans="14:31" ht="15" customHeight="1" x14ac:dyDescent="0.35">
      <c r="N4326" s="1"/>
      <c r="V4326" s="1"/>
      <c r="Y4326" s="33"/>
      <c r="AA4326" s="34"/>
      <c r="AC4326" s="34"/>
      <c r="AE4326" s="34"/>
    </row>
    <row r="4327" spans="14:31" ht="15" customHeight="1" x14ac:dyDescent="0.35">
      <c r="N4327" s="1"/>
      <c r="V4327" s="1"/>
      <c r="Y4327" s="33"/>
      <c r="AA4327" s="34"/>
      <c r="AC4327" s="34"/>
      <c r="AE4327" s="34"/>
    </row>
    <row r="4328" spans="14:31" ht="15" customHeight="1" x14ac:dyDescent="0.35">
      <c r="N4328" s="1"/>
      <c r="V4328" s="1"/>
      <c r="Y4328" s="33"/>
      <c r="AA4328" s="34"/>
      <c r="AC4328" s="34"/>
      <c r="AE4328" s="34"/>
    </row>
    <row r="4329" spans="14:31" ht="15" customHeight="1" x14ac:dyDescent="0.35">
      <c r="N4329" s="1"/>
      <c r="V4329" s="1"/>
      <c r="Y4329" s="33"/>
      <c r="AA4329" s="34"/>
      <c r="AC4329" s="34"/>
      <c r="AE4329" s="34"/>
    </row>
    <row r="4330" spans="14:31" ht="15" customHeight="1" x14ac:dyDescent="0.35">
      <c r="N4330" s="1"/>
      <c r="V4330" s="1"/>
      <c r="Y4330" s="33"/>
      <c r="AA4330" s="34"/>
      <c r="AC4330" s="34"/>
      <c r="AE4330" s="34"/>
    </row>
    <row r="4331" spans="14:31" ht="15" customHeight="1" x14ac:dyDescent="0.35">
      <c r="N4331" s="1"/>
      <c r="V4331" s="1"/>
      <c r="Y4331" s="33"/>
      <c r="AA4331" s="34"/>
      <c r="AC4331" s="34"/>
      <c r="AE4331" s="34"/>
    </row>
    <row r="4332" spans="14:31" ht="15" customHeight="1" x14ac:dyDescent="0.35">
      <c r="N4332" s="1"/>
      <c r="V4332" s="1"/>
      <c r="Y4332" s="33"/>
      <c r="AA4332" s="34"/>
      <c r="AC4332" s="34"/>
      <c r="AE4332" s="34"/>
    </row>
    <row r="4333" spans="14:31" ht="15" customHeight="1" x14ac:dyDescent="0.35">
      <c r="N4333" s="1"/>
      <c r="V4333" s="1"/>
      <c r="Y4333" s="33"/>
      <c r="AA4333" s="34"/>
      <c r="AC4333" s="34"/>
      <c r="AE4333" s="34"/>
    </row>
    <row r="4334" spans="14:31" ht="15" customHeight="1" x14ac:dyDescent="0.35">
      <c r="N4334" s="1"/>
      <c r="V4334" s="1"/>
      <c r="Y4334" s="33"/>
      <c r="AA4334" s="34"/>
      <c r="AC4334" s="34"/>
      <c r="AE4334" s="34"/>
    </row>
    <row r="4335" spans="14:31" ht="15" customHeight="1" x14ac:dyDescent="0.35">
      <c r="N4335" s="1"/>
      <c r="V4335" s="1"/>
      <c r="Y4335" s="33"/>
      <c r="AA4335" s="34"/>
      <c r="AC4335" s="34"/>
      <c r="AE4335" s="34"/>
    </row>
    <row r="4336" spans="14:31" ht="15" customHeight="1" x14ac:dyDescent="0.35">
      <c r="N4336" s="1"/>
      <c r="V4336" s="1"/>
      <c r="Y4336" s="33"/>
      <c r="AA4336" s="34"/>
      <c r="AC4336" s="34"/>
      <c r="AE4336" s="34"/>
    </row>
    <row r="4337" spans="14:31" ht="15" customHeight="1" x14ac:dyDescent="0.35">
      <c r="N4337" s="1"/>
      <c r="V4337" s="1"/>
      <c r="Y4337" s="33"/>
      <c r="AA4337" s="34"/>
      <c r="AC4337" s="34"/>
      <c r="AE4337" s="34"/>
    </row>
    <row r="4338" spans="14:31" ht="15" customHeight="1" x14ac:dyDescent="0.35">
      <c r="N4338" s="1"/>
      <c r="V4338" s="1"/>
      <c r="Y4338" s="33"/>
      <c r="AA4338" s="34"/>
      <c r="AC4338" s="34"/>
      <c r="AE4338" s="34"/>
    </row>
    <row r="4339" spans="14:31" ht="15" customHeight="1" x14ac:dyDescent="0.35">
      <c r="N4339" s="1"/>
      <c r="V4339" s="1"/>
      <c r="Y4339" s="33"/>
      <c r="AA4339" s="34"/>
      <c r="AC4339" s="34"/>
      <c r="AE4339" s="34"/>
    </row>
    <row r="4340" spans="14:31" ht="15" customHeight="1" x14ac:dyDescent="0.35">
      <c r="N4340" s="1"/>
      <c r="V4340" s="1"/>
      <c r="Y4340" s="33"/>
      <c r="AA4340" s="34"/>
      <c r="AC4340" s="34"/>
      <c r="AE4340" s="34"/>
    </row>
    <row r="4341" spans="14:31" ht="15" customHeight="1" x14ac:dyDescent="0.35">
      <c r="N4341" s="1"/>
      <c r="V4341" s="1"/>
      <c r="Y4341" s="33"/>
      <c r="AA4341" s="34"/>
      <c r="AC4341" s="34"/>
      <c r="AE4341" s="34"/>
    </row>
    <row r="4342" spans="14:31" ht="15" customHeight="1" x14ac:dyDescent="0.35">
      <c r="N4342" s="1"/>
      <c r="V4342" s="1"/>
      <c r="Y4342" s="33"/>
      <c r="AA4342" s="34"/>
      <c r="AC4342" s="34"/>
      <c r="AE4342" s="34"/>
    </row>
    <row r="4343" spans="14:31" ht="15" customHeight="1" x14ac:dyDescent="0.35">
      <c r="N4343" s="1"/>
      <c r="V4343" s="1"/>
      <c r="Y4343" s="33"/>
      <c r="AA4343" s="34"/>
      <c r="AC4343" s="34"/>
      <c r="AE4343" s="34"/>
    </row>
    <row r="4344" spans="14:31" ht="15" customHeight="1" x14ac:dyDescent="0.35">
      <c r="N4344" s="1"/>
      <c r="V4344" s="1"/>
      <c r="Y4344" s="33"/>
      <c r="AA4344" s="34"/>
      <c r="AC4344" s="34"/>
      <c r="AE4344" s="34"/>
    </row>
    <row r="4345" spans="14:31" ht="15" customHeight="1" x14ac:dyDescent="0.35">
      <c r="N4345" s="1"/>
      <c r="V4345" s="1"/>
      <c r="Y4345" s="33"/>
      <c r="AA4345" s="34"/>
      <c r="AC4345" s="34"/>
      <c r="AE4345" s="34"/>
    </row>
    <row r="4346" spans="14:31" ht="15" customHeight="1" x14ac:dyDescent="0.35">
      <c r="N4346" s="1"/>
      <c r="V4346" s="1"/>
      <c r="Y4346" s="33"/>
      <c r="AA4346" s="34"/>
      <c r="AC4346" s="34"/>
      <c r="AE4346" s="34"/>
    </row>
    <row r="4347" spans="14:31" ht="15" customHeight="1" x14ac:dyDescent="0.35">
      <c r="N4347" s="1"/>
      <c r="V4347" s="1"/>
      <c r="Y4347" s="33"/>
      <c r="AA4347" s="34"/>
      <c r="AC4347" s="34"/>
      <c r="AE4347" s="34"/>
    </row>
    <row r="4348" spans="14:31" ht="15" customHeight="1" x14ac:dyDescent="0.35">
      <c r="N4348" s="1"/>
      <c r="V4348" s="1"/>
      <c r="Y4348" s="33"/>
      <c r="AA4348" s="34"/>
      <c r="AC4348" s="34"/>
      <c r="AE4348" s="34"/>
    </row>
    <row r="4349" spans="14:31" ht="15" customHeight="1" x14ac:dyDescent="0.35">
      <c r="N4349" s="1"/>
      <c r="V4349" s="1"/>
      <c r="Y4349" s="33"/>
      <c r="AA4349" s="34"/>
      <c r="AC4349" s="34"/>
      <c r="AE4349" s="34"/>
    </row>
    <row r="4350" spans="14:31" ht="15" customHeight="1" x14ac:dyDescent="0.35">
      <c r="N4350" s="1"/>
      <c r="V4350" s="1"/>
      <c r="Y4350" s="33"/>
      <c r="AA4350" s="34"/>
      <c r="AC4350" s="34"/>
      <c r="AE4350" s="34"/>
    </row>
    <row r="4351" spans="14:31" ht="15" customHeight="1" x14ac:dyDescent="0.35">
      <c r="N4351" s="1"/>
      <c r="V4351" s="1"/>
      <c r="Y4351" s="33"/>
      <c r="AA4351" s="34"/>
      <c r="AC4351" s="34"/>
      <c r="AE4351" s="34"/>
    </row>
    <row r="4352" spans="14:31" ht="15" customHeight="1" x14ac:dyDescent="0.35">
      <c r="N4352" s="1"/>
      <c r="V4352" s="1"/>
      <c r="Y4352" s="33"/>
      <c r="AA4352" s="34"/>
      <c r="AC4352" s="34"/>
      <c r="AE4352" s="34"/>
    </row>
    <row r="4353" spans="14:31" ht="15" customHeight="1" x14ac:dyDescent="0.35">
      <c r="N4353" s="1"/>
      <c r="V4353" s="1"/>
      <c r="Y4353" s="33"/>
      <c r="AA4353" s="34"/>
      <c r="AC4353" s="34"/>
      <c r="AE4353" s="34"/>
    </row>
    <row r="4354" spans="14:31" ht="15" customHeight="1" x14ac:dyDescent="0.35">
      <c r="N4354" s="1"/>
      <c r="V4354" s="1"/>
      <c r="Y4354" s="33"/>
      <c r="AA4354" s="34"/>
      <c r="AC4354" s="34"/>
      <c r="AE4354" s="34"/>
    </row>
    <row r="4355" spans="14:31" ht="15" customHeight="1" x14ac:dyDescent="0.35">
      <c r="N4355" s="1"/>
      <c r="V4355" s="1"/>
      <c r="Y4355" s="33"/>
      <c r="AA4355" s="34"/>
      <c r="AC4355" s="34"/>
      <c r="AE4355" s="34"/>
    </row>
    <row r="4356" spans="14:31" ht="15" customHeight="1" x14ac:dyDescent="0.35">
      <c r="N4356" s="1"/>
      <c r="V4356" s="1"/>
      <c r="Y4356" s="33"/>
      <c r="AA4356" s="34"/>
      <c r="AC4356" s="34"/>
      <c r="AE4356" s="34"/>
    </row>
    <row r="4357" spans="14:31" ht="15" customHeight="1" x14ac:dyDescent="0.35">
      <c r="N4357" s="1"/>
      <c r="V4357" s="1"/>
      <c r="Y4357" s="33"/>
      <c r="AA4357" s="34"/>
      <c r="AC4357" s="34"/>
      <c r="AE4357" s="34"/>
    </row>
    <row r="4358" spans="14:31" ht="15" customHeight="1" x14ac:dyDescent="0.35">
      <c r="N4358" s="1"/>
      <c r="V4358" s="1"/>
      <c r="Y4358" s="33"/>
      <c r="AA4358" s="34"/>
      <c r="AC4358" s="34"/>
      <c r="AE4358" s="34"/>
    </row>
    <row r="4359" spans="14:31" ht="15" customHeight="1" x14ac:dyDescent="0.35">
      <c r="N4359" s="1"/>
      <c r="V4359" s="1"/>
      <c r="Y4359" s="33"/>
      <c r="AA4359" s="34"/>
      <c r="AC4359" s="34"/>
      <c r="AE4359" s="34"/>
    </row>
    <row r="4360" spans="14:31" ht="15" customHeight="1" x14ac:dyDescent="0.35">
      <c r="N4360" s="1"/>
      <c r="V4360" s="1"/>
      <c r="Y4360" s="33"/>
      <c r="AA4360" s="34"/>
      <c r="AC4360" s="34"/>
      <c r="AE4360" s="34"/>
    </row>
    <row r="4361" spans="14:31" ht="15" customHeight="1" x14ac:dyDescent="0.35">
      <c r="N4361" s="1"/>
      <c r="V4361" s="1"/>
      <c r="Y4361" s="33"/>
      <c r="AA4361" s="34"/>
      <c r="AC4361" s="34"/>
      <c r="AE4361" s="34"/>
    </row>
    <row r="4362" spans="14:31" ht="15" customHeight="1" x14ac:dyDescent="0.35">
      <c r="N4362" s="1"/>
      <c r="V4362" s="1"/>
      <c r="Y4362" s="33"/>
      <c r="AA4362" s="34"/>
      <c r="AC4362" s="34"/>
      <c r="AE4362" s="34"/>
    </row>
    <row r="4363" spans="14:31" ht="15" customHeight="1" x14ac:dyDescent="0.35">
      <c r="N4363" s="1"/>
      <c r="V4363" s="1"/>
      <c r="Y4363" s="33"/>
      <c r="AA4363" s="34"/>
      <c r="AC4363" s="34"/>
      <c r="AE4363" s="34"/>
    </row>
    <row r="4364" spans="14:31" ht="15" customHeight="1" x14ac:dyDescent="0.35">
      <c r="N4364" s="1"/>
      <c r="V4364" s="1"/>
      <c r="Y4364" s="33"/>
      <c r="AA4364" s="34"/>
      <c r="AC4364" s="34"/>
      <c r="AE4364" s="34"/>
    </row>
    <row r="4365" spans="14:31" ht="15" customHeight="1" x14ac:dyDescent="0.35">
      <c r="N4365" s="1"/>
      <c r="V4365" s="1"/>
      <c r="Y4365" s="33"/>
      <c r="AA4365" s="34"/>
      <c r="AC4365" s="34"/>
      <c r="AE4365" s="34"/>
    </row>
    <row r="4366" spans="14:31" ht="15" customHeight="1" x14ac:dyDescent="0.35">
      <c r="N4366" s="1"/>
      <c r="V4366" s="1"/>
      <c r="Y4366" s="33"/>
      <c r="AA4366" s="34"/>
      <c r="AC4366" s="34"/>
      <c r="AE4366" s="34"/>
    </row>
    <row r="4367" spans="14:31" ht="15" customHeight="1" x14ac:dyDescent="0.35">
      <c r="N4367" s="1"/>
      <c r="V4367" s="1"/>
      <c r="Y4367" s="33"/>
      <c r="AA4367" s="34"/>
      <c r="AC4367" s="34"/>
      <c r="AE4367" s="34"/>
    </row>
    <row r="4368" spans="14:31" ht="15" customHeight="1" x14ac:dyDescent="0.35">
      <c r="N4368" s="1"/>
      <c r="V4368" s="1"/>
      <c r="Y4368" s="33"/>
      <c r="AA4368" s="34"/>
      <c r="AC4368" s="34"/>
      <c r="AE4368" s="34"/>
    </row>
    <row r="4369" spans="14:31" ht="15" customHeight="1" x14ac:dyDescent="0.35">
      <c r="N4369" s="1"/>
      <c r="V4369" s="1"/>
      <c r="Y4369" s="33"/>
      <c r="AA4369" s="34"/>
      <c r="AC4369" s="34"/>
      <c r="AE4369" s="34"/>
    </row>
    <row r="4370" spans="14:31" ht="15" customHeight="1" x14ac:dyDescent="0.35">
      <c r="N4370" s="1"/>
      <c r="V4370" s="1"/>
      <c r="Y4370" s="33"/>
      <c r="AA4370" s="34"/>
      <c r="AC4370" s="34"/>
      <c r="AE4370" s="34"/>
    </row>
    <row r="4371" spans="14:31" ht="15" customHeight="1" x14ac:dyDescent="0.35">
      <c r="N4371" s="1"/>
      <c r="V4371" s="1"/>
      <c r="Y4371" s="33"/>
      <c r="AA4371" s="34"/>
      <c r="AC4371" s="34"/>
      <c r="AE4371" s="34"/>
    </row>
    <row r="4372" spans="14:31" ht="15" customHeight="1" x14ac:dyDescent="0.35">
      <c r="N4372" s="1"/>
      <c r="V4372" s="1"/>
      <c r="Y4372" s="33"/>
      <c r="AA4372" s="34"/>
      <c r="AC4372" s="34"/>
      <c r="AE4372" s="34"/>
    </row>
    <row r="4373" spans="14:31" ht="15" customHeight="1" x14ac:dyDescent="0.35">
      <c r="N4373" s="1"/>
      <c r="V4373" s="1"/>
      <c r="Y4373" s="33"/>
      <c r="AA4373" s="34"/>
      <c r="AC4373" s="34"/>
      <c r="AE4373" s="34"/>
    </row>
    <row r="4374" spans="14:31" ht="15" customHeight="1" x14ac:dyDescent="0.35">
      <c r="N4374" s="1"/>
      <c r="V4374" s="1"/>
      <c r="Y4374" s="33"/>
      <c r="AA4374" s="34"/>
      <c r="AC4374" s="34"/>
      <c r="AE4374" s="34"/>
    </row>
    <row r="4375" spans="14:31" ht="15" customHeight="1" x14ac:dyDescent="0.35">
      <c r="N4375" s="1"/>
      <c r="V4375" s="1"/>
      <c r="Y4375" s="33"/>
      <c r="AA4375" s="34"/>
      <c r="AC4375" s="34"/>
      <c r="AE4375" s="34"/>
    </row>
    <row r="4376" spans="14:31" ht="15" customHeight="1" x14ac:dyDescent="0.35">
      <c r="N4376" s="1"/>
      <c r="V4376" s="1"/>
      <c r="Y4376" s="33"/>
      <c r="AA4376" s="34"/>
      <c r="AC4376" s="34"/>
      <c r="AE4376" s="34"/>
    </row>
    <row r="4377" spans="14:31" ht="15" customHeight="1" x14ac:dyDescent="0.35">
      <c r="N4377" s="1"/>
      <c r="V4377" s="1"/>
      <c r="Y4377" s="33"/>
      <c r="AA4377" s="34"/>
      <c r="AC4377" s="34"/>
      <c r="AE4377" s="34"/>
    </row>
    <row r="4378" spans="14:31" ht="15" customHeight="1" x14ac:dyDescent="0.35">
      <c r="N4378" s="1"/>
      <c r="V4378" s="1"/>
      <c r="Y4378" s="33"/>
      <c r="AA4378" s="34"/>
      <c r="AC4378" s="34"/>
      <c r="AE4378" s="34"/>
    </row>
    <row r="4379" spans="14:31" ht="15" customHeight="1" x14ac:dyDescent="0.35">
      <c r="N4379" s="1"/>
      <c r="V4379" s="1"/>
      <c r="Y4379" s="33"/>
      <c r="AA4379" s="34"/>
      <c r="AC4379" s="34"/>
      <c r="AE4379" s="34"/>
    </row>
    <row r="4380" spans="14:31" ht="15" customHeight="1" x14ac:dyDescent="0.35">
      <c r="N4380" s="1"/>
      <c r="V4380" s="1"/>
      <c r="Y4380" s="33"/>
      <c r="AA4380" s="34"/>
      <c r="AC4380" s="34"/>
      <c r="AE4380" s="34"/>
    </row>
    <row r="4381" spans="14:31" ht="15" customHeight="1" x14ac:dyDescent="0.35">
      <c r="N4381" s="1"/>
      <c r="V4381" s="1"/>
      <c r="Y4381" s="33"/>
      <c r="AA4381" s="34"/>
      <c r="AC4381" s="34"/>
      <c r="AE4381" s="34"/>
    </row>
    <row r="4382" spans="14:31" ht="15" customHeight="1" x14ac:dyDescent="0.35">
      <c r="N4382" s="1"/>
      <c r="V4382" s="1"/>
      <c r="Y4382" s="33"/>
      <c r="AA4382" s="34"/>
      <c r="AC4382" s="34"/>
      <c r="AE4382" s="34"/>
    </row>
    <row r="4383" spans="14:31" ht="15" customHeight="1" x14ac:dyDescent="0.35">
      <c r="N4383" s="1"/>
      <c r="V4383" s="1"/>
      <c r="Y4383" s="33"/>
      <c r="AA4383" s="34"/>
      <c r="AC4383" s="34"/>
      <c r="AE4383" s="34"/>
    </row>
    <row r="4384" spans="14:31" ht="15" customHeight="1" x14ac:dyDescent="0.35">
      <c r="N4384" s="1"/>
      <c r="V4384" s="1"/>
      <c r="Y4384" s="33"/>
      <c r="AA4384" s="34"/>
      <c r="AC4384" s="34"/>
      <c r="AE4384" s="34"/>
    </row>
    <row r="4385" spans="14:31" ht="15" customHeight="1" x14ac:dyDescent="0.35">
      <c r="N4385" s="1"/>
      <c r="V4385" s="1"/>
      <c r="Y4385" s="33"/>
      <c r="AA4385" s="34"/>
      <c r="AC4385" s="34"/>
      <c r="AE4385" s="34"/>
    </row>
    <row r="4386" spans="14:31" ht="15" customHeight="1" x14ac:dyDescent="0.35">
      <c r="N4386" s="1"/>
      <c r="V4386" s="1"/>
      <c r="Y4386" s="33"/>
      <c r="AA4386" s="34"/>
      <c r="AC4386" s="34"/>
      <c r="AE4386" s="34"/>
    </row>
    <row r="4387" spans="14:31" ht="15" customHeight="1" x14ac:dyDescent="0.35">
      <c r="N4387" s="1"/>
      <c r="V4387" s="1"/>
      <c r="Y4387" s="33"/>
      <c r="AA4387" s="34"/>
      <c r="AC4387" s="34"/>
      <c r="AE4387" s="34"/>
    </row>
    <row r="4388" spans="14:31" ht="15" customHeight="1" x14ac:dyDescent="0.35">
      <c r="N4388" s="1"/>
      <c r="V4388" s="1"/>
      <c r="Y4388" s="33"/>
      <c r="AA4388" s="34"/>
      <c r="AC4388" s="34"/>
      <c r="AE4388" s="34"/>
    </row>
    <row r="4389" spans="14:31" ht="15" customHeight="1" x14ac:dyDescent="0.35">
      <c r="N4389" s="1"/>
      <c r="V4389" s="1"/>
      <c r="Y4389" s="33"/>
      <c r="AA4389" s="34"/>
      <c r="AC4389" s="34"/>
      <c r="AE4389" s="34"/>
    </row>
    <row r="4390" spans="14:31" ht="15" customHeight="1" x14ac:dyDescent="0.35">
      <c r="N4390" s="1"/>
      <c r="V4390" s="1"/>
      <c r="Y4390" s="33"/>
      <c r="AA4390" s="34"/>
      <c r="AC4390" s="34"/>
      <c r="AE4390" s="34"/>
    </row>
    <row r="4391" spans="14:31" ht="15" customHeight="1" x14ac:dyDescent="0.35">
      <c r="N4391" s="1"/>
      <c r="V4391" s="1"/>
      <c r="Y4391" s="33"/>
      <c r="AA4391" s="34"/>
      <c r="AC4391" s="34"/>
      <c r="AE4391" s="34"/>
    </row>
    <row r="4392" spans="14:31" ht="15" customHeight="1" x14ac:dyDescent="0.35">
      <c r="N4392" s="1"/>
      <c r="V4392" s="1"/>
      <c r="Y4392" s="33"/>
      <c r="AA4392" s="34"/>
      <c r="AC4392" s="34"/>
      <c r="AE4392" s="34"/>
    </row>
    <row r="4393" spans="14:31" ht="15" customHeight="1" x14ac:dyDescent="0.35">
      <c r="N4393" s="1"/>
      <c r="V4393" s="1"/>
      <c r="Y4393" s="33"/>
      <c r="AA4393" s="34"/>
      <c r="AC4393" s="34"/>
      <c r="AE4393" s="34"/>
    </row>
    <row r="4394" spans="14:31" ht="15" customHeight="1" x14ac:dyDescent="0.35">
      <c r="N4394" s="1"/>
      <c r="V4394" s="1"/>
      <c r="Y4394" s="33"/>
      <c r="AA4394" s="34"/>
      <c r="AC4394" s="34"/>
      <c r="AE4394" s="34"/>
    </row>
    <row r="4395" spans="14:31" ht="15" customHeight="1" x14ac:dyDescent="0.35">
      <c r="N4395" s="1"/>
      <c r="V4395" s="1"/>
      <c r="Y4395" s="33"/>
      <c r="AA4395" s="34"/>
      <c r="AC4395" s="34"/>
      <c r="AE4395" s="34"/>
    </row>
    <row r="4396" spans="14:31" ht="15" customHeight="1" x14ac:dyDescent="0.35">
      <c r="N4396" s="1"/>
      <c r="V4396" s="1"/>
      <c r="Y4396" s="33"/>
      <c r="AA4396" s="34"/>
      <c r="AC4396" s="34"/>
      <c r="AE4396" s="34"/>
    </row>
    <row r="4397" spans="14:31" ht="15" customHeight="1" x14ac:dyDescent="0.35">
      <c r="N4397" s="1"/>
      <c r="V4397" s="1"/>
      <c r="Y4397" s="33"/>
      <c r="AA4397" s="34"/>
      <c r="AC4397" s="34"/>
      <c r="AE4397" s="34"/>
    </row>
    <row r="4398" spans="14:31" ht="15" customHeight="1" x14ac:dyDescent="0.35">
      <c r="N4398" s="1"/>
      <c r="V4398" s="1"/>
      <c r="Y4398" s="33"/>
      <c r="AA4398" s="34"/>
      <c r="AC4398" s="34"/>
      <c r="AE4398" s="34"/>
    </row>
    <row r="4399" spans="14:31" ht="15" customHeight="1" x14ac:dyDescent="0.35">
      <c r="N4399" s="1"/>
      <c r="V4399" s="1"/>
      <c r="Y4399" s="33"/>
      <c r="AA4399" s="34"/>
      <c r="AC4399" s="34"/>
      <c r="AE4399" s="34"/>
    </row>
    <row r="4400" spans="14:31" ht="15" customHeight="1" x14ac:dyDescent="0.35">
      <c r="N4400" s="1"/>
      <c r="V4400" s="1"/>
      <c r="Y4400" s="33"/>
      <c r="AA4400" s="34"/>
      <c r="AC4400" s="34"/>
      <c r="AE4400" s="34"/>
    </row>
    <row r="4401" spans="14:31" ht="15" customHeight="1" x14ac:dyDescent="0.35">
      <c r="N4401" s="1"/>
      <c r="V4401" s="1"/>
      <c r="Y4401" s="33"/>
      <c r="AA4401" s="34"/>
      <c r="AC4401" s="34"/>
      <c r="AE4401" s="34"/>
    </row>
    <row r="4402" spans="14:31" ht="15" customHeight="1" x14ac:dyDescent="0.35">
      <c r="N4402" s="1"/>
      <c r="V4402" s="1"/>
      <c r="Y4402" s="33"/>
      <c r="AA4402" s="34"/>
      <c r="AC4402" s="34"/>
      <c r="AE4402" s="34"/>
    </row>
    <row r="4403" spans="14:31" ht="15" customHeight="1" x14ac:dyDescent="0.35">
      <c r="N4403" s="1"/>
      <c r="V4403" s="1"/>
      <c r="Y4403" s="33"/>
      <c r="AA4403" s="34"/>
      <c r="AC4403" s="34"/>
      <c r="AE4403" s="34"/>
    </row>
    <row r="4404" spans="14:31" ht="15" customHeight="1" x14ac:dyDescent="0.35">
      <c r="N4404" s="1"/>
      <c r="V4404" s="1"/>
      <c r="Y4404" s="33"/>
      <c r="AA4404" s="34"/>
      <c r="AC4404" s="34"/>
      <c r="AE4404" s="34"/>
    </row>
    <row r="4405" spans="14:31" ht="15" customHeight="1" x14ac:dyDescent="0.35">
      <c r="N4405" s="1"/>
      <c r="V4405" s="1"/>
      <c r="Y4405" s="33"/>
      <c r="AA4405" s="34"/>
      <c r="AC4405" s="34"/>
      <c r="AE4405" s="34"/>
    </row>
    <row r="4406" spans="14:31" ht="15" customHeight="1" x14ac:dyDescent="0.35">
      <c r="N4406" s="1"/>
      <c r="V4406" s="1"/>
      <c r="Y4406" s="33"/>
      <c r="AA4406" s="34"/>
      <c r="AC4406" s="34"/>
      <c r="AE4406" s="34"/>
    </row>
    <row r="4407" spans="14:31" ht="15" customHeight="1" x14ac:dyDescent="0.35">
      <c r="N4407" s="1"/>
      <c r="V4407" s="1"/>
      <c r="Y4407" s="33"/>
      <c r="AA4407" s="34"/>
      <c r="AC4407" s="34"/>
      <c r="AE4407" s="34"/>
    </row>
    <row r="4408" spans="14:31" ht="15" customHeight="1" x14ac:dyDescent="0.35">
      <c r="N4408" s="1"/>
      <c r="V4408" s="1"/>
      <c r="Y4408" s="33"/>
      <c r="AA4408" s="34"/>
      <c r="AC4408" s="34"/>
      <c r="AE4408" s="34"/>
    </row>
    <row r="4409" spans="14:31" ht="15" customHeight="1" x14ac:dyDescent="0.35">
      <c r="N4409" s="1"/>
      <c r="V4409" s="1"/>
      <c r="Y4409" s="33"/>
      <c r="AA4409" s="34"/>
      <c r="AC4409" s="34"/>
      <c r="AE4409" s="34"/>
    </row>
    <row r="4410" spans="14:31" ht="15" customHeight="1" x14ac:dyDescent="0.35">
      <c r="N4410" s="1"/>
      <c r="V4410" s="1"/>
      <c r="Y4410" s="33"/>
      <c r="AA4410" s="34"/>
      <c r="AC4410" s="34"/>
      <c r="AE4410" s="34"/>
    </row>
    <row r="4411" spans="14:31" ht="15" customHeight="1" x14ac:dyDescent="0.35">
      <c r="N4411" s="1"/>
      <c r="V4411" s="1"/>
      <c r="Y4411" s="33"/>
      <c r="AA4411" s="34"/>
      <c r="AC4411" s="34"/>
      <c r="AE4411" s="34"/>
    </row>
    <row r="4412" spans="14:31" ht="15" customHeight="1" x14ac:dyDescent="0.35">
      <c r="N4412" s="1"/>
      <c r="V4412" s="1"/>
      <c r="Y4412" s="33"/>
      <c r="AA4412" s="34"/>
      <c r="AC4412" s="34"/>
      <c r="AE4412" s="34"/>
    </row>
    <row r="4413" spans="14:31" ht="15" customHeight="1" x14ac:dyDescent="0.35">
      <c r="N4413" s="1"/>
      <c r="V4413" s="1"/>
      <c r="Y4413" s="33"/>
      <c r="AA4413" s="34"/>
      <c r="AC4413" s="34"/>
      <c r="AE4413" s="34"/>
    </row>
    <row r="4414" spans="14:31" ht="15" customHeight="1" x14ac:dyDescent="0.35">
      <c r="N4414" s="1"/>
      <c r="V4414" s="1"/>
      <c r="Y4414" s="33"/>
      <c r="AA4414" s="34"/>
      <c r="AC4414" s="34"/>
      <c r="AE4414" s="34"/>
    </row>
    <row r="4415" spans="14:31" ht="15" customHeight="1" x14ac:dyDescent="0.35">
      <c r="N4415" s="1"/>
      <c r="V4415" s="1"/>
      <c r="Y4415" s="33"/>
      <c r="AA4415" s="34"/>
      <c r="AC4415" s="34"/>
      <c r="AE4415" s="34"/>
    </row>
    <row r="4416" spans="14:31" ht="15" customHeight="1" x14ac:dyDescent="0.35">
      <c r="N4416" s="1"/>
      <c r="V4416" s="1"/>
      <c r="Y4416" s="33"/>
      <c r="AA4416" s="34"/>
      <c r="AC4416" s="34"/>
      <c r="AE4416" s="34"/>
    </row>
    <row r="4417" spans="14:31" ht="15" customHeight="1" x14ac:dyDescent="0.35">
      <c r="N4417" s="1"/>
      <c r="V4417" s="1"/>
      <c r="Y4417" s="33"/>
      <c r="AA4417" s="34"/>
      <c r="AC4417" s="34"/>
      <c r="AE4417" s="34"/>
    </row>
    <row r="4418" spans="14:31" ht="15" customHeight="1" x14ac:dyDescent="0.35">
      <c r="N4418" s="1"/>
      <c r="V4418" s="1"/>
      <c r="Y4418" s="33"/>
      <c r="AA4418" s="34"/>
      <c r="AC4418" s="34"/>
      <c r="AE4418" s="34"/>
    </row>
    <row r="4419" spans="14:31" ht="15" customHeight="1" x14ac:dyDescent="0.35">
      <c r="N4419" s="1"/>
      <c r="V4419" s="1"/>
      <c r="Y4419" s="33"/>
      <c r="AA4419" s="34"/>
      <c r="AC4419" s="34"/>
      <c r="AE4419" s="34"/>
    </row>
    <row r="4420" spans="14:31" ht="15" customHeight="1" x14ac:dyDescent="0.35">
      <c r="N4420" s="1"/>
      <c r="V4420" s="1"/>
      <c r="Y4420" s="33"/>
      <c r="AA4420" s="34"/>
      <c r="AC4420" s="34"/>
      <c r="AE4420" s="34"/>
    </row>
    <row r="4421" spans="14:31" ht="15" customHeight="1" x14ac:dyDescent="0.35">
      <c r="N4421" s="1"/>
      <c r="V4421" s="1"/>
      <c r="Y4421" s="33"/>
      <c r="AA4421" s="34"/>
      <c r="AC4421" s="34"/>
      <c r="AE4421" s="34"/>
    </row>
    <row r="4422" spans="14:31" ht="15" customHeight="1" x14ac:dyDescent="0.35">
      <c r="N4422" s="1"/>
      <c r="V4422" s="1"/>
      <c r="Y4422" s="33"/>
      <c r="AA4422" s="34"/>
      <c r="AC4422" s="34"/>
      <c r="AE4422" s="34"/>
    </row>
    <row r="4423" spans="14:31" ht="15" customHeight="1" x14ac:dyDescent="0.35">
      <c r="N4423" s="1"/>
      <c r="V4423" s="1"/>
      <c r="Y4423" s="33"/>
      <c r="AA4423" s="34"/>
      <c r="AC4423" s="34"/>
      <c r="AE4423" s="34"/>
    </row>
    <row r="4424" spans="14:31" ht="15" customHeight="1" x14ac:dyDescent="0.35">
      <c r="N4424" s="1"/>
      <c r="V4424" s="1"/>
      <c r="Y4424" s="33"/>
      <c r="AA4424" s="34"/>
      <c r="AC4424" s="34"/>
      <c r="AE4424" s="34"/>
    </row>
    <row r="4425" spans="14:31" ht="15" customHeight="1" x14ac:dyDescent="0.35">
      <c r="N4425" s="1"/>
      <c r="V4425" s="1"/>
      <c r="Y4425" s="33"/>
      <c r="AA4425" s="34"/>
      <c r="AC4425" s="34"/>
      <c r="AE4425" s="34"/>
    </row>
    <row r="4426" spans="14:31" ht="15" customHeight="1" x14ac:dyDescent="0.35">
      <c r="N4426" s="1"/>
      <c r="V4426" s="1"/>
      <c r="Y4426" s="33"/>
      <c r="AA4426" s="34"/>
      <c r="AC4426" s="34"/>
      <c r="AE4426" s="34"/>
    </row>
    <row r="4427" spans="14:31" ht="15" customHeight="1" x14ac:dyDescent="0.35">
      <c r="N4427" s="1"/>
      <c r="V4427" s="1"/>
      <c r="Y4427" s="33"/>
      <c r="AA4427" s="34"/>
      <c r="AC4427" s="34"/>
      <c r="AE4427" s="34"/>
    </row>
    <row r="4428" spans="14:31" ht="15" customHeight="1" x14ac:dyDescent="0.35">
      <c r="N4428" s="1"/>
      <c r="V4428" s="1"/>
      <c r="Y4428" s="33"/>
      <c r="AA4428" s="34"/>
      <c r="AC4428" s="34"/>
      <c r="AE4428" s="34"/>
    </row>
    <row r="4429" spans="14:31" ht="15" customHeight="1" x14ac:dyDescent="0.35">
      <c r="N4429" s="1"/>
      <c r="V4429" s="1"/>
      <c r="Y4429" s="33"/>
      <c r="AA4429" s="34"/>
      <c r="AC4429" s="34"/>
      <c r="AE4429" s="34"/>
    </row>
    <row r="4430" spans="14:31" ht="15" customHeight="1" x14ac:dyDescent="0.35">
      <c r="N4430" s="1"/>
      <c r="V4430" s="1"/>
      <c r="Y4430" s="33"/>
      <c r="AA4430" s="34"/>
      <c r="AC4430" s="34"/>
      <c r="AE4430" s="34"/>
    </row>
    <row r="4431" spans="14:31" ht="15" customHeight="1" x14ac:dyDescent="0.35">
      <c r="N4431" s="1"/>
      <c r="V4431" s="1"/>
      <c r="Y4431" s="33"/>
      <c r="AA4431" s="34"/>
      <c r="AC4431" s="34"/>
      <c r="AE4431" s="34"/>
    </row>
    <row r="4432" spans="14:31" ht="15" customHeight="1" x14ac:dyDescent="0.35">
      <c r="N4432" s="1"/>
      <c r="V4432" s="1"/>
      <c r="Y4432" s="33"/>
      <c r="AA4432" s="34"/>
      <c r="AC4432" s="34"/>
      <c r="AE4432" s="34"/>
    </row>
    <row r="4433" spans="14:31" ht="15" customHeight="1" x14ac:dyDescent="0.35">
      <c r="N4433" s="1"/>
      <c r="V4433" s="1"/>
      <c r="Y4433" s="33"/>
      <c r="AA4433" s="34"/>
      <c r="AC4433" s="34"/>
      <c r="AE4433" s="34"/>
    </row>
    <row r="4434" spans="14:31" ht="15" customHeight="1" x14ac:dyDescent="0.35">
      <c r="N4434" s="1"/>
      <c r="V4434" s="1"/>
      <c r="Y4434" s="33"/>
      <c r="AA4434" s="34"/>
      <c r="AC4434" s="34"/>
      <c r="AE4434" s="34"/>
    </row>
    <row r="4435" spans="14:31" ht="15" customHeight="1" x14ac:dyDescent="0.35">
      <c r="N4435" s="1"/>
      <c r="V4435" s="1"/>
      <c r="Y4435" s="33"/>
      <c r="AA4435" s="34"/>
      <c r="AC4435" s="34"/>
      <c r="AE4435" s="34"/>
    </row>
    <row r="4436" spans="14:31" ht="15" customHeight="1" x14ac:dyDescent="0.35">
      <c r="N4436" s="1"/>
      <c r="V4436" s="1"/>
      <c r="Y4436" s="33"/>
      <c r="AA4436" s="34"/>
      <c r="AC4436" s="34"/>
      <c r="AE4436" s="34"/>
    </row>
    <row r="4437" spans="14:31" ht="15" customHeight="1" x14ac:dyDescent="0.35">
      <c r="N4437" s="1"/>
      <c r="V4437" s="1"/>
      <c r="Y4437" s="33"/>
      <c r="AA4437" s="34"/>
      <c r="AC4437" s="34"/>
      <c r="AE4437" s="34"/>
    </row>
    <row r="4438" spans="14:31" ht="15" customHeight="1" x14ac:dyDescent="0.35">
      <c r="N4438" s="1"/>
      <c r="V4438" s="1"/>
      <c r="Y4438" s="33"/>
      <c r="AA4438" s="34"/>
      <c r="AC4438" s="34"/>
      <c r="AE4438" s="34"/>
    </row>
    <row r="4439" spans="14:31" ht="15" customHeight="1" x14ac:dyDescent="0.35">
      <c r="N4439" s="1"/>
      <c r="V4439" s="1"/>
      <c r="Y4439" s="33"/>
      <c r="AA4439" s="34"/>
      <c r="AC4439" s="34"/>
      <c r="AE4439" s="34"/>
    </row>
    <row r="4440" spans="14:31" ht="15" customHeight="1" x14ac:dyDescent="0.35">
      <c r="N4440" s="1"/>
      <c r="V4440" s="1"/>
      <c r="Y4440" s="33"/>
      <c r="AA4440" s="34"/>
      <c r="AC4440" s="34"/>
      <c r="AE4440" s="34"/>
    </row>
    <row r="4441" spans="14:31" ht="15" customHeight="1" x14ac:dyDescent="0.35">
      <c r="N4441" s="1"/>
      <c r="V4441" s="1"/>
      <c r="Y4441" s="33"/>
      <c r="AA4441" s="34"/>
      <c r="AC4441" s="34"/>
      <c r="AE4441" s="34"/>
    </row>
    <row r="4442" spans="14:31" ht="15" customHeight="1" x14ac:dyDescent="0.35">
      <c r="N4442" s="1"/>
      <c r="V4442" s="1"/>
      <c r="Y4442" s="33"/>
      <c r="AA4442" s="34"/>
      <c r="AC4442" s="34"/>
      <c r="AE4442" s="34"/>
    </row>
    <row r="4443" spans="14:31" ht="15" customHeight="1" x14ac:dyDescent="0.35">
      <c r="N4443" s="1"/>
      <c r="V4443" s="1"/>
      <c r="Y4443" s="33"/>
      <c r="AA4443" s="34"/>
      <c r="AC4443" s="34"/>
      <c r="AE4443" s="34"/>
    </row>
    <row r="4444" spans="14:31" ht="15" customHeight="1" x14ac:dyDescent="0.35">
      <c r="N4444" s="1"/>
      <c r="V4444" s="1"/>
      <c r="Y4444" s="33"/>
      <c r="AA4444" s="34"/>
      <c r="AC4444" s="34"/>
      <c r="AE4444" s="34"/>
    </row>
    <row r="4445" spans="14:31" ht="15" customHeight="1" x14ac:dyDescent="0.35">
      <c r="N4445" s="1"/>
      <c r="V4445" s="1"/>
      <c r="Y4445" s="33"/>
      <c r="AA4445" s="34"/>
      <c r="AC4445" s="34"/>
      <c r="AE4445" s="34"/>
    </row>
    <row r="4446" spans="14:31" ht="15" customHeight="1" x14ac:dyDescent="0.35">
      <c r="N4446" s="1"/>
      <c r="V4446" s="1"/>
      <c r="Y4446" s="33"/>
      <c r="AA4446" s="34"/>
      <c r="AC4446" s="34"/>
      <c r="AE4446" s="34"/>
    </row>
    <row r="4447" spans="14:31" ht="15" customHeight="1" x14ac:dyDescent="0.35">
      <c r="N4447" s="1"/>
      <c r="V4447" s="1"/>
      <c r="Y4447" s="33"/>
      <c r="AA4447" s="34"/>
      <c r="AC4447" s="34"/>
      <c r="AE4447" s="34"/>
    </row>
    <row r="4448" spans="14:31" ht="15" customHeight="1" x14ac:dyDescent="0.35">
      <c r="N4448" s="1"/>
      <c r="V4448" s="1"/>
      <c r="Y4448" s="33"/>
      <c r="AA4448" s="34"/>
      <c r="AC4448" s="34"/>
      <c r="AE4448" s="34"/>
    </row>
    <row r="4449" spans="14:31" ht="15" customHeight="1" x14ac:dyDescent="0.35">
      <c r="N4449" s="1"/>
      <c r="V4449" s="1"/>
      <c r="Y4449" s="33"/>
      <c r="AA4449" s="34"/>
      <c r="AC4449" s="34"/>
      <c r="AE4449" s="34"/>
    </row>
    <row r="4450" spans="14:31" ht="15" customHeight="1" x14ac:dyDescent="0.35">
      <c r="N4450" s="1"/>
      <c r="V4450" s="1"/>
      <c r="Y4450" s="33"/>
      <c r="AA4450" s="34"/>
      <c r="AC4450" s="34"/>
      <c r="AE4450" s="34"/>
    </row>
    <row r="4451" spans="14:31" ht="15" customHeight="1" x14ac:dyDescent="0.35">
      <c r="N4451" s="1"/>
      <c r="V4451" s="1"/>
      <c r="Y4451" s="33"/>
      <c r="AA4451" s="34"/>
      <c r="AC4451" s="34"/>
      <c r="AE4451" s="34"/>
    </row>
    <row r="4452" spans="14:31" ht="15" customHeight="1" x14ac:dyDescent="0.35">
      <c r="N4452" s="1"/>
      <c r="V4452" s="1"/>
      <c r="Y4452" s="33"/>
      <c r="AA4452" s="34"/>
      <c r="AC4452" s="34"/>
      <c r="AE4452" s="34"/>
    </row>
    <row r="4453" spans="14:31" ht="15" customHeight="1" x14ac:dyDescent="0.35">
      <c r="N4453" s="1"/>
      <c r="V4453" s="1"/>
      <c r="Y4453" s="33"/>
      <c r="AA4453" s="34"/>
      <c r="AC4453" s="34"/>
      <c r="AE4453" s="34"/>
    </row>
    <row r="4454" spans="14:31" ht="15" customHeight="1" x14ac:dyDescent="0.35">
      <c r="N4454" s="1"/>
      <c r="V4454" s="1"/>
      <c r="Y4454" s="33"/>
      <c r="AA4454" s="34"/>
      <c r="AC4454" s="34"/>
      <c r="AE4454" s="34"/>
    </row>
    <row r="4455" spans="14:31" ht="15" customHeight="1" x14ac:dyDescent="0.35">
      <c r="N4455" s="1"/>
      <c r="V4455" s="1"/>
      <c r="Y4455" s="33"/>
      <c r="AA4455" s="34"/>
      <c r="AC4455" s="34"/>
      <c r="AE4455" s="34"/>
    </row>
    <row r="4456" spans="14:31" ht="15" customHeight="1" x14ac:dyDescent="0.35">
      <c r="N4456" s="1"/>
      <c r="V4456" s="1"/>
      <c r="Y4456" s="33"/>
      <c r="AA4456" s="34"/>
      <c r="AC4456" s="34"/>
      <c r="AE4456" s="34"/>
    </row>
    <row r="4457" spans="14:31" ht="15" customHeight="1" x14ac:dyDescent="0.35">
      <c r="N4457" s="1"/>
      <c r="V4457" s="1"/>
      <c r="Y4457" s="33"/>
      <c r="AA4457" s="34"/>
      <c r="AC4457" s="34"/>
      <c r="AE4457" s="34"/>
    </row>
    <row r="4458" spans="14:31" ht="15" customHeight="1" x14ac:dyDescent="0.35">
      <c r="N4458" s="1"/>
      <c r="V4458" s="1"/>
      <c r="Y4458" s="33"/>
      <c r="AA4458" s="34"/>
      <c r="AC4458" s="34"/>
      <c r="AE4458" s="34"/>
    </row>
    <row r="4459" spans="14:31" ht="15" customHeight="1" x14ac:dyDescent="0.35">
      <c r="N4459" s="1"/>
      <c r="V4459" s="1"/>
      <c r="Y4459" s="33"/>
      <c r="AA4459" s="34"/>
      <c r="AC4459" s="34"/>
      <c r="AE4459" s="34"/>
    </row>
    <row r="4460" spans="14:31" ht="15" customHeight="1" x14ac:dyDescent="0.35">
      <c r="N4460" s="1"/>
      <c r="V4460" s="1"/>
      <c r="Y4460" s="33"/>
      <c r="AA4460" s="34"/>
      <c r="AC4460" s="34"/>
      <c r="AE4460" s="34"/>
    </row>
    <row r="4461" spans="14:31" ht="15" customHeight="1" x14ac:dyDescent="0.35">
      <c r="N4461" s="1"/>
      <c r="V4461" s="1"/>
      <c r="Y4461" s="33"/>
      <c r="AA4461" s="34"/>
      <c r="AC4461" s="34"/>
      <c r="AE4461" s="34"/>
    </row>
    <row r="4462" spans="14:31" ht="15" customHeight="1" x14ac:dyDescent="0.35">
      <c r="N4462" s="1"/>
      <c r="V4462" s="1"/>
      <c r="Y4462" s="33"/>
      <c r="AA4462" s="34"/>
      <c r="AC4462" s="34"/>
      <c r="AE4462" s="34"/>
    </row>
    <row r="4463" spans="14:31" ht="15" customHeight="1" x14ac:dyDescent="0.35">
      <c r="N4463" s="1"/>
      <c r="V4463" s="1"/>
      <c r="Y4463" s="33"/>
      <c r="AA4463" s="34"/>
      <c r="AC4463" s="34"/>
      <c r="AE4463" s="34"/>
    </row>
    <row r="4464" spans="14:31" ht="15" customHeight="1" x14ac:dyDescent="0.35">
      <c r="N4464" s="1"/>
      <c r="V4464" s="1"/>
      <c r="Y4464" s="33"/>
      <c r="AA4464" s="34"/>
      <c r="AC4464" s="34"/>
      <c r="AE4464" s="34"/>
    </row>
    <row r="4465" spans="14:31" ht="15" customHeight="1" x14ac:dyDescent="0.35">
      <c r="N4465" s="1"/>
      <c r="V4465" s="1"/>
      <c r="Y4465" s="33"/>
      <c r="AA4465" s="34"/>
      <c r="AC4465" s="34"/>
      <c r="AE4465" s="34"/>
    </row>
    <row r="4466" spans="14:31" ht="15" customHeight="1" x14ac:dyDescent="0.35">
      <c r="N4466" s="1"/>
      <c r="V4466" s="1"/>
      <c r="Y4466" s="33"/>
      <c r="AA4466" s="34"/>
      <c r="AC4466" s="34"/>
      <c r="AE4466" s="34"/>
    </row>
    <row r="4467" spans="14:31" ht="15" customHeight="1" x14ac:dyDescent="0.35">
      <c r="N4467" s="1"/>
      <c r="V4467" s="1"/>
      <c r="Y4467" s="33"/>
      <c r="AA4467" s="34"/>
      <c r="AC4467" s="34"/>
      <c r="AE4467" s="34"/>
    </row>
    <row r="4468" spans="14:31" ht="15" customHeight="1" x14ac:dyDescent="0.35">
      <c r="N4468" s="1"/>
      <c r="V4468" s="1"/>
      <c r="Y4468" s="33"/>
      <c r="AA4468" s="34"/>
      <c r="AC4468" s="34"/>
      <c r="AE4468" s="34"/>
    </row>
    <row r="4469" spans="14:31" ht="15" customHeight="1" x14ac:dyDescent="0.35">
      <c r="N4469" s="1"/>
      <c r="V4469" s="1"/>
      <c r="Y4469" s="33"/>
      <c r="AA4469" s="34"/>
      <c r="AC4469" s="34"/>
      <c r="AE4469" s="34"/>
    </row>
    <row r="4470" spans="14:31" ht="15" customHeight="1" x14ac:dyDescent="0.35">
      <c r="N4470" s="1"/>
      <c r="V4470" s="1"/>
      <c r="Y4470" s="33"/>
      <c r="AA4470" s="34"/>
      <c r="AC4470" s="34"/>
      <c r="AE4470" s="34"/>
    </row>
    <row r="4471" spans="14:31" ht="15" customHeight="1" x14ac:dyDescent="0.35">
      <c r="N4471" s="1"/>
      <c r="V4471" s="1"/>
      <c r="Y4471" s="33"/>
      <c r="AA4471" s="34"/>
      <c r="AC4471" s="34"/>
      <c r="AE4471" s="34"/>
    </row>
    <row r="4472" spans="14:31" ht="15" customHeight="1" x14ac:dyDescent="0.35">
      <c r="N4472" s="1"/>
      <c r="V4472" s="1"/>
      <c r="Y4472" s="33"/>
      <c r="AA4472" s="34"/>
      <c r="AC4472" s="34"/>
      <c r="AE4472" s="34"/>
    </row>
    <row r="4473" spans="14:31" ht="15" customHeight="1" x14ac:dyDescent="0.35">
      <c r="N4473" s="1"/>
      <c r="V4473" s="1"/>
      <c r="Y4473" s="33"/>
      <c r="AA4473" s="34"/>
      <c r="AC4473" s="34"/>
      <c r="AE4473" s="34"/>
    </row>
    <row r="4474" spans="14:31" ht="15" customHeight="1" x14ac:dyDescent="0.35">
      <c r="N4474" s="1"/>
      <c r="V4474" s="1"/>
      <c r="Y4474" s="33"/>
      <c r="AA4474" s="34"/>
      <c r="AC4474" s="34"/>
      <c r="AE4474" s="34"/>
    </row>
    <row r="4475" spans="14:31" ht="15" customHeight="1" x14ac:dyDescent="0.35">
      <c r="N4475" s="1"/>
      <c r="V4475" s="1"/>
      <c r="Y4475" s="33"/>
      <c r="AA4475" s="34"/>
      <c r="AC4475" s="34"/>
      <c r="AE4475" s="34"/>
    </row>
    <row r="4476" spans="14:31" ht="15" customHeight="1" x14ac:dyDescent="0.35">
      <c r="N4476" s="1"/>
      <c r="V4476" s="1"/>
      <c r="Y4476" s="33"/>
      <c r="AA4476" s="34"/>
      <c r="AC4476" s="34"/>
      <c r="AE4476" s="34"/>
    </row>
    <row r="4477" spans="14:31" ht="15" customHeight="1" x14ac:dyDescent="0.35">
      <c r="N4477" s="1"/>
      <c r="V4477" s="1"/>
      <c r="Y4477" s="33"/>
      <c r="AA4477" s="34"/>
      <c r="AC4477" s="34"/>
      <c r="AE4477" s="34"/>
    </row>
    <row r="4478" spans="14:31" ht="15" customHeight="1" x14ac:dyDescent="0.35">
      <c r="N4478" s="1"/>
      <c r="V4478" s="1"/>
      <c r="Y4478" s="33"/>
      <c r="AA4478" s="34"/>
      <c r="AC4478" s="34"/>
      <c r="AE4478" s="34"/>
    </row>
    <row r="4479" spans="14:31" ht="15" customHeight="1" x14ac:dyDescent="0.35">
      <c r="N4479" s="1"/>
      <c r="V4479" s="1"/>
      <c r="Y4479" s="33"/>
      <c r="AA4479" s="34"/>
      <c r="AC4479" s="34"/>
      <c r="AE4479" s="34"/>
    </row>
    <row r="4480" spans="14:31" ht="15" customHeight="1" x14ac:dyDescent="0.35">
      <c r="N4480" s="1"/>
      <c r="V4480" s="1"/>
      <c r="Y4480" s="33"/>
      <c r="AA4480" s="34"/>
      <c r="AC4480" s="34"/>
      <c r="AE4480" s="34"/>
    </row>
    <row r="4481" spans="14:31" ht="15" customHeight="1" x14ac:dyDescent="0.35">
      <c r="N4481" s="1"/>
      <c r="V4481" s="1"/>
      <c r="Y4481" s="33"/>
      <c r="AA4481" s="34"/>
      <c r="AC4481" s="34"/>
      <c r="AE4481" s="34"/>
    </row>
    <row r="4482" spans="14:31" ht="15" customHeight="1" x14ac:dyDescent="0.35">
      <c r="N4482" s="1"/>
      <c r="V4482" s="1"/>
      <c r="Y4482" s="33"/>
      <c r="AA4482" s="34"/>
      <c r="AC4482" s="34"/>
      <c r="AE4482" s="34"/>
    </row>
    <row r="4483" spans="14:31" ht="15" customHeight="1" x14ac:dyDescent="0.35">
      <c r="N4483" s="1"/>
      <c r="V4483" s="1"/>
      <c r="Y4483" s="33"/>
      <c r="AA4483" s="34"/>
      <c r="AC4483" s="34"/>
      <c r="AE4483" s="34"/>
    </row>
    <row r="4484" spans="14:31" ht="15" customHeight="1" x14ac:dyDescent="0.35">
      <c r="N4484" s="1"/>
      <c r="V4484" s="1"/>
      <c r="Y4484" s="33"/>
      <c r="AA4484" s="34"/>
      <c r="AC4484" s="34"/>
      <c r="AE4484" s="34"/>
    </row>
    <row r="4485" spans="14:31" ht="15" customHeight="1" x14ac:dyDescent="0.35">
      <c r="N4485" s="1"/>
      <c r="V4485" s="1"/>
      <c r="Y4485" s="33"/>
      <c r="AA4485" s="34"/>
      <c r="AC4485" s="34"/>
      <c r="AE4485" s="34"/>
    </row>
    <row r="4486" spans="14:31" ht="15" customHeight="1" x14ac:dyDescent="0.35">
      <c r="N4486" s="1"/>
      <c r="V4486" s="1"/>
      <c r="Y4486" s="33"/>
      <c r="AA4486" s="34"/>
      <c r="AC4486" s="34"/>
      <c r="AE4486" s="34"/>
    </row>
    <row r="4487" spans="14:31" ht="15" customHeight="1" x14ac:dyDescent="0.35">
      <c r="N4487" s="1"/>
      <c r="V4487" s="1"/>
      <c r="Y4487" s="33"/>
      <c r="AA4487" s="34"/>
      <c r="AC4487" s="34"/>
      <c r="AE4487" s="34"/>
    </row>
    <row r="4488" spans="14:31" ht="15" customHeight="1" x14ac:dyDescent="0.35">
      <c r="N4488" s="1"/>
      <c r="V4488" s="1"/>
      <c r="Y4488" s="33"/>
      <c r="AA4488" s="34"/>
      <c r="AC4488" s="34"/>
      <c r="AE4488" s="34"/>
    </row>
    <row r="4489" spans="14:31" ht="15" customHeight="1" x14ac:dyDescent="0.35">
      <c r="N4489" s="1"/>
      <c r="V4489" s="1"/>
      <c r="Y4489" s="33"/>
      <c r="AA4489" s="34"/>
      <c r="AC4489" s="34"/>
      <c r="AE4489" s="34"/>
    </row>
    <row r="4490" spans="14:31" ht="15" customHeight="1" x14ac:dyDescent="0.35">
      <c r="N4490" s="1"/>
      <c r="V4490" s="1"/>
      <c r="Y4490" s="33"/>
      <c r="AA4490" s="34"/>
      <c r="AC4490" s="34"/>
      <c r="AE4490" s="34"/>
    </row>
    <row r="4491" spans="14:31" ht="15" customHeight="1" x14ac:dyDescent="0.35">
      <c r="N4491" s="1"/>
      <c r="V4491" s="1"/>
      <c r="Y4491" s="33"/>
      <c r="AA4491" s="34"/>
      <c r="AC4491" s="34"/>
      <c r="AE4491" s="34"/>
    </row>
    <row r="4492" spans="14:31" ht="15" customHeight="1" x14ac:dyDescent="0.35">
      <c r="N4492" s="1"/>
      <c r="V4492" s="1"/>
      <c r="Y4492" s="33"/>
      <c r="AA4492" s="34"/>
      <c r="AC4492" s="34"/>
      <c r="AE4492" s="34"/>
    </row>
    <row r="4493" spans="14:31" ht="15" customHeight="1" x14ac:dyDescent="0.35">
      <c r="N4493" s="1"/>
      <c r="V4493" s="1"/>
      <c r="Y4493" s="33"/>
      <c r="AA4493" s="34"/>
      <c r="AC4493" s="34"/>
      <c r="AE4493" s="34"/>
    </row>
    <row r="4494" spans="14:31" ht="15" customHeight="1" x14ac:dyDescent="0.35">
      <c r="N4494" s="1"/>
      <c r="V4494" s="1"/>
      <c r="Y4494" s="33"/>
      <c r="AA4494" s="34"/>
      <c r="AC4494" s="34"/>
      <c r="AE4494" s="34"/>
    </row>
    <row r="4495" spans="14:31" ht="15" customHeight="1" x14ac:dyDescent="0.35">
      <c r="N4495" s="1"/>
      <c r="V4495" s="1"/>
      <c r="Y4495" s="33"/>
      <c r="AA4495" s="34"/>
      <c r="AC4495" s="34"/>
      <c r="AE4495" s="34"/>
    </row>
    <row r="4496" spans="14:31" ht="15" customHeight="1" x14ac:dyDescent="0.35">
      <c r="N4496" s="1"/>
      <c r="V4496" s="1"/>
      <c r="Y4496" s="33"/>
      <c r="AA4496" s="34"/>
      <c r="AC4496" s="34"/>
      <c r="AE4496" s="34"/>
    </row>
    <row r="4497" spans="14:31" ht="15" customHeight="1" x14ac:dyDescent="0.35">
      <c r="N4497" s="1"/>
      <c r="V4497" s="1"/>
      <c r="Y4497" s="33"/>
      <c r="AA4497" s="34"/>
      <c r="AC4497" s="34"/>
      <c r="AE4497" s="34"/>
    </row>
    <row r="4498" spans="14:31" ht="15" customHeight="1" x14ac:dyDescent="0.35">
      <c r="N4498" s="1"/>
      <c r="V4498" s="1"/>
      <c r="Y4498" s="33"/>
      <c r="AA4498" s="34"/>
      <c r="AC4498" s="34"/>
      <c r="AE4498" s="34"/>
    </row>
    <row r="4499" spans="14:31" ht="15" customHeight="1" x14ac:dyDescent="0.35">
      <c r="N4499" s="1"/>
      <c r="V4499" s="1"/>
      <c r="Y4499" s="33"/>
      <c r="AA4499" s="34"/>
      <c r="AC4499" s="34"/>
      <c r="AE4499" s="34"/>
    </row>
    <row r="4500" spans="14:31" ht="15" customHeight="1" x14ac:dyDescent="0.35">
      <c r="N4500" s="1"/>
      <c r="V4500" s="1"/>
      <c r="Y4500" s="33"/>
      <c r="AA4500" s="34"/>
      <c r="AC4500" s="34"/>
      <c r="AE4500" s="34"/>
    </row>
    <row r="4501" spans="14:31" ht="15" customHeight="1" x14ac:dyDescent="0.35">
      <c r="N4501" s="1"/>
      <c r="V4501" s="1"/>
      <c r="Y4501" s="33"/>
      <c r="AA4501" s="34"/>
      <c r="AC4501" s="34"/>
      <c r="AE4501" s="34"/>
    </row>
    <row r="4502" spans="14:31" ht="15" customHeight="1" x14ac:dyDescent="0.35">
      <c r="N4502" s="1"/>
      <c r="V4502" s="1"/>
      <c r="Y4502" s="33"/>
      <c r="AA4502" s="34"/>
      <c r="AC4502" s="34"/>
      <c r="AE4502" s="34"/>
    </row>
    <row r="4503" spans="14:31" ht="15" customHeight="1" x14ac:dyDescent="0.35">
      <c r="N4503" s="1"/>
      <c r="V4503" s="1"/>
      <c r="Y4503" s="33"/>
      <c r="AA4503" s="34"/>
      <c r="AC4503" s="34"/>
      <c r="AE4503" s="34"/>
    </row>
    <row r="4504" spans="14:31" ht="15" customHeight="1" x14ac:dyDescent="0.35">
      <c r="N4504" s="1"/>
      <c r="V4504" s="1"/>
      <c r="Y4504" s="33"/>
      <c r="AA4504" s="34"/>
      <c r="AC4504" s="34"/>
      <c r="AE4504" s="34"/>
    </row>
    <row r="4505" spans="14:31" ht="15" customHeight="1" x14ac:dyDescent="0.35">
      <c r="N4505" s="1"/>
      <c r="V4505" s="1"/>
      <c r="Y4505" s="33"/>
      <c r="AA4505" s="34"/>
      <c r="AC4505" s="34"/>
      <c r="AE4505" s="34"/>
    </row>
    <row r="4506" spans="14:31" ht="15" customHeight="1" x14ac:dyDescent="0.35">
      <c r="N4506" s="1"/>
      <c r="V4506" s="1"/>
      <c r="Y4506" s="33"/>
      <c r="AA4506" s="34"/>
      <c r="AC4506" s="34"/>
      <c r="AE4506" s="34"/>
    </row>
    <row r="4507" spans="14:31" ht="15" customHeight="1" x14ac:dyDescent="0.35">
      <c r="N4507" s="1"/>
      <c r="V4507" s="1"/>
      <c r="Y4507" s="33"/>
      <c r="AA4507" s="34"/>
      <c r="AC4507" s="34"/>
      <c r="AE4507" s="34"/>
    </row>
    <row r="4508" spans="14:31" ht="15" customHeight="1" x14ac:dyDescent="0.35">
      <c r="N4508" s="1"/>
      <c r="V4508" s="1"/>
      <c r="Y4508" s="33"/>
      <c r="AA4508" s="34"/>
      <c r="AC4508" s="34"/>
      <c r="AE4508" s="34"/>
    </row>
    <row r="4509" spans="14:31" ht="15" customHeight="1" x14ac:dyDescent="0.35">
      <c r="N4509" s="1"/>
      <c r="V4509" s="1"/>
      <c r="Y4509" s="33"/>
      <c r="AA4509" s="34"/>
      <c r="AC4509" s="34"/>
      <c r="AE4509" s="34"/>
    </row>
    <row r="4510" spans="14:31" ht="15" customHeight="1" x14ac:dyDescent="0.35">
      <c r="N4510" s="1"/>
      <c r="V4510" s="1"/>
      <c r="Y4510" s="33"/>
      <c r="AA4510" s="34"/>
      <c r="AC4510" s="34"/>
      <c r="AE4510" s="34"/>
    </row>
    <row r="4511" spans="14:31" ht="15" customHeight="1" x14ac:dyDescent="0.35">
      <c r="N4511" s="1"/>
      <c r="V4511" s="1"/>
      <c r="Y4511" s="33"/>
      <c r="AA4511" s="34"/>
      <c r="AC4511" s="34"/>
      <c r="AE4511" s="34"/>
    </row>
    <row r="4512" spans="14:31" ht="15" customHeight="1" x14ac:dyDescent="0.35">
      <c r="N4512" s="1"/>
      <c r="V4512" s="1"/>
      <c r="Y4512" s="33"/>
      <c r="AA4512" s="34"/>
      <c r="AC4512" s="34"/>
      <c r="AE4512" s="34"/>
    </row>
    <row r="4513" spans="14:31" ht="15" customHeight="1" x14ac:dyDescent="0.35">
      <c r="N4513" s="1"/>
      <c r="V4513" s="1"/>
      <c r="Y4513" s="33"/>
      <c r="AA4513" s="34"/>
      <c r="AC4513" s="34"/>
      <c r="AE4513" s="34"/>
    </row>
    <row r="4514" spans="14:31" ht="15" customHeight="1" x14ac:dyDescent="0.35">
      <c r="N4514" s="1"/>
      <c r="V4514" s="1"/>
      <c r="Y4514" s="33"/>
      <c r="AA4514" s="34"/>
      <c r="AC4514" s="34"/>
      <c r="AE4514" s="34"/>
    </row>
    <row r="4515" spans="14:31" ht="15" customHeight="1" x14ac:dyDescent="0.35">
      <c r="N4515" s="1"/>
      <c r="V4515" s="1"/>
      <c r="Y4515" s="33"/>
      <c r="AA4515" s="34"/>
      <c r="AC4515" s="34"/>
      <c r="AE4515" s="34"/>
    </row>
    <row r="4516" spans="14:31" ht="15" customHeight="1" x14ac:dyDescent="0.35">
      <c r="N4516" s="1"/>
      <c r="V4516" s="1"/>
      <c r="Y4516" s="33"/>
      <c r="AA4516" s="34"/>
      <c r="AC4516" s="34"/>
      <c r="AE4516" s="34"/>
    </row>
    <row r="4517" spans="14:31" ht="15" customHeight="1" x14ac:dyDescent="0.35">
      <c r="N4517" s="1"/>
      <c r="V4517" s="1"/>
      <c r="Y4517" s="33"/>
      <c r="AA4517" s="34"/>
      <c r="AC4517" s="34"/>
      <c r="AE4517" s="34"/>
    </row>
    <row r="4518" spans="14:31" ht="15" customHeight="1" x14ac:dyDescent="0.35">
      <c r="N4518" s="1"/>
      <c r="V4518" s="1"/>
      <c r="Y4518" s="33"/>
      <c r="AA4518" s="34"/>
      <c r="AC4518" s="34"/>
      <c r="AE4518" s="34"/>
    </row>
    <row r="4519" spans="14:31" ht="15" customHeight="1" x14ac:dyDescent="0.35">
      <c r="N4519" s="1"/>
      <c r="V4519" s="1"/>
      <c r="Y4519" s="33"/>
      <c r="AA4519" s="34"/>
      <c r="AC4519" s="34"/>
      <c r="AE4519" s="34"/>
    </row>
    <row r="4520" spans="14:31" ht="15" customHeight="1" x14ac:dyDescent="0.35">
      <c r="N4520" s="1"/>
      <c r="V4520" s="1"/>
      <c r="Y4520" s="33"/>
      <c r="AA4520" s="34"/>
      <c r="AC4520" s="34"/>
      <c r="AE4520" s="34"/>
    </row>
    <row r="4521" spans="14:31" ht="15" customHeight="1" x14ac:dyDescent="0.35">
      <c r="N4521" s="1"/>
      <c r="V4521" s="1"/>
      <c r="Y4521" s="33"/>
      <c r="AA4521" s="34"/>
      <c r="AC4521" s="34"/>
      <c r="AE4521" s="34"/>
    </row>
    <row r="4522" spans="14:31" ht="15" customHeight="1" x14ac:dyDescent="0.35">
      <c r="N4522" s="1"/>
      <c r="V4522" s="1"/>
      <c r="Y4522" s="33"/>
      <c r="AA4522" s="34"/>
      <c r="AC4522" s="34"/>
      <c r="AE4522" s="34"/>
    </row>
    <row r="4523" spans="14:31" ht="15" customHeight="1" x14ac:dyDescent="0.35">
      <c r="N4523" s="1"/>
      <c r="V4523" s="1"/>
      <c r="Y4523" s="33"/>
      <c r="AA4523" s="34"/>
      <c r="AC4523" s="34"/>
      <c r="AE4523" s="34"/>
    </row>
    <row r="4524" spans="14:31" ht="15" customHeight="1" x14ac:dyDescent="0.35">
      <c r="N4524" s="1"/>
      <c r="V4524" s="1"/>
      <c r="Y4524" s="33"/>
      <c r="AA4524" s="34"/>
      <c r="AC4524" s="34"/>
      <c r="AE4524" s="34"/>
    </row>
    <row r="4525" spans="14:31" ht="15" customHeight="1" x14ac:dyDescent="0.35">
      <c r="N4525" s="1"/>
      <c r="V4525" s="1"/>
      <c r="Y4525" s="33"/>
      <c r="AA4525" s="34"/>
      <c r="AC4525" s="34"/>
      <c r="AE4525" s="34"/>
    </row>
    <row r="4526" spans="14:31" ht="15" customHeight="1" x14ac:dyDescent="0.35">
      <c r="N4526" s="1"/>
      <c r="V4526" s="1"/>
      <c r="Y4526" s="33"/>
      <c r="AA4526" s="34"/>
      <c r="AC4526" s="34"/>
      <c r="AE4526" s="34"/>
    </row>
    <row r="4527" spans="14:31" ht="15" customHeight="1" x14ac:dyDescent="0.35">
      <c r="N4527" s="1"/>
      <c r="V4527" s="1"/>
      <c r="Y4527" s="33"/>
      <c r="AA4527" s="34"/>
      <c r="AC4527" s="34"/>
      <c r="AE4527" s="34"/>
    </row>
    <row r="4528" spans="14:31" ht="15" customHeight="1" x14ac:dyDescent="0.35">
      <c r="N4528" s="1"/>
      <c r="V4528" s="1"/>
      <c r="Y4528" s="33"/>
      <c r="AA4528" s="34"/>
      <c r="AC4528" s="34"/>
      <c r="AE4528" s="34"/>
    </row>
    <row r="4529" spans="14:31" ht="15" customHeight="1" x14ac:dyDescent="0.35">
      <c r="N4529" s="1"/>
      <c r="V4529" s="1"/>
      <c r="Y4529" s="33"/>
      <c r="AA4529" s="34"/>
      <c r="AC4529" s="34"/>
      <c r="AE4529" s="34"/>
    </row>
    <row r="4530" spans="14:31" ht="15" customHeight="1" x14ac:dyDescent="0.35">
      <c r="N4530" s="1"/>
      <c r="V4530" s="1"/>
      <c r="Y4530" s="33"/>
      <c r="AA4530" s="34"/>
      <c r="AC4530" s="34"/>
      <c r="AE4530" s="34"/>
    </row>
    <row r="4531" spans="14:31" ht="15" customHeight="1" x14ac:dyDescent="0.35">
      <c r="N4531" s="1"/>
      <c r="V4531" s="1"/>
      <c r="Y4531" s="33"/>
      <c r="AA4531" s="34"/>
      <c r="AC4531" s="34"/>
      <c r="AE4531" s="34"/>
    </row>
    <row r="4532" spans="14:31" ht="15" customHeight="1" x14ac:dyDescent="0.35">
      <c r="N4532" s="1"/>
      <c r="V4532" s="1"/>
      <c r="Y4532" s="33"/>
      <c r="AA4532" s="34"/>
      <c r="AC4532" s="34"/>
      <c r="AE4532" s="34"/>
    </row>
    <row r="4533" spans="14:31" ht="15" customHeight="1" x14ac:dyDescent="0.35">
      <c r="N4533" s="1"/>
      <c r="V4533" s="1"/>
      <c r="Y4533" s="33"/>
      <c r="AA4533" s="34"/>
      <c r="AC4533" s="34"/>
      <c r="AE4533" s="34"/>
    </row>
    <row r="4534" spans="14:31" ht="15" customHeight="1" x14ac:dyDescent="0.35">
      <c r="N4534" s="1"/>
      <c r="V4534" s="1"/>
      <c r="Y4534" s="33"/>
      <c r="AA4534" s="34"/>
      <c r="AC4534" s="34"/>
      <c r="AE4534" s="34"/>
    </row>
    <row r="4535" spans="14:31" ht="15" customHeight="1" x14ac:dyDescent="0.35">
      <c r="N4535" s="1"/>
      <c r="V4535" s="1"/>
      <c r="Y4535" s="33"/>
      <c r="AA4535" s="34"/>
      <c r="AC4535" s="34"/>
      <c r="AE4535" s="34"/>
    </row>
    <row r="4536" spans="14:31" ht="15" customHeight="1" x14ac:dyDescent="0.35">
      <c r="N4536" s="1"/>
      <c r="V4536" s="1"/>
      <c r="Y4536" s="33"/>
      <c r="AA4536" s="34"/>
      <c r="AC4536" s="34"/>
      <c r="AE4536" s="34"/>
    </row>
    <row r="4537" spans="14:31" ht="15" customHeight="1" x14ac:dyDescent="0.35">
      <c r="N4537" s="1"/>
      <c r="V4537" s="1"/>
      <c r="Y4537" s="33"/>
      <c r="AA4537" s="34"/>
      <c r="AC4537" s="34"/>
      <c r="AE4537" s="34"/>
    </row>
    <row r="4538" spans="14:31" ht="15" customHeight="1" x14ac:dyDescent="0.35">
      <c r="N4538" s="1"/>
      <c r="V4538" s="1"/>
      <c r="Y4538" s="33"/>
      <c r="AA4538" s="34"/>
      <c r="AC4538" s="34"/>
      <c r="AE4538" s="34"/>
    </row>
    <row r="4539" spans="14:31" ht="15" customHeight="1" x14ac:dyDescent="0.35">
      <c r="N4539" s="1"/>
      <c r="V4539" s="1"/>
      <c r="Y4539" s="33"/>
      <c r="AA4539" s="34"/>
      <c r="AC4539" s="34"/>
      <c r="AE4539" s="34"/>
    </row>
    <row r="4540" spans="14:31" ht="15" customHeight="1" x14ac:dyDescent="0.35">
      <c r="N4540" s="1"/>
      <c r="V4540" s="1"/>
      <c r="Y4540" s="33"/>
      <c r="AA4540" s="34"/>
      <c r="AC4540" s="34"/>
      <c r="AE4540" s="34"/>
    </row>
    <row r="4541" spans="14:31" ht="15" customHeight="1" x14ac:dyDescent="0.35">
      <c r="N4541" s="1"/>
      <c r="V4541" s="1"/>
      <c r="Y4541" s="33"/>
      <c r="AA4541" s="34"/>
      <c r="AC4541" s="34"/>
      <c r="AE4541" s="34"/>
    </row>
    <row r="4542" spans="14:31" ht="15" customHeight="1" x14ac:dyDescent="0.35">
      <c r="N4542" s="1"/>
      <c r="V4542" s="1"/>
      <c r="Y4542" s="33"/>
      <c r="AA4542" s="34"/>
      <c r="AC4542" s="34"/>
      <c r="AE4542" s="34"/>
    </row>
    <row r="4543" spans="14:31" ht="15" customHeight="1" x14ac:dyDescent="0.35">
      <c r="N4543" s="1"/>
      <c r="V4543" s="1"/>
      <c r="Y4543" s="33"/>
      <c r="AA4543" s="34"/>
      <c r="AC4543" s="34"/>
      <c r="AE4543" s="34"/>
    </row>
    <row r="4544" spans="14:31" ht="15" customHeight="1" x14ac:dyDescent="0.35">
      <c r="N4544" s="1"/>
      <c r="V4544" s="1"/>
      <c r="Y4544" s="33"/>
      <c r="AA4544" s="34"/>
      <c r="AC4544" s="34"/>
      <c r="AE4544" s="34"/>
    </row>
    <row r="4545" spans="14:31" ht="15" customHeight="1" x14ac:dyDescent="0.35">
      <c r="N4545" s="1"/>
      <c r="V4545" s="1"/>
      <c r="Y4545" s="33"/>
      <c r="AA4545" s="34"/>
      <c r="AC4545" s="34"/>
      <c r="AE4545" s="34"/>
    </row>
    <row r="4546" spans="14:31" ht="15" customHeight="1" x14ac:dyDescent="0.35">
      <c r="N4546" s="1"/>
      <c r="V4546" s="1"/>
      <c r="Y4546" s="33"/>
      <c r="AA4546" s="34"/>
      <c r="AC4546" s="34"/>
      <c r="AE4546" s="34"/>
    </row>
    <row r="4547" spans="14:31" ht="15" customHeight="1" x14ac:dyDescent="0.35">
      <c r="N4547" s="1"/>
      <c r="V4547" s="1"/>
      <c r="Y4547" s="33"/>
      <c r="AA4547" s="34"/>
      <c r="AC4547" s="34"/>
      <c r="AE4547" s="34"/>
    </row>
    <row r="4548" spans="14:31" ht="15" customHeight="1" x14ac:dyDescent="0.35">
      <c r="N4548" s="1"/>
      <c r="V4548" s="1"/>
      <c r="Y4548" s="33"/>
      <c r="AA4548" s="34"/>
      <c r="AC4548" s="34"/>
      <c r="AE4548" s="34"/>
    </row>
    <row r="4549" spans="14:31" ht="15" customHeight="1" x14ac:dyDescent="0.35">
      <c r="N4549" s="1"/>
      <c r="V4549" s="1"/>
      <c r="Y4549" s="33"/>
      <c r="AA4549" s="34"/>
      <c r="AC4549" s="34"/>
      <c r="AE4549" s="34"/>
    </row>
    <row r="4550" spans="14:31" ht="15" customHeight="1" x14ac:dyDescent="0.35">
      <c r="N4550" s="1"/>
      <c r="V4550" s="1"/>
      <c r="Y4550" s="33"/>
      <c r="AA4550" s="34"/>
      <c r="AC4550" s="34"/>
      <c r="AE4550" s="34"/>
    </row>
    <row r="4551" spans="14:31" ht="15" customHeight="1" x14ac:dyDescent="0.35">
      <c r="N4551" s="1"/>
      <c r="V4551" s="1"/>
      <c r="Y4551" s="33"/>
      <c r="AA4551" s="34"/>
      <c r="AC4551" s="34"/>
      <c r="AE4551" s="34"/>
    </row>
    <row r="4552" spans="14:31" ht="15" customHeight="1" x14ac:dyDescent="0.35">
      <c r="N4552" s="1"/>
      <c r="V4552" s="1"/>
      <c r="Y4552" s="33"/>
      <c r="AA4552" s="34"/>
      <c r="AC4552" s="34"/>
      <c r="AE4552" s="34"/>
    </row>
    <row r="4553" spans="14:31" ht="15" customHeight="1" x14ac:dyDescent="0.35">
      <c r="N4553" s="1"/>
      <c r="V4553" s="1"/>
      <c r="Y4553" s="33"/>
      <c r="AA4553" s="34"/>
      <c r="AC4553" s="34"/>
      <c r="AE4553" s="34"/>
    </row>
    <row r="4554" spans="14:31" ht="15" customHeight="1" x14ac:dyDescent="0.35">
      <c r="N4554" s="1"/>
      <c r="V4554" s="1"/>
      <c r="Y4554" s="33"/>
      <c r="AA4554" s="34"/>
      <c r="AC4554" s="34"/>
      <c r="AE4554" s="34"/>
    </row>
    <row r="4555" spans="14:31" ht="15" customHeight="1" x14ac:dyDescent="0.35">
      <c r="N4555" s="1"/>
      <c r="V4555" s="1"/>
      <c r="Y4555" s="33"/>
      <c r="AA4555" s="34"/>
      <c r="AC4555" s="34"/>
      <c r="AE4555" s="34"/>
    </row>
    <row r="4556" spans="14:31" ht="15" customHeight="1" x14ac:dyDescent="0.35">
      <c r="N4556" s="1"/>
      <c r="V4556" s="1"/>
      <c r="Y4556" s="33"/>
      <c r="AA4556" s="34"/>
      <c r="AC4556" s="34"/>
      <c r="AE4556" s="34"/>
    </row>
    <row r="4557" spans="14:31" ht="15" customHeight="1" x14ac:dyDescent="0.35">
      <c r="N4557" s="1"/>
      <c r="V4557" s="1"/>
      <c r="Y4557" s="33"/>
      <c r="AA4557" s="34"/>
      <c r="AC4557" s="34"/>
      <c r="AE4557" s="34"/>
    </row>
    <row r="4558" spans="14:31" ht="15" customHeight="1" x14ac:dyDescent="0.35">
      <c r="N4558" s="1"/>
      <c r="V4558" s="1"/>
      <c r="Y4558" s="33"/>
      <c r="AA4558" s="34"/>
      <c r="AC4558" s="34"/>
      <c r="AE4558" s="34"/>
    </row>
    <row r="4559" spans="14:31" ht="15" customHeight="1" x14ac:dyDescent="0.35">
      <c r="N4559" s="1"/>
      <c r="V4559" s="1"/>
      <c r="Y4559" s="33"/>
      <c r="AA4559" s="34"/>
      <c r="AC4559" s="34"/>
      <c r="AE4559" s="34"/>
    </row>
    <row r="4560" spans="14:31" ht="15" customHeight="1" x14ac:dyDescent="0.35">
      <c r="N4560" s="1"/>
      <c r="V4560" s="1"/>
      <c r="Y4560" s="33"/>
      <c r="AA4560" s="34"/>
      <c r="AC4560" s="34"/>
      <c r="AE4560" s="34"/>
    </row>
    <row r="4561" spans="14:31" ht="15" customHeight="1" x14ac:dyDescent="0.35">
      <c r="N4561" s="1"/>
      <c r="V4561" s="1"/>
      <c r="Y4561" s="33"/>
      <c r="AA4561" s="34"/>
      <c r="AC4561" s="34"/>
      <c r="AE4561" s="34"/>
    </row>
    <row r="4562" spans="14:31" ht="15" customHeight="1" x14ac:dyDescent="0.35">
      <c r="N4562" s="1"/>
      <c r="V4562" s="1"/>
      <c r="Y4562" s="33"/>
      <c r="AA4562" s="34"/>
      <c r="AC4562" s="34"/>
      <c r="AE4562" s="34"/>
    </row>
    <row r="4563" spans="14:31" ht="15" customHeight="1" x14ac:dyDescent="0.35">
      <c r="N4563" s="1"/>
      <c r="V4563" s="1"/>
      <c r="Y4563" s="33"/>
      <c r="AA4563" s="34"/>
      <c r="AC4563" s="34"/>
      <c r="AE4563" s="34"/>
    </row>
    <row r="4564" spans="14:31" ht="15" customHeight="1" x14ac:dyDescent="0.35">
      <c r="N4564" s="1"/>
      <c r="V4564" s="1"/>
      <c r="Y4564" s="33"/>
      <c r="AA4564" s="34"/>
      <c r="AC4564" s="34"/>
      <c r="AE4564" s="34"/>
    </row>
    <row r="4565" spans="14:31" ht="15" customHeight="1" x14ac:dyDescent="0.35">
      <c r="N4565" s="1"/>
      <c r="V4565" s="1"/>
      <c r="Y4565" s="33"/>
      <c r="AA4565" s="34"/>
      <c r="AC4565" s="34"/>
      <c r="AE4565" s="34"/>
    </row>
    <row r="4566" spans="14:31" ht="15" customHeight="1" x14ac:dyDescent="0.35">
      <c r="N4566" s="1"/>
      <c r="V4566" s="1"/>
      <c r="Y4566" s="33"/>
      <c r="AA4566" s="34"/>
      <c r="AC4566" s="34"/>
      <c r="AE4566" s="34"/>
    </row>
    <row r="4567" spans="14:31" ht="15" customHeight="1" x14ac:dyDescent="0.35">
      <c r="N4567" s="1"/>
      <c r="V4567" s="1"/>
      <c r="Y4567" s="33"/>
      <c r="AA4567" s="34"/>
      <c r="AC4567" s="34"/>
      <c r="AE4567" s="34"/>
    </row>
    <row r="4568" spans="14:31" ht="15" customHeight="1" x14ac:dyDescent="0.35">
      <c r="N4568" s="1"/>
      <c r="V4568" s="1"/>
      <c r="Y4568" s="33"/>
      <c r="AA4568" s="34"/>
      <c r="AC4568" s="34"/>
      <c r="AE4568" s="34"/>
    </row>
    <row r="4569" spans="14:31" ht="15" customHeight="1" x14ac:dyDescent="0.35">
      <c r="N4569" s="1"/>
      <c r="V4569" s="1"/>
      <c r="Y4569" s="33"/>
      <c r="AA4569" s="34"/>
      <c r="AC4569" s="34"/>
      <c r="AE4569" s="34"/>
    </row>
    <row r="4570" spans="14:31" ht="15" customHeight="1" x14ac:dyDescent="0.35">
      <c r="N4570" s="1"/>
      <c r="V4570" s="1"/>
      <c r="Y4570" s="33"/>
      <c r="AA4570" s="34"/>
      <c r="AC4570" s="34"/>
      <c r="AE4570" s="34"/>
    </row>
    <row r="4571" spans="14:31" ht="15" customHeight="1" x14ac:dyDescent="0.35">
      <c r="N4571" s="1"/>
      <c r="V4571" s="1"/>
      <c r="Y4571" s="33"/>
      <c r="AA4571" s="34"/>
      <c r="AC4571" s="34"/>
      <c r="AE4571" s="34"/>
    </row>
    <row r="4572" spans="14:31" ht="15" customHeight="1" x14ac:dyDescent="0.35">
      <c r="N4572" s="1"/>
      <c r="V4572" s="1"/>
      <c r="Y4572" s="33"/>
      <c r="AA4572" s="34"/>
      <c r="AC4572" s="34"/>
      <c r="AE4572" s="34"/>
    </row>
    <row r="4573" spans="14:31" ht="15" customHeight="1" x14ac:dyDescent="0.35">
      <c r="N4573" s="1"/>
      <c r="V4573" s="1"/>
      <c r="Y4573" s="33"/>
      <c r="AA4573" s="34"/>
      <c r="AC4573" s="34"/>
      <c r="AE4573" s="34"/>
    </row>
    <row r="4574" spans="14:31" ht="15" customHeight="1" x14ac:dyDescent="0.35">
      <c r="N4574" s="1"/>
      <c r="V4574" s="1"/>
      <c r="Y4574" s="33"/>
      <c r="AA4574" s="34"/>
      <c r="AC4574" s="34"/>
      <c r="AE4574" s="34"/>
    </row>
    <row r="4575" spans="14:31" ht="15" customHeight="1" x14ac:dyDescent="0.35">
      <c r="N4575" s="1"/>
      <c r="V4575" s="1"/>
      <c r="Y4575" s="33"/>
      <c r="AA4575" s="34"/>
      <c r="AC4575" s="34"/>
      <c r="AE4575" s="34"/>
    </row>
    <row r="4576" spans="14:31" ht="15" customHeight="1" x14ac:dyDescent="0.35">
      <c r="N4576" s="1"/>
      <c r="V4576" s="1"/>
      <c r="Y4576" s="33"/>
      <c r="AA4576" s="34"/>
      <c r="AC4576" s="34"/>
      <c r="AE4576" s="34"/>
    </row>
    <row r="4577" spans="14:31" ht="15" customHeight="1" x14ac:dyDescent="0.35">
      <c r="N4577" s="1"/>
      <c r="V4577" s="1"/>
      <c r="Y4577" s="33"/>
      <c r="AA4577" s="34"/>
      <c r="AC4577" s="34"/>
      <c r="AE4577" s="34"/>
    </row>
    <row r="4578" spans="14:31" ht="15" customHeight="1" x14ac:dyDescent="0.35">
      <c r="N4578" s="1"/>
      <c r="V4578" s="1"/>
      <c r="Y4578" s="33"/>
      <c r="AA4578" s="34"/>
      <c r="AC4578" s="34"/>
      <c r="AE4578" s="34"/>
    </row>
    <row r="4579" spans="14:31" ht="15" customHeight="1" x14ac:dyDescent="0.35">
      <c r="N4579" s="1"/>
      <c r="V4579" s="1"/>
      <c r="Y4579" s="33"/>
      <c r="AA4579" s="34"/>
      <c r="AC4579" s="34"/>
      <c r="AE4579" s="34"/>
    </row>
    <row r="4580" spans="14:31" ht="15" customHeight="1" x14ac:dyDescent="0.35">
      <c r="N4580" s="1"/>
      <c r="V4580" s="1"/>
      <c r="Y4580" s="33"/>
      <c r="AA4580" s="34"/>
      <c r="AC4580" s="34"/>
      <c r="AE4580" s="34"/>
    </row>
    <row r="4581" spans="14:31" ht="15" customHeight="1" x14ac:dyDescent="0.35">
      <c r="N4581" s="1"/>
      <c r="V4581" s="1"/>
      <c r="Y4581" s="33"/>
      <c r="AA4581" s="34"/>
      <c r="AC4581" s="34"/>
      <c r="AE4581" s="34"/>
    </row>
    <row r="4582" spans="14:31" ht="15" customHeight="1" x14ac:dyDescent="0.35">
      <c r="N4582" s="1"/>
      <c r="V4582" s="1"/>
      <c r="Y4582" s="33"/>
      <c r="AA4582" s="34"/>
      <c r="AC4582" s="34"/>
      <c r="AE4582" s="34"/>
    </row>
    <row r="4583" spans="14:31" ht="15" customHeight="1" x14ac:dyDescent="0.35">
      <c r="N4583" s="1"/>
      <c r="V4583" s="1"/>
      <c r="Y4583" s="33"/>
      <c r="AA4583" s="34"/>
      <c r="AC4583" s="34"/>
      <c r="AE4583" s="34"/>
    </row>
    <row r="4584" spans="14:31" ht="15" customHeight="1" x14ac:dyDescent="0.35">
      <c r="N4584" s="1"/>
      <c r="V4584" s="1"/>
      <c r="Y4584" s="33"/>
      <c r="AA4584" s="34"/>
      <c r="AC4584" s="34"/>
      <c r="AE4584" s="34"/>
    </row>
    <row r="4585" spans="14:31" ht="15" customHeight="1" x14ac:dyDescent="0.35">
      <c r="N4585" s="1"/>
      <c r="V4585" s="1"/>
      <c r="Y4585" s="33"/>
      <c r="AA4585" s="34"/>
      <c r="AC4585" s="34"/>
      <c r="AE4585" s="34"/>
    </row>
    <row r="4586" spans="14:31" ht="15" customHeight="1" x14ac:dyDescent="0.35">
      <c r="N4586" s="1"/>
      <c r="V4586" s="1"/>
      <c r="Y4586" s="33"/>
      <c r="AA4586" s="34"/>
      <c r="AC4586" s="34"/>
      <c r="AE4586" s="34"/>
    </row>
    <row r="4587" spans="14:31" ht="15" customHeight="1" x14ac:dyDescent="0.35">
      <c r="N4587" s="1"/>
      <c r="V4587" s="1"/>
      <c r="Y4587" s="33"/>
      <c r="AA4587" s="34"/>
      <c r="AC4587" s="34"/>
      <c r="AE4587" s="34"/>
    </row>
    <row r="4588" spans="14:31" ht="15" customHeight="1" x14ac:dyDescent="0.35">
      <c r="N4588" s="1"/>
      <c r="V4588" s="1"/>
      <c r="Y4588" s="33"/>
      <c r="AA4588" s="34"/>
      <c r="AC4588" s="34"/>
      <c r="AE4588" s="34"/>
    </row>
    <row r="4589" spans="14:31" ht="15" customHeight="1" x14ac:dyDescent="0.35">
      <c r="N4589" s="1"/>
      <c r="V4589" s="1"/>
      <c r="Y4589" s="33"/>
      <c r="AA4589" s="34"/>
      <c r="AC4589" s="34"/>
      <c r="AE4589" s="34"/>
    </row>
    <row r="4590" spans="14:31" ht="15" customHeight="1" x14ac:dyDescent="0.35">
      <c r="N4590" s="1"/>
      <c r="V4590" s="1"/>
      <c r="Y4590" s="33"/>
      <c r="AA4590" s="34"/>
      <c r="AC4590" s="34"/>
      <c r="AE4590" s="34"/>
    </row>
    <row r="4591" spans="14:31" ht="15" customHeight="1" x14ac:dyDescent="0.35">
      <c r="N4591" s="1"/>
      <c r="V4591" s="1"/>
      <c r="Y4591" s="33"/>
      <c r="AA4591" s="34"/>
      <c r="AC4591" s="34"/>
      <c r="AE4591" s="34"/>
    </row>
    <row r="4592" spans="14:31" ht="15" customHeight="1" x14ac:dyDescent="0.35">
      <c r="N4592" s="1"/>
      <c r="V4592" s="1"/>
      <c r="Y4592" s="33"/>
      <c r="AA4592" s="34"/>
      <c r="AC4592" s="34"/>
      <c r="AE4592" s="34"/>
    </row>
    <row r="4593" spans="14:31" ht="15" customHeight="1" x14ac:dyDescent="0.35">
      <c r="N4593" s="1"/>
      <c r="V4593" s="1"/>
      <c r="Y4593" s="33"/>
      <c r="AA4593" s="34"/>
      <c r="AC4593" s="34"/>
      <c r="AE4593" s="34"/>
    </row>
    <row r="4594" spans="14:31" ht="15" customHeight="1" x14ac:dyDescent="0.35">
      <c r="N4594" s="1"/>
      <c r="V4594" s="1"/>
      <c r="Y4594" s="33"/>
      <c r="AA4594" s="34"/>
      <c r="AC4594" s="34"/>
      <c r="AE4594" s="34"/>
    </row>
    <row r="4595" spans="14:31" ht="15" customHeight="1" x14ac:dyDescent="0.35">
      <c r="N4595" s="1"/>
      <c r="V4595" s="1"/>
      <c r="Y4595" s="33"/>
      <c r="AA4595" s="34"/>
      <c r="AC4595" s="34"/>
      <c r="AE4595" s="34"/>
    </row>
    <row r="4596" spans="14:31" ht="15" customHeight="1" x14ac:dyDescent="0.35">
      <c r="N4596" s="1"/>
      <c r="V4596" s="1"/>
      <c r="Y4596" s="33"/>
      <c r="AA4596" s="34"/>
      <c r="AC4596" s="34"/>
      <c r="AE4596" s="34"/>
    </row>
    <row r="4597" spans="14:31" ht="15" customHeight="1" x14ac:dyDescent="0.35">
      <c r="N4597" s="1"/>
      <c r="V4597" s="1"/>
      <c r="Y4597" s="33"/>
      <c r="AA4597" s="34"/>
      <c r="AC4597" s="34"/>
      <c r="AE4597" s="34"/>
    </row>
    <row r="4598" spans="14:31" ht="15" customHeight="1" x14ac:dyDescent="0.35">
      <c r="N4598" s="1"/>
      <c r="V4598" s="1"/>
      <c r="Y4598" s="33"/>
      <c r="AA4598" s="34"/>
      <c r="AC4598" s="34"/>
      <c r="AE4598" s="34"/>
    </row>
    <row r="4599" spans="14:31" ht="15" customHeight="1" x14ac:dyDescent="0.35">
      <c r="N4599" s="1"/>
      <c r="V4599" s="1"/>
      <c r="Y4599" s="33"/>
      <c r="AA4599" s="34"/>
      <c r="AC4599" s="34"/>
      <c r="AE4599" s="34"/>
    </row>
    <row r="4600" spans="14:31" ht="15" customHeight="1" x14ac:dyDescent="0.35">
      <c r="N4600" s="1"/>
      <c r="V4600" s="1"/>
      <c r="Y4600" s="33"/>
      <c r="AA4600" s="34"/>
      <c r="AC4600" s="34"/>
      <c r="AE4600" s="34"/>
    </row>
    <row r="4601" spans="14:31" ht="15" customHeight="1" x14ac:dyDescent="0.35">
      <c r="N4601" s="1"/>
      <c r="V4601" s="1"/>
      <c r="Y4601" s="33"/>
      <c r="AA4601" s="34"/>
      <c r="AC4601" s="34"/>
      <c r="AE4601" s="34"/>
    </row>
    <row r="4602" spans="14:31" ht="15" customHeight="1" x14ac:dyDescent="0.35">
      <c r="N4602" s="1"/>
      <c r="V4602" s="1"/>
      <c r="Y4602" s="33"/>
      <c r="AA4602" s="34"/>
      <c r="AC4602" s="34"/>
      <c r="AE4602" s="34"/>
    </row>
    <row r="4603" spans="14:31" ht="15" customHeight="1" x14ac:dyDescent="0.35">
      <c r="N4603" s="1"/>
      <c r="V4603" s="1"/>
      <c r="Y4603" s="33"/>
      <c r="AA4603" s="34"/>
      <c r="AC4603" s="34"/>
      <c r="AE4603" s="34"/>
    </row>
    <row r="4604" spans="14:31" ht="15" customHeight="1" x14ac:dyDescent="0.35">
      <c r="N4604" s="1"/>
      <c r="V4604" s="1"/>
      <c r="Y4604" s="33"/>
      <c r="AA4604" s="34"/>
      <c r="AC4604" s="34"/>
      <c r="AE4604" s="34"/>
    </row>
    <row r="4605" spans="14:31" ht="15" customHeight="1" x14ac:dyDescent="0.35">
      <c r="N4605" s="1"/>
      <c r="V4605" s="1"/>
      <c r="Y4605" s="33"/>
      <c r="AA4605" s="34"/>
      <c r="AC4605" s="34"/>
      <c r="AE4605" s="34"/>
    </row>
    <row r="4606" spans="14:31" ht="15" customHeight="1" x14ac:dyDescent="0.35">
      <c r="N4606" s="1"/>
      <c r="V4606" s="1"/>
      <c r="Y4606" s="33"/>
      <c r="AA4606" s="34"/>
      <c r="AC4606" s="34"/>
      <c r="AE4606" s="34"/>
    </row>
    <row r="4607" spans="14:31" ht="15" customHeight="1" x14ac:dyDescent="0.35">
      <c r="N4607" s="1"/>
      <c r="V4607" s="1"/>
      <c r="Y4607" s="33"/>
      <c r="AA4607" s="34"/>
      <c r="AC4607" s="34"/>
      <c r="AE4607" s="34"/>
    </row>
    <row r="4608" spans="14:31" ht="15" customHeight="1" x14ac:dyDescent="0.35">
      <c r="N4608" s="1"/>
      <c r="V4608" s="1"/>
      <c r="Y4608" s="33"/>
      <c r="AA4608" s="34"/>
      <c r="AC4608" s="34"/>
      <c r="AE4608" s="34"/>
    </row>
    <row r="4609" spans="14:31" ht="15" customHeight="1" x14ac:dyDescent="0.35">
      <c r="N4609" s="1"/>
      <c r="V4609" s="1"/>
      <c r="Y4609" s="33"/>
      <c r="AA4609" s="34"/>
      <c r="AC4609" s="34"/>
      <c r="AE4609" s="34"/>
    </row>
    <row r="4610" spans="14:31" ht="15" customHeight="1" x14ac:dyDescent="0.35">
      <c r="N4610" s="1"/>
      <c r="V4610" s="1"/>
      <c r="Y4610" s="33"/>
      <c r="AA4610" s="34"/>
      <c r="AC4610" s="34"/>
      <c r="AE4610" s="34"/>
    </row>
    <row r="4611" spans="14:31" ht="15" customHeight="1" x14ac:dyDescent="0.35">
      <c r="N4611" s="1"/>
      <c r="V4611" s="1"/>
      <c r="Y4611" s="33"/>
      <c r="AA4611" s="34"/>
      <c r="AC4611" s="34"/>
      <c r="AE4611" s="34"/>
    </row>
    <row r="4612" spans="14:31" ht="15" customHeight="1" x14ac:dyDescent="0.35">
      <c r="N4612" s="1"/>
      <c r="V4612" s="1"/>
      <c r="Y4612" s="33"/>
      <c r="AA4612" s="34"/>
      <c r="AC4612" s="34"/>
      <c r="AE4612" s="34"/>
    </row>
    <row r="4613" spans="14:31" ht="15" customHeight="1" x14ac:dyDescent="0.35">
      <c r="N4613" s="1"/>
      <c r="V4613" s="1"/>
      <c r="Y4613" s="33"/>
      <c r="AA4613" s="34"/>
      <c r="AC4613" s="34"/>
      <c r="AE4613" s="34"/>
    </row>
    <row r="4614" spans="14:31" ht="15" customHeight="1" x14ac:dyDescent="0.35">
      <c r="N4614" s="1"/>
      <c r="V4614" s="1"/>
      <c r="Y4614" s="33"/>
      <c r="AA4614" s="34"/>
      <c r="AC4614" s="34"/>
      <c r="AE4614" s="34"/>
    </row>
    <row r="4615" spans="14:31" ht="15" customHeight="1" x14ac:dyDescent="0.35">
      <c r="N4615" s="1"/>
      <c r="V4615" s="1"/>
      <c r="Y4615" s="33"/>
      <c r="AA4615" s="34"/>
      <c r="AC4615" s="34"/>
      <c r="AE4615" s="34"/>
    </row>
    <row r="4616" spans="14:31" ht="15" customHeight="1" x14ac:dyDescent="0.35">
      <c r="N4616" s="1"/>
      <c r="V4616" s="1"/>
      <c r="Y4616" s="33"/>
      <c r="AA4616" s="34"/>
      <c r="AC4616" s="34"/>
      <c r="AE4616" s="34"/>
    </row>
    <row r="4617" spans="14:31" ht="15" customHeight="1" x14ac:dyDescent="0.35">
      <c r="N4617" s="1"/>
      <c r="V4617" s="1"/>
      <c r="Y4617" s="33"/>
      <c r="AA4617" s="34"/>
      <c r="AC4617" s="34"/>
      <c r="AE4617" s="34"/>
    </row>
    <row r="4618" spans="14:31" ht="15" customHeight="1" x14ac:dyDescent="0.35">
      <c r="N4618" s="1"/>
      <c r="V4618" s="1"/>
      <c r="Y4618" s="33"/>
      <c r="AA4618" s="34"/>
      <c r="AC4618" s="34"/>
      <c r="AE4618" s="34"/>
    </row>
    <row r="4619" spans="14:31" ht="15" customHeight="1" x14ac:dyDescent="0.35">
      <c r="N4619" s="1"/>
      <c r="V4619" s="1"/>
      <c r="Y4619" s="33"/>
      <c r="AA4619" s="34"/>
      <c r="AC4619" s="34"/>
      <c r="AE4619" s="34"/>
    </row>
    <row r="4620" spans="14:31" ht="15" customHeight="1" x14ac:dyDescent="0.35">
      <c r="N4620" s="1"/>
      <c r="V4620" s="1"/>
      <c r="Y4620" s="33"/>
      <c r="AA4620" s="34"/>
      <c r="AC4620" s="34"/>
      <c r="AE4620" s="34"/>
    </row>
    <row r="4621" spans="14:31" ht="15" customHeight="1" x14ac:dyDescent="0.35">
      <c r="N4621" s="1"/>
      <c r="V4621" s="1"/>
      <c r="Y4621" s="33"/>
      <c r="AA4621" s="34"/>
      <c r="AC4621" s="34"/>
      <c r="AE4621" s="34"/>
    </row>
    <row r="4622" spans="14:31" ht="15" customHeight="1" x14ac:dyDescent="0.35">
      <c r="N4622" s="1"/>
      <c r="V4622" s="1"/>
      <c r="Y4622" s="33"/>
      <c r="AA4622" s="34"/>
      <c r="AC4622" s="34"/>
      <c r="AE4622" s="34"/>
    </row>
    <row r="4623" spans="14:31" ht="15" customHeight="1" x14ac:dyDescent="0.35">
      <c r="N4623" s="1"/>
      <c r="V4623" s="1"/>
      <c r="Y4623" s="33"/>
      <c r="AA4623" s="34"/>
      <c r="AC4623" s="34"/>
      <c r="AE4623" s="34"/>
    </row>
    <row r="4624" spans="14:31" ht="15" customHeight="1" x14ac:dyDescent="0.35">
      <c r="N4624" s="1"/>
      <c r="V4624" s="1"/>
      <c r="Y4624" s="33"/>
      <c r="AA4624" s="34"/>
      <c r="AC4624" s="34"/>
      <c r="AE4624" s="34"/>
    </row>
    <row r="4625" spans="14:31" ht="15" customHeight="1" x14ac:dyDescent="0.35">
      <c r="N4625" s="1"/>
      <c r="V4625" s="1"/>
      <c r="Y4625" s="33"/>
      <c r="AA4625" s="34"/>
      <c r="AC4625" s="34"/>
      <c r="AE4625" s="34"/>
    </row>
    <row r="4626" spans="14:31" ht="15" customHeight="1" x14ac:dyDescent="0.35">
      <c r="N4626" s="1"/>
      <c r="V4626" s="1"/>
      <c r="Y4626" s="33"/>
      <c r="AA4626" s="34"/>
      <c r="AC4626" s="34"/>
      <c r="AE4626" s="34"/>
    </row>
    <row r="4627" spans="14:31" ht="15" customHeight="1" x14ac:dyDescent="0.35">
      <c r="N4627" s="1"/>
      <c r="V4627" s="1"/>
      <c r="Y4627" s="33"/>
      <c r="AA4627" s="34"/>
      <c r="AC4627" s="34"/>
      <c r="AE4627" s="34"/>
    </row>
    <row r="4628" spans="14:31" ht="15" customHeight="1" x14ac:dyDescent="0.35">
      <c r="N4628" s="1"/>
      <c r="V4628" s="1"/>
      <c r="Y4628" s="33"/>
      <c r="AA4628" s="34"/>
      <c r="AC4628" s="34"/>
      <c r="AE4628" s="34"/>
    </row>
    <row r="4629" spans="14:31" ht="15" customHeight="1" x14ac:dyDescent="0.35">
      <c r="N4629" s="1"/>
      <c r="V4629" s="1"/>
      <c r="Y4629" s="33"/>
      <c r="AA4629" s="34"/>
      <c r="AC4629" s="34"/>
      <c r="AE4629" s="34"/>
    </row>
    <row r="4630" spans="14:31" ht="15" customHeight="1" x14ac:dyDescent="0.35">
      <c r="N4630" s="1"/>
      <c r="V4630" s="1"/>
      <c r="Y4630" s="33"/>
      <c r="AA4630" s="34"/>
      <c r="AC4630" s="34"/>
      <c r="AE4630" s="34"/>
    </row>
    <row r="4631" spans="14:31" ht="15" customHeight="1" x14ac:dyDescent="0.35">
      <c r="N4631" s="1"/>
      <c r="V4631" s="1"/>
      <c r="Y4631" s="33"/>
      <c r="AA4631" s="34"/>
      <c r="AC4631" s="34"/>
      <c r="AE4631" s="34"/>
    </row>
    <row r="4632" spans="14:31" ht="15" customHeight="1" x14ac:dyDescent="0.35">
      <c r="N4632" s="1"/>
      <c r="V4632" s="1"/>
      <c r="Y4632" s="33"/>
      <c r="AA4632" s="34"/>
      <c r="AC4632" s="34"/>
      <c r="AE4632" s="34"/>
    </row>
    <row r="4633" spans="14:31" ht="15" customHeight="1" x14ac:dyDescent="0.35">
      <c r="N4633" s="1"/>
      <c r="V4633" s="1"/>
      <c r="Y4633" s="33"/>
      <c r="AA4633" s="34"/>
      <c r="AC4633" s="34"/>
      <c r="AE4633" s="34"/>
    </row>
    <row r="4634" spans="14:31" ht="15" customHeight="1" x14ac:dyDescent="0.35">
      <c r="N4634" s="1"/>
      <c r="V4634" s="1"/>
      <c r="Y4634" s="33"/>
      <c r="AA4634" s="34"/>
      <c r="AC4634" s="34"/>
      <c r="AE4634" s="34"/>
    </row>
    <row r="4635" spans="14:31" ht="15" customHeight="1" x14ac:dyDescent="0.35">
      <c r="N4635" s="1"/>
      <c r="V4635" s="1"/>
      <c r="Y4635" s="33"/>
      <c r="AA4635" s="34"/>
      <c r="AC4635" s="34"/>
      <c r="AE4635" s="34"/>
    </row>
    <row r="4636" spans="14:31" ht="15" customHeight="1" x14ac:dyDescent="0.35">
      <c r="N4636" s="1"/>
      <c r="V4636" s="1"/>
      <c r="Y4636" s="33"/>
      <c r="AA4636" s="34"/>
      <c r="AC4636" s="34"/>
      <c r="AE4636" s="34"/>
    </row>
    <row r="4637" spans="14:31" ht="15" customHeight="1" x14ac:dyDescent="0.35">
      <c r="N4637" s="1"/>
      <c r="V4637" s="1"/>
      <c r="Y4637" s="33"/>
      <c r="AA4637" s="34"/>
      <c r="AC4637" s="34"/>
      <c r="AE4637" s="34"/>
    </row>
    <row r="4638" spans="14:31" ht="15" customHeight="1" x14ac:dyDescent="0.35">
      <c r="N4638" s="1"/>
      <c r="V4638" s="1"/>
      <c r="Y4638" s="33"/>
      <c r="AA4638" s="34"/>
      <c r="AC4638" s="34"/>
      <c r="AE4638" s="34"/>
    </row>
    <row r="4639" spans="14:31" ht="15" customHeight="1" x14ac:dyDescent="0.35">
      <c r="N4639" s="1"/>
      <c r="V4639" s="1"/>
      <c r="Y4639" s="33"/>
      <c r="AA4639" s="34"/>
      <c r="AC4639" s="34"/>
      <c r="AE4639" s="34"/>
    </row>
    <row r="4640" spans="14:31" ht="15" customHeight="1" x14ac:dyDescent="0.35">
      <c r="N4640" s="1"/>
      <c r="V4640" s="1"/>
      <c r="Y4640" s="33"/>
      <c r="AA4640" s="34"/>
      <c r="AC4640" s="34"/>
      <c r="AE4640" s="34"/>
    </row>
    <row r="4641" spans="14:31" ht="15" customHeight="1" x14ac:dyDescent="0.35">
      <c r="N4641" s="1"/>
      <c r="V4641" s="1"/>
      <c r="Y4641" s="33"/>
      <c r="AA4641" s="34"/>
      <c r="AC4641" s="34"/>
      <c r="AE4641" s="34"/>
    </row>
    <row r="4642" spans="14:31" ht="15" customHeight="1" x14ac:dyDescent="0.35">
      <c r="N4642" s="1"/>
      <c r="V4642" s="1"/>
      <c r="Y4642" s="33"/>
      <c r="AA4642" s="34"/>
      <c r="AC4642" s="34"/>
      <c r="AE4642" s="34"/>
    </row>
    <row r="4643" spans="14:31" ht="15" customHeight="1" x14ac:dyDescent="0.35">
      <c r="N4643" s="1"/>
      <c r="V4643" s="1"/>
      <c r="Y4643" s="33"/>
      <c r="AA4643" s="34"/>
      <c r="AC4643" s="34"/>
      <c r="AE4643" s="34"/>
    </row>
    <row r="4644" spans="14:31" ht="15" customHeight="1" x14ac:dyDescent="0.35">
      <c r="N4644" s="1"/>
      <c r="V4644" s="1"/>
      <c r="Y4644" s="33"/>
      <c r="AA4644" s="34"/>
      <c r="AC4644" s="34"/>
      <c r="AE4644" s="34"/>
    </row>
    <row r="4645" spans="14:31" ht="15" customHeight="1" x14ac:dyDescent="0.35">
      <c r="N4645" s="1"/>
      <c r="V4645" s="1"/>
      <c r="Y4645" s="33"/>
      <c r="AA4645" s="34"/>
      <c r="AC4645" s="34"/>
      <c r="AE4645" s="34"/>
    </row>
    <row r="4646" spans="14:31" ht="15" customHeight="1" x14ac:dyDescent="0.35">
      <c r="N4646" s="1"/>
      <c r="V4646" s="1"/>
      <c r="Y4646" s="33"/>
      <c r="AA4646" s="34"/>
      <c r="AC4646" s="34"/>
      <c r="AE4646" s="34"/>
    </row>
    <row r="4647" spans="14:31" ht="15" customHeight="1" x14ac:dyDescent="0.35">
      <c r="N4647" s="1"/>
      <c r="V4647" s="1"/>
      <c r="Y4647" s="33"/>
      <c r="AA4647" s="34"/>
      <c r="AC4647" s="34"/>
      <c r="AE4647" s="34"/>
    </row>
    <row r="4648" spans="14:31" ht="15" customHeight="1" x14ac:dyDescent="0.35">
      <c r="N4648" s="1"/>
      <c r="V4648" s="1"/>
      <c r="Y4648" s="33"/>
      <c r="AA4648" s="34"/>
      <c r="AC4648" s="34"/>
      <c r="AE4648" s="34"/>
    </row>
    <row r="4649" spans="14:31" ht="15" customHeight="1" x14ac:dyDescent="0.35">
      <c r="N4649" s="1"/>
      <c r="V4649" s="1"/>
      <c r="Y4649" s="33"/>
      <c r="AA4649" s="34"/>
      <c r="AC4649" s="34"/>
      <c r="AE4649" s="34"/>
    </row>
    <row r="4650" spans="14:31" ht="15" customHeight="1" x14ac:dyDescent="0.35">
      <c r="N4650" s="1"/>
      <c r="V4650" s="1"/>
      <c r="Y4650" s="33"/>
      <c r="AA4650" s="34"/>
      <c r="AC4650" s="34"/>
      <c r="AE4650" s="34"/>
    </row>
    <row r="4651" spans="14:31" ht="15" customHeight="1" x14ac:dyDescent="0.35">
      <c r="N4651" s="1"/>
      <c r="V4651" s="1"/>
      <c r="Y4651" s="33"/>
      <c r="AA4651" s="34"/>
      <c r="AC4651" s="34"/>
      <c r="AE4651" s="34"/>
    </row>
    <row r="4652" spans="14:31" ht="15" customHeight="1" x14ac:dyDescent="0.35">
      <c r="N4652" s="1"/>
      <c r="V4652" s="1"/>
      <c r="Y4652" s="33"/>
      <c r="AA4652" s="34"/>
      <c r="AC4652" s="34"/>
      <c r="AE4652" s="34"/>
    </row>
    <row r="4653" spans="14:31" ht="15" customHeight="1" x14ac:dyDescent="0.35">
      <c r="N4653" s="1"/>
      <c r="V4653" s="1"/>
      <c r="Y4653" s="33"/>
      <c r="AA4653" s="34"/>
      <c r="AC4653" s="34"/>
      <c r="AE4653" s="34"/>
    </row>
    <row r="4654" spans="14:31" ht="15" customHeight="1" x14ac:dyDescent="0.35">
      <c r="N4654" s="1"/>
      <c r="V4654" s="1"/>
      <c r="Y4654" s="33"/>
      <c r="AA4654" s="34"/>
      <c r="AC4654" s="34"/>
      <c r="AE4654" s="34"/>
    </row>
    <row r="4655" spans="14:31" ht="15" customHeight="1" x14ac:dyDescent="0.35">
      <c r="N4655" s="1"/>
      <c r="V4655" s="1"/>
      <c r="Y4655" s="33"/>
      <c r="AA4655" s="34"/>
      <c r="AC4655" s="34"/>
      <c r="AE4655" s="34"/>
    </row>
    <row r="4656" spans="14:31" ht="15" customHeight="1" x14ac:dyDescent="0.35">
      <c r="N4656" s="1"/>
      <c r="V4656" s="1"/>
      <c r="Y4656" s="33"/>
      <c r="AA4656" s="34"/>
      <c r="AC4656" s="34"/>
      <c r="AE4656" s="34"/>
    </row>
    <row r="4657" spans="14:31" ht="15" customHeight="1" x14ac:dyDescent="0.35">
      <c r="N4657" s="1"/>
      <c r="V4657" s="1"/>
      <c r="Y4657" s="33"/>
      <c r="AA4657" s="34"/>
      <c r="AC4657" s="34"/>
      <c r="AE4657" s="34"/>
    </row>
    <row r="4658" spans="14:31" ht="15" customHeight="1" x14ac:dyDescent="0.35">
      <c r="N4658" s="1"/>
      <c r="V4658" s="1"/>
      <c r="Y4658" s="33"/>
      <c r="AA4658" s="34"/>
      <c r="AC4658" s="34"/>
      <c r="AE4658" s="34"/>
    </row>
    <row r="4659" spans="14:31" ht="15" customHeight="1" x14ac:dyDescent="0.35">
      <c r="N4659" s="1"/>
      <c r="V4659" s="1"/>
      <c r="Y4659" s="33"/>
      <c r="AA4659" s="34"/>
      <c r="AC4659" s="34"/>
      <c r="AE4659" s="34"/>
    </row>
    <row r="4660" spans="14:31" ht="15" customHeight="1" x14ac:dyDescent="0.35">
      <c r="N4660" s="1"/>
      <c r="V4660" s="1"/>
      <c r="Y4660" s="33"/>
      <c r="AA4660" s="34"/>
      <c r="AC4660" s="34"/>
      <c r="AE4660" s="34"/>
    </row>
    <row r="4661" spans="14:31" ht="15" customHeight="1" x14ac:dyDescent="0.35">
      <c r="N4661" s="1"/>
      <c r="V4661" s="1"/>
      <c r="Y4661" s="33"/>
      <c r="AA4661" s="34"/>
      <c r="AC4661" s="34"/>
      <c r="AE4661" s="34"/>
    </row>
    <row r="4662" spans="14:31" ht="15" customHeight="1" x14ac:dyDescent="0.35">
      <c r="N4662" s="1"/>
      <c r="V4662" s="1"/>
      <c r="Y4662" s="33"/>
      <c r="AA4662" s="34"/>
      <c r="AC4662" s="34"/>
      <c r="AE4662" s="34"/>
    </row>
    <row r="4663" spans="14:31" ht="15" customHeight="1" x14ac:dyDescent="0.35">
      <c r="N4663" s="1"/>
      <c r="V4663" s="1"/>
      <c r="Y4663" s="33"/>
      <c r="AA4663" s="34"/>
      <c r="AC4663" s="34"/>
      <c r="AE4663" s="34"/>
    </row>
    <row r="4664" spans="14:31" ht="15" customHeight="1" x14ac:dyDescent="0.35">
      <c r="N4664" s="1"/>
      <c r="V4664" s="1"/>
      <c r="Y4664" s="33"/>
      <c r="AA4664" s="34"/>
      <c r="AC4664" s="34"/>
      <c r="AE4664" s="34"/>
    </row>
    <row r="4665" spans="14:31" ht="15" customHeight="1" x14ac:dyDescent="0.35">
      <c r="N4665" s="1"/>
      <c r="V4665" s="1"/>
      <c r="Y4665" s="33"/>
      <c r="AA4665" s="34"/>
      <c r="AC4665" s="34"/>
      <c r="AE4665" s="34"/>
    </row>
    <row r="4666" spans="14:31" ht="15" customHeight="1" x14ac:dyDescent="0.35">
      <c r="N4666" s="1"/>
      <c r="V4666" s="1"/>
      <c r="Y4666" s="33"/>
      <c r="AA4666" s="34"/>
      <c r="AC4666" s="34"/>
      <c r="AE4666" s="34"/>
    </row>
    <row r="4667" spans="14:31" ht="15" customHeight="1" x14ac:dyDescent="0.35">
      <c r="N4667" s="1"/>
      <c r="V4667" s="1"/>
      <c r="Y4667" s="33"/>
      <c r="AA4667" s="34"/>
      <c r="AC4667" s="34"/>
      <c r="AE4667" s="34"/>
    </row>
    <row r="4668" spans="14:31" ht="15" customHeight="1" x14ac:dyDescent="0.35">
      <c r="N4668" s="1"/>
      <c r="V4668" s="1"/>
      <c r="Y4668" s="33"/>
      <c r="AA4668" s="34"/>
      <c r="AC4668" s="34"/>
      <c r="AE4668" s="34"/>
    </row>
    <row r="4669" spans="14:31" ht="15" customHeight="1" x14ac:dyDescent="0.35">
      <c r="N4669" s="1"/>
      <c r="V4669" s="1"/>
      <c r="Y4669" s="33"/>
      <c r="AA4669" s="34"/>
      <c r="AC4669" s="34"/>
      <c r="AE4669" s="34"/>
    </row>
    <row r="4670" spans="14:31" ht="15" customHeight="1" x14ac:dyDescent="0.35">
      <c r="N4670" s="1"/>
      <c r="V4670" s="1"/>
      <c r="Y4670" s="33"/>
      <c r="AA4670" s="34"/>
      <c r="AC4670" s="34"/>
      <c r="AE4670" s="34"/>
    </row>
    <row r="4671" spans="14:31" ht="15" customHeight="1" x14ac:dyDescent="0.35">
      <c r="N4671" s="1"/>
      <c r="V4671" s="1"/>
      <c r="Y4671" s="33"/>
      <c r="AA4671" s="34"/>
      <c r="AC4671" s="34"/>
      <c r="AE4671" s="34"/>
    </row>
    <row r="4672" spans="14:31" ht="15" customHeight="1" x14ac:dyDescent="0.35">
      <c r="N4672" s="1"/>
      <c r="V4672" s="1"/>
      <c r="Y4672" s="33"/>
      <c r="AA4672" s="34"/>
      <c r="AC4672" s="34"/>
      <c r="AE4672" s="34"/>
    </row>
    <row r="4673" spans="14:31" ht="15" customHeight="1" x14ac:dyDescent="0.35">
      <c r="N4673" s="1"/>
      <c r="V4673" s="1"/>
      <c r="Y4673" s="33"/>
      <c r="AA4673" s="34"/>
      <c r="AC4673" s="34"/>
      <c r="AE4673" s="34"/>
    </row>
    <row r="4674" spans="14:31" ht="15" customHeight="1" x14ac:dyDescent="0.35">
      <c r="N4674" s="1"/>
      <c r="V4674" s="1"/>
      <c r="Y4674" s="33"/>
      <c r="AA4674" s="34"/>
      <c r="AC4674" s="34"/>
      <c r="AE4674" s="34"/>
    </row>
    <row r="4675" spans="14:31" ht="15" customHeight="1" x14ac:dyDescent="0.35">
      <c r="N4675" s="1"/>
      <c r="V4675" s="1"/>
      <c r="Y4675" s="33"/>
      <c r="AA4675" s="34"/>
      <c r="AC4675" s="34"/>
      <c r="AE4675" s="34"/>
    </row>
    <row r="4676" spans="14:31" ht="15" customHeight="1" x14ac:dyDescent="0.35">
      <c r="N4676" s="1"/>
      <c r="V4676" s="1"/>
      <c r="Y4676" s="33"/>
      <c r="AA4676" s="34"/>
      <c r="AC4676" s="34"/>
      <c r="AE4676" s="34"/>
    </row>
    <row r="4677" spans="14:31" ht="15" customHeight="1" x14ac:dyDescent="0.35">
      <c r="N4677" s="1"/>
      <c r="V4677" s="1"/>
      <c r="Y4677" s="33"/>
      <c r="AA4677" s="34"/>
      <c r="AC4677" s="34"/>
      <c r="AE4677" s="34"/>
    </row>
    <row r="4678" spans="14:31" ht="15" customHeight="1" x14ac:dyDescent="0.35">
      <c r="N4678" s="1"/>
      <c r="V4678" s="1"/>
      <c r="Y4678" s="33"/>
      <c r="AA4678" s="34"/>
      <c r="AC4678" s="34"/>
      <c r="AE4678" s="34"/>
    </row>
    <row r="4679" spans="14:31" ht="15" customHeight="1" x14ac:dyDescent="0.35">
      <c r="N4679" s="1"/>
      <c r="V4679" s="1"/>
      <c r="Y4679" s="33"/>
      <c r="AA4679" s="34"/>
      <c r="AC4679" s="34"/>
      <c r="AE4679" s="34"/>
    </row>
    <row r="4680" spans="14:31" ht="15" customHeight="1" x14ac:dyDescent="0.35">
      <c r="N4680" s="1"/>
      <c r="V4680" s="1"/>
      <c r="Y4680" s="33"/>
      <c r="AA4680" s="34"/>
      <c r="AC4680" s="34"/>
      <c r="AE4680" s="34"/>
    </row>
    <row r="4681" spans="14:31" ht="15" customHeight="1" x14ac:dyDescent="0.35">
      <c r="N4681" s="1"/>
      <c r="V4681" s="1"/>
      <c r="Y4681" s="33"/>
      <c r="AA4681" s="34"/>
      <c r="AC4681" s="34"/>
      <c r="AE4681" s="34"/>
    </row>
    <row r="4682" spans="14:31" ht="15" customHeight="1" x14ac:dyDescent="0.35">
      <c r="N4682" s="1"/>
      <c r="V4682" s="1"/>
      <c r="Y4682" s="33"/>
      <c r="AA4682" s="34"/>
      <c r="AC4682" s="34"/>
      <c r="AE4682" s="34"/>
    </row>
    <row r="4683" spans="14:31" ht="15" customHeight="1" x14ac:dyDescent="0.35">
      <c r="N4683" s="1"/>
      <c r="V4683" s="1"/>
      <c r="Y4683" s="33"/>
      <c r="AA4683" s="34"/>
      <c r="AC4683" s="34"/>
      <c r="AE4683" s="34"/>
    </row>
    <row r="4684" spans="14:31" ht="15" customHeight="1" x14ac:dyDescent="0.35">
      <c r="N4684" s="1"/>
      <c r="V4684" s="1"/>
      <c r="Y4684" s="33"/>
      <c r="AA4684" s="34"/>
      <c r="AC4684" s="34"/>
      <c r="AE4684" s="34"/>
    </row>
    <row r="4685" spans="14:31" ht="15" customHeight="1" x14ac:dyDescent="0.35">
      <c r="N4685" s="1"/>
      <c r="V4685" s="1"/>
      <c r="Y4685" s="33"/>
      <c r="AA4685" s="34"/>
      <c r="AC4685" s="34"/>
      <c r="AE4685" s="34"/>
    </row>
    <row r="4686" spans="14:31" ht="15" customHeight="1" x14ac:dyDescent="0.35">
      <c r="N4686" s="1"/>
      <c r="V4686" s="1"/>
      <c r="Y4686" s="33"/>
      <c r="AA4686" s="34"/>
      <c r="AC4686" s="34"/>
      <c r="AE4686" s="34"/>
    </row>
    <row r="4687" spans="14:31" ht="15" customHeight="1" x14ac:dyDescent="0.35">
      <c r="N4687" s="1"/>
      <c r="V4687" s="1"/>
      <c r="Y4687" s="33"/>
      <c r="AA4687" s="34"/>
      <c r="AC4687" s="34"/>
      <c r="AE4687" s="34"/>
    </row>
    <row r="4688" spans="14:31" ht="15" customHeight="1" x14ac:dyDescent="0.35">
      <c r="N4688" s="1"/>
      <c r="V4688" s="1"/>
      <c r="Y4688" s="33"/>
      <c r="AA4688" s="34"/>
      <c r="AC4688" s="34"/>
      <c r="AE4688" s="34"/>
    </row>
    <row r="4689" spans="14:31" ht="15" customHeight="1" x14ac:dyDescent="0.35">
      <c r="N4689" s="1"/>
      <c r="V4689" s="1"/>
      <c r="Y4689" s="33"/>
      <c r="AA4689" s="34"/>
      <c r="AC4689" s="34"/>
      <c r="AE4689" s="34"/>
    </row>
    <row r="4690" spans="14:31" ht="15" customHeight="1" x14ac:dyDescent="0.35">
      <c r="N4690" s="1"/>
      <c r="V4690" s="1"/>
      <c r="Y4690" s="33"/>
      <c r="AA4690" s="34"/>
      <c r="AC4690" s="34"/>
      <c r="AE4690" s="34"/>
    </row>
    <row r="4691" spans="14:31" ht="15" customHeight="1" x14ac:dyDescent="0.35">
      <c r="N4691" s="1"/>
      <c r="V4691" s="1"/>
      <c r="Y4691" s="33"/>
      <c r="AA4691" s="34"/>
      <c r="AC4691" s="34"/>
      <c r="AE4691" s="34"/>
    </row>
    <row r="4692" spans="14:31" ht="15" customHeight="1" x14ac:dyDescent="0.35">
      <c r="N4692" s="1"/>
      <c r="V4692" s="1"/>
      <c r="Y4692" s="33"/>
      <c r="AA4692" s="34"/>
      <c r="AC4692" s="34"/>
      <c r="AE4692" s="34"/>
    </row>
    <row r="4693" spans="14:31" ht="15" customHeight="1" x14ac:dyDescent="0.35">
      <c r="N4693" s="1"/>
      <c r="V4693" s="1"/>
      <c r="Y4693" s="33"/>
      <c r="AA4693" s="34"/>
      <c r="AC4693" s="34"/>
      <c r="AE4693" s="34"/>
    </row>
    <row r="4694" spans="14:31" ht="15" customHeight="1" x14ac:dyDescent="0.35">
      <c r="N4694" s="1"/>
      <c r="V4694" s="1"/>
      <c r="Y4694" s="33"/>
      <c r="AA4694" s="34"/>
      <c r="AC4694" s="34"/>
      <c r="AE4694" s="34"/>
    </row>
    <row r="4695" spans="14:31" ht="15" customHeight="1" x14ac:dyDescent="0.35">
      <c r="N4695" s="1"/>
      <c r="V4695" s="1"/>
      <c r="Y4695" s="33"/>
      <c r="AA4695" s="34"/>
      <c r="AC4695" s="34"/>
      <c r="AE4695" s="34"/>
    </row>
    <row r="4696" spans="14:31" ht="15" customHeight="1" x14ac:dyDescent="0.35">
      <c r="N4696" s="1"/>
      <c r="V4696" s="1"/>
      <c r="Y4696" s="33"/>
      <c r="AA4696" s="34"/>
      <c r="AC4696" s="34"/>
      <c r="AE4696" s="34"/>
    </row>
    <row r="4697" spans="14:31" ht="15" customHeight="1" x14ac:dyDescent="0.35">
      <c r="N4697" s="1"/>
      <c r="V4697" s="1"/>
      <c r="Y4697" s="33"/>
      <c r="AA4697" s="34"/>
      <c r="AC4697" s="34"/>
      <c r="AE4697" s="34"/>
    </row>
    <row r="4698" spans="14:31" ht="15" customHeight="1" x14ac:dyDescent="0.35">
      <c r="N4698" s="1"/>
      <c r="V4698" s="1"/>
      <c r="Y4698" s="33"/>
      <c r="AA4698" s="34"/>
      <c r="AC4698" s="34"/>
      <c r="AE4698" s="34"/>
    </row>
    <row r="4699" spans="14:31" ht="15" customHeight="1" x14ac:dyDescent="0.35">
      <c r="N4699" s="1"/>
      <c r="V4699" s="1"/>
      <c r="Y4699" s="33"/>
      <c r="AA4699" s="34"/>
      <c r="AC4699" s="34"/>
      <c r="AE4699" s="34"/>
    </row>
    <row r="4700" spans="14:31" ht="15" customHeight="1" x14ac:dyDescent="0.35">
      <c r="N4700" s="1"/>
      <c r="V4700" s="1"/>
      <c r="Y4700" s="33"/>
      <c r="AA4700" s="34"/>
      <c r="AC4700" s="34"/>
      <c r="AE4700" s="34"/>
    </row>
    <row r="4701" spans="14:31" ht="15" customHeight="1" x14ac:dyDescent="0.35">
      <c r="N4701" s="1"/>
      <c r="V4701" s="1"/>
      <c r="Y4701" s="33"/>
      <c r="AA4701" s="34"/>
      <c r="AC4701" s="34"/>
      <c r="AE4701" s="34"/>
    </row>
    <row r="4702" spans="14:31" ht="15" customHeight="1" x14ac:dyDescent="0.35">
      <c r="N4702" s="1"/>
      <c r="V4702" s="1"/>
      <c r="Y4702" s="33"/>
      <c r="AA4702" s="34"/>
      <c r="AC4702" s="34"/>
      <c r="AE4702" s="34"/>
    </row>
    <row r="4703" spans="14:31" ht="15" customHeight="1" x14ac:dyDescent="0.35">
      <c r="N4703" s="1"/>
      <c r="V4703" s="1"/>
      <c r="Y4703" s="33"/>
      <c r="AA4703" s="34"/>
      <c r="AC4703" s="34"/>
      <c r="AE4703" s="34"/>
    </row>
    <row r="4704" spans="14:31" ht="15" customHeight="1" x14ac:dyDescent="0.35">
      <c r="N4704" s="1"/>
      <c r="V4704" s="1"/>
      <c r="Y4704" s="33"/>
      <c r="AA4704" s="34"/>
      <c r="AC4704" s="34"/>
      <c r="AE4704" s="34"/>
    </row>
    <row r="4705" spans="14:31" ht="15" customHeight="1" x14ac:dyDescent="0.35">
      <c r="N4705" s="1"/>
      <c r="V4705" s="1"/>
      <c r="Y4705" s="33"/>
      <c r="AA4705" s="34"/>
      <c r="AC4705" s="34"/>
      <c r="AE4705" s="34"/>
    </row>
    <row r="4706" spans="14:31" ht="15" customHeight="1" x14ac:dyDescent="0.35">
      <c r="N4706" s="1"/>
      <c r="V4706" s="1"/>
      <c r="Y4706" s="33"/>
      <c r="AA4706" s="34"/>
      <c r="AC4706" s="34"/>
      <c r="AE4706" s="34"/>
    </row>
    <row r="4707" spans="14:31" ht="15" customHeight="1" x14ac:dyDescent="0.35">
      <c r="N4707" s="1"/>
      <c r="V4707" s="1"/>
      <c r="Y4707" s="33"/>
      <c r="AA4707" s="34"/>
      <c r="AC4707" s="34"/>
      <c r="AE4707" s="34"/>
    </row>
    <row r="4708" spans="14:31" ht="15" customHeight="1" x14ac:dyDescent="0.35">
      <c r="N4708" s="1"/>
      <c r="V4708" s="1"/>
      <c r="Y4708" s="33"/>
      <c r="AA4708" s="34"/>
      <c r="AC4708" s="34"/>
      <c r="AE4708" s="34"/>
    </row>
    <row r="4709" spans="14:31" ht="15" customHeight="1" x14ac:dyDescent="0.35">
      <c r="N4709" s="1"/>
      <c r="V4709" s="1"/>
      <c r="Y4709" s="33"/>
      <c r="AA4709" s="34"/>
      <c r="AC4709" s="34"/>
      <c r="AE4709" s="34"/>
    </row>
    <row r="4710" spans="14:31" ht="15" customHeight="1" x14ac:dyDescent="0.35">
      <c r="N4710" s="1"/>
      <c r="V4710" s="1"/>
      <c r="Y4710" s="33"/>
      <c r="AA4710" s="34"/>
      <c r="AC4710" s="34"/>
      <c r="AE4710" s="34"/>
    </row>
    <row r="4711" spans="14:31" ht="15" customHeight="1" x14ac:dyDescent="0.35">
      <c r="N4711" s="1"/>
      <c r="V4711" s="1"/>
      <c r="Y4711" s="33"/>
      <c r="AA4711" s="34"/>
      <c r="AC4711" s="34"/>
      <c r="AE4711" s="34"/>
    </row>
    <row r="4712" spans="14:31" ht="15" customHeight="1" x14ac:dyDescent="0.35">
      <c r="N4712" s="1"/>
      <c r="V4712" s="1"/>
      <c r="Y4712" s="33"/>
      <c r="AA4712" s="34"/>
      <c r="AC4712" s="34"/>
      <c r="AE4712" s="34"/>
    </row>
    <row r="4713" spans="14:31" ht="15" customHeight="1" x14ac:dyDescent="0.35">
      <c r="N4713" s="1"/>
      <c r="V4713" s="1"/>
      <c r="Y4713" s="33"/>
      <c r="AA4713" s="34"/>
      <c r="AC4713" s="34"/>
      <c r="AE4713" s="34"/>
    </row>
    <row r="4714" spans="14:31" ht="15" customHeight="1" x14ac:dyDescent="0.35">
      <c r="N4714" s="1"/>
      <c r="V4714" s="1"/>
      <c r="Y4714" s="33"/>
      <c r="AA4714" s="34"/>
      <c r="AC4714" s="34"/>
      <c r="AE4714" s="34"/>
    </row>
    <row r="4715" spans="14:31" ht="15" customHeight="1" x14ac:dyDescent="0.35">
      <c r="N4715" s="1"/>
      <c r="V4715" s="1"/>
      <c r="Y4715" s="33"/>
      <c r="AA4715" s="34"/>
      <c r="AC4715" s="34"/>
      <c r="AE4715" s="34"/>
    </row>
    <row r="4716" spans="14:31" ht="15" customHeight="1" x14ac:dyDescent="0.35">
      <c r="N4716" s="1"/>
      <c r="V4716" s="1"/>
      <c r="Y4716" s="33"/>
      <c r="AA4716" s="34"/>
      <c r="AC4716" s="34"/>
      <c r="AE4716" s="34"/>
    </row>
    <row r="4717" spans="14:31" ht="15" customHeight="1" x14ac:dyDescent="0.35">
      <c r="N4717" s="1"/>
      <c r="V4717" s="1"/>
      <c r="Y4717" s="33"/>
      <c r="AA4717" s="34"/>
      <c r="AC4717" s="34"/>
      <c r="AE4717" s="34"/>
    </row>
    <row r="4718" spans="14:31" ht="15" customHeight="1" x14ac:dyDescent="0.35">
      <c r="N4718" s="1"/>
      <c r="V4718" s="1"/>
      <c r="Y4718" s="33"/>
      <c r="AA4718" s="34"/>
      <c r="AC4718" s="34"/>
      <c r="AE4718" s="34"/>
    </row>
    <row r="4719" spans="14:31" ht="15" customHeight="1" x14ac:dyDescent="0.35">
      <c r="N4719" s="1"/>
      <c r="V4719" s="1"/>
      <c r="Y4719" s="33"/>
      <c r="AA4719" s="34"/>
      <c r="AC4719" s="34"/>
      <c r="AE4719" s="34"/>
    </row>
    <row r="4720" spans="14:31" ht="15" customHeight="1" x14ac:dyDescent="0.35">
      <c r="N4720" s="1"/>
      <c r="V4720" s="1"/>
      <c r="Y4720" s="33"/>
      <c r="AA4720" s="34"/>
      <c r="AC4720" s="34"/>
      <c r="AE4720" s="34"/>
    </row>
    <row r="4721" spans="14:31" ht="15" customHeight="1" x14ac:dyDescent="0.35">
      <c r="N4721" s="1"/>
      <c r="V4721" s="1"/>
      <c r="Y4721" s="33"/>
      <c r="AA4721" s="34"/>
      <c r="AC4721" s="34"/>
      <c r="AE4721" s="34"/>
    </row>
    <row r="4722" spans="14:31" ht="15" customHeight="1" x14ac:dyDescent="0.35">
      <c r="N4722" s="1"/>
      <c r="V4722" s="1"/>
      <c r="Y4722" s="33"/>
      <c r="AA4722" s="34"/>
      <c r="AC4722" s="34"/>
      <c r="AE4722" s="34"/>
    </row>
    <row r="4723" spans="14:31" ht="15" customHeight="1" x14ac:dyDescent="0.35">
      <c r="N4723" s="1"/>
      <c r="V4723" s="1"/>
      <c r="Y4723" s="33"/>
      <c r="AA4723" s="34"/>
      <c r="AC4723" s="34"/>
      <c r="AE4723" s="34"/>
    </row>
    <row r="4724" spans="14:31" ht="15" customHeight="1" x14ac:dyDescent="0.35">
      <c r="N4724" s="1"/>
      <c r="V4724" s="1"/>
      <c r="Y4724" s="33"/>
      <c r="AA4724" s="34"/>
      <c r="AC4724" s="34"/>
      <c r="AE4724" s="34"/>
    </row>
    <row r="4725" spans="14:31" ht="15" customHeight="1" x14ac:dyDescent="0.35">
      <c r="N4725" s="1"/>
      <c r="V4725" s="1"/>
      <c r="Y4725" s="33"/>
      <c r="AA4725" s="34"/>
      <c r="AC4725" s="34"/>
      <c r="AE4725" s="34"/>
    </row>
    <row r="4726" spans="14:31" ht="15" customHeight="1" x14ac:dyDescent="0.35">
      <c r="N4726" s="1"/>
      <c r="V4726" s="1"/>
      <c r="Y4726" s="33"/>
      <c r="AA4726" s="34"/>
      <c r="AC4726" s="34"/>
      <c r="AE4726" s="34"/>
    </row>
    <row r="4727" spans="14:31" ht="15" customHeight="1" x14ac:dyDescent="0.35">
      <c r="N4727" s="1"/>
      <c r="V4727" s="1"/>
      <c r="Y4727" s="33"/>
      <c r="AA4727" s="34"/>
      <c r="AC4727" s="34"/>
      <c r="AE4727" s="34"/>
    </row>
    <row r="4728" spans="14:31" ht="15" customHeight="1" x14ac:dyDescent="0.35">
      <c r="N4728" s="1"/>
      <c r="V4728" s="1"/>
      <c r="Y4728" s="33"/>
      <c r="AA4728" s="34"/>
      <c r="AC4728" s="34"/>
      <c r="AE4728" s="34"/>
    </row>
    <row r="4729" spans="14:31" ht="15" customHeight="1" x14ac:dyDescent="0.35">
      <c r="N4729" s="1"/>
      <c r="V4729" s="1"/>
      <c r="Y4729" s="33"/>
      <c r="AA4729" s="34"/>
      <c r="AC4729" s="34"/>
      <c r="AE4729" s="34"/>
    </row>
    <row r="4730" spans="14:31" ht="15" customHeight="1" x14ac:dyDescent="0.35">
      <c r="N4730" s="1"/>
      <c r="V4730" s="1"/>
      <c r="Y4730" s="33"/>
      <c r="AA4730" s="34"/>
      <c r="AC4730" s="34"/>
      <c r="AE4730" s="34"/>
    </row>
    <row r="4731" spans="14:31" ht="15" customHeight="1" x14ac:dyDescent="0.35">
      <c r="N4731" s="1"/>
      <c r="V4731" s="1"/>
      <c r="Y4731" s="33"/>
      <c r="AA4731" s="34"/>
      <c r="AC4731" s="34"/>
      <c r="AE4731" s="34"/>
    </row>
    <row r="4732" spans="14:31" ht="15" customHeight="1" x14ac:dyDescent="0.35">
      <c r="N4732" s="1"/>
      <c r="V4732" s="1"/>
      <c r="Y4732" s="33"/>
      <c r="AA4732" s="34"/>
      <c r="AC4732" s="34"/>
      <c r="AE4732" s="34"/>
    </row>
    <row r="4733" spans="14:31" ht="15" customHeight="1" x14ac:dyDescent="0.35">
      <c r="N4733" s="1"/>
      <c r="V4733" s="1"/>
      <c r="Y4733" s="33"/>
      <c r="AA4733" s="34"/>
      <c r="AC4733" s="34"/>
      <c r="AE4733" s="34"/>
    </row>
    <row r="4734" spans="14:31" ht="15" customHeight="1" x14ac:dyDescent="0.35">
      <c r="N4734" s="1"/>
      <c r="V4734" s="1"/>
      <c r="Y4734" s="33"/>
      <c r="AA4734" s="34"/>
      <c r="AC4734" s="34"/>
      <c r="AE4734" s="34"/>
    </row>
    <row r="4735" spans="14:31" ht="15" customHeight="1" x14ac:dyDescent="0.35">
      <c r="N4735" s="1"/>
      <c r="V4735" s="1"/>
      <c r="Y4735" s="33"/>
      <c r="AA4735" s="34"/>
      <c r="AC4735" s="34"/>
      <c r="AE4735" s="34"/>
    </row>
    <row r="4736" spans="14:31" ht="15" customHeight="1" x14ac:dyDescent="0.35">
      <c r="N4736" s="1"/>
      <c r="V4736" s="1"/>
      <c r="Y4736" s="33"/>
      <c r="AA4736" s="34"/>
      <c r="AC4736" s="34"/>
      <c r="AE4736" s="34"/>
    </row>
    <row r="4737" spans="14:31" ht="15" customHeight="1" x14ac:dyDescent="0.35">
      <c r="N4737" s="1"/>
      <c r="V4737" s="1"/>
      <c r="Y4737" s="33"/>
      <c r="AA4737" s="34"/>
      <c r="AC4737" s="34"/>
      <c r="AE4737" s="34"/>
    </row>
    <row r="4738" spans="14:31" ht="15" customHeight="1" x14ac:dyDescent="0.35">
      <c r="N4738" s="1"/>
      <c r="V4738" s="1"/>
      <c r="Y4738" s="33"/>
      <c r="AA4738" s="34"/>
      <c r="AC4738" s="34"/>
      <c r="AE4738" s="34"/>
    </row>
    <row r="4739" spans="14:31" ht="15" customHeight="1" x14ac:dyDescent="0.35">
      <c r="N4739" s="1"/>
      <c r="V4739" s="1"/>
      <c r="Y4739" s="33"/>
      <c r="AA4739" s="34"/>
      <c r="AC4739" s="34"/>
      <c r="AE4739" s="34"/>
    </row>
    <row r="4740" spans="14:31" ht="15" customHeight="1" x14ac:dyDescent="0.35">
      <c r="N4740" s="1"/>
      <c r="V4740" s="1"/>
      <c r="Y4740" s="33"/>
      <c r="AA4740" s="34"/>
      <c r="AC4740" s="34"/>
      <c r="AE4740" s="34"/>
    </row>
    <row r="4741" spans="14:31" ht="15" customHeight="1" x14ac:dyDescent="0.35">
      <c r="N4741" s="1"/>
      <c r="V4741" s="1"/>
      <c r="Y4741" s="33"/>
      <c r="AA4741" s="34"/>
      <c r="AC4741" s="34"/>
      <c r="AE4741" s="34"/>
    </row>
    <row r="4742" spans="14:31" ht="15" customHeight="1" x14ac:dyDescent="0.35">
      <c r="N4742" s="1"/>
      <c r="V4742" s="1"/>
      <c r="Y4742" s="33"/>
      <c r="AA4742" s="34"/>
      <c r="AC4742" s="34"/>
      <c r="AE4742" s="34"/>
    </row>
    <row r="4743" spans="14:31" ht="15" customHeight="1" x14ac:dyDescent="0.35">
      <c r="N4743" s="1"/>
      <c r="V4743" s="1"/>
      <c r="Y4743" s="33"/>
      <c r="AA4743" s="34"/>
      <c r="AC4743" s="34"/>
      <c r="AE4743" s="34"/>
    </row>
    <row r="4744" spans="14:31" ht="15" customHeight="1" x14ac:dyDescent="0.35">
      <c r="N4744" s="1"/>
      <c r="V4744" s="1"/>
      <c r="Y4744" s="33"/>
      <c r="AA4744" s="34"/>
      <c r="AC4744" s="34"/>
      <c r="AE4744" s="34"/>
    </row>
    <row r="4745" spans="14:31" ht="15" customHeight="1" x14ac:dyDescent="0.35">
      <c r="N4745" s="1"/>
      <c r="V4745" s="1"/>
      <c r="Y4745" s="33"/>
      <c r="AA4745" s="34"/>
      <c r="AC4745" s="34"/>
      <c r="AE4745" s="34"/>
    </row>
    <row r="4746" spans="14:31" ht="15" customHeight="1" x14ac:dyDescent="0.35">
      <c r="N4746" s="1"/>
      <c r="V4746" s="1"/>
      <c r="Y4746" s="33"/>
      <c r="AA4746" s="34"/>
      <c r="AC4746" s="34"/>
      <c r="AE4746" s="34"/>
    </row>
    <row r="4747" spans="14:31" ht="15" customHeight="1" x14ac:dyDescent="0.35">
      <c r="N4747" s="1"/>
      <c r="V4747" s="1"/>
      <c r="Y4747" s="33"/>
      <c r="AA4747" s="34"/>
      <c r="AC4747" s="34"/>
      <c r="AE4747" s="34"/>
    </row>
    <row r="4748" spans="14:31" ht="15" customHeight="1" x14ac:dyDescent="0.35">
      <c r="N4748" s="1"/>
      <c r="V4748" s="1"/>
      <c r="Y4748" s="33"/>
      <c r="AA4748" s="34"/>
      <c r="AC4748" s="34"/>
      <c r="AE4748" s="34"/>
    </row>
    <row r="4749" spans="14:31" ht="15" customHeight="1" x14ac:dyDescent="0.35">
      <c r="N4749" s="1"/>
      <c r="V4749" s="1"/>
      <c r="Y4749" s="33"/>
      <c r="AA4749" s="34"/>
      <c r="AC4749" s="34"/>
      <c r="AE4749" s="34"/>
    </row>
    <row r="4750" spans="14:31" ht="15" customHeight="1" x14ac:dyDescent="0.35">
      <c r="N4750" s="1"/>
      <c r="V4750" s="1"/>
      <c r="Y4750" s="33"/>
      <c r="AA4750" s="34"/>
      <c r="AC4750" s="34"/>
      <c r="AE4750" s="34"/>
    </row>
    <row r="4751" spans="14:31" ht="15" customHeight="1" x14ac:dyDescent="0.35">
      <c r="N4751" s="1"/>
      <c r="V4751" s="1"/>
      <c r="Y4751" s="33"/>
      <c r="AA4751" s="34"/>
      <c r="AC4751" s="34"/>
      <c r="AE4751" s="34"/>
    </row>
    <row r="4752" spans="14:31" ht="15" customHeight="1" x14ac:dyDescent="0.35">
      <c r="N4752" s="1"/>
      <c r="V4752" s="1"/>
      <c r="Y4752" s="33"/>
      <c r="AA4752" s="34"/>
      <c r="AC4752" s="34"/>
      <c r="AE4752" s="34"/>
    </row>
    <row r="4753" spans="14:31" ht="15" customHeight="1" x14ac:dyDescent="0.35">
      <c r="N4753" s="1"/>
      <c r="V4753" s="1"/>
      <c r="Y4753" s="33"/>
      <c r="AA4753" s="34"/>
      <c r="AC4753" s="34"/>
      <c r="AE4753" s="34"/>
    </row>
    <row r="4754" spans="14:31" ht="15" customHeight="1" x14ac:dyDescent="0.35">
      <c r="N4754" s="1"/>
      <c r="V4754" s="1"/>
      <c r="Y4754" s="33"/>
      <c r="AA4754" s="34"/>
      <c r="AC4754" s="34"/>
      <c r="AE4754" s="34"/>
    </row>
    <row r="4755" spans="14:31" ht="15" customHeight="1" x14ac:dyDescent="0.35">
      <c r="N4755" s="1"/>
      <c r="V4755" s="1"/>
      <c r="Y4755" s="33"/>
      <c r="AA4755" s="34"/>
      <c r="AC4755" s="34"/>
      <c r="AE4755" s="34"/>
    </row>
    <row r="4756" spans="14:31" ht="15" customHeight="1" x14ac:dyDescent="0.35">
      <c r="N4756" s="1"/>
      <c r="V4756" s="1"/>
      <c r="Y4756" s="33"/>
      <c r="AA4756" s="34"/>
      <c r="AC4756" s="34"/>
      <c r="AE4756" s="34"/>
    </row>
    <row r="4757" spans="14:31" ht="15" customHeight="1" x14ac:dyDescent="0.35">
      <c r="N4757" s="1"/>
      <c r="V4757" s="1"/>
      <c r="Y4757" s="33"/>
      <c r="AA4757" s="34"/>
      <c r="AC4757" s="34"/>
      <c r="AE4757" s="34"/>
    </row>
    <row r="4758" spans="14:31" ht="15" customHeight="1" x14ac:dyDescent="0.35">
      <c r="N4758" s="1"/>
      <c r="V4758" s="1"/>
      <c r="Y4758" s="33"/>
      <c r="AA4758" s="34"/>
      <c r="AC4758" s="34"/>
      <c r="AE4758" s="34"/>
    </row>
    <row r="4759" spans="14:31" ht="15" customHeight="1" x14ac:dyDescent="0.35">
      <c r="N4759" s="1"/>
      <c r="V4759" s="1"/>
      <c r="Y4759" s="33"/>
      <c r="AA4759" s="34"/>
      <c r="AC4759" s="34"/>
      <c r="AE4759" s="34"/>
    </row>
    <row r="4760" spans="14:31" ht="15" customHeight="1" x14ac:dyDescent="0.35">
      <c r="N4760" s="1"/>
      <c r="V4760" s="1"/>
      <c r="Y4760" s="33"/>
      <c r="AA4760" s="34"/>
      <c r="AC4760" s="34"/>
      <c r="AE4760" s="34"/>
    </row>
    <row r="4761" spans="14:31" ht="15" customHeight="1" x14ac:dyDescent="0.35">
      <c r="N4761" s="1"/>
      <c r="V4761" s="1"/>
      <c r="Y4761" s="33"/>
      <c r="AA4761" s="34"/>
      <c r="AC4761" s="34"/>
      <c r="AE4761" s="34"/>
    </row>
    <row r="4762" spans="14:31" ht="15" customHeight="1" x14ac:dyDescent="0.35">
      <c r="N4762" s="1"/>
      <c r="V4762" s="1"/>
      <c r="Y4762" s="33"/>
      <c r="AA4762" s="34"/>
      <c r="AC4762" s="34"/>
      <c r="AE4762" s="34"/>
    </row>
    <row r="4763" spans="14:31" ht="15" customHeight="1" x14ac:dyDescent="0.35">
      <c r="N4763" s="1"/>
      <c r="V4763" s="1"/>
      <c r="Y4763" s="33"/>
      <c r="AA4763" s="34"/>
      <c r="AC4763" s="34"/>
      <c r="AE4763" s="34"/>
    </row>
    <row r="4764" spans="14:31" ht="15" customHeight="1" x14ac:dyDescent="0.35">
      <c r="N4764" s="1"/>
      <c r="V4764" s="1"/>
      <c r="Y4764" s="33"/>
      <c r="AA4764" s="34"/>
      <c r="AC4764" s="34"/>
      <c r="AE4764" s="34"/>
    </row>
    <row r="4765" spans="14:31" ht="15" customHeight="1" x14ac:dyDescent="0.35">
      <c r="N4765" s="1"/>
      <c r="V4765" s="1"/>
      <c r="Y4765" s="33"/>
      <c r="AA4765" s="34"/>
      <c r="AC4765" s="34"/>
      <c r="AE4765" s="34"/>
    </row>
    <row r="4766" spans="14:31" ht="15" customHeight="1" x14ac:dyDescent="0.35">
      <c r="N4766" s="1"/>
      <c r="V4766" s="1"/>
      <c r="Y4766" s="33"/>
      <c r="AA4766" s="34"/>
      <c r="AC4766" s="34"/>
      <c r="AE4766" s="34"/>
    </row>
    <row r="4767" spans="14:31" ht="15" customHeight="1" x14ac:dyDescent="0.35">
      <c r="N4767" s="1"/>
      <c r="V4767" s="1"/>
      <c r="Y4767" s="33"/>
      <c r="AA4767" s="34"/>
      <c r="AC4767" s="34"/>
      <c r="AE4767" s="34"/>
    </row>
    <row r="4768" spans="14:31" ht="15" customHeight="1" x14ac:dyDescent="0.35">
      <c r="N4768" s="1"/>
      <c r="V4768" s="1"/>
      <c r="Y4768" s="33"/>
      <c r="AA4768" s="34"/>
      <c r="AC4768" s="34"/>
      <c r="AE4768" s="34"/>
    </row>
    <row r="4769" spans="14:31" ht="15" customHeight="1" x14ac:dyDescent="0.35">
      <c r="N4769" s="1"/>
      <c r="V4769" s="1"/>
      <c r="Y4769" s="33"/>
      <c r="AA4769" s="34"/>
      <c r="AC4769" s="34"/>
      <c r="AE4769" s="34"/>
    </row>
    <row r="4770" spans="14:31" ht="15" customHeight="1" x14ac:dyDescent="0.35">
      <c r="N4770" s="1"/>
      <c r="V4770" s="1"/>
      <c r="Y4770" s="33"/>
      <c r="AA4770" s="34"/>
      <c r="AC4770" s="34"/>
      <c r="AE4770" s="34"/>
    </row>
    <row r="4771" spans="14:31" ht="15" customHeight="1" x14ac:dyDescent="0.35">
      <c r="N4771" s="1"/>
      <c r="V4771" s="1"/>
      <c r="Y4771" s="33"/>
      <c r="AA4771" s="34"/>
      <c r="AC4771" s="34"/>
      <c r="AE4771" s="34"/>
    </row>
    <row r="4772" spans="14:31" ht="15" customHeight="1" x14ac:dyDescent="0.35">
      <c r="N4772" s="1"/>
      <c r="V4772" s="1"/>
      <c r="Y4772" s="33"/>
      <c r="AA4772" s="34"/>
      <c r="AC4772" s="34"/>
      <c r="AE4772" s="34"/>
    </row>
    <row r="4773" spans="14:31" ht="15" customHeight="1" x14ac:dyDescent="0.35">
      <c r="N4773" s="1"/>
      <c r="V4773" s="1"/>
      <c r="Y4773" s="33"/>
      <c r="AA4773" s="34"/>
      <c r="AC4773" s="34"/>
      <c r="AE4773" s="34"/>
    </row>
    <row r="4774" spans="14:31" ht="15" customHeight="1" x14ac:dyDescent="0.35">
      <c r="N4774" s="1"/>
      <c r="V4774" s="1"/>
      <c r="Y4774" s="33"/>
      <c r="AA4774" s="34"/>
      <c r="AC4774" s="34"/>
      <c r="AE4774" s="34"/>
    </row>
    <row r="4775" spans="14:31" ht="15" customHeight="1" x14ac:dyDescent="0.35">
      <c r="N4775" s="1"/>
      <c r="V4775" s="1"/>
      <c r="Y4775" s="33"/>
      <c r="AA4775" s="34"/>
      <c r="AC4775" s="34"/>
      <c r="AE4775" s="34"/>
    </row>
    <row r="4776" spans="14:31" ht="15" customHeight="1" x14ac:dyDescent="0.35">
      <c r="N4776" s="1"/>
      <c r="V4776" s="1"/>
      <c r="Y4776" s="33"/>
      <c r="AA4776" s="34"/>
      <c r="AC4776" s="34"/>
      <c r="AE4776" s="34"/>
    </row>
    <row r="4777" spans="14:31" ht="15" customHeight="1" x14ac:dyDescent="0.35">
      <c r="N4777" s="1"/>
      <c r="V4777" s="1"/>
      <c r="Y4777" s="33"/>
      <c r="AA4777" s="34"/>
      <c r="AC4777" s="34"/>
      <c r="AE4777" s="34"/>
    </row>
    <row r="4778" spans="14:31" ht="15" customHeight="1" x14ac:dyDescent="0.35">
      <c r="N4778" s="1"/>
      <c r="V4778" s="1"/>
      <c r="Y4778" s="33"/>
      <c r="AA4778" s="34"/>
      <c r="AC4778" s="34"/>
      <c r="AE4778" s="34"/>
    </row>
    <row r="4779" spans="14:31" ht="15" customHeight="1" x14ac:dyDescent="0.35">
      <c r="N4779" s="1"/>
      <c r="V4779" s="1"/>
      <c r="Y4779" s="33"/>
      <c r="AA4779" s="34"/>
      <c r="AC4779" s="34"/>
      <c r="AE4779" s="34"/>
    </row>
    <row r="4780" spans="14:31" ht="15" customHeight="1" x14ac:dyDescent="0.35">
      <c r="N4780" s="1"/>
      <c r="V4780" s="1"/>
      <c r="Y4780" s="33"/>
      <c r="AA4780" s="34"/>
      <c r="AC4780" s="34"/>
      <c r="AE4780" s="34"/>
    </row>
    <row r="4781" spans="14:31" ht="15" customHeight="1" x14ac:dyDescent="0.35">
      <c r="N4781" s="1"/>
      <c r="V4781" s="1"/>
      <c r="Y4781" s="33"/>
      <c r="AA4781" s="34"/>
      <c r="AC4781" s="34"/>
      <c r="AE4781" s="34"/>
    </row>
    <row r="4782" spans="14:31" ht="15" customHeight="1" x14ac:dyDescent="0.35">
      <c r="N4782" s="1"/>
      <c r="V4782" s="1"/>
      <c r="Y4782" s="33"/>
      <c r="AA4782" s="34"/>
      <c r="AC4782" s="34"/>
      <c r="AE4782" s="34"/>
    </row>
    <row r="4783" spans="14:31" ht="15" customHeight="1" x14ac:dyDescent="0.35">
      <c r="N4783" s="1"/>
      <c r="V4783" s="1"/>
      <c r="Y4783" s="33"/>
      <c r="AA4783" s="34"/>
      <c r="AC4783" s="34"/>
      <c r="AE4783" s="34"/>
    </row>
    <row r="4784" spans="14:31" ht="15" customHeight="1" x14ac:dyDescent="0.35">
      <c r="N4784" s="1"/>
      <c r="V4784" s="1"/>
      <c r="Y4784" s="33"/>
      <c r="AA4784" s="34"/>
      <c r="AC4784" s="34"/>
      <c r="AE4784" s="34"/>
    </row>
    <row r="4785" spans="14:31" ht="15" customHeight="1" x14ac:dyDescent="0.35">
      <c r="N4785" s="1"/>
      <c r="V4785" s="1"/>
      <c r="Y4785" s="33"/>
      <c r="AA4785" s="34"/>
      <c r="AC4785" s="34"/>
      <c r="AE4785" s="34"/>
    </row>
    <row r="4786" spans="14:31" ht="15" customHeight="1" x14ac:dyDescent="0.35">
      <c r="N4786" s="1"/>
      <c r="V4786" s="1"/>
      <c r="Y4786" s="33"/>
      <c r="AA4786" s="34"/>
      <c r="AC4786" s="34"/>
      <c r="AE4786" s="34"/>
    </row>
    <row r="4787" spans="14:31" ht="15" customHeight="1" x14ac:dyDescent="0.35">
      <c r="N4787" s="1"/>
      <c r="V4787" s="1"/>
      <c r="Y4787" s="33"/>
      <c r="AA4787" s="34"/>
      <c r="AC4787" s="34"/>
      <c r="AE4787" s="34"/>
    </row>
    <row r="4788" spans="14:31" ht="15" customHeight="1" x14ac:dyDescent="0.35">
      <c r="N4788" s="1"/>
      <c r="V4788" s="1"/>
      <c r="Y4788" s="33"/>
      <c r="AA4788" s="34"/>
      <c r="AC4788" s="34"/>
      <c r="AE4788" s="34"/>
    </row>
    <row r="4789" spans="14:31" ht="15" customHeight="1" x14ac:dyDescent="0.35">
      <c r="N4789" s="1"/>
      <c r="V4789" s="1"/>
      <c r="Y4789" s="33"/>
      <c r="AA4789" s="34"/>
      <c r="AC4789" s="34"/>
      <c r="AE4789" s="34"/>
    </row>
    <row r="4790" spans="14:31" ht="15" customHeight="1" x14ac:dyDescent="0.35">
      <c r="N4790" s="1"/>
      <c r="V4790" s="1"/>
      <c r="Y4790" s="33"/>
      <c r="AA4790" s="34"/>
      <c r="AC4790" s="34"/>
      <c r="AE4790" s="34"/>
    </row>
    <row r="4791" spans="14:31" ht="15" customHeight="1" x14ac:dyDescent="0.35">
      <c r="N4791" s="1"/>
      <c r="V4791" s="1"/>
      <c r="Y4791" s="33"/>
      <c r="AA4791" s="34"/>
      <c r="AC4791" s="34"/>
      <c r="AE4791" s="34"/>
    </row>
    <row r="4792" spans="14:31" ht="15" customHeight="1" x14ac:dyDescent="0.35">
      <c r="N4792" s="1"/>
      <c r="V4792" s="1"/>
      <c r="Y4792" s="33"/>
      <c r="AA4792" s="34"/>
      <c r="AC4792" s="34"/>
      <c r="AE4792" s="34"/>
    </row>
    <row r="4793" spans="14:31" ht="15" customHeight="1" x14ac:dyDescent="0.35">
      <c r="N4793" s="1"/>
      <c r="V4793" s="1"/>
      <c r="Y4793" s="33"/>
      <c r="AA4793" s="34"/>
      <c r="AC4793" s="34"/>
      <c r="AE4793" s="34"/>
    </row>
    <row r="4794" spans="14:31" ht="15" customHeight="1" x14ac:dyDescent="0.35">
      <c r="N4794" s="1"/>
      <c r="V4794" s="1"/>
      <c r="Y4794" s="33"/>
      <c r="AA4794" s="34"/>
      <c r="AC4794" s="34"/>
      <c r="AE4794" s="34"/>
    </row>
    <row r="4795" spans="14:31" ht="15" customHeight="1" x14ac:dyDescent="0.35">
      <c r="N4795" s="1"/>
      <c r="V4795" s="1"/>
      <c r="Y4795" s="33"/>
      <c r="AA4795" s="34"/>
      <c r="AC4795" s="34"/>
      <c r="AE4795" s="34"/>
    </row>
    <row r="4796" spans="14:31" ht="15" customHeight="1" x14ac:dyDescent="0.35">
      <c r="N4796" s="1"/>
      <c r="V4796" s="1"/>
      <c r="Y4796" s="33"/>
      <c r="AA4796" s="34"/>
      <c r="AC4796" s="34"/>
      <c r="AE4796" s="34"/>
    </row>
    <row r="4797" spans="14:31" ht="15" customHeight="1" x14ac:dyDescent="0.35">
      <c r="N4797" s="1"/>
      <c r="V4797" s="1"/>
      <c r="Y4797" s="33"/>
      <c r="AA4797" s="34"/>
      <c r="AC4797" s="34"/>
      <c r="AE4797" s="34"/>
    </row>
    <row r="4798" spans="14:31" ht="15" customHeight="1" x14ac:dyDescent="0.35">
      <c r="N4798" s="1"/>
      <c r="V4798" s="1"/>
      <c r="Y4798" s="33"/>
      <c r="AA4798" s="34"/>
      <c r="AC4798" s="34"/>
      <c r="AE4798" s="34"/>
    </row>
    <row r="4799" spans="14:31" ht="15" customHeight="1" x14ac:dyDescent="0.35">
      <c r="N4799" s="1"/>
      <c r="V4799" s="1"/>
      <c r="Y4799" s="33"/>
      <c r="AA4799" s="34"/>
      <c r="AC4799" s="34"/>
      <c r="AE4799" s="34"/>
    </row>
    <row r="4800" spans="14:31" ht="15" customHeight="1" x14ac:dyDescent="0.35">
      <c r="N4800" s="1"/>
      <c r="V4800" s="1"/>
      <c r="Y4800" s="33"/>
      <c r="AA4800" s="34"/>
      <c r="AC4800" s="34"/>
      <c r="AE4800" s="34"/>
    </row>
    <row r="4801" spans="14:31" ht="15" customHeight="1" x14ac:dyDescent="0.35">
      <c r="N4801" s="1"/>
      <c r="V4801" s="1"/>
      <c r="Y4801" s="33"/>
      <c r="AA4801" s="34"/>
      <c r="AC4801" s="34"/>
      <c r="AE4801" s="34"/>
    </row>
    <row r="4802" spans="14:31" ht="15" customHeight="1" x14ac:dyDescent="0.35">
      <c r="N4802" s="1"/>
      <c r="V4802" s="1"/>
      <c r="Y4802" s="33"/>
      <c r="AA4802" s="34"/>
      <c r="AC4802" s="34"/>
      <c r="AE4802" s="34"/>
    </row>
    <row r="4803" spans="14:31" ht="15" customHeight="1" x14ac:dyDescent="0.35">
      <c r="N4803" s="1"/>
      <c r="V4803" s="1"/>
      <c r="Y4803" s="33"/>
      <c r="AA4803" s="34"/>
      <c r="AC4803" s="34"/>
      <c r="AE4803" s="34"/>
    </row>
    <row r="4804" spans="14:31" ht="15" customHeight="1" x14ac:dyDescent="0.35">
      <c r="N4804" s="1"/>
      <c r="V4804" s="1"/>
      <c r="Y4804" s="33"/>
      <c r="AA4804" s="34"/>
      <c r="AC4804" s="34"/>
      <c r="AE4804" s="34"/>
    </row>
    <row r="4805" spans="14:31" ht="15" customHeight="1" x14ac:dyDescent="0.35">
      <c r="N4805" s="1"/>
      <c r="V4805" s="1"/>
      <c r="Y4805" s="33"/>
      <c r="AA4805" s="34"/>
      <c r="AC4805" s="34"/>
      <c r="AE4805" s="34"/>
    </row>
    <row r="4806" spans="14:31" ht="15" customHeight="1" x14ac:dyDescent="0.35">
      <c r="N4806" s="1"/>
      <c r="V4806" s="1"/>
      <c r="Y4806" s="33"/>
      <c r="AA4806" s="34"/>
      <c r="AC4806" s="34"/>
      <c r="AE4806" s="34"/>
    </row>
    <row r="4807" spans="14:31" ht="15" customHeight="1" x14ac:dyDescent="0.35">
      <c r="N4807" s="1"/>
      <c r="V4807" s="1"/>
      <c r="Y4807" s="33"/>
      <c r="AA4807" s="34"/>
      <c r="AC4807" s="34"/>
      <c r="AE4807" s="34"/>
    </row>
    <row r="4808" spans="14:31" ht="15" customHeight="1" x14ac:dyDescent="0.35">
      <c r="N4808" s="1"/>
      <c r="V4808" s="1"/>
      <c r="Y4808" s="33"/>
      <c r="AA4808" s="34"/>
      <c r="AC4808" s="34"/>
      <c r="AE4808" s="34"/>
    </row>
    <row r="4809" spans="14:31" ht="15" customHeight="1" x14ac:dyDescent="0.35">
      <c r="N4809" s="1"/>
      <c r="V4809" s="1"/>
      <c r="Y4809" s="33"/>
      <c r="AA4809" s="34"/>
      <c r="AC4809" s="34"/>
      <c r="AE4809" s="34"/>
    </row>
    <row r="4810" spans="14:31" ht="15" customHeight="1" x14ac:dyDescent="0.35">
      <c r="N4810" s="1"/>
      <c r="V4810" s="1"/>
      <c r="Y4810" s="33"/>
      <c r="AA4810" s="34"/>
      <c r="AC4810" s="34"/>
      <c r="AE4810" s="34"/>
    </row>
    <row r="4811" spans="14:31" ht="15" customHeight="1" x14ac:dyDescent="0.35">
      <c r="N4811" s="1"/>
      <c r="V4811" s="1"/>
      <c r="Y4811" s="33"/>
      <c r="AA4811" s="34"/>
      <c r="AC4811" s="34"/>
      <c r="AE4811" s="34"/>
    </row>
    <row r="4812" spans="14:31" ht="15" customHeight="1" x14ac:dyDescent="0.35">
      <c r="N4812" s="1"/>
      <c r="V4812" s="1"/>
      <c r="Y4812" s="33"/>
      <c r="AA4812" s="34"/>
      <c r="AC4812" s="34"/>
      <c r="AE4812" s="34"/>
    </row>
    <row r="4813" spans="14:31" ht="15" customHeight="1" x14ac:dyDescent="0.35">
      <c r="N4813" s="1"/>
      <c r="V4813" s="1"/>
      <c r="Y4813" s="33"/>
      <c r="AA4813" s="34"/>
      <c r="AC4813" s="34"/>
      <c r="AE4813" s="34"/>
    </row>
    <row r="4814" spans="14:31" ht="15" customHeight="1" x14ac:dyDescent="0.35">
      <c r="N4814" s="1"/>
      <c r="V4814" s="1"/>
      <c r="Y4814" s="33"/>
      <c r="AA4814" s="34"/>
      <c r="AC4814" s="34"/>
      <c r="AE4814" s="34"/>
    </row>
    <row r="4815" spans="14:31" ht="15" customHeight="1" x14ac:dyDescent="0.35">
      <c r="N4815" s="1"/>
      <c r="V4815" s="1"/>
      <c r="Y4815" s="33"/>
      <c r="AA4815" s="34"/>
      <c r="AC4815" s="34"/>
      <c r="AE4815" s="34"/>
    </row>
    <row r="4816" spans="14:31" ht="15" customHeight="1" x14ac:dyDescent="0.35">
      <c r="N4816" s="1"/>
      <c r="V4816" s="1"/>
      <c r="Y4816" s="33"/>
      <c r="AA4816" s="34"/>
      <c r="AC4816" s="34"/>
      <c r="AE4816" s="34"/>
    </row>
    <row r="4817" spans="14:31" ht="15" customHeight="1" x14ac:dyDescent="0.35">
      <c r="N4817" s="1"/>
      <c r="V4817" s="1"/>
      <c r="Y4817" s="33"/>
      <c r="AA4817" s="34"/>
      <c r="AC4817" s="34"/>
      <c r="AE4817" s="34"/>
    </row>
    <row r="4818" spans="14:31" ht="15" customHeight="1" x14ac:dyDescent="0.35">
      <c r="N4818" s="1"/>
      <c r="V4818" s="1"/>
      <c r="Y4818" s="33"/>
      <c r="AA4818" s="34"/>
      <c r="AC4818" s="34"/>
      <c r="AE4818" s="34"/>
    </row>
    <row r="4819" spans="14:31" ht="15" customHeight="1" x14ac:dyDescent="0.35">
      <c r="N4819" s="1"/>
      <c r="V4819" s="1"/>
      <c r="Y4819" s="33"/>
      <c r="AA4819" s="34"/>
      <c r="AC4819" s="34"/>
      <c r="AE4819" s="34"/>
    </row>
    <row r="4820" spans="14:31" ht="15" customHeight="1" x14ac:dyDescent="0.35">
      <c r="N4820" s="1"/>
      <c r="V4820" s="1"/>
      <c r="Y4820" s="33"/>
      <c r="AA4820" s="34"/>
      <c r="AC4820" s="34"/>
      <c r="AE4820" s="34"/>
    </row>
    <row r="4821" spans="14:31" ht="15" customHeight="1" x14ac:dyDescent="0.35">
      <c r="N4821" s="1"/>
      <c r="V4821" s="1"/>
      <c r="Y4821" s="33"/>
      <c r="AA4821" s="34"/>
      <c r="AC4821" s="34"/>
      <c r="AE4821" s="34"/>
    </row>
    <row r="4822" spans="14:31" ht="15" customHeight="1" x14ac:dyDescent="0.35">
      <c r="N4822" s="1"/>
      <c r="V4822" s="1"/>
      <c r="Y4822" s="33"/>
      <c r="AA4822" s="34"/>
      <c r="AC4822" s="34"/>
      <c r="AE4822" s="34"/>
    </row>
    <row r="4823" spans="14:31" ht="15" customHeight="1" x14ac:dyDescent="0.35">
      <c r="N4823" s="1"/>
      <c r="V4823" s="1"/>
      <c r="Y4823" s="33"/>
      <c r="AA4823" s="34"/>
      <c r="AC4823" s="34"/>
      <c r="AE4823" s="34"/>
    </row>
    <row r="4824" spans="14:31" ht="15" customHeight="1" x14ac:dyDescent="0.35">
      <c r="N4824" s="1"/>
      <c r="V4824" s="1"/>
      <c r="Y4824" s="33"/>
      <c r="AA4824" s="34"/>
      <c r="AC4824" s="34"/>
      <c r="AE4824" s="34"/>
    </row>
    <row r="4825" spans="14:31" ht="15" customHeight="1" x14ac:dyDescent="0.35">
      <c r="N4825" s="1"/>
      <c r="V4825" s="1"/>
      <c r="Y4825" s="33"/>
      <c r="AA4825" s="34"/>
      <c r="AC4825" s="34"/>
      <c r="AE4825" s="34"/>
    </row>
    <row r="4826" spans="14:31" ht="15" customHeight="1" x14ac:dyDescent="0.35">
      <c r="N4826" s="1"/>
      <c r="V4826" s="1"/>
      <c r="Y4826" s="33"/>
      <c r="AA4826" s="34"/>
      <c r="AC4826" s="34"/>
      <c r="AE4826" s="34"/>
    </row>
    <row r="4827" spans="14:31" ht="15" customHeight="1" x14ac:dyDescent="0.35">
      <c r="N4827" s="1"/>
      <c r="V4827" s="1"/>
      <c r="Y4827" s="33"/>
      <c r="AA4827" s="34"/>
      <c r="AC4827" s="34"/>
      <c r="AE4827" s="34"/>
    </row>
    <row r="4828" spans="14:31" ht="15" customHeight="1" x14ac:dyDescent="0.35">
      <c r="N4828" s="1"/>
      <c r="V4828" s="1"/>
      <c r="Y4828" s="33"/>
      <c r="AA4828" s="34"/>
      <c r="AC4828" s="34"/>
      <c r="AE4828" s="34"/>
    </row>
    <row r="4829" spans="14:31" ht="15" customHeight="1" x14ac:dyDescent="0.35">
      <c r="N4829" s="1"/>
      <c r="V4829" s="1"/>
      <c r="Y4829" s="33"/>
      <c r="AA4829" s="34"/>
      <c r="AC4829" s="34"/>
      <c r="AE4829" s="34"/>
    </row>
    <row r="4830" spans="14:31" ht="15" customHeight="1" x14ac:dyDescent="0.35">
      <c r="N4830" s="1"/>
      <c r="V4830" s="1"/>
      <c r="Y4830" s="33"/>
      <c r="AA4830" s="34"/>
      <c r="AC4830" s="34"/>
      <c r="AE4830" s="34"/>
    </row>
    <row r="4831" spans="14:31" ht="15" customHeight="1" x14ac:dyDescent="0.35">
      <c r="N4831" s="1"/>
      <c r="V4831" s="1"/>
      <c r="Y4831" s="33"/>
      <c r="AA4831" s="34"/>
      <c r="AC4831" s="34"/>
      <c r="AE4831" s="34"/>
    </row>
    <row r="4832" spans="14:31" ht="15" customHeight="1" x14ac:dyDescent="0.35">
      <c r="N4832" s="1"/>
      <c r="V4832" s="1"/>
      <c r="Y4832" s="33"/>
      <c r="AA4832" s="34"/>
      <c r="AC4832" s="34"/>
      <c r="AE4832" s="34"/>
    </row>
    <row r="4833" spans="14:31" ht="15" customHeight="1" x14ac:dyDescent="0.35">
      <c r="N4833" s="1"/>
      <c r="V4833" s="1"/>
      <c r="Y4833" s="33"/>
      <c r="AA4833" s="34"/>
      <c r="AC4833" s="34"/>
      <c r="AE4833" s="34"/>
    </row>
    <row r="4834" spans="14:31" ht="15" customHeight="1" x14ac:dyDescent="0.35">
      <c r="N4834" s="1"/>
      <c r="V4834" s="1"/>
      <c r="Y4834" s="33"/>
      <c r="AA4834" s="34"/>
      <c r="AC4834" s="34"/>
      <c r="AE4834" s="34"/>
    </row>
    <row r="4835" spans="14:31" ht="15" customHeight="1" x14ac:dyDescent="0.35">
      <c r="N4835" s="1"/>
      <c r="V4835" s="1"/>
      <c r="Y4835" s="33"/>
      <c r="AA4835" s="34"/>
      <c r="AC4835" s="34"/>
      <c r="AE4835" s="34"/>
    </row>
    <row r="4836" spans="14:31" ht="15" customHeight="1" x14ac:dyDescent="0.35">
      <c r="N4836" s="1"/>
      <c r="V4836" s="1"/>
      <c r="Y4836" s="33"/>
      <c r="AA4836" s="34"/>
      <c r="AC4836" s="34"/>
      <c r="AE4836" s="34"/>
    </row>
    <row r="4837" spans="14:31" ht="15" customHeight="1" x14ac:dyDescent="0.35">
      <c r="N4837" s="1"/>
      <c r="V4837" s="1"/>
      <c r="Y4837" s="33"/>
      <c r="AA4837" s="34"/>
      <c r="AC4837" s="34"/>
      <c r="AE4837" s="34"/>
    </row>
    <row r="4838" spans="14:31" ht="15" customHeight="1" x14ac:dyDescent="0.35">
      <c r="N4838" s="1"/>
      <c r="V4838" s="1"/>
      <c r="Y4838" s="33"/>
      <c r="AA4838" s="34"/>
      <c r="AC4838" s="34"/>
      <c r="AE4838" s="34"/>
    </row>
    <row r="4839" spans="14:31" ht="15" customHeight="1" x14ac:dyDescent="0.35">
      <c r="N4839" s="1"/>
      <c r="V4839" s="1"/>
      <c r="Y4839" s="33"/>
      <c r="AA4839" s="34"/>
      <c r="AC4839" s="34"/>
      <c r="AE4839" s="34"/>
    </row>
    <row r="4840" spans="14:31" ht="15" customHeight="1" x14ac:dyDescent="0.35">
      <c r="N4840" s="1"/>
      <c r="V4840" s="1"/>
      <c r="Y4840" s="33"/>
      <c r="AA4840" s="34"/>
      <c r="AC4840" s="34"/>
      <c r="AE4840" s="34"/>
    </row>
    <row r="4841" spans="14:31" ht="15" customHeight="1" x14ac:dyDescent="0.35">
      <c r="N4841" s="1"/>
      <c r="V4841" s="1"/>
      <c r="Y4841" s="33"/>
      <c r="AA4841" s="34"/>
      <c r="AC4841" s="34"/>
      <c r="AE4841" s="34"/>
    </row>
    <row r="4842" spans="14:31" ht="15" customHeight="1" x14ac:dyDescent="0.35">
      <c r="N4842" s="1"/>
      <c r="V4842" s="1"/>
      <c r="Y4842" s="33"/>
      <c r="AA4842" s="34"/>
      <c r="AC4842" s="34"/>
      <c r="AE4842" s="34"/>
    </row>
    <row r="4843" spans="14:31" ht="15" customHeight="1" x14ac:dyDescent="0.35">
      <c r="N4843" s="1"/>
      <c r="V4843" s="1"/>
      <c r="Y4843" s="33"/>
      <c r="AA4843" s="34"/>
      <c r="AC4843" s="34"/>
      <c r="AE4843" s="34"/>
    </row>
    <row r="4844" spans="14:31" ht="15" customHeight="1" x14ac:dyDescent="0.35">
      <c r="N4844" s="1"/>
      <c r="V4844" s="1"/>
      <c r="Y4844" s="33"/>
      <c r="AA4844" s="34"/>
      <c r="AC4844" s="34"/>
      <c r="AE4844" s="34"/>
    </row>
    <row r="4845" spans="14:31" ht="15" customHeight="1" x14ac:dyDescent="0.35">
      <c r="N4845" s="1"/>
      <c r="V4845" s="1"/>
      <c r="Y4845" s="33"/>
      <c r="AA4845" s="34"/>
      <c r="AC4845" s="34"/>
      <c r="AE4845" s="34"/>
    </row>
    <row r="4846" spans="14:31" ht="15" customHeight="1" x14ac:dyDescent="0.35">
      <c r="N4846" s="1"/>
      <c r="V4846" s="1"/>
      <c r="Y4846" s="33"/>
      <c r="AA4846" s="34"/>
      <c r="AC4846" s="34"/>
      <c r="AE4846" s="34"/>
    </row>
    <row r="4847" spans="14:31" ht="15" customHeight="1" x14ac:dyDescent="0.35">
      <c r="N4847" s="1"/>
      <c r="V4847" s="1"/>
      <c r="Y4847" s="33"/>
      <c r="AA4847" s="34"/>
      <c r="AC4847" s="34"/>
      <c r="AE4847" s="34"/>
    </row>
    <row r="4848" spans="14:31" ht="15" customHeight="1" x14ac:dyDescent="0.35">
      <c r="N4848" s="1"/>
      <c r="V4848" s="1"/>
      <c r="Y4848" s="33"/>
      <c r="AA4848" s="34"/>
      <c r="AC4848" s="34"/>
      <c r="AE4848" s="34"/>
    </row>
    <row r="4849" spans="14:31" ht="15" customHeight="1" x14ac:dyDescent="0.35">
      <c r="N4849" s="1"/>
      <c r="V4849" s="1"/>
      <c r="Y4849" s="33"/>
      <c r="AA4849" s="34"/>
      <c r="AC4849" s="34"/>
      <c r="AE4849" s="34"/>
    </row>
    <row r="4850" spans="14:31" ht="15" customHeight="1" x14ac:dyDescent="0.35">
      <c r="N4850" s="1"/>
      <c r="V4850" s="1"/>
      <c r="Y4850" s="33"/>
      <c r="AA4850" s="34"/>
      <c r="AC4850" s="34"/>
      <c r="AE4850" s="34"/>
    </row>
    <row r="4851" spans="14:31" ht="15" customHeight="1" x14ac:dyDescent="0.35">
      <c r="N4851" s="1"/>
      <c r="V4851" s="1"/>
      <c r="Y4851" s="33"/>
      <c r="AA4851" s="34"/>
      <c r="AC4851" s="34"/>
      <c r="AE4851" s="34"/>
    </row>
    <row r="4852" spans="14:31" ht="15" customHeight="1" x14ac:dyDescent="0.35">
      <c r="N4852" s="1"/>
      <c r="V4852" s="1"/>
      <c r="Y4852" s="33"/>
      <c r="AA4852" s="34"/>
      <c r="AC4852" s="34"/>
      <c r="AE4852" s="34"/>
    </row>
    <row r="4853" spans="14:31" ht="15" customHeight="1" x14ac:dyDescent="0.35">
      <c r="N4853" s="1"/>
      <c r="V4853" s="1"/>
      <c r="Y4853" s="33"/>
      <c r="AA4853" s="34"/>
      <c r="AC4853" s="34"/>
      <c r="AE4853" s="34"/>
    </row>
    <row r="4854" spans="14:31" ht="15" customHeight="1" x14ac:dyDescent="0.35">
      <c r="N4854" s="1"/>
      <c r="V4854" s="1"/>
      <c r="Y4854" s="33"/>
      <c r="AA4854" s="34"/>
      <c r="AC4854" s="34"/>
      <c r="AE4854" s="34"/>
    </row>
    <row r="4855" spans="14:31" ht="15" customHeight="1" x14ac:dyDescent="0.35">
      <c r="N4855" s="1"/>
      <c r="V4855" s="1"/>
      <c r="Y4855" s="33"/>
      <c r="AA4855" s="34"/>
      <c r="AC4855" s="34"/>
      <c r="AE4855" s="34"/>
    </row>
    <row r="4856" spans="14:31" ht="15" customHeight="1" x14ac:dyDescent="0.35">
      <c r="N4856" s="1"/>
      <c r="V4856" s="1"/>
      <c r="Y4856" s="33"/>
      <c r="AA4856" s="34"/>
      <c r="AC4856" s="34"/>
      <c r="AE4856" s="34"/>
    </row>
    <row r="4857" spans="14:31" ht="15" customHeight="1" x14ac:dyDescent="0.35">
      <c r="N4857" s="1"/>
      <c r="V4857" s="1"/>
      <c r="Y4857" s="33"/>
      <c r="AA4857" s="34"/>
      <c r="AC4857" s="34"/>
      <c r="AE4857" s="34"/>
    </row>
    <row r="4858" spans="14:31" ht="15" customHeight="1" x14ac:dyDescent="0.35">
      <c r="N4858" s="1"/>
      <c r="V4858" s="1"/>
      <c r="Y4858" s="33"/>
      <c r="AA4858" s="34"/>
      <c r="AC4858" s="34"/>
      <c r="AE4858" s="34"/>
    </row>
    <row r="4859" spans="14:31" ht="15" customHeight="1" x14ac:dyDescent="0.35">
      <c r="N4859" s="1"/>
      <c r="V4859" s="1"/>
      <c r="Y4859" s="33"/>
      <c r="AA4859" s="34"/>
      <c r="AC4859" s="34"/>
      <c r="AE4859" s="34"/>
    </row>
    <row r="4860" spans="14:31" ht="15" customHeight="1" x14ac:dyDescent="0.35">
      <c r="N4860" s="1"/>
      <c r="V4860" s="1"/>
      <c r="Y4860" s="33"/>
      <c r="AA4860" s="34"/>
      <c r="AC4860" s="34"/>
      <c r="AE4860" s="34"/>
    </row>
    <row r="4861" spans="14:31" ht="15" customHeight="1" x14ac:dyDescent="0.35">
      <c r="N4861" s="1"/>
      <c r="V4861" s="1"/>
      <c r="Y4861" s="33"/>
      <c r="AA4861" s="34"/>
      <c r="AC4861" s="34"/>
      <c r="AE4861" s="34"/>
    </row>
    <row r="4862" spans="14:31" ht="15" customHeight="1" x14ac:dyDescent="0.35">
      <c r="N4862" s="1"/>
      <c r="V4862" s="1"/>
      <c r="Y4862" s="33"/>
      <c r="AA4862" s="34"/>
      <c r="AC4862" s="34"/>
      <c r="AE4862" s="34"/>
    </row>
    <row r="4863" spans="14:31" ht="15" customHeight="1" x14ac:dyDescent="0.35">
      <c r="N4863" s="1"/>
      <c r="V4863" s="1"/>
      <c r="Y4863" s="33"/>
      <c r="AA4863" s="34"/>
      <c r="AC4863" s="34"/>
      <c r="AE4863" s="34"/>
    </row>
    <row r="4864" spans="14:31" ht="15" customHeight="1" x14ac:dyDescent="0.35">
      <c r="N4864" s="1"/>
      <c r="V4864" s="1"/>
      <c r="Y4864" s="33"/>
      <c r="AA4864" s="34"/>
      <c r="AC4864" s="34"/>
      <c r="AE4864" s="34"/>
    </row>
    <row r="4865" spans="14:31" ht="15" customHeight="1" x14ac:dyDescent="0.35">
      <c r="N4865" s="1"/>
      <c r="V4865" s="1"/>
      <c r="Y4865" s="33"/>
      <c r="AA4865" s="34"/>
      <c r="AC4865" s="34"/>
      <c r="AE4865" s="34"/>
    </row>
    <row r="4866" spans="14:31" ht="15" customHeight="1" x14ac:dyDescent="0.35">
      <c r="N4866" s="1"/>
      <c r="V4866" s="1"/>
      <c r="Y4866" s="33"/>
      <c r="AA4866" s="34"/>
      <c r="AC4866" s="34"/>
      <c r="AE4866" s="34"/>
    </row>
    <row r="4867" spans="14:31" ht="15" customHeight="1" x14ac:dyDescent="0.35">
      <c r="N4867" s="1"/>
      <c r="V4867" s="1"/>
      <c r="Y4867" s="33"/>
      <c r="AA4867" s="34"/>
      <c r="AC4867" s="34"/>
      <c r="AE4867" s="34"/>
    </row>
    <row r="4868" spans="14:31" ht="15" customHeight="1" x14ac:dyDescent="0.35">
      <c r="N4868" s="1"/>
      <c r="V4868" s="1"/>
      <c r="Y4868" s="33"/>
      <c r="AA4868" s="34"/>
      <c r="AC4868" s="34"/>
      <c r="AE4868" s="34"/>
    </row>
    <row r="4869" spans="14:31" ht="15" customHeight="1" x14ac:dyDescent="0.35">
      <c r="N4869" s="1"/>
      <c r="V4869" s="1"/>
      <c r="Y4869" s="33"/>
      <c r="AA4869" s="34"/>
      <c r="AC4869" s="34"/>
      <c r="AE4869" s="34"/>
    </row>
    <row r="4870" spans="14:31" ht="15" customHeight="1" x14ac:dyDescent="0.35">
      <c r="N4870" s="1"/>
      <c r="V4870" s="1"/>
      <c r="Y4870" s="33"/>
      <c r="AA4870" s="34"/>
      <c r="AC4870" s="34"/>
      <c r="AE4870" s="34"/>
    </row>
    <row r="4871" spans="14:31" ht="15" customHeight="1" x14ac:dyDescent="0.35">
      <c r="N4871" s="1"/>
      <c r="V4871" s="1"/>
      <c r="Y4871" s="33"/>
      <c r="AA4871" s="34"/>
      <c r="AC4871" s="34"/>
      <c r="AE4871" s="34"/>
    </row>
    <row r="4872" spans="14:31" ht="15" customHeight="1" x14ac:dyDescent="0.35">
      <c r="N4872" s="1"/>
      <c r="V4872" s="1"/>
      <c r="Y4872" s="33"/>
      <c r="AA4872" s="34"/>
      <c r="AC4872" s="34"/>
      <c r="AE4872" s="34"/>
    </row>
    <row r="4873" spans="14:31" ht="15" customHeight="1" x14ac:dyDescent="0.35">
      <c r="N4873" s="1"/>
      <c r="V4873" s="1"/>
      <c r="Y4873" s="33"/>
      <c r="AA4873" s="34"/>
      <c r="AC4873" s="34"/>
      <c r="AE4873" s="34"/>
    </row>
    <row r="4874" spans="14:31" ht="15" customHeight="1" x14ac:dyDescent="0.35">
      <c r="N4874" s="1"/>
      <c r="V4874" s="1"/>
      <c r="Y4874" s="33"/>
      <c r="AA4874" s="34"/>
      <c r="AC4874" s="34"/>
      <c r="AE4874" s="34"/>
    </row>
    <row r="4875" spans="14:31" ht="15" customHeight="1" x14ac:dyDescent="0.35">
      <c r="N4875" s="1"/>
      <c r="V4875" s="1"/>
      <c r="Y4875" s="33"/>
      <c r="AA4875" s="34"/>
      <c r="AC4875" s="34"/>
      <c r="AE4875" s="34"/>
    </row>
    <row r="4876" spans="14:31" ht="15" customHeight="1" x14ac:dyDescent="0.35">
      <c r="N4876" s="1"/>
      <c r="V4876" s="1"/>
      <c r="Y4876" s="33"/>
      <c r="AA4876" s="34"/>
      <c r="AC4876" s="34"/>
      <c r="AE4876" s="34"/>
    </row>
    <row r="4877" spans="14:31" ht="15" customHeight="1" x14ac:dyDescent="0.35">
      <c r="N4877" s="1"/>
      <c r="V4877" s="1"/>
      <c r="Y4877" s="33"/>
      <c r="AA4877" s="34"/>
      <c r="AC4877" s="34"/>
      <c r="AE4877" s="34"/>
    </row>
    <row r="4878" spans="14:31" ht="15" customHeight="1" x14ac:dyDescent="0.35">
      <c r="N4878" s="1"/>
      <c r="V4878" s="1"/>
      <c r="Y4878" s="33"/>
      <c r="AA4878" s="34"/>
      <c r="AC4878" s="34"/>
      <c r="AE4878" s="34"/>
    </row>
    <row r="4879" spans="14:31" ht="15" customHeight="1" x14ac:dyDescent="0.35">
      <c r="N4879" s="1"/>
      <c r="V4879" s="1"/>
      <c r="Y4879" s="33"/>
      <c r="AA4879" s="34"/>
      <c r="AC4879" s="34"/>
      <c r="AE4879" s="34"/>
    </row>
    <row r="4880" spans="14:31" ht="15" customHeight="1" x14ac:dyDescent="0.35">
      <c r="N4880" s="1"/>
      <c r="V4880" s="1"/>
      <c r="Y4880" s="33"/>
      <c r="AA4880" s="34"/>
      <c r="AC4880" s="34"/>
      <c r="AE4880" s="34"/>
    </row>
    <row r="4881" spans="14:31" ht="15" customHeight="1" x14ac:dyDescent="0.35">
      <c r="N4881" s="1"/>
      <c r="V4881" s="1"/>
      <c r="Y4881" s="33"/>
      <c r="AA4881" s="34"/>
      <c r="AC4881" s="34"/>
      <c r="AE4881" s="34"/>
    </row>
    <row r="4882" spans="14:31" ht="15" customHeight="1" x14ac:dyDescent="0.35">
      <c r="N4882" s="1"/>
      <c r="V4882" s="1"/>
      <c r="Y4882" s="33"/>
      <c r="AA4882" s="34"/>
      <c r="AC4882" s="34"/>
      <c r="AE4882" s="34"/>
    </row>
    <row r="4883" spans="14:31" ht="15" customHeight="1" x14ac:dyDescent="0.35">
      <c r="N4883" s="1"/>
      <c r="V4883" s="1"/>
      <c r="Y4883" s="33"/>
      <c r="AA4883" s="34"/>
      <c r="AC4883" s="34"/>
      <c r="AE4883" s="34"/>
    </row>
    <row r="4884" spans="14:31" ht="15" customHeight="1" x14ac:dyDescent="0.35">
      <c r="N4884" s="1"/>
      <c r="V4884" s="1"/>
      <c r="Y4884" s="33"/>
      <c r="AA4884" s="34"/>
      <c r="AC4884" s="34"/>
      <c r="AE4884" s="34"/>
    </row>
    <row r="4885" spans="14:31" ht="15" customHeight="1" x14ac:dyDescent="0.35">
      <c r="N4885" s="1"/>
      <c r="V4885" s="1"/>
      <c r="Y4885" s="33"/>
      <c r="AA4885" s="34"/>
      <c r="AC4885" s="34"/>
      <c r="AE4885" s="34"/>
    </row>
    <row r="4886" spans="14:31" ht="15" customHeight="1" x14ac:dyDescent="0.35">
      <c r="N4886" s="1"/>
      <c r="V4886" s="1"/>
      <c r="Y4886" s="33"/>
      <c r="AA4886" s="34"/>
      <c r="AC4886" s="34"/>
      <c r="AE4886" s="34"/>
    </row>
    <row r="4887" spans="14:31" ht="15" customHeight="1" x14ac:dyDescent="0.35">
      <c r="N4887" s="1"/>
      <c r="V4887" s="1"/>
      <c r="Y4887" s="33"/>
      <c r="AA4887" s="34"/>
      <c r="AC4887" s="34"/>
      <c r="AE4887" s="34"/>
    </row>
    <row r="4888" spans="14:31" ht="15" customHeight="1" x14ac:dyDescent="0.35">
      <c r="N4888" s="1"/>
      <c r="V4888" s="1"/>
      <c r="Y4888" s="33"/>
      <c r="AA4888" s="34"/>
      <c r="AC4888" s="34"/>
      <c r="AE4888" s="34"/>
    </row>
    <row r="4889" spans="14:31" ht="15" customHeight="1" x14ac:dyDescent="0.35">
      <c r="N4889" s="1"/>
      <c r="V4889" s="1"/>
      <c r="Y4889" s="33"/>
      <c r="AA4889" s="34"/>
      <c r="AC4889" s="34"/>
      <c r="AE4889" s="34"/>
    </row>
    <row r="4890" spans="14:31" ht="15" customHeight="1" x14ac:dyDescent="0.35">
      <c r="N4890" s="1"/>
      <c r="V4890" s="1"/>
      <c r="Y4890" s="33"/>
      <c r="AA4890" s="34"/>
      <c r="AC4890" s="34"/>
      <c r="AE4890" s="34"/>
    </row>
    <row r="4891" spans="14:31" ht="15" customHeight="1" x14ac:dyDescent="0.35">
      <c r="N4891" s="1"/>
      <c r="V4891" s="1"/>
      <c r="Y4891" s="33"/>
      <c r="AA4891" s="34"/>
      <c r="AC4891" s="34"/>
      <c r="AE4891" s="34"/>
    </row>
    <row r="4892" spans="14:31" ht="15" customHeight="1" x14ac:dyDescent="0.35">
      <c r="N4892" s="1"/>
      <c r="V4892" s="1"/>
      <c r="Y4892" s="33"/>
      <c r="AA4892" s="34"/>
      <c r="AC4892" s="34"/>
      <c r="AE4892" s="34"/>
    </row>
    <row r="4893" spans="14:31" ht="15" customHeight="1" x14ac:dyDescent="0.35">
      <c r="N4893" s="1"/>
      <c r="V4893" s="1"/>
      <c r="Y4893" s="33"/>
      <c r="AA4893" s="34"/>
      <c r="AC4893" s="34"/>
      <c r="AE4893" s="34"/>
    </row>
    <row r="4894" spans="14:31" ht="15" customHeight="1" x14ac:dyDescent="0.35">
      <c r="N4894" s="1"/>
      <c r="V4894" s="1"/>
      <c r="Y4894" s="33"/>
      <c r="AA4894" s="34"/>
      <c r="AC4894" s="34"/>
      <c r="AE4894" s="34"/>
    </row>
    <row r="4895" spans="14:31" ht="15" customHeight="1" x14ac:dyDescent="0.35">
      <c r="N4895" s="1"/>
      <c r="V4895" s="1"/>
      <c r="Y4895" s="33"/>
      <c r="AA4895" s="34"/>
      <c r="AC4895" s="34"/>
      <c r="AE4895" s="34"/>
    </row>
    <row r="4896" spans="14:31" ht="15" customHeight="1" x14ac:dyDescent="0.35">
      <c r="N4896" s="1"/>
      <c r="V4896" s="1"/>
      <c r="Y4896" s="33"/>
      <c r="AA4896" s="34"/>
      <c r="AC4896" s="34"/>
      <c r="AE4896" s="34"/>
    </row>
    <row r="4897" spans="14:31" ht="15" customHeight="1" x14ac:dyDescent="0.35">
      <c r="N4897" s="1"/>
      <c r="V4897" s="1"/>
      <c r="Y4897" s="33"/>
      <c r="AA4897" s="34"/>
      <c r="AC4897" s="34"/>
      <c r="AE4897" s="34"/>
    </row>
    <row r="4898" spans="14:31" ht="15" customHeight="1" x14ac:dyDescent="0.35">
      <c r="N4898" s="1"/>
      <c r="V4898" s="1"/>
      <c r="Y4898" s="33"/>
      <c r="AA4898" s="34"/>
      <c r="AC4898" s="34"/>
      <c r="AE4898" s="34"/>
    </row>
    <row r="4899" spans="14:31" ht="15" customHeight="1" x14ac:dyDescent="0.35">
      <c r="N4899" s="1"/>
      <c r="V4899" s="1"/>
      <c r="Y4899" s="33"/>
      <c r="AA4899" s="34"/>
      <c r="AC4899" s="34"/>
      <c r="AE4899" s="34"/>
    </row>
    <row r="4900" spans="14:31" ht="15" customHeight="1" x14ac:dyDescent="0.35">
      <c r="N4900" s="1"/>
      <c r="V4900" s="1"/>
      <c r="Y4900" s="33"/>
      <c r="AA4900" s="34"/>
      <c r="AC4900" s="34"/>
      <c r="AE4900" s="34"/>
    </row>
    <row r="4901" spans="14:31" ht="15" customHeight="1" x14ac:dyDescent="0.35">
      <c r="N4901" s="1"/>
      <c r="V4901" s="1"/>
      <c r="Y4901" s="33"/>
      <c r="AA4901" s="34"/>
      <c r="AC4901" s="34"/>
      <c r="AE4901" s="34"/>
    </row>
    <row r="4902" spans="14:31" ht="15" customHeight="1" x14ac:dyDescent="0.35">
      <c r="N4902" s="1"/>
      <c r="V4902" s="1"/>
      <c r="Y4902" s="33"/>
      <c r="AA4902" s="34"/>
      <c r="AC4902" s="34"/>
      <c r="AE4902" s="34"/>
    </row>
    <row r="4903" spans="14:31" ht="15" customHeight="1" x14ac:dyDescent="0.35">
      <c r="N4903" s="1"/>
      <c r="V4903" s="1"/>
      <c r="Y4903" s="33"/>
      <c r="AA4903" s="34"/>
      <c r="AC4903" s="34"/>
      <c r="AE4903" s="34"/>
    </row>
    <row r="4904" spans="14:31" ht="15" customHeight="1" x14ac:dyDescent="0.35">
      <c r="N4904" s="1"/>
      <c r="V4904" s="1"/>
      <c r="Y4904" s="33"/>
      <c r="AA4904" s="34"/>
      <c r="AC4904" s="34"/>
      <c r="AE4904" s="34"/>
    </row>
    <row r="4905" spans="14:31" ht="15" customHeight="1" x14ac:dyDescent="0.35">
      <c r="N4905" s="1"/>
      <c r="V4905" s="1"/>
      <c r="Y4905" s="33"/>
      <c r="AA4905" s="34"/>
      <c r="AC4905" s="34"/>
      <c r="AE4905" s="34"/>
    </row>
    <row r="4906" spans="14:31" ht="15" customHeight="1" x14ac:dyDescent="0.35">
      <c r="N4906" s="1"/>
      <c r="V4906" s="1"/>
      <c r="Y4906" s="33"/>
      <c r="AA4906" s="34"/>
      <c r="AC4906" s="34"/>
      <c r="AE4906" s="34"/>
    </row>
    <row r="4907" spans="14:31" ht="15" customHeight="1" x14ac:dyDescent="0.35">
      <c r="N4907" s="1"/>
      <c r="V4907" s="1"/>
      <c r="Y4907" s="33"/>
      <c r="AA4907" s="34"/>
      <c r="AC4907" s="34"/>
      <c r="AE4907" s="34"/>
    </row>
    <row r="4908" spans="14:31" ht="15" customHeight="1" x14ac:dyDescent="0.35">
      <c r="N4908" s="1"/>
      <c r="V4908" s="1"/>
      <c r="Y4908" s="33"/>
      <c r="AA4908" s="34"/>
      <c r="AC4908" s="34"/>
      <c r="AE4908" s="34"/>
    </row>
    <row r="4909" spans="14:31" ht="15" customHeight="1" x14ac:dyDescent="0.35">
      <c r="N4909" s="1"/>
      <c r="V4909" s="1"/>
      <c r="Y4909" s="33"/>
      <c r="AA4909" s="34"/>
      <c r="AC4909" s="34"/>
      <c r="AE4909" s="34"/>
    </row>
    <row r="4910" spans="14:31" ht="15" customHeight="1" x14ac:dyDescent="0.35">
      <c r="N4910" s="1"/>
      <c r="V4910" s="1"/>
      <c r="Y4910" s="33"/>
      <c r="AA4910" s="34"/>
      <c r="AC4910" s="34"/>
      <c r="AE4910" s="34"/>
    </row>
    <row r="4911" spans="14:31" ht="15" customHeight="1" x14ac:dyDescent="0.35">
      <c r="N4911" s="1"/>
      <c r="V4911" s="1"/>
      <c r="Y4911" s="33"/>
      <c r="AA4911" s="34"/>
      <c r="AC4911" s="34"/>
      <c r="AE4911" s="34"/>
    </row>
    <row r="4912" spans="14:31" ht="15" customHeight="1" x14ac:dyDescent="0.35">
      <c r="N4912" s="1"/>
      <c r="V4912" s="1"/>
      <c r="Y4912" s="33"/>
      <c r="AA4912" s="34"/>
      <c r="AC4912" s="34"/>
      <c r="AE4912" s="34"/>
    </row>
    <row r="4913" spans="14:31" ht="15" customHeight="1" x14ac:dyDescent="0.35">
      <c r="N4913" s="1"/>
      <c r="V4913" s="1"/>
      <c r="Y4913" s="33"/>
      <c r="AA4913" s="34"/>
      <c r="AC4913" s="34"/>
      <c r="AE4913" s="34"/>
    </row>
    <row r="4914" spans="14:31" ht="15" customHeight="1" x14ac:dyDescent="0.35">
      <c r="N4914" s="1"/>
      <c r="V4914" s="1"/>
      <c r="Y4914" s="33"/>
      <c r="AA4914" s="34"/>
      <c r="AC4914" s="34"/>
      <c r="AE4914" s="34"/>
    </row>
    <row r="4915" spans="14:31" ht="15" customHeight="1" x14ac:dyDescent="0.35">
      <c r="N4915" s="1"/>
      <c r="V4915" s="1"/>
      <c r="Y4915" s="33"/>
      <c r="AA4915" s="34"/>
      <c r="AC4915" s="34"/>
      <c r="AE4915" s="34"/>
    </row>
    <row r="4916" spans="14:31" ht="15" customHeight="1" x14ac:dyDescent="0.35">
      <c r="N4916" s="1"/>
      <c r="V4916" s="1"/>
      <c r="Y4916" s="33"/>
      <c r="AA4916" s="34"/>
      <c r="AC4916" s="34"/>
      <c r="AE4916" s="34"/>
    </row>
    <row r="4917" spans="14:31" ht="15" customHeight="1" x14ac:dyDescent="0.35">
      <c r="N4917" s="1"/>
      <c r="V4917" s="1"/>
      <c r="Y4917" s="33"/>
      <c r="AA4917" s="34"/>
      <c r="AC4917" s="34"/>
      <c r="AE4917" s="34"/>
    </row>
    <row r="4918" spans="14:31" ht="15" customHeight="1" x14ac:dyDescent="0.35">
      <c r="N4918" s="1"/>
      <c r="V4918" s="1"/>
      <c r="Y4918" s="33"/>
      <c r="AA4918" s="34"/>
      <c r="AC4918" s="34"/>
      <c r="AE4918" s="34"/>
    </row>
    <row r="4919" spans="14:31" ht="15" customHeight="1" x14ac:dyDescent="0.35">
      <c r="N4919" s="1"/>
      <c r="V4919" s="1"/>
      <c r="Y4919" s="33"/>
      <c r="AA4919" s="34"/>
      <c r="AC4919" s="34"/>
      <c r="AE4919" s="34"/>
    </row>
    <row r="4920" spans="14:31" ht="15" customHeight="1" x14ac:dyDescent="0.35">
      <c r="N4920" s="1"/>
      <c r="V4920" s="1"/>
      <c r="Y4920" s="33"/>
      <c r="AA4920" s="34"/>
      <c r="AC4920" s="34"/>
      <c r="AE4920" s="34"/>
    </row>
    <row r="4921" spans="14:31" ht="15" customHeight="1" x14ac:dyDescent="0.35">
      <c r="N4921" s="1"/>
      <c r="V4921" s="1"/>
      <c r="Y4921" s="33"/>
      <c r="AA4921" s="34"/>
      <c r="AC4921" s="34"/>
      <c r="AE4921" s="34"/>
    </row>
    <row r="4922" spans="14:31" ht="15" customHeight="1" x14ac:dyDescent="0.35">
      <c r="N4922" s="1"/>
      <c r="V4922" s="1"/>
      <c r="Y4922" s="33"/>
      <c r="AA4922" s="34"/>
      <c r="AC4922" s="34"/>
      <c r="AE4922" s="34"/>
    </row>
    <row r="4923" spans="14:31" ht="15" customHeight="1" x14ac:dyDescent="0.35">
      <c r="N4923" s="1"/>
      <c r="V4923" s="1"/>
      <c r="Y4923" s="33"/>
      <c r="AA4923" s="34"/>
      <c r="AC4923" s="34"/>
      <c r="AE4923" s="34"/>
    </row>
    <row r="4924" spans="14:31" ht="15" customHeight="1" x14ac:dyDescent="0.35">
      <c r="N4924" s="1"/>
      <c r="V4924" s="1"/>
      <c r="Y4924" s="33"/>
      <c r="AA4924" s="34"/>
      <c r="AC4924" s="34"/>
      <c r="AE4924" s="34"/>
    </row>
    <row r="4925" spans="14:31" ht="15" customHeight="1" x14ac:dyDescent="0.35">
      <c r="N4925" s="1"/>
      <c r="V4925" s="1"/>
      <c r="Y4925" s="33"/>
      <c r="AA4925" s="34"/>
      <c r="AC4925" s="34"/>
      <c r="AE4925" s="34"/>
    </row>
    <row r="4926" spans="14:31" ht="15" customHeight="1" x14ac:dyDescent="0.35">
      <c r="N4926" s="1"/>
      <c r="V4926" s="1"/>
      <c r="Y4926" s="33"/>
      <c r="AA4926" s="34"/>
      <c r="AC4926" s="34"/>
      <c r="AE4926" s="34"/>
    </row>
    <row r="4927" spans="14:31" ht="15" customHeight="1" x14ac:dyDescent="0.35">
      <c r="N4927" s="1"/>
      <c r="V4927" s="1"/>
      <c r="Y4927" s="33"/>
      <c r="AA4927" s="34"/>
      <c r="AC4927" s="34"/>
      <c r="AE4927" s="34"/>
    </row>
    <row r="4928" spans="14:31" ht="15" customHeight="1" x14ac:dyDescent="0.35">
      <c r="N4928" s="1"/>
      <c r="V4928" s="1"/>
      <c r="Y4928" s="33"/>
      <c r="AA4928" s="34"/>
      <c r="AC4928" s="34"/>
      <c r="AE4928" s="34"/>
    </row>
    <row r="4929" spans="14:31" ht="15" customHeight="1" x14ac:dyDescent="0.35">
      <c r="N4929" s="1"/>
      <c r="V4929" s="1"/>
      <c r="Y4929" s="33"/>
      <c r="AA4929" s="34"/>
      <c r="AC4929" s="34"/>
      <c r="AE4929" s="34"/>
    </row>
    <row r="4930" spans="14:31" ht="15" customHeight="1" x14ac:dyDescent="0.35">
      <c r="N4930" s="1"/>
      <c r="V4930" s="1"/>
      <c r="Y4930" s="33"/>
      <c r="AA4930" s="34"/>
      <c r="AC4930" s="34"/>
      <c r="AE4930" s="34"/>
    </row>
    <row r="4931" spans="14:31" ht="15" customHeight="1" x14ac:dyDescent="0.35">
      <c r="N4931" s="1"/>
      <c r="V4931" s="1"/>
      <c r="Y4931" s="33"/>
      <c r="AA4931" s="34"/>
      <c r="AC4931" s="34"/>
      <c r="AE4931" s="34"/>
    </row>
    <row r="4932" spans="14:31" ht="15" customHeight="1" x14ac:dyDescent="0.35">
      <c r="N4932" s="1"/>
      <c r="V4932" s="1"/>
      <c r="Y4932" s="33"/>
      <c r="AA4932" s="34"/>
      <c r="AC4932" s="34"/>
      <c r="AE4932" s="34"/>
    </row>
    <row r="4933" spans="14:31" ht="15" customHeight="1" x14ac:dyDescent="0.35">
      <c r="N4933" s="1"/>
      <c r="V4933" s="1"/>
      <c r="Y4933" s="33"/>
      <c r="AA4933" s="34"/>
      <c r="AC4933" s="34"/>
      <c r="AE4933" s="34"/>
    </row>
    <row r="4934" spans="14:31" ht="15" customHeight="1" x14ac:dyDescent="0.35">
      <c r="N4934" s="1"/>
      <c r="V4934" s="1"/>
      <c r="Y4934" s="33"/>
      <c r="AA4934" s="34"/>
      <c r="AC4934" s="34"/>
      <c r="AE4934" s="34"/>
    </row>
    <row r="4935" spans="14:31" ht="15" customHeight="1" x14ac:dyDescent="0.35">
      <c r="N4935" s="1"/>
      <c r="V4935" s="1"/>
      <c r="Y4935" s="33"/>
      <c r="AA4935" s="34"/>
      <c r="AC4935" s="34"/>
      <c r="AE4935" s="34"/>
    </row>
    <row r="4936" spans="14:31" ht="15" customHeight="1" x14ac:dyDescent="0.35">
      <c r="N4936" s="1"/>
      <c r="V4936" s="1"/>
      <c r="Y4936" s="33"/>
      <c r="AA4936" s="34"/>
      <c r="AC4936" s="34"/>
      <c r="AE4936" s="34"/>
    </row>
    <row r="4937" spans="14:31" ht="15" customHeight="1" x14ac:dyDescent="0.35">
      <c r="N4937" s="1"/>
      <c r="V4937" s="1"/>
      <c r="Y4937" s="33"/>
      <c r="AA4937" s="34"/>
      <c r="AC4937" s="34"/>
      <c r="AE4937" s="34"/>
    </row>
    <row r="4938" spans="14:31" ht="15" customHeight="1" x14ac:dyDescent="0.35">
      <c r="N4938" s="1"/>
      <c r="V4938" s="1"/>
      <c r="Y4938" s="33"/>
      <c r="AA4938" s="34"/>
      <c r="AC4938" s="34"/>
      <c r="AE4938" s="34"/>
    </row>
    <row r="4939" spans="14:31" ht="15" customHeight="1" x14ac:dyDescent="0.35">
      <c r="N4939" s="1"/>
      <c r="V4939" s="1"/>
      <c r="Y4939" s="33"/>
      <c r="AA4939" s="34"/>
      <c r="AC4939" s="34"/>
      <c r="AE4939" s="34"/>
    </row>
    <row r="4940" spans="14:31" ht="15" customHeight="1" x14ac:dyDescent="0.35">
      <c r="N4940" s="1"/>
      <c r="V4940" s="1"/>
      <c r="Y4940" s="33"/>
      <c r="AA4940" s="34"/>
      <c r="AC4940" s="34"/>
      <c r="AE4940" s="34"/>
    </row>
    <row r="4941" spans="14:31" ht="15" customHeight="1" x14ac:dyDescent="0.35">
      <c r="N4941" s="1"/>
      <c r="V4941" s="1"/>
      <c r="Y4941" s="33"/>
      <c r="AA4941" s="34"/>
      <c r="AC4941" s="34"/>
      <c r="AE4941" s="34"/>
    </row>
    <row r="4942" spans="14:31" ht="15" customHeight="1" x14ac:dyDescent="0.35">
      <c r="N4942" s="1"/>
      <c r="V4942" s="1"/>
      <c r="Y4942" s="33"/>
      <c r="AA4942" s="34"/>
      <c r="AC4942" s="34"/>
      <c r="AE4942" s="34"/>
    </row>
    <row r="4943" spans="14:31" ht="15" customHeight="1" x14ac:dyDescent="0.35">
      <c r="N4943" s="1"/>
      <c r="V4943" s="1"/>
      <c r="Y4943" s="33"/>
      <c r="AA4943" s="34"/>
      <c r="AC4943" s="34"/>
      <c r="AE4943" s="34"/>
    </row>
    <row r="4944" spans="14:31" ht="15" customHeight="1" x14ac:dyDescent="0.35">
      <c r="N4944" s="1"/>
      <c r="V4944" s="1"/>
      <c r="Y4944" s="33"/>
      <c r="AA4944" s="34"/>
      <c r="AC4944" s="34"/>
      <c r="AE4944" s="34"/>
    </row>
    <row r="4945" spans="14:31" ht="15" customHeight="1" x14ac:dyDescent="0.35">
      <c r="N4945" s="1"/>
      <c r="V4945" s="1"/>
      <c r="Y4945" s="33"/>
      <c r="AA4945" s="34"/>
      <c r="AC4945" s="34"/>
      <c r="AE4945" s="34"/>
    </row>
    <row r="4946" spans="14:31" ht="15" customHeight="1" x14ac:dyDescent="0.35">
      <c r="N4946" s="1"/>
      <c r="V4946" s="1"/>
      <c r="Y4946" s="33"/>
      <c r="AA4946" s="34"/>
      <c r="AC4946" s="34"/>
      <c r="AE4946" s="34"/>
    </row>
    <row r="4947" spans="14:31" ht="15" customHeight="1" x14ac:dyDescent="0.35">
      <c r="N4947" s="1"/>
      <c r="V4947" s="1"/>
      <c r="Y4947" s="33"/>
      <c r="AA4947" s="34"/>
      <c r="AC4947" s="34"/>
      <c r="AE4947" s="34"/>
    </row>
    <row r="4948" spans="14:31" ht="15" customHeight="1" x14ac:dyDescent="0.35">
      <c r="N4948" s="1"/>
      <c r="V4948" s="1"/>
      <c r="Y4948" s="33"/>
      <c r="AA4948" s="34"/>
      <c r="AC4948" s="34"/>
      <c r="AE4948" s="34"/>
    </row>
    <row r="4949" spans="14:31" ht="15" customHeight="1" x14ac:dyDescent="0.35">
      <c r="N4949" s="1"/>
      <c r="V4949" s="1"/>
      <c r="Y4949" s="33"/>
      <c r="AA4949" s="34"/>
      <c r="AC4949" s="34"/>
      <c r="AE4949" s="34"/>
    </row>
    <row r="4950" spans="14:31" ht="15" customHeight="1" x14ac:dyDescent="0.35">
      <c r="N4950" s="1"/>
      <c r="V4950" s="1"/>
      <c r="Y4950" s="33"/>
      <c r="AA4950" s="34"/>
      <c r="AC4950" s="34"/>
      <c r="AE4950" s="34"/>
    </row>
    <row r="4951" spans="14:31" ht="15" customHeight="1" x14ac:dyDescent="0.35">
      <c r="N4951" s="1"/>
      <c r="V4951" s="1"/>
      <c r="Y4951" s="33"/>
      <c r="AA4951" s="34"/>
      <c r="AC4951" s="34"/>
      <c r="AE4951" s="34"/>
    </row>
    <row r="4952" spans="14:31" ht="15" customHeight="1" x14ac:dyDescent="0.35">
      <c r="N4952" s="1"/>
      <c r="V4952" s="1"/>
      <c r="Y4952" s="33"/>
      <c r="AA4952" s="34"/>
      <c r="AC4952" s="34"/>
      <c r="AE4952" s="34"/>
    </row>
    <row r="4953" spans="14:31" ht="15" customHeight="1" x14ac:dyDescent="0.35">
      <c r="N4953" s="1"/>
      <c r="V4953" s="1"/>
      <c r="Y4953" s="33"/>
      <c r="AA4953" s="34"/>
      <c r="AC4953" s="34"/>
      <c r="AE4953" s="34"/>
    </row>
    <row r="4954" spans="14:31" ht="15" customHeight="1" x14ac:dyDescent="0.35">
      <c r="N4954" s="1"/>
      <c r="V4954" s="1"/>
      <c r="Y4954" s="33"/>
      <c r="AA4954" s="34"/>
      <c r="AC4954" s="34"/>
      <c r="AE4954" s="34"/>
    </row>
    <row r="4955" spans="14:31" ht="15" customHeight="1" x14ac:dyDescent="0.35">
      <c r="N4955" s="1"/>
      <c r="V4955" s="1"/>
      <c r="Y4955" s="33"/>
      <c r="AA4955" s="34"/>
      <c r="AC4955" s="34"/>
      <c r="AE4955" s="34"/>
    </row>
    <row r="4956" spans="14:31" ht="15" customHeight="1" x14ac:dyDescent="0.35">
      <c r="N4956" s="1"/>
      <c r="V4956" s="1"/>
      <c r="Y4956" s="33"/>
      <c r="AA4956" s="34"/>
      <c r="AC4956" s="34"/>
      <c r="AE4956" s="34"/>
    </row>
    <row r="4957" spans="14:31" ht="15" customHeight="1" x14ac:dyDescent="0.35">
      <c r="N4957" s="1"/>
      <c r="V4957" s="1"/>
      <c r="Y4957" s="33"/>
      <c r="AA4957" s="34"/>
      <c r="AC4957" s="34"/>
      <c r="AE4957" s="34"/>
    </row>
    <row r="4958" spans="14:31" ht="15" customHeight="1" x14ac:dyDescent="0.35">
      <c r="N4958" s="1"/>
      <c r="V4958" s="1"/>
      <c r="Y4958" s="33"/>
      <c r="AA4958" s="34"/>
      <c r="AC4958" s="34"/>
      <c r="AE4958" s="34"/>
    </row>
    <row r="4959" spans="14:31" ht="15" customHeight="1" x14ac:dyDescent="0.35">
      <c r="N4959" s="1"/>
      <c r="V4959" s="1"/>
      <c r="Y4959" s="33"/>
      <c r="AA4959" s="34"/>
      <c r="AC4959" s="34"/>
      <c r="AE4959" s="34"/>
    </row>
    <row r="4960" spans="14:31" ht="15" customHeight="1" x14ac:dyDescent="0.35">
      <c r="N4960" s="1"/>
      <c r="V4960" s="1"/>
      <c r="Y4960" s="33"/>
      <c r="AA4960" s="34"/>
      <c r="AC4960" s="34"/>
      <c r="AE4960" s="34"/>
    </row>
    <row r="4961" spans="14:31" ht="15" customHeight="1" x14ac:dyDescent="0.35">
      <c r="N4961" s="1"/>
      <c r="V4961" s="1"/>
      <c r="Y4961" s="33"/>
      <c r="AA4961" s="34"/>
      <c r="AC4961" s="34"/>
      <c r="AE4961" s="34"/>
    </row>
    <row r="4962" spans="14:31" ht="15" customHeight="1" x14ac:dyDescent="0.35">
      <c r="N4962" s="1"/>
      <c r="V4962" s="1"/>
      <c r="Y4962" s="33"/>
      <c r="AA4962" s="34"/>
      <c r="AC4962" s="34"/>
      <c r="AE4962" s="34"/>
    </row>
    <row r="4963" spans="14:31" ht="15" customHeight="1" x14ac:dyDescent="0.35">
      <c r="N4963" s="1"/>
      <c r="V4963" s="1"/>
      <c r="Y4963" s="33"/>
      <c r="AA4963" s="34"/>
      <c r="AC4963" s="34"/>
      <c r="AE4963" s="34"/>
    </row>
    <row r="4964" spans="14:31" ht="15" customHeight="1" x14ac:dyDescent="0.35">
      <c r="N4964" s="1"/>
      <c r="V4964" s="1"/>
      <c r="Y4964" s="33"/>
      <c r="AA4964" s="34"/>
      <c r="AC4964" s="34"/>
      <c r="AE4964" s="34"/>
    </row>
    <row r="4965" spans="14:31" ht="15" customHeight="1" x14ac:dyDescent="0.35">
      <c r="N4965" s="1"/>
      <c r="V4965" s="1"/>
      <c r="Y4965" s="33"/>
      <c r="AA4965" s="34"/>
      <c r="AC4965" s="34"/>
      <c r="AE4965" s="34"/>
    </row>
    <row r="4966" spans="14:31" ht="15" customHeight="1" x14ac:dyDescent="0.35">
      <c r="N4966" s="1"/>
      <c r="V4966" s="1"/>
      <c r="Y4966" s="33"/>
      <c r="AA4966" s="34"/>
      <c r="AC4966" s="34"/>
      <c r="AE4966" s="34"/>
    </row>
    <row r="4967" spans="14:31" ht="15" customHeight="1" x14ac:dyDescent="0.35">
      <c r="N4967" s="1"/>
      <c r="V4967" s="1"/>
      <c r="Y4967" s="33"/>
      <c r="AA4967" s="34"/>
      <c r="AC4967" s="34"/>
      <c r="AE4967" s="34"/>
    </row>
    <row r="4968" spans="14:31" ht="15" customHeight="1" x14ac:dyDescent="0.35">
      <c r="N4968" s="1"/>
      <c r="V4968" s="1"/>
      <c r="Y4968" s="33"/>
      <c r="AA4968" s="34"/>
      <c r="AC4968" s="34"/>
      <c r="AE4968" s="34"/>
    </row>
    <row r="4969" spans="14:31" ht="15" customHeight="1" x14ac:dyDescent="0.35">
      <c r="N4969" s="1"/>
      <c r="V4969" s="1"/>
      <c r="Y4969" s="33"/>
      <c r="AA4969" s="34"/>
      <c r="AC4969" s="34"/>
      <c r="AE4969" s="34"/>
    </row>
    <row r="4970" spans="14:31" ht="15" customHeight="1" x14ac:dyDescent="0.35">
      <c r="N4970" s="1"/>
      <c r="V4970" s="1"/>
      <c r="Y4970" s="33"/>
      <c r="AA4970" s="34"/>
      <c r="AC4970" s="34"/>
      <c r="AE4970" s="34"/>
    </row>
    <row r="4971" spans="14:31" ht="15" customHeight="1" x14ac:dyDescent="0.35">
      <c r="N4971" s="1"/>
      <c r="V4971" s="1"/>
      <c r="Y4971" s="33"/>
      <c r="AA4971" s="34"/>
      <c r="AC4971" s="34"/>
      <c r="AE4971" s="34"/>
    </row>
    <row r="4972" spans="14:31" ht="15" customHeight="1" x14ac:dyDescent="0.35">
      <c r="N4972" s="1"/>
      <c r="V4972" s="1"/>
      <c r="Y4972" s="33"/>
      <c r="AA4972" s="34"/>
      <c r="AC4972" s="34"/>
      <c r="AE4972" s="34"/>
    </row>
    <row r="4973" spans="14:31" ht="15" customHeight="1" x14ac:dyDescent="0.35">
      <c r="N4973" s="1"/>
      <c r="V4973" s="1"/>
      <c r="Y4973" s="33"/>
      <c r="AA4973" s="34"/>
      <c r="AC4973" s="34"/>
      <c r="AE4973" s="34"/>
    </row>
    <row r="4974" spans="14:31" ht="15" customHeight="1" x14ac:dyDescent="0.35">
      <c r="N4974" s="1"/>
      <c r="V4974" s="1"/>
      <c r="Y4974" s="33"/>
      <c r="AA4974" s="34"/>
      <c r="AC4974" s="34"/>
      <c r="AE4974" s="34"/>
    </row>
    <row r="4975" spans="14:31" ht="15" customHeight="1" x14ac:dyDescent="0.35">
      <c r="N4975" s="1"/>
      <c r="V4975" s="1"/>
      <c r="Y4975" s="33"/>
      <c r="AA4975" s="34"/>
      <c r="AC4975" s="34"/>
      <c r="AE4975" s="34"/>
    </row>
    <row r="4976" spans="14:31" ht="15" customHeight="1" x14ac:dyDescent="0.35">
      <c r="N4976" s="1"/>
      <c r="V4976" s="1"/>
      <c r="Y4976" s="33"/>
      <c r="AA4976" s="34"/>
      <c r="AC4976" s="34"/>
      <c r="AE4976" s="34"/>
    </row>
    <row r="4977" spans="14:31" ht="15" customHeight="1" x14ac:dyDescent="0.35">
      <c r="N4977" s="1"/>
      <c r="V4977" s="1"/>
      <c r="Y4977" s="33"/>
      <c r="AA4977" s="34"/>
      <c r="AC4977" s="34"/>
      <c r="AE4977" s="34"/>
    </row>
    <row r="4978" spans="14:31" ht="15" customHeight="1" x14ac:dyDescent="0.35">
      <c r="N4978" s="1"/>
      <c r="V4978" s="1"/>
      <c r="Y4978" s="33"/>
      <c r="AA4978" s="34"/>
      <c r="AC4978" s="34"/>
      <c r="AE4978" s="34"/>
    </row>
    <row r="4979" spans="14:31" ht="15" customHeight="1" x14ac:dyDescent="0.35">
      <c r="N4979" s="1"/>
      <c r="V4979" s="1"/>
      <c r="Y4979" s="33"/>
      <c r="AA4979" s="34"/>
      <c r="AC4979" s="34"/>
      <c r="AE4979" s="34"/>
    </row>
    <row r="4980" spans="14:31" ht="15" customHeight="1" x14ac:dyDescent="0.35">
      <c r="N4980" s="1"/>
      <c r="V4980" s="1"/>
      <c r="Y4980" s="33"/>
      <c r="AA4980" s="34"/>
      <c r="AC4980" s="34"/>
      <c r="AE4980" s="34"/>
    </row>
    <row r="4981" spans="14:31" ht="15" customHeight="1" x14ac:dyDescent="0.35">
      <c r="N4981" s="1"/>
      <c r="V4981" s="1"/>
      <c r="Y4981" s="33"/>
      <c r="AA4981" s="34"/>
      <c r="AC4981" s="34"/>
      <c r="AE4981" s="34"/>
    </row>
    <row r="4982" spans="14:31" ht="15" customHeight="1" x14ac:dyDescent="0.35">
      <c r="N4982" s="1"/>
      <c r="V4982" s="1"/>
      <c r="Y4982" s="33"/>
      <c r="AA4982" s="34"/>
      <c r="AC4982" s="34"/>
      <c r="AE4982" s="34"/>
    </row>
    <row r="4983" spans="14:31" ht="15" customHeight="1" x14ac:dyDescent="0.35">
      <c r="N4983" s="1"/>
      <c r="V4983" s="1"/>
      <c r="Y4983" s="33"/>
      <c r="AA4983" s="34"/>
      <c r="AC4983" s="34"/>
      <c r="AE4983" s="34"/>
    </row>
    <row r="4984" spans="14:31" ht="15" customHeight="1" x14ac:dyDescent="0.35">
      <c r="N4984" s="1"/>
      <c r="V4984" s="1"/>
      <c r="Y4984" s="33"/>
      <c r="AA4984" s="34"/>
      <c r="AC4984" s="34"/>
      <c r="AE4984" s="34"/>
    </row>
    <row r="4985" spans="14:31" ht="15" customHeight="1" x14ac:dyDescent="0.35">
      <c r="N4985" s="1"/>
      <c r="V4985" s="1"/>
      <c r="Y4985" s="33"/>
      <c r="AA4985" s="34"/>
      <c r="AC4985" s="34"/>
      <c r="AE4985" s="34"/>
    </row>
    <row r="4986" spans="14:31" ht="15" customHeight="1" x14ac:dyDescent="0.35">
      <c r="N4986" s="1"/>
      <c r="V4986" s="1"/>
      <c r="Y4986" s="33"/>
      <c r="AA4986" s="34"/>
      <c r="AC4986" s="34"/>
      <c r="AE4986" s="34"/>
    </row>
    <row r="4987" spans="14:31" ht="15" customHeight="1" x14ac:dyDescent="0.35">
      <c r="N4987" s="1"/>
      <c r="V4987" s="1"/>
      <c r="Y4987" s="33"/>
      <c r="AA4987" s="34"/>
      <c r="AC4987" s="34"/>
      <c r="AE4987" s="34"/>
    </row>
    <row r="4988" spans="14:31" ht="15" customHeight="1" x14ac:dyDescent="0.35">
      <c r="N4988" s="1"/>
      <c r="V4988" s="1"/>
      <c r="Y4988" s="33"/>
      <c r="AA4988" s="34"/>
      <c r="AC4988" s="34"/>
      <c r="AE4988" s="34"/>
    </row>
    <row r="4989" spans="14:31" ht="15" customHeight="1" x14ac:dyDescent="0.35">
      <c r="N4989" s="1"/>
      <c r="V4989" s="1"/>
      <c r="Y4989" s="33"/>
      <c r="AA4989" s="34"/>
      <c r="AC4989" s="34"/>
      <c r="AE4989" s="34"/>
    </row>
    <row r="4990" spans="14:31" ht="15" customHeight="1" x14ac:dyDescent="0.35">
      <c r="N4990" s="1"/>
      <c r="V4990" s="1"/>
      <c r="Y4990" s="33"/>
      <c r="AA4990" s="34"/>
      <c r="AC4990" s="34"/>
      <c r="AE4990" s="34"/>
    </row>
    <row r="4991" spans="14:31" ht="15" customHeight="1" x14ac:dyDescent="0.35">
      <c r="N4991" s="1"/>
      <c r="V4991" s="1"/>
      <c r="Y4991" s="33"/>
      <c r="AA4991" s="34"/>
      <c r="AC4991" s="34"/>
      <c r="AE4991" s="34"/>
    </row>
    <row r="4992" spans="14:31" ht="15" customHeight="1" x14ac:dyDescent="0.35">
      <c r="N4992" s="1"/>
      <c r="V4992" s="1"/>
      <c r="Y4992" s="33"/>
      <c r="AA4992" s="34"/>
      <c r="AC4992" s="34"/>
      <c r="AE4992" s="34"/>
    </row>
    <row r="4993" spans="14:31" ht="15" customHeight="1" x14ac:dyDescent="0.35">
      <c r="N4993" s="1"/>
      <c r="V4993" s="1"/>
      <c r="Y4993" s="33"/>
      <c r="AA4993" s="34"/>
      <c r="AC4993" s="34"/>
      <c r="AE4993" s="34"/>
    </row>
    <row r="4994" spans="14:31" ht="15" customHeight="1" x14ac:dyDescent="0.35">
      <c r="N4994" s="1"/>
      <c r="V4994" s="1"/>
      <c r="Y4994" s="33"/>
      <c r="AA4994" s="34"/>
      <c r="AC4994" s="34"/>
      <c r="AE4994" s="34"/>
    </row>
    <row r="4995" spans="14:31" ht="15" customHeight="1" x14ac:dyDescent="0.35">
      <c r="N4995" s="1"/>
      <c r="V4995" s="1"/>
      <c r="Y4995" s="33"/>
      <c r="AA4995" s="34"/>
      <c r="AC4995" s="34"/>
      <c r="AE4995" s="34"/>
    </row>
    <row r="4996" spans="14:31" ht="15" customHeight="1" x14ac:dyDescent="0.35">
      <c r="N4996" s="1"/>
      <c r="V4996" s="1"/>
      <c r="Y4996" s="33"/>
      <c r="AA4996" s="34"/>
      <c r="AC4996" s="34"/>
      <c r="AE4996" s="34"/>
    </row>
    <row r="4997" spans="14:31" ht="15" customHeight="1" x14ac:dyDescent="0.35">
      <c r="N4997" s="1"/>
      <c r="V4997" s="1"/>
      <c r="Y4997" s="33"/>
      <c r="AA4997" s="34"/>
      <c r="AC4997" s="34"/>
      <c r="AE4997" s="34"/>
    </row>
    <row r="4998" spans="14:31" ht="15" customHeight="1" x14ac:dyDescent="0.35">
      <c r="N4998" s="1"/>
      <c r="V4998" s="1"/>
      <c r="Y4998" s="33"/>
      <c r="AA4998" s="34"/>
      <c r="AC4998" s="34"/>
      <c r="AE4998" s="34"/>
    </row>
    <row r="4999" spans="14:31" ht="15" customHeight="1" x14ac:dyDescent="0.35">
      <c r="N4999" s="1"/>
      <c r="V4999" s="1"/>
      <c r="Y4999" s="33"/>
      <c r="AA4999" s="34"/>
      <c r="AC4999" s="34"/>
      <c r="AE4999" s="34"/>
    </row>
    <row r="5000" spans="14:31" ht="15" customHeight="1" x14ac:dyDescent="0.35">
      <c r="N5000" s="1"/>
      <c r="V5000" s="1"/>
      <c r="Y5000" s="33"/>
      <c r="AA5000" s="34"/>
      <c r="AC5000" s="34"/>
      <c r="AE5000" s="34"/>
    </row>
    <row r="5001" spans="14:31" ht="15" customHeight="1" x14ac:dyDescent="0.35">
      <c r="N5001" s="1"/>
      <c r="V5001" s="1"/>
      <c r="Y5001" s="33"/>
      <c r="AA5001" s="34"/>
      <c r="AC5001" s="34"/>
      <c r="AE5001" s="34"/>
    </row>
    <row r="5002" spans="14:31" ht="15" customHeight="1" x14ac:dyDescent="0.35">
      <c r="N5002" s="1"/>
      <c r="V5002" s="1"/>
      <c r="Y5002" s="33"/>
      <c r="AA5002" s="34"/>
      <c r="AC5002" s="34"/>
      <c r="AE5002" s="34"/>
    </row>
    <row r="5003" spans="14:31" ht="15" customHeight="1" x14ac:dyDescent="0.35">
      <c r="N5003" s="1"/>
      <c r="V5003" s="1"/>
      <c r="Y5003" s="33"/>
      <c r="AA5003" s="34"/>
      <c r="AC5003" s="34"/>
      <c r="AE5003" s="34"/>
    </row>
    <row r="5004" spans="14:31" ht="15" customHeight="1" x14ac:dyDescent="0.35">
      <c r="N5004" s="1"/>
      <c r="V5004" s="1"/>
      <c r="Y5004" s="33"/>
      <c r="AA5004" s="34"/>
      <c r="AC5004" s="34"/>
      <c r="AE5004" s="34"/>
    </row>
    <row r="5005" spans="14:31" ht="15" customHeight="1" x14ac:dyDescent="0.35">
      <c r="N5005" s="1"/>
      <c r="V5005" s="1"/>
      <c r="Y5005" s="33"/>
      <c r="AA5005" s="34"/>
      <c r="AC5005" s="34"/>
      <c r="AE5005" s="34"/>
    </row>
    <row r="5006" spans="14:31" ht="15" customHeight="1" x14ac:dyDescent="0.35">
      <c r="N5006" s="1"/>
      <c r="V5006" s="1"/>
      <c r="Y5006" s="33"/>
      <c r="AA5006" s="34"/>
      <c r="AC5006" s="34"/>
      <c r="AE5006" s="34"/>
    </row>
    <row r="5007" spans="14:31" ht="15" customHeight="1" x14ac:dyDescent="0.35">
      <c r="N5007" s="1"/>
      <c r="V5007" s="1"/>
      <c r="Y5007" s="33"/>
      <c r="AA5007" s="34"/>
      <c r="AC5007" s="34"/>
      <c r="AE5007" s="34"/>
    </row>
    <row r="5008" spans="14:31" ht="15" customHeight="1" x14ac:dyDescent="0.35">
      <c r="N5008" s="1"/>
      <c r="V5008" s="1"/>
      <c r="Y5008" s="33"/>
      <c r="AA5008" s="34"/>
      <c r="AC5008" s="34"/>
      <c r="AE5008" s="34"/>
    </row>
    <row r="5009" spans="14:31" ht="15" customHeight="1" x14ac:dyDescent="0.35">
      <c r="N5009" s="1"/>
      <c r="V5009" s="1"/>
      <c r="Y5009" s="33"/>
      <c r="AA5009" s="34"/>
      <c r="AC5009" s="34"/>
      <c r="AE5009" s="34"/>
    </row>
    <row r="5010" spans="14:31" ht="15" customHeight="1" x14ac:dyDescent="0.35">
      <c r="N5010" s="1"/>
      <c r="V5010" s="1"/>
      <c r="Y5010" s="33"/>
      <c r="AA5010" s="34"/>
      <c r="AC5010" s="34"/>
      <c r="AE5010" s="34"/>
    </row>
    <row r="5011" spans="14:31" ht="15" customHeight="1" x14ac:dyDescent="0.35">
      <c r="N5011" s="1"/>
      <c r="V5011" s="1"/>
      <c r="Y5011" s="33"/>
      <c r="AA5011" s="34"/>
      <c r="AC5011" s="34"/>
      <c r="AE5011" s="34"/>
    </row>
    <row r="5012" spans="14:31" ht="15" customHeight="1" x14ac:dyDescent="0.35">
      <c r="N5012" s="1"/>
      <c r="V5012" s="1"/>
      <c r="Y5012" s="33"/>
      <c r="AA5012" s="34"/>
      <c r="AC5012" s="34"/>
      <c r="AE5012" s="34"/>
    </row>
    <row r="5013" spans="14:31" ht="15" customHeight="1" x14ac:dyDescent="0.35">
      <c r="N5013" s="1"/>
      <c r="V5013" s="1"/>
      <c r="Y5013" s="33"/>
      <c r="AA5013" s="34"/>
      <c r="AC5013" s="34"/>
      <c r="AE5013" s="34"/>
    </row>
    <row r="5014" spans="14:31" ht="15" customHeight="1" x14ac:dyDescent="0.35">
      <c r="N5014" s="1"/>
      <c r="V5014" s="1"/>
      <c r="Y5014" s="33"/>
      <c r="AA5014" s="34"/>
      <c r="AC5014" s="34"/>
      <c r="AE5014" s="34"/>
    </row>
    <row r="5015" spans="14:31" ht="15" customHeight="1" x14ac:dyDescent="0.35">
      <c r="N5015" s="1"/>
      <c r="V5015" s="1"/>
      <c r="Y5015" s="33"/>
      <c r="AA5015" s="34"/>
      <c r="AC5015" s="34"/>
      <c r="AE5015" s="34"/>
    </row>
    <row r="5016" spans="14:31" ht="15" customHeight="1" x14ac:dyDescent="0.35">
      <c r="N5016" s="1"/>
      <c r="V5016" s="1"/>
      <c r="Y5016" s="33"/>
      <c r="AA5016" s="34"/>
      <c r="AC5016" s="34"/>
      <c r="AE5016" s="34"/>
    </row>
    <row r="5017" spans="14:31" ht="15" customHeight="1" x14ac:dyDescent="0.35">
      <c r="N5017" s="1"/>
      <c r="V5017" s="1"/>
      <c r="Y5017" s="33"/>
      <c r="AA5017" s="34"/>
      <c r="AC5017" s="34"/>
      <c r="AE5017" s="34"/>
    </row>
    <row r="5018" spans="14:31" ht="15" customHeight="1" x14ac:dyDescent="0.35">
      <c r="N5018" s="1"/>
      <c r="V5018" s="1"/>
      <c r="Y5018" s="33"/>
      <c r="AA5018" s="34"/>
      <c r="AC5018" s="34"/>
      <c r="AE5018" s="34"/>
    </row>
    <row r="5019" spans="14:31" ht="15" customHeight="1" x14ac:dyDescent="0.35">
      <c r="N5019" s="1"/>
      <c r="V5019" s="1"/>
      <c r="Y5019" s="33"/>
      <c r="AA5019" s="34"/>
      <c r="AC5019" s="34"/>
      <c r="AE5019" s="34"/>
    </row>
    <row r="5020" spans="14:31" ht="15" customHeight="1" x14ac:dyDescent="0.35">
      <c r="N5020" s="1"/>
      <c r="V5020" s="1"/>
      <c r="Y5020" s="33"/>
      <c r="AA5020" s="34"/>
      <c r="AC5020" s="34"/>
      <c r="AE5020" s="34"/>
    </row>
    <row r="5021" spans="14:31" ht="15" customHeight="1" x14ac:dyDescent="0.35">
      <c r="N5021" s="1"/>
      <c r="V5021" s="1"/>
      <c r="Y5021" s="33"/>
      <c r="AA5021" s="34"/>
      <c r="AC5021" s="34"/>
      <c r="AE5021" s="34"/>
    </row>
    <row r="5022" spans="14:31" ht="15" customHeight="1" x14ac:dyDescent="0.35">
      <c r="N5022" s="1"/>
      <c r="V5022" s="1"/>
      <c r="Y5022" s="33"/>
      <c r="AA5022" s="34"/>
      <c r="AC5022" s="34"/>
      <c r="AE5022" s="34"/>
    </row>
    <row r="5023" spans="14:31" ht="15" customHeight="1" x14ac:dyDescent="0.35">
      <c r="N5023" s="1"/>
      <c r="V5023" s="1"/>
      <c r="Y5023" s="33"/>
      <c r="AA5023" s="34"/>
      <c r="AC5023" s="34"/>
      <c r="AE5023" s="34"/>
    </row>
    <row r="5024" spans="14:31" ht="15" customHeight="1" x14ac:dyDescent="0.35">
      <c r="N5024" s="1"/>
      <c r="V5024" s="1"/>
      <c r="Y5024" s="33"/>
      <c r="AA5024" s="34"/>
      <c r="AC5024" s="34"/>
      <c r="AE5024" s="34"/>
    </row>
    <row r="5025" spans="14:31" ht="15" customHeight="1" x14ac:dyDescent="0.35">
      <c r="N5025" s="1"/>
      <c r="V5025" s="1"/>
      <c r="Y5025" s="33"/>
      <c r="AA5025" s="34"/>
      <c r="AC5025" s="34"/>
      <c r="AE5025" s="34"/>
    </row>
    <row r="5026" spans="14:31" ht="15" customHeight="1" x14ac:dyDescent="0.35">
      <c r="N5026" s="1"/>
      <c r="V5026" s="1"/>
      <c r="Y5026" s="33"/>
      <c r="AA5026" s="34"/>
      <c r="AC5026" s="34"/>
      <c r="AE5026" s="34"/>
    </row>
    <row r="5027" spans="14:31" ht="15" customHeight="1" x14ac:dyDescent="0.35">
      <c r="N5027" s="1"/>
      <c r="V5027" s="1"/>
      <c r="Y5027" s="33"/>
      <c r="AA5027" s="34"/>
      <c r="AC5027" s="34"/>
      <c r="AE5027" s="34"/>
    </row>
    <row r="5028" spans="14:31" ht="15" customHeight="1" x14ac:dyDescent="0.35">
      <c r="N5028" s="1"/>
      <c r="V5028" s="1"/>
      <c r="Y5028" s="33"/>
      <c r="AA5028" s="34"/>
      <c r="AC5028" s="34"/>
      <c r="AE5028" s="34"/>
    </row>
    <row r="5029" spans="14:31" ht="15" customHeight="1" x14ac:dyDescent="0.35">
      <c r="N5029" s="1"/>
      <c r="V5029" s="1"/>
      <c r="Y5029" s="33"/>
      <c r="AA5029" s="34"/>
      <c r="AC5029" s="34"/>
      <c r="AE5029" s="34"/>
    </row>
    <row r="5030" spans="14:31" ht="15" customHeight="1" x14ac:dyDescent="0.35">
      <c r="N5030" s="1"/>
      <c r="V5030" s="1"/>
      <c r="Y5030" s="33"/>
      <c r="AA5030" s="34"/>
      <c r="AC5030" s="34"/>
      <c r="AE5030" s="34"/>
    </row>
    <row r="5031" spans="14:31" ht="15" customHeight="1" x14ac:dyDescent="0.35">
      <c r="N5031" s="1"/>
      <c r="V5031" s="1"/>
      <c r="Y5031" s="33"/>
      <c r="AA5031" s="34"/>
      <c r="AC5031" s="34"/>
      <c r="AE5031" s="34"/>
    </row>
    <row r="5032" spans="14:31" ht="15" customHeight="1" x14ac:dyDescent="0.35">
      <c r="N5032" s="1"/>
      <c r="V5032" s="1"/>
      <c r="Y5032" s="33"/>
      <c r="AA5032" s="34"/>
      <c r="AC5032" s="34"/>
      <c r="AE5032" s="34"/>
    </row>
    <row r="5033" spans="14:31" ht="15" customHeight="1" x14ac:dyDescent="0.35">
      <c r="N5033" s="1"/>
      <c r="V5033" s="1"/>
      <c r="Y5033" s="33"/>
      <c r="AA5033" s="34"/>
      <c r="AC5033" s="34"/>
      <c r="AE5033" s="34"/>
    </row>
    <row r="5034" spans="14:31" ht="15" customHeight="1" x14ac:dyDescent="0.35">
      <c r="N5034" s="1"/>
      <c r="V5034" s="1"/>
      <c r="Y5034" s="33"/>
      <c r="AA5034" s="34"/>
      <c r="AC5034" s="34"/>
      <c r="AE5034" s="34"/>
    </row>
    <row r="5035" spans="14:31" ht="15" customHeight="1" x14ac:dyDescent="0.35">
      <c r="N5035" s="1"/>
      <c r="V5035" s="1"/>
      <c r="Y5035" s="33"/>
      <c r="AA5035" s="34"/>
      <c r="AC5035" s="34"/>
      <c r="AE5035" s="34"/>
    </row>
    <row r="5036" spans="14:31" ht="15" customHeight="1" x14ac:dyDescent="0.35">
      <c r="N5036" s="1"/>
      <c r="V5036" s="1"/>
      <c r="Y5036" s="33"/>
      <c r="AA5036" s="34"/>
      <c r="AC5036" s="34"/>
      <c r="AE5036" s="34"/>
    </row>
    <row r="5037" spans="14:31" ht="15" customHeight="1" x14ac:dyDescent="0.35">
      <c r="N5037" s="1"/>
      <c r="V5037" s="1"/>
      <c r="Y5037" s="33"/>
      <c r="AA5037" s="34"/>
      <c r="AC5037" s="34"/>
      <c r="AE5037" s="34"/>
    </row>
    <row r="5038" spans="14:31" ht="15" customHeight="1" x14ac:dyDescent="0.35">
      <c r="N5038" s="1"/>
      <c r="V5038" s="1"/>
      <c r="Y5038" s="33"/>
      <c r="AA5038" s="34"/>
      <c r="AC5038" s="34"/>
      <c r="AE5038" s="34"/>
    </row>
    <row r="5039" spans="14:31" ht="15" customHeight="1" x14ac:dyDescent="0.35">
      <c r="N5039" s="1"/>
      <c r="V5039" s="1"/>
      <c r="Y5039" s="33"/>
      <c r="AA5039" s="34"/>
      <c r="AC5039" s="34"/>
      <c r="AE5039" s="34"/>
    </row>
    <row r="5040" spans="14:31" ht="15" customHeight="1" x14ac:dyDescent="0.35">
      <c r="N5040" s="1"/>
      <c r="V5040" s="1"/>
      <c r="Y5040" s="33"/>
      <c r="AA5040" s="34"/>
      <c r="AC5040" s="34"/>
      <c r="AE5040" s="34"/>
    </row>
    <row r="5041" spans="14:31" ht="15" customHeight="1" x14ac:dyDescent="0.35">
      <c r="N5041" s="1"/>
      <c r="V5041" s="1"/>
      <c r="Y5041" s="33"/>
      <c r="AA5041" s="34"/>
      <c r="AC5041" s="34"/>
      <c r="AE5041" s="34"/>
    </row>
    <row r="5042" spans="14:31" ht="15" customHeight="1" x14ac:dyDescent="0.35">
      <c r="N5042" s="1"/>
      <c r="V5042" s="1"/>
      <c r="Y5042" s="33"/>
      <c r="AA5042" s="34"/>
      <c r="AC5042" s="34"/>
      <c r="AE5042" s="34"/>
    </row>
    <row r="5043" spans="14:31" ht="15" customHeight="1" x14ac:dyDescent="0.35">
      <c r="N5043" s="1"/>
      <c r="V5043" s="1"/>
      <c r="Y5043" s="33"/>
      <c r="AA5043" s="34"/>
      <c r="AC5043" s="34"/>
      <c r="AE5043" s="34"/>
    </row>
    <row r="5044" spans="14:31" ht="15" customHeight="1" x14ac:dyDescent="0.35">
      <c r="N5044" s="1"/>
      <c r="V5044" s="1"/>
      <c r="Y5044" s="33"/>
      <c r="AA5044" s="34"/>
      <c r="AC5044" s="34"/>
      <c r="AE5044" s="34"/>
    </row>
    <row r="5045" spans="14:31" ht="15" customHeight="1" x14ac:dyDescent="0.35">
      <c r="N5045" s="1"/>
      <c r="V5045" s="1"/>
      <c r="Y5045" s="33"/>
      <c r="AA5045" s="34"/>
      <c r="AC5045" s="34"/>
      <c r="AE5045" s="34"/>
    </row>
    <row r="5046" spans="14:31" ht="15" customHeight="1" x14ac:dyDescent="0.35">
      <c r="N5046" s="1"/>
      <c r="V5046" s="1"/>
      <c r="Y5046" s="33"/>
      <c r="AA5046" s="34"/>
      <c r="AC5046" s="34"/>
      <c r="AE5046" s="34"/>
    </row>
    <row r="5047" spans="14:31" ht="15" customHeight="1" x14ac:dyDescent="0.35">
      <c r="N5047" s="1"/>
      <c r="V5047" s="1"/>
      <c r="Y5047" s="33"/>
      <c r="AA5047" s="34"/>
      <c r="AC5047" s="34"/>
      <c r="AE5047" s="34"/>
    </row>
    <row r="5048" spans="14:31" ht="15" customHeight="1" x14ac:dyDescent="0.35">
      <c r="N5048" s="1"/>
      <c r="V5048" s="1"/>
      <c r="Y5048" s="33"/>
      <c r="AA5048" s="34"/>
      <c r="AC5048" s="34"/>
      <c r="AE5048" s="34"/>
    </row>
    <row r="5049" spans="14:31" ht="15" customHeight="1" x14ac:dyDescent="0.35">
      <c r="N5049" s="1"/>
      <c r="V5049" s="1"/>
      <c r="Y5049" s="33"/>
      <c r="AA5049" s="34"/>
      <c r="AC5049" s="34"/>
      <c r="AE5049" s="34"/>
    </row>
    <row r="5050" spans="14:31" ht="15" customHeight="1" x14ac:dyDescent="0.35">
      <c r="N5050" s="1"/>
      <c r="V5050" s="1"/>
      <c r="Y5050" s="33"/>
      <c r="AA5050" s="34"/>
      <c r="AC5050" s="34"/>
      <c r="AE5050" s="34"/>
    </row>
    <row r="5051" spans="14:31" ht="15" customHeight="1" x14ac:dyDescent="0.35">
      <c r="N5051" s="1"/>
      <c r="V5051" s="1"/>
      <c r="Y5051" s="33"/>
      <c r="AA5051" s="34"/>
      <c r="AC5051" s="34"/>
      <c r="AE5051" s="34"/>
    </row>
    <row r="5052" spans="14:31" ht="15" customHeight="1" x14ac:dyDescent="0.35">
      <c r="N5052" s="1"/>
      <c r="V5052" s="1"/>
      <c r="Y5052" s="33"/>
      <c r="AA5052" s="34"/>
      <c r="AC5052" s="34"/>
      <c r="AE5052" s="34"/>
    </row>
    <row r="5053" spans="14:31" ht="15" customHeight="1" x14ac:dyDescent="0.35">
      <c r="N5053" s="1"/>
      <c r="V5053" s="1"/>
      <c r="Y5053" s="33"/>
      <c r="AA5053" s="34"/>
      <c r="AC5053" s="34"/>
      <c r="AE5053" s="34"/>
    </row>
    <row r="5054" spans="14:31" ht="15" customHeight="1" x14ac:dyDescent="0.35">
      <c r="N5054" s="1"/>
      <c r="V5054" s="1"/>
      <c r="Y5054" s="33"/>
      <c r="AA5054" s="34"/>
      <c r="AC5054" s="34"/>
      <c r="AE5054" s="34"/>
    </row>
    <row r="5055" spans="14:31" ht="15" customHeight="1" x14ac:dyDescent="0.35">
      <c r="N5055" s="1"/>
      <c r="V5055" s="1"/>
      <c r="Y5055" s="33"/>
      <c r="AA5055" s="34"/>
      <c r="AC5055" s="34"/>
      <c r="AE5055" s="34"/>
    </row>
    <row r="5056" spans="14:31" ht="15" customHeight="1" x14ac:dyDescent="0.35">
      <c r="N5056" s="1"/>
      <c r="V5056" s="1"/>
      <c r="Y5056" s="33"/>
      <c r="AA5056" s="34"/>
      <c r="AC5056" s="34"/>
      <c r="AE5056" s="34"/>
    </row>
    <row r="5057" spans="14:31" ht="15" customHeight="1" x14ac:dyDescent="0.35">
      <c r="N5057" s="1"/>
      <c r="V5057" s="1"/>
      <c r="Y5057" s="33"/>
      <c r="AA5057" s="34"/>
      <c r="AC5057" s="34"/>
      <c r="AE5057" s="34"/>
    </row>
    <row r="5058" spans="14:31" ht="15" customHeight="1" x14ac:dyDescent="0.35">
      <c r="N5058" s="1"/>
      <c r="V5058" s="1"/>
      <c r="Y5058" s="33"/>
      <c r="AA5058" s="34"/>
      <c r="AC5058" s="34"/>
      <c r="AE5058" s="34"/>
    </row>
    <row r="5059" spans="14:31" ht="15" customHeight="1" x14ac:dyDescent="0.35">
      <c r="N5059" s="1"/>
      <c r="V5059" s="1"/>
      <c r="Y5059" s="33"/>
      <c r="AA5059" s="34"/>
      <c r="AC5059" s="34"/>
      <c r="AE5059" s="34"/>
    </row>
    <row r="5060" spans="14:31" ht="15" customHeight="1" x14ac:dyDescent="0.35">
      <c r="N5060" s="1"/>
      <c r="V5060" s="1"/>
      <c r="Y5060" s="33"/>
      <c r="AA5060" s="34"/>
      <c r="AC5060" s="34"/>
      <c r="AE5060" s="34"/>
    </row>
    <row r="5061" spans="14:31" ht="15" customHeight="1" x14ac:dyDescent="0.35">
      <c r="N5061" s="1"/>
      <c r="V5061" s="1"/>
      <c r="Y5061" s="33"/>
      <c r="AA5061" s="34"/>
      <c r="AC5061" s="34"/>
      <c r="AE5061" s="34"/>
    </row>
    <row r="5062" spans="14:31" ht="15" customHeight="1" x14ac:dyDescent="0.35">
      <c r="N5062" s="1"/>
      <c r="V5062" s="1"/>
      <c r="Y5062" s="33"/>
      <c r="AA5062" s="34"/>
      <c r="AC5062" s="34"/>
      <c r="AE5062" s="34"/>
    </row>
    <row r="5063" spans="14:31" ht="15" customHeight="1" x14ac:dyDescent="0.35">
      <c r="N5063" s="1"/>
      <c r="V5063" s="1"/>
      <c r="Y5063" s="33"/>
      <c r="AA5063" s="34"/>
      <c r="AC5063" s="34"/>
      <c r="AE5063" s="34"/>
    </row>
    <row r="5064" spans="14:31" ht="15" customHeight="1" x14ac:dyDescent="0.35">
      <c r="N5064" s="1"/>
      <c r="V5064" s="1"/>
      <c r="Y5064" s="33"/>
      <c r="AA5064" s="34"/>
      <c r="AC5064" s="34"/>
      <c r="AE5064" s="34"/>
    </row>
    <row r="5065" spans="14:31" ht="15" customHeight="1" x14ac:dyDescent="0.35">
      <c r="N5065" s="1"/>
      <c r="V5065" s="1"/>
      <c r="Y5065" s="33"/>
      <c r="AA5065" s="34"/>
      <c r="AC5065" s="34"/>
      <c r="AE5065" s="34"/>
    </row>
    <row r="5066" spans="14:31" ht="15" customHeight="1" x14ac:dyDescent="0.35">
      <c r="N5066" s="1"/>
      <c r="V5066" s="1"/>
      <c r="Y5066" s="33"/>
      <c r="AA5066" s="34"/>
      <c r="AC5066" s="34"/>
      <c r="AE5066" s="34"/>
    </row>
    <row r="5067" spans="14:31" ht="15" customHeight="1" x14ac:dyDescent="0.35">
      <c r="N5067" s="1"/>
      <c r="V5067" s="1"/>
      <c r="Y5067" s="33"/>
      <c r="AA5067" s="34"/>
      <c r="AC5067" s="34"/>
      <c r="AE5067" s="34"/>
    </row>
    <row r="5068" spans="14:31" ht="15" customHeight="1" x14ac:dyDescent="0.35">
      <c r="N5068" s="1"/>
      <c r="V5068" s="1"/>
      <c r="Y5068" s="33"/>
      <c r="AA5068" s="34"/>
      <c r="AC5068" s="34"/>
      <c r="AE5068" s="34"/>
    </row>
    <row r="5069" spans="14:31" ht="15" customHeight="1" x14ac:dyDescent="0.35">
      <c r="N5069" s="1"/>
      <c r="V5069" s="1"/>
      <c r="Y5069" s="33"/>
      <c r="AA5069" s="34"/>
      <c r="AC5069" s="34"/>
      <c r="AE5069" s="34"/>
    </row>
    <row r="5070" spans="14:31" ht="15" customHeight="1" x14ac:dyDescent="0.35">
      <c r="N5070" s="1"/>
      <c r="V5070" s="1"/>
      <c r="Y5070" s="33"/>
      <c r="AA5070" s="34"/>
      <c r="AC5070" s="34"/>
      <c r="AE5070" s="34"/>
    </row>
    <row r="5071" spans="14:31" ht="15" customHeight="1" x14ac:dyDescent="0.35">
      <c r="N5071" s="1"/>
      <c r="V5071" s="1"/>
      <c r="Y5071" s="33"/>
      <c r="AA5071" s="34"/>
      <c r="AC5071" s="34"/>
      <c r="AE5071" s="34"/>
    </row>
    <row r="5072" spans="14:31" ht="15" customHeight="1" x14ac:dyDescent="0.35">
      <c r="N5072" s="1"/>
      <c r="V5072" s="1"/>
      <c r="Y5072" s="33"/>
      <c r="AA5072" s="34"/>
      <c r="AC5072" s="34"/>
      <c r="AE5072" s="34"/>
    </row>
    <row r="5073" spans="14:31" ht="15" customHeight="1" x14ac:dyDescent="0.35">
      <c r="N5073" s="1"/>
      <c r="V5073" s="1"/>
      <c r="Y5073" s="33"/>
      <c r="AA5073" s="34"/>
      <c r="AC5073" s="34"/>
      <c r="AE5073" s="34"/>
    </row>
    <row r="5074" spans="14:31" ht="15" customHeight="1" x14ac:dyDescent="0.35">
      <c r="N5074" s="1"/>
      <c r="V5074" s="1"/>
      <c r="Y5074" s="33"/>
      <c r="AA5074" s="34"/>
      <c r="AC5074" s="34"/>
      <c r="AE5074" s="34"/>
    </row>
    <row r="5075" spans="14:31" ht="15" customHeight="1" x14ac:dyDescent="0.35">
      <c r="N5075" s="1"/>
      <c r="V5075" s="1"/>
      <c r="Y5075" s="33"/>
      <c r="AA5075" s="34"/>
      <c r="AC5075" s="34"/>
      <c r="AE5075" s="34"/>
    </row>
    <row r="5076" spans="14:31" ht="15" customHeight="1" x14ac:dyDescent="0.35">
      <c r="N5076" s="1"/>
      <c r="V5076" s="1"/>
      <c r="Y5076" s="33"/>
      <c r="AA5076" s="34"/>
      <c r="AC5076" s="34"/>
      <c r="AE5076" s="34"/>
    </row>
    <row r="5077" spans="14:31" ht="15" customHeight="1" x14ac:dyDescent="0.35">
      <c r="N5077" s="1"/>
      <c r="V5077" s="1"/>
      <c r="Y5077" s="33"/>
      <c r="AA5077" s="34"/>
      <c r="AC5077" s="34"/>
      <c r="AE5077" s="34"/>
    </row>
    <row r="5078" spans="14:31" ht="15" customHeight="1" x14ac:dyDescent="0.35">
      <c r="N5078" s="1"/>
      <c r="V5078" s="1"/>
      <c r="Y5078" s="33"/>
      <c r="AA5078" s="34"/>
      <c r="AC5078" s="34"/>
      <c r="AE5078" s="34"/>
    </row>
    <row r="5079" spans="14:31" ht="15" customHeight="1" x14ac:dyDescent="0.35">
      <c r="N5079" s="1"/>
      <c r="V5079" s="1"/>
      <c r="Y5079" s="33"/>
      <c r="AA5079" s="34"/>
      <c r="AC5079" s="34"/>
      <c r="AE5079" s="34"/>
    </row>
    <row r="5080" spans="14:31" ht="15" customHeight="1" x14ac:dyDescent="0.35">
      <c r="N5080" s="1"/>
      <c r="V5080" s="1"/>
      <c r="Y5080" s="33"/>
      <c r="AA5080" s="34"/>
      <c r="AC5080" s="34"/>
      <c r="AE5080" s="34"/>
    </row>
    <row r="5081" spans="14:31" ht="15" customHeight="1" x14ac:dyDescent="0.35">
      <c r="N5081" s="1"/>
      <c r="V5081" s="1"/>
      <c r="Y5081" s="33"/>
      <c r="AA5081" s="34"/>
      <c r="AC5081" s="34"/>
      <c r="AE5081" s="34"/>
    </row>
    <row r="5082" spans="14:31" ht="15" customHeight="1" x14ac:dyDescent="0.35">
      <c r="N5082" s="1"/>
      <c r="V5082" s="1"/>
      <c r="Y5082" s="33"/>
      <c r="AA5082" s="34"/>
      <c r="AC5082" s="34"/>
      <c r="AE5082" s="34"/>
    </row>
    <row r="5083" spans="14:31" ht="15" customHeight="1" x14ac:dyDescent="0.35">
      <c r="N5083" s="1"/>
      <c r="V5083" s="1"/>
      <c r="Y5083" s="33"/>
      <c r="AA5083" s="34"/>
      <c r="AC5083" s="34"/>
      <c r="AE5083" s="34"/>
    </row>
    <row r="5084" spans="14:31" ht="15" customHeight="1" x14ac:dyDescent="0.35">
      <c r="N5084" s="1"/>
      <c r="V5084" s="1"/>
      <c r="Y5084" s="33"/>
      <c r="AA5084" s="34"/>
      <c r="AC5084" s="34"/>
      <c r="AE5084" s="34"/>
    </row>
    <row r="5085" spans="14:31" ht="15" customHeight="1" x14ac:dyDescent="0.35">
      <c r="N5085" s="1"/>
      <c r="V5085" s="1"/>
      <c r="Y5085" s="33"/>
      <c r="AA5085" s="34"/>
      <c r="AC5085" s="34"/>
      <c r="AE5085" s="34"/>
    </row>
    <row r="5086" spans="14:31" ht="15" customHeight="1" x14ac:dyDescent="0.35">
      <c r="N5086" s="1"/>
      <c r="V5086" s="1"/>
      <c r="Y5086" s="33"/>
      <c r="AA5086" s="34"/>
      <c r="AC5086" s="34"/>
      <c r="AE5086" s="34"/>
    </row>
    <row r="5087" spans="14:31" ht="15" customHeight="1" x14ac:dyDescent="0.35">
      <c r="N5087" s="1"/>
      <c r="V5087" s="1"/>
      <c r="Y5087" s="33"/>
      <c r="AA5087" s="34"/>
      <c r="AC5087" s="34"/>
      <c r="AE5087" s="34"/>
    </row>
    <row r="5088" spans="14:31" ht="15" customHeight="1" x14ac:dyDescent="0.35">
      <c r="N5088" s="1"/>
      <c r="V5088" s="1"/>
      <c r="Y5088" s="33"/>
      <c r="AA5088" s="34"/>
      <c r="AC5088" s="34"/>
      <c r="AE5088" s="34"/>
    </row>
    <row r="5089" spans="14:31" ht="15" customHeight="1" x14ac:dyDescent="0.35">
      <c r="N5089" s="1"/>
      <c r="V5089" s="1"/>
      <c r="Y5089" s="33"/>
      <c r="AA5089" s="34"/>
      <c r="AC5089" s="34"/>
      <c r="AE5089" s="34"/>
    </row>
    <row r="5090" spans="14:31" ht="15" customHeight="1" x14ac:dyDescent="0.35">
      <c r="N5090" s="1"/>
      <c r="V5090" s="1"/>
      <c r="Y5090" s="33"/>
      <c r="AA5090" s="34"/>
      <c r="AC5090" s="34"/>
      <c r="AE5090" s="34"/>
    </row>
    <row r="5091" spans="14:31" ht="15" customHeight="1" x14ac:dyDescent="0.35">
      <c r="N5091" s="1"/>
      <c r="V5091" s="1"/>
      <c r="Y5091" s="33"/>
      <c r="AA5091" s="34"/>
      <c r="AC5091" s="34"/>
      <c r="AE5091" s="34"/>
    </row>
    <row r="5092" spans="14:31" ht="15" customHeight="1" x14ac:dyDescent="0.35">
      <c r="N5092" s="1"/>
      <c r="V5092" s="1"/>
      <c r="Y5092" s="33"/>
      <c r="AA5092" s="34"/>
      <c r="AC5092" s="34"/>
      <c r="AE5092" s="34"/>
    </row>
    <row r="5093" spans="14:31" ht="15" customHeight="1" x14ac:dyDescent="0.35">
      <c r="N5093" s="1"/>
      <c r="V5093" s="1"/>
      <c r="Y5093" s="33"/>
      <c r="AA5093" s="34"/>
      <c r="AC5093" s="34"/>
      <c r="AE5093" s="34"/>
    </row>
    <row r="5094" spans="14:31" ht="15" customHeight="1" x14ac:dyDescent="0.35">
      <c r="N5094" s="1"/>
      <c r="V5094" s="1"/>
      <c r="Y5094" s="33"/>
      <c r="AA5094" s="34"/>
      <c r="AC5094" s="34"/>
      <c r="AE5094" s="34"/>
    </row>
    <row r="5095" spans="14:31" ht="15" customHeight="1" x14ac:dyDescent="0.35">
      <c r="N5095" s="1"/>
      <c r="V5095" s="1"/>
      <c r="Y5095" s="33"/>
      <c r="AA5095" s="34"/>
      <c r="AC5095" s="34"/>
      <c r="AE5095" s="34"/>
    </row>
    <row r="5096" spans="14:31" ht="15" customHeight="1" x14ac:dyDescent="0.35">
      <c r="N5096" s="1"/>
      <c r="V5096" s="1"/>
      <c r="Y5096" s="33"/>
      <c r="AA5096" s="34"/>
      <c r="AC5096" s="34"/>
      <c r="AE5096" s="34"/>
    </row>
    <row r="5097" spans="14:31" ht="15" customHeight="1" x14ac:dyDescent="0.35">
      <c r="N5097" s="1"/>
      <c r="V5097" s="1"/>
      <c r="Y5097" s="33"/>
      <c r="AA5097" s="34"/>
      <c r="AC5097" s="34"/>
      <c r="AE5097" s="34"/>
    </row>
    <row r="5098" spans="14:31" ht="15" customHeight="1" x14ac:dyDescent="0.35">
      <c r="N5098" s="1"/>
      <c r="V5098" s="1"/>
      <c r="Y5098" s="33"/>
      <c r="AA5098" s="34"/>
      <c r="AC5098" s="34"/>
      <c r="AE5098" s="34"/>
    </row>
    <row r="5099" spans="14:31" ht="15" customHeight="1" x14ac:dyDescent="0.35">
      <c r="N5099" s="1"/>
      <c r="V5099" s="1"/>
      <c r="Y5099" s="33"/>
      <c r="AA5099" s="34"/>
      <c r="AC5099" s="34"/>
      <c r="AE5099" s="34"/>
    </row>
    <row r="5100" spans="14:31" ht="15" customHeight="1" x14ac:dyDescent="0.35">
      <c r="N5100" s="1"/>
      <c r="V5100" s="1"/>
      <c r="Y5100" s="33"/>
      <c r="AA5100" s="34"/>
      <c r="AC5100" s="34"/>
      <c r="AE5100" s="34"/>
    </row>
    <row r="5101" spans="14:31" ht="15" customHeight="1" x14ac:dyDescent="0.35">
      <c r="N5101" s="1"/>
      <c r="V5101" s="1"/>
      <c r="Y5101" s="33"/>
      <c r="AA5101" s="34"/>
      <c r="AC5101" s="34"/>
      <c r="AE5101" s="34"/>
    </row>
    <row r="5102" spans="14:31" ht="15" customHeight="1" x14ac:dyDescent="0.35">
      <c r="N5102" s="1"/>
      <c r="V5102" s="1"/>
      <c r="Y5102" s="33"/>
      <c r="AA5102" s="34"/>
      <c r="AC5102" s="34"/>
      <c r="AE5102" s="34"/>
    </row>
    <row r="5103" spans="14:31" ht="15" customHeight="1" x14ac:dyDescent="0.35">
      <c r="N5103" s="1"/>
      <c r="V5103" s="1"/>
      <c r="Y5103" s="33"/>
      <c r="AA5103" s="34"/>
      <c r="AC5103" s="34"/>
      <c r="AE5103" s="34"/>
    </row>
    <row r="5104" spans="14:31" ht="15" customHeight="1" x14ac:dyDescent="0.35">
      <c r="N5104" s="1"/>
      <c r="V5104" s="1"/>
      <c r="Y5104" s="33"/>
      <c r="AA5104" s="34"/>
      <c r="AC5104" s="34"/>
      <c r="AE5104" s="34"/>
    </row>
    <row r="5105" spans="14:31" ht="15" customHeight="1" x14ac:dyDescent="0.35">
      <c r="N5105" s="1"/>
      <c r="V5105" s="1"/>
      <c r="Y5105" s="33"/>
      <c r="AA5105" s="34"/>
      <c r="AC5105" s="34"/>
      <c r="AE5105" s="34"/>
    </row>
    <row r="5106" spans="14:31" ht="15" customHeight="1" x14ac:dyDescent="0.35">
      <c r="N5106" s="1"/>
      <c r="V5106" s="1"/>
      <c r="Y5106" s="33"/>
      <c r="AA5106" s="34"/>
      <c r="AC5106" s="34"/>
      <c r="AE5106" s="34"/>
    </row>
    <row r="5107" spans="14:31" ht="15" customHeight="1" x14ac:dyDescent="0.35">
      <c r="N5107" s="1"/>
      <c r="V5107" s="1"/>
      <c r="Y5107" s="33"/>
      <c r="AA5107" s="34"/>
      <c r="AC5107" s="34"/>
      <c r="AE5107" s="34"/>
    </row>
  </sheetData>
  <sortState xmlns:xlrd2="http://schemas.microsoft.com/office/spreadsheetml/2017/richdata2" ref="I2:I1094">
    <sortCondition ref="I1094"/>
  </sortState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workbookViewId="0">
      <pane ySplit="1" topLeftCell="A2" activePane="bottomLeft" state="frozen"/>
      <selection pane="bottomLeft"/>
    </sheetView>
  </sheetViews>
  <sheetFormatPr defaultColWidth="11.25" defaultRowHeight="15" customHeight="1" x14ac:dyDescent="0.35"/>
  <cols>
    <col min="1" max="1" width="10.58203125" customWidth="1"/>
    <col min="2" max="4" width="10.75" customWidth="1"/>
    <col min="5" max="5" width="18.4140625" bestFit="1" customWidth="1"/>
    <col min="6" max="6" width="22.5" bestFit="1" customWidth="1"/>
    <col min="7" max="7" width="10.75" customWidth="1"/>
    <col min="8" max="8" width="26.58203125" bestFit="1" customWidth="1"/>
    <col min="9" max="9" width="22.4140625" customWidth="1"/>
    <col min="10" max="10" width="33.08203125" bestFit="1" customWidth="1"/>
    <col min="11" max="11" width="25.6640625" bestFit="1" customWidth="1"/>
    <col min="12" max="12" width="27.33203125" bestFit="1" customWidth="1"/>
    <col min="13" max="13" width="16.08203125" bestFit="1" customWidth="1"/>
    <col min="14" max="14" width="22.25" bestFit="1" customWidth="1"/>
    <col min="15" max="15" width="24.9140625" bestFit="1" customWidth="1"/>
    <col min="16" max="16" width="29.9140625" bestFit="1" customWidth="1"/>
    <col min="17" max="17" width="27.58203125" bestFit="1" customWidth="1"/>
    <col min="18" max="18" width="21.08203125" bestFit="1" customWidth="1"/>
    <col min="19" max="19" width="18.58203125" bestFit="1" customWidth="1"/>
    <col min="20" max="20" width="15.25" bestFit="1" customWidth="1"/>
    <col min="21" max="21" width="13.75" bestFit="1" customWidth="1"/>
    <col min="22" max="22" width="14.25" bestFit="1" customWidth="1"/>
    <col min="23" max="23" width="16.33203125" bestFit="1" customWidth="1"/>
    <col min="24" max="24" width="15.83203125" bestFit="1" customWidth="1"/>
    <col min="25" max="25" width="41.25" bestFit="1" customWidth="1"/>
    <col min="26" max="27" width="10.58203125" customWidth="1"/>
  </cols>
  <sheetData>
    <row r="1" spans="1:25" ht="15.75" customHeight="1" x14ac:dyDescent="0.35">
      <c r="A1" s="1" t="s">
        <v>16448</v>
      </c>
      <c r="B1" s="1" t="s">
        <v>11</v>
      </c>
      <c r="C1" s="1" t="s">
        <v>12</v>
      </c>
      <c r="D1" s="1" t="s">
        <v>13</v>
      </c>
      <c r="E1" s="18" t="s">
        <v>16787</v>
      </c>
      <c r="F1" s="18" t="s">
        <v>16788</v>
      </c>
      <c r="H1" s="1" t="s">
        <v>16819</v>
      </c>
      <c r="I1" s="1" t="s">
        <v>16116</v>
      </c>
      <c r="J1" s="1" t="s">
        <v>16439</v>
      </c>
      <c r="K1" s="2" t="s">
        <v>16944</v>
      </c>
      <c r="L1" s="1" t="s">
        <v>16945</v>
      </c>
      <c r="M1" s="2" t="s">
        <v>16947</v>
      </c>
      <c r="N1" s="1" t="s">
        <v>16946</v>
      </c>
      <c r="O1" s="2" t="s">
        <v>16948</v>
      </c>
      <c r="P1" s="1" t="s">
        <v>16949</v>
      </c>
      <c r="Q1" s="2" t="s">
        <v>16950</v>
      </c>
      <c r="R1" s="1" t="s">
        <v>16815</v>
      </c>
      <c r="S1" s="1" t="s">
        <v>16453</v>
      </c>
      <c r="T1" s="1" t="s">
        <v>16840</v>
      </c>
      <c r="U1" s="1" t="s">
        <v>16951</v>
      </c>
      <c r="V1" s="1" t="s">
        <v>16841</v>
      </c>
      <c r="W1" s="1" t="s">
        <v>16842</v>
      </c>
      <c r="X1" s="1" t="s">
        <v>16843</v>
      </c>
      <c r="Y1" s="1" t="s">
        <v>16952</v>
      </c>
    </row>
    <row r="2" spans="1:25" ht="15.75" customHeight="1" x14ac:dyDescent="0.45">
      <c r="A2" s="1">
        <v>0</v>
      </c>
      <c r="E2" s="5"/>
      <c r="F2" s="5" t="s">
        <v>16117</v>
      </c>
      <c r="H2" s="1">
        <v>2415</v>
      </c>
      <c r="I2" s="1">
        <v>357</v>
      </c>
      <c r="J2" s="1">
        <v>250</v>
      </c>
      <c r="K2">
        <v>58</v>
      </c>
      <c r="L2">
        <v>91</v>
      </c>
      <c r="M2">
        <v>48</v>
      </c>
      <c r="N2">
        <v>75</v>
      </c>
      <c r="O2">
        <v>2</v>
      </c>
      <c r="P2">
        <v>7</v>
      </c>
      <c r="Q2">
        <v>125</v>
      </c>
      <c r="R2">
        <v>120</v>
      </c>
      <c r="S2">
        <v>0</v>
      </c>
      <c r="T2">
        <v>12</v>
      </c>
      <c r="U2">
        <v>3</v>
      </c>
      <c r="V2">
        <v>2</v>
      </c>
      <c r="W2">
        <v>5</v>
      </c>
      <c r="X2">
        <v>5</v>
      </c>
      <c r="Y2">
        <v>1</v>
      </c>
    </row>
    <row r="3" spans="1:25" ht="15.75" customHeight="1" x14ac:dyDescent="0.45">
      <c r="A3" s="1">
        <v>1</v>
      </c>
      <c r="D3" s="1" t="s">
        <v>18</v>
      </c>
      <c r="E3" s="5"/>
      <c r="F3" s="5" t="s">
        <v>16117</v>
      </c>
      <c r="H3" s="1">
        <v>728</v>
      </c>
      <c r="I3" s="1">
        <v>66</v>
      </c>
      <c r="J3" s="1">
        <v>45</v>
      </c>
      <c r="K3">
        <v>16</v>
      </c>
      <c r="L3">
        <v>25</v>
      </c>
      <c r="M3">
        <v>12</v>
      </c>
      <c r="N3">
        <v>20</v>
      </c>
      <c r="O3">
        <v>0</v>
      </c>
      <c r="P3">
        <v>0</v>
      </c>
      <c r="Q3">
        <v>35</v>
      </c>
      <c r="R3">
        <v>43</v>
      </c>
      <c r="S3">
        <v>0</v>
      </c>
      <c r="T3">
        <v>3</v>
      </c>
      <c r="U3">
        <v>0</v>
      </c>
      <c r="V3">
        <v>0</v>
      </c>
      <c r="W3">
        <v>3</v>
      </c>
      <c r="X3">
        <v>3</v>
      </c>
      <c r="Y3">
        <v>0</v>
      </c>
    </row>
    <row r="4" spans="1:25" ht="15.75" customHeight="1" x14ac:dyDescent="0.45">
      <c r="A4" s="1">
        <v>2</v>
      </c>
      <c r="C4" s="1" t="s">
        <v>18</v>
      </c>
      <c r="E4" s="5"/>
      <c r="F4" s="6" t="s">
        <v>16117</v>
      </c>
      <c r="H4" s="1">
        <v>342</v>
      </c>
      <c r="I4" s="1">
        <v>80</v>
      </c>
      <c r="J4" s="1">
        <v>58</v>
      </c>
      <c r="K4">
        <v>6</v>
      </c>
      <c r="L4">
        <v>14</v>
      </c>
      <c r="M4">
        <v>4</v>
      </c>
      <c r="N4">
        <v>14</v>
      </c>
      <c r="O4">
        <v>0</v>
      </c>
      <c r="P4">
        <v>1</v>
      </c>
      <c r="Q4">
        <v>20</v>
      </c>
      <c r="R4">
        <v>11</v>
      </c>
      <c r="S4">
        <v>0</v>
      </c>
      <c r="T4">
        <v>8</v>
      </c>
      <c r="U4">
        <v>0</v>
      </c>
      <c r="V4">
        <v>0</v>
      </c>
      <c r="W4">
        <v>0</v>
      </c>
      <c r="X4">
        <v>2</v>
      </c>
      <c r="Y4">
        <v>0</v>
      </c>
    </row>
    <row r="5" spans="1:25" ht="15.75" customHeight="1" x14ac:dyDescent="0.45">
      <c r="A5" s="1">
        <v>3</v>
      </c>
      <c r="C5" s="1" t="s">
        <v>18</v>
      </c>
      <c r="D5" s="1" t="s">
        <v>18</v>
      </c>
      <c r="E5" s="5"/>
      <c r="F5" s="6" t="s">
        <v>16117</v>
      </c>
      <c r="H5" s="1">
        <v>410</v>
      </c>
      <c r="I5" s="1">
        <v>72</v>
      </c>
      <c r="J5" s="1">
        <v>46</v>
      </c>
      <c r="K5">
        <v>10</v>
      </c>
      <c r="L5">
        <v>19</v>
      </c>
      <c r="M5">
        <v>8</v>
      </c>
      <c r="N5">
        <v>19</v>
      </c>
      <c r="O5">
        <v>0</v>
      </c>
      <c r="P5">
        <v>1</v>
      </c>
      <c r="Q5">
        <v>31</v>
      </c>
      <c r="R5">
        <v>18</v>
      </c>
      <c r="S5">
        <v>0</v>
      </c>
      <c r="T5">
        <v>2</v>
      </c>
      <c r="U5">
        <v>1</v>
      </c>
      <c r="V5">
        <v>0</v>
      </c>
      <c r="W5">
        <v>0</v>
      </c>
      <c r="X5">
        <v>0</v>
      </c>
      <c r="Y5">
        <v>1</v>
      </c>
    </row>
    <row r="6" spans="1:25" ht="15.75" customHeight="1" x14ac:dyDescent="0.45">
      <c r="A6" s="1">
        <v>4</v>
      </c>
      <c r="B6" s="1" t="s">
        <v>18</v>
      </c>
      <c r="E6" s="5" t="s">
        <v>18</v>
      </c>
      <c r="F6" s="5"/>
      <c r="H6" s="1">
        <v>399</v>
      </c>
      <c r="I6" s="1">
        <v>127</v>
      </c>
      <c r="J6" s="1">
        <v>95</v>
      </c>
      <c r="K6">
        <v>21</v>
      </c>
      <c r="L6">
        <v>32</v>
      </c>
      <c r="M6">
        <v>7</v>
      </c>
      <c r="N6">
        <v>15</v>
      </c>
      <c r="O6">
        <v>0</v>
      </c>
      <c r="P6">
        <v>1</v>
      </c>
      <c r="Q6">
        <v>38</v>
      </c>
      <c r="R6">
        <v>25</v>
      </c>
      <c r="S6">
        <v>0</v>
      </c>
      <c r="T6">
        <v>0</v>
      </c>
      <c r="U6">
        <v>0</v>
      </c>
      <c r="V6">
        <v>1</v>
      </c>
      <c r="W6">
        <v>0</v>
      </c>
      <c r="X6">
        <v>3</v>
      </c>
      <c r="Y6">
        <v>0</v>
      </c>
    </row>
    <row r="7" spans="1:25" ht="15.75" customHeight="1" x14ac:dyDescent="0.45">
      <c r="A7" s="1">
        <v>5</v>
      </c>
      <c r="B7" s="1" t="s">
        <v>18</v>
      </c>
      <c r="D7" s="1" t="s">
        <v>18</v>
      </c>
      <c r="E7" s="6" t="s">
        <v>18</v>
      </c>
      <c r="F7" s="5"/>
      <c r="H7" s="1">
        <v>319</v>
      </c>
      <c r="I7" s="1">
        <v>84</v>
      </c>
      <c r="J7" s="1">
        <v>70</v>
      </c>
      <c r="K7">
        <v>30</v>
      </c>
      <c r="L7">
        <v>42</v>
      </c>
      <c r="M7">
        <v>14</v>
      </c>
      <c r="N7">
        <v>39</v>
      </c>
      <c r="O7">
        <v>4</v>
      </c>
      <c r="P7">
        <v>3</v>
      </c>
      <c r="Q7">
        <v>48</v>
      </c>
      <c r="R7">
        <v>12</v>
      </c>
      <c r="S7">
        <v>7</v>
      </c>
      <c r="T7">
        <v>11</v>
      </c>
      <c r="U7">
        <v>0</v>
      </c>
      <c r="V7">
        <v>3</v>
      </c>
      <c r="W7">
        <v>1</v>
      </c>
      <c r="X7">
        <v>4</v>
      </c>
      <c r="Y7">
        <v>11</v>
      </c>
    </row>
    <row r="8" spans="1:25" ht="15.75" customHeight="1" x14ac:dyDescent="0.45">
      <c r="A8" s="1">
        <v>6</v>
      </c>
      <c r="B8" s="1" t="s">
        <v>18</v>
      </c>
      <c r="C8" s="1" t="s">
        <v>18</v>
      </c>
      <c r="E8" s="5"/>
      <c r="F8" s="6" t="s">
        <v>16117</v>
      </c>
      <c r="H8" s="1">
        <v>319</v>
      </c>
      <c r="I8" s="1">
        <v>98</v>
      </c>
      <c r="J8" s="1">
        <v>69</v>
      </c>
      <c r="K8">
        <v>10</v>
      </c>
      <c r="L8">
        <v>15</v>
      </c>
      <c r="M8">
        <v>4</v>
      </c>
      <c r="N8">
        <v>7</v>
      </c>
      <c r="O8">
        <v>0</v>
      </c>
      <c r="P8">
        <v>3</v>
      </c>
      <c r="Q8">
        <v>21</v>
      </c>
      <c r="R8">
        <v>11</v>
      </c>
      <c r="S8">
        <v>0</v>
      </c>
      <c r="T8">
        <v>3</v>
      </c>
      <c r="U8">
        <v>0</v>
      </c>
      <c r="V8">
        <v>1</v>
      </c>
      <c r="W8">
        <v>3</v>
      </c>
      <c r="X8">
        <v>0</v>
      </c>
      <c r="Y8">
        <v>0</v>
      </c>
    </row>
    <row r="9" spans="1:25" ht="15.75" customHeight="1" x14ac:dyDescent="0.45">
      <c r="A9" s="1">
        <v>7</v>
      </c>
      <c r="B9" s="1" t="s">
        <v>18</v>
      </c>
      <c r="C9" s="1" t="s">
        <v>18</v>
      </c>
      <c r="D9" s="1" t="s">
        <v>18</v>
      </c>
      <c r="E9" s="6" t="s">
        <v>18</v>
      </c>
      <c r="F9" s="5"/>
      <c r="G9" s="7"/>
      <c r="H9" s="1">
        <v>174</v>
      </c>
      <c r="I9" s="1">
        <v>25</v>
      </c>
      <c r="J9" s="1">
        <v>17</v>
      </c>
      <c r="K9">
        <v>14</v>
      </c>
      <c r="L9">
        <v>17</v>
      </c>
      <c r="M9">
        <v>13</v>
      </c>
      <c r="N9">
        <v>17</v>
      </c>
      <c r="O9">
        <v>1</v>
      </c>
      <c r="P9">
        <v>3</v>
      </c>
      <c r="Q9">
        <v>18</v>
      </c>
      <c r="R9">
        <v>9</v>
      </c>
      <c r="S9">
        <v>2</v>
      </c>
      <c r="T9">
        <v>0</v>
      </c>
      <c r="U9">
        <v>0</v>
      </c>
      <c r="V9">
        <v>0</v>
      </c>
      <c r="W9">
        <v>0</v>
      </c>
      <c r="X9">
        <v>1</v>
      </c>
      <c r="Y9">
        <v>2</v>
      </c>
    </row>
    <row r="10" spans="1:25" ht="15.75" customHeight="1" x14ac:dyDescent="0.35">
      <c r="G10" s="8" t="s">
        <v>16118</v>
      </c>
      <c r="H10" s="1">
        <f t="shared" ref="H10:N10" si="0">SUM(H2:H9)</f>
        <v>5106</v>
      </c>
      <c r="I10" s="1">
        <f t="shared" si="0"/>
        <v>909</v>
      </c>
      <c r="J10" s="1">
        <f t="shared" si="0"/>
        <v>650</v>
      </c>
      <c r="K10" s="1">
        <f t="shared" si="0"/>
        <v>165</v>
      </c>
      <c r="L10" s="1">
        <f t="shared" si="0"/>
        <v>255</v>
      </c>
      <c r="M10" s="1">
        <f t="shared" si="0"/>
        <v>110</v>
      </c>
      <c r="N10" s="1">
        <f t="shared" si="0"/>
        <v>206</v>
      </c>
      <c r="O10" s="1">
        <f t="shared" ref="O10" si="1">SUM(O2:O9)</f>
        <v>7</v>
      </c>
      <c r="P10" s="1">
        <f t="shared" ref="P10:Q10" si="2">SUM(P2:P9)</f>
        <v>19</v>
      </c>
      <c r="Q10" s="1">
        <f t="shared" si="2"/>
        <v>336</v>
      </c>
      <c r="R10" s="1">
        <f t="shared" ref="R10:Y10" si="3">SUM(R2:R9)</f>
        <v>249</v>
      </c>
      <c r="S10" s="1">
        <f t="shared" si="3"/>
        <v>9</v>
      </c>
      <c r="T10" s="1">
        <f t="shared" si="3"/>
        <v>39</v>
      </c>
      <c r="U10" s="1">
        <f t="shared" si="3"/>
        <v>4</v>
      </c>
      <c r="V10" s="1">
        <f t="shared" si="3"/>
        <v>7</v>
      </c>
      <c r="W10" s="1">
        <f t="shared" si="3"/>
        <v>12</v>
      </c>
      <c r="X10" s="1">
        <f t="shared" si="3"/>
        <v>18</v>
      </c>
      <c r="Y10" s="1">
        <f t="shared" si="3"/>
        <v>15</v>
      </c>
    </row>
    <row r="11" spans="1:25" ht="15.75" customHeight="1" x14ac:dyDescent="0.45">
      <c r="F11" s="5"/>
      <c r="G11" s="8"/>
    </row>
    <row r="12" spans="1:25" ht="15.75" customHeight="1" x14ac:dyDescent="0.45">
      <c r="F12" s="5"/>
      <c r="G12" s="4" t="s">
        <v>9985</v>
      </c>
      <c r="H12" s="1">
        <f t="shared" ref="H12:N12" si="4">H9+H7+H6</f>
        <v>892</v>
      </c>
      <c r="I12" s="1">
        <f t="shared" si="4"/>
        <v>236</v>
      </c>
      <c r="J12" s="1">
        <f t="shared" si="4"/>
        <v>182</v>
      </c>
      <c r="K12" s="1">
        <f t="shared" si="4"/>
        <v>65</v>
      </c>
      <c r="L12" s="1">
        <f t="shared" si="4"/>
        <v>91</v>
      </c>
      <c r="M12" s="1">
        <f t="shared" si="4"/>
        <v>34</v>
      </c>
      <c r="N12" s="1">
        <f t="shared" si="4"/>
        <v>71</v>
      </c>
      <c r="O12" s="1">
        <f t="shared" ref="O12" si="5">O9+O7+O6</f>
        <v>5</v>
      </c>
      <c r="P12" s="1">
        <f t="shared" ref="P12:Q12" si="6">P9+P7+P6</f>
        <v>7</v>
      </c>
      <c r="Q12" s="1">
        <f t="shared" si="6"/>
        <v>104</v>
      </c>
      <c r="R12" s="1">
        <f t="shared" ref="R12:U12" si="7">R9+R7+R6</f>
        <v>46</v>
      </c>
      <c r="S12" s="1">
        <f t="shared" si="7"/>
        <v>9</v>
      </c>
      <c r="T12" s="1">
        <f t="shared" si="7"/>
        <v>11</v>
      </c>
      <c r="U12" s="1">
        <f t="shared" si="7"/>
        <v>0</v>
      </c>
      <c r="V12" s="1">
        <f t="shared" ref="V12:Y12" si="8">V9+V7+V6</f>
        <v>4</v>
      </c>
      <c r="W12" s="1">
        <f t="shared" si="8"/>
        <v>1</v>
      </c>
      <c r="X12" s="1">
        <f t="shared" si="8"/>
        <v>8</v>
      </c>
      <c r="Y12" s="1">
        <f t="shared" si="8"/>
        <v>13</v>
      </c>
    </row>
    <row r="13" spans="1:25" ht="15.75" customHeight="1" x14ac:dyDescent="0.45">
      <c r="F13" s="5"/>
      <c r="G13" s="4" t="s">
        <v>16790</v>
      </c>
      <c r="H13" s="1">
        <f t="shared" ref="H13:N13" si="9">H8+H5+H4+H3+H2</f>
        <v>4214</v>
      </c>
      <c r="I13" s="1">
        <f t="shared" si="9"/>
        <v>673</v>
      </c>
      <c r="J13" s="1">
        <f t="shared" si="9"/>
        <v>468</v>
      </c>
      <c r="K13" s="1">
        <f t="shared" si="9"/>
        <v>100</v>
      </c>
      <c r="L13" s="1">
        <f t="shared" si="9"/>
        <v>164</v>
      </c>
      <c r="M13" s="1">
        <f t="shared" si="9"/>
        <v>76</v>
      </c>
      <c r="N13" s="1">
        <f t="shared" si="9"/>
        <v>135</v>
      </c>
      <c r="O13" s="1">
        <f t="shared" ref="O13" si="10">O8+O5+O4+O3+O2</f>
        <v>2</v>
      </c>
      <c r="P13" s="1">
        <f t="shared" ref="P13:Q13" si="11">P8+P5+P4+P3+P2</f>
        <v>12</v>
      </c>
      <c r="Q13" s="1">
        <f t="shared" si="11"/>
        <v>232</v>
      </c>
      <c r="R13" s="1">
        <f t="shared" ref="R13:U13" si="12">R8+R5+R4+R3+R2</f>
        <v>203</v>
      </c>
      <c r="S13" s="1">
        <f t="shared" si="12"/>
        <v>0</v>
      </c>
      <c r="T13" s="1">
        <f t="shared" si="12"/>
        <v>28</v>
      </c>
      <c r="U13" s="1">
        <f t="shared" si="12"/>
        <v>4</v>
      </c>
      <c r="V13" s="1">
        <f t="shared" ref="V13:Y13" si="13">V8+V5+V4+V3+V2</f>
        <v>3</v>
      </c>
      <c r="W13" s="1">
        <f t="shared" si="13"/>
        <v>11</v>
      </c>
      <c r="X13" s="1">
        <f t="shared" si="13"/>
        <v>10</v>
      </c>
      <c r="Y13" s="1">
        <f t="shared" si="13"/>
        <v>2</v>
      </c>
    </row>
    <row r="14" spans="1:25" ht="15.75" customHeight="1" x14ac:dyDescent="0.45">
      <c r="F14" s="5"/>
      <c r="G14" s="4" t="s">
        <v>16791</v>
      </c>
      <c r="H14" s="1">
        <f t="shared" ref="H14:N14" si="14">H12/H$10</f>
        <v>0.17469643556600079</v>
      </c>
      <c r="I14" s="1">
        <f t="shared" si="14"/>
        <v>0.25962596259625964</v>
      </c>
      <c r="J14" s="1">
        <f t="shared" si="14"/>
        <v>0.28000000000000003</v>
      </c>
      <c r="K14" s="1">
        <f t="shared" si="14"/>
        <v>0.39393939393939392</v>
      </c>
      <c r="L14" s="1">
        <f t="shared" si="14"/>
        <v>0.35686274509803922</v>
      </c>
      <c r="M14" s="1">
        <f t="shared" si="14"/>
        <v>0.30909090909090908</v>
      </c>
      <c r="N14" s="1">
        <f t="shared" si="14"/>
        <v>0.3446601941747573</v>
      </c>
      <c r="O14" s="1">
        <f t="shared" ref="O14" si="15">O12/O$10</f>
        <v>0.7142857142857143</v>
      </c>
      <c r="P14" s="1">
        <f t="shared" ref="P14:Q14" si="16">P12/P$10</f>
        <v>0.36842105263157893</v>
      </c>
      <c r="Q14" s="1">
        <f t="shared" si="16"/>
        <v>0.30952380952380953</v>
      </c>
      <c r="R14" s="1">
        <f t="shared" ref="R14:U14" si="17">R12/R$10</f>
        <v>0.18473895582329317</v>
      </c>
      <c r="S14" s="1">
        <f t="shared" si="17"/>
        <v>1</v>
      </c>
      <c r="T14" s="1">
        <f t="shared" si="17"/>
        <v>0.28205128205128205</v>
      </c>
      <c r="U14" s="1">
        <f t="shared" si="17"/>
        <v>0</v>
      </c>
      <c r="V14" s="1">
        <f t="shared" ref="V14:Y14" si="18">V12/V$10</f>
        <v>0.5714285714285714</v>
      </c>
      <c r="W14" s="1">
        <f t="shared" si="18"/>
        <v>8.3333333333333329E-2</v>
      </c>
      <c r="X14" s="1">
        <f t="shared" si="18"/>
        <v>0.44444444444444442</v>
      </c>
      <c r="Y14" s="1">
        <f t="shared" si="18"/>
        <v>0.8666666666666667</v>
      </c>
    </row>
    <row r="15" spans="1:25" ht="15.75" customHeight="1" x14ac:dyDescent="0.45">
      <c r="F15" s="5"/>
      <c r="G15" s="5"/>
    </row>
    <row r="16" spans="1:25" ht="15.75" customHeight="1" x14ac:dyDescent="0.45">
      <c r="F16" s="5"/>
      <c r="G16" s="5"/>
    </row>
    <row r="17" spans="6:25" ht="15.75" customHeight="1" x14ac:dyDescent="0.45">
      <c r="F17" s="5"/>
      <c r="G17" s="5"/>
    </row>
    <row r="18" spans="6:25" ht="15.75" customHeight="1" x14ac:dyDescent="0.45">
      <c r="F18" s="5"/>
      <c r="Q18" s="1"/>
      <c r="R18" s="1"/>
      <c r="S18" s="1"/>
      <c r="T18" s="1"/>
      <c r="U18" s="1"/>
    </row>
    <row r="19" spans="6:25" ht="15.75" customHeight="1" x14ac:dyDescent="0.35"/>
    <row r="20" spans="6:25" ht="15.75" customHeight="1" x14ac:dyDescent="0.35"/>
    <row r="21" spans="6:25" ht="15.75" customHeight="1" x14ac:dyDescent="0.35">
      <c r="I21" s="2"/>
      <c r="J21" s="2"/>
      <c r="K21" s="2"/>
      <c r="L21" s="1"/>
      <c r="M21" s="2"/>
      <c r="N21" s="1"/>
      <c r="O21" s="2"/>
      <c r="P21" s="1"/>
      <c r="Q21" s="2"/>
      <c r="R21" s="1"/>
      <c r="S21" s="1"/>
      <c r="T21" s="1"/>
      <c r="U21" s="1"/>
      <c r="V21" s="1"/>
      <c r="W21" s="1"/>
      <c r="X21" s="1"/>
      <c r="Y21" s="1"/>
    </row>
    <row r="22" spans="6:25" ht="15.75" customHeight="1" x14ac:dyDescent="0.35">
      <c r="I22" s="1"/>
    </row>
    <row r="23" spans="6:25" ht="15.75" customHeight="1" x14ac:dyDescent="0.35"/>
    <row r="24" spans="6:25" ht="15.75" customHeight="1" x14ac:dyDescent="0.35"/>
    <row r="25" spans="6:25" ht="15.75" customHeight="1" x14ac:dyDescent="0.35"/>
    <row r="26" spans="6:25" ht="15.75" customHeight="1" x14ac:dyDescent="0.35"/>
    <row r="27" spans="6:25" ht="15.75" customHeight="1" x14ac:dyDescent="0.35"/>
    <row r="28" spans="6:25" ht="15.75" customHeight="1" x14ac:dyDescent="0.35"/>
    <row r="29" spans="6:25" ht="15.75" customHeight="1" x14ac:dyDescent="0.35"/>
    <row r="30" spans="6:25" ht="15.75" customHeight="1" x14ac:dyDescent="0.35"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6:25" ht="15.75" customHeight="1" x14ac:dyDescent="0.35"/>
    <row r="32" spans="6:25" ht="15.75" customHeight="1" x14ac:dyDescent="0.35"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8:25" ht="15.75" customHeight="1" x14ac:dyDescent="0.35"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8:25" ht="15.75" customHeight="1" x14ac:dyDescent="0.35"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8:25" ht="15.75" customHeight="1" x14ac:dyDescent="0.35"/>
    <row r="36" spans="8:25" ht="15.75" customHeight="1" x14ac:dyDescent="0.35"/>
    <row r="37" spans="8:25" ht="15.75" customHeight="1" x14ac:dyDescent="0.35"/>
    <row r="38" spans="8:25" ht="15.75" customHeight="1" x14ac:dyDescent="0.35"/>
    <row r="39" spans="8:25" ht="15.75" customHeight="1" x14ac:dyDescent="0.35"/>
    <row r="40" spans="8:25" ht="15.75" customHeight="1" x14ac:dyDescent="0.35"/>
    <row r="41" spans="8:25" ht="15.75" customHeight="1" x14ac:dyDescent="0.35"/>
    <row r="42" spans="8:25" ht="15.75" customHeight="1" x14ac:dyDescent="0.35"/>
    <row r="43" spans="8:25" ht="15.75" customHeight="1" x14ac:dyDescent="0.35"/>
    <row r="44" spans="8:25" ht="15.75" customHeight="1" x14ac:dyDescent="0.35"/>
    <row r="45" spans="8:25" ht="15.75" customHeight="1" x14ac:dyDescent="0.35"/>
    <row r="46" spans="8:25" ht="15.75" customHeight="1" x14ac:dyDescent="0.35"/>
    <row r="47" spans="8:25" ht="15.75" customHeight="1" x14ac:dyDescent="0.35"/>
    <row r="48" spans="8:25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Mouse PISA Data</vt:lpstr>
      <vt:lpstr>Mouse Protein Categories</vt:lpstr>
      <vt:lpstr>Mouse Group Categories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Tim Locke</cp:lastModifiedBy>
  <dcterms:created xsi:type="dcterms:W3CDTF">2023-04-05T22:58:19Z</dcterms:created>
  <dcterms:modified xsi:type="dcterms:W3CDTF">2024-08-30T18:50:33Z</dcterms:modified>
</cp:coreProperties>
</file>